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895" windowHeight="10365" tabRatio="752" activeTab="2"/>
  </bookViews>
  <sheets>
    <sheet name="正常产品库存" sheetId="1" r:id="rId1"/>
    <sheet name="清库产品" sheetId="2" r:id="rId2"/>
    <sheet name="赠品" sheetId="3" r:id="rId3"/>
    <sheet name="展厅产品记录" sheetId="5" r:id="rId4"/>
    <sheet name="T05" sheetId="6" r:id="rId5"/>
    <sheet name="801" sheetId="7" r:id="rId6"/>
    <sheet name="经典椅" sheetId="8" r:id="rId7"/>
    <sheet name="新品未上架" sheetId="9" r:id="rId8"/>
    <sheet name="退回不合格产品表" sheetId="10" state="hidden" r:id="rId9"/>
    <sheet name="来货入库清单" sheetId="15" r:id="rId10"/>
    <sheet name="退货入库清单" sheetId="16" r:id="rId11"/>
    <sheet name="Sheet2" sheetId="12" state="hidden" r:id="rId12"/>
    <sheet name="Sheet1" sheetId="14" state="hidden" r:id="rId13"/>
  </sheets>
  <definedNames>
    <definedName name="_xlnm._FilterDatabase" localSheetId="1" hidden="1">清库产品!$D$1:$D$239</definedName>
    <definedName name="_xlnm._FilterDatabase" localSheetId="0" hidden="1">正常产品库存!$1:$292</definedName>
    <definedName name="_xlnm.Print_Area" localSheetId="0">正常产品库存!#REF!</definedName>
    <definedName name="_xlnm._FilterDatabase" localSheetId="5" hidden="1">'801'!$A$1:$NG$129</definedName>
  </definedNames>
  <calcPr calcId="144525"/>
</workbook>
</file>

<file path=xl/comments1.xml><?xml version="1.0" encoding="utf-8"?>
<comments xmlns="http://schemas.openxmlformats.org/spreadsheetml/2006/main">
  <authors>
    <author>Administrator</author>
    <author>bens</author>
    <author>mttdiy</author>
  </authors>
  <commentList>
    <comment ref="B1" authorId="0">
      <text>
        <r>
          <rPr>
            <sz val="9"/>
            <rFont val="Tahoma"/>
            <charset val="134"/>
          </rPr>
          <t>H:</t>
        </r>
        <r>
          <rPr>
            <sz val="9"/>
            <rFont val="宋体"/>
            <charset val="134"/>
          </rPr>
          <t>有头枕</t>
        </r>
        <r>
          <rPr>
            <sz val="9"/>
            <rFont val="Tahoma"/>
            <charset val="134"/>
          </rPr>
          <t xml:space="preserve">
W</t>
        </r>
        <r>
          <rPr>
            <sz val="9"/>
            <rFont val="宋体"/>
            <charset val="134"/>
          </rPr>
          <t>：白框</t>
        </r>
      </text>
    </comment>
    <comment ref="IN1" authorId="1">
      <text>
        <r>
          <rPr>
            <b/>
            <sz val="9"/>
            <rFont val="宋体"/>
            <charset val="134"/>
          </rPr>
          <t>bens:</t>
        </r>
        <r>
          <rPr>
            <sz val="9"/>
            <rFont val="宋体"/>
            <charset val="134"/>
          </rPr>
          <t xml:space="preserve">
标黄色是少件
标蓝色是多件</t>
        </r>
      </text>
    </comment>
    <comment ref="U2" authorId="0">
      <text>
        <r>
          <rPr>
            <b/>
            <sz val="9"/>
            <rFont val="宋体"/>
            <charset val="134"/>
          </rPr>
          <t xml:space="preserve">返修件换箱入库
</t>
        </r>
      </text>
    </comment>
    <comment ref="IY2" authorId="1">
      <text>
        <r>
          <rPr>
            <b/>
            <sz val="9"/>
            <rFont val="宋体"/>
            <charset val="134"/>
          </rPr>
          <t>bens:</t>
        </r>
        <r>
          <rPr>
            <sz val="9"/>
            <rFont val="宋体"/>
            <charset val="134"/>
          </rPr>
          <t xml:space="preserve">
8.23退货入库
8.24退货入库
9.6退货入库
</t>
        </r>
      </text>
    </comment>
    <comment ref="AP4" authorId="2">
      <text>
        <r>
          <rPr>
            <b/>
            <sz val="9"/>
            <rFont val="宋体"/>
            <charset val="134"/>
          </rPr>
          <t>mttdiy:</t>
        </r>
        <r>
          <rPr>
            <sz val="9"/>
            <rFont val="宋体"/>
            <charset val="134"/>
          </rPr>
          <t xml:space="preserve">
售后寄出：靠背+坐垫+气压棒</t>
        </r>
      </text>
    </comment>
    <comment ref="BL5" authorId="2">
      <text>
        <r>
          <rPr>
            <b/>
            <sz val="9"/>
            <rFont val="宋体"/>
            <charset val="134"/>
          </rPr>
          <t>mttdiy:</t>
        </r>
        <r>
          <rPr>
            <sz val="9"/>
            <rFont val="宋体"/>
            <charset val="134"/>
          </rPr>
          <t xml:space="preserve">
28号更新库存</t>
        </r>
      </text>
    </comment>
    <comment ref="BL9" authorId="2">
      <text>
        <r>
          <rPr>
            <b/>
            <sz val="9"/>
            <rFont val="宋体"/>
            <charset val="134"/>
          </rPr>
          <t>mttdiy:</t>
        </r>
        <r>
          <rPr>
            <sz val="9"/>
            <rFont val="宋体"/>
            <charset val="134"/>
          </rPr>
          <t xml:space="preserve">
28号更新库存</t>
        </r>
      </text>
    </comment>
    <comment ref="HK9" authorId="1">
      <text>
        <r>
          <rPr>
            <b/>
            <sz val="9"/>
            <rFont val="宋体"/>
            <charset val="134"/>
          </rPr>
          <t>bens:</t>
        </r>
        <r>
          <rPr>
            <sz val="9"/>
            <rFont val="宋体"/>
            <charset val="134"/>
          </rPr>
          <t xml:space="preserve">
多3件</t>
        </r>
      </text>
    </comment>
    <comment ref="BC12" authorId="2">
      <text>
        <r>
          <rPr>
            <b/>
            <sz val="9"/>
            <rFont val="宋体"/>
            <charset val="134"/>
          </rPr>
          <t>mttdiy:</t>
        </r>
        <r>
          <rPr>
            <sz val="9"/>
            <rFont val="宋体"/>
            <charset val="134"/>
          </rPr>
          <t xml:space="preserve">
京东出库</t>
        </r>
      </text>
    </comment>
    <comment ref="BL13" authorId="2">
      <text>
        <r>
          <rPr>
            <b/>
            <sz val="9"/>
            <rFont val="宋体"/>
            <charset val="134"/>
          </rPr>
          <t>mttdiy:</t>
        </r>
        <r>
          <rPr>
            <sz val="9"/>
            <rFont val="宋体"/>
            <charset val="134"/>
          </rPr>
          <t xml:space="preserve">
28号更新库存</t>
        </r>
      </text>
    </comment>
    <comment ref="BL17" authorId="2">
      <text>
        <r>
          <rPr>
            <b/>
            <sz val="9"/>
            <rFont val="宋体"/>
            <charset val="134"/>
          </rPr>
          <t>mttdiy:</t>
        </r>
        <r>
          <rPr>
            <sz val="9"/>
            <rFont val="宋体"/>
            <charset val="134"/>
          </rPr>
          <t xml:space="preserve">
28号更新库存</t>
        </r>
      </text>
    </comment>
    <comment ref="BL26" authorId="2">
      <text>
        <r>
          <rPr>
            <b/>
            <sz val="9"/>
            <rFont val="宋体"/>
            <charset val="134"/>
          </rPr>
          <t>mttdiy:</t>
        </r>
        <r>
          <rPr>
            <sz val="9"/>
            <rFont val="宋体"/>
            <charset val="134"/>
          </rPr>
          <t xml:space="preserve">
28号更新库存</t>
        </r>
      </text>
    </comment>
    <comment ref="GV30" authorId="1">
      <text>
        <r>
          <rPr>
            <b/>
            <sz val="9"/>
            <rFont val="宋体"/>
            <charset val="134"/>
          </rPr>
          <t>bens:</t>
        </r>
        <r>
          <rPr>
            <sz val="9"/>
            <rFont val="宋体"/>
            <charset val="134"/>
          </rPr>
          <t xml:space="preserve">
7.7入库5张</t>
        </r>
      </text>
    </comment>
    <comment ref="BL46" authorId="2">
      <text>
        <r>
          <rPr>
            <b/>
            <sz val="9"/>
            <rFont val="宋体"/>
            <charset val="134"/>
          </rPr>
          <t>mttdiy:</t>
        </r>
        <r>
          <rPr>
            <sz val="9"/>
            <rFont val="宋体"/>
            <charset val="134"/>
          </rPr>
          <t xml:space="preserve">
28号更新库存</t>
        </r>
      </text>
    </comment>
    <comment ref="BL50" authorId="2">
      <text>
        <r>
          <rPr>
            <b/>
            <sz val="9"/>
            <rFont val="宋体"/>
            <charset val="134"/>
          </rPr>
          <t>mttdiy:</t>
        </r>
        <r>
          <rPr>
            <sz val="9"/>
            <rFont val="宋体"/>
            <charset val="134"/>
          </rPr>
          <t xml:space="preserve">
28号更新库存</t>
        </r>
      </text>
    </comment>
    <comment ref="IY50" authorId="1">
      <text>
        <r>
          <rPr>
            <b/>
            <sz val="9"/>
            <rFont val="宋体"/>
            <charset val="134"/>
          </rPr>
          <t>bens:</t>
        </r>
        <r>
          <rPr>
            <sz val="9"/>
            <rFont val="宋体"/>
            <charset val="134"/>
          </rPr>
          <t xml:space="preserve">
8.25退货入库1件</t>
        </r>
      </text>
    </comment>
    <comment ref="BL54" authorId="2">
      <text>
        <r>
          <rPr>
            <b/>
            <sz val="9"/>
            <rFont val="宋体"/>
            <charset val="134"/>
          </rPr>
          <t>mttdiy:</t>
        </r>
        <r>
          <rPr>
            <sz val="9"/>
            <rFont val="宋体"/>
            <charset val="134"/>
          </rPr>
          <t xml:space="preserve">
28号更新库存</t>
        </r>
      </text>
    </comment>
    <comment ref="BL58" authorId="2">
      <text>
        <r>
          <rPr>
            <b/>
            <sz val="9"/>
            <rFont val="宋体"/>
            <charset val="134"/>
          </rPr>
          <t>mttdiy:</t>
        </r>
        <r>
          <rPr>
            <sz val="9"/>
            <rFont val="宋体"/>
            <charset val="134"/>
          </rPr>
          <t xml:space="preserve">
28号更新库存</t>
        </r>
      </text>
    </comment>
    <comment ref="U79" authorId="0">
      <text>
        <r>
          <rPr>
            <sz val="9"/>
            <rFont val="宋体"/>
            <charset val="134"/>
          </rPr>
          <t>入库两件半皮，和仓库本来的两件半网对换，等于入库两件全网，两件全皮</t>
        </r>
      </text>
    </comment>
    <comment ref="O8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库存修正：剩余2件坐垫网，背靠头枕皮</t>
        </r>
      </text>
    </comment>
    <comment ref="X10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售后拆新寄出底盘和气压棒
</t>
        </r>
      </text>
    </comment>
    <comment ref="BL122" authorId="2">
      <text>
        <r>
          <rPr>
            <b/>
            <sz val="9"/>
            <rFont val="宋体"/>
            <charset val="134"/>
          </rPr>
          <t>mttdiy:</t>
        </r>
        <r>
          <rPr>
            <sz val="9"/>
            <rFont val="宋体"/>
            <charset val="134"/>
          </rPr>
          <t xml:space="preserve">
28号更新库存</t>
        </r>
      </text>
    </comment>
    <comment ref="W123" authorId="0">
      <text>
        <r>
          <rPr>
            <b/>
            <sz val="9"/>
            <rFont val="宋体"/>
            <charset val="134"/>
          </rPr>
          <t>Q6厂家返修完成回来入库</t>
        </r>
      </text>
    </comment>
    <comment ref="U14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到货10件
</t>
        </r>
      </text>
    </comment>
    <comment ref="U15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返修件换箱入库</t>
        </r>
      </text>
    </comment>
    <comment ref="IR173" authorId="1">
      <text>
        <r>
          <rPr>
            <b/>
            <sz val="9"/>
            <rFont val="宋体"/>
            <charset val="134"/>
          </rPr>
          <t>bens:</t>
        </r>
        <r>
          <rPr>
            <sz val="9"/>
            <rFont val="宋体"/>
            <charset val="134"/>
          </rPr>
          <t xml:space="preserve">
不良品、</t>
        </r>
      </text>
    </comment>
    <comment ref="U18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</t>
        </r>
      </text>
    </comment>
    <comment ref="U18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2件有问题的
</t>
        </r>
      </text>
    </comment>
    <comment ref="H19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返修件返回入库3件
</t>
        </r>
      </text>
    </comment>
    <comment ref="W19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少配件五星脚，头枕</t>
        </r>
      </text>
    </comment>
    <comment ref="BM203" authorId="2">
      <text>
        <r>
          <rPr>
            <b/>
            <sz val="9"/>
            <rFont val="宋体"/>
            <charset val="134"/>
          </rPr>
          <t>mttdiy:</t>
        </r>
        <r>
          <rPr>
            <sz val="9"/>
            <rFont val="宋体"/>
            <charset val="134"/>
          </rPr>
          <t xml:space="preserve">
寄出靠背售后一个</t>
        </r>
      </text>
    </comment>
    <comment ref="BN203" authorId="2">
      <text>
        <r>
          <rPr>
            <b/>
            <sz val="9"/>
            <rFont val="宋体"/>
            <charset val="134"/>
          </rPr>
          <t>mttdiy:</t>
        </r>
        <r>
          <rPr>
            <sz val="9"/>
            <rFont val="宋体"/>
            <charset val="134"/>
          </rPr>
          <t xml:space="preserve">
寄出靠背一个，售后</t>
        </r>
      </text>
    </comment>
    <comment ref="V233" authorId="0">
      <text>
        <r>
          <rPr>
            <sz val="9"/>
            <rFont val="宋体"/>
            <charset val="134"/>
          </rPr>
          <t xml:space="preserve">商品质量监督局拖走
</t>
        </r>
      </text>
    </comment>
    <comment ref="IY246" authorId="1">
      <text>
        <r>
          <rPr>
            <b/>
            <sz val="9"/>
            <rFont val="宋体"/>
            <charset val="134"/>
          </rPr>
          <t>bens:</t>
        </r>
        <r>
          <rPr>
            <sz val="9"/>
            <rFont val="宋体"/>
            <charset val="134"/>
          </rPr>
          <t xml:space="preserve">
9.3退货入库1件</t>
        </r>
      </text>
    </comment>
  </commentList>
</comments>
</file>

<file path=xl/comments2.xml><?xml version="1.0" encoding="utf-8"?>
<comments xmlns="http://schemas.openxmlformats.org/spreadsheetml/2006/main">
  <authors>
    <author>Administrator</author>
    <author>bens</author>
  </authors>
  <commentList>
    <comment ref="B1" authorId="0">
      <text>
        <r>
          <rPr>
            <sz val="9"/>
            <rFont val="Tahoma"/>
            <charset val="134"/>
          </rPr>
          <t>H:</t>
        </r>
        <r>
          <rPr>
            <sz val="9"/>
            <rFont val="宋体"/>
            <charset val="134"/>
          </rPr>
          <t>有头枕</t>
        </r>
        <r>
          <rPr>
            <sz val="9"/>
            <rFont val="Tahoma"/>
            <charset val="134"/>
          </rPr>
          <t xml:space="preserve">
W</t>
        </r>
        <r>
          <rPr>
            <sz val="9"/>
            <rFont val="宋体"/>
            <charset val="134"/>
          </rPr>
          <t>：白框</t>
        </r>
      </text>
    </comment>
    <comment ref="JJ36" authorId="1">
      <text>
        <r>
          <rPr>
            <b/>
            <sz val="9"/>
            <rFont val="宋体"/>
            <charset val="134"/>
          </rPr>
          <t>bens:</t>
        </r>
        <r>
          <rPr>
            <sz val="9"/>
            <rFont val="宋体"/>
            <charset val="134"/>
          </rPr>
          <t xml:space="preserve">
出货黑网</t>
        </r>
      </text>
    </comment>
    <comment ref="JK36" authorId="1">
      <text>
        <r>
          <rPr>
            <b/>
            <sz val="9"/>
            <rFont val="宋体"/>
            <charset val="134"/>
          </rPr>
          <t>bens:</t>
        </r>
        <r>
          <rPr>
            <sz val="9"/>
            <rFont val="宋体"/>
            <charset val="134"/>
          </rPr>
          <t xml:space="preserve">
出货黑网</t>
        </r>
      </text>
    </comment>
    <comment ref="JL36" authorId="1">
      <text>
        <r>
          <rPr>
            <b/>
            <sz val="9"/>
            <rFont val="宋体"/>
            <charset val="134"/>
          </rPr>
          <t>bens:</t>
        </r>
        <r>
          <rPr>
            <sz val="9"/>
            <rFont val="宋体"/>
            <charset val="134"/>
          </rPr>
          <t xml:space="preserve">
出货黑网</t>
        </r>
      </text>
    </comment>
    <comment ref="JM36" authorId="1">
      <text>
        <r>
          <rPr>
            <b/>
            <sz val="9"/>
            <rFont val="宋体"/>
            <charset val="134"/>
          </rPr>
          <t>bens:</t>
        </r>
        <r>
          <rPr>
            <sz val="9"/>
            <rFont val="宋体"/>
            <charset val="134"/>
          </rPr>
          <t xml:space="preserve">
出货黑网</t>
        </r>
      </text>
    </comment>
    <comment ref="JN36" authorId="1">
      <text>
        <r>
          <rPr>
            <b/>
            <sz val="9"/>
            <rFont val="宋体"/>
            <charset val="134"/>
          </rPr>
          <t>bens:</t>
        </r>
        <r>
          <rPr>
            <sz val="9"/>
            <rFont val="宋体"/>
            <charset val="134"/>
          </rPr>
          <t xml:space="preserve">
出货黑网</t>
        </r>
      </text>
    </comment>
    <comment ref="JO36" authorId="1">
      <text>
        <r>
          <rPr>
            <b/>
            <sz val="9"/>
            <rFont val="宋体"/>
            <charset val="134"/>
          </rPr>
          <t>bens:</t>
        </r>
        <r>
          <rPr>
            <sz val="9"/>
            <rFont val="宋体"/>
            <charset val="134"/>
          </rPr>
          <t xml:space="preserve">
出货黑网</t>
        </r>
      </text>
    </comment>
    <comment ref="JP36" authorId="1">
      <text>
        <r>
          <rPr>
            <b/>
            <sz val="9"/>
            <rFont val="宋体"/>
            <charset val="134"/>
          </rPr>
          <t>bens:</t>
        </r>
        <r>
          <rPr>
            <sz val="9"/>
            <rFont val="宋体"/>
            <charset val="134"/>
          </rPr>
          <t xml:space="preserve">
出货黑网</t>
        </r>
      </text>
    </comment>
    <comment ref="JQ36" authorId="1">
      <text>
        <r>
          <rPr>
            <b/>
            <sz val="9"/>
            <rFont val="宋体"/>
            <charset val="134"/>
          </rPr>
          <t>bens:</t>
        </r>
        <r>
          <rPr>
            <sz val="9"/>
            <rFont val="宋体"/>
            <charset val="134"/>
          </rPr>
          <t xml:space="preserve">
出货黑网</t>
        </r>
      </text>
    </comment>
    <comment ref="JR36" authorId="1">
      <text>
        <r>
          <rPr>
            <b/>
            <sz val="9"/>
            <rFont val="宋体"/>
            <charset val="134"/>
          </rPr>
          <t>bens:</t>
        </r>
        <r>
          <rPr>
            <sz val="9"/>
            <rFont val="宋体"/>
            <charset val="134"/>
          </rPr>
          <t xml:space="preserve">
出货黑网</t>
        </r>
      </text>
    </comment>
    <comment ref="JS36" authorId="1">
      <text>
        <r>
          <rPr>
            <b/>
            <sz val="9"/>
            <rFont val="宋体"/>
            <charset val="134"/>
          </rPr>
          <t>bens:</t>
        </r>
        <r>
          <rPr>
            <sz val="9"/>
            <rFont val="宋体"/>
            <charset val="134"/>
          </rPr>
          <t xml:space="preserve">
出货黑网</t>
        </r>
      </text>
    </comment>
    <comment ref="ID70" authorId="1">
      <text>
        <r>
          <rPr>
            <b/>
            <sz val="9"/>
            <rFont val="宋体"/>
            <charset val="134"/>
          </rPr>
          <t>bens:</t>
        </r>
        <r>
          <rPr>
            <sz val="9"/>
            <rFont val="宋体"/>
            <charset val="134"/>
          </rPr>
          <t xml:space="preserve">
8.23退货入库1件</t>
        </r>
      </text>
    </comment>
    <comment ref="HS121" authorId="1">
      <text>
        <r>
          <rPr>
            <b/>
            <sz val="9"/>
            <rFont val="宋体"/>
            <charset val="134"/>
          </rPr>
          <t>bens:</t>
        </r>
        <r>
          <rPr>
            <sz val="9"/>
            <rFont val="宋体"/>
            <charset val="134"/>
          </rPr>
          <t xml:space="preserve">
赠品3件</t>
        </r>
      </text>
    </comment>
    <comment ref="F136" authorId="0">
      <text>
        <r>
          <rPr>
            <b/>
            <sz val="9"/>
            <rFont val="宋体"/>
            <charset val="134"/>
          </rPr>
          <t>Administrator:售后拆1个坐垫寄出坐垫给客户</t>
        </r>
      </text>
    </comment>
  </commentList>
</comments>
</file>

<file path=xl/comments3.xml><?xml version="1.0" encoding="utf-8"?>
<comments xmlns="http://schemas.openxmlformats.org/spreadsheetml/2006/main">
  <authors>
    <author>Administrator</author>
    <author>bens</author>
  </authors>
  <commentList>
    <comment ref="B1" authorId="0">
      <text>
        <r>
          <rPr>
            <sz val="9"/>
            <rFont val="Tahoma"/>
            <charset val="134"/>
          </rPr>
          <t>H:</t>
        </r>
        <r>
          <rPr>
            <sz val="9"/>
            <rFont val="宋体"/>
            <charset val="134"/>
          </rPr>
          <t>有头枕</t>
        </r>
        <r>
          <rPr>
            <sz val="9"/>
            <rFont val="Tahoma"/>
            <charset val="134"/>
          </rPr>
          <t xml:space="preserve">
W</t>
        </r>
        <r>
          <rPr>
            <sz val="9"/>
            <rFont val="宋体"/>
            <charset val="134"/>
          </rPr>
          <t>：白框</t>
        </r>
      </text>
    </comment>
    <comment ref="GA5" authorId="1">
      <text>
        <r>
          <rPr>
            <b/>
            <sz val="9"/>
            <rFont val="宋体"/>
            <charset val="134"/>
          </rPr>
          <t>bens:</t>
        </r>
        <r>
          <rPr>
            <sz val="9"/>
            <rFont val="宋体"/>
            <charset val="134"/>
          </rPr>
          <t xml:space="preserve">
少支架</t>
        </r>
      </text>
    </comment>
    <comment ref="GB5" authorId="1">
      <text>
        <r>
          <rPr>
            <b/>
            <sz val="9"/>
            <rFont val="宋体"/>
            <charset val="134"/>
          </rPr>
          <t>bens:</t>
        </r>
        <r>
          <rPr>
            <sz val="9"/>
            <rFont val="宋体"/>
            <charset val="134"/>
          </rPr>
          <t xml:space="preserve">
少支架</t>
        </r>
      </text>
    </comment>
    <comment ref="GC5" authorId="1">
      <text>
        <r>
          <rPr>
            <b/>
            <sz val="9"/>
            <rFont val="宋体"/>
            <charset val="134"/>
          </rPr>
          <t>bens:</t>
        </r>
        <r>
          <rPr>
            <sz val="9"/>
            <rFont val="宋体"/>
            <charset val="134"/>
          </rPr>
          <t xml:space="preserve">
少支架</t>
        </r>
      </text>
    </comment>
    <comment ref="GD5" authorId="1">
      <text>
        <r>
          <rPr>
            <b/>
            <sz val="9"/>
            <rFont val="宋体"/>
            <charset val="134"/>
          </rPr>
          <t>bens:</t>
        </r>
        <r>
          <rPr>
            <sz val="9"/>
            <rFont val="宋体"/>
            <charset val="134"/>
          </rPr>
          <t xml:space="preserve">
少支架</t>
        </r>
      </text>
    </comment>
    <comment ref="GE5" authorId="1">
      <text>
        <r>
          <rPr>
            <b/>
            <sz val="9"/>
            <rFont val="宋体"/>
            <charset val="134"/>
          </rPr>
          <t>bens:</t>
        </r>
        <r>
          <rPr>
            <sz val="9"/>
            <rFont val="宋体"/>
            <charset val="134"/>
          </rPr>
          <t xml:space="preserve">
少支架</t>
        </r>
      </text>
    </comment>
    <comment ref="GF5" authorId="1">
      <text>
        <r>
          <rPr>
            <b/>
            <sz val="9"/>
            <rFont val="宋体"/>
            <charset val="134"/>
          </rPr>
          <t>bens:</t>
        </r>
        <r>
          <rPr>
            <sz val="9"/>
            <rFont val="宋体"/>
            <charset val="134"/>
          </rPr>
          <t xml:space="preserve">
少支架</t>
        </r>
      </text>
    </comment>
    <comment ref="GG5" authorId="1">
      <text>
        <r>
          <rPr>
            <b/>
            <sz val="9"/>
            <rFont val="宋体"/>
            <charset val="134"/>
          </rPr>
          <t>bens:</t>
        </r>
        <r>
          <rPr>
            <sz val="9"/>
            <rFont val="宋体"/>
            <charset val="134"/>
          </rPr>
          <t xml:space="preserve">
少支架</t>
        </r>
      </text>
    </comment>
    <comment ref="GH5" authorId="1">
      <text>
        <r>
          <rPr>
            <b/>
            <sz val="9"/>
            <rFont val="宋体"/>
            <charset val="134"/>
          </rPr>
          <t>bens:</t>
        </r>
        <r>
          <rPr>
            <sz val="9"/>
            <rFont val="宋体"/>
            <charset val="134"/>
          </rPr>
          <t xml:space="preserve">
少支架</t>
        </r>
      </text>
    </comment>
    <comment ref="GI5" authorId="1">
      <text>
        <r>
          <rPr>
            <b/>
            <sz val="9"/>
            <rFont val="宋体"/>
            <charset val="134"/>
          </rPr>
          <t>bens:</t>
        </r>
        <r>
          <rPr>
            <sz val="9"/>
            <rFont val="宋体"/>
            <charset val="134"/>
          </rPr>
          <t xml:space="preserve">
少支架</t>
        </r>
      </text>
    </comment>
    <comment ref="GJ5" authorId="1">
      <text>
        <r>
          <rPr>
            <b/>
            <sz val="9"/>
            <rFont val="宋体"/>
            <charset val="134"/>
          </rPr>
          <t>bens:</t>
        </r>
        <r>
          <rPr>
            <sz val="9"/>
            <rFont val="宋体"/>
            <charset val="134"/>
          </rPr>
          <t xml:space="preserve">
少支架</t>
        </r>
      </text>
    </comment>
    <comment ref="GK5" authorId="1">
      <text>
        <r>
          <rPr>
            <b/>
            <sz val="9"/>
            <rFont val="宋体"/>
            <charset val="134"/>
          </rPr>
          <t>bens:</t>
        </r>
        <r>
          <rPr>
            <sz val="9"/>
            <rFont val="宋体"/>
            <charset val="134"/>
          </rPr>
          <t xml:space="preserve">
少支架</t>
        </r>
      </text>
    </comment>
    <comment ref="GL5" authorId="1">
      <text>
        <r>
          <rPr>
            <b/>
            <sz val="9"/>
            <rFont val="宋体"/>
            <charset val="134"/>
          </rPr>
          <t>bens:</t>
        </r>
        <r>
          <rPr>
            <sz val="9"/>
            <rFont val="宋体"/>
            <charset val="134"/>
          </rPr>
          <t xml:space="preserve">
少支架</t>
        </r>
      </text>
    </comment>
    <comment ref="GM5" authorId="1">
      <text>
        <r>
          <rPr>
            <b/>
            <sz val="9"/>
            <rFont val="宋体"/>
            <charset val="134"/>
          </rPr>
          <t>bens:</t>
        </r>
        <r>
          <rPr>
            <sz val="9"/>
            <rFont val="宋体"/>
            <charset val="134"/>
          </rPr>
          <t xml:space="preserve">
少支架</t>
        </r>
      </text>
    </comment>
  </commentList>
</comments>
</file>

<file path=xl/comments4.xml><?xml version="1.0" encoding="utf-8"?>
<comments xmlns="http://schemas.openxmlformats.org/spreadsheetml/2006/main">
  <authors>
    <author>Administrator</author>
    <author>bens</author>
    <author>mttdiy</author>
  </authors>
  <commentList>
    <comment ref="B1" authorId="0">
      <text>
        <r>
          <rPr>
            <sz val="9"/>
            <rFont val="Tahoma"/>
            <charset val="134"/>
          </rPr>
          <t>H:</t>
        </r>
        <r>
          <rPr>
            <sz val="9"/>
            <rFont val="宋体"/>
            <charset val="134"/>
          </rPr>
          <t>有头枕</t>
        </r>
        <r>
          <rPr>
            <sz val="9"/>
            <rFont val="Tahoma"/>
            <charset val="134"/>
          </rPr>
          <t xml:space="preserve">
W</t>
        </r>
        <r>
          <rPr>
            <sz val="9"/>
            <rFont val="宋体"/>
            <charset val="134"/>
          </rPr>
          <t>：白框</t>
        </r>
      </text>
    </comment>
    <comment ref="GP29" authorId="1">
      <text>
        <r>
          <rPr>
            <b/>
            <sz val="9"/>
            <rFont val="宋体"/>
            <charset val="134"/>
          </rPr>
          <t>bens:</t>
        </r>
        <r>
          <rPr>
            <sz val="9"/>
            <rFont val="宋体"/>
            <charset val="134"/>
          </rPr>
          <t xml:space="preserve">
带头20件
无头3件</t>
        </r>
      </text>
    </comment>
    <comment ref="V47" authorId="0">
      <text>
        <r>
          <rPr>
            <sz val="9"/>
            <rFont val="宋体"/>
            <charset val="134"/>
          </rPr>
          <t xml:space="preserve">Administrator:
更正，发配件是从问题件中拿的，非拆除好货
，库存未减1
</t>
        </r>
      </text>
    </comment>
    <comment ref="AQ72" authorId="2">
      <text>
        <r>
          <rPr>
            <b/>
            <sz val="9"/>
            <rFont val="宋体"/>
            <charset val="134"/>
          </rPr>
          <t>mttdiy:</t>
        </r>
        <r>
          <rPr>
            <sz val="9"/>
            <rFont val="宋体"/>
            <charset val="134"/>
          </rPr>
          <t xml:space="preserve">
售后配件寄出
</t>
        </r>
      </text>
    </comment>
  </commentList>
</comments>
</file>

<file path=xl/comments5.xml><?xml version="1.0" encoding="utf-8"?>
<comments xmlns="http://schemas.openxmlformats.org/spreadsheetml/2006/main">
  <authors>
    <author>Administrator</author>
  </authors>
  <commentList>
    <comment ref="B1" authorId="0">
      <text>
        <r>
          <rPr>
            <sz val="9"/>
            <rFont val="Tahoma"/>
            <charset val="134"/>
          </rPr>
          <t>H:</t>
        </r>
        <r>
          <rPr>
            <sz val="9"/>
            <rFont val="宋体"/>
            <charset val="134"/>
          </rPr>
          <t>有头枕</t>
        </r>
        <r>
          <rPr>
            <sz val="9"/>
            <rFont val="Tahoma"/>
            <charset val="134"/>
          </rPr>
          <t xml:space="preserve">
W</t>
        </r>
        <r>
          <rPr>
            <sz val="9"/>
            <rFont val="宋体"/>
            <charset val="134"/>
          </rPr>
          <t>：白框</t>
        </r>
      </text>
    </comment>
    <comment ref="U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返修件换箱入库</t>
        </r>
      </text>
    </comment>
    <comment ref="C26" authorId="0">
      <text>
        <r>
          <rPr>
            <sz val="9"/>
            <rFont val="宋体"/>
            <charset val="134"/>
          </rPr>
          <t xml:space="preserve">12/27日更正为小头
</t>
        </r>
      </text>
    </comment>
  </commentList>
</comments>
</file>

<file path=xl/comments6.xml><?xml version="1.0" encoding="utf-8"?>
<comments xmlns="http://schemas.openxmlformats.org/spreadsheetml/2006/main">
  <authors>
    <author>bens</author>
  </authors>
  <commentList>
    <comment ref="C1" authorId="0">
      <text>
        <r>
          <rPr>
            <b/>
            <sz val="9"/>
            <rFont val="宋体"/>
            <charset val="134"/>
          </rPr>
          <t>bens:</t>
        </r>
        <r>
          <rPr>
            <sz val="9"/>
            <rFont val="宋体"/>
            <charset val="134"/>
          </rPr>
          <t xml:space="preserve">
</t>
        </r>
      </text>
    </comment>
    <comment ref="GA1" authorId="0">
      <text>
        <r>
          <rPr>
            <b/>
            <sz val="9"/>
            <rFont val="宋体"/>
            <charset val="134"/>
          </rPr>
          <t>bens:</t>
        </r>
        <r>
          <rPr>
            <sz val="9"/>
            <rFont val="宋体"/>
            <charset val="134"/>
          </rPr>
          <t xml:space="preserve">
盘点更新</t>
        </r>
      </text>
    </comment>
    <comment ref="GB1" authorId="0">
      <text>
        <r>
          <rPr>
            <b/>
            <sz val="9"/>
            <rFont val="宋体"/>
            <charset val="134"/>
          </rPr>
          <t>bens:</t>
        </r>
        <r>
          <rPr>
            <sz val="9"/>
            <rFont val="宋体"/>
            <charset val="134"/>
          </rPr>
          <t xml:space="preserve">
盘点更新</t>
        </r>
      </text>
    </comment>
    <comment ref="GC1" authorId="0">
      <text>
        <r>
          <rPr>
            <b/>
            <sz val="9"/>
            <rFont val="宋体"/>
            <charset val="134"/>
          </rPr>
          <t>bens:</t>
        </r>
        <r>
          <rPr>
            <sz val="9"/>
            <rFont val="宋体"/>
            <charset val="134"/>
          </rPr>
          <t xml:space="preserve">
盘点更新</t>
        </r>
      </text>
    </comment>
    <comment ref="GD1" authorId="0">
      <text>
        <r>
          <rPr>
            <b/>
            <sz val="9"/>
            <rFont val="宋体"/>
            <charset val="134"/>
          </rPr>
          <t>bens:</t>
        </r>
        <r>
          <rPr>
            <sz val="9"/>
            <rFont val="宋体"/>
            <charset val="134"/>
          </rPr>
          <t xml:space="preserve">
盘点更新</t>
        </r>
      </text>
    </comment>
  </commentList>
</comments>
</file>

<file path=xl/comments7.xml><?xml version="1.0" encoding="utf-8"?>
<comments xmlns="http://schemas.openxmlformats.org/spreadsheetml/2006/main">
  <authors>
    <author>Administrator</author>
  </authors>
  <commentList>
    <comment ref="B1" authorId="0">
      <text>
        <r>
          <rPr>
            <sz val="9"/>
            <rFont val="Tahoma"/>
            <charset val="134"/>
          </rPr>
          <t>H:</t>
        </r>
        <r>
          <rPr>
            <sz val="9"/>
            <rFont val="宋体"/>
            <charset val="134"/>
          </rPr>
          <t>有头枕</t>
        </r>
        <r>
          <rPr>
            <sz val="9"/>
            <rFont val="Tahoma"/>
            <charset val="134"/>
          </rPr>
          <t xml:space="preserve">
W</t>
        </r>
        <r>
          <rPr>
            <sz val="9"/>
            <rFont val="宋体"/>
            <charset val="134"/>
          </rPr>
          <t>：白框</t>
        </r>
      </text>
    </comment>
  </commentList>
</comments>
</file>

<file path=xl/sharedStrings.xml><?xml version="1.0" encoding="utf-8"?>
<sst xmlns="http://schemas.openxmlformats.org/spreadsheetml/2006/main" count="1552" uniqueCount="397">
  <si>
    <t>产品图</t>
  </si>
  <si>
    <t>版型</t>
  </si>
  <si>
    <t>色系
(白色为常售款，
黄色售完下架/定制)</t>
  </si>
  <si>
    <t>901/GT/502/521/经典椅库存低于5张采购，其他库存低于10采购，Y-2低于50张采购</t>
  </si>
  <si>
    <t>库存盘点合计</t>
  </si>
  <si>
    <t>12月
盘点结余</t>
  </si>
  <si>
    <t>3月23日库存盘点数</t>
  </si>
  <si>
    <t>3月27老田盘点</t>
  </si>
  <si>
    <t>2018/7/12（盘点）</t>
  </si>
  <si>
    <t>2018/8/1盘货</t>
  </si>
  <si>
    <t>2018/8/27（盘点）</t>
  </si>
  <si>
    <t>小要</t>
  </si>
  <si>
    <t>小张</t>
  </si>
  <si>
    <t>13号盘货</t>
  </si>
  <si>
    <t>2018/10/30盘货</t>
  </si>
  <si>
    <t>2018/11/15盘点</t>
  </si>
  <si>
    <t>G12黑框</t>
  </si>
  <si>
    <t>黑网</t>
  </si>
  <si>
    <t>入库数（套）</t>
  </si>
  <si>
    <t>检查时有问题的</t>
  </si>
  <si>
    <t>出库数（套）</t>
  </si>
  <si>
    <t>总结存数（套）</t>
  </si>
  <si>
    <t>红网</t>
  </si>
  <si>
    <t>蓝网</t>
  </si>
  <si>
    <t>无头枕黑网</t>
  </si>
  <si>
    <t>绿网</t>
  </si>
  <si>
    <t>黑框黑色舒适棉</t>
  </si>
  <si>
    <t>咖啡网</t>
  </si>
  <si>
    <t>.</t>
  </si>
  <si>
    <t>G12皮</t>
  </si>
  <si>
    <t>黑框咖啡皮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</si>
  <si>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</si>
  <si>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黑框橙色青皮</t>
  </si>
  <si>
    <t>黑框黑皮</t>
  </si>
  <si>
    <t>灰白框橙色青皮</t>
  </si>
  <si>
    <t>G12灰框</t>
  </si>
  <si>
    <t>灰网</t>
  </si>
  <si>
    <t>黑皮</t>
  </si>
  <si>
    <t>GAV-X2普通版</t>
  </si>
  <si>
    <t>检查时有问题</t>
  </si>
  <si>
    <t>X2升级版</t>
  </si>
  <si>
    <t>灰网订制</t>
  </si>
  <si>
    <t>M6</t>
  </si>
  <si>
    <t>GAV-X2豪华版</t>
  </si>
  <si>
    <t>绿</t>
  </si>
  <si>
    <t>GAV-ZY-Q6</t>
  </si>
  <si>
    <t>黑框龙纹白网</t>
  </si>
  <si>
    <t>1(拆的展厅发货)</t>
  </si>
  <si>
    <t>黑框龙纹黑网</t>
  </si>
  <si>
    <t>出展厅一件</t>
  </si>
  <si>
    <t>白框龙纹白网</t>
  </si>
  <si>
    <t>灰白框橙色网</t>
  </si>
  <si>
    <t>502
普通网</t>
  </si>
  <si>
    <t>黑普通网
小头
低脚</t>
  </si>
  <si>
    <t xml:space="preserve">黑框红时尚网
</t>
  </si>
  <si>
    <t>502时尚网</t>
  </si>
  <si>
    <t>黑框橙时尚网
小头
低脚</t>
  </si>
  <si>
    <t>黑框绿时尚网
小头
低脚</t>
  </si>
  <si>
    <t>黑框黑时尚网
小头
低脚</t>
  </si>
  <si>
    <t xml:space="preserve">黑框灰时尚网
</t>
  </si>
  <si>
    <t>小头</t>
  </si>
  <si>
    <t>低脚</t>
  </si>
  <si>
    <t>521铝合金脚</t>
  </si>
  <si>
    <t>黑 时尚花纹</t>
  </si>
  <si>
    <t>521尼龙脚</t>
  </si>
  <si>
    <t>尼龙脚换成其他路合金脚</t>
  </si>
  <si>
    <t>出货铝合金脚，尼龙脚换成铝合金脚</t>
  </si>
  <si>
    <t>15换成802的铝合金脚</t>
  </si>
  <si>
    <t>黑背网 座海绵黑</t>
  </si>
  <si>
    <t xml:space="preserve"> </t>
  </si>
  <si>
    <t>526带脚踏</t>
  </si>
  <si>
    <t xml:space="preserve">黑框黑时尚网
铝合金脚
</t>
  </si>
  <si>
    <t>901皮</t>
  </si>
  <si>
    <t>咖啡色皮</t>
  </si>
  <si>
    <t>橙皮</t>
  </si>
  <si>
    <t>红全皮</t>
  </si>
  <si>
    <t>901网</t>
  </si>
  <si>
    <t>灰时尚花纹</t>
  </si>
  <si>
    <t>M6豪华版
升降扶手
铝合金脚</t>
  </si>
  <si>
    <t>M6绿网</t>
  </si>
  <si>
    <t>M6黑网</t>
  </si>
  <si>
    <t>M6蓝网</t>
  </si>
  <si>
    <t>M6升级版
升降扶手
尼龙脚</t>
  </si>
  <si>
    <t>M6普通版
固定扶手
尼龙脚</t>
  </si>
  <si>
    <t>配件区整理</t>
  </si>
  <si>
    <t>出一件</t>
  </si>
  <si>
    <t>6211A普通版
固定扶手
尼龙脚</t>
  </si>
  <si>
    <t>黑框黑背红座</t>
  </si>
  <si>
    <t>黑框黑网布</t>
  </si>
  <si>
    <t>6211A升级版
固定扶手
尼龙脚</t>
  </si>
  <si>
    <t>白框灰背红座</t>
  </si>
  <si>
    <t>6211A豪华版铝合金脚</t>
  </si>
  <si>
    <t>黑背红座</t>
  </si>
  <si>
    <t>T11DE</t>
  </si>
  <si>
    <t xml:space="preserve">全黑色 </t>
  </si>
  <si>
    <t>M4</t>
  </si>
  <si>
    <t>黑背绿座</t>
  </si>
  <si>
    <t>F03H</t>
  </si>
  <si>
    <t>灰色</t>
  </si>
  <si>
    <t>F03M</t>
  </si>
  <si>
    <t>F03E</t>
  </si>
  <si>
    <t>深灰色</t>
  </si>
  <si>
    <t>F03E-1</t>
  </si>
  <si>
    <t>3月27日盘点</t>
  </si>
  <si>
    <t>2018/8/27（盘货）</t>
  </si>
  <si>
    <t>T11DM</t>
  </si>
  <si>
    <t>全黑色</t>
  </si>
  <si>
    <t>GT白框</t>
  </si>
  <si>
    <t>白框橙色</t>
  </si>
  <si>
    <t>GT黑框</t>
  </si>
  <si>
    <t>黑框橙色</t>
  </si>
  <si>
    <t>黑框红色</t>
  </si>
  <si>
    <t>Q10</t>
  </si>
  <si>
    <t>橙色网固定扶手</t>
  </si>
  <si>
    <t>GAV-ZY-816</t>
  </si>
  <si>
    <t>Y-1-1</t>
  </si>
  <si>
    <t>Y-1-2</t>
  </si>
  <si>
    <t>黑框灰网/白框黑框 ？</t>
  </si>
  <si>
    <t xml:space="preserve">166带头枕
</t>
  </si>
  <si>
    <t>红网布</t>
  </si>
  <si>
    <t>（有个是坏的）</t>
  </si>
  <si>
    <t xml:space="preserve">166无头枕
</t>
  </si>
  <si>
    <t>黄网布</t>
  </si>
  <si>
    <t>T01E</t>
  </si>
  <si>
    <t>黑</t>
  </si>
  <si>
    <t>T03D</t>
  </si>
  <si>
    <t>全黑</t>
  </si>
  <si>
    <t>T14HW白酒红</t>
  </si>
  <si>
    <t>普通版</t>
  </si>
  <si>
    <t>T14E蓝</t>
  </si>
  <si>
    <t>弓形椅</t>
  </si>
  <si>
    <t>灰白框</t>
  </si>
  <si>
    <t>T14EW黑</t>
  </si>
  <si>
    <t>T14EW酒红</t>
  </si>
  <si>
    <t>黑框</t>
  </si>
  <si>
    <t>T14M黑</t>
  </si>
  <si>
    <t>升级版</t>
  </si>
  <si>
    <t>T14M蓝</t>
  </si>
  <si>
    <t>T14灰白框黑色无头枕</t>
  </si>
  <si>
    <t>F01H</t>
  </si>
  <si>
    <t>全酒红</t>
  </si>
  <si>
    <t>X4豪华版</t>
  </si>
  <si>
    <t>红</t>
  </si>
  <si>
    <t>紫色（咖啡色）</t>
  </si>
  <si>
    <t>配件区出一件</t>
  </si>
  <si>
    <t>B21</t>
  </si>
  <si>
    <t>红背黑座</t>
  </si>
  <si>
    <t>C29</t>
  </si>
  <si>
    <t>橙背黑座</t>
  </si>
  <si>
    <t>C30(T01D)</t>
  </si>
  <si>
    <t>图色有一件旧款</t>
  </si>
  <si>
    <t>T02NE</t>
  </si>
  <si>
    <t>黑色</t>
  </si>
  <si>
    <t>GAV-X2-N11TC6</t>
  </si>
  <si>
    <t>GAV-X5-K10TC5</t>
  </si>
  <si>
    <t>黑背</t>
  </si>
  <si>
    <t>不能发货</t>
  </si>
  <si>
    <t>1件椅背更换</t>
  </si>
  <si>
    <t>GAV-M2-K14TS3</t>
  </si>
  <si>
    <t>灰</t>
  </si>
  <si>
    <t>F118-5</t>
  </si>
  <si>
    <t>白框黑背黑座</t>
  </si>
  <si>
    <t>D116-5</t>
  </si>
  <si>
    <t>D116-7</t>
  </si>
  <si>
    <t>白框全黑</t>
  </si>
  <si>
    <t>D115-7</t>
  </si>
  <si>
    <t>绿背黑座</t>
  </si>
  <si>
    <t>D115-9</t>
  </si>
  <si>
    <t>白框蓝背黑座</t>
  </si>
  <si>
    <t>CH001B-W</t>
  </si>
  <si>
    <t>白橙橙</t>
  </si>
  <si>
    <t>白黑红</t>
  </si>
  <si>
    <t>白红红</t>
  </si>
  <si>
    <t>白黑黑</t>
  </si>
  <si>
    <t>CH001B-B</t>
  </si>
  <si>
    <t>黑红红</t>
  </si>
  <si>
    <t>黑黑红</t>
  </si>
  <si>
    <t>黑黑黑</t>
  </si>
  <si>
    <t>黑橙橙</t>
  </si>
  <si>
    <t>417沙发</t>
  </si>
  <si>
    <t>（T57\T58\T61\BE050)
颜色各一</t>
  </si>
  <si>
    <t>437沙发</t>
  </si>
  <si>
    <t>颜色T61</t>
  </si>
  <si>
    <t>354沙发</t>
  </si>
  <si>
    <t>颜色220</t>
  </si>
  <si>
    <t>X8</t>
  </si>
  <si>
    <t>黑网 尼龙脚</t>
  </si>
  <si>
    <t>T24EF</t>
  </si>
  <si>
    <t>灰面布</t>
  </si>
  <si>
    <t>黑网 铝合金脚</t>
  </si>
  <si>
    <t>T02DE</t>
  </si>
  <si>
    <t>H黑色</t>
  </si>
  <si>
    <t>白框黑皮</t>
  </si>
  <si>
    <t>3月27盘点</t>
  </si>
  <si>
    <t>2018/7/13（盘货）</t>
  </si>
  <si>
    <t>Q6脚踏</t>
  </si>
  <si>
    <t>白框橙网</t>
  </si>
  <si>
    <t>灰框黑网</t>
  </si>
  <si>
    <t>黑框黑网</t>
  </si>
  <si>
    <t>801脚踏</t>
  </si>
  <si>
    <t>咖啡网（紫色网）</t>
  </si>
  <si>
    <t>Y-2</t>
  </si>
  <si>
    <t xml:space="preserve">黑 </t>
  </si>
  <si>
    <t>白</t>
  </si>
  <si>
    <t>橙</t>
  </si>
  <si>
    <t>椅坐套</t>
  </si>
  <si>
    <t>头套</t>
  </si>
  <si>
    <t>展厅库存</t>
  </si>
  <si>
    <t>出库</t>
  </si>
  <si>
    <t>库存</t>
  </si>
  <si>
    <t>型号/颜色</t>
  </si>
  <si>
    <t>数量</t>
  </si>
  <si>
    <t>G12灰框灰网</t>
  </si>
  <si>
    <t>6211豪黑</t>
  </si>
  <si>
    <t>502黑网</t>
  </si>
  <si>
    <t>T02DE黑网</t>
  </si>
  <si>
    <t>M4普黑</t>
  </si>
  <si>
    <t>G12黑框橙色皮</t>
  </si>
  <si>
    <t>6211普黑</t>
  </si>
  <si>
    <t>521黑网铝</t>
  </si>
  <si>
    <t>T01E黑网</t>
  </si>
  <si>
    <t>G12海绵坐垫</t>
  </si>
  <si>
    <t>G12灰框橙色皮</t>
  </si>
  <si>
    <t>6211灰红</t>
  </si>
  <si>
    <t>526黑网自带脚踏</t>
  </si>
  <si>
    <t>X5绿背黑座</t>
  </si>
  <si>
    <t>G12黑框咖啡网</t>
  </si>
  <si>
    <t>G12黑框黑色</t>
  </si>
  <si>
    <t>6211豪黑拼红</t>
  </si>
  <si>
    <t>FD黑网</t>
  </si>
  <si>
    <t>G12黑框蓝</t>
  </si>
  <si>
    <t>G12黑框灰网</t>
  </si>
  <si>
    <t>801升黑带脚踏</t>
  </si>
  <si>
    <t>CH黑皮</t>
  </si>
  <si>
    <t>G12无头枕</t>
  </si>
  <si>
    <t>G12黑框黑网</t>
  </si>
  <si>
    <t>M6升黑</t>
  </si>
  <si>
    <t>T11DE黑色</t>
  </si>
  <si>
    <t>G12白/棕皮</t>
  </si>
  <si>
    <t>M6升绿</t>
  </si>
  <si>
    <t>Q6灰白/灰网</t>
  </si>
  <si>
    <t>FD黑皮</t>
  </si>
  <si>
    <t>301红</t>
  </si>
  <si>
    <t>G12黑框3708皮橙色低版本</t>
  </si>
  <si>
    <t>M6豪绿</t>
  </si>
  <si>
    <t>Q6黑框黑</t>
  </si>
  <si>
    <t>FM黑网</t>
  </si>
  <si>
    <t>901咖啡拍</t>
  </si>
  <si>
    <t>M6普蓝</t>
  </si>
  <si>
    <t>12月5日  Q6出库一件</t>
  </si>
  <si>
    <t>M2弓型椅</t>
  </si>
  <si>
    <t>A1黑框黄皮</t>
  </si>
  <si>
    <t>T05H黑/黑网带头</t>
  </si>
  <si>
    <t>F01H红色</t>
  </si>
  <si>
    <t>A1黑框绿网</t>
  </si>
  <si>
    <t>X2升绿</t>
  </si>
  <si>
    <t>X2弓型椅</t>
  </si>
  <si>
    <t>A1黑框蓝网</t>
  </si>
  <si>
    <t>X2豪蓝</t>
  </si>
  <si>
    <t>LH黑皮</t>
  </si>
  <si>
    <t>A1黑网</t>
  </si>
  <si>
    <t>X2豪红</t>
  </si>
  <si>
    <t>F118白/黑网</t>
  </si>
  <si>
    <t>A1红网</t>
  </si>
  <si>
    <t>A1红皮</t>
  </si>
  <si>
    <t>A1黑皮</t>
  </si>
  <si>
    <t>12月5日  F03M出库一件</t>
  </si>
  <si>
    <t>A1灰网</t>
  </si>
  <si>
    <t>901咖啡皮</t>
  </si>
  <si>
    <t>H:有头枕
W：白框
M：无头枕</t>
  </si>
  <si>
    <t>2018/11/15盘货</t>
  </si>
  <si>
    <t>T05HW灰白框</t>
  </si>
  <si>
    <r>
      <rPr>
        <b/>
        <sz val="9"/>
        <rFont val="宋体"/>
        <charset val="134"/>
        <scheme val="minor"/>
      </rPr>
      <t>T05HW</t>
    </r>
    <r>
      <rPr>
        <b/>
        <sz val="9"/>
        <color rgb="FFFF0000"/>
        <rFont val="宋体"/>
        <charset val="134"/>
        <scheme val="minor"/>
      </rPr>
      <t>灰白框</t>
    </r>
  </si>
  <si>
    <t>红背 黑座</t>
  </si>
  <si>
    <t>蓝背 黑座</t>
  </si>
  <si>
    <r>
      <rPr>
        <b/>
        <sz val="9"/>
        <rFont val="宋体"/>
        <charset val="134"/>
        <scheme val="minor"/>
      </rPr>
      <t>T05HW灰白框（</t>
    </r>
    <r>
      <rPr>
        <b/>
        <sz val="9"/>
        <color rgb="FFFF0000"/>
        <rFont val="宋体"/>
        <charset val="134"/>
        <scheme val="minor"/>
      </rPr>
      <t>带头枕）</t>
    </r>
  </si>
  <si>
    <t>绿背 黑座</t>
  </si>
  <si>
    <t xml:space="preserve">全橙色
</t>
  </si>
  <si>
    <t>T05H黑框</t>
  </si>
  <si>
    <t>全黑 尼龙脚</t>
  </si>
  <si>
    <t xml:space="preserve">全黑  铝合金脚
</t>
  </si>
  <si>
    <r>
      <rPr>
        <b/>
        <sz val="9"/>
        <rFont val="宋体"/>
        <charset val="134"/>
      </rPr>
      <t>红背黑座</t>
    </r>
    <r>
      <rPr>
        <b/>
        <sz val="9"/>
        <color rgb="FFFF0000"/>
        <rFont val="宋体"/>
        <charset val="134"/>
      </rPr>
      <t>（尼龙脚）</t>
    </r>
  </si>
  <si>
    <r>
      <rPr>
        <b/>
        <sz val="9"/>
        <rFont val="宋体"/>
        <charset val="134"/>
        <scheme val="minor"/>
      </rPr>
      <t>T05H黑框</t>
    </r>
    <r>
      <rPr>
        <b/>
        <sz val="9"/>
        <color rgb="FFFF0000"/>
        <rFont val="宋体"/>
        <charset val="134"/>
        <scheme val="minor"/>
      </rPr>
      <t>（带头枕）</t>
    </r>
  </si>
  <si>
    <t>蓝背黑座（铝脚）</t>
  </si>
  <si>
    <t>全橙色尼龙脚</t>
  </si>
  <si>
    <t>全橙色 铝合金脚</t>
  </si>
  <si>
    <t>全橙色 尼龙脚</t>
  </si>
  <si>
    <t>T05M黑框</t>
  </si>
  <si>
    <t>全黑  尼龙脚</t>
  </si>
  <si>
    <r>
      <rPr>
        <b/>
        <sz val="9"/>
        <rFont val="宋体"/>
        <charset val="134"/>
        <scheme val="minor"/>
      </rPr>
      <t xml:space="preserve">全黑  </t>
    </r>
    <r>
      <rPr>
        <b/>
        <sz val="9"/>
        <color rgb="FFFF0000"/>
        <rFont val="宋体"/>
        <charset val="134"/>
        <scheme val="minor"/>
      </rPr>
      <t>铝合金脚</t>
    </r>
  </si>
  <si>
    <t xml:space="preserve">红背黑座 铝合金脚
</t>
  </si>
  <si>
    <r>
      <rPr>
        <b/>
        <sz val="9"/>
        <rFont val="宋体"/>
        <charset val="134"/>
        <scheme val="minor"/>
      </rPr>
      <t xml:space="preserve">红背黑座 </t>
    </r>
    <r>
      <rPr>
        <b/>
        <sz val="9"/>
        <color rgb="FFFF0000"/>
        <rFont val="宋体"/>
        <charset val="134"/>
        <scheme val="minor"/>
      </rPr>
      <t>尼龙脚</t>
    </r>
  </si>
  <si>
    <t>蓝背黑座 铝合金脚</t>
  </si>
  <si>
    <r>
      <rPr>
        <b/>
        <sz val="9"/>
        <rFont val="宋体"/>
        <charset val="134"/>
        <scheme val="minor"/>
      </rPr>
      <t>T05M</t>
    </r>
    <r>
      <rPr>
        <b/>
        <sz val="9"/>
        <color rgb="FFFF0000"/>
        <rFont val="宋体"/>
        <charset val="134"/>
        <scheme val="minor"/>
      </rPr>
      <t>黑框</t>
    </r>
  </si>
  <si>
    <t>绿背黑座尼龙脚</t>
  </si>
  <si>
    <t>全酒红 铝合金脚</t>
  </si>
  <si>
    <r>
      <rPr>
        <b/>
        <sz val="9"/>
        <color rgb="FFFF0000"/>
        <rFont val="宋体"/>
        <charset val="134"/>
        <scheme val="minor"/>
      </rPr>
      <t>全橙色</t>
    </r>
    <r>
      <rPr>
        <b/>
        <sz val="9"/>
        <rFont val="宋体"/>
        <charset val="134"/>
        <scheme val="minor"/>
      </rPr>
      <t xml:space="preserve"> 铝合金脚</t>
    </r>
  </si>
  <si>
    <t>TO5MW灰白框</t>
  </si>
  <si>
    <r>
      <rPr>
        <b/>
        <sz val="9"/>
        <rFont val="宋体"/>
        <charset val="134"/>
        <scheme val="minor"/>
      </rPr>
      <t>TO5MW</t>
    </r>
    <r>
      <rPr>
        <b/>
        <sz val="9"/>
        <color rgb="FFFF0000"/>
        <rFont val="宋体"/>
        <charset val="134"/>
        <scheme val="minor"/>
      </rPr>
      <t>灰白框</t>
    </r>
  </si>
  <si>
    <t>蓝背黑座</t>
  </si>
  <si>
    <t>全橙色</t>
  </si>
  <si>
    <t>蓝背黑座尼龙脚</t>
  </si>
  <si>
    <t>酒红尼龙加</t>
  </si>
  <si>
    <t>绿背黑座铝合金脚</t>
  </si>
  <si>
    <t>19日盘货</t>
  </si>
  <si>
    <t xml:space="preserve">801
</t>
  </si>
  <si>
    <t>红普通网
小头
低脚</t>
  </si>
  <si>
    <r>
      <rPr>
        <b/>
        <sz val="9"/>
        <rFont val="宋体"/>
        <charset val="134"/>
      </rPr>
      <t xml:space="preserve">绿普通网
</t>
    </r>
    <r>
      <rPr>
        <b/>
        <sz val="9"/>
        <color rgb="FFFF0000"/>
        <rFont val="宋体"/>
        <charset val="134"/>
      </rPr>
      <t>小头</t>
    </r>
    <r>
      <rPr>
        <b/>
        <sz val="9"/>
        <rFont val="宋体"/>
        <charset val="134"/>
      </rPr>
      <t xml:space="preserve">
低脚</t>
    </r>
  </si>
  <si>
    <r>
      <rPr>
        <b/>
        <sz val="9"/>
        <rFont val="宋体"/>
        <charset val="134"/>
      </rPr>
      <t>黑框灰</t>
    </r>
    <r>
      <rPr>
        <b/>
        <sz val="9"/>
        <color rgb="FFFF0000"/>
        <rFont val="宋体"/>
        <charset val="134"/>
      </rPr>
      <t>时尚网</t>
    </r>
    <r>
      <rPr>
        <b/>
        <sz val="9"/>
        <rFont val="宋体"/>
        <charset val="134"/>
      </rPr>
      <t xml:space="preserve">
低脚
小头</t>
    </r>
  </si>
  <si>
    <t>蓝时尚网
小头
低脚</t>
  </si>
  <si>
    <t>橙时尚网
小头
低脚</t>
  </si>
  <si>
    <t>黑时尚网
小头
低脚</t>
  </si>
  <si>
    <t>801半皮</t>
  </si>
  <si>
    <t>黑网背
黑座皮
小头
低脚</t>
  </si>
  <si>
    <t>红网背
红座皮
小头
低脚</t>
  </si>
  <si>
    <t>801升级版
自带脚踏</t>
  </si>
  <si>
    <t>红时尚网
大头
低脚</t>
  </si>
  <si>
    <t>绿普通网
大头
低脚</t>
  </si>
  <si>
    <t>801白框</t>
  </si>
  <si>
    <t>白框绿
普通网
小头
低脚</t>
  </si>
  <si>
    <t>801纯网</t>
  </si>
  <si>
    <t>黑框红普通网
 小头
低脚</t>
  </si>
  <si>
    <t>黑框蓝普通网
大头
低脚</t>
  </si>
  <si>
    <t>黑框绿普通网
小头
低 脚</t>
  </si>
  <si>
    <t>黑框橙 普通网
 大头
低脚</t>
  </si>
  <si>
    <t>802时尚网</t>
  </si>
  <si>
    <t>黑框灰时尚网    小头低脚</t>
  </si>
  <si>
    <t xml:space="preserve">黑框蓝时尚网   小头低脚
</t>
  </si>
  <si>
    <t>橙 时尚网
 大头
低脚</t>
  </si>
  <si>
    <t>802普通网</t>
  </si>
  <si>
    <r>
      <rPr>
        <b/>
        <sz val="9"/>
        <rFont val="宋体"/>
        <charset val="134"/>
        <scheme val="minor"/>
      </rPr>
      <t xml:space="preserve">黑框红普通网
 </t>
    </r>
    <r>
      <rPr>
        <b/>
        <sz val="9"/>
        <color rgb="FFFF0000"/>
        <rFont val="宋体"/>
        <charset val="134"/>
        <scheme val="minor"/>
      </rPr>
      <t>大头</t>
    </r>
    <r>
      <rPr>
        <b/>
        <sz val="9"/>
        <rFont val="宋体"/>
        <charset val="134"/>
        <scheme val="minor"/>
      </rPr>
      <t xml:space="preserve">
低脚</t>
    </r>
  </si>
  <si>
    <r>
      <rPr>
        <b/>
        <sz val="9"/>
        <rFont val="宋体"/>
        <charset val="134"/>
      </rPr>
      <t xml:space="preserve">黑框绿普通网
</t>
    </r>
    <r>
      <rPr>
        <b/>
        <sz val="9"/>
        <color rgb="FFFF0000"/>
        <rFont val="宋体"/>
        <charset val="134"/>
      </rPr>
      <t>大头</t>
    </r>
    <r>
      <rPr>
        <b/>
        <sz val="9"/>
        <rFont val="宋体"/>
        <charset val="134"/>
      </rPr>
      <t xml:space="preserve">
低 脚</t>
    </r>
  </si>
  <si>
    <t>黑框蓝普通网
小头
低脚</t>
  </si>
  <si>
    <r>
      <rPr>
        <b/>
        <sz val="9"/>
        <rFont val="宋体"/>
        <charset val="134"/>
        <scheme val="minor"/>
      </rPr>
      <t xml:space="preserve">黑框蓝普通网
</t>
    </r>
    <r>
      <rPr>
        <b/>
        <sz val="9"/>
        <color rgb="FFFF0000"/>
        <rFont val="宋体"/>
        <charset val="134"/>
        <scheme val="minor"/>
      </rPr>
      <t>大头</t>
    </r>
    <r>
      <rPr>
        <b/>
        <sz val="9"/>
        <rFont val="宋体"/>
        <charset val="134"/>
        <scheme val="minor"/>
      </rPr>
      <t xml:space="preserve">
低脚</t>
    </r>
  </si>
  <si>
    <t>黑框橙 普通网
 小头
低脚</t>
  </si>
  <si>
    <r>
      <rPr>
        <b/>
        <sz val="9"/>
        <rFont val="宋体"/>
        <charset val="134"/>
      </rPr>
      <t xml:space="preserve">黑框橙 普通网
</t>
    </r>
    <r>
      <rPr>
        <b/>
        <sz val="9"/>
        <color rgb="FFFF0000"/>
        <rFont val="宋体"/>
        <charset val="134"/>
      </rPr>
      <t xml:space="preserve"> 大头</t>
    </r>
    <r>
      <rPr>
        <b/>
        <sz val="9"/>
        <rFont val="宋体"/>
        <charset val="134"/>
      </rPr>
      <t xml:space="preserve">
低脚</t>
    </r>
  </si>
  <si>
    <t>802升级版      
时尚网</t>
  </si>
  <si>
    <r>
      <rPr>
        <b/>
        <sz val="9"/>
        <rFont val="宋体"/>
        <charset val="134"/>
        <scheme val="minor"/>
      </rPr>
      <t xml:space="preserve">黑框黑时尚网
</t>
    </r>
    <r>
      <rPr>
        <b/>
        <sz val="9"/>
        <color rgb="FFFF0000"/>
        <rFont val="宋体"/>
        <charset val="134"/>
        <scheme val="minor"/>
      </rPr>
      <t>大头</t>
    </r>
    <r>
      <rPr>
        <b/>
        <sz val="9"/>
        <rFont val="宋体"/>
        <charset val="134"/>
        <scheme val="minor"/>
      </rPr>
      <t xml:space="preserve">
低脚</t>
    </r>
  </si>
  <si>
    <t>颜色</t>
  </si>
  <si>
    <t>2018/7/12盘货</t>
  </si>
  <si>
    <t>2018/7/31（盘货）</t>
  </si>
  <si>
    <t>LM中背</t>
  </si>
  <si>
    <t>LH</t>
  </si>
  <si>
    <t>红皮</t>
  </si>
  <si>
    <t>LH高背</t>
  </si>
  <si>
    <t>CM中背</t>
  </si>
  <si>
    <t>白皮</t>
  </si>
  <si>
    <t>CM</t>
  </si>
  <si>
    <t>粽色皮</t>
  </si>
  <si>
    <t>CH</t>
  </si>
  <si>
    <t>FM中背</t>
  </si>
  <si>
    <t>白网</t>
  </si>
  <si>
    <t>FM 中背</t>
  </si>
  <si>
    <t>FD中背</t>
  </si>
  <si>
    <t>FH</t>
  </si>
  <si>
    <t>FH高背</t>
  </si>
  <si>
    <t>2018/7/28盘货</t>
  </si>
  <si>
    <t>A1</t>
  </si>
  <si>
    <t xml:space="preserve">黑皮  </t>
  </si>
  <si>
    <t>G32（老款A1）</t>
  </si>
  <si>
    <t>尼龙脚</t>
  </si>
  <si>
    <t>铝合金脚</t>
  </si>
  <si>
    <t>日期</t>
  </si>
  <si>
    <t>型号</t>
  </si>
  <si>
    <t>入库</t>
  </si>
  <si>
    <t>不合格原因</t>
  </si>
  <si>
    <t>M6普通版</t>
  </si>
  <si>
    <t>纸箱破损，少底盘，螺丝，气压棒，轮子</t>
  </si>
  <si>
    <t xml:space="preserve">型号 </t>
  </si>
  <si>
    <t>备注</t>
  </si>
  <si>
    <t>合计数量</t>
  </si>
  <si>
    <t>验收人</t>
  </si>
  <si>
    <t>已检</t>
  </si>
  <si>
    <t>共150件货</t>
  </si>
  <si>
    <t>雷国友</t>
  </si>
  <si>
    <t>普黑</t>
  </si>
  <si>
    <t>共174件货</t>
  </si>
  <si>
    <t>G12</t>
  </si>
  <si>
    <t>灰框灰网</t>
  </si>
  <si>
    <t>共80件货</t>
  </si>
  <si>
    <t>灰框红网</t>
  </si>
  <si>
    <t>已检少扶手一对</t>
  </si>
  <si>
    <t>灰框绿网</t>
  </si>
  <si>
    <t>黑框黑海绵坐垫</t>
  </si>
  <si>
    <t>1/22日</t>
  </si>
  <si>
    <t>521铝脚</t>
  </si>
  <si>
    <t>共35件货</t>
  </si>
  <si>
    <t>无尼龙脚，仓库有脚，可正常入库</t>
  </si>
  <si>
    <t>黑/黑</t>
  </si>
  <si>
    <t>已检，纸箱破损，五星脚刮花</t>
  </si>
  <si>
    <t>CM黑皮</t>
  </si>
  <si>
    <t>已检ok</t>
  </si>
  <si>
    <t>黑框蓝网</t>
  </si>
  <si>
    <t>已检，纸箱破损，无包装</t>
  </si>
  <si>
    <t>901黑皮</t>
  </si>
  <si>
    <t>已检ok，纸箱破损</t>
  </si>
  <si>
    <t>轮子有痕迹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</si>
</sst>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m&quot;月&quot;d&quot;日&quot;;@"/>
  </numFmts>
  <fonts count="42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2"/>
      <name val="宋体"/>
      <charset val="134"/>
    </font>
    <font>
      <sz val="12"/>
      <color rgb="FFFF0000"/>
      <name val="宋体"/>
      <charset val="134"/>
    </font>
    <font>
      <b/>
      <sz val="9"/>
      <name val="宋体"/>
      <charset val="134"/>
      <scheme val="minor"/>
    </font>
    <font>
      <b/>
      <sz val="9"/>
      <color rgb="FFFF0000"/>
      <name val="宋体"/>
      <charset val="134"/>
      <scheme val="minor"/>
    </font>
    <font>
      <sz val="9"/>
      <name val="宋体"/>
      <charset val="134"/>
      <scheme val="minor"/>
    </font>
    <font>
      <sz val="9"/>
      <color rgb="FFFF0000"/>
      <name val="宋体"/>
      <charset val="134"/>
      <scheme val="minor"/>
    </font>
    <font>
      <b/>
      <sz val="9"/>
      <color rgb="FF7030A0"/>
      <name val="宋体"/>
      <charset val="134"/>
      <scheme val="minor"/>
    </font>
    <font>
      <b/>
      <sz val="9"/>
      <name val="宋体"/>
      <charset val="134"/>
    </font>
    <font>
      <b/>
      <sz val="8"/>
      <name val="宋体"/>
      <charset val="134"/>
      <scheme val="minor"/>
    </font>
    <font>
      <b/>
      <sz val="8"/>
      <color rgb="FFFF0000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name val="宋体"/>
      <charset val="134"/>
      <scheme val="minor"/>
    </font>
    <font>
      <sz val="8"/>
      <name val="宋体"/>
      <charset val="134"/>
      <scheme val="minor"/>
    </font>
    <font>
      <b/>
      <sz val="10"/>
      <color theme="1"/>
      <name val="宋体"/>
      <charset val="134"/>
      <scheme val="minor"/>
    </font>
    <font>
      <b/>
      <sz val="10"/>
      <color rgb="FFFF0000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11"/>
      <name val="宋体"/>
      <charset val="134"/>
      <scheme val="minor"/>
    </font>
    <font>
      <sz val="10"/>
      <color indexed="8"/>
      <name val="宋体"/>
      <charset val="134"/>
      <scheme val="minor"/>
    </font>
    <font>
      <b/>
      <sz val="10"/>
      <name val="宋体"/>
      <charset val="134"/>
      <scheme val="minor"/>
    </font>
    <font>
      <sz val="9"/>
      <name val="宋体"/>
      <charset val="134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9"/>
      <color rgb="FFFF0000"/>
      <name val="宋体"/>
      <charset val="134"/>
    </font>
  </fonts>
  <fills count="5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-0.25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rgb="FFFDA7F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35"/>
        <bgColor indexed="64"/>
      </patternFill>
    </fill>
    <fill>
      <patternFill patternType="solid">
        <fgColor theme="6" tint="0.8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30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9" fillId="32" borderId="2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0" fillId="33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0" fillId="34" borderId="24" applyNumberFormat="0" applyFont="0" applyAlignment="0" applyProtection="0">
      <alignment vertical="center"/>
    </xf>
    <xf numFmtId="0" fontId="30" fillId="35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32" fillId="0" borderId="23" applyNumberFormat="0" applyFill="0" applyAlignment="0" applyProtection="0">
      <alignment vertical="center"/>
    </xf>
    <xf numFmtId="0" fontId="34" fillId="0" borderId="23" applyNumberFormat="0" applyFill="0" applyAlignment="0" applyProtection="0">
      <alignment vertical="center"/>
    </xf>
    <xf numFmtId="0" fontId="30" fillId="4" borderId="0" applyNumberFormat="0" applyBorder="0" applyAlignment="0" applyProtection="0">
      <alignment vertical="center"/>
    </xf>
    <xf numFmtId="0" fontId="26" fillId="0" borderId="25" applyNumberFormat="0" applyFill="0" applyAlignment="0" applyProtection="0">
      <alignment vertical="center"/>
    </xf>
    <xf numFmtId="0" fontId="30" fillId="37" borderId="0" applyNumberFormat="0" applyBorder="0" applyAlignment="0" applyProtection="0">
      <alignment vertical="center"/>
    </xf>
    <xf numFmtId="0" fontId="35" fillId="38" borderId="26" applyNumberFormat="0" applyAlignment="0" applyProtection="0">
      <alignment vertical="center"/>
    </xf>
    <xf numFmtId="0" fontId="36" fillId="38" borderId="22" applyNumberFormat="0" applyAlignment="0" applyProtection="0">
      <alignment vertical="center"/>
    </xf>
    <xf numFmtId="0" fontId="37" fillId="40" borderId="27" applyNumberFormat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30" fillId="42" borderId="0" applyNumberFormat="0" applyBorder="0" applyAlignment="0" applyProtection="0">
      <alignment vertical="center"/>
    </xf>
    <xf numFmtId="0" fontId="38" fillId="0" borderId="28" applyNumberFormat="0" applyFill="0" applyAlignment="0" applyProtection="0">
      <alignment vertical="center"/>
    </xf>
    <xf numFmtId="0" fontId="39" fillId="0" borderId="29" applyNumberFormat="0" applyFill="0" applyAlignment="0" applyProtection="0">
      <alignment vertical="center"/>
    </xf>
    <xf numFmtId="0" fontId="40" fillId="43" borderId="0" applyNumberFormat="0" applyBorder="0" applyAlignment="0" applyProtection="0">
      <alignment vertical="center"/>
    </xf>
    <xf numFmtId="0" fontId="28" fillId="31" borderId="0" applyNumberFormat="0" applyBorder="0" applyAlignment="0" applyProtection="0">
      <alignment vertical="center"/>
    </xf>
    <xf numFmtId="0" fontId="25" fillId="44" borderId="0" applyNumberFormat="0" applyBorder="0" applyAlignment="0" applyProtection="0">
      <alignment vertical="center"/>
    </xf>
    <xf numFmtId="0" fontId="30" fillId="11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46" borderId="0" applyNumberFormat="0" applyBorder="0" applyAlignment="0" applyProtection="0">
      <alignment vertical="center"/>
    </xf>
    <xf numFmtId="0" fontId="25" fillId="47" borderId="0" applyNumberFormat="0" applyBorder="0" applyAlignment="0" applyProtection="0">
      <alignment vertical="center"/>
    </xf>
    <xf numFmtId="0" fontId="30" fillId="48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25" fillId="45" borderId="0" applyNumberFormat="0" applyBorder="0" applyAlignment="0" applyProtection="0">
      <alignment vertical="center"/>
    </xf>
    <xf numFmtId="0" fontId="25" fillId="50" borderId="0" applyNumberFormat="0" applyBorder="0" applyAlignment="0" applyProtection="0">
      <alignment vertical="center"/>
    </xf>
    <xf numFmtId="0" fontId="30" fillId="51" borderId="0" applyNumberFormat="0" applyBorder="0" applyAlignment="0" applyProtection="0">
      <alignment vertical="center"/>
    </xf>
    <xf numFmtId="0" fontId="25" fillId="52" borderId="0" applyNumberFormat="0" applyBorder="0" applyAlignment="0" applyProtection="0">
      <alignment vertical="center"/>
    </xf>
    <xf numFmtId="0" fontId="30" fillId="53" borderId="0" applyNumberFormat="0" applyBorder="0" applyAlignment="0" applyProtection="0">
      <alignment vertical="center"/>
    </xf>
    <xf numFmtId="0" fontId="30" fillId="54" borderId="0" applyNumberFormat="0" applyBorder="0" applyAlignment="0" applyProtection="0">
      <alignment vertical="center"/>
    </xf>
    <xf numFmtId="0" fontId="25" fillId="49" borderId="0" applyNumberFormat="0" applyBorder="0" applyAlignment="0" applyProtection="0">
      <alignment vertical="center"/>
    </xf>
    <xf numFmtId="0" fontId="30" fillId="36" borderId="0" applyNumberFormat="0" applyBorder="0" applyAlignment="0" applyProtection="0">
      <alignment vertical="center"/>
    </xf>
    <xf numFmtId="0" fontId="2" fillId="0" borderId="0">
      <alignment vertical="center"/>
    </xf>
  </cellStyleXfs>
  <cellXfs count="68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58" fontId="0" fillId="0" borderId="0" xfId="0" applyNumberFormat="1" applyAlignment="1">
      <alignment horizontal="center"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58" fontId="0" fillId="0" borderId="4" xfId="0" applyNumberForma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58" fontId="0" fillId="0" borderId="5" xfId="0" applyNumberForma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58" fontId="0" fillId="0" borderId="6" xfId="0" applyNumberFormat="1" applyBorder="1">
      <alignment vertical="center"/>
    </xf>
    <xf numFmtId="0" fontId="1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0" borderId="1" xfId="0" applyFont="1" applyFill="1" applyBorder="1" applyAlignment="1">
      <alignment vertical="center"/>
    </xf>
    <xf numFmtId="0" fontId="3" fillId="0" borderId="1" xfId="0" applyFont="1" applyFill="1" applyBorder="1" applyAlignment="1">
      <alignment horizontal="center" vertical="center"/>
    </xf>
    <xf numFmtId="58" fontId="0" fillId="0" borderId="7" xfId="0" applyNumberFormat="1" applyBorder="1" applyAlignment="1">
      <alignment horizontal="center" vertical="center"/>
    </xf>
    <xf numFmtId="0" fontId="2" fillId="0" borderId="0" xfId="0" applyFont="1" applyFill="1" applyAlignment="1">
      <alignment vertical="center"/>
    </xf>
    <xf numFmtId="0" fontId="3" fillId="0" borderId="0" xfId="0" applyFont="1" applyFill="1" applyAlignment="1">
      <alignment horizontal="center" vertical="center"/>
    </xf>
    <xf numFmtId="0" fontId="2" fillId="0" borderId="2" xfId="0" applyFont="1" applyFill="1" applyBorder="1" applyAlignment="1">
      <alignment vertical="center"/>
    </xf>
    <xf numFmtId="0" fontId="3" fillId="0" borderId="2" xfId="0" applyFont="1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58" fontId="0" fillId="0" borderId="0" xfId="0" applyNumberFormat="1">
      <alignment vertical="center"/>
    </xf>
    <xf numFmtId="0" fontId="4" fillId="2" borderId="0" xfId="0" applyFont="1" applyFill="1" applyAlignment="1">
      <alignment vertical="center"/>
    </xf>
    <xf numFmtId="0" fontId="4" fillId="0" borderId="0" xfId="0" applyFont="1" applyFill="1" applyAlignme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5" fillId="0" borderId="0" xfId="0" applyFont="1" applyFill="1" applyAlignment="1">
      <alignment vertical="center"/>
    </xf>
    <xf numFmtId="0" fontId="4" fillId="0" borderId="0" xfId="0" applyFont="1" applyFill="1">
      <alignment vertical="center"/>
    </xf>
    <xf numFmtId="0" fontId="4" fillId="3" borderId="0" xfId="0" applyFont="1" applyFill="1">
      <alignment vertical="center"/>
    </xf>
    <xf numFmtId="0" fontId="4" fillId="2" borderId="8" xfId="49" applyFont="1" applyFill="1" applyBorder="1" applyAlignment="1">
      <alignment horizontal="center" vertical="center" wrapText="1"/>
    </xf>
    <xf numFmtId="0" fontId="4" fillId="0" borderId="8" xfId="49" applyFont="1" applyFill="1" applyBorder="1" applyAlignment="1">
      <alignment vertical="center" wrapText="1"/>
    </xf>
    <xf numFmtId="0" fontId="4" fillId="2" borderId="8" xfId="49" applyFont="1" applyFill="1" applyBorder="1" applyAlignment="1">
      <alignment vertical="center" wrapText="1"/>
    </xf>
    <xf numFmtId="58" fontId="4" fillId="2" borderId="8" xfId="49" applyNumberFormat="1" applyFont="1" applyFill="1" applyBorder="1" applyAlignment="1">
      <alignment horizontal="center" vertical="center"/>
    </xf>
    <xf numFmtId="58" fontId="4" fillId="2" borderId="8" xfId="49" applyNumberFormat="1" applyFont="1" applyFill="1" applyBorder="1" applyAlignment="1">
      <alignment horizontal="center" vertical="center" wrapText="1"/>
    </xf>
    <xf numFmtId="0" fontId="4" fillId="0" borderId="9" xfId="0" applyFont="1" applyFill="1" applyBorder="1" applyAlignment="1">
      <alignment horizontal="center" vertical="center"/>
    </xf>
    <xf numFmtId="0" fontId="4" fillId="0" borderId="8" xfId="49" applyFont="1" applyFill="1" applyBorder="1" applyAlignment="1">
      <alignment horizontal="center" vertical="center" wrapText="1"/>
    </xf>
    <xf numFmtId="0" fontId="4" fillId="0" borderId="8" xfId="49" applyFont="1" applyBorder="1" applyAlignment="1">
      <alignment vertical="center" wrapText="1"/>
    </xf>
    <xf numFmtId="0" fontId="4" fillId="2" borderId="8" xfId="49" applyFont="1" applyFill="1" applyBorder="1" applyAlignment="1">
      <alignment horizontal="center" vertical="center"/>
    </xf>
    <xf numFmtId="0" fontId="4" fillId="0" borderId="10" xfId="0" applyFont="1" applyFill="1" applyBorder="1" applyAlignment="1">
      <alignment horizontal="center" vertical="center"/>
    </xf>
    <xf numFmtId="0" fontId="5" fillId="0" borderId="8" xfId="49" applyFont="1" applyFill="1" applyBorder="1" applyAlignment="1">
      <alignment horizontal="center" vertical="center" wrapText="1"/>
    </xf>
    <xf numFmtId="0" fontId="5" fillId="0" borderId="8" xfId="49" applyFont="1" applyBorder="1" applyAlignment="1">
      <alignment vertical="center" wrapText="1"/>
    </xf>
    <xf numFmtId="0" fontId="4" fillId="0" borderId="8" xfId="0" applyFont="1" applyFill="1" applyBorder="1" applyAlignment="1">
      <alignment horizontal="center" vertical="center"/>
    </xf>
    <xf numFmtId="0" fontId="4" fillId="0" borderId="8" xfId="0" applyFont="1" applyFill="1" applyBorder="1">
      <alignment vertical="center"/>
    </xf>
    <xf numFmtId="0" fontId="4" fillId="0" borderId="8" xfId="0" applyFont="1" applyBorder="1">
      <alignment vertical="center"/>
    </xf>
    <xf numFmtId="0" fontId="5" fillId="0" borderId="8" xfId="0" applyFont="1" applyFill="1" applyBorder="1" applyAlignment="1">
      <alignment horizontal="center" vertical="center"/>
    </xf>
    <xf numFmtId="0" fontId="5" fillId="0" borderId="8" xfId="0" applyFont="1" applyFill="1" applyBorder="1">
      <alignment vertical="center"/>
    </xf>
    <xf numFmtId="0" fontId="5" fillId="0" borderId="8" xfId="0" applyFont="1" applyBorder="1">
      <alignment vertical="center"/>
    </xf>
    <xf numFmtId="0" fontId="4" fillId="0" borderId="11" xfId="0" applyFont="1" applyFill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3" xfId="49" applyFont="1" applyFill="1" applyBorder="1" applyAlignment="1">
      <alignment horizontal="center" vertical="center" wrapText="1"/>
    </xf>
    <xf numFmtId="0" fontId="4" fillId="0" borderId="11" xfId="49" applyFont="1" applyFill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/>
    </xf>
    <xf numFmtId="0" fontId="5" fillId="0" borderId="13" xfId="49" applyFont="1" applyFill="1" applyBorder="1" applyAlignment="1">
      <alignment horizontal="center" vertical="center" wrapText="1"/>
    </xf>
    <xf numFmtId="0" fontId="5" fillId="2" borderId="8" xfId="49" applyFont="1" applyFill="1" applyBorder="1" applyAlignment="1">
      <alignment horizontal="center" vertical="center"/>
    </xf>
    <xf numFmtId="0" fontId="4" fillId="0" borderId="14" xfId="49" applyFont="1" applyFill="1" applyBorder="1" applyAlignment="1">
      <alignment horizontal="center" vertical="center" wrapText="1"/>
    </xf>
    <xf numFmtId="0" fontId="4" fillId="0" borderId="9" xfId="49" applyFont="1" applyFill="1" applyBorder="1" applyAlignment="1">
      <alignment horizontal="center" vertical="center" wrapText="1"/>
    </xf>
    <xf numFmtId="0" fontId="4" fillId="0" borderId="9" xfId="49" applyFont="1" applyBorder="1" applyAlignment="1">
      <alignment vertical="center" wrapText="1"/>
    </xf>
    <xf numFmtId="58" fontId="4" fillId="2" borderId="8" xfId="49" applyNumberFormat="1" applyFont="1" applyFill="1" applyBorder="1">
      <alignment vertical="center"/>
    </xf>
    <xf numFmtId="0" fontId="4" fillId="2" borderId="8" xfId="49" applyFont="1" applyFill="1" applyBorder="1">
      <alignment vertical="center"/>
    </xf>
    <xf numFmtId="0" fontId="5" fillId="2" borderId="8" xfId="49" applyFont="1" applyFill="1" applyBorder="1">
      <alignment vertical="center"/>
    </xf>
    <xf numFmtId="176" fontId="4" fillId="2" borderId="8" xfId="49" applyNumberFormat="1" applyFont="1" applyFill="1" applyBorder="1" applyAlignment="1">
      <alignment horizontal="center" vertical="center"/>
    </xf>
    <xf numFmtId="176" fontId="4" fillId="2" borderId="15" xfId="49" applyNumberFormat="1" applyFont="1" applyFill="1" applyBorder="1" applyAlignment="1">
      <alignment horizontal="center" vertical="center"/>
    </xf>
    <xf numFmtId="0" fontId="4" fillId="2" borderId="15" xfId="49" applyFont="1" applyFill="1" applyBorder="1" applyAlignment="1">
      <alignment horizontal="center" vertical="center"/>
    </xf>
    <xf numFmtId="0" fontId="5" fillId="2" borderId="15" xfId="49" applyFont="1" applyFill="1" applyBorder="1" applyAlignment="1">
      <alignment horizontal="center" vertical="center"/>
    </xf>
    <xf numFmtId="0" fontId="4" fillId="0" borderId="8" xfId="0" applyFont="1" applyFill="1" applyBorder="1" applyAlignment="1">
      <alignment vertical="center"/>
    </xf>
    <xf numFmtId="0" fontId="5" fillId="0" borderId="8" xfId="0" applyFont="1" applyFill="1" applyBorder="1" applyAlignment="1">
      <alignment vertical="center"/>
    </xf>
    <xf numFmtId="176" fontId="4" fillId="2" borderId="8" xfId="49" applyNumberFormat="1" applyFont="1" applyFill="1" applyBorder="1" applyAlignment="1">
      <alignment horizontal="center" vertical="center" wrapText="1"/>
    </xf>
    <xf numFmtId="0" fontId="5" fillId="0" borderId="10" xfId="0" applyFont="1" applyFill="1" applyBorder="1" applyAlignment="1">
      <alignment horizontal="center" vertical="center"/>
    </xf>
    <xf numFmtId="176" fontId="4" fillId="2" borderId="13" xfId="49" applyNumberFormat="1" applyFont="1" applyFill="1" applyBorder="1" applyAlignment="1">
      <alignment horizontal="center" vertical="center"/>
    </xf>
    <xf numFmtId="0" fontId="4" fillId="4" borderId="8" xfId="0" applyFont="1" applyFill="1" applyBorder="1" applyAlignment="1">
      <alignment vertical="center" wrapText="1"/>
    </xf>
    <xf numFmtId="58" fontId="4" fillId="0" borderId="8" xfId="0" applyNumberFormat="1" applyFont="1" applyFill="1" applyBorder="1" applyAlignment="1">
      <alignment vertical="center" wrapText="1"/>
    </xf>
    <xf numFmtId="0" fontId="4" fillId="2" borderId="13" xfId="49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/>
    </xf>
    <xf numFmtId="0" fontId="5" fillId="4" borderId="8" xfId="0" applyFont="1" applyFill="1" applyBorder="1" applyAlignment="1">
      <alignment horizontal="center" vertical="center"/>
    </xf>
    <xf numFmtId="0" fontId="5" fillId="0" borderId="0" xfId="0" applyFont="1" applyFill="1">
      <alignment vertical="center"/>
    </xf>
    <xf numFmtId="0" fontId="4" fillId="4" borderId="9" xfId="0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center" vertical="center"/>
    </xf>
    <xf numFmtId="0" fontId="4" fillId="4" borderId="11" xfId="0" applyFont="1" applyFill="1" applyBorder="1" applyAlignment="1">
      <alignment horizontal="center" vertical="center"/>
    </xf>
    <xf numFmtId="58" fontId="4" fillId="5" borderId="8" xfId="0" applyNumberFormat="1" applyFont="1" applyFill="1" applyBorder="1" applyAlignment="1">
      <alignment vertical="center" wrapText="1"/>
    </xf>
    <xf numFmtId="0" fontId="4" fillId="6" borderId="8" xfId="0" applyFont="1" applyFill="1" applyBorder="1" applyAlignment="1">
      <alignment vertical="center"/>
    </xf>
    <xf numFmtId="0" fontId="5" fillId="6" borderId="8" xfId="0" applyFont="1" applyFill="1" applyBorder="1" applyAlignment="1">
      <alignment vertical="center"/>
    </xf>
    <xf numFmtId="0" fontId="4" fillId="6" borderId="9" xfId="0" applyFont="1" applyFill="1" applyBorder="1" applyAlignment="1">
      <alignment vertical="center"/>
    </xf>
    <xf numFmtId="0" fontId="4" fillId="0" borderId="9" xfId="0" applyFont="1" applyFill="1" applyBorder="1" applyAlignment="1">
      <alignment vertical="center"/>
    </xf>
    <xf numFmtId="0" fontId="4" fillId="5" borderId="8" xfId="0" applyFont="1" applyFill="1" applyBorder="1">
      <alignment vertical="center"/>
    </xf>
    <xf numFmtId="58" fontId="4" fillId="2" borderId="8" xfId="0" applyNumberFormat="1" applyFont="1" applyFill="1" applyBorder="1" applyAlignment="1">
      <alignment vertical="center" wrapText="1"/>
    </xf>
    <xf numFmtId="58" fontId="5" fillId="0" borderId="8" xfId="0" applyNumberFormat="1" applyFont="1" applyFill="1" applyBorder="1" applyAlignment="1">
      <alignment vertical="center" wrapText="1"/>
    </xf>
    <xf numFmtId="0" fontId="4" fillId="7" borderId="0" xfId="0" applyFont="1" applyFill="1" applyAlignment="1">
      <alignment vertical="center"/>
    </xf>
    <xf numFmtId="0" fontId="4" fillId="7" borderId="8" xfId="0" applyFont="1" applyFill="1" applyBorder="1" applyAlignment="1">
      <alignment vertical="center"/>
    </xf>
    <xf numFmtId="0" fontId="4" fillId="7" borderId="9" xfId="0" applyFont="1" applyFill="1" applyBorder="1" applyAlignment="1">
      <alignment vertical="center"/>
    </xf>
    <xf numFmtId="0" fontId="4" fillId="0" borderId="11" xfId="0" applyFont="1" applyFill="1" applyBorder="1" applyAlignment="1">
      <alignment vertical="center"/>
    </xf>
    <xf numFmtId="0" fontId="4" fillId="0" borderId="15" xfId="0" applyFont="1" applyFill="1" applyBorder="1">
      <alignment vertical="center"/>
    </xf>
    <xf numFmtId="0" fontId="5" fillId="0" borderId="15" xfId="0" applyFont="1" applyFill="1" applyBorder="1" applyAlignment="1">
      <alignment vertical="center"/>
    </xf>
    <xf numFmtId="0" fontId="4" fillId="0" borderId="15" xfId="0" applyFont="1" applyFill="1" applyBorder="1" applyAlignment="1">
      <alignment vertical="center"/>
    </xf>
    <xf numFmtId="58" fontId="4" fillId="3" borderId="8" xfId="0" applyNumberFormat="1" applyFont="1" applyFill="1" applyBorder="1" applyAlignment="1">
      <alignment vertical="center" wrapText="1"/>
    </xf>
    <xf numFmtId="0" fontId="4" fillId="3" borderId="11" xfId="0" applyFont="1" applyFill="1" applyBorder="1" applyAlignment="1">
      <alignment vertical="center"/>
    </xf>
    <xf numFmtId="0" fontId="4" fillId="3" borderId="8" xfId="0" applyFont="1" applyFill="1" applyBorder="1" applyAlignment="1">
      <alignment vertical="center"/>
    </xf>
    <xf numFmtId="0" fontId="4" fillId="3" borderId="8" xfId="0" applyFont="1" applyFill="1" applyBorder="1">
      <alignment vertical="center"/>
    </xf>
    <xf numFmtId="0" fontId="5" fillId="3" borderId="8" xfId="0" applyFont="1" applyFill="1" applyBorder="1" applyAlignment="1">
      <alignment vertical="center"/>
    </xf>
    <xf numFmtId="0" fontId="4" fillId="3" borderId="9" xfId="0" applyFont="1" applyFill="1" applyBorder="1" applyAlignment="1">
      <alignment vertical="center"/>
    </xf>
    <xf numFmtId="0" fontId="6" fillId="0" borderId="0" xfId="0" applyFont="1" applyFill="1" applyAlignment="1">
      <alignment vertical="center"/>
    </xf>
    <xf numFmtId="0" fontId="7" fillId="0" borderId="0" xfId="0" applyFont="1" applyFill="1" applyAlignment="1">
      <alignment vertical="center"/>
    </xf>
    <xf numFmtId="0" fontId="6" fillId="0" borderId="0" xfId="0" applyFont="1" applyFill="1">
      <alignment vertical="center"/>
    </xf>
    <xf numFmtId="0" fontId="6" fillId="8" borderId="0" xfId="0" applyFont="1" applyFill="1">
      <alignment vertical="center"/>
    </xf>
    <xf numFmtId="0" fontId="6" fillId="9" borderId="0" xfId="0" applyFont="1" applyFill="1">
      <alignment vertical="center"/>
    </xf>
    <xf numFmtId="0" fontId="6" fillId="10" borderId="0" xfId="0" applyFont="1" applyFill="1">
      <alignment vertical="center"/>
    </xf>
    <xf numFmtId="0" fontId="6" fillId="7" borderId="0" xfId="0" applyFont="1" applyFill="1" applyAlignment="1">
      <alignment horizontal="center" vertical="center"/>
    </xf>
    <xf numFmtId="0" fontId="6" fillId="11" borderId="0" xfId="0" applyFont="1" applyFill="1">
      <alignment vertical="center"/>
    </xf>
    <xf numFmtId="0" fontId="6" fillId="0" borderId="8" xfId="49" applyFont="1" applyFill="1" applyBorder="1" applyAlignment="1">
      <alignment horizontal="center" vertical="center" wrapText="1"/>
    </xf>
    <xf numFmtId="0" fontId="6" fillId="0" borderId="8" xfId="49" applyFont="1" applyFill="1" applyBorder="1" applyAlignment="1">
      <alignment vertical="center" wrapText="1"/>
    </xf>
    <xf numFmtId="58" fontId="6" fillId="0" borderId="8" xfId="49" applyNumberFormat="1" applyFont="1" applyFill="1" applyBorder="1" applyAlignment="1">
      <alignment horizontal="center" vertical="center"/>
    </xf>
    <xf numFmtId="58" fontId="6" fillId="0" borderId="8" xfId="49" applyNumberFormat="1" applyFont="1" applyFill="1" applyBorder="1" applyAlignment="1">
      <alignment horizontal="center" vertical="center" wrapText="1"/>
    </xf>
    <xf numFmtId="0" fontId="6" fillId="12" borderId="8" xfId="49" applyFont="1" applyFill="1" applyBorder="1" applyAlignment="1">
      <alignment horizontal="center" vertical="center" wrapText="1"/>
    </xf>
    <xf numFmtId="0" fontId="4" fillId="12" borderId="8" xfId="49" applyFont="1" applyFill="1" applyBorder="1" applyAlignment="1">
      <alignment horizontal="center" vertical="center" wrapText="1"/>
    </xf>
    <xf numFmtId="0" fontId="6" fillId="0" borderId="11" xfId="49" applyFont="1" applyFill="1" applyBorder="1" applyAlignment="1">
      <alignment horizontal="center" vertical="center" wrapText="1"/>
    </xf>
    <xf numFmtId="0" fontId="6" fillId="0" borderId="8" xfId="49" applyFont="1" applyFill="1" applyBorder="1" applyAlignment="1">
      <alignment horizontal="center" vertical="center"/>
    </xf>
    <xf numFmtId="0" fontId="7" fillId="12" borderId="8" xfId="49" applyFont="1" applyFill="1" applyBorder="1" applyAlignment="1">
      <alignment horizontal="center" vertical="center" wrapText="1"/>
    </xf>
    <xf numFmtId="0" fontId="5" fillId="12" borderId="8" xfId="49" applyFont="1" applyFill="1" applyBorder="1" applyAlignment="1">
      <alignment horizontal="center" vertical="center" wrapText="1"/>
    </xf>
    <xf numFmtId="0" fontId="7" fillId="0" borderId="8" xfId="49" applyFont="1" applyFill="1" applyBorder="1" applyAlignment="1">
      <alignment vertical="center" wrapText="1"/>
    </xf>
    <xf numFmtId="0" fontId="7" fillId="0" borderId="8" xfId="49" applyFont="1" applyFill="1" applyBorder="1" applyAlignment="1">
      <alignment horizontal="center" vertical="center" wrapText="1"/>
    </xf>
    <xf numFmtId="0" fontId="7" fillId="0" borderId="8" xfId="49" applyFont="1" applyFill="1" applyBorder="1" applyAlignment="1">
      <alignment horizontal="center" vertical="center"/>
    </xf>
    <xf numFmtId="0" fontId="6" fillId="0" borderId="9" xfId="49" applyFont="1" applyFill="1" applyBorder="1" applyAlignment="1">
      <alignment horizontal="center" vertical="center" wrapText="1"/>
    </xf>
    <xf numFmtId="0" fontId="6" fillId="13" borderId="8" xfId="49" applyFont="1" applyFill="1" applyBorder="1" applyAlignment="1">
      <alignment horizontal="center" vertical="center" wrapText="1"/>
    </xf>
    <xf numFmtId="0" fontId="6" fillId="0" borderId="10" xfId="49" applyFont="1" applyFill="1" applyBorder="1" applyAlignment="1">
      <alignment horizontal="center" vertical="center" wrapText="1"/>
    </xf>
    <xf numFmtId="0" fontId="7" fillId="0" borderId="10" xfId="49" applyFont="1" applyFill="1" applyBorder="1" applyAlignment="1">
      <alignment horizontal="center" vertical="center" wrapText="1"/>
    </xf>
    <xf numFmtId="0" fontId="7" fillId="13" borderId="8" xfId="49" applyFont="1" applyFill="1" applyBorder="1" applyAlignment="1">
      <alignment horizontal="center" vertical="center" wrapText="1"/>
    </xf>
    <xf numFmtId="0" fontId="6" fillId="12" borderId="9" xfId="49" applyFont="1" applyFill="1" applyBorder="1" applyAlignment="1">
      <alignment horizontal="center" vertical="center" wrapText="1"/>
    </xf>
    <xf numFmtId="0" fontId="6" fillId="12" borderId="10" xfId="49" applyFont="1" applyFill="1" applyBorder="1" applyAlignment="1">
      <alignment horizontal="center" vertical="center" wrapText="1"/>
    </xf>
    <xf numFmtId="0" fontId="7" fillId="12" borderId="10" xfId="49" applyFont="1" applyFill="1" applyBorder="1" applyAlignment="1">
      <alignment horizontal="center" vertical="center" wrapText="1"/>
    </xf>
    <xf numFmtId="0" fontId="6" fillId="12" borderId="11" xfId="49" applyFont="1" applyFill="1" applyBorder="1" applyAlignment="1">
      <alignment horizontal="center" vertical="center" wrapText="1"/>
    </xf>
    <xf numFmtId="0" fontId="6" fillId="13" borderId="9" xfId="49" applyFont="1" applyFill="1" applyBorder="1" applyAlignment="1">
      <alignment horizontal="center" vertical="center" wrapText="1"/>
    </xf>
    <xf numFmtId="0" fontId="6" fillId="13" borderId="10" xfId="49" applyFont="1" applyFill="1" applyBorder="1" applyAlignment="1">
      <alignment horizontal="center" vertical="center" wrapText="1"/>
    </xf>
    <xf numFmtId="0" fontId="7" fillId="13" borderId="10" xfId="49" applyFont="1" applyFill="1" applyBorder="1" applyAlignment="1">
      <alignment horizontal="center" vertical="center" wrapText="1"/>
    </xf>
    <xf numFmtId="0" fontId="6" fillId="13" borderId="11" xfId="49" applyFont="1" applyFill="1" applyBorder="1" applyAlignment="1">
      <alignment horizontal="center" vertical="center" wrapText="1"/>
    </xf>
    <xf numFmtId="58" fontId="6" fillId="0" borderId="8" xfId="49" applyNumberFormat="1" applyFont="1" applyFill="1" applyBorder="1">
      <alignment vertical="center"/>
    </xf>
    <xf numFmtId="0" fontId="6" fillId="0" borderId="8" xfId="49" applyFont="1" applyFill="1" applyBorder="1">
      <alignment vertical="center"/>
    </xf>
    <xf numFmtId="0" fontId="7" fillId="0" borderId="8" xfId="49" applyFont="1" applyFill="1" applyBorder="1">
      <alignment vertical="center"/>
    </xf>
    <xf numFmtId="0" fontId="4" fillId="0" borderId="8" xfId="49" applyFont="1" applyFill="1" applyBorder="1" applyAlignment="1">
      <alignment horizontal="center" vertical="center"/>
    </xf>
    <xf numFmtId="176" fontId="6" fillId="0" borderId="8" xfId="49" applyNumberFormat="1" applyFont="1" applyFill="1" applyBorder="1" applyAlignment="1">
      <alignment horizontal="center" vertical="center"/>
    </xf>
    <xf numFmtId="176" fontId="6" fillId="0" borderId="15" xfId="49" applyNumberFormat="1" applyFont="1" applyFill="1" applyBorder="1" applyAlignment="1">
      <alignment horizontal="center" vertical="center"/>
    </xf>
    <xf numFmtId="0" fontId="6" fillId="0" borderId="15" xfId="49" applyFont="1" applyFill="1" applyBorder="1" applyAlignment="1">
      <alignment horizontal="center" vertical="center"/>
    </xf>
    <xf numFmtId="0" fontId="7" fillId="0" borderId="15" xfId="49" applyFont="1" applyFill="1" applyBorder="1" applyAlignment="1">
      <alignment horizontal="center" vertical="center"/>
    </xf>
    <xf numFmtId="0" fontId="4" fillId="0" borderId="15" xfId="49" applyFont="1" applyFill="1" applyBorder="1" applyAlignment="1">
      <alignment horizontal="center" vertical="center"/>
    </xf>
    <xf numFmtId="0" fontId="6" fillId="0" borderId="8" xfId="0" applyFont="1" applyFill="1" applyBorder="1" applyAlignment="1">
      <alignment vertical="center"/>
    </xf>
    <xf numFmtId="0" fontId="7" fillId="0" borderId="8" xfId="0" applyFont="1" applyFill="1" applyBorder="1" applyAlignment="1">
      <alignment vertical="center"/>
    </xf>
    <xf numFmtId="0" fontId="7" fillId="0" borderId="8" xfId="0" applyFont="1" applyFill="1" applyBorder="1" applyAlignment="1">
      <alignment horizontal="center" vertical="center"/>
    </xf>
    <xf numFmtId="176" fontId="6" fillId="0" borderId="13" xfId="49" applyNumberFormat="1" applyFont="1" applyFill="1" applyBorder="1" applyAlignment="1">
      <alignment horizontal="center" vertical="center"/>
    </xf>
    <xf numFmtId="58" fontId="6" fillId="0" borderId="8" xfId="0" applyNumberFormat="1" applyFont="1" applyFill="1" applyBorder="1" applyAlignment="1">
      <alignment vertical="center"/>
    </xf>
    <xf numFmtId="0" fontId="6" fillId="0" borderId="8" xfId="0" applyFont="1" applyFill="1" applyBorder="1" applyAlignment="1">
      <alignment horizontal="center" vertical="center"/>
    </xf>
    <xf numFmtId="0" fontId="4" fillId="0" borderId="13" xfId="49" applyFont="1" applyFill="1" applyBorder="1" applyAlignment="1">
      <alignment horizontal="center" vertical="center"/>
    </xf>
    <xf numFmtId="0" fontId="4" fillId="0" borderId="16" xfId="49" applyFont="1" applyFill="1" applyBorder="1" applyAlignment="1">
      <alignment horizontal="center" vertical="center"/>
    </xf>
    <xf numFmtId="58" fontId="6" fillId="0" borderId="8" xfId="0" applyNumberFormat="1" applyFont="1" applyFill="1" applyBorder="1" applyAlignment="1">
      <alignment vertical="center" wrapText="1"/>
    </xf>
    <xf numFmtId="58" fontId="6" fillId="8" borderId="8" xfId="0" applyNumberFormat="1" applyFont="1" applyFill="1" applyBorder="1" applyAlignment="1">
      <alignment vertical="center" wrapText="1"/>
    </xf>
    <xf numFmtId="0" fontId="6" fillId="8" borderId="8" xfId="0" applyFont="1" applyFill="1" applyBorder="1" applyAlignment="1">
      <alignment vertical="center"/>
    </xf>
    <xf numFmtId="0" fontId="7" fillId="8" borderId="8" xfId="0" applyFont="1" applyFill="1" applyBorder="1" applyAlignment="1">
      <alignment vertical="center"/>
    </xf>
    <xf numFmtId="58" fontId="6" fillId="9" borderId="8" xfId="0" applyNumberFormat="1" applyFont="1" applyFill="1" applyBorder="1" applyAlignment="1">
      <alignment vertical="center"/>
    </xf>
    <xf numFmtId="0" fontId="6" fillId="9" borderId="8" xfId="0" applyFont="1" applyFill="1" applyBorder="1" applyAlignment="1">
      <alignment vertical="center"/>
    </xf>
    <xf numFmtId="0" fontId="7" fillId="9" borderId="8" xfId="0" applyFont="1" applyFill="1" applyBorder="1" applyAlignment="1">
      <alignment vertical="center"/>
    </xf>
    <xf numFmtId="58" fontId="4" fillId="12" borderId="8" xfId="0" applyNumberFormat="1" applyFont="1" applyFill="1" applyBorder="1" applyAlignment="1">
      <alignment horizontal="center" vertical="center" wrapText="1"/>
    </xf>
    <xf numFmtId="58" fontId="5" fillId="14" borderId="8" xfId="0" applyNumberFormat="1" applyFont="1" applyFill="1" applyBorder="1" applyAlignment="1">
      <alignment horizontal="center" vertical="center" wrapText="1"/>
    </xf>
    <xf numFmtId="58" fontId="6" fillId="10" borderId="8" xfId="0" applyNumberFormat="1" applyFont="1" applyFill="1" applyBorder="1" applyAlignment="1">
      <alignment vertical="center"/>
    </xf>
    <xf numFmtId="0" fontId="6" fillId="10" borderId="8" xfId="0" applyFont="1" applyFill="1" applyBorder="1" applyAlignment="1">
      <alignment vertical="center"/>
    </xf>
    <xf numFmtId="0" fontId="7" fillId="10" borderId="8" xfId="0" applyFont="1" applyFill="1" applyBorder="1" applyAlignment="1">
      <alignment vertical="center"/>
    </xf>
    <xf numFmtId="0" fontId="6" fillId="5" borderId="8" xfId="0" applyFont="1" applyFill="1" applyBorder="1" applyAlignment="1">
      <alignment vertical="center"/>
    </xf>
    <xf numFmtId="58" fontId="6" fillId="7" borderId="8" xfId="0" applyNumberFormat="1" applyFont="1" applyFill="1" applyBorder="1" applyAlignment="1">
      <alignment horizontal="center" vertical="center" wrapText="1"/>
    </xf>
    <xf numFmtId="58" fontId="6" fillId="0" borderId="0" xfId="0" applyNumberFormat="1" applyFont="1" applyFill="1" applyAlignment="1">
      <alignment vertical="center"/>
    </xf>
    <xf numFmtId="0" fontId="6" fillId="7" borderId="8" xfId="0" applyFont="1" applyFill="1" applyBorder="1" applyAlignment="1">
      <alignment horizontal="center" vertical="center"/>
    </xf>
    <xf numFmtId="0" fontId="7" fillId="7" borderId="8" xfId="0" applyFont="1" applyFill="1" applyBorder="1" applyAlignment="1">
      <alignment horizontal="center" vertical="center"/>
    </xf>
    <xf numFmtId="58" fontId="6" fillId="11" borderId="0" xfId="0" applyNumberFormat="1" applyFont="1" applyFill="1" applyAlignment="1">
      <alignment vertical="center"/>
    </xf>
    <xf numFmtId="0" fontId="6" fillId="11" borderId="8" xfId="0" applyFont="1" applyFill="1" applyBorder="1" applyAlignment="1">
      <alignment vertical="center"/>
    </xf>
    <xf numFmtId="0" fontId="7" fillId="11" borderId="8" xfId="0" applyFont="1" applyFill="1" applyBorder="1" applyAlignment="1">
      <alignment vertical="center"/>
    </xf>
    <xf numFmtId="0" fontId="8" fillId="0" borderId="0" xfId="0" applyFont="1" applyFill="1" applyAlignment="1">
      <alignment vertical="center"/>
    </xf>
    <xf numFmtId="0" fontId="4" fillId="15" borderId="0" xfId="0" applyFont="1" applyFill="1">
      <alignment vertical="center"/>
    </xf>
    <xf numFmtId="0" fontId="4" fillId="7" borderId="0" xfId="0" applyFont="1" applyFill="1">
      <alignment vertical="center"/>
    </xf>
    <xf numFmtId="0" fontId="4" fillId="9" borderId="0" xfId="0" applyFont="1" applyFill="1">
      <alignment vertical="center"/>
    </xf>
    <xf numFmtId="0" fontId="4" fillId="16" borderId="0" xfId="0" applyFont="1" applyFill="1">
      <alignment vertical="center"/>
    </xf>
    <xf numFmtId="0" fontId="5" fillId="14" borderId="0" xfId="0" applyFont="1" applyFill="1">
      <alignment vertical="center"/>
    </xf>
    <xf numFmtId="0" fontId="4" fillId="17" borderId="0" xfId="0" applyFont="1" applyFill="1">
      <alignment vertical="center"/>
    </xf>
    <xf numFmtId="0" fontId="4" fillId="18" borderId="0" xfId="0" applyFont="1" applyFill="1">
      <alignment vertical="center"/>
    </xf>
    <xf numFmtId="0" fontId="4" fillId="11" borderId="0" xfId="0" applyFont="1" applyFill="1">
      <alignment vertical="center"/>
    </xf>
    <xf numFmtId="0" fontId="4" fillId="0" borderId="8" xfId="49" applyFont="1" applyBorder="1" applyAlignment="1">
      <alignment horizontal="center" vertical="center" wrapText="1"/>
    </xf>
    <xf numFmtId="0" fontId="4" fillId="2" borderId="9" xfId="49" applyFont="1" applyFill="1" applyBorder="1" applyAlignment="1">
      <alignment horizontal="center" vertical="center" wrapText="1"/>
    </xf>
    <xf numFmtId="0" fontId="4" fillId="2" borderId="10" xfId="49" applyFont="1" applyFill="1" applyBorder="1" applyAlignment="1">
      <alignment horizontal="center" vertical="center" wrapText="1"/>
    </xf>
    <xf numFmtId="0" fontId="5" fillId="2" borderId="8" xfId="49" applyFont="1" applyFill="1" applyBorder="1" applyAlignment="1">
      <alignment vertical="center" wrapText="1"/>
    </xf>
    <xf numFmtId="0" fontId="9" fillId="0" borderId="8" xfId="49" applyFont="1" applyFill="1" applyBorder="1" applyAlignment="1">
      <alignment horizontal="center" vertical="center" wrapText="1"/>
    </xf>
    <xf numFmtId="0" fontId="4" fillId="0" borderId="10" xfId="49" applyFont="1" applyFill="1" applyBorder="1" applyAlignment="1">
      <alignment horizontal="center" vertical="center" wrapText="1"/>
    </xf>
    <xf numFmtId="0" fontId="4" fillId="0" borderId="8" xfId="0" applyFont="1" applyFill="1" applyBorder="1" applyAlignment="1">
      <alignment horizontal="center" vertical="center" wrapText="1"/>
    </xf>
    <xf numFmtId="0" fontId="4" fillId="2" borderId="11" xfId="49" applyFont="1" applyFill="1" applyBorder="1" applyAlignment="1">
      <alignment horizontal="center" vertical="center" wrapText="1"/>
    </xf>
    <xf numFmtId="0" fontId="5" fillId="2" borderId="8" xfId="49" applyFont="1" applyFill="1" applyBorder="1" applyAlignment="1">
      <alignment horizontal="center" vertical="center" wrapText="1"/>
    </xf>
    <xf numFmtId="0" fontId="4" fillId="5" borderId="8" xfId="0" applyFont="1" applyFill="1" applyBorder="1" applyAlignment="1">
      <alignment vertical="center"/>
    </xf>
    <xf numFmtId="0" fontId="5" fillId="5" borderId="8" xfId="0" applyFont="1" applyFill="1" applyBorder="1" applyAlignment="1">
      <alignment vertical="center"/>
    </xf>
    <xf numFmtId="58" fontId="10" fillId="0" borderId="8" xfId="0" applyNumberFormat="1" applyFont="1" applyFill="1" applyBorder="1" applyAlignment="1">
      <alignment vertical="center" wrapText="1"/>
    </xf>
    <xf numFmtId="58" fontId="11" fillId="0" borderId="8" xfId="0" applyNumberFormat="1" applyFont="1" applyFill="1" applyBorder="1" applyAlignment="1">
      <alignment vertical="center" wrapText="1"/>
    </xf>
    <xf numFmtId="0" fontId="4" fillId="12" borderId="8" xfId="0" applyFont="1" applyFill="1" applyBorder="1" applyAlignment="1">
      <alignment vertical="center"/>
    </xf>
    <xf numFmtId="0" fontId="4" fillId="10" borderId="8" xfId="0" applyFont="1" applyFill="1" applyBorder="1" applyAlignment="1">
      <alignment vertical="center"/>
    </xf>
    <xf numFmtId="58" fontId="10" fillId="3" borderId="8" xfId="0" applyNumberFormat="1" applyFont="1" applyFill="1" applyBorder="1" applyAlignment="1">
      <alignment vertical="center" wrapText="1"/>
    </xf>
    <xf numFmtId="58" fontId="10" fillId="15" borderId="8" xfId="0" applyNumberFormat="1" applyFont="1" applyFill="1" applyBorder="1" applyAlignment="1">
      <alignment vertical="center" wrapText="1"/>
    </xf>
    <xf numFmtId="0" fontId="4" fillId="15" borderId="8" xfId="0" applyFont="1" applyFill="1" applyBorder="1" applyAlignment="1">
      <alignment vertical="center"/>
    </xf>
    <xf numFmtId="0" fontId="5" fillId="15" borderId="8" xfId="0" applyFont="1" applyFill="1" applyBorder="1" applyAlignment="1">
      <alignment vertical="center"/>
    </xf>
    <xf numFmtId="58" fontId="10" fillId="7" borderId="8" xfId="0" applyNumberFormat="1" applyFont="1" applyFill="1" applyBorder="1" applyAlignment="1">
      <alignment vertical="center" wrapText="1"/>
    </xf>
    <xf numFmtId="0" fontId="5" fillId="7" borderId="8" xfId="0" applyFont="1" applyFill="1" applyBorder="1" applyAlignment="1">
      <alignment vertical="center"/>
    </xf>
    <xf numFmtId="58" fontId="10" fillId="9" borderId="8" xfId="0" applyNumberFormat="1" applyFont="1" applyFill="1" applyBorder="1" applyAlignment="1">
      <alignment vertical="center" wrapText="1"/>
    </xf>
    <xf numFmtId="0" fontId="4" fillId="9" borderId="8" xfId="0" applyFont="1" applyFill="1" applyBorder="1" applyAlignment="1">
      <alignment vertical="center"/>
    </xf>
    <xf numFmtId="0" fontId="5" fillId="9" borderId="8" xfId="0" applyFont="1" applyFill="1" applyBorder="1" applyAlignment="1">
      <alignment vertical="center"/>
    </xf>
    <xf numFmtId="0" fontId="4" fillId="19" borderId="8" xfId="0" applyFont="1" applyFill="1" applyBorder="1" applyAlignment="1">
      <alignment vertical="center"/>
    </xf>
    <xf numFmtId="58" fontId="4" fillId="16" borderId="15" xfId="0" applyNumberFormat="1" applyFont="1" applyFill="1" applyBorder="1" applyAlignment="1">
      <alignment horizontal="center" vertical="center" wrapText="1"/>
    </xf>
    <xf numFmtId="58" fontId="4" fillId="16" borderId="16" xfId="0" applyNumberFormat="1" applyFont="1" applyFill="1" applyBorder="1" applyAlignment="1">
      <alignment horizontal="center" vertical="center" wrapText="1"/>
    </xf>
    <xf numFmtId="58" fontId="5" fillId="14" borderId="15" xfId="0" applyNumberFormat="1" applyFont="1" applyFill="1" applyBorder="1" applyAlignment="1">
      <alignment horizontal="center" vertical="center" wrapText="1"/>
    </xf>
    <xf numFmtId="0" fontId="4" fillId="16" borderId="8" xfId="0" applyFont="1" applyFill="1" applyBorder="1" applyAlignment="1">
      <alignment vertical="center"/>
    </xf>
    <xf numFmtId="0" fontId="5" fillId="14" borderId="8" xfId="0" applyFont="1" applyFill="1" applyBorder="1" applyAlignment="1">
      <alignment vertical="center"/>
    </xf>
    <xf numFmtId="0" fontId="5" fillId="16" borderId="8" xfId="0" applyFont="1" applyFill="1" applyBorder="1" applyAlignment="1">
      <alignment vertical="center"/>
    </xf>
    <xf numFmtId="58" fontId="5" fillId="14" borderId="13" xfId="0" applyNumberFormat="1" applyFont="1" applyFill="1" applyBorder="1" applyAlignment="1">
      <alignment horizontal="center" vertical="center" wrapText="1"/>
    </xf>
    <xf numFmtId="58" fontId="10" fillId="7" borderId="8" xfId="0" applyNumberFormat="1" applyFont="1" applyFill="1" applyBorder="1" applyAlignment="1">
      <alignment horizontal="center" vertical="center" wrapText="1"/>
    </xf>
    <xf numFmtId="0" fontId="4" fillId="20" borderId="8" xfId="0" applyFont="1" applyFill="1" applyBorder="1" applyAlignment="1">
      <alignment vertical="center"/>
    </xf>
    <xf numFmtId="0" fontId="5" fillId="20" borderId="8" xfId="0" applyFont="1" applyFill="1" applyBorder="1" applyAlignment="1">
      <alignment vertical="center"/>
    </xf>
    <xf numFmtId="58" fontId="10" fillId="17" borderId="8" xfId="0" applyNumberFormat="1" applyFont="1" applyFill="1" applyBorder="1" applyAlignment="1">
      <alignment horizontal="center" vertical="center" wrapText="1"/>
    </xf>
    <xf numFmtId="0" fontId="4" fillId="17" borderId="8" xfId="0" applyFont="1" applyFill="1" applyBorder="1" applyAlignment="1">
      <alignment vertical="center"/>
    </xf>
    <xf numFmtId="0" fontId="5" fillId="17" borderId="8" xfId="0" applyFont="1" applyFill="1" applyBorder="1" applyAlignment="1">
      <alignment vertical="center"/>
    </xf>
    <xf numFmtId="58" fontId="10" fillId="18" borderId="8" xfId="0" applyNumberFormat="1" applyFont="1" applyFill="1" applyBorder="1" applyAlignment="1">
      <alignment vertical="center" wrapText="1"/>
    </xf>
    <xf numFmtId="0" fontId="4" fillId="18" borderId="8" xfId="0" applyFont="1" applyFill="1" applyBorder="1" applyAlignment="1">
      <alignment vertical="center"/>
    </xf>
    <xf numFmtId="0" fontId="5" fillId="18" borderId="8" xfId="0" applyFont="1" applyFill="1" applyBorder="1" applyAlignment="1">
      <alignment vertical="center"/>
    </xf>
    <xf numFmtId="58" fontId="10" fillId="11" borderId="8" xfId="0" applyNumberFormat="1" applyFont="1" applyFill="1" applyBorder="1" applyAlignment="1">
      <alignment vertical="center" wrapText="1"/>
    </xf>
    <xf numFmtId="0" fontId="4" fillId="11" borderId="8" xfId="0" applyFont="1" applyFill="1" applyBorder="1" applyAlignment="1">
      <alignment vertical="center"/>
    </xf>
    <xf numFmtId="0" fontId="5" fillId="11" borderId="8" xfId="0" applyFont="1" applyFill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4" fillId="2" borderId="8" xfId="0" applyFont="1" applyFill="1" applyBorder="1" applyAlignment="1">
      <alignment vertical="center"/>
    </xf>
    <xf numFmtId="0" fontId="4" fillId="15" borderId="0" xfId="0" applyFont="1" applyFill="1" applyAlignment="1">
      <alignment vertical="center"/>
    </xf>
    <xf numFmtId="0" fontId="4" fillId="10" borderId="0" xfId="0" applyFont="1" applyFill="1">
      <alignment vertical="center"/>
    </xf>
    <xf numFmtId="0" fontId="4" fillId="21" borderId="0" xfId="0" applyFont="1" applyFill="1">
      <alignment vertical="center"/>
    </xf>
    <xf numFmtId="0" fontId="4" fillId="15" borderId="8" xfId="49" applyFont="1" applyFill="1" applyBorder="1" applyAlignment="1">
      <alignment horizontal="center" vertical="center" wrapText="1"/>
    </xf>
    <xf numFmtId="0" fontId="4" fillId="15" borderId="8" xfId="49" applyFont="1" applyFill="1" applyBorder="1" applyAlignment="1">
      <alignment vertical="center" wrapText="1"/>
    </xf>
    <xf numFmtId="0" fontId="4" fillId="15" borderId="8" xfId="49" applyFont="1" applyFill="1" applyBorder="1" applyAlignment="1">
      <alignment horizontal="center" vertical="center"/>
    </xf>
    <xf numFmtId="0" fontId="5" fillId="0" borderId="8" xfId="49" applyFont="1" applyBorder="1" applyAlignment="1">
      <alignment horizontal="center" vertical="center" wrapText="1"/>
    </xf>
    <xf numFmtId="0" fontId="4" fillId="12" borderId="8" xfId="0" applyFont="1" applyFill="1" applyBorder="1" applyAlignment="1">
      <alignment horizontal="center" vertical="center"/>
    </xf>
    <xf numFmtId="0" fontId="9" fillId="12" borderId="8" xfId="49" applyFont="1" applyFill="1" applyBorder="1" applyAlignment="1">
      <alignment horizontal="center" vertical="center" wrapText="1"/>
    </xf>
    <xf numFmtId="0" fontId="4" fillId="15" borderId="8" xfId="0" applyFont="1" applyFill="1" applyBorder="1" applyAlignment="1">
      <alignment horizontal="center" vertical="center"/>
    </xf>
    <xf numFmtId="0" fontId="4" fillId="22" borderId="8" xfId="49" applyFont="1" applyFill="1" applyBorder="1" applyAlignment="1">
      <alignment horizontal="center" vertical="center" wrapText="1"/>
    </xf>
    <xf numFmtId="0" fontId="5" fillId="22" borderId="8" xfId="49" applyFont="1" applyFill="1" applyBorder="1" applyAlignment="1">
      <alignment horizontal="center" vertical="center" wrapText="1"/>
    </xf>
    <xf numFmtId="0" fontId="4" fillId="15" borderId="8" xfId="49" applyFont="1" applyFill="1" applyBorder="1">
      <alignment vertical="center"/>
    </xf>
    <xf numFmtId="58" fontId="10" fillId="10" borderId="8" xfId="0" applyNumberFormat="1" applyFont="1" applyFill="1" applyBorder="1" applyAlignment="1">
      <alignment vertical="center" wrapText="1"/>
    </xf>
    <xf numFmtId="0" fontId="5" fillId="10" borderId="8" xfId="0" applyFont="1" applyFill="1" applyBorder="1" applyAlignment="1">
      <alignment vertical="center"/>
    </xf>
    <xf numFmtId="0" fontId="5" fillId="2" borderId="0" xfId="0" applyFont="1" applyFill="1" applyAlignment="1">
      <alignment vertical="center"/>
    </xf>
    <xf numFmtId="58" fontId="10" fillId="21" borderId="8" xfId="0" applyNumberFormat="1" applyFont="1" applyFill="1" applyBorder="1" applyAlignment="1">
      <alignment vertical="center" wrapText="1"/>
    </xf>
    <xf numFmtId="0" fontId="4" fillId="21" borderId="0" xfId="0" applyFont="1" applyFill="1" applyAlignment="1">
      <alignment vertical="center"/>
    </xf>
    <xf numFmtId="0" fontId="5" fillId="21" borderId="0" xfId="0" applyFont="1" applyFill="1" applyAlignment="1">
      <alignment vertical="center"/>
    </xf>
    <xf numFmtId="0" fontId="4" fillId="11" borderId="0" xfId="0" applyFont="1" applyFill="1" applyAlignment="1">
      <alignment vertical="center"/>
    </xf>
    <xf numFmtId="0" fontId="5" fillId="11" borderId="0" xfId="0" applyFont="1" applyFill="1" applyAlignment="1">
      <alignment vertical="center"/>
    </xf>
    <xf numFmtId="0" fontId="5" fillId="2" borderId="8" xfId="0" applyFont="1" applyFill="1" applyBorder="1" applyAlignment="1">
      <alignment vertical="center"/>
    </xf>
    <xf numFmtId="0" fontId="4" fillId="2" borderId="0" xfId="0" applyFont="1" applyFill="1">
      <alignment vertical="center"/>
    </xf>
    <xf numFmtId="0" fontId="12" fillId="0" borderId="0" xfId="0" applyFont="1" applyAlignment="1">
      <alignment horizontal="center" vertical="center"/>
    </xf>
    <xf numFmtId="0" fontId="13" fillId="0" borderId="8" xfId="0" applyFont="1" applyBorder="1" applyAlignment="1">
      <alignment horizontal="center" vertical="center"/>
    </xf>
    <xf numFmtId="0" fontId="14" fillId="0" borderId="8" xfId="0" applyFont="1" applyBorder="1" applyAlignment="1">
      <alignment horizontal="center" vertical="center"/>
    </xf>
    <xf numFmtId="0" fontId="13" fillId="23" borderId="8" xfId="0" applyFont="1" applyFill="1" applyBorder="1" applyAlignment="1">
      <alignment horizontal="center" vertical="center"/>
    </xf>
    <xf numFmtId="0" fontId="12" fillId="0" borderId="15" xfId="0" applyFont="1" applyBorder="1" applyAlignment="1">
      <alignment horizontal="center" vertical="center"/>
    </xf>
    <xf numFmtId="0" fontId="12" fillId="0" borderId="16" xfId="0" applyFont="1" applyBorder="1" applyAlignment="1">
      <alignment horizontal="center" vertical="center"/>
    </xf>
    <xf numFmtId="0" fontId="12" fillId="0" borderId="8" xfId="0" applyFont="1" applyBorder="1" applyAlignment="1">
      <alignment horizontal="center" vertical="center"/>
    </xf>
    <xf numFmtId="0" fontId="15" fillId="0" borderId="8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2" fillId="23" borderId="0" xfId="0" applyFont="1" applyFill="1" applyAlignment="1">
      <alignment horizontal="center" vertical="center"/>
    </xf>
    <xf numFmtId="0" fontId="13" fillId="15" borderId="8" xfId="0" applyFont="1" applyFill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0" fontId="12" fillId="2" borderId="0" xfId="0" applyFont="1" applyFill="1" applyAlignment="1">
      <alignment vertical="center"/>
    </xf>
    <xf numFmtId="0" fontId="12" fillId="0" borderId="0" xfId="0" applyFont="1" applyFill="1" applyAlignment="1">
      <alignment vertical="center"/>
    </xf>
    <xf numFmtId="0" fontId="17" fillId="0" borderId="0" xfId="0" applyFont="1" applyFill="1" applyAlignment="1">
      <alignment vertical="center"/>
    </xf>
    <xf numFmtId="0" fontId="18" fillId="0" borderId="0" xfId="0" applyFont="1" applyFill="1">
      <alignment vertical="center"/>
    </xf>
    <xf numFmtId="0" fontId="0" fillId="3" borderId="0" xfId="0" applyFill="1">
      <alignment vertical="center"/>
    </xf>
    <xf numFmtId="0" fontId="0" fillId="0" borderId="0" xfId="0" applyFill="1">
      <alignment vertical="center"/>
    </xf>
    <xf numFmtId="0" fontId="0" fillId="7" borderId="0" xfId="0" applyFill="1">
      <alignment vertical="center"/>
    </xf>
    <xf numFmtId="0" fontId="0" fillId="2" borderId="0" xfId="0" applyFill="1">
      <alignment vertical="center"/>
    </xf>
    <xf numFmtId="0" fontId="0" fillId="11" borderId="0" xfId="0" applyFill="1">
      <alignment vertical="center"/>
    </xf>
    <xf numFmtId="0" fontId="19" fillId="2" borderId="8" xfId="49" applyFont="1" applyFill="1" applyBorder="1" applyAlignment="1">
      <alignment horizontal="center" vertical="center" wrapText="1"/>
    </xf>
    <xf numFmtId="0" fontId="19" fillId="22" borderId="8" xfId="49" applyFont="1" applyFill="1" applyBorder="1" applyAlignment="1">
      <alignment vertical="center" wrapText="1"/>
    </xf>
    <xf numFmtId="0" fontId="13" fillId="2" borderId="8" xfId="49" applyFont="1" applyFill="1" applyBorder="1" applyAlignment="1">
      <alignment vertical="center" wrapText="1"/>
    </xf>
    <xf numFmtId="0" fontId="17" fillId="0" borderId="8" xfId="49" applyFont="1" applyFill="1" applyBorder="1" applyAlignment="1">
      <alignment vertical="center" wrapText="1"/>
    </xf>
    <xf numFmtId="58" fontId="13" fillId="2" borderId="8" xfId="49" applyNumberFormat="1" applyFont="1" applyFill="1" applyBorder="1" applyAlignment="1">
      <alignment horizontal="center" vertical="center"/>
    </xf>
    <xf numFmtId="58" fontId="13" fillId="2" borderId="8" xfId="49" applyNumberFormat="1" applyFont="1" applyFill="1" applyBorder="1" applyAlignment="1">
      <alignment horizontal="center" vertical="center" wrapText="1"/>
    </xf>
    <xf numFmtId="0" fontId="13" fillId="0" borderId="10" xfId="49" applyFont="1" applyBorder="1" applyAlignment="1">
      <alignment horizontal="center" vertical="center"/>
    </xf>
    <xf numFmtId="0" fontId="13" fillId="0" borderId="10" xfId="49" applyFont="1" applyBorder="1" applyAlignment="1">
      <alignment horizontal="center" vertical="center" wrapText="1"/>
    </xf>
    <xf numFmtId="0" fontId="13" fillId="0" borderId="8" xfId="49" applyFont="1" applyFill="1" applyBorder="1" applyAlignment="1">
      <alignment horizontal="center" vertical="center"/>
    </xf>
    <xf numFmtId="0" fontId="19" fillId="0" borderId="8" xfId="49" applyFont="1" applyBorder="1" applyAlignment="1">
      <alignment vertical="center" wrapText="1"/>
    </xf>
    <xf numFmtId="0" fontId="17" fillId="0" borderId="11" xfId="49" applyFont="1" applyFill="1" applyBorder="1" applyAlignment="1">
      <alignment horizontal="center" vertical="center" wrapText="1"/>
    </xf>
    <xf numFmtId="0" fontId="13" fillId="2" borderId="8" xfId="49" applyFont="1" applyFill="1" applyBorder="1" applyAlignment="1">
      <alignment horizontal="center" vertical="center"/>
    </xf>
    <xf numFmtId="0" fontId="17" fillId="0" borderId="8" xfId="49" applyFont="1" applyFill="1" applyBorder="1" applyAlignment="1">
      <alignment horizontal="center" vertical="center" wrapText="1"/>
    </xf>
    <xf numFmtId="0" fontId="17" fillId="0" borderId="10" xfId="49" applyFont="1" applyBorder="1" applyAlignment="1">
      <alignment horizontal="center" vertical="center"/>
    </xf>
    <xf numFmtId="0" fontId="17" fillId="0" borderId="10" xfId="49" applyFont="1" applyBorder="1" applyAlignment="1">
      <alignment horizontal="center" vertical="center" wrapText="1"/>
    </xf>
    <xf numFmtId="0" fontId="17" fillId="0" borderId="8" xfId="49" applyFont="1" applyFill="1" applyBorder="1" applyAlignment="1">
      <alignment horizontal="center" vertical="center"/>
    </xf>
    <xf numFmtId="0" fontId="17" fillId="0" borderId="8" xfId="49" applyFont="1" applyBorder="1" applyAlignment="1">
      <alignment vertical="center" wrapText="1"/>
    </xf>
    <xf numFmtId="0" fontId="17" fillId="2" borderId="8" xfId="49" applyFont="1" applyFill="1" applyBorder="1" applyAlignment="1">
      <alignment horizontal="center" vertical="center"/>
    </xf>
    <xf numFmtId="0" fontId="13" fillId="0" borderId="9" xfId="49" applyFont="1" applyFill="1" applyBorder="1" applyAlignment="1">
      <alignment horizontal="center" vertical="center"/>
    </xf>
    <xf numFmtId="0" fontId="13" fillId="0" borderId="10" xfId="49" applyFont="1" applyFill="1" applyBorder="1" applyAlignment="1">
      <alignment horizontal="center" vertical="center"/>
    </xf>
    <xf numFmtId="0" fontId="17" fillId="0" borderId="10" xfId="49" applyFont="1" applyFill="1" applyBorder="1" applyAlignment="1">
      <alignment horizontal="center" vertical="center"/>
    </xf>
    <xf numFmtId="0" fontId="13" fillId="0" borderId="11" xfId="49" applyFont="1" applyFill="1" applyBorder="1" applyAlignment="1">
      <alignment horizontal="center" vertical="center"/>
    </xf>
    <xf numFmtId="0" fontId="13" fillId="0" borderId="11" xfId="49" applyFont="1" applyBorder="1" applyAlignment="1">
      <alignment horizontal="center" vertical="center"/>
    </xf>
    <xf numFmtId="0" fontId="13" fillId="0" borderId="11" xfId="49" applyFont="1" applyBorder="1" applyAlignment="1">
      <alignment horizontal="center" vertical="center" wrapText="1"/>
    </xf>
    <xf numFmtId="0" fontId="19" fillId="0" borderId="10" xfId="49" applyFont="1" applyBorder="1" applyAlignment="1">
      <alignment horizontal="center" vertical="center" wrapText="1"/>
    </xf>
    <xf numFmtId="0" fontId="19" fillId="0" borderId="8" xfId="49" applyFont="1" applyFill="1" applyBorder="1" applyAlignment="1">
      <alignment horizontal="center" vertical="center" wrapText="1"/>
    </xf>
    <xf numFmtId="0" fontId="19" fillId="0" borderId="8" xfId="49" applyFont="1" applyBorder="1" applyAlignment="1">
      <alignment horizontal="center" vertical="center" wrapText="1"/>
    </xf>
    <xf numFmtId="0" fontId="17" fillId="0" borderId="8" xfId="49" applyFont="1" applyBorder="1" applyAlignment="1">
      <alignment horizontal="center" vertical="center" wrapText="1"/>
    </xf>
    <xf numFmtId="0" fontId="13" fillId="0" borderId="8" xfId="49" applyFont="1" applyBorder="1" applyAlignment="1">
      <alignment horizontal="center" vertical="center"/>
    </xf>
    <xf numFmtId="0" fontId="17" fillId="0" borderId="8" xfId="49" applyFont="1" applyBorder="1" applyAlignment="1">
      <alignment horizontal="center" vertical="center"/>
    </xf>
    <xf numFmtId="58" fontId="13" fillId="2" borderId="8" xfId="49" applyNumberFormat="1" applyFont="1" applyFill="1" applyBorder="1">
      <alignment vertical="center"/>
    </xf>
    <xf numFmtId="0" fontId="13" fillId="2" borderId="8" xfId="49" applyFont="1" applyFill="1" applyBorder="1">
      <alignment vertical="center"/>
    </xf>
    <xf numFmtId="0" fontId="17" fillId="2" borderId="8" xfId="49" applyFont="1" applyFill="1" applyBorder="1">
      <alignment vertical="center"/>
    </xf>
    <xf numFmtId="0" fontId="15" fillId="2" borderId="8" xfId="49" applyFont="1" applyFill="1" applyBorder="1" applyAlignment="1">
      <alignment horizontal="center" vertical="center"/>
    </xf>
    <xf numFmtId="0" fontId="20" fillId="2" borderId="8" xfId="49" applyFont="1" applyFill="1" applyBorder="1" applyAlignment="1">
      <alignment horizontal="center" vertical="center"/>
    </xf>
    <xf numFmtId="0" fontId="16" fillId="2" borderId="8" xfId="49" applyFont="1" applyFill="1" applyBorder="1" applyAlignment="1">
      <alignment horizontal="center" vertical="center"/>
    </xf>
    <xf numFmtId="176" fontId="13" fillId="2" borderId="8" xfId="49" applyNumberFormat="1" applyFont="1" applyFill="1" applyBorder="1" applyAlignment="1">
      <alignment horizontal="center" vertical="center"/>
    </xf>
    <xf numFmtId="176" fontId="13" fillId="2" borderId="15" xfId="49" applyNumberFormat="1" applyFont="1" applyFill="1" applyBorder="1" applyAlignment="1">
      <alignment horizontal="center" vertical="center"/>
    </xf>
    <xf numFmtId="0" fontId="13" fillId="2" borderId="15" xfId="49" applyFont="1" applyFill="1" applyBorder="1" applyAlignment="1">
      <alignment horizontal="center" vertical="center"/>
    </xf>
    <xf numFmtId="0" fontId="17" fillId="2" borderId="15" xfId="49" applyFont="1" applyFill="1" applyBorder="1" applyAlignment="1">
      <alignment horizontal="center" vertical="center"/>
    </xf>
    <xf numFmtId="0" fontId="20" fillId="2" borderId="15" xfId="49" applyFont="1" applyFill="1" applyBorder="1" applyAlignment="1">
      <alignment horizontal="center" vertical="center"/>
    </xf>
    <xf numFmtId="0" fontId="12" fillId="0" borderId="8" xfId="0" applyFont="1" applyFill="1" applyBorder="1" applyAlignment="1">
      <alignment vertical="center"/>
    </xf>
    <xf numFmtId="0" fontId="17" fillId="0" borderId="8" xfId="0" applyFont="1" applyFill="1" applyBorder="1" applyAlignment="1">
      <alignment vertical="center"/>
    </xf>
    <xf numFmtId="176" fontId="13" fillId="2" borderId="13" xfId="49" applyNumberFormat="1" applyFont="1" applyFill="1" applyBorder="1" applyAlignment="1">
      <alignment horizontal="center" vertical="center"/>
    </xf>
    <xf numFmtId="0" fontId="12" fillId="4" borderId="8" xfId="0" applyFont="1" applyFill="1" applyBorder="1" applyAlignment="1">
      <alignment vertical="center"/>
    </xf>
    <xf numFmtId="58" fontId="12" fillId="0" borderId="8" xfId="0" applyNumberFormat="1" applyFont="1" applyFill="1" applyBorder="1" applyAlignment="1">
      <alignment vertical="center"/>
    </xf>
    <xf numFmtId="0" fontId="12" fillId="4" borderId="9" xfId="0" applyFont="1" applyFill="1" applyBorder="1" applyAlignment="1">
      <alignment horizontal="center" vertical="center"/>
    </xf>
    <xf numFmtId="0" fontId="12" fillId="4" borderId="10" xfId="0" applyFont="1" applyFill="1" applyBorder="1" applyAlignment="1">
      <alignment horizontal="center" vertical="center"/>
    </xf>
    <xf numFmtId="0" fontId="17" fillId="4" borderId="10" xfId="0" applyFont="1" applyFill="1" applyBorder="1" applyAlignment="1">
      <alignment horizontal="center" vertical="center"/>
    </xf>
    <xf numFmtId="0" fontId="20" fillId="2" borderId="13" xfId="49" applyFont="1" applyFill="1" applyBorder="1" applyAlignment="1">
      <alignment horizontal="center" vertical="center"/>
    </xf>
    <xf numFmtId="0" fontId="16" fillId="2" borderId="13" xfId="49" applyFont="1" applyFill="1" applyBorder="1" applyAlignment="1">
      <alignment horizontal="center" vertical="center"/>
    </xf>
    <xf numFmtId="0" fontId="12" fillId="4" borderId="11" xfId="0" applyFont="1" applyFill="1" applyBorder="1" applyAlignment="1">
      <alignment horizontal="center" vertical="center"/>
    </xf>
    <xf numFmtId="0" fontId="20" fillId="2" borderId="0" xfId="49" applyFont="1" applyFill="1" applyAlignment="1">
      <alignment horizontal="center" vertical="center"/>
    </xf>
    <xf numFmtId="0" fontId="16" fillId="2" borderId="0" xfId="49" applyFont="1" applyFill="1" applyAlignment="1">
      <alignment horizontal="center" vertical="center"/>
    </xf>
    <xf numFmtId="0" fontId="12" fillId="2" borderId="8" xfId="0" applyFont="1" applyFill="1" applyBorder="1" applyAlignment="1">
      <alignment vertical="center"/>
    </xf>
    <xf numFmtId="0" fontId="12" fillId="5" borderId="8" xfId="0" applyFont="1" applyFill="1" applyBorder="1" applyAlignment="1">
      <alignment vertical="center"/>
    </xf>
    <xf numFmtId="58" fontId="13" fillId="0" borderId="8" xfId="0" applyNumberFormat="1" applyFont="1" applyFill="1" applyBorder="1" applyAlignment="1">
      <alignment vertical="center" wrapText="1"/>
    </xf>
    <xf numFmtId="0" fontId="13" fillId="0" borderId="8" xfId="0" applyFont="1" applyFill="1" applyBorder="1" applyAlignment="1">
      <alignment vertical="center"/>
    </xf>
    <xf numFmtId="0" fontId="13" fillId="0" borderId="0" xfId="0" applyFont="1" applyFill="1" applyAlignment="1">
      <alignment vertical="center"/>
    </xf>
    <xf numFmtId="58" fontId="17" fillId="3" borderId="8" xfId="0" applyNumberFormat="1" applyFont="1" applyFill="1" applyBorder="1" applyAlignment="1">
      <alignment vertical="center" wrapText="1"/>
    </xf>
    <xf numFmtId="58" fontId="13" fillId="7" borderId="8" xfId="0" applyNumberFormat="1" applyFont="1" applyFill="1" applyBorder="1" applyAlignment="1">
      <alignment vertical="center" wrapText="1"/>
    </xf>
    <xf numFmtId="0" fontId="12" fillId="3" borderId="8" xfId="0" applyFont="1" applyFill="1" applyBorder="1" applyAlignment="1">
      <alignment vertical="center"/>
    </xf>
    <xf numFmtId="0" fontId="12" fillId="7" borderId="8" xfId="0" applyFont="1" applyFill="1" applyBorder="1" applyAlignment="1">
      <alignment vertical="center"/>
    </xf>
    <xf numFmtId="0" fontId="17" fillId="3" borderId="8" xfId="0" applyFont="1" applyFill="1" applyBorder="1" applyAlignment="1">
      <alignment vertical="center"/>
    </xf>
    <xf numFmtId="0" fontId="17" fillId="7" borderId="8" xfId="0" applyFont="1" applyFill="1" applyBorder="1" applyAlignment="1">
      <alignment vertical="center"/>
    </xf>
    <xf numFmtId="0" fontId="12" fillId="3" borderId="0" xfId="0" applyFont="1" applyFill="1" applyAlignment="1">
      <alignment vertical="center"/>
    </xf>
    <xf numFmtId="0" fontId="12" fillId="7" borderId="0" xfId="0" applyFont="1" applyFill="1" applyAlignment="1">
      <alignment vertical="center"/>
    </xf>
    <xf numFmtId="58" fontId="13" fillId="2" borderId="8" xfId="0" applyNumberFormat="1" applyFont="1" applyFill="1" applyBorder="1" applyAlignment="1">
      <alignment vertical="center" wrapText="1"/>
    </xf>
    <xf numFmtId="0" fontId="17" fillId="2" borderId="0" xfId="0" applyFont="1" applyFill="1" applyAlignment="1">
      <alignment vertical="center"/>
    </xf>
    <xf numFmtId="0" fontId="17" fillId="2" borderId="8" xfId="0" applyFont="1" applyFill="1" applyBorder="1" applyAlignment="1">
      <alignment vertical="center"/>
    </xf>
    <xf numFmtId="58" fontId="13" fillId="11" borderId="8" xfId="0" applyNumberFormat="1" applyFont="1" applyFill="1" applyBorder="1" applyAlignment="1">
      <alignment vertical="center" wrapText="1"/>
    </xf>
    <xf numFmtId="0" fontId="12" fillId="11" borderId="0" xfId="0" applyFont="1" applyFill="1" applyAlignment="1">
      <alignment vertical="center"/>
    </xf>
    <xf numFmtId="0" fontId="17" fillId="11" borderId="0" xfId="0" applyFont="1" applyFill="1" applyAlignment="1">
      <alignment vertical="center"/>
    </xf>
    <xf numFmtId="0" fontId="12" fillId="11" borderId="8" xfId="0" applyFont="1" applyFill="1" applyBorder="1" applyAlignment="1">
      <alignment vertical="center"/>
    </xf>
    <xf numFmtId="0" fontId="17" fillId="11" borderId="8" xfId="0" applyFont="1" applyFill="1" applyBorder="1" applyAlignment="1">
      <alignment vertical="center"/>
    </xf>
    <xf numFmtId="0" fontId="6" fillId="2" borderId="0" xfId="0" applyFont="1" applyFill="1" applyAlignment="1">
      <alignment vertical="center"/>
    </xf>
    <xf numFmtId="0" fontId="6" fillId="0" borderId="0" xfId="0" applyFont="1">
      <alignment vertical="center"/>
    </xf>
    <xf numFmtId="0" fontId="6" fillId="3" borderId="0" xfId="0" applyFont="1" applyFill="1">
      <alignment vertical="center"/>
    </xf>
    <xf numFmtId="0" fontId="6" fillId="16" borderId="0" xfId="0" applyFont="1" applyFill="1">
      <alignment vertical="center"/>
    </xf>
    <xf numFmtId="0" fontId="7" fillId="14" borderId="0" xfId="0" applyFont="1" applyFill="1">
      <alignment vertical="center"/>
    </xf>
    <xf numFmtId="0" fontId="6" fillId="7" borderId="0" xfId="0" applyFont="1" applyFill="1">
      <alignment vertical="center"/>
    </xf>
    <xf numFmtId="0" fontId="6" fillId="17" borderId="0" xfId="0" applyFont="1" applyFill="1">
      <alignment vertical="center"/>
    </xf>
    <xf numFmtId="0" fontId="6" fillId="18" borderId="0" xfId="0" applyFont="1" applyFill="1">
      <alignment vertical="center"/>
    </xf>
    <xf numFmtId="0" fontId="6" fillId="2" borderId="8" xfId="49" applyFont="1" applyFill="1" applyBorder="1" applyAlignment="1">
      <alignment horizontal="center" vertical="center" wrapText="1"/>
    </xf>
    <xf numFmtId="0" fontId="6" fillId="2" borderId="8" xfId="49" applyFont="1" applyFill="1" applyBorder="1" applyAlignment="1">
      <alignment vertical="center" wrapText="1"/>
    </xf>
    <xf numFmtId="58" fontId="6" fillId="2" borderId="8" xfId="49" applyNumberFormat="1" applyFont="1" applyFill="1" applyBorder="1" applyAlignment="1">
      <alignment horizontal="center" vertical="center"/>
    </xf>
    <xf numFmtId="58" fontId="6" fillId="2" borderId="8" xfId="49" applyNumberFormat="1" applyFont="1" applyFill="1" applyBorder="1" applyAlignment="1">
      <alignment horizontal="center" vertical="center" wrapText="1"/>
    </xf>
    <xf numFmtId="0" fontId="6" fillId="0" borderId="8" xfId="49" applyFont="1" applyBorder="1" applyAlignment="1">
      <alignment horizontal="center" vertical="center" wrapText="1"/>
    </xf>
    <xf numFmtId="0" fontId="6" fillId="0" borderId="8" xfId="49" applyFont="1" applyBorder="1" applyAlignment="1">
      <alignment vertical="center" wrapText="1"/>
    </xf>
    <xf numFmtId="0" fontId="6" fillId="2" borderId="8" xfId="49" applyFont="1" applyFill="1" applyBorder="1" applyAlignment="1">
      <alignment horizontal="center" vertical="center"/>
    </xf>
    <xf numFmtId="0" fontId="7" fillId="0" borderId="8" xfId="49" applyFont="1" applyBorder="1" applyAlignment="1">
      <alignment horizontal="center" vertical="center" wrapText="1"/>
    </xf>
    <xf numFmtId="0" fontId="7" fillId="0" borderId="8" xfId="49" applyFont="1" applyBorder="1" applyAlignment="1">
      <alignment vertical="center" wrapText="1"/>
    </xf>
    <xf numFmtId="0" fontId="7" fillId="2" borderId="8" xfId="49" applyFont="1" applyFill="1" applyBorder="1" applyAlignment="1">
      <alignment horizontal="center" vertical="center"/>
    </xf>
    <xf numFmtId="0" fontId="6" fillId="0" borderId="10" xfId="49" applyFont="1" applyBorder="1" applyAlignment="1">
      <alignment horizontal="center" vertical="center" wrapText="1"/>
    </xf>
    <xf numFmtId="0" fontId="7" fillId="0" borderId="10" xfId="49" applyFont="1" applyBorder="1" applyAlignment="1">
      <alignment horizontal="center" vertical="center" wrapText="1"/>
    </xf>
    <xf numFmtId="0" fontId="6" fillId="0" borderId="9" xfId="49" applyFont="1" applyBorder="1" applyAlignment="1">
      <alignment horizontal="center" vertical="center" wrapText="1"/>
    </xf>
    <xf numFmtId="0" fontId="6" fillId="0" borderId="11" xfId="49" applyFont="1" applyBorder="1" applyAlignment="1">
      <alignment horizontal="center" vertical="center" wrapText="1"/>
    </xf>
    <xf numFmtId="0" fontId="6" fillId="5" borderId="8" xfId="49" applyFont="1" applyFill="1" applyBorder="1" applyAlignment="1">
      <alignment horizontal="center" vertical="center" wrapText="1"/>
    </xf>
    <xf numFmtId="0" fontId="7" fillId="5" borderId="8" xfId="49" applyFont="1" applyFill="1" applyBorder="1" applyAlignment="1">
      <alignment horizontal="center" vertical="center" wrapText="1"/>
    </xf>
    <xf numFmtId="0" fontId="6" fillId="0" borderId="10" xfId="49" applyFont="1" applyBorder="1" applyAlignment="1">
      <alignment horizontal="center" vertical="center"/>
    </xf>
    <xf numFmtId="0" fontId="6" fillId="0" borderId="8" xfId="49" applyFont="1" applyBorder="1" applyAlignment="1">
      <alignment horizontal="center" vertical="center"/>
    </xf>
    <xf numFmtId="0" fontId="7" fillId="0" borderId="10" xfId="49" applyFont="1" applyBorder="1" applyAlignment="1">
      <alignment horizontal="center" vertical="center"/>
    </xf>
    <xf numFmtId="0" fontId="7" fillId="0" borderId="8" xfId="49" applyFont="1" applyBorder="1" applyAlignment="1">
      <alignment horizontal="center" vertical="center"/>
    </xf>
    <xf numFmtId="0" fontId="6" fillId="0" borderId="11" xfId="49" applyFont="1" applyBorder="1" applyAlignment="1">
      <alignment horizontal="center" vertical="center"/>
    </xf>
    <xf numFmtId="0" fontId="6" fillId="0" borderId="9" xfId="49" applyFont="1" applyBorder="1" applyAlignment="1">
      <alignment horizontal="center" vertical="center"/>
    </xf>
    <xf numFmtId="58" fontId="6" fillId="2" borderId="8" xfId="49" applyNumberFormat="1" applyFont="1" applyFill="1" applyBorder="1">
      <alignment vertical="center"/>
    </xf>
    <xf numFmtId="0" fontId="6" fillId="2" borderId="8" xfId="49" applyFont="1" applyFill="1" applyBorder="1">
      <alignment vertical="center"/>
    </xf>
    <xf numFmtId="0" fontId="7" fillId="2" borderId="8" xfId="49" applyFont="1" applyFill="1" applyBorder="1">
      <alignment vertical="center"/>
    </xf>
    <xf numFmtId="176" fontId="6" fillId="2" borderId="8" xfId="49" applyNumberFormat="1" applyFont="1" applyFill="1" applyBorder="1" applyAlignment="1">
      <alignment horizontal="center" vertical="center"/>
    </xf>
    <xf numFmtId="176" fontId="6" fillId="2" borderId="15" xfId="49" applyNumberFormat="1" applyFont="1" applyFill="1" applyBorder="1" applyAlignment="1">
      <alignment horizontal="center" vertical="center"/>
    </xf>
    <xf numFmtId="0" fontId="6" fillId="2" borderId="15" xfId="49" applyFont="1" applyFill="1" applyBorder="1" applyAlignment="1">
      <alignment horizontal="center" vertical="center"/>
    </xf>
    <xf numFmtId="0" fontId="7" fillId="2" borderId="15" xfId="49" applyFont="1" applyFill="1" applyBorder="1" applyAlignment="1">
      <alignment horizontal="center" vertical="center"/>
    </xf>
    <xf numFmtId="176" fontId="6" fillId="2" borderId="13" xfId="49" applyNumberFormat="1" applyFont="1" applyFill="1" applyBorder="1" applyAlignment="1">
      <alignment horizontal="center" vertical="center"/>
    </xf>
    <xf numFmtId="0" fontId="6" fillId="4" borderId="8" xfId="0" applyFont="1" applyFill="1" applyBorder="1" applyAlignment="1">
      <alignment horizontal="center" vertical="center"/>
    </xf>
    <xf numFmtId="0" fontId="7" fillId="4" borderId="8" xfId="0" applyFont="1" applyFill="1" applyBorder="1" applyAlignment="1">
      <alignment horizontal="center" vertical="center"/>
    </xf>
    <xf numFmtId="0" fontId="4" fillId="2" borderId="16" xfId="49" applyFont="1" applyFill="1" applyBorder="1" applyAlignment="1">
      <alignment horizontal="center" vertical="center"/>
    </xf>
    <xf numFmtId="0" fontId="6" fillId="6" borderId="8" xfId="0" applyFont="1" applyFill="1" applyBorder="1" applyAlignment="1">
      <alignment vertical="center"/>
    </xf>
    <xf numFmtId="0" fontId="6" fillId="2" borderId="8" xfId="0" applyFont="1" applyFill="1" applyBorder="1" applyAlignment="1">
      <alignment vertical="center"/>
    </xf>
    <xf numFmtId="0" fontId="6" fillId="7" borderId="8" xfId="0" applyFont="1" applyFill="1" applyBorder="1" applyAlignment="1">
      <alignment vertical="center"/>
    </xf>
    <xf numFmtId="58" fontId="6" fillId="3" borderId="8" xfId="0" applyNumberFormat="1" applyFont="1" applyFill="1" applyBorder="1" applyAlignment="1">
      <alignment vertical="center" wrapText="1"/>
    </xf>
    <xf numFmtId="0" fontId="6" fillId="3" borderId="8" xfId="0" applyFont="1" applyFill="1" applyBorder="1" applyAlignment="1">
      <alignment vertical="center"/>
    </xf>
    <xf numFmtId="0" fontId="7" fillId="3" borderId="8" xfId="0" applyFont="1" applyFill="1" applyBorder="1" applyAlignment="1">
      <alignment vertical="center"/>
    </xf>
    <xf numFmtId="58" fontId="6" fillId="9" borderId="8" xfId="0" applyNumberFormat="1" applyFont="1" applyFill="1" applyBorder="1" applyAlignment="1">
      <alignment vertical="center" wrapText="1"/>
    </xf>
    <xf numFmtId="0" fontId="6" fillId="16" borderId="8" xfId="0" applyFont="1" applyFill="1" applyBorder="1" applyAlignment="1">
      <alignment vertical="center"/>
    </xf>
    <xf numFmtId="0" fontId="7" fillId="16" borderId="8" xfId="0" applyFont="1" applyFill="1" applyBorder="1" applyAlignment="1">
      <alignment vertical="center"/>
    </xf>
    <xf numFmtId="0" fontId="7" fillId="14" borderId="8" xfId="0" applyFont="1" applyFill="1" applyBorder="1" applyAlignment="1">
      <alignment vertical="center"/>
    </xf>
    <xf numFmtId="58" fontId="6" fillId="10" borderId="8" xfId="0" applyNumberFormat="1" applyFont="1" applyFill="1" applyBorder="1" applyAlignment="1">
      <alignment vertical="center" wrapText="1"/>
    </xf>
    <xf numFmtId="58" fontId="6" fillId="7" borderId="8" xfId="0" applyNumberFormat="1" applyFont="1" applyFill="1" applyBorder="1" applyAlignment="1">
      <alignment vertical="center" wrapText="1"/>
    </xf>
    <xf numFmtId="0" fontId="6" fillId="18" borderId="8" xfId="0" applyFont="1" applyFill="1" applyBorder="1" applyAlignment="1">
      <alignment vertical="center"/>
    </xf>
    <xf numFmtId="0" fontId="7" fillId="18" borderId="8" xfId="0" applyFont="1" applyFill="1" applyBorder="1" applyAlignment="1">
      <alignment vertical="center"/>
    </xf>
    <xf numFmtId="0" fontId="7" fillId="7" borderId="8" xfId="0" applyFont="1" applyFill="1" applyBorder="1" applyAlignment="1">
      <alignment vertical="center"/>
    </xf>
    <xf numFmtId="0" fontId="6" fillId="15" borderId="8" xfId="0" applyFont="1" applyFill="1" applyBorder="1" applyAlignment="1">
      <alignment vertical="center"/>
    </xf>
    <xf numFmtId="0" fontId="6" fillId="17" borderId="8" xfId="0" applyFont="1" applyFill="1" applyBorder="1" applyAlignment="1">
      <alignment vertical="center"/>
    </xf>
    <xf numFmtId="58" fontId="6" fillId="17" borderId="8" xfId="0" applyNumberFormat="1" applyFont="1" applyFill="1" applyBorder="1" applyAlignment="1">
      <alignment horizontal="center" vertical="center" wrapText="1"/>
    </xf>
    <xf numFmtId="0" fontId="7" fillId="17" borderId="8" xfId="0" applyFont="1" applyFill="1" applyBorder="1" applyAlignment="1">
      <alignment vertical="center"/>
    </xf>
    <xf numFmtId="58" fontId="6" fillId="18" borderId="8" xfId="0" applyNumberFormat="1" applyFont="1" applyFill="1" applyBorder="1" applyAlignment="1">
      <alignment vertical="center" wrapText="1"/>
    </xf>
    <xf numFmtId="58" fontId="6" fillId="11" borderId="8" xfId="0" applyNumberFormat="1" applyFont="1" applyFill="1" applyBorder="1" applyAlignment="1">
      <alignment vertical="center" wrapText="1"/>
    </xf>
    <xf numFmtId="0" fontId="21" fillId="0" borderId="8" xfId="49" applyFont="1" applyBorder="1" applyAlignment="1">
      <alignment horizontal="center" vertical="center" wrapText="1"/>
    </xf>
    <xf numFmtId="0" fontId="21" fillId="0" borderId="8" xfId="49" applyFont="1" applyFill="1" applyBorder="1" applyAlignment="1">
      <alignment horizontal="center" vertical="center" wrapText="1"/>
    </xf>
    <xf numFmtId="0" fontId="6" fillId="19" borderId="8" xfId="0" applyFont="1" applyFill="1" applyBorder="1" applyAlignment="1">
      <alignment vertical="center"/>
    </xf>
    <xf numFmtId="0" fontId="6" fillId="15" borderId="8" xfId="49" applyFont="1" applyFill="1" applyBorder="1" applyAlignment="1">
      <alignment horizontal="center" vertical="center" wrapText="1"/>
    </xf>
    <xf numFmtId="0" fontId="7" fillId="15" borderId="8" xfId="49" applyFont="1" applyFill="1" applyBorder="1" applyAlignment="1">
      <alignment horizontal="center" vertical="center" wrapText="1"/>
    </xf>
    <xf numFmtId="0" fontId="7" fillId="15" borderId="8" xfId="0" applyFont="1" applyFill="1" applyBorder="1" applyAlignment="1">
      <alignment vertical="center"/>
    </xf>
    <xf numFmtId="0" fontId="9" fillId="2" borderId="8" xfId="49" applyFont="1" applyFill="1" applyBorder="1" applyAlignment="1">
      <alignment horizontal="center" vertical="center" wrapText="1"/>
    </xf>
    <xf numFmtId="0" fontId="4" fillId="19" borderId="11" xfId="49" applyFont="1" applyFill="1" applyBorder="1" applyAlignment="1">
      <alignment horizontal="center" vertical="center" wrapText="1"/>
    </xf>
    <xf numFmtId="0" fontId="4" fillId="19" borderId="8" xfId="49" applyFont="1" applyFill="1" applyBorder="1" applyAlignment="1">
      <alignment horizontal="center" vertical="center"/>
    </xf>
    <xf numFmtId="0" fontId="4" fillId="19" borderId="8" xfId="49" applyFont="1" applyFill="1" applyBorder="1" applyAlignment="1">
      <alignment horizontal="center" vertical="center" wrapText="1"/>
    </xf>
    <xf numFmtId="0" fontId="5" fillId="19" borderId="8" xfId="49" applyFont="1" applyFill="1" applyBorder="1" applyAlignment="1">
      <alignment horizontal="center" vertical="center" wrapText="1"/>
    </xf>
    <xf numFmtId="0" fontId="5" fillId="19" borderId="8" xfId="49" applyFont="1" applyFill="1" applyBorder="1" applyAlignment="1">
      <alignment horizontal="center" vertical="center"/>
    </xf>
    <xf numFmtId="0" fontId="6" fillId="15" borderId="8" xfId="49" applyFont="1" applyFill="1" applyBorder="1" applyAlignment="1">
      <alignment horizontal="center" vertical="center"/>
    </xf>
    <xf numFmtId="0" fontId="7" fillId="15" borderId="8" xfId="49" applyFont="1" applyFill="1" applyBorder="1" applyAlignment="1">
      <alignment horizontal="center" vertical="center"/>
    </xf>
    <xf numFmtId="0" fontId="6" fillId="0" borderId="15" xfId="49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6" fillId="0" borderId="13" xfId="49" applyFont="1" applyFill="1" applyBorder="1" applyAlignment="1">
      <alignment horizontal="center" vertical="center" wrapText="1"/>
    </xf>
    <xf numFmtId="0" fontId="6" fillId="0" borderId="0" xfId="0" applyFont="1" applyFill="1" applyAlignment="1">
      <alignment horizontal="center" vertical="center"/>
    </xf>
    <xf numFmtId="0" fontId="6" fillId="0" borderId="13" xfId="49" applyFont="1" applyFill="1" applyBorder="1" applyAlignment="1">
      <alignment horizontal="center" vertical="center"/>
    </xf>
    <xf numFmtId="0" fontId="7" fillId="0" borderId="15" xfId="49" applyFont="1" applyBorder="1" applyAlignment="1">
      <alignment horizontal="center" vertical="center"/>
    </xf>
    <xf numFmtId="0" fontId="7" fillId="0" borderId="13" xfId="49" applyFont="1" applyFill="1" applyBorder="1" applyAlignment="1">
      <alignment horizontal="center" vertical="center"/>
    </xf>
    <xf numFmtId="0" fontId="6" fillId="0" borderId="17" xfId="0" applyFont="1" applyFill="1" applyBorder="1" applyAlignment="1">
      <alignment horizontal="center" vertical="center"/>
    </xf>
    <xf numFmtId="0" fontId="4" fillId="19" borderId="8" xfId="49" applyFont="1" applyFill="1" applyBorder="1">
      <alignment vertical="center"/>
    </xf>
    <xf numFmtId="0" fontId="5" fillId="19" borderId="8" xfId="49" applyFont="1" applyFill="1" applyBorder="1">
      <alignment vertical="center"/>
    </xf>
    <xf numFmtId="0" fontId="4" fillId="19" borderId="15" xfId="49" applyFont="1" applyFill="1" applyBorder="1" applyAlignment="1">
      <alignment horizontal="center" vertical="center"/>
    </xf>
    <xf numFmtId="0" fontId="5" fillId="19" borderId="15" xfId="49" applyFont="1" applyFill="1" applyBorder="1" applyAlignment="1">
      <alignment horizontal="center" vertical="center"/>
    </xf>
    <xf numFmtId="0" fontId="5" fillId="19" borderId="8" xfId="0" applyFont="1" applyFill="1" applyBorder="1" applyAlignment="1">
      <alignment vertical="center"/>
    </xf>
    <xf numFmtId="0" fontId="4" fillId="19" borderId="0" xfId="0" applyFont="1" applyFill="1" applyAlignment="1">
      <alignment vertical="center"/>
    </xf>
    <xf numFmtId="0" fontId="4" fillId="19" borderId="8" xfId="0" applyFont="1" applyFill="1" applyBorder="1" applyAlignment="1">
      <alignment horizontal="center" vertical="center"/>
    </xf>
    <xf numFmtId="0" fontId="5" fillId="19" borderId="0" xfId="0" applyFont="1" applyFill="1" applyAlignment="1">
      <alignment vertical="center"/>
    </xf>
    <xf numFmtId="0" fontId="5" fillId="19" borderId="8" xfId="0" applyFont="1" applyFill="1" applyBorder="1" applyAlignment="1">
      <alignment horizontal="center" vertical="center"/>
    </xf>
    <xf numFmtId="0" fontId="4" fillId="19" borderId="13" xfId="49" applyFont="1" applyFill="1" applyBorder="1" applyAlignment="1">
      <alignment horizontal="center" vertical="center"/>
    </xf>
    <xf numFmtId="0" fontId="4" fillId="19" borderId="16" xfId="49" applyFont="1" applyFill="1" applyBorder="1" applyAlignment="1">
      <alignment horizontal="center" vertical="center"/>
    </xf>
    <xf numFmtId="0" fontId="4" fillId="12" borderId="0" xfId="0" applyFont="1" applyFill="1">
      <alignment vertical="center"/>
    </xf>
    <xf numFmtId="0" fontId="4" fillId="24" borderId="0" xfId="0" applyFont="1" applyFill="1">
      <alignment vertical="center"/>
    </xf>
    <xf numFmtId="0" fontId="4" fillId="25" borderId="0" xfId="0" applyFont="1" applyFill="1">
      <alignment vertical="center"/>
    </xf>
    <xf numFmtId="0" fontId="4" fillId="0" borderId="10" xfId="49" applyFont="1" applyBorder="1" applyAlignment="1">
      <alignment horizontal="center" vertical="center"/>
    </xf>
    <xf numFmtId="0" fontId="5" fillId="0" borderId="8" xfId="49" applyFont="1" applyFill="1" applyBorder="1" applyAlignment="1">
      <alignment horizontal="center" vertical="center"/>
    </xf>
    <xf numFmtId="0" fontId="4" fillId="14" borderId="8" xfId="49" applyFont="1" applyFill="1" applyBorder="1" applyAlignment="1">
      <alignment horizontal="center" vertical="center"/>
    </xf>
    <xf numFmtId="0" fontId="4" fillId="14" borderId="8" xfId="49" applyFont="1" applyFill="1" applyBorder="1" applyAlignment="1">
      <alignment vertical="center" wrapText="1"/>
    </xf>
    <xf numFmtId="0" fontId="4" fillId="14" borderId="11" xfId="49" applyFont="1" applyFill="1" applyBorder="1" applyAlignment="1">
      <alignment horizontal="center" vertical="center" wrapText="1"/>
    </xf>
    <xf numFmtId="0" fontId="4" fillId="14" borderId="8" xfId="49" applyFont="1" applyFill="1" applyBorder="1" applyAlignment="1">
      <alignment horizontal="center" vertical="center" wrapText="1"/>
    </xf>
    <xf numFmtId="0" fontId="5" fillId="14" borderId="8" xfId="49" applyFont="1" applyFill="1" applyBorder="1" applyAlignment="1">
      <alignment horizontal="center" vertical="center"/>
    </xf>
    <xf numFmtId="0" fontId="5" fillId="14" borderId="8" xfId="49" applyFont="1" applyFill="1" applyBorder="1" applyAlignment="1">
      <alignment vertical="center" wrapText="1"/>
    </xf>
    <xf numFmtId="0" fontId="5" fillId="14" borderId="8" xfId="49" applyFont="1" applyFill="1" applyBorder="1" applyAlignment="1">
      <alignment horizontal="center" vertical="center" wrapText="1"/>
    </xf>
    <xf numFmtId="0" fontId="4" fillId="15" borderId="9" xfId="49" applyFont="1" applyFill="1" applyBorder="1" applyAlignment="1">
      <alignment horizontal="center" vertical="center"/>
    </xf>
    <xf numFmtId="0" fontId="4" fillId="15" borderId="10" xfId="49" applyFont="1" applyFill="1" applyBorder="1" applyAlignment="1">
      <alignment horizontal="center" vertical="center"/>
    </xf>
    <xf numFmtId="0" fontId="5" fillId="15" borderId="10" xfId="49" applyFont="1" applyFill="1" applyBorder="1" applyAlignment="1">
      <alignment horizontal="center" vertical="center"/>
    </xf>
    <xf numFmtId="0" fontId="4" fillId="15" borderId="11" xfId="49" applyFont="1" applyFill="1" applyBorder="1" applyAlignment="1">
      <alignment horizontal="center" vertical="center"/>
    </xf>
    <xf numFmtId="0" fontId="4" fillId="14" borderId="10" xfId="49" applyFont="1" applyFill="1" applyBorder="1" applyAlignment="1">
      <alignment horizontal="center" vertical="center"/>
    </xf>
    <xf numFmtId="0" fontId="5" fillId="14" borderId="10" xfId="49" applyFont="1" applyFill="1" applyBorder="1" applyAlignment="1">
      <alignment horizontal="center" vertical="center"/>
    </xf>
    <xf numFmtId="0" fontId="4" fillId="14" borderId="11" xfId="49" applyFont="1" applyFill="1" applyBorder="1" applyAlignment="1">
      <alignment horizontal="center" vertical="center"/>
    </xf>
    <xf numFmtId="0" fontId="5" fillId="15" borderId="8" xfId="49" applyFont="1" applyFill="1" applyBorder="1" applyAlignment="1">
      <alignment horizontal="center" vertical="center"/>
    </xf>
    <xf numFmtId="0" fontId="4" fillId="0" borderId="11" xfId="49" applyFont="1" applyBorder="1" applyAlignment="1">
      <alignment horizontal="center" vertical="center"/>
    </xf>
    <xf numFmtId="0" fontId="4" fillId="0" borderId="9" xfId="49" applyFont="1" applyBorder="1" applyAlignment="1">
      <alignment horizontal="center" vertical="center"/>
    </xf>
    <xf numFmtId="0" fontId="5" fillId="0" borderId="10" xfId="49" applyFont="1" applyBorder="1" applyAlignment="1">
      <alignment horizontal="center" vertical="center"/>
    </xf>
    <xf numFmtId="0" fontId="4" fillId="0" borderId="10" xfId="49" applyFont="1" applyFill="1" applyBorder="1" applyAlignment="1">
      <alignment horizontal="center" vertical="center"/>
    </xf>
    <xf numFmtId="0" fontId="5" fillId="0" borderId="10" xfId="49" applyFont="1" applyFill="1" applyBorder="1" applyAlignment="1">
      <alignment horizontal="center" vertical="center"/>
    </xf>
    <xf numFmtId="0" fontId="4" fillId="0" borderId="9" xfId="49" applyFont="1" applyFill="1" applyBorder="1" applyAlignment="1">
      <alignment horizontal="center" vertical="center"/>
    </xf>
    <xf numFmtId="0" fontId="5" fillId="0" borderId="10" xfId="49" applyFont="1" applyFill="1" applyBorder="1" applyAlignment="1">
      <alignment horizontal="center" vertical="center" wrapText="1"/>
    </xf>
    <xf numFmtId="0" fontId="4" fillId="14" borderId="8" xfId="49" applyFont="1" applyFill="1" applyBorder="1">
      <alignment vertical="center"/>
    </xf>
    <xf numFmtId="0" fontId="5" fillId="14" borderId="8" xfId="49" applyFont="1" applyFill="1" applyBorder="1">
      <alignment vertical="center"/>
    </xf>
    <xf numFmtId="0" fontId="4" fillId="0" borderId="8" xfId="49" applyFont="1" applyFill="1" applyBorder="1">
      <alignment vertical="center"/>
    </xf>
    <xf numFmtId="0" fontId="4" fillId="14" borderId="15" xfId="49" applyFont="1" applyFill="1" applyBorder="1" applyAlignment="1">
      <alignment horizontal="center" vertical="center"/>
    </xf>
    <xf numFmtId="0" fontId="5" fillId="14" borderId="15" xfId="49" applyFont="1" applyFill="1" applyBorder="1" applyAlignment="1">
      <alignment horizontal="center" vertical="center"/>
    </xf>
    <xf numFmtId="0" fontId="4" fillId="14" borderId="8" xfId="0" applyFont="1" applyFill="1" applyBorder="1" applyAlignment="1">
      <alignment vertical="center"/>
    </xf>
    <xf numFmtId="0" fontId="4" fillId="14" borderId="9" xfId="0" applyFont="1" applyFill="1" applyBorder="1" applyAlignment="1">
      <alignment horizontal="center" vertical="center"/>
    </xf>
    <xf numFmtId="0" fontId="4" fillId="14" borderId="10" xfId="0" applyFont="1" applyFill="1" applyBorder="1" applyAlignment="1">
      <alignment horizontal="center" vertical="center"/>
    </xf>
    <xf numFmtId="0" fontId="5" fillId="14" borderId="10" xfId="0" applyFont="1" applyFill="1" applyBorder="1" applyAlignment="1">
      <alignment horizontal="center" vertical="center"/>
    </xf>
    <xf numFmtId="0" fontId="4" fillId="14" borderId="11" xfId="0" applyFont="1" applyFill="1" applyBorder="1" applyAlignment="1">
      <alignment horizontal="center" vertical="center"/>
    </xf>
    <xf numFmtId="0" fontId="4" fillId="2" borderId="9" xfId="49" applyFont="1" applyFill="1" applyBorder="1" applyAlignment="1">
      <alignment horizontal="center" vertical="center"/>
    </xf>
    <xf numFmtId="0" fontId="5" fillId="2" borderId="10" xfId="49" applyFont="1" applyFill="1" applyBorder="1" applyAlignment="1">
      <alignment horizontal="center" vertical="center"/>
    </xf>
    <xf numFmtId="0" fontId="4" fillId="0" borderId="13" xfId="0" applyFont="1" applyFill="1" applyBorder="1" applyAlignment="1">
      <alignment vertical="center"/>
    </xf>
    <xf numFmtId="0" fontId="5" fillId="0" borderId="13" xfId="0" applyFont="1" applyFill="1" applyBorder="1" applyAlignment="1">
      <alignment vertical="center"/>
    </xf>
    <xf numFmtId="0" fontId="4" fillId="14" borderId="13" xfId="0" applyFont="1" applyFill="1" applyBorder="1" applyAlignment="1">
      <alignment vertical="center"/>
    </xf>
    <xf numFmtId="0" fontId="4" fillId="14" borderId="8" xfId="0" applyFont="1" applyFill="1" applyBorder="1" applyAlignment="1">
      <alignment horizontal="center" vertical="center"/>
    </xf>
    <xf numFmtId="0" fontId="4" fillId="14" borderId="0" xfId="0" applyFont="1" applyFill="1" applyAlignment="1">
      <alignment vertical="center"/>
    </xf>
    <xf numFmtId="0" fontId="5" fillId="14" borderId="0" xfId="0" applyFont="1" applyFill="1" applyAlignment="1">
      <alignment vertical="center"/>
    </xf>
    <xf numFmtId="0" fontId="5" fillId="14" borderId="8" xfId="0" applyFont="1" applyFill="1" applyBorder="1" applyAlignment="1">
      <alignment horizontal="center" vertical="center"/>
    </xf>
    <xf numFmtId="0" fontId="4" fillId="14" borderId="13" xfId="49" applyFont="1" applyFill="1" applyBorder="1" applyAlignment="1">
      <alignment horizontal="center" vertical="center"/>
    </xf>
    <xf numFmtId="0" fontId="4" fillId="2" borderId="14" xfId="49" applyFont="1" applyFill="1" applyBorder="1" applyAlignment="1">
      <alignment horizontal="center" vertical="center"/>
    </xf>
    <xf numFmtId="0" fontId="5" fillId="2" borderId="13" xfId="49" applyFont="1" applyFill="1" applyBorder="1" applyAlignment="1">
      <alignment horizontal="center" vertical="center"/>
    </xf>
    <xf numFmtId="0" fontId="4" fillId="5" borderId="0" xfId="0" applyFont="1" applyFill="1" applyAlignment="1">
      <alignment vertical="center"/>
    </xf>
    <xf numFmtId="0" fontId="4" fillId="3" borderId="0" xfId="0" applyFont="1" applyFill="1" applyAlignment="1">
      <alignment vertical="center"/>
    </xf>
    <xf numFmtId="58" fontId="4" fillId="9" borderId="8" xfId="0" applyNumberFormat="1" applyFont="1" applyFill="1" applyBorder="1" applyAlignment="1">
      <alignment vertical="center" wrapText="1"/>
    </xf>
    <xf numFmtId="0" fontId="4" fillId="9" borderId="0" xfId="0" applyFont="1" applyFill="1" applyAlignment="1">
      <alignment vertical="center"/>
    </xf>
    <xf numFmtId="58" fontId="4" fillId="12" borderId="8" xfId="0" applyNumberFormat="1" applyFont="1" applyFill="1" applyBorder="1" applyAlignment="1">
      <alignment vertical="center" wrapText="1"/>
    </xf>
    <xf numFmtId="0" fontId="5" fillId="12" borderId="8" xfId="0" applyFont="1" applyFill="1" applyBorder="1" applyAlignment="1">
      <alignment vertical="center"/>
    </xf>
    <xf numFmtId="0" fontId="4" fillId="12" borderId="0" xfId="0" applyFont="1" applyFill="1" applyAlignment="1">
      <alignment vertical="center"/>
    </xf>
    <xf numFmtId="58" fontId="4" fillId="24" borderId="8" xfId="0" applyNumberFormat="1" applyFont="1" applyFill="1" applyBorder="1" applyAlignment="1">
      <alignment vertical="center" wrapText="1"/>
    </xf>
    <xf numFmtId="0" fontId="4" fillId="24" borderId="8" xfId="0" applyFont="1" applyFill="1" applyBorder="1" applyAlignment="1">
      <alignment vertical="center"/>
    </xf>
    <xf numFmtId="0" fontId="5" fillId="24" borderId="8" xfId="0" applyFont="1" applyFill="1" applyBorder="1" applyAlignment="1">
      <alignment vertical="center"/>
    </xf>
    <xf numFmtId="0" fontId="4" fillId="24" borderId="0" xfId="0" applyFont="1" applyFill="1" applyAlignment="1">
      <alignment vertical="center"/>
    </xf>
    <xf numFmtId="58" fontId="4" fillId="16" borderId="8" xfId="0" applyNumberFormat="1" applyFont="1" applyFill="1" applyBorder="1" applyAlignment="1">
      <alignment vertical="center" wrapText="1"/>
    </xf>
    <xf numFmtId="0" fontId="4" fillId="16" borderId="0" xfId="0" applyFont="1" applyFill="1" applyAlignment="1">
      <alignment vertical="center"/>
    </xf>
    <xf numFmtId="58" fontId="4" fillId="12" borderId="15" xfId="0" applyNumberFormat="1" applyFont="1" applyFill="1" applyBorder="1" applyAlignment="1">
      <alignment horizontal="center" vertical="center" wrapText="1"/>
    </xf>
    <xf numFmtId="58" fontId="4" fillId="12" borderId="16" xfId="0" applyNumberFormat="1" applyFont="1" applyFill="1" applyBorder="1" applyAlignment="1">
      <alignment horizontal="center" vertical="center" wrapText="1"/>
    </xf>
    <xf numFmtId="58" fontId="4" fillId="7" borderId="8" xfId="0" applyNumberFormat="1" applyFont="1" applyFill="1" applyBorder="1" applyAlignment="1">
      <alignment vertical="center" wrapText="1"/>
    </xf>
    <xf numFmtId="58" fontId="4" fillId="17" borderId="8" xfId="0" applyNumberFormat="1" applyFont="1" applyFill="1" applyBorder="1" applyAlignment="1">
      <alignment horizontal="center" vertical="center" wrapText="1"/>
    </xf>
    <xf numFmtId="0" fontId="4" fillId="17" borderId="0" xfId="0" applyFont="1" applyFill="1" applyAlignment="1">
      <alignment vertical="center"/>
    </xf>
    <xf numFmtId="58" fontId="4" fillId="17" borderId="8" xfId="0" applyNumberFormat="1" applyFont="1" applyFill="1" applyBorder="1" applyAlignment="1">
      <alignment vertical="center" wrapText="1"/>
    </xf>
    <xf numFmtId="58" fontId="4" fillId="25" borderId="8" xfId="0" applyNumberFormat="1" applyFont="1" applyFill="1" applyBorder="1" applyAlignment="1">
      <alignment vertical="center" wrapText="1"/>
    </xf>
    <xf numFmtId="58" fontId="4" fillId="18" borderId="8" xfId="0" applyNumberFormat="1" applyFont="1" applyFill="1" applyBorder="1" applyAlignment="1">
      <alignment vertical="center" wrapText="1"/>
    </xf>
    <xf numFmtId="0" fontId="4" fillId="25" borderId="8" xfId="0" applyFont="1" applyFill="1" applyBorder="1" applyAlignment="1">
      <alignment vertical="center"/>
    </xf>
    <xf numFmtId="0" fontId="5" fillId="25" borderId="8" xfId="0" applyFont="1" applyFill="1" applyBorder="1" applyAlignment="1">
      <alignment vertical="center"/>
    </xf>
    <xf numFmtId="0" fontId="4" fillId="25" borderId="0" xfId="0" applyFont="1" applyFill="1" applyAlignment="1">
      <alignment vertical="center"/>
    </xf>
    <xf numFmtId="0" fontId="4" fillId="18" borderId="0" xfId="0" applyFont="1" applyFill="1" applyAlignment="1">
      <alignment vertical="center"/>
    </xf>
    <xf numFmtId="58" fontId="4" fillId="11" borderId="8" xfId="0" applyNumberFormat="1" applyFont="1" applyFill="1" applyBorder="1" applyAlignment="1">
      <alignment vertical="center" wrapText="1"/>
    </xf>
    <xf numFmtId="0" fontId="4" fillId="0" borderId="11" xfId="49" applyFont="1" applyFill="1" applyBorder="1" applyAlignment="1">
      <alignment horizontal="center" vertical="center"/>
    </xf>
    <xf numFmtId="0" fontId="4" fillId="0" borderId="9" xfId="49" applyFont="1" applyBorder="1" applyAlignment="1">
      <alignment horizontal="center" vertical="center" wrapText="1"/>
    </xf>
    <xf numFmtId="0" fontId="4" fillId="0" borderId="10" xfId="49" applyFont="1" applyBorder="1" applyAlignment="1">
      <alignment horizontal="center" vertical="center" wrapText="1"/>
    </xf>
    <xf numFmtId="0" fontId="4" fillId="0" borderId="11" xfId="49" applyFont="1" applyBorder="1" applyAlignment="1">
      <alignment vertical="center" wrapText="1"/>
    </xf>
    <xf numFmtId="0" fontId="5" fillId="0" borderId="10" xfId="49" applyFont="1" applyBorder="1" applyAlignment="1">
      <alignment horizontal="center" vertical="center" wrapText="1"/>
    </xf>
    <xf numFmtId="0" fontId="4" fillId="0" borderId="11" xfId="49" applyFont="1" applyBorder="1" applyAlignment="1">
      <alignment horizontal="center" vertical="center" wrapText="1"/>
    </xf>
    <xf numFmtId="0" fontId="5" fillId="15" borderId="8" xfId="49" applyFont="1" applyFill="1" applyBorder="1" applyAlignment="1">
      <alignment horizontal="center" vertical="center" wrapText="1"/>
    </xf>
    <xf numFmtId="0" fontId="5" fillId="0" borderId="11" xfId="49" applyFont="1" applyFill="1" applyBorder="1" applyAlignment="1">
      <alignment horizontal="center" vertical="center" wrapText="1"/>
    </xf>
    <xf numFmtId="0" fontId="4" fillId="15" borderId="9" xfId="49" applyFont="1" applyFill="1" applyBorder="1" applyAlignment="1">
      <alignment horizontal="center" vertical="center" wrapText="1"/>
    </xf>
    <xf numFmtId="0" fontId="4" fillId="15" borderId="10" xfId="49" applyFont="1" applyFill="1" applyBorder="1" applyAlignment="1">
      <alignment horizontal="center" vertical="center" wrapText="1"/>
    </xf>
    <xf numFmtId="0" fontId="5" fillId="15" borderId="10" xfId="49" applyFont="1" applyFill="1" applyBorder="1" applyAlignment="1">
      <alignment horizontal="center" vertical="center" wrapText="1"/>
    </xf>
    <xf numFmtId="0" fontId="4" fillId="15" borderId="11" xfId="49" applyFont="1" applyFill="1" applyBorder="1" applyAlignment="1">
      <alignment horizontal="center" vertical="center" wrapText="1"/>
    </xf>
    <xf numFmtId="0" fontId="4" fillId="0" borderId="9" xfId="49" applyFont="1" applyBorder="1" applyAlignment="1">
      <alignment horizontal="left" vertical="center" wrapText="1"/>
    </xf>
    <xf numFmtId="0" fontId="4" fillId="0" borderId="10" xfId="49" applyFont="1" applyBorder="1" applyAlignment="1">
      <alignment horizontal="left" vertical="center" wrapText="1"/>
    </xf>
    <xf numFmtId="0" fontId="5" fillId="0" borderId="10" xfId="49" applyFont="1" applyBorder="1" applyAlignment="1">
      <alignment horizontal="left" vertical="center" wrapText="1"/>
    </xf>
    <xf numFmtId="0" fontId="4" fillId="2" borderId="10" xfId="49" applyFont="1" applyFill="1" applyBorder="1" applyAlignment="1">
      <alignment horizontal="center" vertical="center"/>
    </xf>
    <xf numFmtId="0" fontId="4" fillId="2" borderId="11" xfId="49" applyFont="1" applyFill="1" applyBorder="1" applyAlignment="1">
      <alignment horizontal="center" vertical="center"/>
    </xf>
    <xf numFmtId="0" fontId="5" fillId="0" borderId="9" xfId="0" applyFont="1" applyFill="1" applyBorder="1" applyAlignment="1">
      <alignment horizontal="center" vertical="center"/>
    </xf>
    <xf numFmtId="0" fontId="5" fillId="0" borderId="11" xfId="0" applyFont="1" applyFill="1" applyBorder="1" applyAlignment="1">
      <alignment horizontal="center" vertical="center"/>
    </xf>
    <xf numFmtId="0" fontId="5" fillId="2" borderId="16" xfId="49" applyFont="1" applyFill="1" applyBorder="1" applyAlignment="1">
      <alignment horizontal="center" vertical="center"/>
    </xf>
    <xf numFmtId="0" fontId="4" fillId="2" borderId="18" xfId="49" applyFont="1" applyFill="1" applyBorder="1" applyAlignment="1">
      <alignment horizontal="center" vertical="center"/>
    </xf>
    <xf numFmtId="0" fontId="5" fillId="0" borderId="12" xfId="0" applyFont="1" applyFill="1" applyBorder="1" applyAlignment="1">
      <alignment vertical="center"/>
    </xf>
    <xf numFmtId="0" fontId="4" fillId="13" borderId="8" xfId="0" applyFont="1" applyFill="1" applyBorder="1" applyAlignment="1">
      <alignment vertical="center"/>
    </xf>
    <xf numFmtId="0" fontId="4" fillId="0" borderId="11" xfId="49" applyFont="1" applyBorder="1" applyAlignment="1">
      <alignment horizontal="left" vertical="center" wrapText="1"/>
    </xf>
    <xf numFmtId="0" fontId="4" fillId="14" borderId="9" xfId="49" applyFont="1" applyFill="1" applyBorder="1" applyAlignment="1">
      <alignment horizontal="center" vertical="center" wrapText="1"/>
    </xf>
    <xf numFmtId="0" fontId="4" fillId="14" borderId="10" xfId="49" applyFont="1" applyFill="1" applyBorder="1" applyAlignment="1">
      <alignment horizontal="center" vertical="center" wrapText="1"/>
    </xf>
    <xf numFmtId="0" fontId="5" fillId="14" borderId="10" xfId="49" applyFont="1" applyFill="1" applyBorder="1" applyAlignment="1">
      <alignment horizontal="center" vertical="center" wrapText="1"/>
    </xf>
    <xf numFmtId="0" fontId="8" fillId="0" borderId="10" xfId="49" applyFont="1" applyBorder="1" applyAlignment="1">
      <alignment horizontal="center" vertical="center" wrapText="1"/>
    </xf>
    <xf numFmtId="0" fontId="8" fillId="0" borderId="8" xfId="49" applyFont="1" applyBorder="1" applyAlignment="1">
      <alignment horizontal="center" vertical="center" wrapText="1"/>
    </xf>
    <xf numFmtId="0" fontId="8" fillId="0" borderId="8" xfId="49" applyFont="1" applyFill="1" applyBorder="1" applyAlignment="1">
      <alignment horizontal="center" vertical="center" wrapText="1"/>
    </xf>
    <xf numFmtId="0" fontId="8" fillId="0" borderId="8" xfId="49" applyFont="1" applyBorder="1" applyAlignment="1">
      <alignment vertical="center" wrapText="1"/>
    </xf>
    <xf numFmtId="0" fontId="8" fillId="0" borderId="11" xfId="49" applyFont="1" applyFill="1" applyBorder="1" applyAlignment="1">
      <alignment horizontal="center" vertical="center" wrapText="1"/>
    </xf>
    <xf numFmtId="0" fontId="8" fillId="2" borderId="8" xfId="49" applyFont="1" applyFill="1" applyBorder="1" applyAlignment="1">
      <alignment horizontal="center" vertical="center"/>
    </xf>
    <xf numFmtId="0" fontId="8" fillId="15" borderId="8" xfId="49" applyFont="1" applyFill="1" applyBorder="1" applyAlignment="1">
      <alignment horizontal="center" vertical="center" wrapText="1"/>
    </xf>
    <xf numFmtId="0" fontId="5" fillId="0" borderId="8" xfId="49" applyFont="1" applyFill="1" applyBorder="1">
      <alignment vertical="center"/>
    </xf>
    <xf numFmtId="0" fontId="4" fillId="2" borderId="9" xfId="49" applyFont="1" applyFill="1" applyBorder="1">
      <alignment vertical="center"/>
    </xf>
    <xf numFmtId="0" fontId="4" fillId="2" borderId="10" xfId="49" applyFont="1" applyFill="1" applyBorder="1">
      <alignment vertical="center"/>
    </xf>
    <xf numFmtId="0" fontId="4" fillId="2" borderId="11" xfId="49" applyFont="1" applyFill="1" applyBorder="1">
      <alignment vertical="center"/>
    </xf>
    <xf numFmtId="0" fontId="8" fillId="2" borderId="8" xfId="49" applyFont="1" applyFill="1" applyBorder="1">
      <alignment vertical="center"/>
    </xf>
    <xf numFmtId="0" fontId="5" fillId="0" borderId="15" xfId="49" applyFont="1" applyFill="1" applyBorder="1" applyAlignment="1">
      <alignment horizontal="center" vertical="center"/>
    </xf>
    <xf numFmtId="0" fontId="4" fillId="2" borderId="19" xfId="49" applyFont="1" applyFill="1" applyBorder="1" applyAlignment="1">
      <alignment horizontal="center" vertical="center"/>
    </xf>
    <xf numFmtId="0" fontId="4" fillId="2" borderId="20" xfId="49" applyFont="1" applyFill="1" applyBorder="1" applyAlignment="1">
      <alignment horizontal="center" vertical="center"/>
    </xf>
    <xf numFmtId="0" fontId="4" fillId="2" borderId="21" xfId="49" applyFont="1" applyFill="1" applyBorder="1" applyAlignment="1">
      <alignment horizontal="center" vertical="center"/>
    </xf>
    <xf numFmtId="0" fontId="8" fillId="2" borderId="15" xfId="49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5" fillId="2" borderId="18" xfId="49" applyFont="1" applyFill="1" applyBorder="1" applyAlignment="1">
      <alignment horizontal="center" vertical="center"/>
    </xf>
    <xf numFmtId="0" fontId="4" fillId="2" borderId="0" xfId="49" applyFont="1" applyFill="1" applyAlignment="1">
      <alignment horizontal="center" vertical="center"/>
    </xf>
    <xf numFmtId="0" fontId="8" fillId="4" borderId="8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/>
    </xf>
    <xf numFmtId="0" fontId="8" fillId="2" borderId="13" xfId="49" applyFont="1" applyFill="1" applyBorder="1" applyAlignment="1">
      <alignment horizontal="center" vertical="center"/>
    </xf>
    <xf numFmtId="0" fontId="4" fillId="26" borderId="8" xfId="0" applyFont="1" applyFill="1" applyBorder="1" applyAlignment="1">
      <alignment vertical="center"/>
    </xf>
    <xf numFmtId="0" fontId="8" fillId="5" borderId="8" xfId="0" applyFont="1" applyFill="1" applyBorder="1" applyAlignment="1">
      <alignment vertical="center"/>
    </xf>
    <xf numFmtId="0" fontId="8" fillId="3" borderId="8" xfId="0" applyFont="1" applyFill="1" applyBorder="1" applyAlignment="1">
      <alignment vertical="center"/>
    </xf>
    <xf numFmtId="0" fontId="8" fillId="9" borderId="8" xfId="0" applyFont="1" applyFill="1" applyBorder="1" applyAlignment="1">
      <alignment vertical="center"/>
    </xf>
    <xf numFmtId="0" fontId="8" fillId="12" borderId="8" xfId="0" applyFont="1" applyFill="1" applyBorder="1" applyAlignment="1">
      <alignment vertical="center"/>
    </xf>
    <xf numFmtId="0" fontId="8" fillId="24" borderId="8" xfId="0" applyFont="1" applyFill="1" applyBorder="1" applyAlignment="1">
      <alignment vertical="center"/>
    </xf>
    <xf numFmtId="0" fontId="8" fillId="16" borderId="8" xfId="0" applyFont="1" applyFill="1" applyBorder="1" applyAlignment="1">
      <alignment vertical="center"/>
    </xf>
    <xf numFmtId="0" fontId="8" fillId="7" borderId="8" xfId="0" applyFont="1" applyFill="1" applyBorder="1" applyAlignment="1">
      <alignment vertical="center"/>
    </xf>
    <xf numFmtId="0" fontId="8" fillId="17" borderId="8" xfId="0" applyFont="1" applyFill="1" applyBorder="1" applyAlignment="1">
      <alignment vertical="center"/>
    </xf>
    <xf numFmtId="0" fontId="4" fillId="0" borderId="8" xfId="0" applyFont="1" applyFill="1" applyBorder="1" applyAlignment="1">
      <alignment vertical="center" wrapText="1"/>
    </xf>
    <xf numFmtId="0" fontId="4" fillId="17" borderId="8" xfId="0" applyFont="1" applyFill="1" applyBorder="1" applyAlignment="1">
      <alignment vertical="center" wrapText="1"/>
    </xf>
    <xf numFmtId="0" fontId="4" fillId="25" borderId="8" xfId="0" applyFont="1" applyFill="1" applyBorder="1" applyAlignment="1">
      <alignment vertical="center" wrapText="1"/>
    </xf>
    <xf numFmtId="0" fontId="4" fillId="18" borderId="8" xfId="0" applyFont="1" applyFill="1" applyBorder="1" applyAlignment="1">
      <alignment vertical="center" wrapText="1"/>
    </xf>
    <xf numFmtId="0" fontId="8" fillId="25" borderId="8" xfId="0" applyFont="1" applyFill="1" applyBorder="1" applyAlignment="1">
      <alignment vertical="center"/>
    </xf>
    <xf numFmtId="0" fontId="8" fillId="18" borderId="8" xfId="0" applyFont="1" applyFill="1" applyBorder="1" applyAlignment="1">
      <alignment vertical="center"/>
    </xf>
    <xf numFmtId="0" fontId="4" fillId="9" borderId="8" xfId="0" applyFont="1" applyFill="1" applyBorder="1" applyAlignment="1">
      <alignment vertical="center" wrapText="1"/>
    </xf>
    <xf numFmtId="0" fontId="4" fillId="11" borderId="8" xfId="0" applyFont="1" applyFill="1" applyBorder="1" applyAlignment="1">
      <alignment vertical="center" wrapText="1"/>
    </xf>
    <xf numFmtId="0" fontId="8" fillId="11" borderId="8" xfId="0" applyFont="1" applyFill="1" applyBorder="1" applyAlignment="1">
      <alignment vertical="center"/>
    </xf>
    <xf numFmtId="0" fontId="4" fillId="0" borderId="9" xfId="0" applyFont="1" applyFill="1" applyBorder="1" applyAlignment="1">
      <alignment horizontal="center" vertical="center" wrapText="1"/>
    </xf>
    <xf numFmtId="0" fontId="4" fillId="0" borderId="10" xfId="0" applyFont="1" applyFill="1" applyBorder="1" applyAlignment="1">
      <alignment horizontal="center" vertical="center" wrapText="1"/>
    </xf>
    <xf numFmtId="0" fontId="5" fillId="0" borderId="10" xfId="0" applyFont="1" applyFill="1" applyBorder="1" applyAlignment="1">
      <alignment horizontal="center" vertical="center" wrapText="1"/>
    </xf>
    <xf numFmtId="0" fontId="4" fillId="0" borderId="11" xfId="0" applyFont="1" applyFill="1" applyBorder="1" applyAlignment="1">
      <alignment horizontal="center" vertical="center" wrapText="1"/>
    </xf>
    <xf numFmtId="0" fontId="4" fillId="0" borderId="12" xfId="49" applyFont="1" applyFill="1" applyBorder="1" applyAlignment="1">
      <alignment horizontal="center" vertical="center" wrapText="1"/>
    </xf>
    <xf numFmtId="0" fontId="5" fillId="0" borderId="12" xfId="49" applyFont="1" applyFill="1" applyBorder="1" applyAlignment="1">
      <alignment horizontal="center" vertical="center" wrapText="1"/>
    </xf>
    <xf numFmtId="0" fontId="4" fillId="14" borderId="0" xfId="0" applyFont="1" applyFill="1">
      <alignment vertical="center"/>
    </xf>
    <xf numFmtId="0" fontId="5" fillId="4" borderId="9" xfId="0" applyFont="1" applyFill="1" applyBorder="1" applyAlignment="1">
      <alignment horizontal="center" vertical="center"/>
    </xf>
    <xf numFmtId="0" fontId="5" fillId="6" borderId="9" xfId="0" applyFont="1" applyFill="1" applyBorder="1" applyAlignment="1">
      <alignment vertical="center"/>
    </xf>
    <xf numFmtId="0" fontId="4" fillId="14" borderId="9" xfId="0" applyFont="1" applyFill="1" applyBorder="1" applyAlignment="1">
      <alignment vertical="center"/>
    </xf>
    <xf numFmtId="0" fontId="5" fillId="14" borderId="9" xfId="0" applyFont="1" applyFill="1" applyBorder="1" applyAlignment="1">
      <alignment vertical="center"/>
    </xf>
    <xf numFmtId="0" fontId="5" fillId="0" borderId="9" xfId="0" applyFont="1" applyFill="1" applyBorder="1" applyAlignment="1">
      <alignment vertical="center"/>
    </xf>
    <xf numFmtId="0" fontId="4" fillId="5" borderId="9" xfId="0" applyFont="1" applyFill="1" applyBorder="1" applyAlignment="1">
      <alignment vertical="center"/>
    </xf>
    <xf numFmtId="0" fontId="5" fillId="3" borderId="9" xfId="0" applyFont="1" applyFill="1" applyBorder="1" applyAlignment="1">
      <alignment vertical="center"/>
    </xf>
    <xf numFmtId="0" fontId="4" fillId="9" borderId="9" xfId="0" applyFont="1" applyFill="1" applyBorder="1" applyAlignment="1">
      <alignment vertical="center"/>
    </xf>
    <xf numFmtId="0" fontId="4" fillId="19" borderId="9" xfId="0" applyFont="1" applyFill="1" applyBorder="1" applyAlignment="1">
      <alignment vertical="center"/>
    </xf>
    <xf numFmtId="0" fontId="4" fillId="15" borderId="9" xfId="0" applyFont="1" applyFill="1" applyBorder="1" applyAlignment="1">
      <alignment vertical="center"/>
    </xf>
    <xf numFmtId="0" fontId="5" fillId="9" borderId="9" xfId="0" applyFont="1" applyFill="1" applyBorder="1" applyAlignment="1">
      <alignment vertical="center"/>
    </xf>
    <xf numFmtId="0" fontId="4" fillId="12" borderId="9" xfId="0" applyFont="1" applyFill="1" applyBorder="1" applyAlignment="1">
      <alignment vertical="center"/>
    </xf>
    <xf numFmtId="0" fontId="5" fillId="12" borderId="9" xfId="0" applyFont="1" applyFill="1" applyBorder="1" applyAlignment="1">
      <alignment vertical="center"/>
    </xf>
    <xf numFmtId="0" fontId="4" fillId="24" borderId="9" xfId="0" applyFont="1" applyFill="1" applyBorder="1" applyAlignment="1">
      <alignment vertical="center"/>
    </xf>
    <xf numFmtId="0" fontId="5" fillId="24" borderId="9" xfId="0" applyFont="1" applyFill="1" applyBorder="1" applyAlignment="1">
      <alignment vertical="center"/>
    </xf>
    <xf numFmtId="0" fontId="4" fillId="16" borderId="9" xfId="0" applyFont="1" applyFill="1" applyBorder="1" applyAlignment="1">
      <alignment vertical="center"/>
    </xf>
    <xf numFmtId="0" fontId="5" fillId="16" borderId="9" xfId="0" applyFont="1" applyFill="1" applyBorder="1" applyAlignment="1">
      <alignment vertical="center"/>
    </xf>
    <xf numFmtId="0" fontId="5" fillId="7" borderId="9" xfId="0" applyFont="1" applyFill="1" applyBorder="1" applyAlignment="1">
      <alignment vertical="center"/>
    </xf>
    <xf numFmtId="0" fontId="4" fillId="17" borderId="9" xfId="0" applyFont="1" applyFill="1" applyBorder="1" applyAlignment="1">
      <alignment vertical="center"/>
    </xf>
    <xf numFmtId="0" fontId="5" fillId="17" borderId="9" xfId="0" applyFont="1" applyFill="1" applyBorder="1" applyAlignment="1">
      <alignment vertical="center"/>
    </xf>
    <xf numFmtId="0" fontId="4" fillId="25" borderId="9" xfId="0" applyFont="1" applyFill="1" applyBorder="1" applyAlignment="1">
      <alignment vertical="center"/>
    </xf>
    <xf numFmtId="0" fontId="4" fillId="18" borderId="9" xfId="0" applyFont="1" applyFill="1" applyBorder="1" applyAlignment="1">
      <alignment vertical="center"/>
    </xf>
    <xf numFmtId="0" fontId="5" fillId="25" borderId="9" xfId="0" applyFont="1" applyFill="1" applyBorder="1" applyAlignment="1">
      <alignment vertical="center"/>
    </xf>
    <xf numFmtId="0" fontId="5" fillId="18" borderId="9" xfId="0" applyFont="1" applyFill="1" applyBorder="1" applyAlignment="1">
      <alignment vertical="center"/>
    </xf>
    <xf numFmtId="0" fontId="4" fillId="11" borderId="9" xfId="0" applyFont="1" applyFill="1" applyBorder="1" applyAlignment="1">
      <alignment vertical="center"/>
    </xf>
    <xf numFmtId="0" fontId="5" fillId="11" borderId="9" xfId="0" applyFont="1" applyFill="1" applyBorder="1" applyAlignment="1">
      <alignment vertical="center"/>
    </xf>
    <xf numFmtId="0" fontId="4" fillId="14" borderId="9" xfId="49" applyFont="1" applyFill="1" applyBorder="1" applyAlignment="1">
      <alignment vertical="center" wrapText="1"/>
    </xf>
    <xf numFmtId="0" fontId="4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0" xfId="49" applyFont="1" applyFill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0" xfId="49" applyFont="1" applyFill="1" applyAlignment="1">
      <alignment horizontal="center" vertical="center" wrapText="1"/>
    </xf>
    <xf numFmtId="0" fontId="5" fillId="2" borderId="0" xfId="49" applyFont="1" applyFill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2" borderId="0" xfId="49" applyFont="1" applyFill="1">
      <alignment vertical="center"/>
    </xf>
    <xf numFmtId="0" fontId="5" fillId="2" borderId="0" xfId="49" applyFont="1" applyFill="1">
      <alignment vertical="center"/>
    </xf>
    <xf numFmtId="0" fontId="4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4" fillId="6" borderId="0" xfId="0" applyFont="1" applyFill="1" applyAlignment="1">
      <alignment vertical="center"/>
    </xf>
    <xf numFmtId="0" fontId="5" fillId="6" borderId="0" xfId="0" applyFont="1" applyFill="1" applyAlignment="1">
      <alignment vertical="center"/>
    </xf>
    <xf numFmtId="0" fontId="5" fillId="7" borderId="0" xfId="0" applyFont="1" applyFill="1" applyAlignment="1">
      <alignment vertical="center"/>
    </xf>
    <xf numFmtId="0" fontId="5" fillId="3" borderId="0" xfId="0" applyFont="1" applyFill="1" applyAlignment="1">
      <alignment vertical="center"/>
    </xf>
    <xf numFmtId="0" fontId="5" fillId="3" borderId="0" xfId="0" applyFont="1" applyFill="1">
      <alignment vertical="center"/>
    </xf>
    <xf numFmtId="0" fontId="5" fillId="9" borderId="0" xfId="0" applyFont="1" applyFill="1">
      <alignment vertical="center"/>
    </xf>
    <xf numFmtId="0" fontId="5" fillId="12" borderId="0" xfId="0" applyFont="1" applyFill="1" applyAlignment="1">
      <alignment vertical="center"/>
    </xf>
    <xf numFmtId="0" fontId="5" fillId="12" borderId="0" xfId="0" applyFont="1" applyFill="1">
      <alignment vertical="center"/>
    </xf>
    <xf numFmtId="0" fontId="5" fillId="24" borderId="0" xfId="0" applyFont="1" applyFill="1" applyAlignment="1">
      <alignment vertical="center"/>
    </xf>
    <xf numFmtId="0" fontId="5" fillId="24" borderId="0" xfId="0" applyFont="1" applyFill="1">
      <alignment vertical="center"/>
    </xf>
    <xf numFmtId="0" fontId="5" fillId="16" borderId="0" xfId="0" applyFont="1" applyFill="1" applyAlignment="1">
      <alignment vertical="center"/>
    </xf>
    <xf numFmtId="0" fontId="5" fillId="16" borderId="0" xfId="0" applyFont="1" applyFill="1">
      <alignment vertical="center"/>
    </xf>
    <xf numFmtId="0" fontId="5" fillId="0" borderId="11" xfId="0" applyFont="1" applyFill="1" applyBorder="1" applyAlignment="1">
      <alignment vertical="center"/>
    </xf>
    <xf numFmtId="0" fontId="4" fillId="12" borderId="11" xfId="0" applyFont="1" applyFill="1" applyBorder="1">
      <alignment vertical="center"/>
    </xf>
    <xf numFmtId="0" fontId="5" fillId="14" borderId="11" xfId="0" applyFont="1" applyFill="1" applyBorder="1">
      <alignment vertical="center"/>
    </xf>
    <xf numFmtId="0" fontId="4" fillId="0" borderId="11" xfId="0" applyFont="1" applyFill="1" applyBorder="1">
      <alignment vertical="center"/>
    </xf>
    <xf numFmtId="0" fontId="4" fillId="12" borderId="8" xfId="0" applyFont="1" applyFill="1" applyBorder="1">
      <alignment vertical="center"/>
    </xf>
    <xf numFmtId="0" fontId="5" fillId="14" borderId="8" xfId="0" applyFont="1" applyFill="1" applyBorder="1">
      <alignment vertical="center"/>
    </xf>
    <xf numFmtId="0" fontId="5" fillId="12" borderId="8" xfId="0" applyFont="1" applyFill="1" applyBorder="1">
      <alignment vertical="center"/>
    </xf>
    <xf numFmtId="0" fontId="4" fillId="7" borderId="11" xfId="0" applyFont="1" applyFill="1" applyBorder="1" applyAlignment="1">
      <alignment vertical="center"/>
    </xf>
    <xf numFmtId="0" fontId="5" fillId="7" borderId="11" xfId="0" applyFont="1" applyFill="1" applyBorder="1" applyAlignment="1">
      <alignment vertical="center"/>
    </xf>
    <xf numFmtId="0" fontId="4" fillId="7" borderId="11" xfId="0" applyFont="1" applyFill="1" applyBorder="1">
      <alignment vertical="center"/>
    </xf>
    <xf numFmtId="0" fontId="4" fillId="7" borderId="8" xfId="0" applyFont="1" applyFill="1" applyBorder="1">
      <alignment vertical="center"/>
    </xf>
    <xf numFmtId="0" fontId="5" fillId="7" borderId="8" xfId="0" applyFont="1" applyFill="1" applyBorder="1">
      <alignment vertical="center"/>
    </xf>
    <xf numFmtId="0" fontId="5" fillId="3" borderId="11" xfId="0" applyFont="1" applyFill="1" applyBorder="1" applyAlignment="1">
      <alignment vertical="center"/>
    </xf>
    <xf numFmtId="0" fontId="4" fillId="3" borderId="11" xfId="0" applyFont="1" applyFill="1" applyBorder="1">
      <alignment vertical="center"/>
    </xf>
    <xf numFmtId="0" fontId="5" fillId="3" borderId="8" xfId="0" applyFont="1" applyFill="1" applyBorder="1">
      <alignment vertical="center"/>
    </xf>
    <xf numFmtId="0" fontId="4" fillId="9" borderId="11" xfId="0" applyFont="1" applyFill="1" applyBorder="1" applyAlignment="1">
      <alignment vertical="center"/>
    </xf>
    <xf numFmtId="0" fontId="4" fillId="17" borderId="11" xfId="0" applyFont="1" applyFill="1" applyBorder="1" applyAlignment="1">
      <alignment vertical="center"/>
    </xf>
    <xf numFmtId="0" fontId="5" fillId="9" borderId="11" xfId="0" applyFont="1" applyFill="1" applyBorder="1" applyAlignment="1">
      <alignment vertical="center"/>
    </xf>
    <xf numFmtId="0" fontId="5" fillId="17" borderId="11" xfId="0" applyFont="1" applyFill="1" applyBorder="1" applyAlignment="1">
      <alignment vertical="center"/>
    </xf>
    <xf numFmtId="0" fontId="4" fillId="9" borderId="11" xfId="0" applyFont="1" applyFill="1" applyBorder="1">
      <alignment vertical="center"/>
    </xf>
    <xf numFmtId="0" fontId="4" fillId="17" borderId="11" xfId="0" applyFont="1" applyFill="1" applyBorder="1">
      <alignment vertical="center"/>
    </xf>
    <xf numFmtId="0" fontId="4" fillId="9" borderId="8" xfId="0" applyFont="1" applyFill="1" applyBorder="1">
      <alignment vertical="center"/>
    </xf>
    <xf numFmtId="0" fontId="4" fillId="17" borderId="8" xfId="0" applyFont="1" applyFill="1" applyBorder="1">
      <alignment vertical="center"/>
    </xf>
    <xf numFmtId="0" fontId="5" fillId="9" borderId="8" xfId="0" applyFont="1" applyFill="1" applyBorder="1">
      <alignment vertical="center"/>
    </xf>
    <xf numFmtId="0" fontId="5" fillId="17" borderId="8" xfId="0" applyFont="1" applyFill="1" applyBorder="1">
      <alignment vertical="center"/>
    </xf>
    <xf numFmtId="0" fontId="4" fillId="25" borderId="11" xfId="0" applyFont="1" applyFill="1" applyBorder="1" applyAlignment="1">
      <alignment vertical="center"/>
    </xf>
    <xf numFmtId="0" fontId="4" fillId="18" borderId="11" xfId="0" applyFont="1" applyFill="1" applyBorder="1" applyAlignment="1">
      <alignment vertical="center"/>
    </xf>
    <xf numFmtId="0" fontId="5" fillId="25" borderId="11" xfId="0" applyFont="1" applyFill="1" applyBorder="1" applyAlignment="1">
      <alignment vertical="center"/>
    </xf>
    <xf numFmtId="0" fontId="5" fillId="18" borderId="11" xfId="0" applyFont="1" applyFill="1" applyBorder="1" applyAlignment="1">
      <alignment vertical="center"/>
    </xf>
    <xf numFmtId="0" fontId="4" fillId="25" borderId="11" xfId="0" applyFont="1" applyFill="1" applyBorder="1">
      <alignment vertical="center"/>
    </xf>
    <xf numFmtId="0" fontId="4" fillId="18" borderId="11" xfId="0" applyFont="1" applyFill="1" applyBorder="1">
      <alignment vertical="center"/>
    </xf>
    <xf numFmtId="0" fontId="4" fillId="25" borderId="8" xfId="0" applyFont="1" applyFill="1" applyBorder="1">
      <alignment vertical="center"/>
    </xf>
    <xf numFmtId="0" fontId="4" fillId="18" borderId="8" xfId="0" applyFont="1" applyFill="1" applyBorder="1">
      <alignment vertical="center"/>
    </xf>
    <xf numFmtId="0" fontId="5" fillId="25" borderId="8" xfId="0" applyFont="1" applyFill="1" applyBorder="1">
      <alignment vertical="center"/>
    </xf>
    <xf numFmtId="0" fontId="5" fillId="18" borderId="8" xfId="0" applyFont="1" applyFill="1" applyBorder="1">
      <alignment vertical="center"/>
    </xf>
    <xf numFmtId="0" fontId="4" fillId="11" borderId="11" xfId="0" applyFont="1" applyFill="1" applyBorder="1" applyAlignment="1">
      <alignment vertical="center"/>
    </xf>
    <xf numFmtId="0" fontId="5" fillId="11" borderId="11" xfId="0" applyFont="1" applyFill="1" applyBorder="1" applyAlignment="1">
      <alignment vertical="center"/>
    </xf>
    <xf numFmtId="0" fontId="4" fillId="11" borderId="11" xfId="0" applyFont="1" applyFill="1" applyBorder="1">
      <alignment vertical="center"/>
    </xf>
    <xf numFmtId="0" fontId="4" fillId="11" borderId="8" xfId="0" applyFont="1" applyFill="1" applyBorder="1">
      <alignment vertical="center"/>
    </xf>
    <xf numFmtId="0" fontId="5" fillId="11" borderId="8" xfId="0" applyFont="1" applyFill="1" applyBorder="1">
      <alignment vertical="center"/>
    </xf>
  </cellXfs>
  <cellStyles count="50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</cellStyles>
  <dxfs count="7">
    <dxf>
      <font>
        <b val="1"/>
        <i val="0"/>
        <color rgb="FFFF0000"/>
      </font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b val="1"/>
        <i val="0"/>
        <color rgb="FFFF0000"/>
      </font>
      <fill>
        <patternFill patternType="none"/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7CE"/>
        </patternFill>
      </fill>
    </dxf>
  </dxfs>
  <tableStyles count="0" defaultTableStyle="TableStyleMedium2" defaultPivotStyle="PivotStyleLight16"/>
  <colors>
    <mruColors>
      <color rgb="0024DA28"/>
      <color rgb="00FF0000"/>
      <color rgb="00968193"/>
      <color rgb="00FDA7F4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14.png"/><Relationship Id="rId8" Type="http://schemas.openxmlformats.org/officeDocument/2006/relationships/image" Target="../media/image13.png"/><Relationship Id="rId7" Type="http://schemas.openxmlformats.org/officeDocument/2006/relationships/image" Target="../media/image12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Relationship Id="rId3" Type="http://schemas.openxmlformats.org/officeDocument/2006/relationships/image" Target="../media/image8.jpeg"/><Relationship Id="rId2" Type="http://schemas.openxmlformats.org/officeDocument/2006/relationships/image" Target="../media/image7.png"/><Relationship Id="rId13" Type="http://schemas.openxmlformats.org/officeDocument/2006/relationships/image" Target="../media/image18.png"/><Relationship Id="rId12" Type="http://schemas.openxmlformats.org/officeDocument/2006/relationships/image" Target="../media/image17.png"/><Relationship Id="rId11" Type="http://schemas.openxmlformats.org/officeDocument/2006/relationships/image" Target="../media/image16.png"/><Relationship Id="rId10" Type="http://schemas.openxmlformats.org/officeDocument/2006/relationships/image" Target="../media/image15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27.png"/><Relationship Id="rId8" Type="http://schemas.openxmlformats.org/officeDocument/2006/relationships/image" Target="../media/image26.png"/><Relationship Id="rId7" Type="http://schemas.openxmlformats.org/officeDocument/2006/relationships/image" Target="../media/image25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Relationship Id="rId3" Type="http://schemas.openxmlformats.org/officeDocument/2006/relationships/image" Target="../media/image21.png"/><Relationship Id="rId22" Type="http://schemas.openxmlformats.org/officeDocument/2006/relationships/image" Target="../media/image40.png"/><Relationship Id="rId21" Type="http://schemas.openxmlformats.org/officeDocument/2006/relationships/image" Target="../media/image39.png"/><Relationship Id="rId20" Type="http://schemas.openxmlformats.org/officeDocument/2006/relationships/image" Target="../media/image38.png"/><Relationship Id="rId2" Type="http://schemas.openxmlformats.org/officeDocument/2006/relationships/image" Target="../media/image20.png"/><Relationship Id="rId19" Type="http://schemas.openxmlformats.org/officeDocument/2006/relationships/image" Target="../media/image37.png"/><Relationship Id="rId18" Type="http://schemas.openxmlformats.org/officeDocument/2006/relationships/image" Target="../media/image36.png"/><Relationship Id="rId17" Type="http://schemas.openxmlformats.org/officeDocument/2006/relationships/image" Target="../media/image35.png"/><Relationship Id="rId16" Type="http://schemas.openxmlformats.org/officeDocument/2006/relationships/image" Target="../media/image34.png"/><Relationship Id="rId15" Type="http://schemas.openxmlformats.org/officeDocument/2006/relationships/image" Target="../media/image33.png"/><Relationship Id="rId14" Type="http://schemas.openxmlformats.org/officeDocument/2006/relationships/image" Target="../media/image32.png"/><Relationship Id="rId13" Type="http://schemas.openxmlformats.org/officeDocument/2006/relationships/image" Target="../media/image31.png"/><Relationship Id="rId12" Type="http://schemas.openxmlformats.org/officeDocument/2006/relationships/image" Target="../media/image30.png"/><Relationship Id="rId11" Type="http://schemas.openxmlformats.org/officeDocument/2006/relationships/image" Target="../media/image29.png"/><Relationship Id="rId10" Type="http://schemas.openxmlformats.org/officeDocument/2006/relationships/image" Target="../media/image28.png"/><Relationship Id="rId1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49.png"/><Relationship Id="rId8" Type="http://schemas.openxmlformats.org/officeDocument/2006/relationships/image" Target="../media/image48.png"/><Relationship Id="rId7" Type="http://schemas.openxmlformats.org/officeDocument/2006/relationships/image" Target="../media/image47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7" Type="http://schemas.openxmlformats.org/officeDocument/2006/relationships/image" Target="../media/image57.png"/><Relationship Id="rId16" Type="http://schemas.openxmlformats.org/officeDocument/2006/relationships/image" Target="../media/image56.png"/><Relationship Id="rId15" Type="http://schemas.openxmlformats.org/officeDocument/2006/relationships/image" Target="../media/image55.png"/><Relationship Id="rId14" Type="http://schemas.openxmlformats.org/officeDocument/2006/relationships/image" Target="../media/image54.png"/><Relationship Id="rId13" Type="http://schemas.openxmlformats.org/officeDocument/2006/relationships/image" Target="../media/image53.png"/><Relationship Id="rId12" Type="http://schemas.openxmlformats.org/officeDocument/2006/relationships/image" Target="../media/image52.png"/><Relationship Id="rId11" Type="http://schemas.openxmlformats.org/officeDocument/2006/relationships/image" Target="../media/image51.png"/><Relationship Id="rId10" Type="http://schemas.openxmlformats.org/officeDocument/2006/relationships/image" Target="../media/image50.png"/><Relationship Id="rId1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66.png"/><Relationship Id="rId8" Type="http://schemas.openxmlformats.org/officeDocument/2006/relationships/image" Target="../media/image65.png"/><Relationship Id="rId7" Type="http://schemas.openxmlformats.org/officeDocument/2006/relationships/image" Target="../media/image64.png"/><Relationship Id="rId6" Type="http://schemas.openxmlformats.org/officeDocument/2006/relationships/image" Target="../media/image63.png"/><Relationship Id="rId5" Type="http://schemas.openxmlformats.org/officeDocument/2006/relationships/image" Target="../media/image62.png"/><Relationship Id="rId4" Type="http://schemas.openxmlformats.org/officeDocument/2006/relationships/image" Target="../media/image61.png"/><Relationship Id="rId3" Type="http://schemas.openxmlformats.org/officeDocument/2006/relationships/image" Target="../media/image60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122</xdr:row>
      <xdr:rowOff>0</xdr:rowOff>
    </xdr:from>
    <xdr:to>
      <xdr:col>0</xdr:col>
      <xdr:colOff>830580</xdr:colOff>
      <xdr:row>131</xdr:row>
      <xdr:rowOff>47625</xdr:rowOff>
    </xdr:to>
    <xdr:pic>
      <xdr:nvPicPr>
        <xdr:cNvPr id="14" name="图片 4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0" y="21507450"/>
          <a:ext cx="830580" cy="15906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414655</xdr:colOff>
      <xdr:row>194</xdr:row>
      <xdr:rowOff>39370</xdr:rowOff>
    </xdr:from>
    <xdr:to>
      <xdr:col>0</xdr:col>
      <xdr:colOff>788035</xdr:colOff>
      <xdr:row>197</xdr:row>
      <xdr:rowOff>134620</xdr:rowOff>
    </xdr:to>
    <xdr:pic>
      <xdr:nvPicPr>
        <xdr:cNvPr id="24" name="Picture 37" descr="clip_image48250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414655" y="33900745"/>
          <a:ext cx="373380" cy="6096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601980</xdr:colOff>
      <xdr:row>219</xdr:row>
      <xdr:rowOff>16510</xdr:rowOff>
    </xdr:to>
    <xdr:pic>
      <xdr:nvPicPr>
        <xdr:cNvPr id="28" name="Picture 1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0" y="37633275"/>
          <a:ext cx="601980" cy="5308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601980</xdr:colOff>
      <xdr:row>230</xdr:row>
      <xdr:rowOff>16510</xdr:rowOff>
    </xdr:to>
    <xdr:pic>
      <xdr:nvPicPr>
        <xdr:cNvPr id="3" name="Picture 1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0" y="39519225"/>
          <a:ext cx="601980" cy="5308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50165</xdr:colOff>
      <xdr:row>205</xdr:row>
      <xdr:rowOff>0</xdr:rowOff>
    </xdr:from>
    <xdr:to>
      <xdr:col>0</xdr:col>
      <xdr:colOff>652145</xdr:colOff>
      <xdr:row>208</xdr:row>
      <xdr:rowOff>16510</xdr:rowOff>
    </xdr:to>
    <xdr:pic>
      <xdr:nvPicPr>
        <xdr:cNvPr id="4" name="Picture 1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50165" y="35747325"/>
          <a:ext cx="601980" cy="53086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656590</xdr:colOff>
      <xdr:row>115</xdr:row>
      <xdr:rowOff>161925</xdr:rowOff>
    </xdr:to>
    <xdr:pic>
      <xdr:nvPicPr>
        <xdr:cNvPr id="9" name="Picture 1" descr="clip_image48241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0" y="19107150"/>
          <a:ext cx="656590" cy="1362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830580</xdr:colOff>
      <xdr:row>97</xdr:row>
      <xdr:rowOff>124460</xdr:rowOff>
    </xdr:to>
    <xdr:pic>
      <xdr:nvPicPr>
        <xdr:cNvPr id="10" name="Picture 1" descr="clip_image48241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0" y="15506700"/>
          <a:ext cx="830580" cy="18389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0</xdr:col>
      <xdr:colOff>29845</xdr:colOff>
      <xdr:row>31</xdr:row>
      <xdr:rowOff>151765</xdr:rowOff>
    </xdr:from>
    <xdr:to>
      <xdr:col>0</xdr:col>
      <xdr:colOff>925830</xdr:colOff>
      <xdr:row>41</xdr:row>
      <xdr:rowOff>32385</xdr:rowOff>
    </xdr:to>
    <xdr:pic>
      <xdr:nvPicPr>
        <xdr:cNvPr id="11" name="图片 10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9845" y="6057265"/>
          <a:ext cx="895985" cy="15951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92075</xdr:colOff>
      <xdr:row>1</xdr:row>
      <xdr:rowOff>167640</xdr:rowOff>
    </xdr:from>
    <xdr:to>
      <xdr:col>0</xdr:col>
      <xdr:colOff>615950</xdr:colOff>
      <xdr:row>4</xdr:row>
      <xdr:rowOff>34290</xdr:rowOff>
    </xdr:to>
    <xdr:pic>
      <xdr:nvPicPr>
        <xdr:cNvPr id="3" name="Picture 24" descr="clip_image48220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92075" y="929640"/>
          <a:ext cx="523875" cy="381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69215</xdr:colOff>
      <xdr:row>22</xdr:row>
      <xdr:rowOff>0</xdr:rowOff>
    </xdr:from>
    <xdr:to>
      <xdr:col>0</xdr:col>
      <xdr:colOff>829310</xdr:colOff>
      <xdr:row>26</xdr:row>
      <xdr:rowOff>104775</xdr:rowOff>
    </xdr:to>
    <xdr:pic>
      <xdr:nvPicPr>
        <xdr:cNvPr id="12" name="图片 41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69215" y="4362450"/>
          <a:ext cx="760095" cy="790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244475</xdr:colOff>
      <xdr:row>33</xdr:row>
      <xdr:rowOff>0</xdr:rowOff>
    </xdr:from>
    <xdr:to>
      <xdr:col>0</xdr:col>
      <xdr:colOff>828675</xdr:colOff>
      <xdr:row>36</xdr:row>
      <xdr:rowOff>0</xdr:rowOff>
    </xdr:to>
    <xdr:pic>
      <xdr:nvPicPr>
        <xdr:cNvPr id="15" name="图片 34" descr="O7PG3YZ0}$N0L1@{(3}GL~P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244475" y="6248400"/>
          <a:ext cx="584200" cy="5143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829310</xdr:colOff>
      <xdr:row>111</xdr:row>
      <xdr:rowOff>151765</xdr:rowOff>
    </xdr:to>
    <xdr:pic>
      <xdr:nvPicPr>
        <xdr:cNvPr id="31" name="Picture 8" descr="clip_image4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0" y="18599150"/>
          <a:ext cx="829310" cy="11804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130175</xdr:colOff>
      <xdr:row>50</xdr:row>
      <xdr:rowOff>0</xdr:rowOff>
    </xdr:from>
    <xdr:to>
      <xdr:col>0</xdr:col>
      <xdr:colOff>599440</xdr:colOff>
      <xdr:row>52</xdr:row>
      <xdr:rowOff>66675</xdr:rowOff>
    </xdr:to>
    <xdr:pic>
      <xdr:nvPicPr>
        <xdr:cNvPr id="33" name="Picture 19" descr="clip_image48224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30175" y="9163050"/>
          <a:ext cx="469265" cy="4095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160655</xdr:colOff>
      <xdr:row>45</xdr:row>
      <xdr:rowOff>0</xdr:rowOff>
    </xdr:from>
    <xdr:to>
      <xdr:col>0</xdr:col>
      <xdr:colOff>655955</xdr:colOff>
      <xdr:row>47</xdr:row>
      <xdr:rowOff>123825</xdr:rowOff>
    </xdr:to>
    <xdr:pic>
      <xdr:nvPicPr>
        <xdr:cNvPr id="36" name="Picture 25" descr="clip_image48227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160655" y="8305800"/>
          <a:ext cx="495300" cy="4667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803910</xdr:colOff>
      <xdr:row>95</xdr:row>
      <xdr:rowOff>46355</xdr:rowOff>
    </xdr:to>
    <xdr:pic>
      <xdr:nvPicPr>
        <xdr:cNvPr id="37" name="Picture 35" descr="clip_image3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0" y="15513050"/>
          <a:ext cx="803910" cy="14179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297815</xdr:colOff>
      <xdr:row>113</xdr:row>
      <xdr:rowOff>0</xdr:rowOff>
    </xdr:from>
    <xdr:to>
      <xdr:col>0</xdr:col>
      <xdr:colOff>613410</xdr:colOff>
      <xdr:row>115</xdr:row>
      <xdr:rowOff>38100</xdr:rowOff>
    </xdr:to>
    <xdr:pic>
      <xdr:nvPicPr>
        <xdr:cNvPr id="39" name="Picture 9" descr="clip_image48206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297815" y="19970750"/>
          <a:ext cx="315595" cy="381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15875</xdr:colOff>
      <xdr:row>117</xdr:row>
      <xdr:rowOff>0</xdr:rowOff>
    </xdr:from>
    <xdr:to>
      <xdr:col>0</xdr:col>
      <xdr:colOff>930275</xdr:colOff>
      <xdr:row>120</xdr:row>
      <xdr:rowOff>123190</xdr:rowOff>
    </xdr:to>
    <xdr:pic>
      <xdr:nvPicPr>
        <xdr:cNvPr id="42" name="Picture 11" descr="clip_image48208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15875" y="20656550"/>
          <a:ext cx="914400" cy="6375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62230</xdr:colOff>
      <xdr:row>121</xdr:row>
      <xdr:rowOff>0</xdr:rowOff>
    </xdr:from>
    <xdr:to>
      <xdr:col>0</xdr:col>
      <xdr:colOff>899160</xdr:colOff>
      <xdr:row>124</xdr:row>
      <xdr:rowOff>137160</xdr:rowOff>
    </xdr:to>
    <xdr:pic>
      <xdr:nvPicPr>
        <xdr:cNvPr id="43" name="Picture 12" descr="clip_image48212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62230" y="21342350"/>
          <a:ext cx="836930" cy="6515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60325</xdr:colOff>
      <xdr:row>129</xdr:row>
      <xdr:rowOff>0</xdr:rowOff>
    </xdr:from>
    <xdr:to>
      <xdr:col>0</xdr:col>
      <xdr:colOff>944880</xdr:colOff>
      <xdr:row>132</xdr:row>
      <xdr:rowOff>86360</xdr:rowOff>
    </xdr:to>
    <xdr:pic>
      <xdr:nvPicPr>
        <xdr:cNvPr id="46" name="Picture 15" descr="clip_image48215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60325" y="22713950"/>
          <a:ext cx="884555" cy="6007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127635</xdr:colOff>
      <xdr:row>133</xdr:row>
      <xdr:rowOff>0</xdr:rowOff>
    </xdr:from>
    <xdr:to>
      <xdr:col>1</xdr:col>
      <xdr:colOff>92710</xdr:colOff>
      <xdr:row>136</xdr:row>
      <xdr:rowOff>102870</xdr:rowOff>
    </xdr:to>
    <xdr:pic>
      <xdr:nvPicPr>
        <xdr:cNvPr id="47" name="Picture 16" descr="clip_image48213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127635" y="23399750"/>
          <a:ext cx="1013460" cy="6172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9525</xdr:colOff>
      <xdr:row>137</xdr:row>
      <xdr:rowOff>0</xdr:rowOff>
    </xdr:from>
    <xdr:to>
      <xdr:col>0</xdr:col>
      <xdr:colOff>970915</xdr:colOff>
      <xdr:row>143</xdr:row>
      <xdr:rowOff>126365</xdr:rowOff>
    </xdr:to>
    <xdr:pic>
      <xdr:nvPicPr>
        <xdr:cNvPr id="48" name="图片 19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9525" y="24085550"/>
          <a:ext cx="961390" cy="11550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342900</xdr:colOff>
      <xdr:row>1</xdr:row>
      <xdr:rowOff>37465</xdr:rowOff>
    </xdr:from>
    <xdr:to>
      <xdr:col>0</xdr:col>
      <xdr:colOff>680085</xdr:colOff>
      <xdr:row>4</xdr:row>
      <xdr:rowOff>156210</xdr:rowOff>
    </xdr:to>
    <xdr:pic>
      <xdr:nvPicPr>
        <xdr:cNvPr id="32" name="图片 3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42900" y="799465"/>
          <a:ext cx="337185" cy="633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351155</xdr:colOff>
      <xdr:row>9</xdr:row>
      <xdr:rowOff>64135</xdr:rowOff>
    </xdr:from>
    <xdr:to>
      <xdr:col>0</xdr:col>
      <xdr:colOff>624840</xdr:colOff>
      <xdr:row>12</xdr:row>
      <xdr:rowOff>38100</xdr:rowOff>
    </xdr:to>
    <xdr:pic>
      <xdr:nvPicPr>
        <xdr:cNvPr id="34" name="图片 3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51155" y="2197735"/>
          <a:ext cx="273685" cy="488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335280</xdr:colOff>
      <xdr:row>17</xdr:row>
      <xdr:rowOff>86360</xdr:rowOff>
    </xdr:from>
    <xdr:to>
      <xdr:col>0</xdr:col>
      <xdr:colOff>617220</xdr:colOff>
      <xdr:row>20</xdr:row>
      <xdr:rowOff>76835</xdr:rowOff>
    </xdr:to>
    <xdr:pic>
      <xdr:nvPicPr>
        <xdr:cNvPr id="35" name="图片 3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35280" y="3591560"/>
          <a:ext cx="281940" cy="504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373380</xdr:colOff>
      <xdr:row>21</xdr:row>
      <xdr:rowOff>64770</xdr:rowOff>
    </xdr:from>
    <xdr:to>
      <xdr:col>0</xdr:col>
      <xdr:colOff>700405</xdr:colOff>
      <xdr:row>24</xdr:row>
      <xdr:rowOff>103505</xdr:rowOff>
    </xdr:to>
    <xdr:pic>
      <xdr:nvPicPr>
        <xdr:cNvPr id="36" name="图片 3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73380" y="4255770"/>
          <a:ext cx="327025" cy="553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381635</xdr:colOff>
      <xdr:row>25</xdr:row>
      <xdr:rowOff>45720</xdr:rowOff>
    </xdr:from>
    <xdr:to>
      <xdr:col>0</xdr:col>
      <xdr:colOff>691515</xdr:colOff>
      <xdr:row>28</xdr:row>
      <xdr:rowOff>84455</xdr:rowOff>
    </xdr:to>
    <xdr:pic>
      <xdr:nvPicPr>
        <xdr:cNvPr id="37" name="图片 3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81635" y="4922520"/>
          <a:ext cx="309880" cy="553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274955</xdr:colOff>
      <xdr:row>29</xdr:row>
      <xdr:rowOff>19050</xdr:rowOff>
    </xdr:from>
    <xdr:to>
      <xdr:col>0</xdr:col>
      <xdr:colOff>614680</xdr:colOff>
      <xdr:row>32</xdr:row>
      <xdr:rowOff>99060</xdr:rowOff>
    </xdr:to>
    <xdr:pic>
      <xdr:nvPicPr>
        <xdr:cNvPr id="38" name="图片 3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74955" y="5562600"/>
          <a:ext cx="339725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328295</xdr:colOff>
      <xdr:row>41</xdr:row>
      <xdr:rowOff>48895</xdr:rowOff>
    </xdr:from>
    <xdr:to>
      <xdr:col>0</xdr:col>
      <xdr:colOff>681990</xdr:colOff>
      <xdr:row>44</xdr:row>
      <xdr:rowOff>156845</xdr:rowOff>
    </xdr:to>
    <xdr:pic>
      <xdr:nvPicPr>
        <xdr:cNvPr id="39" name="图片 3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28295" y="6983095"/>
          <a:ext cx="353695" cy="622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328295</xdr:colOff>
      <xdr:row>45</xdr:row>
      <xdr:rowOff>19050</xdr:rowOff>
    </xdr:from>
    <xdr:to>
      <xdr:col>0</xdr:col>
      <xdr:colOff>686435</xdr:colOff>
      <xdr:row>48</xdr:row>
      <xdr:rowOff>131445</xdr:rowOff>
    </xdr:to>
    <xdr:pic>
      <xdr:nvPicPr>
        <xdr:cNvPr id="41" name="图片 4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28295" y="7620000"/>
          <a:ext cx="358140" cy="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229235</xdr:colOff>
      <xdr:row>49</xdr:row>
      <xdr:rowOff>62230</xdr:rowOff>
    </xdr:from>
    <xdr:to>
      <xdr:col>0</xdr:col>
      <xdr:colOff>597535</xdr:colOff>
      <xdr:row>52</xdr:row>
      <xdr:rowOff>103505</xdr:rowOff>
    </xdr:to>
    <xdr:pic>
      <xdr:nvPicPr>
        <xdr:cNvPr id="42" name="图片 4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29235" y="7682230"/>
          <a:ext cx="368300" cy="555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267335</xdr:colOff>
      <xdr:row>65</xdr:row>
      <xdr:rowOff>102870</xdr:rowOff>
    </xdr:from>
    <xdr:to>
      <xdr:col>0</xdr:col>
      <xdr:colOff>638810</xdr:colOff>
      <xdr:row>68</xdr:row>
      <xdr:rowOff>106680</xdr:rowOff>
    </xdr:to>
    <xdr:pic>
      <xdr:nvPicPr>
        <xdr:cNvPr id="43" name="图片 4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67335" y="10466070"/>
          <a:ext cx="371475" cy="518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381000</xdr:colOff>
      <xdr:row>73</xdr:row>
      <xdr:rowOff>54610</xdr:rowOff>
    </xdr:from>
    <xdr:to>
      <xdr:col>0</xdr:col>
      <xdr:colOff>704215</xdr:colOff>
      <xdr:row>76</xdr:row>
      <xdr:rowOff>34290</xdr:rowOff>
    </xdr:to>
    <xdr:pic>
      <xdr:nvPicPr>
        <xdr:cNvPr id="45" name="图片 4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81000" y="11789410"/>
          <a:ext cx="323215" cy="494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251460</xdr:colOff>
      <xdr:row>89</xdr:row>
      <xdr:rowOff>49530</xdr:rowOff>
    </xdr:from>
    <xdr:to>
      <xdr:col>0</xdr:col>
      <xdr:colOff>633095</xdr:colOff>
      <xdr:row>92</xdr:row>
      <xdr:rowOff>106680</xdr:rowOff>
    </xdr:to>
    <xdr:pic>
      <xdr:nvPicPr>
        <xdr:cNvPr id="46" name="图片 4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51460" y="14573250"/>
          <a:ext cx="381635" cy="57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229235</xdr:colOff>
      <xdr:row>93</xdr:row>
      <xdr:rowOff>104775</xdr:rowOff>
    </xdr:from>
    <xdr:to>
      <xdr:col>0</xdr:col>
      <xdr:colOff>587375</xdr:colOff>
      <xdr:row>96</xdr:row>
      <xdr:rowOff>121920</xdr:rowOff>
    </xdr:to>
    <xdr:pic>
      <xdr:nvPicPr>
        <xdr:cNvPr id="47" name="图片 4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29235" y="15314295"/>
          <a:ext cx="358140" cy="5314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297180</xdr:colOff>
      <xdr:row>97</xdr:row>
      <xdr:rowOff>93980</xdr:rowOff>
    </xdr:from>
    <xdr:to>
      <xdr:col>0</xdr:col>
      <xdr:colOff>638175</xdr:colOff>
      <xdr:row>100</xdr:row>
      <xdr:rowOff>92075</xdr:rowOff>
    </xdr:to>
    <xdr:pic>
      <xdr:nvPicPr>
        <xdr:cNvPr id="48" name="图片 4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97180" y="15989300"/>
          <a:ext cx="340995" cy="512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297180</xdr:colOff>
      <xdr:row>13</xdr:row>
      <xdr:rowOff>108585</xdr:rowOff>
    </xdr:from>
    <xdr:to>
      <xdr:col>0</xdr:col>
      <xdr:colOff>673735</xdr:colOff>
      <xdr:row>16</xdr:row>
      <xdr:rowOff>140970</xdr:rowOff>
    </xdr:to>
    <xdr:pic>
      <xdr:nvPicPr>
        <xdr:cNvPr id="49" name="图片 4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97180" y="2927985"/>
          <a:ext cx="37655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388620</xdr:colOff>
      <xdr:row>33</xdr:row>
      <xdr:rowOff>91440</xdr:rowOff>
    </xdr:from>
    <xdr:to>
      <xdr:col>0</xdr:col>
      <xdr:colOff>736600</xdr:colOff>
      <xdr:row>36</xdr:row>
      <xdr:rowOff>113665</xdr:rowOff>
    </xdr:to>
    <xdr:pic>
      <xdr:nvPicPr>
        <xdr:cNvPr id="52" name="图片 5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88620" y="5654040"/>
          <a:ext cx="347980" cy="536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282575</xdr:colOff>
      <xdr:row>53</xdr:row>
      <xdr:rowOff>72390</xdr:rowOff>
    </xdr:from>
    <xdr:to>
      <xdr:col>0</xdr:col>
      <xdr:colOff>650875</xdr:colOff>
      <xdr:row>56</xdr:row>
      <xdr:rowOff>113665</xdr:rowOff>
    </xdr:to>
    <xdr:pic>
      <xdr:nvPicPr>
        <xdr:cNvPr id="53" name="图片 5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82575" y="8378190"/>
          <a:ext cx="368300" cy="555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304800</xdr:colOff>
      <xdr:row>57</xdr:row>
      <xdr:rowOff>124460</xdr:rowOff>
    </xdr:from>
    <xdr:to>
      <xdr:col>0</xdr:col>
      <xdr:colOff>657225</xdr:colOff>
      <xdr:row>60</xdr:row>
      <xdr:rowOff>68580</xdr:rowOff>
    </xdr:to>
    <xdr:pic>
      <xdr:nvPicPr>
        <xdr:cNvPr id="54" name="图片 5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04800" y="9116060"/>
          <a:ext cx="352425" cy="458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281940</xdr:colOff>
      <xdr:row>69</xdr:row>
      <xdr:rowOff>48260</xdr:rowOff>
    </xdr:from>
    <xdr:to>
      <xdr:col>0</xdr:col>
      <xdr:colOff>671830</xdr:colOff>
      <xdr:row>72</xdr:row>
      <xdr:rowOff>129540</xdr:rowOff>
    </xdr:to>
    <xdr:pic>
      <xdr:nvPicPr>
        <xdr:cNvPr id="55" name="图片 54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281940" y="11097260"/>
          <a:ext cx="389890" cy="595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251460</xdr:colOff>
      <xdr:row>81</xdr:row>
      <xdr:rowOff>26670</xdr:rowOff>
    </xdr:from>
    <xdr:to>
      <xdr:col>0</xdr:col>
      <xdr:colOff>741045</xdr:colOff>
      <xdr:row>84</xdr:row>
      <xdr:rowOff>129540</xdr:rowOff>
    </xdr:to>
    <xdr:pic>
      <xdr:nvPicPr>
        <xdr:cNvPr id="56" name="图片 55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51460" y="13178790"/>
          <a:ext cx="489585" cy="617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335915</xdr:colOff>
      <xdr:row>5</xdr:row>
      <xdr:rowOff>36830</xdr:rowOff>
    </xdr:from>
    <xdr:to>
      <xdr:col>0</xdr:col>
      <xdr:colOff>659130</xdr:colOff>
      <xdr:row>8</xdr:row>
      <xdr:rowOff>137795</xdr:rowOff>
    </xdr:to>
    <xdr:pic>
      <xdr:nvPicPr>
        <xdr:cNvPr id="58" name="图片 5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35915" y="1484630"/>
          <a:ext cx="323215" cy="615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321310</xdr:colOff>
      <xdr:row>77</xdr:row>
      <xdr:rowOff>72390</xdr:rowOff>
    </xdr:from>
    <xdr:to>
      <xdr:col>0</xdr:col>
      <xdr:colOff>704850</xdr:colOff>
      <xdr:row>80</xdr:row>
      <xdr:rowOff>137160</xdr:rowOff>
    </xdr:to>
    <xdr:pic>
      <xdr:nvPicPr>
        <xdr:cNvPr id="59" name="图片 58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21310" y="12492990"/>
          <a:ext cx="383540" cy="624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297180</xdr:colOff>
      <xdr:row>85</xdr:row>
      <xdr:rowOff>109220</xdr:rowOff>
    </xdr:from>
    <xdr:to>
      <xdr:col>0</xdr:col>
      <xdr:colOff>597535</xdr:colOff>
      <xdr:row>88</xdr:row>
      <xdr:rowOff>76200</xdr:rowOff>
    </xdr:to>
    <xdr:pic>
      <xdr:nvPicPr>
        <xdr:cNvPr id="61" name="图片 60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297180" y="13947140"/>
          <a:ext cx="300355" cy="4813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304800</xdr:colOff>
      <xdr:row>61</xdr:row>
      <xdr:rowOff>124460</xdr:rowOff>
    </xdr:from>
    <xdr:to>
      <xdr:col>0</xdr:col>
      <xdr:colOff>657225</xdr:colOff>
      <xdr:row>64</xdr:row>
      <xdr:rowOff>68580</xdr:rowOff>
    </xdr:to>
    <xdr:pic>
      <xdr:nvPicPr>
        <xdr:cNvPr id="2" name="图片 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04800" y="9801860"/>
          <a:ext cx="352425" cy="458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328295</xdr:colOff>
      <xdr:row>37</xdr:row>
      <xdr:rowOff>48895</xdr:rowOff>
    </xdr:from>
    <xdr:to>
      <xdr:col>0</xdr:col>
      <xdr:colOff>681990</xdr:colOff>
      <xdr:row>40</xdr:row>
      <xdr:rowOff>156845</xdr:rowOff>
    </xdr:to>
    <xdr:pic>
      <xdr:nvPicPr>
        <xdr:cNvPr id="3" name="图片 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28295" y="6297295"/>
          <a:ext cx="353695" cy="6223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249555</xdr:colOff>
      <xdr:row>1</xdr:row>
      <xdr:rowOff>31115</xdr:rowOff>
    </xdr:from>
    <xdr:to>
      <xdr:col>0</xdr:col>
      <xdr:colOff>528320</xdr:colOff>
      <xdr:row>4</xdr:row>
      <xdr:rowOff>24130</xdr:rowOff>
    </xdr:to>
    <xdr:pic>
      <xdr:nvPicPr>
        <xdr:cNvPr id="21" name="图片 2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49555" y="793115"/>
          <a:ext cx="278765" cy="507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266700</xdr:colOff>
      <xdr:row>5</xdr:row>
      <xdr:rowOff>40640</xdr:rowOff>
    </xdr:from>
    <xdr:to>
      <xdr:col>0</xdr:col>
      <xdr:colOff>605155</xdr:colOff>
      <xdr:row>8</xdr:row>
      <xdr:rowOff>133985</xdr:rowOff>
    </xdr:to>
    <xdr:pic>
      <xdr:nvPicPr>
        <xdr:cNvPr id="23" name="图片 2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66700" y="1488440"/>
          <a:ext cx="338455" cy="6076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313055</xdr:colOff>
      <xdr:row>9</xdr:row>
      <xdr:rowOff>47625</xdr:rowOff>
    </xdr:from>
    <xdr:to>
      <xdr:col>0</xdr:col>
      <xdr:colOff>650240</xdr:colOff>
      <xdr:row>12</xdr:row>
      <xdr:rowOff>114935</xdr:rowOff>
    </xdr:to>
    <xdr:pic>
      <xdr:nvPicPr>
        <xdr:cNvPr id="24" name="图片 2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313055" y="2181225"/>
          <a:ext cx="337185" cy="5880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297815</xdr:colOff>
      <xdr:row>13</xdr:row>
      <xdr:rowOff>52705</xdr:rowOff>
    </xdr:from>
    <xdr:to>
      <xdr:col>0</xdr:col>
      <xdr:colOff>606425</xdr:colOff>
      <xdr:row>16</xdr:row>
      <xdr:rowOff>87630</xdr:rowOff>
    </xdr:to>
    <xdr:pic>
      <xdr:nvPicPr>
        <xdr:cNvPr id="26" name="图片 2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297815" y="2878455"/>
          <a:ext cx="308610" cy="549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320675</xdr:colOff>
      <xdr:row>21</xdr:row>
      <xdr:rowOff>93980</xdr:rowOff>
    </xdr:from>
    <xdr:to>
      <xdr:col>0</xdr:col>
      <xdr:colOff>588645</xdr:colOff>
      <xdr:row>24</xdr:row>
      <xdr:rowOff>65405</xdr:rowOff>
    </xdr:to>
    <xdr:pic>
      <xdr:nvPicPr>
        <xdr:cNvPr id="27" name="图片 2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20675" y="4291330"/>
          <a:ext cx="267970" cy="485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160020</xdr:colOff>
      <xdr:row>25</xdr:row>
      <xdr:rowOff>139065</xdr:rowOff>
    </xdr:from>
    <xdr:to>
      <xdr:col>0</xdr:col>
      <xdr:colOff>713105</xdr:colOff>
      <xdr:row>28</xdr:row>
      <xdr:rowOff>38100</xdr:rowOff>
    </xdr:to>
    <xdr:pic>
      <xdr:nvPicPr>
        <xdr:cNvPr id="28" name="图片 2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0020" y="5022215"/>
          <a:ext cx="553085" cy="4133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107315</xdr:colOff>
      <xdr:row>29</xdr:row>
      <xdr:rowOff>49530</xdr:rowOff>
    </xdr:from>
    <xdr:to>
      <xdr:col>0</xdr:col>
      <xdr:colOff>835025</xdr:colOff>
      <xdr:row>32</xdr:row>
      <xdr:rowOff>87630</xdr:rowOff>
    </xdr:to>
    <xdr:pic>
      <xdr:nvPicPr>
        <xdr:cNvPr id="29" name="图片 2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7315" y="5618480"/>
          <a:ext cx="727710" cy="55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198120</xdr:colOff>
      <xdr:row>33</xdr:row>
      <xdr:rowOff>41910</xdr:rowOff>
    </xdr:from>
    <xdr:to>
      <xdr:col>0</xdr:col>
      <xdr:colOff>750570</xdr:colOff>
      <xdr:row>36</xdr:row>
      <xdr:rowOff>49530</xdr:rowOff>
    </xdr:to>
    <xdr:pic>
      <xdr:nvPicPr>
        <xdr:cNvPr id="30" name="图片 2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98120" y="6296660"/>
          <a:ext cx="552450" cy="5219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251460</xdr:colOff>
      <xdr:row>37</xdr:row>
      <xdr:rowOff>73025</xdr:rowOff>
    </xdr:from>
    <xdr:to>
      <xdr:col>0</xdr:col>
      <xdr:colOff>645795</xdr:colOff>
      <xdr:row>40</xdr:row>
      <xdr:rowOff>76835</xdr:rowOff>
    </xdr:to>
    <xdr:pic>
      <xdr:nvPicPr>
        <xdr:cNvPr id="31" name="图片 3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51460" y="7013575"/>
          <a:ext cx="394335" cy="518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266700</xdr:colOff>
      <xdr:row>41</xdr:row>
      <xdr:rowOff>64770</xdr:rowOff>
    </xdr:from>
    <xdr:to>
      <xdr:col>0</xdr:col>
      <xdr:colOff>620395</xdr:colOff>
      <xdr:row>44</xdr:row>
      <xdr:rowOff>140970</xdr:rowOff>
    </xdr:to>
    <xdr:pic>
      <xdr:nvPicPr>
        <xdr:cNvPr id="32" name="图片 3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66700" y="7691120"/>
          <a:ext cx="353695" cy="59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198755</xdr:colOff>
      <xdr:row>45</xdr:row>
      <xdr:rowOff>86360</xdr:rowOff>
    </xdr:from>
    <xdr:to>
      <xdr:col>0</xdr:col>
      <xdr:colOff>535940</xdr:colOff>
      <xdr:row>48</xdr:row>
      <xdr:rowOff>95885</xdr:rowOff>
    </xdr:to>
    <xdr:pic>
      <xdr:nvPicPr>
        <xdr:cNvPr id="33" name="图片 3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98755" y="8398510"/>
          <a:ext cx="337185" cy="523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183515</xdr:colOff>
      <xdr:row>49</xdr:row>
      <xdr:rowOff>24130</xdr:rowOff>
    </xdr:from>
    <xdr:to>
      <xdr:col>0</xdr:col>
      <xdr:colOff>537210</xdr:colOff>
      <xdr:row>52</xdr:row>
      <xdr:rowOff>76835</xdr:rowOff>
    </xdr:to>
    <xdr:pic>
      <xdr:nvPicPr>
        <xdr:cNvPr id="36" name="图片 3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83515" y="9022080"/>
          <a:ext cx="353695" cy="567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252095</xdr:colOff>
      <xdr:row>53</xdr:row>
      <xdr:rowOff>58420</xdr:rowOff>
    </xdr:from>
    <xdr:to>
      <xdr:col>0</xdr:col>
      <xdr:colOff>600075</xdr:colOff>
      <xdr:row>56</xdr:row>
      <xdr:rowOff>140970</xdr:rowOff>
    </xdr:to>
    <xdr:pic>
      <xdr:nvPicPr>
        <xdr:cNvPr id="37" name="图片 3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52095" y="9742170"/>
          <a:ext cx="347980" cy="596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274955</xdr:colOff>
      <xdr:row>57</xdr:row>
      <xdr:rowOff>29210</xdr:rowOff>
    </xdr:from>
    <xdr:to>
      <xdr:col>0</xdr:col>
      <xdr:colOff>648335</xdr:colOff>
      <xdr:row>60</xdr:row>
      <xdr:rowOff>133350</xdr:rowOff>
    </xdr:to>
    <xdr:pic>
      <xdr:nvPicPr>
        <xdr:cNvPr id="39" name="图片 38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74955" y="10398760"/>
          <a:ext cx="373380" cy="618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266700</xdr:colOff>
      <xdr:row>61</xdr:row>
      <xdr:rowOff>95250</xdr:rowOff>
    </xdr:from>
    <xdr:to>
      <xdr:col>0</xdr:col>
      <xdr:colOff>594360</xdr:colOff>
      <xdr:row>64</xdr:row>
      <xdr:rowOff>126365</xdr:rowOff>
    </xdr:to>
    <xdr:pic>
      <xdr:nvPicPr>
        <xdr:cNvPr id="40" name="图片 39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66700" y="11150600"/>
          <a:ext cx="327660" cy="545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252095</xdr:colOff>
      <xdr:row>65</xdr:row>
      <xdr:rowOff>78740</xdr:rowOff>
    </xdr:from>
    <xdr:to>
      <xdr:col>0</xdr:col>
      <xdr:colOff>615950</xdr:colOff>
      <xdr:row>68</xdr:row>
      <xdr:rowOff>163830</xdr:rowOff>
    </xdr:to>
    <xdr:pic>
      <xdr:nvPicPr>
        <xdr:cNvPr id="42" name="图片 4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252095" y="11819890"/>
          <a:ext cx="363855" cy="599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282575</xdr:colOff>
      <xdr:row>69</xdr:row>
      <xdr:rowOff>64770</xdr:rowOff>
    </xdr:from>
    <xdr:to>
      <xdr:col>0</xdr:col>
      <xdr:colOff>630555</xdr:colOff>
      <xdr:row>72</xdr:row>
      <xdr:rowOff>147320</xdr:rowOff>
    </xdr:to>
    <xdr:pic>
      <xdr:nvPicPr>
        <xdr:cNvPr id="43" name="图片 4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82575" y="12491720"/>
          <a:ext cx="347980" cy="596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297815</xdr:colOff>
      <xdr:row>73</xdr:row>
      <xdr:rowOff>108585</xdr:rowOff>
    </xdr:from>
    <xdr:to>
      <xdr:col>0</xdr:col>
      <xdr:colOff>619125</xdr:colOff>
      <xdr:row>76</xdr:row>
      <xdr:rowOff>133985</xdr:rowOff>
    </xdr:to>
    <xdr:pic>
      <xdr:nvPicPr>
        <xdr:cNvPr id="44" name="图片 43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297815" y="13221335"/>
          <a:ext cx="321310" cy="5397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305435</xdr:colOff>
      <xdr:row>1</xdr:row>
      <xdr:rowOff>114300</xdr:rowOff>
    </xdr:from>
    <xdr:to>
      <xdr:col>0</xdr:col>
      <xdr:colOff>651510</xdr:colOff>
      <xdr:row>4</xdr:row>
      <xdr:rowOff>72390</xdr:rowOff>
    </xdr:to>
    <xdr:pic>
      <xdr:nvPicPr>
        <xdr:cNvPr id="53" name="图片 5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05435" y="635000"/>
          <a:ext cx="346075" cy="472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335915</xdr:colOff>
      <xdr:row>5</xdr:row>
      <xdr:rowOff>86995</xdr:rowOff>
    </xdr:from>
    <xdr:to>
      <xdr:col>0</xdr:col>
      <xdr:colOff>612140</xdr:colOff>
      <xdr:row>8</xdr:row>
      <xdr:rowOff>10160</xdr:rowOff>
    </xdr:to>
    <xdr:pic>
      <xdr:nvPicPr>
        <xdr:cNvPr id="54" name="图片 5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35915" y="1293495"/>
          <a:ext cx="276225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328295</xdr:colOff>
      <xdr:row>9</xdr:row>
      <xdr:rowOff>64770</xdr:rowOff>
    </xdr:from>
    <xdr:to>
      <xdr:col>0</xdr:col>
      <xdr:colOff>604520</xdr:colOff>
      <xdr:row>11</xdr:row>
      <xdr:rowOff>165735</xdr:rowOff>
    </xdr:to>
    <xdr:pic>
      <xdr:nvPicPr>
        <xdr:cNvPr id="55" name="图片 5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28295" y="1963420"/>
          <a:ext cx="276225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252095</xdr:colOff>
      <xdr:row>13</xdr:row>
      <xdr:rowOff>83820</xdr:rowOff>
    </xdr:from>
    <xdr:to>
      <xdr:col>0</xdr:col>
      <xdr:colOff>678815</xdr:colOff>
      <xdr:row>16</xdr:row>
      <xdr:rowOff>38735</xdr:rowOff>
    </xdr:to>
    <xdr:pic>
      <xdr:nvPicPr>
        <xdr:cNvPr id="58" name="图片 5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52095" y="2668270"/>
          <a:ext cx="426720" cy="469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252095</xdr:colOff>
      <xdr:row>17</xdr:row>
      <xdr:rowOff>59055</xdr:rowOff>
    </xdr:from>
    <xdr:to>
      <xdr:col>0</xdr:col>
      <xdr:colOff>716915</xdr:colOff>
      <xdr:row>20</xdr:row>
      <xdr:rowOff>55245</xdr:rowOff>
    </xdr:to>
    <xdr:pic>
      <xdr:nvPicPr>
        <xdr:cNvPr id="59" name="图片 5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52095" y="3329305"/>
          <a:ext cx="464820" cy="510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267335</xdr:colOff>
      <xdr:row>21</xdr:row>
      <xdr:rowOff>116840</xdr:rowOff>
    </xdr:from>
    <xdr:to>
      <xdr:col>0</xdr:col>
      <xdr:colOff>685800</xdr:colOff>
      <xdr:row>24</xdr:row>
      <xdr:rowOff>62865</xdr:rowOff>
    </xdr:to>
    <xdr:pic>
      <xdr:nvPicPr>
        <xdr:cNvPr id="60" name="图片 5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67335" y="4072890"/>
          <a:ext cx="418465" cy="460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332105</xdr:colOff>
      <xdr:row>25</xdr:row>
      <xdr:rowOff>109855</xdr:rowOff>
    </xdr:from>
    <xdr:to>
      <xdr:col>0</xdr:col>
      <xdr:colOff>707390</xdr:colOff>
      <xdr:row>28</xdr:row>
      <xdr:rowOff>87630</xdr:rowOff>
    </xdr:to>
    <xdr:pic>
      <xdr:nvPicPr>
        <xdr:cNvPr id="61" name="图片 6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32105" y="4751705"/>
          <a:ext cx="375285" cy="492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213995</xdr:colOff>
      <xdr:row>33</xdr:row>
      <xdr:rowOff>77470</xdr:rowOff>
    </xdr:from>
    <xdr:to>
      <xdr:col>0</xdr:col>
      <xdr:colOff>673735</xdr:colOff>
      <xdr:row>36</xdr:row>
      <xdr:rowOff>98425</xdr:rowOff>
    </xdr:to>
    <xdr:pic>
      <xdr:nvPicPr>
        <xdr:cNvPr id="63" name="图片 6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13995" y="6090920"/>
          <a:ext cx="459740" cy="5353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289560</xdr:colOff>
      <xdr:row>29</xdr:row>
      <xdr:rowOff>116840</xdr:rowOff>
    </xdr:from>
    <xdr:to>
      <xdr:col>0</xdr:col>
      <xdr:colOff>645795</xdr:colOff>
      <xdr:row>32</xdr:row>
      <xdr:rowOff>122555</xdr:rowOff>
    </xdr:to>
    <xdr:pic>
      <xdr:nvPicPr>
        <xdr:cNvPr id="64" name="图片 63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89560" y="5444490"/>
          <a:ext cx="356235" cy="520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251460</xdr:colOff>
      <xdr:row>37</xdr:row>
      <xdr:rowOff>114300</xdr:rowOff>
    </xdr:from>
    <xdr:to>
      <xdr:col>0</xdr:col>
      <xdr:colOff>689610</xdr:colOff>
      <xdr:row>40</xdr:row>
      <xdr:rowOff>92075</xdr:rowOff>
    </xdr:to>
    <xdr:pic>
      <xdr:nvPicPr>
        <xdr:cNvPr id="65" name="图片 6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251460" y="6813550"/>
          <a:ext cx="438150" cy="492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381000</xdr:colOff>
      <xdr:row>45</xdr:row>
      <xdr:rowOff>104775</xdr:rowOff>
    </xdr:from>
    <xdr:to>
      <xdr:col>0</xdr:col>
      <xdr:colOff>697865</xdr:colOff>
      <xdr:row>48</xdr:row>
      <xdr:rowOff>69215</xdr:rowOff>
    </xdr:to>
    <xdr:pic>
      <xdr:nvPicPr>
        <xdr:cNvPr id="67" name="图片 6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81000" y="8175625"/>
          <a:ext cx="316865" cy="478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366395</xdr:colOff>
      <xdr:row>41</xdr:row>
      <xdr:rowOff>120650</xdr:rowOff>
    </xdr:from>
    <xdr:to>
      <xdr:col>0</xdr:col>
      <xdr:colOff>667385</xdr:colOff>
      <xdr:row>44</xdr:row>
      <xdr:rowOff>42545</xdr:rowOff>
    </xdr:to>
    <xdr:pic>
      <xdr:nvPicPr>
        <xdr:cNvPr id="68" name="图片 6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66395" y="7505700"/>
          <a:ext cx="300990" cy="4362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4.xml"/><Relationship Id="rId1" Type="http://schemas.openxmlformats.org/officeDocument/2006/relationships/comments" Target="../comments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5.xml"/><Relationship Id="rId1" Type="http://schemas.openxmlformats.org/officeDocument/2006/relationships/comments" Target="../comments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92"/>
  <sheetViews>
    <sheetView zoomScale="90" zoomScaleNormal="90" workbookViewId="0">
      <pane ySplit="1" topLeftCell="A147" activePane="bottomLeft" state="frozen"/>
      <selection/>
      <selection pane="bottomLeft" activeCell="OS160" sqref="OS160"/>
    </sheetView>
  </sheetViews>
  <sheetFormatPr defaultColWidth="9" defaultRowHeight="11.25"/>
  <cols>
    <col min="1" max="1" width="13.5" style="28" customWidth="1"/>
    <col min="2" max="2" width="16.1333333333333" style="28" customWidth="1"/>
    <col min="3" max="3" width="14.3833333333333" style="28" customWidth="1"/>
    <col min="4" max="4" width="13.75" style="28" customWidth="1"/>
    <col min="5" max="12" width="23.5" style="28" hidden="1" customWidth="1"/>
    <col min="13" max="48" width="2" style="28" hidden="1" customWidth="1"/>
    <col min="49" max="92" width="23.5" style="28" hidden="1" customWidth="1"/>
    <col min="93" max="93" width="11.3833333333333" style="28" hidden="1" customWidth="1"/>
    <col min="94" max="110" width="14.25" style="31" hidden="1" customWidth="1"/>
    <col min="111" max="127" width="7.25" style="31" hidden="1" customWidth="1"/>
    <col min="128" max="136" width="6.38333333333333" style="31" hidden="1" customWidth="1"/>
    <col min="137" max="137" width="14.1333333333333" style="31" hidden="1" customWidth="1"/>
    <col min="138" max="158" width="7.25" style="31" hidden="1" customWidth="1"/>
    <col min="159" max="167" width="6.38333333333333" style="31" hidden="1" customWidth="1"/>
    <col min="168" max="168" width="7.25" style="31" hidden="1" customWidth="1"/>
    <col min="169" max="169" width="9" style="31" hidden="1" customWidth="1"/>
    <col min="170" max="174" width="8.5" style="31" hidden="1" customWidth="1"/>
    <col min="175" max="176" width="7.25" style="31" hidden="1" customWidth="1"/>
    <col min="177" max="218" width="9.25" style="31" hidden="1" customWidth="1"/>
    <col min="219" max="219" width="9.25" style="32" hidden="1" customWidth="1"/>
    <col min="220" max="247" width="9.25" style="31" hidden="1" customWidth="1"/>
    <col min="248" max="248" width="9.25" style="178" hidden="1" customWidth="1"/>
    <col min="249" max="251" width="9.25" style="31" hidden="1" customWidth="1"/>
    <col min="252" max="252" width="9.25" style="445" hidden="1" customWidth="1"/>
    <col min="253" max="262" width="9.25" style="31" hidden="1" customWidth="1"/>
    <col min="263" max="263" width="9.25" style="446" hidden="1" customWidth="1"/>
    <col min="264" max="266" width="9.25" style="31" hidden="1" customWidth="1"/>
    <col min="267" max="267" width="9.25" style="78" hidden="1" customWidth="1"/>
    <col min="268" max="271" width="9.25" style="31" hidden="1" customWidth="1"/>
    <col min="272" max="272" width="9.25" style="179" hidden="1" customWidth="1"/>
    <col min="273" max="283" width="9.25" style="31" hidden="1" customWidth="1"/>
    <col min="284" max="285" width="9.25" style="445" hidden="1" customWidth="1"/>
    <col min="286" max="287" width="9.25" style="180" hidden="1" customWidth="1"/>
    <col min="288" max="318" width="9.25" style="31" hidden="1" customWidth="1"/>
    <col min="319" max="319" width="9.25" style="177" hidden="1" customWidth="1"/>
    <col min="320" max="327" width="9.25" style="31" hidden="1" customWidth="1"/>
    <col min="328" max="328" width="9.25" style="32" hidden="1" customWidth="1"/>
    <col min="329" max="330" width="9.25" style="31" hidden="1" customWidth="1"/>
    <col min="331" max="331" width="9.25" style="178" hidden="1" customWidth="1"/>
    <col min="332" max="333" width="9.25" style="31" hidden="1" customWidth="1"/>
    <col min="334" max="334" width="9" style="28" hidden="1" customWidth="1"/>
    <col min="335" max="335" width="9" style="181" hidden="1" customWidth="1"/>
    <col min="336" max="362" width="9" style="28" hidden="1" customWidth="1"/>
    <col min="363" max="363" width="9" style="181" hidden="1" customWidth="1"/>
    <col min="364" max="369" width="9" style="28" hidden="1" customWidth="1"/>
    <col min="370" max="370" width="9" style="447" hidden="1" customWidth="1"/>
    <col min="371" max="373" width="9" style="28" hidden="1" customWidth="1"/>
    <col min="374" max="374" width="9" style="182" hidden="1" customWidth="1"/>
    <col min="375" max="384" width="9" style="28" hidden="1" customWidth="1"/>
    <col min="385" max="385" width="9" style="178" hidden="1" customWidth="1"/>
    <col min="386" max="394" width="9" style="28" hidden="1" customWidth="1"/>
    <col min="395" max="395" width="10.975" style="28" customWidth="1"/>
    <col min="396" max="397" width="9" style="28"/>
    <col min="398" max="399" width="9" style="31"/>
    <col min="400" max="400" width="9" style="28"/>
    <col min="401" max="401" width="9" style="31"/>
    <col min="402" max="402" width="9" style="183"/>
    <col min="403" max="16384" width="9" style="28"/>
  </cols>
  <sheetData>
    <row r="1" s="26" customFormat="1" ht="60" customHeight="1" spans="1:408">
      <c r="A1" s="33" t="s">
        <v>0</v>
      </c>
      <c r="B1" s="33" t="s">
        <v>1</v>
      </c>
      <c r="C1" s="34" t="s">
        <v>2</v>
      </c>
      <c r="D1" s="35" t="s">
        <v>3</v>
      </c>
      <c r="E1" s="34" t="s">
        <v>4</v>
      </c>
      <c r="F1" s="36">
        <v>43100</v>
      </c>
      <c r="G1" s="37" t="s">
        <v>5</v>
      </c>
      <c r="H1" s="36">
        <v>43102</v>
      </c>
      <c r="I1" s="36">
        <v>43103</v>
      </c>
      <c r="J1" s="36">
        <v>43104</v>
      </c>
      <c r="K1" s="36">
        <v>43105</v>
      </c>
      <c r="L1" s="36">
        <v>43106</v>
      </c>
      <c r="M1" s="36">
        <v>43107</v>
      </c>
      <c r="N1" s="36">
        <v>43108</v>
      </c>
      <c r="O1" s="36">
        <v>43109</v>
      </c>
      <c r="P1" s="36">
        <v>43110</v>
      </c>
      <c r="Q1" s="36">
        <v>43111</v>
      </c>
      <c r="R1" s="36">
        <v>43112</v>
      </c>
      <c r="S1" s="61">
        <v>43113</v>
      </c>
      <c r="T1" s="61">
        <v>43114</v>
      </c>
      <c r="U1" s="36">
        <v>43115</v>
      </c>
      <c r="V1" s="61">
        <v>43116</v>
      </c>
      <c r="W1" s="36">
        <v>43117</v>
      </c>
      <c r="X1" s="36">
        <v>43118</v>
      </c>
      <c r="Y1" s="36">
        <v>43119</v>
      </c>
      <c r="Z1" s="36">
        <v>43120</v>
      </c>
      <c r="AA1" s="36">
        <v>43121</v>
      </c>
      <c r="AB1" s="36">
        <v>43122</v>
      </c>
      <c r="AC1" s="36">
        <v>43123</v>
      </c>
      <c r="AD1" s="36">
        <v>43124</v>
      </c>
      <c r="AE1" s="36">
        <v>43125</v>
      </c>
      <c r="AF1" s="36">
        <v>43126</v>
      </c>
      <c r="AG1" s="36">
        <v>43127</v>
      </c>
      <c r="AH1" s="36">
        <v>43128</v>
      </c>
      <c r="AI1" s="36">
        <v>43129</v>
      </c>
      <c r="AJ1" s="36">
        <v>43130</v>
      </c>
      <c r="AK1" s="36">
        <v>43131</v>
      </c>
      <c r="AL1" s="36">
        <v>43132</v>
      </c>
      <c r="AM1" s="36">
        <v>43133</v>
      </c>
      <c r="AN1" s="36">
        <v>43134</v>
      </c>
      <c r="AO1" s="36">
        <v>43135</v>
      </c>
      <c r="AP1" s="36">
        <v>43136</v>
      </c>
      <c r="AQ1" s="36">
        <v>43137</v>
      </c>
      <c r="AR1" s="36">
        <v>43138</v>
      </c>
      <c r="AS1" s="36">
        <v>43139</v>
      </c>
      <c r="AT1" s="36">
        <v>43140</v>
      </c>
      <c r="AU1" s="64">
        <v>43141</v>
      </c>
      <c r="AV1" s="64">
        <v>43142</v>
      </c>
      <c r="AW1" s="64">
        <v>43143</v>
      </c>
      <c r="AX1" s="64">
        <v>43144</v>
      </c>
      <c r="AY1" s="64">
        <v>43145</v>
      </c>
      <c r="AZ1" s="64">
        <v>43146</v>
      </c>
      <c r="BA1" s="64">
        <v>43147</v>
      </c>
      <c r="BB1" s="64">
        <v>43148</v>
      </c>
      <c r="BC1" s="64">
        <v>43149</v>
      </c>
      <c r="BD1" s="64">
        <v>43150</v>
      </c>
      <c r="BE1" s="64">
        <v>43151</v>
      </c>
      <c r="BF1" s="64">
        <v>43152</v>
      </c>
      <c r="BG1" s="64">
        <v>43153</v>
      </c>
      <c r="BH1" s="64">
        <v>43154</v>
      </c>
      <c r="BI1" s="64">
        <v>43155</v>
      </c>
      <c r="BJ1" s="64">
        <v>43156</v>
      </c>
      <c r="BK1" s="64">
        <v>43157</v>
      </c>
      <c r="BL1" s="64">
        <v>43158</v>
      </c>
      <c r="BM1" s="64">
        <v>43159</v>
      </c>
      <c r="BN1" s="64">
        <v>43160</v>
      </c>
      <c r="BO1" s="64">
        <v>43161</v>
      </c>
      <c r="BP1" s="64">
        <v>43162</v>
      </c>
      <c r="BQ1" s="64">
        <v>43163</v>
      </c>
      <c r="BR1" s="64">
        <v>43164</v>
      </c>
      <c r="BS1" s="64">
        <v>43165</v>
      </c>
      <c r="BT1" s="65">
        <v>43166</v>
      </c>
      <c r="BU1" s="64">
        <v>43167</v>
      </c>
      <c r="BV1" s="64">
        <v>43168</v>
      </c>
      <c r="BW1" s="64">
        <v>43169</v>
      </c>
      <c r="BX1" s="64">
        <v>43170</v>
      </c>
      <c r="BY1" s="64">
        <v>43171</v>
      </c>
      <c r="BZ1" s="64">
        <v>43172</v>
      </c>
      <c r="CA1" s="64">
        <v>43173</v>
      </c>
      <c r="CB1" s="64">
        <v>43174</v>
      </c>
      <c r="CC1" s="64">
        <v>43175</v>
      </c>
      <c r="CD1" s="64">
        <v>43176</v>
      </c>
      <c r="CE1" s="64">
        <v>43177</v>
      </c>
      <c r="CF1" s="64">
        <v>43178</v>
      </c>
      <c r="CG1" s="64">
        <v>43179</v>
      </c>
      <c r="CH1" s="64">
        <v>43180</v>
      </c>
      <c r="CI1" s="64">
        <v>43181</v>
      </c>
      <c r="CJ1" s="70" t="s">
        <v>6</v>
      </c>
      <c r="CK1" s="64">
        <v>43182</v>
      </c>
      <c r="CL1" s="64">
        <v>43183</v>
      </c>
      <c r="CM1" s="72">
        <v>43184</v>
      </c>
      <c r="CN1" s="72">
        <v>43185</v>
      </c>
      <c r="CO1" s="73" t="s">
        <v>7</v>
      </c>
      <c r="CP1" s="74">
        <v>43187</v>
      </c>
      <c r="CQ1" s="74">
        <v>43188</v>
      </c>
      <c r="CR1" s="74">
        <v>43189</v>
      </c>
      <c r="CS1" s="74">
        <v>43190</v>
      </c>
      <c r="CT1" s="74">
        <v>43191</v>
      </c>
      <c r="CU1" s="74">
        <v>43192</v>
      </c>
      <c r="CV1" s="74">
        <v>43193</v>
      </c>
      <c r="CW1" s="74">
        <v>43194</v>
      </c>
      <c r="CX1" s="74">
        <v>43195</v>
      </c>
      <c r="CY1" s="74">
        <v>43196</v>
      </c>
      <c r="CZ1" s="74">
        <v>43197</v>
      </c>
      <c r="DA1" s="74">
        <v>43198</v>
      </c>
      <c r="DB1" s="74">
        <v>43199</v>
      </c>
      <c r="DC1" s="74">
        <v>43200</v>
      </c>
      <c r="DD1" s="83">
        <v>43201</v>
      </c>
      <c r="DE1" s="74">
        <v>43202</v>
      </c>
      <c r="DF1" s="74">
        <v>43203</v>
      </c>
      <c r="DG1" s="74">
        <v>43204</v>
      </c>
      <c r="DH1" s="74">
        <v>43205</v>
      </c>
      <c r="DI1" s="74">
        <v>43206</v>
      </c>
      <c r="DJ1" s="74">
        <v>43207</v>
      </c>
      <c r="DK1" s="74">
        <v>43208</v>
      </c>
      <c r="DL1" s="74">
        <v>43209</v>
      </c>
      <c r="DM1" s="74">
        <v>43210</v>
      </c>
      <c r="DN1" s="74">
        <v>43211</v>
      </c>
      <c r="DO1" s="74">
        <v>43212</v>
      </c>
      <c r="DP1" s="74">
        <v>43213</v>
      </c>
      <c r="DQ1" s="74">
        <v>43214</v>
      </c>
      <c r="DR1" s="74">
        <v>43215</v>
      </c>
      <c r="DS1" s="74">
        <v>43216</v>
      </c>
      <c r="DT1" s="74">
        <v>43217</v>
      </c>
      <c r="DU1" s="74">
        <v>43218</v>
      </c>
      <c r="DV1" s="74">
        <v>43219</v>
      </c>
      <c r="DW1" s="74">
        <v>43220</v>
      </c>
      <c r="DX1" s="74">
        <v>43221</v>
      </c>
      <c r="DY1" s="74">
        <v>43222</v>
      </c>
      <c r="DZ1" s="74">
        <v>43223</v>
      </c>
      <c r="EA1" s="74">
        <v>43224</v>
      </c>
      <c r="EB1" s="74">
        <v>43225</v>
      </c>
      <c r="EC1" s="74">
        <v>43226</v>
      </c>
      <c r="ED1" s="74">
        <v>43227</v>
      </c>
      <c r="EE1" s="74">
        <v>43228</v>
      </c>
      <c r="EF1" s="74">
        <v>43229</v>
      </c>
      <c r="EG1" s="74">
        <v>43230</v>
      </c>
      <c r="EH1" s="74">
        <v>43231</v>
      </c>
      <c r="EI1" s="74">
        <v>43232</v>
      </c>
      <c r="EJ1" s="74">
        <v>43233</v>
      </c>
      <c r="EK1" s="74">
        <v>43234</v>
      </c>
      <c r="EL1" s="74">
        <v>43235</v>
      </c>
      <c r="EM1" s="74">
        <v>43236</v>
      </c>
      <c r="EN1" s="74">
        <v>43237</v>
      </c>
      <c r="EO1" s="74">
        <v>43238</v>
      </c>
      <c r="EP1" s="74">
        <v>43239</v>
      </c>
      <c r="EQ1" s="74">
        <v>43240</v>
      </c>
      <c r="ER1" s="74">
        <v>43241</v>
      </c>
      <c r="ES1" s="74">
        <v>43242</v>
      </c>
      <c r="ET1" s="74">
        <v>43243</v>
      </c>
      <c r="EU1" s="74">
        <v>43244</v>
      </c>
      <c r="EV1" s="74">
        <v>43245</v>
      </c>
      <c r="EW1" s="74">
        <v>43246</v>
      </c>
      <c r="EX1" s="74">
        <v>43247</v>
      </c>
      <c r="EY1" s="74">
        <v>43248</v>
      </c>
      <c r="EZ1" s="74">
        <v>43249</v>
      </c>
      <c r="FA1" s="74">
        <v>43250</v>
      </c>
      <c r="FB1" s="74">
        <v>43251</v>
      </c>
      <c r="FC1" s="74">
        <v>43252</v>
      </c>
      <c r="FD1" s="74">
        <v>43253</v>
      </c>
      <c r="FE1" s="74">
        <v>43254</v>
      </c>
      <c r="FF1" s="74">
        <v>43255</v>
      </c>
      <c r="FG1" s="74">
        <v>43256</v>
      </c>
      <c r="FH1" s="74">
        <v>43257</v>
      </c>
      <c r="FI1" s="74">
        <v>43258</v>
      </c>
      <c r="FJ1" s="74">
        <v>43259</v>
      </c>
      <c r="FK1" s="74">
        <v>43260</v>
      </c>
      <c r="FL1" s="74">
        <v>43261</v>
      </c>
      <c r="FM1" s="74">
        <v>43262</v>
      </c>
      <c r="FN1" s="74">
        <v>43263</v>
      </c>
      <c r="FO1" s="74">
        <v>43264</v>
      </c>
      <c r="FP1" s="74">
        <v>43265</v>
      </c>
      <c r="FQ1" s="74">
        <v>43266</v>
      </c>
      <c r="FR1" s="89">
        <v>43267</v>
      </c>
      <c r="FS1" s="89">
        <v>43268</v>
      </c>
      <c r="FT1" s="89">
        <v>43269</v>
      </c>
      <c r="FU1" s="89">
        <v>43270</v>
      </c>
      <c r="FV1" s="89">
        <v>43271</v>
      </c>
      <c r="FW1" s="89">
        <v>43272</v>
      </c>
      <c r="FX1" s="89">
        <v>43273</v>
      </c>
      <c r="FY1" s="89">
        <v>43274</v>
      </c>
      <c r="FZ1" s="89">
        <v>43275</v>
      </c>
      <c r="GA1" s="89">
        <v>43276</v>
      </c>
      <c r="GB1" s="89">
        <v>43277</v>
      </c>
      <c r="GC1" s="89">
        <v>43278</v>
      </c>
      <c r="GD1" s="89">
        <v>43279</v>
      </c>
      <c r="GE1" s="89">
        <v>43280</v>
      </c>
      <c r="GF1" s="89">
        <v>43281</v>
      </c>
      <c r="GG1" s="89">
        <v>43282</v>
      </c>
      <c r="GH1" s="89">
        <v>43283</v>
      </c>
      <c r="GI1" s="89">
        <v>43284</v>
      </c>
      <c r="GJ1" s="89">
        <v>43285</v>
      </c>
      <c r="GK1" s="89">
        <v>43286</v>
      </c>
      <c r="GL1" s="74">
        <v>43287</v>
      </c>
      <c r="GM1" s="74">
        <v>43288</v>
      </c>
      <c r="GN1" s="74">
        <v>43289</v>
      </c>
      <c r="GO1" s="74">
        <v>43290</v>
      </c>
      <c r="GP1" s="74">
        <v>43291</v>
      </c>
      <c r="GQ1" s="74">
        <v>43292</v>
      </c>
      <c r="GR1" s="90" t="s">
        <v>8</v>
      </c>
      <c r="GS1" s="74">
        <v>43293</v>
      </c>
      <c r="GT1" s="74">
        <v>43294</v>
      </c>
      <c r="GU1" s="74">
        <v>43295</v>
      </c>
      <c r="GV1" s="74">
        <v>43296</v>
      </c>
      <c r="GW1" s="74">
        <v>43297</v>
      </c>
      <c r="GX1" s="74">
        <v>43298</v>
      </c>
      <c r="GY1" s="74">
        <v>43299</v>
      </c>
      <c r="GZ1" s="74">
        <v>43300</v>
      </c>
      <c r="HA1" s="74">
        <v>43301</v>
      </c>
      <c r="HB1" s="74">
        <v>43302</v>
      </c>
      <c r="HC1" s="74">
        <v>43303</v>
      </c>
      <c r="HD1" s="74">
        <v>43304</v>
      </c>
      <c r="HE1" s="74">
        <v>43305</v>
      </c>
      <c r="HF1" s="74">
        <v>43306</v>
      </c>
      <c r="HG1" s="74">
        <v>43307</v>
      </c>
      <c r="HH1" s="74">
        <v>43308</v>
      </c>
      <c r="HI1" s="74">
        <v>43309</v>
      </c>
      <c r="HJ1" s="74">
        <v>43310</v>
      </c>
      <c r="HK1" s="98" t="s">
        <v>9</v>
      </c>
      <c r="HL1" s="74">
        <v>43311</v>
      </c>
      <c r="HM1" s="74">
        <v>43312</v>
      </c>
      <c r="HN1" s="74">
        <v>43313</v>
      </c>
      <c r="HO1" s="74">
        <v>43314</v>
      </c>
      <c r="HP1" s="74">
        <v>43315</v>
      </c>
      <c r="HQ1" s="74">
        <v>43316</v>
      </c>
      <c r="HR1" s="74">
        <v>43317</v>
      </c>
      <c r="HS1" s="74">
        <v>43318</v>
      </c>
      <c r="HT1" s="74">
        <v>43319</v>
      </c>
      <c r="HU1" s="74">
        <v>43320</v>
      </c>
      <c r="HV1" s="74">
        <v>43321</v>
      </c>
      <c r="HW1" s="74">
        <v>43322</v>
      </c>
      <c r="HX1" s="74">
        <v>43323</v>
      </c>
      <c r="HY1" s="74">
        <v>43324</v>
      </c>
      <c r="HZ1" s="74">
        <v>43325</v>
      </c>
      <c r="IA1" s="74">
        <v>43326</v>
      </c>
      <c r="IB1" s="74">
        <v>43327</v>
      </c>
      <c r="IC1" s="74">
        <v>43328</v>
      </c>
      <c r="ID1" s="74">
        <v>43329</v>
      </c>
      <c r="IE1" s="74">
        <v>43330</v>
      </c>
      <c r="IF1" s="74">
        <v>43331</v>
      </c>
      <c r="IG1" s="74">
        <v>43332</v>
      </c>
      <c r="IH1" s="74">
        <v>43333</v>
      </c>
      <c r="II1" s="74">
        <v>43334</v>
      </c>
      <c r="IJ1" s="74">
        <v>43335</v>
      </c>
      <c r="IK1" s="74">
        <v>43336</v>
      </c>
      <c r="IL1" s="74">
        <v>43337</v>
      </c>
      <c r="IM1" s="74">
        <v>43338</v>
      </c>
      <c r="IN1" s="496" t="s">
        <v>10</v>
      </c>
      <c r="IO1" s="74">
        <v>43339</v>
      </c>
      <c r="IP1" s="74">
        <v>43340</v>
      </c>
      <c r="IQ1" s="74">
        <v>43341</v>
      </c>
      <c r="IR1" s="498">
        <v>43342</v>
      </c>
      <c r="IS1" s="74">
        <v>43343</v>
      </c>
      <c r="IT1" s="74">
        <v>43344</v>
      </c>
      <c r="IU1" s="74">
        <v>43345</v>
      </c>
      <c r="IV1" s="74">
        <v>43346</v>
      </c>
      <c r="IW1" s="74">
        <v>43347</v>
      </c>
      <c r="IX1" s="74">
        <v>43348</v>
      </c>
      <c r="IY1" s="74">
        <v>43349</v>
      </c>
      <c r="IZ1" s="74">
        <v>43350</v>
      </c>
      <c r="JA1" s="74">
        <v>43351</v>
      </c>
      <c r="JB1" s="74">
        <v>43352</v>
      </c>
      <c r="JC1" s="501">
        <v>43353</v>
      </c>
      <c r="JD1" s="74">
        <v>43354</v>
      </c>
      <c r="JE1" s="74">
        <v>43355</v>
      </c>
      <c r="JF1" s="74">
        <v>43356</v>
      </c>
      <c r="JG1" s="90">
        <v>43357</v>
      </c>
      <c r="JH1" s="74">
        <v>43358</v>
      </c>
      <c r="JI1" s="74">
        <v>43359</v>
      </c>
      <c r="JJ1" s="74">
        <v>43360</v>
      </c>
      <c r="JK1" s="74">
        <v>43361</v>
      </c>
      <c r="JL1" s="505">
        <v>43362</v>
      </c>
      <c r="JM1" s="74">
        <v>43363</v>
      </c>
      <c r="JN1" s="74">
        <v>43364</v>
      </c>
      <c r="JO1" s="74">
        <v>43365</v>
      </c>
      <c r="JP1" s="74">
        <v>43366</v>
      </c>
      <c r="JQ1" s="74">
        <v>43367</v>
      </c>
      <c r="JR1" s="74">
        <v>43368</v>
      </c>
      <c r="JS1" s="74">
        <v>43369</v>
      </c>
      <c r="JT1" s="74">
        <v>43370</v>
      </c>
      <c r="JU1" s="74">
        <v>43371</v>
      </c>
      <c r="JV1" s="74">
        <v>43372</v>
      </c>
      <c r="JW1" s="74">
        <v>43373</v>
      </c>
      <c r="JX1" s="507" t="s">
        <v>11</v>
      </c>
      <c r="JY1" s="508"/>
      <c r="JZ1" s="211" t="s">
        <v>12</v>
      </c>
      <c r="KA1" s="215"/>
      <c r="KB1" s="74">
        <v>43374</v>
      </c>
      <c r="KC1" s="74">
        <v>43375</v>
      </c>
      <c r="KD1" s="74">
        <v>43376</v>
      </c>
      <c r="KE1" s="74">
        <v>43377</v>
      </c>
      <c r="KF1" s="74">
        <v>43378</v>
      </c>
      <c r="KG1" s="74">
        <v>43379</v>
      </c>
      <c r="KH1" s="74">
        <v>43380</v>
      </c>
      <c r="KI1" s="74">
        <v>43381</v>
      </c>
      <c r="KJ1" s="74">
        <v>43382</v>
      </c>
      <c r="KK1" s="74">
        <v>43383</v>
      </c>
      <c r="KL1" s="74">
        <v>43384</v>
      </c>
      <c r="KM1" s="74">
        <v>43385</v>
      </c>
      <c r="KN1" s="74">
        <v>43386</v>
      </c>
      <c r="KO1" s="74" t="s">
        <v>13</v>
      </c>
      <c r="KP1" s="74">
        <v>43387</v>
      </c>
      <c r="KQ1" s="74">
        <v>43388</v>
      </c>
      <c r="KR1" s="74">
        <v>43389</v>
      </c>
      <c r="KS1" s="74">
        <v>43390</v>
      </c>
      <c r="KT1" s="74">
        <v>43391</v>
      </c>
      <c r="KU1" s="74">
        <v>43392</v>
      </c>
      <c r="KV1" s="74">
        <v>43393</v>
      </c>
      <c r="KW1" s="74">
        <v>43394</v>
      </c>
      <c r="KX1" s="74">
        <v>43395</v>
      </c>
      <c r="KY1" s="74">
        <v>43396</v>
      </c>
      <c r="KZ1" s="74">
        <v>43397</v>
      </c>
      <c r="LA1" s="74">
        <v>43398</v>
      </c>
      <c r="LB1" s="74">
        <v>43399</v>
      </c>
      <c r="LC1" s="74">
        <v>43400</v>
      </c>
      <c r="LD1" s="74">
        <v>43401</v>
      </c>
      <c r="LE1" s="74">
        <v>43402</v>
      </c>
      <c r="LF1" s="74">
        <v>43403</v>
      </c>
      <c r="LG1" s="509" t="s">
        <v>14</v>
      </c>
      <c r="LH1" s="74">
        <v>43404</v>
      </c>
      <c r="LI1" s="74">
        <v>43405</v>
      </c>
      <c r="LJ1" s="74">
        <v>43406</v>
      </c>
      <c r="LK1" s="74">
        <v>43407</v>
      </c>
      <c r="LL1" s="74">
        <v>43408</v>
      </c>
      <c r="LM1" s="74">
        <v>43409</v>
      </c>
      <c r="LN1" s="74">
        <v>43410</v>
      </c>
      <c r="LO1" s="74">
        <v>43411</v>
      </c>
      <c r="LP1" s="98">
        <v>43412</v>
      </c>
      <c r="LQ1" s="74">
        <v>43413</v>
      </c>
      <c r="LR1" s="74">
        <v>43414</v>
      </c>
      <c r="LS1" s="496">
        <v>43415</v>
      </c>
      <c r="LT1" s="74">
        <v>43416</v>
      </c>
      <c r="LU1" s="74">
        <v>43417</v>
      </c>
      <c r="LV1" s="74">
        <v>43418</v>
      </c>
      <c r="LW1" s="510" t="s">
        <v>15</v>
      </c>
      <c r="LX1" s="74">
        <v>43420</v>
      </c>
      <c r="LY1" s="74">
        <v>43421</v>
      </c>
      <c r="LZ1" s="74">
        <v>43422</v>
      </c>
      <c r="MA1" s="74">
        <v>43423</v>
      </c>
      <c r="MB1" s="74">
        <v>43424</v>
      </c>
      <c r="MC1" s="74">
        <v>43425</v>
      </c>
      <c r="MD1" s="74">
        <v>43426</v>
      </c>
      <c r="ME1" s="74">
        <v>43427</v>
      </c>
      <c r="MF1" s="74">
        <v>43428</v>
      </c>
      <c r="MG1" s="74">
        <v>43429</v>
      </c>
      <c r="MH1" s="74">
        <v>43430</v>
      </c>
      <c r="MI1" s="74">
        <v>43431</v>
      </c>
      <c r="MJ1" s="74">
        <v>43432</v>
      </c>
      <c r="MK1" s="74">
        <v>43433</v>
      </c>
      <c r="ML1" s="74">
        <v>43434</v>
      </c>
      <c r="MM1" s="74">
        <v>43435</v>
      </c>
      <c r="MN1" s="74">
        <v>43436</v>
      </c>
      <c r="MO1" s="74">
        <v>43437</v>
      </c>
      <c r="MP1" s="74">
        <v>43438</v>
      </c>
      <c r="MQ1" s="74">
        <v>43439</v>
      </c>
      <c r="MR1" s="74">
        <v>43440</v>
      </c>
      <c r="MS1" s="74">
        <v>43441</v>
      </c>
      <c r="MT1" s="74">
        <v>43442</v>
      </c>
      <c r="MU1" s="74">
        <v>43443</v>
      </c>
      <c r="MV1" s="74">
        <v>43444</v>
      </c>
      <c r="MW1" s="74">
        <v>43445</v>
      </c>
      <c r="MX1" s="74">
        <v>43446</v>
      </c>
      <c r="MY1" s="512">
        <v>43447</v>
      </c>
      <c r="MZ1" s="74">
        <v>43448</v>
      </c>
      <c r="NA1" s="74">
        <v>43449</v>
      </c>
      <c r="NB1" s="74">
        <v>43450</v>
      </c>
      <c r="NC1" s="74">
        <v>43451</v>
      </c>
      <c r="ND1" s="74">
        <v>43452</v>
      </c>
      <c r="NE1" s="74">
        <v>43453</v>
      </c>
      <c r="NF1" s="513">
        <v>43454</v>
      </c>
      <c r="NG1" s="74">
        <v>43455</v>
      </c>
      <c r="NH1" s="74">
        <v>43456</v>
      </c>
      <c r="NI1" s="74">
        <v>43457</v>
      </c>
      <c r="NJ1" s="514">
        <v>43458</v>
      </c>
      <c r="NK1" s="74">
        <v>43459</v>
      </c>
      <c r="NL1" s="74">
        <v>43460</v>
      </c>
      <c r="NM1" s="74">
        <v>43461</v>
      </c>
      <c r="NN1" s="74">
        <v>43462</v>
      </c>
      <c r="NO1" s="74">
        <v>43463</v>
      </c>
      <c r="NP1" s="74">
        <v>43464</v>
      </c>
      <c r="NQ1" s="74">
        <v>43465</v>
      </c>
      <c r="NR1" s="74">
        <v>43466</v>
      </c>
      <c r="NS1" s="74">
        <v>43467</v>
      </c>
      <c r="NT1" s="74">
        <v>43468</v>
      </c>
      <c r="NU1" s="496">
        <v>43469</v>
      </c>
      <c r="NV1" s="74">
        <v>43470</v>
      </c>
      <c r="NW1" s="74">
        <v>43471</v>
      </c>
      <c r="NX1" s="74">
        <v>43472</v>
      </c>
      <c r="NY1" s="74">
        <v>43473</v>
      </c>
      <c r="NZ1" s="74">
        <v>43474</v>
      </c>
      <c r="OA1" s="74">
        <v>43475</v>
      </c>
      <c r="OB1" s="74">
        <v>43476</v>
      </c>
      <c r="OC1" s="74">
        <v>43477</v>
      </c>
      <c r="OD1" s="74">
        <v>43478</v>
      </c>
      <c r="OE1" s="74">
        <v>43479</v>
      </c>
      <c r="OF1" s="74">
        <v>43480</v>
      </c>
      <c r="OG1" s="74">
        <v>43481</v>
      </c>
      <c r="OH1" s="74">
        <v>43482</v>
      </c>
      <c r="OI1" s="74">
        <v>43483</v>
      </c>
      <c r="OJ1" s="74">
        <v>43484</v>
      </c>
      <c r="OK1" s="74">
        <v>43485</v>
      </c>
      <c r="OL1" s="519">
        <v>43486</v>
      </c>
      <c r="OM1" s="74">
        <v>43487</v>
      </c>
      <c r="ON1" s="74">
        <v>43488</v>
      </c>
      <c r="OO1" s="74">
        <v>43489</v>
      </c>
      <c r="OP1" s="74">
        <v>43490</v>
      </c>
      <c r="OQ1" s="74">
        <v>43491</v>
      </c>
      <c r="OR1" s="74">
        <v>43492</v>
      </c>
    </row>
    <row r="2" s="27" customFormat="1" ht="13.5" customHeight="1" spans="1:408">
      <c r="A2" s="186"/>
      <c r="B2" s="448" t="s">
        <v>16</v>
      </c>
      <c r="C2" s="141" t="s">
        <v>17</v>
      </c>
      <c r="D2" s="40" t="s">
        <v>18</v>
      </c>
      <c r="E2" s="54">
        <v>54</v>
      </c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62"/>
      <c r="T2" s="62"/>
      <c r="U2" s="41">
        <v>1</v>
      </c>
      <c r="V2" s="62"/>
      <c r="W2" s="41"/>
      <c r="X2" s="41"/>
      <c r="Y2" s="41"/>
      <c r="Z2" s="41"/>
      <c r="AA2" s="41"/>
      <c r="AB2" s="41"/>
      <c r="AC2" s="41"/>
      <c r="AD2" s="62"/>
      <c r="AE2" s="41"/>
      <c r="AF2" s="41"/>
      <c r="AG2" s="41"/>
      <c r="AH2" s="62"/>
      <c r="AI2" s="41"/>
      <c r="AJ2" s="41"/>
      <c r="AK2" s="41"/>
      <c r="AL2" s="41"/>
      <c r="AM2" s="41"/>
      <c r="AN2" s="41">
        <v>1</v>
      </c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41"/>
      <c r="BC2" s="41"/>
      <c r="BD2" s="41"/>
      <c r="BE2" s="41"/>
      <c r="BF2" s="41"/>
      <c r="BG2" s="41"/>
      <c r="BH2" s="41"/>
      <c r="BI2" s="41">
        <v>6</v>
      </c>
      <c r="BJ2" s="41"/>
      <c r="BK2" s="41"/>
      <c r="BL2" s="41"/>
      <c r="BM2" s="41"/>
      <c r="BN2" s="41"/>
      <c r="BO2" s="41"/>
      <c r="BP2" s="41"/>
      <c r="BQ2" s="41"/>
      <c r="BR2" s="41"/>
      <c r="BS2" s="41"/>
      <c r="BT2" s="66"/>
      <c r="BU2" s="68"/>
      <c r="BV2" s="68"/>
      <c r="BW2" s="68"/>
      <c r="BX2" s="68"/>
      <c r="BY2" s="68"/>
      <c r="BZ2" s="68"/>
      <c r="CA2" s="68">
        <v>1</v>
      </c>
      <c r="CB2" s="68"/>
      <c r="CC2" s="68"/>
      <c r="CD2" s="68"/>
      <c r="CE2" s="68"/>
      <c r="CF2" s="68"/>
      <c r="CG2" s="68"/>
      <c r="CH2" s="68">
        <v>48</v>
      </c>
      <c r="CI2" s="68"/>
      <c r="CJ2" s="38"/>
      <c r="CK2" s="68"/>
      <c r="CL2" s="68"/>
      <c r="CM2" s="484"/>
      <c r="CN2" s="484"/>
      <c r="CO2" s="76">
        <v>13</v>
      </c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>
        <v>2</v>
      </c>
      <c r="DD2" s="68">
        <v>4</v>
      </c>
      <c r="DE2" s="68"/>
      <c r="DF2" s="68"/>
      <c r="DG2" s="68"/>
      <c r="DH2" s="68">
        <v>1</v>
      </c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193">
        <v>10</v>
      </c>
      <c r="FF2" s="31"/>
      <c r="FG2" s="31"/>
      <c r="FH2" s="31"/>
      <c r="FI2" s="31"/>
      <c r="FJ2" s="31"/>
      <c r="FK2" s="31"/>
      <c r="FL2" s="31"/>
      <c r="FM2" s="31"/>
      <c r="FN2" s="31"/>
      <c r="FO2" s="494">
        <v>1</v>
      </c>
      <c r="FP2" s="193">
        <v>25</v>
      </c>
      <c r="FQ2" s="68"/>
      <c r="FR2" s="68"/>
      <c r="FS2" s="68"/>
      <c r="FT2" s="68"/>
      <c r="FU2" s="68"/>
      <c r="FV2" s="68"/>
      <c r="FW2" s="68"/>
      <c r="FX2" s="68"/>
      <c r="FY2" s="68"/>
      <c r="FZ2" s="68">
        <v>1</v>
      </c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>
        <v>24</v>
      </c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68"/>
      <c r="HF2" s="68"/>
      <c r="HG2" s="68"/>
      <c r="HH2" s="68"/>
      <c r="HI2" s="68"/>
      <c r="HJ2" s="68"/>
      <c r="HK2" s="100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197">
        <v>40</v>
      </c>
      <c r="HW2" s="68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206"/>
      <c r="IO2" s="68"/>
      <c r="IP2" s="68"/>
      <c r="IQ2" s="68"/>
      <c r="IR2" s="197"/>
      <c r="IS2" s="68"/>
      <c r="IT2" s="68"/>
      <c r="IU2" s="68"/>
      <c r="IV2" s="68"/>
      <c r="IW2" s="68"/>
      <c r="IX2" s="68"/>
      <c r="IY2" s="68">
        <v>3</v>
      </c>
      <c r="IZ2" s="68"/>
      <c r="JA2" s="68"/>
      <c r="JB2" s="68"/>
      <c r="JC2" s="502"/>
      <c r="JD2" s="68"/>
      <c r="JE2" s="68"/>
      <c r="JF2" s="68"/>
      <c r="JG2" s="69"/>
      <c r="JH2" s="68"/>
      <c r="JI2" s="68"/>
      <c r="JJ2" s="68"/>
      <c r="JK2" s="68"/>
      <c r="JL2" s="212"/>
      <c r="JM2" s="68"/>
      <c r="JN2" s="68"/>
      <c r="JO2" s="68"/>
      <c r="JP2" s="68"/>
      <c r="JQ2" s="68"/>
      <c r="JR2" s="68"/>
      <c r="JS2" s="68"/>
      <c r="JT2" s="68">
        <v>15</v>
      </c>
      <c r="JU2" s="68"/>
      <c r="JV2" s="68"/>
      <c r="JW2" s="68"/>
      <c r="JX2" s="197"/>
      <c r="JY2" s="197"/>
      <c r="JZ2" s="213"/>
      <c r="KA2" s="213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  <c r="KP2" s="68"/>
      <c r="KQ2" s="68"/>
      <c r="KR2" s="68"/>
      <c r="KS2" s="68"/>
      <c r="KT2" s="68"/>
      <c r="KU2" s="68"/>
      <c r="KV2" s="68"/>
      <c r="KW2" s="68"/>
      <c r="KX2" s="68"/>
      <c r="KY2" s="68"/>
      <c r="KZ2" s="68"/>
      <c r="LA2" s="68">
        <v>121</v>
      </c>
      <c r="LB2" s="68"/>
      <c r="LC2" s="68"/>
      <c r="LD2" s="68"/>
      <c r="LE2" s="68"/>
      <c r="LF2" s="68"/>
      <c r="LG2" s="92"/>
      <c r="LH2" s="68"/>
      <c r="LI2" s="68"/>
      <c r="LJ2" s="68"/>
      <c r="LK2" s="68"/>
      <c r="LL2" s="68"/>
      <c r="LM2" s="68"/>
      <c r="LN2" s="68"/>
      <c r="LO2" s="68"/>
      <c r="LP2" s="100"/>
      <c r="LQ2" s="68"/>
      <c r="LR2" s="68"/>
      <c r="LS2" s="206"/>
      <c r="LT2" s="68"/>
      <c r="LU2" s="68"/>
      <c r="LV2" s="68"/>
      <c r="LW2" s="220"/>
      <c r="LX2" s="68"/>
      <c r="LY2" s="68"/>
      <c r="LZ2" s="68"/>
      <c r="MA2" s="68"/>
      <c r="MB2" s="68"/>
      <c r="MC2" s="68"/>
      <c r="MD2" s="68"/>
      <c r="ME2" s="68"/>
      <c r="MF2" s="68"/>
      <c r="MG2" s="68"/>
      <c r="MH2" s="68"/>
      <c r="MI2" s="68"/>
      <c r="MJ2" s="68"/>
      <c r="MK2" s="68"/>
      <c r="ML2" s="68"/>
      <c r="MM2" s="68"/>
      <c r="MN2" s="68"/>
      <c r="MO2" s="68"/>
      <c r="MP2" s="68"/>
      <c r="MQ2" s="68"/>
      <c r="MR2" s="68"/>
      <c r="MS2" s="68"/>
      <c r="MT2" s="68"/>
      <c r="MU2" s="68"/>
      <c r="MV2" s="68"/>
      <c r="MW2" s="68"/>
      <c r="MX2" s="68"/>
      <c r="MY2" s="220"/>
      <c r="MZ2" s="68"/>
      <c r="NA2" s="68"/>
      <c r="NB2" s="68"/>
      <c r="NC2" s="68"/>
      <c r="ND2" s="68"/>
      <c r="NE2" s="68"/>
      <c r="NF2" s="515"/>
      <c r="NG2" s="68"/>
      <c r="NH2" s="68"/>
      <c r="NI2" s="68"/>
      <c r="NJ2" s="223"/>
      <c r="NK2" s="68"/>
      <c r="NL2" s="68"/>
      <c r="NM2" s="68"/>
      <c r="NN2" s="68"/>
      <c r="NO2" s="68"/>
      <c r="NP2" s="68"/>
      <c r="NQ2" s="68"/>
      <c r="NR2" s="68"/>
      <c r="NS2" s="68"/>
      <c r="NT2" s="68"/>
      <c r="NU2" s="206"/>
      <c r="NV2" s="68"/>
      <c r="NW2" s="68"/>
      <c r="NX2" s="68"/>
      <c r="NY2" s="68"/>
      <c r="NZ2" s="68"/>
      <c r="OA2" s="68"/>
      <c r="OB2" s="68"/>
      <c r="OC2" s="68"/>
      <c r="OD2" s="68"/>
      <c r="OE2" s="68"/>
      <c r="OF2" s="68"/>
      <c r="OG2" s="68"/>
      <c r="OH2" s="68"/>
      <c r="OI2" s="68"/>
      <c r="OJ2" s="68"/>
      <c r="OK2" s="68"/>
      <c r="OL2" s="226"/>
      <c r="OM2" s="68"/>
      <c r="ON2" s="68"/>
      <c r="OO2" s="68"/>
      <c r="OP2" s="68"/>
      <c r="OQ2" s="68"/>
      <c r="OR2" s="68"/>
    </row>
    <row r="3" s="27" customFormat="1" ht="13.5" customHeight="1" spans="1:408">
      <c r="A3" s="186"/>
      <c r="B3" s="448"/>
      <c r="C3" s="141"/>
      <c r="D3" s="40" t="s">
        <v>19</v>
      </c>
      <c r="E3" s="39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62"/>
      <c r="T3" s="62"/>
      <c r="U3" s="41"/>
      <c r="V3" s="62"/>
      <c r="W3" s="41"/>
      <c r="X3" s="41"/>
      <c r="Y3" s="41"/>
      <c r="Z3" s="41"/>
      <c r="AA3" s="41"/>
      <c r="AB3" s="41"/>
      <c r="AC3" s="41"/>
      <c r="AD3" s="62"/>
      <c r="AE3" s="41"/>
      <c r="AF3" s="41"/>
      <c r="AG3" s="41"/>
      <c r="AH3" s="62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1"/>
      <c r="AT3" s="41"/>
      <c r="AU3" s="41"/>
      <c r="AV3" s="41"/>
      <c r="AW3" s="41"/>
      <c r="AX3" s="41"/>
      <c r="AY3" s="41"/>
      <c r="AZ3" s="41"/>
      <c r="BA3" s="41"/>
      <c r="BB3" s="41"/>
      <c r="BC3" s="41"/>
      <c r="BD3" s="41"/>
      <c r="BE3" s="41"/>
      <c r="BF3" s="41"/>
      <c r="BG3" s="41"/>
      <c r="BH3" s="41"/>
      <c r="BI3" s="41"/>
      <c r="BJ3" s="41"/>
      <c r="BK3" s="41"/>
      <c r="BL3" s="41"/>
      <c r="BM3" s="41"/>
      <c r="BN3" s="41"/>
      <c r="BO3" s="41"/>
      <c r="BP3" s="41"/>
      <c r="BQ3" s="41"/>
      <c r="BR3" s="41"/>
      <c r="BS3" s="41"/>
      <c r="BT3" s="66"/>
      <c r="BU3" s="68"/>
      <c r="BV3" s="68"/>
      <c r="BW3" s="68"/>
      <c r="BX3" s="68"/>
      <c r="BY3" s="68"/>
      <c r="BZ3" s="68"/>
      <c r="CA3" s="68"/>
      <c r="CB3" s="68"/>
      <c r="CC3" s="68"/>
      <c r="CD3" s="68"/>
      <c r="CE3" s="68"/>
      <c r="CF3" s="68"/>
      <c r="CG3" s="68"/>
      <c r="CH3" s="68"/>
      <c r="CI3" s="68"/>
      <c r="CJ3" s="42"/>
      <c r="CK3" s="68"/>
      <c r="CL3" s="68"/>
      <c r="CM3" s="484"/>
      <c r="CN3" s="484"/>
      <c r="CO3" s="76"/>
      <c r="CP3" s="68"/>
      <c r="CQ3" s="68"/>
      <c r="CR3" s="68"/>
      <c r="CS3" s="68"/>
      <c r="CT3" s="68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8"/>
      <c r="DM3" s="68"/>
      <c r="DN3" s="68"/>
      <c r="DO3" s="68"/>
      <c r="DP3" s="68"/>
      <c r="DQ3" s="68"/>
      <c r="DR3" s="68"/>
      <c r="DS3" s="68"/>
      <c r="DT3" s="68"/>
      <c r="DU3" s="68"/>
      <c r="DV3" s="68"/>
      <c r="DW3" s="68"/>
      <c r="DX3" s="68"/>
      <c r="DY3" s="68"/>
      <c r="DZ3" s="68"/>
      <c r="EA3" s="68"/>
      <c r="EB3" s="68"/>
      <c r="EC3" s="68"/>
      <c r="ED3" s="68"/>
      <c r="EE3" s="68"/>
      <c r="EF3" s="68"/>
      <c r="EG3" s="68"/>
      <c r="EH3" s="68"/>
      <c r="EI3" s="68"/>
      <c r="EJ3" s="68"/>
      <c r="EK3" s="68"/>
      <c r="EL3" s="68"/>
      <c r="EM3" s="68"/>
      <c r="EN3" s="68"/>
      <c r="EO3" s="68"/>
      <c r="EP3" s="6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68"/>
      <c r="FD3" s="68"/>
      <c r="FE3" s="68"/>
      <c r="FF3" s="68"/>
      <c r="FG3" s="68"/>
      <c r="FH3" s="68"/>
      <c r="FI3" s="68"/>
      <c r="FJ3" s="68"/>
      <c r="FK3" s="68"/>
      <c r="FL3" s="68"/>
      <c r="FM3" s="68"/>
      <c r="FN3" s="68"/>
      <c r="FO3" s="68"/>
      <c r="FP3" s="68"/>
      <c r="FQ3" s="68"/>
      <c r="FR3" s="68"/>
      <c r="FS3" s="68"/>
      <c r="FT3" s="68"/>
      <c r="FU3" s="68"/>
      <c r="FV3" s="68"/>
      <c r="FW3" s="68"/>
      <c r="FX3" s="68"/>
      <c r="FY3" s="68"/>
      <c r="FZ3" s="68"/>
      <c r="GA3" s="68"/>
      <c r="GB3" s="68"/>
      <c r="GC3" s="68"/>
      <c r="GD3" s="68"/>
      <c r="GE3" s="68"/>
      <c r="GF3" s="68"/>
      <c r="GG3" s="68"/>
      <c r="GH3" s="68"/>
      <c r="GI3" s="68"/>
      <c r="GJ3" s="68"/>
      <c r="GK3" s="68"/>
      <c r="GL3" s="68"/>
      <c r="GM3" s="68"/>
      <c r="GN3" s="68"/>
      <c r="GO3" s="68"/>
      <c r="GP3" s="68"/>
      <c r="GQ3" s="68"/>
      <c r="GR3" s="68"/>
      <c r="GS3" s="68"/>
      <c r="GT3" s="68"/>
      <c r="GU3" s="68"/>
      <c r="GV3" s="68"/>
      <c r="GW3" s="68"/>
      <c r="GX3" s="68"/>
      <c r="GY3" s="68"/>
      <c r="GZ3" s="68"/>
      <c r="HA3" s="68"/>
      <c r="HB3" s="68"/>
      <c r="HC3" s="68"/>
      <c r="HD3" s="68"/>
      <c r="HE3" s="68"/>
      <c r="HF3" s="68"/>
      <c r="HG3" s="68"/>
      <c r="HH3" s="68"/>
      <c r="HI3" s="68"/>
      <c r="HJ3" s="68"/>
      <c r="HK3" s="100"/>
      <c r="HL3" s="68"/>
      <c r="HM3" s="68"/>
      <c r="HN3" s="68"/>
      <c r="HO3" s="68"/>
      <c r="HP3" s="68"/>
      <c r="HQ3" s="68"/>
      <c r="HR3" s="68"/>
      <c r="HS3" s="68"/>
      <c r="HT3" s="68"/>
      <c r="HU3" s="68"/>
      <c r="HV3" s="68"/>
      <c r="HW3" s="68"/>
      <c r="HX3" s="68"/>
      <c r="HY3" s="68"/>
      <c r="HZ3" s="68"/>
      <c r="IA3" s="68"/>
      <c r="IB3" s="68"/>
      <c r="IC3" s="68"/>
      <c r="ID3" s="68"/>
      <c r="IE3" s="68"/>
      <c r="IF3" s="68"/>
      <c r="IG3" s="68"/>
      <c r="IH3" s="68"/>
      <c r="II3" s="68"/>
      <c r="IJ3" s="68"/>
      <c r="IK3" s="68"/>
      <c r="IL3" s="68"/>
      <c r="IM3" s="68"/>
      <c r="IN3" s="206"/>
      <c r="IO3" s="68"/>
      <c r="IP3" s="68"/>
      <c r="IQ3" s="68"/>
      <c r="IR3" s="197"/>
      <c r="IS3" s="68"/>
      <c r="IT3" s="68"/>
      <c r="IU3" s="68"/>
      <c r="IV3" s="68"/>
      <c r="IW3" s="68"/>
      <c r="IX3" s="68"/>
      <c r="IY3" s="68"/>
      <c r="IZ3" s="68"/>
      <c r="JA3" s="68"/>
      <c r="JB3" s="68"/>
      <c r="JC3" s="502"/>
      <c r="JD3" s="68"/>
      <c r="JE3" s="68"/>
      <c r="JF3" s="68"/>
      <c r="JG3" s="69"/>
      <c r="JH3" s="68"/>
      <c r="JI3" s="68"/>
      <c r="JJ3" s="68"/>
      <c r="JK3" s="68"/>
      <c r="JL3" s="212"/>
      <c r="JM3" s="68"/>
      <c r="JN3" s="68"/>
      <c r="JO3" s="68"/>
      <c r="JP3" s="68"/>
      <c r="JQ3" s="68"/>
      <c r="JR3" s="68"/>
      <c r="JS3" s="68"/>
      <c r="JT3" s="68"/>
      <c r="JU3" s="68"/>
      <c r="JV3" s="68"/>
      <c r="JW3" s="68"/>
      <c r="JX3" s="197"/>
      <c r="JY3" s="197"/>
      <c r="JZ3" s="213"/>
      <c r="KA3" s="213"/>
      <c r="KB3" s="68"/>
      <c r="KC3" s="68"/>
      <c r="KD3" s="6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  <c r="KP3" s="68"/>
      <c r="KQ3" s="68"/>
      <c r="KR3" s="68"/>
      <c r="KS3" s="68"/>
      <c r="KT3" s="68"/>
      <c r="KU3" s="68"/>
      <c r="KV3" s="68"/>
      <c r="KW3" s="68"/>
      <c r="KX3" s="68"/>
      <c r="KY3" s="68"/>
      <c r="KZ3" s="68"/>
      <c r="LA3" s="68"/>
      <c r="LB3" s="68"/>
      <c r="LC3" s="68"/>
      <c r="LD3" s="68"/>
      <c r="LE3" s="68"/>
      <c r="LF3" s="68"/>
      <c r="LG3" s="92"/>
      <c r="LH3" s="68"/>
      <c r="LI3" s="68"/>
      <c r="LJ3" s="68"/>
      <c r="LK3" s="68"/>
      <c r="LL3" s="68"/>
      <c r="LM3" s="68"/>
      <c r="LN3" s="68"/>
      <c r="LO3" s="68"/>
      <c r="LP3" s="100"/>
      <c r="LQ3" s="68"/>
      <c r="LR3" s="68"/>
      <c r="LS3" s="206"/>
      <c r="LT3" s="68"/>
      <c r="LU3" s="68"/>
      <c r="LV3" s="68"/>
      <c r="LW3" s="220"/>
      <c r="LX3" s="68"/>
      <c r="LY3" s="68"/>
      <c r="LZ3" s="68"/>
      <c r="MA3" s="68"/>
      <c r="MB3" s="68"/>
      <c r="MC3" s="68"/>
      <c r="MD3" s="68"/>
      <c r="ME3" s="68"/>
      <c r="MF3" s="68"/>
      <c r="MG3" s="68"/>
      <c r="MH3" s="68"/>
      <c r="MI3" s="68"/>
      <c r="MJ3" s="68"/>
      <c r="MK3" s="68"/>
      <c r="ML3" s="68"/>
      <c r="MM3" s="68"/>
      <c r="MN3" s="68"/>
      <c r="MO3" s="68"/>
      <c r="MP3" s="68"/>
      <c r="MQ3" s="68"/>
      <c r="MR3" s="68"/>
      <c r="MS3" s="68"/>
      <c r="MT3" s="68"/>
      <c r="MU3" s="68"/>
      <c r="MV3" s="68"/>
      <c r="MW3" s="68"/>
      <c r="MX3" s="68"/>
      <c r="MY3" s="220"/>
      <c r="MZ3" s="68"/>
      <c r="NA3" s="68"/>
      <c r="NB3" s="68"/>
      <c r="NC3" s="68"/>
      <c r="ND3" s="68"/>
      <c r="NE3" s="68"/>
      <c r="NF3" s="515"/>
      <c r="NG3" s="68"/>
      <c r="NH3" s="68"/>
      <c r="NI3" s="68"/>
      <c r="NJ3" s="223"/>
      <c r="NK3" s="68"/>
      <c r="NL3" s="68"/>
      <c r="NM3" s="68"/>
      <c r="NN3" s="68"/>
      <c r="NO3" s="68"/>
      <c r="NP3" s="68"/>
      <c r="NQ3" s="68"/>
      <c r="NR3" s="68"/>
      <c r="NS3" s="68"/>
      <c r="NT3" s="68"/>
      <c r="NU3" s="206"/>
      <c r="NV3" s="68"/>
      <c r="NW3" s="68"/>
      <c r="NX3" s="68"/>
      <c r="NY3" s="68"/>
      <c r="NZ3" s="68"/>
      <c r="OA3" s="68"/>
      <c r="OB3" s="68"/>
      <c r="OC3" s="68"/>
      <c r="OD3" s="68"/>
      <c r="OE3" s="68"/>
      <c r="OF3" s="68"/>
      <c r="OG3" s="68"/>
      <c r="OH3" s="68"/>
      <c r="OI3" s="68"/>
      <c r="OJ3" s="68"/>
      <c r="OK3" s="68"/>
      <c r="OL3" s="226"/>
      <c r="OM3" s="68"/>
      <c r="ON3" s="68"/>
      <c r="OO3" s="68"/>
      <c r="OP3" s="68"/>
      <c r="OQ3" s="68"/>
      <c r="OR3" s="68"/>
    </row>
    <row r="4" s="30" customFormat="1" ht="13.5" customHeight="1" spans="1:408">
      <c r="A4" s="186"/>
      <c r="B4" s="448"/>
      <c r="C4" s="449"/>
      <c r="D4" s="44" t="s">
        <v>20</v>
      </c>
      <c r="E4" s="43"/>
      <c r="F4" s="57">
        <v>1</v>
      </c>
      <c r="G4" s="57"/>
      <c r="H4" s="57">
        <v>1</v>
      </c>
      <c r="I4" s="57">
        <v>1</v>
      </c>
      <c r="J4" s="57"/>
      <c r="K4" s="57"/>
      <c r="L4" s="57">
        <v>1</v>
      </c>
      <c r="M4" s="57"/>
      <c r="N4" s="57"/>
      <c r="O4" s="57">
        <v>2</v>
      </c>
      <c r="P4" s="57"/>
      <c r="Q4" s="57"/>
      <c r="R4" s="57"/>
      <c r="S4" s="63"/>
      <c r="T4" s="63"/>
      <c r="U4" s="57"/>
      <c r="V4" s="63">
        <v>1</v>
      </c>
      <c r="W4" s="57">
        <v>2</v>
      </c>
      <c r="X4" s="57"/>
      <c r="Y4" s="57">
        <v>1</v>
      </c>
      <c r="Z4" s="57"/>
      <c r="AA4" s="57">
        <v>3</v>
      </c>
      <c r="AB4" s="57">
        <v>2</v>
      </c>
      <c r="AC4" s="57">
        <v>1</v>
      </c>
      <c r="AD4" s="57">
        <f>3+3+2</f>
        <v>8</v>
      </c>
      <c r="AE4" s="57">
        <v>4</v>
      </c>
      <c r="AF4" s="57">
        <v>1</v>
      </c>
      <c r="AG4" s="57">
        <v>3</v>
      </c>
      <c r="AH4" s="63"/>
      <c r="AI4" s="57">
        <v>4</v>
      </c>
      <c r="AJ4" s="57">
        <v>1</v>
      </c>
      <c r="AK4" s="57">
        <v>1</v>
      </c>
      <c r="AL4" s="57">
        <v>1</v>
      </c>
      <c r="AM4" s="57"/>
      <c r="AN4" s="57"/>
      <c r="AO4" s="57"/>
      <c r="AP4" s="57">
        <v>1</v>
      </c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>
        <v>2</v>
      </c>
      <c r="BB4" s="57"/>
      <c r="BC4" s="57">
        <v>2</v>
      </c>
      <c r="BD4" s="57"/>
      <c r="BE4" s="57"/>
      <c r="BF4" s="57"/>
      <c r="BG4" s="57"/>
      <c r="BH4" s="57"/>
      <c r="BI4" s="57"/>
      <c r="BJ4" s="57">
        <v>1</v>
      </c>
      <c r="BK4" s="57">
        <v>1</v>
      </c>
      <c r="BL4" s="57">
        <v>2</v>
      </c>
      <c r="BM4" s="57">
        <v>1</v>
      </c>
      <c r="BN4" s="57"/>
      <c r="BO4" s="57">
        <v>1</v>
      </c>
      <c r="BP4" s="57"/>
      <c r="BQ4" s="57"/>
      <c r="BR4" s="57">
        <v>1</v>
      </c>
      <c r="BS4" s="57">
        <v>1</v>
      </c>
      <c r="BT4" s="67"/>
      <c r="BU4" s="69"/>
      <c r="BV4" s="69"/>
      <c r="BW4" s="69"/>
      <c r="BX4" s="69"/>
      <c r="BY4" s="69"/>
      <c r="BZ4" s="69">
        <v>1</v>
      </c>
      <c r="CA4" s="69">
        <v>1</v>
      </c>
      <c r="CB4" s="69"/>
      <c r="CC4" s="69">
        <v>1</v>
      </c>
      <c r="CD4" s="69"/>
      <c r="CE4" s="69"/>
      <c r="CF4" s="69"/>
      <c r="CG4" s="69">
        <v>1</v>
      </c>
      <c r="CH4" s="69">
        <v>5</v>
      </c>
      <c r="CI4" s="69"/>
      <c r="CJ4" s="71"/>
      <c r="CK4" s="69">
        <v>2</v>
      </c>
      <c r="CL4" s="69">
        <v>2</v>
      </c>
      <c r="CM4" s="485">
        <v>2</v>
      </c>
      <c r="CN4" s="485"/>
      <c r="CO4" s="77"/>
      <c r="CP4" s="69"/>
      <c r="CQ4" s="69">
        <v>1</v>
      </c>
      <c r="CR4" s="69"/>
      <c r="CS4" s="69"/>
      <c r="CT4" s="69"/>
      <c r="CU4" s="69">
        <v>2</v>
      </c>
      <c r="CV4" s="69">
        <v>1</v>
      </c>
      <c r="CW4" s="69"/>
      <c r="CX4" s="69"/>
      <c r="CY4" s="69"/>
      <c r="CZ4" s="69">
        <v>2</v>
      </c>
      <c r="DA4" s="69">
        <v>1</v>
      </c>
      <c r="DB4" s="69"/>
      <c r="DC4" s="69">
        <v>1</v>
      </c>
      <c r="DD4" s="69"/>
      <c r="DE4" s="69">
        <v>1</v>
      </c>
      <c r="DF4" s="69"/>
      <c r="DG4" s="69">
        <v>1</v>
      </c>
      <c r="DH4" s="69"/>
      <c r="DI4" s="69">
        <v>1</v>
      </c>
      <c r="DJ4" s="69"/>
      <c r="DK4" s="194">
        <v>1</v>
      </c>
      <c r="DL4" s="69"/>
      <c r="DM4" s="69"/>
      <c r="DN4" s="69"/>
      <c r="DO4" s="69">
        <v>2</v>
      </c>
      <c r="DP4" s="69"/>
      <c r="DQ4" s="69">
        <v>1</v>
      </c>
      <c r="DR4" s="69">
        <v>1</v>
      </c>
      <c r="DS4" s="69">
        <v>3</v>
      </c>
      <c r="DT4" s="69"/>
      <c r="DU4" s="69"/>
      <c r="DV4" s="69">
        <v>2</v>
      </c>
      <c r="DW4" s="69">
        <v>1</v>
      </c>
      <c r="DX4" s="69"/>
      <c r="DY4" s="69">
        <v>1</v>
      </c>
      <c r="DZ4" s="69">
        <v>2</v>
      </c>
      <c r="EA4" s="69">
        <v>1</v>
      </c>
      <c r="EB4" s="69"/>
      <c r="EC4" s="69"/>
      <c r="ED4" s="69">
        <v>1</v>
      </c>
      <c r="EE4" s="69">
        <v>1</v>
      </c>
      <c r="EF4" s="69">
        <v>1</v>
      </c>
      <c r="EG4" s="69"/>
      <c r="EH4" s="69">
        <v>1</v>
      </c>
      <c r="EI4" s="69"/>
      <c r="EJ4" s="69">
        <v>1</v>
      </c>
      <c r="EK4" s="69">
        <v>1</v>
      </c>
      <c r="EL4" s="69">
        <v>1</v>
      </c>
      <c r="EM4" s="69"/>
      <c r="EN4" s="69">
        <v>1</v>
      </c>
      <c r="EO4" s="69">
        <v>1</v>
      </c>
      <c r="EP4" s="69"/>
      <c r="EQ4" s="69">
        <v>1</v>
      </c>
      <c r="ER4" s="69">
        <v>1</v>
      </c>
      <c r="ES4" s="69">
        <v>2</v>
      </c>
      <c r="ET4" s="69">
        <v>1</v>
      </c>
      <c r="EU4" s="69">
        <v>1</v>
      </c>
      <c r="EV4" s="69"/>
      <c r="EW4" s="69"/>
      <c r="EX4" s="69"/>
      <c r="EY4" s="69"/>
      <c r="EZ4" s="69"/>
      <c r="FA4" s="69"/>
      <c r="FB4" s="69"/>
      <c r="FC4" s="69">
        <v>1</v>
      </c>
      <c r="FD4" s="69"/>
      <c r="FE4" s="69"/>
      <c r="FF4" s="69">
        <v>6</v>
      </c>
      <c r="FG4" s="69">
        <v>1</v>
      </c>
      <c r="FH4" s="69"/>
      <c r="FI4" s="69"/>
      <c r="FJ4" s="69"/>
      <c r="FK4" s="69"/>
      <c r="FL4" s="69">
        <v>1</v>
      </c>
      <c r="FM4" s="69">
        <v>1</v>
      </c>
      <c r="FN4" s="69"/>
      <c r="FO4" s="69"/>
      <c r="FP4" s="69">
        <v>4</v>
      </c>
      <c r="FQ4" s="69"/>
      <c r="FR4" s="69">
        <v>1</v>
      </c>
      <c r="FS4" s="69">
        <v>1</v>
      </c>
      <c r="FT4" s="69">
        <v>1</v>
      </c>
      <c r="FU4" s="69">
        <v>1</v>
      </c>
      <c r="FV4" s="69">
        <v>1</v>
      </c>
      <c r="FW4" s="69">
        <v>1</v>
      </c>
      <c r="FX4" s="69">
        <v>1</v>
      </c>
      <c r="FY4" s="69">
        <v>1</v>
      </c>
      <c r="FZ4" s="69"/>
      <c r="GA4" s="69">
        <v>1</v>
      </c>
      <c r="GB4" s="69">
        <v>1</v>
      </c>
      <c r="GC4" s="69">
        <v>1</v>
      </c>
      <c r="GD4" s="69"/>
      <c r="GE4" s="69"/>
      <c r="GF4" s="69"/>
      <c r="GG4" s="69"/>
      <c r="GH4" s="69"/>
      <c r="GI4" s="69">
        <v>1</v>
      </c>
      <c r="GJ4" s="69"/>
      <c r="GK4" s="69"/>
      <c r="GL4" s="69">
        <v>1</v>
      </c>
      <c r="GM4" s="69"/>
      <c r="GN4" s="69">
        <v>1</v>
      </c>
      <c r="GO4" s="69"/>
      <c r="GP4" s="69"/>
      <c r="GQ4" s="69"/>
      <c r="GR4" s="69"/>
      <c r="GS4" s="69">
        <v>1</v>
      </c>
      <c r="GT4" s="69">
        <v>1</v>
      </c>
      <c r="GU4" s="69"/>
      <c r="GV4" s="69"/>
      <c r="GW4" s="69">
        <v>2</v>
      </c>
      <c r="GX4" s="69">
        <v>3</v>
      </c>
      <c r="GY4" s="69">
        <v>3</v>
      </c>
      <c r="GZ4" s="69">
        <v>1</v>
      </c>
      <c r="HA4" s="69">
        <v>1</v>
      </c>
      <c r="HB4" s="69">
        <v>1</v>
      </c>
      <c r="HC4" s="69">
        <v>1</v>
      </c>
      <c r="HD4" s="69">
        <v>2</v>
      </c>
      <c r="HE4" s="69"/>
      <c r="HF4" s="69">
        <v>1</v>
      </c>
      <c r="HG4" s="69"/>
      <c r="HH4" s="69"/>
      <c r="HI4" s="69"/>
      <c r="HJ4" s="69">
        <v>1</v>
      </c>
      <c r="HK4" s="102"/>
      <c r="HL4" s="69">
        <v>2</v>
      </c>
      <c r="HM4" s="69"/>
      <c r="HN4" s="69">
        <v>1</v>
      </c>
      <c r="HO4" s="69">
        <v>2</v>
      </c>
      <c r="HP4" s="69">
        <v>1</v>
      </c>
      <c r="HQ4" s="69">
        <v>1</v>
      </c>
      <c r="HR4" s="69">
        <v>1</v>
      </c>
      <c r="HS4" s="69"/>
      <c r="HT4" s="69">
        <v>2</v>
      </c>
      <c r="HU4" s="69">
        <v>1</v>
      </c>
      <c r="HV4" s="69">
        <v>3</v>
      </c>
      <c r="HW4" s="69">
        <v>1</v>
      </c>
      <c r="HX4" s="69">
        <v>2</v>
      </c>
      <c r="HY4" s="69"/>
      <c r="HZ4" s="69"/>
      <c r="IA4" s="69">
        <v>1</v>
      </c>
      <c r="IB4" s="69">
        <v>2</v>
      </c>
      <c r="IC4" s="69">
        <v>1</v>
      </c>
      <c r="ID4" s="69">
        <v>1</v>
      </c>
      <c r="IE4" s="69"/>
      <c r="IF4" s="69">
        <v>2</v>
      </c>
      <c r="IG4" s="69">
        <v>3</v>
      </c>
      <c r="IH4" s="69"/>
      <c r="II4" s="69">
        <v>1</v>
      </c>
      <c r="IJ4" s="69"/>
      <c r="IK4" s="69">
        <v>1</v>
      </c>
      <c r="IL4" s="69"/>
      <c r="IM4" s="69"/>
      <c r="IN4" s="207"/>
      <c r="IO4" s="69">
        <v>1</v>
      </c>
      <c r="IP4" s="69"/>
      <c r="IQ4" s="69">
        <v>1</v>
      </c>
      <c r="IR4" s="499"/>
      <c r="IS4" s="69">
        <v>2</v>
      </c>
      <c r="IT4" s="69">
        <v>1</v>
      </c>
      <c r="IU4" s="69">
        <v>1</v>
      </c>
      <c r="IV4" s="69">
        <v>1</v>
      </c>
      <c r="IW4" s="69">
        <v>11</v>
      </c>
      <c r="IX4" s="69">
        <v>2</v>
      </c>
      <c r="IY4" s="69"/>
      <c r="IZ4" s="69">
        <v>1</v>
      </c>
      <c r="JA4" s="69"/>
      <c r="JB4" s="69">
        <v>3</v>
      </c>
      <c r="JC4" s="503">
        <v>1</v>
      </c>
      <c r="JD4" s="69"/>
      <c r="JE4" s="69"/>
      <c r="JF4" s="69"/>
      <c r="JG4" s="69">
        <v>2</v>
      </c>
      <c r="JH4" s="69">
        <v>1</v>
      </c>
      <c r="JI4" s="69"/>
      <c r="JJ4" s="69"/>
      <c r="JK4" s="69"/>
      <c r="JL4" s="214">
        <v>1</v>
      </c>
      <c r="JM4" s="69">
        <v>1</v>
      </c>
      <c r="JN4" s="69">
        <v>1</v>
      </c>
      <c r="JO4" s="69"/>
      <c r="JP4" s="69"/>
      <c r="JQ4" s="69"/>
      <c r="JR4" s="69"/>
      <c r="JS4" s="69"/>
      <c r="JT4" s="69"/>
      <c r="JU4" s="69">
        <v>3</v>
      </c>
      <c r="JV4" s="69"/>
      <c r="JW4" s="69"/>
      <c r="JX4" s="499"/>
      <c r="JY4" s="499"/>
      <c r="JZ4" s="213"/>
      <c r="KA4" s="213"/>
      <c r="KB4" s="69"/>
      <c r="KC4" s="69"/>
      <c r="KD4" s="69">
        <v>2</v>
      </c>
      <c r="KE4" s="69">
        <v>1</v>
      </c>
      <c r="KF4" s="69"/>
      <c r="KG4" s="69">
        <v>3</v>
      </c>
      <c r="KH4" s="69"/>
      <c r="KI4" s="69"/>
      <c r="KJ4" s="69">
        <v>2</v>
      </c>
      <c r="KK4" s="69"/>
      <c r="KL4" s="69"/>
      <c r="KM4" s="69"/>
      <c r="KN4" s="69"/>
      <c r="KO4" s="69"/>
      <c r="KP4" s="69"/>
      <c r="KQ4" s="69">
        <v>1</v>
      </c>
      <c r="KR4" s="69"/>
      <c r="KS4" s="69"/>
      <c r="KT4" s="69"/>
      <c r="KU4" s="69">
        <v>1</v>
      </c>
      <c r="KV4" s="69"/>
      <c r="KW4" s="69"/>
      <c r="KX4" s="69">
        <v>1</v>
      </c>
      <c r="KY4" s="69"/>
      <c r="KZ4" s="69"/>
      <c r="LA4" s="69"/>
      <c r="LB4" s="69">
        <v>2</v>
      </c>
      <c r="LC4" s="69"/>
      <c r="LD4" s="69">
        <v>1</v>
      </c>
      <c r="LE4" s="69"/>
      <c r="LF4" s="69"/>
      <c r="LG4" s="204"/>
      <c r="LH4" s="69">
        <v>1</v>
      </c>
      <c r="LI4" s="69">
        <v>1</v>
      </c>
      <c r="LJ4" s="69"/>
      <c r="LK4" s="69"/>
      <c r="LL4" s="69"/>
      <c r="LM4" s="69"/>
      <c r="LN4" s="69">
        <v>1</v>
      </c>
      <c r="LO4" s="69"/>
      <c r="LP4" s="102">
        <v>1</v>
      </c>
      <c r="LQ4" s="69"/>
      <c r="LR4" s="69"/>
      <c r="LS4" s="207">
        <v>16</v>
      </c>
      <c r="LT4" s="69"/>
      <c r="LU4" s="69"/>
      <c r="LV4" s="69"/>
      <c r="LW4" s="221"/>
      <c r="LX4" s="69">
        <v>1</v>
      </c>
      <c r="LY4" s="69"/>
      <c r="LZ4" s="69"/>
      <c r="MA4" s="69">
        <v>1</v>
      </c>
      <c r="MB4" s="69"/>
      <c r="MC4" s="69"/>
      <c r="MD4" s="69"/>
      <c r="ME4" s="69"/>
      <c r="MF4" s="69">
        <v>1</v>
      </c>
      <c r="MG4" s="69"/>
      <c r="MH4" s="69"/>
      <c r="MI4" s="69">
        <v>1</v>
      </c>
      <c r="MJ4" s="69">
        <v>2</v>
      </c>
      <c r="MK4" s="69">
        <v>1</v>
      </c>
      <c r="ML4" s="69"/>
      <c r="MM4" s="69"/>
      <c r="MN4" s="69"/>
      <c r="MO4" s="69"/>
      <c r="MP4" s="69"/>
      <c r="MQ4" s="69"/>
      <c r="MR4" s="69"/>
      <c r="MS4" s="69"/>
      <c r="MT4" s="69"/>
      <c r="MU4" s="69"/>
      <c r="MV4" s="69"/>
      <c r="MW4" s="69"/>
      <c r="MX4" s="69">
        <v>10</v>
      </c>
      <c r="MY4" s="221">
        <v>2</v>
      </c>
      <c r="MZ4" s="69"/>
      <c r="NA4" s="69">
        <v>1</v>
      </c>
      <c r="NB4" s="69"/>
      <c r="NC4" s="69">
        <v>1</v>
      </c>
      <c r="ND4" s="69">
        <v>2</v>
      </c>
      <c r="NE4" s="69">
        <v>1</v>
      </c>
      <c r="NF4" s="516">
        <v>1</v>
      </c>
      <c r="NG4" s="69"/>
      <c r="NH4" s="69"/>
      <c r="NI4" s="69"/>
      <c r="NJ4" s="224">
        <v>1</v>
      </c>
      <c r="NK4" s="69">
        <v>1</v>
      </c>
      <c r="NL4" s="69"/>
      <c r="NM4" s="69"/>
      <c r="NN4" s="69"/>
      <c r="NO4" s="69"/>
      <c r="NP4" s="69"/>
      <c r="NQ4" s="69">
        <v>1</v>
      </c>
      <c r="NR4" s="69">
        <v>1</v>
      </c>
      <c r="NS4" s="69"/>
      <c r="NT4" s="69"/>
      <c r="NU4" s="207"/>
      <c r="NV4" s="69"/>
      <c r="NW4" s="69"/>
      <c r="NX4" s="69"/>
      <c r="NY4" s="69">
        <v>1</v>
      </c>
      <c r="NZ4" s="69"/>
      <c r="OA4" s="69">
        <v>1</v>
      </c>
      <c r="OB4" s="69"/>
      <c r="OC4" s="69">
        <v>1</v>
      </c>
      <c r="OD4" s="69"/>
      <c r="OE4" s="69"/>
      <c r="OF4" s="69">
        <v>1</v>
      </c>
      <c r="OG4" s="69">
        <v>2</v>
      </c>
      <c r="OH4" s="69">
        <v>2</v>
      </c>
      <c r="OI4" s="69">
        <v>1</v>
      </c>
      <c r="OJ4" s="69">
        <v>1</v>
      </c>
      <c r="OK4" s="69"/>
      <c r="OL4" s="227"/>
      <c r="OM4" s="69"/>
      <c r="ON4" s="69"/>
      <c r="OO4" s="69"/>
      <c r="OP4" s="69"/>
      <c r="OQ4" s="69"/>
      <c r="OR4" s="69"/>
    </row>
    <row r="5" s="27" customFormat="1" ht="13.5" customHeight="1" spans="1:408">
      <c r="A5" s="186"/>
      <c r="B5" s="448"/>
      <c r="C5" s="141"/>
      <c r="D5" s="40" t="s">
        <v>21</v>
      </c>
      <c r="E5" s="39"/>
      <c r="F5" s="41">
        <v>41</v>
      </c>
      <c r="G5" s="41">
        <f t="shared" ref="G5:BK5" si="0">F5+G2-G4-G3</f>
        <v>41</v>
      </c>
      <c r="H5" s="41">
        <f t="shared" si="0"/>
        <v>40</v>
      </c>
      <c r="I5" s="41">
        <f t="shared" si="0"/>
        <v>39</v>
      </c>
      <c r="J5" s="41">
        <f t="shared" si="0"/>
        <v>39</v>
      </c>
      <c r="K5" s="41">
        <f t="shared" si="0"/>
        <v>39</v>
      </c>
      <c r="L5" s="41">
        <f t="shared" si="0"/>
        <v>38</v>
      </c>
      <c r="M5" s="41">
        <f t="shared" si="0"/>
        <v>38</v>
      </c>
      <c r="N5" s="41">
        <f t="shared" si="0"/>
        <v>38</v>
      </c>
      <c r="O5" s="41">
        <f t="shared" si="0"/>
        <v>36</v>
      </c>
      <c r="P5" s="41">
        <f t="shared" si="0"/>
        <v>36</v>
      </c>
      <c r="Q5" s="41">
        <f t="shared" si="0"/>
        <v>36</v>
      </c>
      <c r="R5" s="41">
        <f t="shared" si="0"/>
        <v>36</v>
      </c>
      <c r="S5" s="62">
        <f t="shared" si="0"/>
        <v>36</v>
      </c>
      <c r="T5" s="62">
        <f t="shared" si="0"/>
        <v>36</v>
      </c>
      <c r="U5" s="41">
        <f t="shared" si="0"/>
        <v>37</v>
      </c>
      <c r="V5" s="62">
        <f t="shared" si="0"/>
        <v>36</v>
      </c>
      <c r="W5" s="41">
        <f t="shared" si="0"/>
        <v>34</v>
      </c>
      <c r="X5" s="41">
        <f t="shared" si="0"/>
        <v>34</v>
      </c>
      <c r="Y5" s="41">
        <f t="shared" si="0"/>
        <v>33</v>
      </c>
      <c r="Z5" s="41">
        <f t="shared" si="0"/>
        <v>33</v>
      </c>
      <c r="AA5" s="41">
        <f t="shared" si="0"/>
        <v>30</v>
      </c>
      <c r="AB5" s="41">
        <f t="shared" si="0"/>
        <v>28</v>
      </c>
      <c r="AC5" s="41">
        <f t="shared" si="0"/>
        <v>27</v>
      </c>
      <c r="AD5" s="41">
        <f t="shared" si="0"/>
        <v>19</v>
      </c>
      <c r="AE5" s="41">
        <f t="shared" si="0"/>
        <v>15</v>
      </c>
      <c r="AF5" s="41">
        <f t="shared" si="0"/>
        <v>14</v>
      </c>
      <c r="AG5" s="41">
        <f t="shared" si="0"/>
        <v>11</v>
      </c>
      <c r="AH5" s="41">
        <f t="shared" si="0"/>
        <v>11</v>
      </c>
      <c r="AI5" s="41">
        <f t="shared" si="0"/>
        <v>7</v>
      </c>
      <c r="AJ5" s="41">
        <f t="shared" si="0"/>
        <v>6</v>
      </c>
      <c r="AK5" s="41">
        <f t="shared" si="0"/>
        <v>5</v>
      </c>
      <c r="AL5" s="41">
        <f t="shared" si="0"/>
        <v>4</v>
      </c>
      <c r="AM5" s="41">
        <f t="shared" si="0"/>
        <v>4</v>
      </c>
      <c r="AN5" s="41">
        <f t="shared" si="0"/>
        <v>5</v>
      </c>
      <c r="AO5" s="41">
        <f t="shared" si="0"/>
        <v>5</v>
      </c>
      <c r="AP5" s="41">
        <f t="shared" si="0"/>
        <v>4</v>
      </c>
      <c r="AQ5" s="41">
        <f t="shared" si="0"/>
        <v>4</v>
      </c>
      <c r="AR5" s="41">
        <f t="shared" si="0"/>
        <v>4</v>
      </c>
      <c r="AS5" s="41">
        <f t="shared" si="0"/>
        <v>4</v>
      </c>
      <c r="AT5" s="41">
        <f t="shared" si="0"/>
        <v>4</v>
      </c>
      <c r="AU5" s="41">
        <f t="shared" si="0"/>
        <v>4</v>
      </c>
      <c r="AV5" s="41">
        <f t="shared" si="0"/>
        <v>4</v>
      </c>
      <c r="AW5" s="41">
        <f t="shared" si="0"/>
        <v>4</v>
      </c>
      <c r="AX5" s="41">
        <f t="shared" si="0"/>
        <v>4</v>
      </c>
      <c r="AY5" s="41">
        <f t="shared" si="0"/>
        <v>4</v>
      </c>
      <c r="AZ5" s="41">
        <f t="shared" si="0"/>
        <v>4</v>
      </c>
      <c r="BA5" s="41">
        <f t="shared" si="0"/>
        <v>2</v>
      </c>
      <c r="BB5" s="41">
        <f t="shared" si="0"/>
        <v>2</v>
      </c>
      <c r="BC5" s="41">
        <f t="shared" si="0"/>
        <v>0</v>
      </c>
      <c r="BD5" s="41">
        <f t="shared" si="0"/>
        <v>0</v>
      </c>
      <c r="BE5" s="41">
        <f t="shared" si="0"/>
        <v>0</v>
      </c>
      <c r="BF5" s="41">
        <f t="shared" si="0"/>
        <v>0</v>
      </c>
      <c r="BG5" s="41">
        <f t="shared" si="0"/>
        <v>0</v>
      </c>
      <c r="BH5" s="41">
        <f t="shared" si="0"/>
        <v>0</v>
      </c>
      <c r="BI5" s="41">
        <f t="shared" si="0"/>
        <v>6</v>
      </c>
      <c r="BJ5" s="41">
        <f t="shared" si="0"/>
        <v>5</v>
      </c>
      <c r="BK5" s="41">
        <f t="shared" si="0"/>
        <v>4</v>
      </c>
      <c r="BL5" s="41">
        <v>4</v>
      </c>
      <c r="BM5" s="41">
        <f t="shared" ref="BM5:BY5" si="1">BL5+BM2-BM4-BM3</f>
        <v>3</v>
      </c>
      <c r="BN5" s="41">
        <f t="shared" si="1"/>
        <v>3</v>
      </c>
      <c r="BO5" s="41">
        <f t="shared" si="1"/>
        <v>2</v>
      </c>
      <c r="BP5" s="41">
        <f t="shared" si="1"/>
        <v>2</v>
      </c>
      <c r="BQ5" s="41">
        <f t="shared" si="1"/>
        <v>2</v>
      </c>
      <c r="BR5" s="41">
        <f t="shared" si="1"/>
        <v>1</v>
      </c>
      <c r="BS5" s="41">
        <f t="shared" si="1"/>
        <v>0</v>
      </c>
      <c r="BT5" s="66">
        <f t="shared" si="1"/>
        <v>0</v>
      </c>
      <c r="BU5" s="41">
        <f t="shared" si="1"/>
        <v>0</v>
      </c>
      <c r="BV5" s="41">
        <f t="shared" si="1"/>
        <v>0</v>
      </c>
      <c r="BW5" s="41">
        <f t="shared" si="1"/>
        <v>0</v>
      </c>
      <c r="BX5" s="41">
        <f t="shared" si="1"/>
        <v>0</v>
      </c>
      <c r="BY5" s="41">
        <f t="shared" si="1"/>
        <v>0</v>
      </c>
      <c r="BZ5" s="41">
        <v>0</v>
      </c>
      <c r="CA5" s="41">
        <f t="shared" ref="CA5:CF5" si="2">BZ5+CA2-CA4-CA3</f>
        <v>0</v>
      </c>
      <c r="CB5" s="41">
        <f t="shared" si="2"/>
        <v>0</v>
      </c>
      <c r="CC5" s="41">
        <v>0</v>
      </c>
      <c r="CD5" s="41">
        <f t="shared" si="2"/>
        <v>0</v>
      </c>
      <c r="CE5" s="41">
        <f t="shared" si="2"/>
        <v>0</v>
      </c>
      <c r="CF5" s="41">
        <f t="shared" si="2"/>
        <v>0</v>
      </c>
      <c r="CG5" s="41">
        <v>0</v>
      </c>
      <c r="CH5" s="41">
        <f t="shared" ref="CH5:CN5" si="3">CG5+CH2-CH4-CH3</f>
        <v>43</v>
      </c>
      <c r="CI5" s="41">
        <f t="shared" si="3"/>
        <v>43</v>
      </c>
      <c r="CJ5" s="51"/>
      <c r="CK5" s="41">
        <f>CI5+CK2-CK4-CK3</f>
        <v>41</v>
      </c>
      <c r="CL5" s="41">
        <f t="shared" si="3"/>
        <v>39</v>
      </c>
      <c r="CM5" s="75">
        <f t="shared" si="3"/>
        <v>37</v>
      </c>
      <c r="CN5" s="75">
        <f t="shared" si="3"/>
        <v>37</v>
      </c>
      <c r="CO5" s="76"/>
      <c r="CP5" s="68">
        <v>38</v>
      </c>
      <c r="CQ5" s="68">
        <v>37</v>
      </c>
      <c r="CR5" s="68">
        <v>37</v>
      </c>
      <c r="CS5" s="68">
        <v>37</v>
      </c>
      <c r="CT5" s="68">
        <v>37</v>
      </c>
      <c r="CU5" s="68">
        <v>35</v>
      </c>
      <c r="CV5" s="68">
        <v>34</v>
      </c>
      <c r="CW5" s="68">
        <v>34</v>
      </c>
      <c r="CX5" s="68">
        <v>34</v>
      </c>
      <c r="CY5" s="68">
        <v>34</v>
      </c>
      <c r="CZ5" s="68">
        <v>32</v>
      </c>
      <c r="DA5" s="68">
        <v>31</v>
      </c>
      <c r="DB5" s="84">
        <v>31</v>
      </c>
      <c r="DC5" s="84">
        <v>32</v>
      </c>
      <c r="DD5" s="84">
        <v>36</v>
      </c>
      <c r="DE5" s="84">
        <v>35</v>
      </c>
      <c r="DF5" s="84">
        <v>35</v>
      </c>
      <c r="DG5" s="84">
        <v>34</v>
      </c>
      <c r="DH5" s="84">
        <v>33</v>
      </c>
      <c r="DI5" s="84">
        <v>32</v>
      </c>
      <c r="DJ5" s="84">
        <v>32</v>
      </c>
      <c r="DK5" s="84">
        <v>31</v>
      </c>
      <c r="DL5" s="84">
        <v>31</v>
      </c>
      <c r="DM5" s="68">
        <v>31</v>
      </c>
      <c r="DN5" s="68">
        <v>31</v>
      </c>
      <c r="DO5" s="68">
        <v>29</v>
      </c>
      <c r="DP5" s="68">
        <v>29</v>
      </c>
      <c r="DQ5" s="68">
        <v>28</v>
      </c>
      <c r="DR5" s="68">
        <v>27</v>
      </c>
      <c r="DS5" s="68">
        <v>24</v>
      </c>
      <c r="DT5" s="68">
        <v>24</v>
      </c>
      <c r="DU5" s="68">
        <v>24</v>
      </c>
      <c r="DV5" s="68">
        <v>22</v>
      </c>
      <c r="DW5" s="68">
        <v>21</v>
      </c>
      <c r="DX5" s="68">
        <v>21</v>
      </c>
      <c r="DY5" s="68">
        <v>20</v>
      </c>
      <c r="DZ5" s="68">
        <v>18</v>
      </c>
      <c r="EA5" s="68">
        <v>17</v>
      </c>
      <c r="EB5" s="68">
        <v>17</v>
      </c>
      <c r="EC5" s="68">
        <v>17</v>
      </c>
      <c r="ED5" s="68">
        <v>16</v>
      </c>
      <c r="EE5" s="68">
        <v>15</v>
      </c>
      <c r="EF5" s="68">
        <v>14</v>
      </c>
      <c r="EG5" s="68">
        <v>14</v>
      </c>
      <c r="EH5" s="68">
        <v>13</v>
      </c>
      <c r="EI5" s="68">
        <v>13</v>
      </c>
      <c r="EJ5" s="68">
        <v>12</v>
      </c>
      <c r="EK5" s="68">
        <v>11</v>
      </c>
      <c r="EL5" s="68">
        <v>10</v>
      </c>
      <c r="EM5" s="68">
        <v>10</v>
      </c>
      <c r="EN5" s="68">
        <v>9</v>
      </c>
      <c r="EO5" s="68">
        <v>8</v>
      </c>
      <c r="EP5" s="68">
        <v>8</v>
      </c>
      <c r="EQ5" s="68">
        <v>7</v>
      </c>
      <c r="ER5" s="68">
        <v>6</v>
      </c>
      <c r="ES5" s="68">
        <v>4</v>
      </c>
      <c r="ET5" s="68">
        <v>3</v>
      </c>
      <c r="EU5" s="68">
        <v>2</v>
      </c>
      <c r="EV5" s="68">
        <v>2</v>
      </c>
      <c r="EW5" s="68">
        <v>2</v>
      </c>
      <c r="EX5" s="68">
        <v>2</v>
      </c>
      <c r="EY5" s="68">
        <v>2</v>
      </c>
      <c r="EZ5" s="68">
        <v>2</v>
      </c>
      <c r="FA5" s="68">
        <v>2</v>
      </c>
      <c r="FB5" s="68">
        <v>2</v>
      </c>
      <c r="FC5" s="68">
        <v>1</v>
      </c>
      <c r="FD5" s="68">
        <v>1</v>
      </c>
      <c r="FE5" s="68">
        <v>11</v>
      </c>
      <c r="FF5" s="68">
        <v>5</v>
      </c>
      <c r="FG5" s="68">
        <v>2</v>
      </c>
      <c r="FH5" s="68">
        <v>2</v>
      </c>
      <c r="FI5" s="68">
        <v>2</v>
      </c>
      <c r="FJ5" s="68">
        <v>2</v>
      </c>
      <c r="FK5" s="68">
        <v>2</v>
      </c>
      <c r="FL5" s="68">
        <v>1</v>
      </c>
      <c r="FM5" s="68">
        <v>0</v>
      </c>
      <c r="FN5" s="68">
        <v>0</v>
      </c>
      <c r="FO5" s="68">
        <v>1</v>
      </c>
      <c r="FP5" s="68">
        <v>26</v>
      </c>
      <c r="FQ5" s="68">
        <v>26</v>
      </c>
      <c r="FR5" s="68">
        <v>25</v>
      </c>
      <c r="FS5" s="68">
        <v>24</v>
      </c>
      <c r="FT5" s="68">
        <v>23</v>
      </c>
      <c r="FU5" s="68">
        <v>22</v>
      </c>
      <c r="FV5" s="68">
        <v>21</v>
      </c>
      <c r="FW5" s="68">
        <v>20</v>
      </c>
      <c r="FX5" s="68">
        <v>19</v>
      </c>
      <c r="FY5" s="68">
        <v>18</v>
      </c>
      <c r="FZ5" s="68">
        <v>19</v>
      </c>
      <c r="GA5" s="68">
        <v>18</v>
      </c>
      <c r="GB5" s="68">
        <f t="shared" ref="GB5:GK5" si="4">GA5-GB4</f>
        <v>17</v>
      </c>
      <c r="GC5" s="68">
        <f t="shared" si="4"/>
        <v>16</v>
      </c>
      <c r="GD5" s="68">
        <f t="shared" si="4"/>
        <v>16</v>
      </c>
      <c r="GE5" s="68">
        <f t="shared" si="4"/>
        <v>16</v>
      </c>
      <c r="GF5" s="68">
        <f t="shared" si="4"/>
        <v>16</v>
      </c>
      <c r="GG5" s="68">
        <f t="shared" si="4"/>
        <v>16</v>
      </c>
      <c r="GH5" s="68">
        <f t="shared" si="4"/>
        <v>16</v>
      </c>
      <c r="GI5" s="68">
        <f t="shared" si="4"/>
        <v>15</v>
      </c>
      <c r="GJ5" s="68">
        <f t="shared" si="4"/>
        <v>15</v>
      </c>
      <c r="GK5" s="68">
        <f t="shared" si="4"/>
        <v>15</v>
      </c>
      <c r="GL5" s="68">
        <f t="shared" ref="GL5:GR5" si="5">GK5+GL2-GL4</f>
        <v>38</v>
      </c>
      <c r="GM5" s="68">
        <f t="shared" si="5"/>
        <v>38</v>
      </c>
      <c r="GN5" s="68">
        <f t="shared" si="5"/>
        <v>37</v>
      </c>
      <c r="GO5" s="68">
        <f t="shared" si="5"/>
        <v>37</v>
      </c>
      <c r="GP5" s="68">
        <f t="shared" si="5"/>
        <v>37</v>
      </c>
      <c r="GQ5" s="68">
        <f t="shared" si="5"/>
        <v>37</v>
      </c>
      <c r="GR5" s="92">
        <v>32</v>
      </c>
      <c r="GS5" s="68">
        <f t="shared" ref="GS5:HR5" si="6">GR5-GS4</f>
        <v>31</v>
      </c>
      <c r="GT5" s="68">
        <f t="shared" si="6"/>
        <v>30</v>
      </c>
      <c r="GU5" s="68">
        <f>GS5-GU4</f>
        <v>31</v>
      </c>
      <c r="GV5" s="68">
        <f t="shared" si="6"/>
        <v>31</v>
      </c>
      <c r="GW5" s="68">
        <f t="shared" si="6"/>
        <v>29</v>
      </c>
      <c r="GX5" s="68">
        <f t="shared" si="6"/>
        <v>26</v>
      </c>
      <c r="GY5" s="68">
        <f t="shared" si="6"/>
        <v>23</v>
      </c>
      <c r="GZ5" s="68">
        <f t="shared" si="6"/>
        <v>22</v>
      </c>
      <c r="HA5" s="68">
        <f t="shared" si="6"/>
        <v>21</v>
      </c>
      <c r="HB5" s="68">
        <f t="shared" si="6"/>
        <v>20</v>
      </c>
      <c r="HC5" s="68">
        <f t="shared" si="6"/>
        <v>19</v>
      </c>
      <c r="HD5" s="68">
        <f t="shared" si="6"/>
        <v>17</v>
      </c>
      <c r="HE5" s="68">
        <f t="shared" si="6"/>
        <v>17</v>
      </c>
      <c r="HF5" s="68">
        <f t="shared" si="6"/>
        <v>16</v>
      </c>
      <c r="HG5" s="68">
        <f t="shared" si="6"/>
        <v>16</v>
      </c>
      <c r="HH5" s="68">
        <f t="shared" si="6"/>
        <v>16</v>
      </c>
      <c r="HI5" s="68">
        <f t="shared" si="6"/>
        <v>16</v>
      </c>
      <c r="HJ5" s="68">
        <f>HK5-HJ4</f>
        <v>15</v>
      </c>
      <c r="HK5" s="100">
        <f>HH5-HK4</f>
        <v>16</v>
      </c>
      <c r="HL5" s="68">
        <f>HK5-HL4</f>
        <v>14</v>
      </c>
      <c r="HM5" s="68">
        <f t="shared" ref="HM5:IX5" si="7">HL5-HM4</f>
        <v>14</v>
      </c>
      <c r="HN5" s="68">
        <f t="shared" si="7"/>
        <v>13</v>
      </c>
      <c r="HO5" s="68">
        <f t="shared" si="7"/>
        <v>11</v>
      </c>
      <c r="HP5" s="68">
        <f t="shared" si="7"/>
        <v>10</v>
      </c>
      <c r="HQ5" s="68">
        <f t="shared" si="7"/>
        <v>9</v>
      </c>
      <c r="HR5" s="68">
        <f t="shared" si="7"/>
        <v>8</v>
      </c>
      <c r="HS5" s="68">
        <f t="shared" si="7"/>
        <v>8</v>
      </c>
      <c r="HT5" s="68">
        <f t="shared" si="7"/>
        <v>6</v>
      </c>
      <c r="HU5" s="68">
        <f t="shared" si="7"/>
        <v>5</v>
      </c>
      <c r="HV5" s="68">
        <v>45</v>
      </c>
      <c r="HW5" s="68">
        <f t="shared" si="7"/>
        <v>44</v>
      </c>
      <c r="HX5" s="68">
        <f t="shared" si="7"/>
        <v>42</v>
      </c>
      <c r="HY5" s="68">
        <f t="shared" si="7"/>
        <v>42</v>
      </c>
      <c r="HZ5" s="68">
        <f t="shared" si="7"/>
        <v>42</v>
      </c>
      <c r="IA5" s="68">
        <f t="shared" si="7"/>
        <v>41</v>
      </c>
      <c r="IB5" s="68">
        <f t="shared" si="7"/>
        <v>39</v>
      </c>
      <c r="IC5" s="68">
        <f t="shared" si="7"/>
        <v>38</v>
      </c>
      <c r="ID5" s="68">
        <f t="shared" si="7"/>
        <v>37</v>
      </c>
      <c r="IE5" s="68">
        <f t="shared" si="7"/>
        <v>37</v>
      </c>
      <c r="IF5" s="68">
        <f t="shared" si="7"/>
        <v>35</v>
      </c>
      <c r="IG5" s="68">
        <f t="shared" si="7"/>
        <v>32</v>
      </c>
      <c r="IH5" s="68">
        <f t="shared" si="7"/>
        <v>32</v>
      </c>
      <c r="II5" s="68">
        <f t="shared" si="7"/>
        <v>31</v>
      </c>
      <c r="IJ5" s="68">
        <f t="shared" si="7"/>
        <v>31</v>
      </c>
      <c r="IK5" s="68">
        <f t="shared" si="7"/>
        <v>30</v>
      </c>
      <c r="IL5" s="68">
        <f t="shared" si="7"/>
        <v>30</v>
      </c>
      <c r="IM5" s="68">
        <f t="shared" si="7"/>
        <v>30</v>
      </c>
      <c r="IN5" s="201">
        <v>28</v>
      </c>
      <c r="IO5" s="68">
        <f>IM5-IO4</f>
        <v>29</v>
      </c>
      <c r="IP5" s="68">
        <f t="shared" ref="IP5:JS5" si="8">IO5-IP4</f>
        <v>29</v>
      </c>
      <c r="IQ5" s="68">
        <f t="shared" si="8"/>
        <v>28</v>
      </c>
      <c r="IR5" s="198">
        <f t="shared" si="8"/>
        <v>28</v>
      </c>
      <c r="IS5" s="68">
        <f t="shared" si="8"/>
        <v>26</v>
      </c>
      <c r="IT5" s="68">
        <f t="shared" si="8"/>
        <v>25</v>
      </c>
      <c r="IU5" s="68">
        <f t="shared" si="8"/>
        <v>24</v>
      </c>
      <c r="IV5" s="68">
        <f t="shared" si="8"/>
        <v>23</v>
      </c>
      <c r="IW5" s="68">
        <f t="shared" si="8"/>
        <v>12</v>
      </c>
      <c r="IX5" s="68">
        <f t="shared" si="8"/>
        <v>10</v>
      </c>
      <c r="IY5" s="68">
        <v>13</v>
      </c>
      <c r="IZ5" s="68">
        <f t="shared" si="8"/>
        <v>12</v>
      </c>
      <c r="JA5" s="68">
        <f t="shared" si="8"/>
        <v>12</v>
      </c>
      <c r="JB5" s="68">
        <f t="shared" si="8"/>
        <v>9</v>
      </c>
      <c r="JC5" s="502">
        <f t="shared" si="8"/>
        <v>8</v>
      </c>
      <c r="JD5" s="68">
        <f t="shared" si="8"/>
        <v>8</v>
      </c>
      <c r="JE5" s="68">
        <f t="shared" si="8"/>
        <v>8</v>
      </c>
      <c r="JF5" s="68">
        <f t="shared" si="8"/>
        <v>8</v>
      </c>
      <c r="JG5" s="69">
        <f t="shared" si="8"/>
        <v>6</v>
      </c>
      <c r="JH5" s="68">
        <f t="shared" si="8"/>
        <v>5</v>
      </c>
      <c r="JI5" s="68">
        <f t="shared" si="8"/>
        <v>5</v>
      </c>
      <c r="JJ5" s="68">
        <f t="shared" si="8"/>
        <v>5</v>
      </c>
      <c r="JK5" s="68">
        <f t="shared" si="8"/>
        <v>5</v>
      </c>
      <c r="JL5" s="212">
        <f t="shared" si="8"/>
        <v>4</v>
      </c>
      <c r="JM5" s="68">
        <f t="shared" si="8"/>
        <v>3</v>
      </c>
      <c r="JN5" s="68">
        <f t="shared" si="8"/>
        <v>2</v>
      </c>
      <c r="JO5" s="68">
        <f t="shared" si="8"/>
        <v>2</v>
      </c>
      <c r="JP5" s="68">
        <f t="shared" si="8"/>
        <v>2</v>
      </c>
      <c r="JQ5" s="68">
        <f t="shared" si="8"/>
        <v>2</v>
      </c>
      <c r="JR5" s="68">
        <f t="shared" si="8"/>
        <v>2</v>
      </c>
      <c r="JS5" s="68">
        <f t="shared" si="8"/>
        <v>2</v>
      </c>
      <c r="JT5" s="68">
        <v>15</v>
      </c>
      <c r="JU5" s="68">
        <f>JT5-JU4</f>
        <v>12</v>
      </c>
      <c r="JV5" s="68">
        <f>JU5-JV4</f>
        <v>12</v>
      </c>
      <c r="JW5" s="68">
        <f>JV5-JW4</f>
        <v>12</v>
      </c>
      <c r="JX5" s="197"/>
      <c r="JY5" s="197"/>
      <c r="JZ5" s="213"/>
      <c r="KA5" s="213"/>
      <c r="KB5" s="68">
        <f>JW5-KB4</f>
        <v>12</v>
      </c>
      <c r="KC5" s="68">
        <f t="shared" ref="KB5:KS5" si="9">KB5-KC4</f>
        <v>12</v>
      </c>
      <c r="KD5" s="68">
        <f t="shared" si="9"/>
        <v>10</v>
      </c>
      <c r="KE5" s="68">
        <f t="shared" si="9"/>
        <v>9</v>
      </c>
      <c r="KF5" s="68">
        <f t="shared" si="9"/>
        <v>9</v>
      </c>
      <c r="KG5" s="68">
        <f t="shared" si="9"/>
        <v>6</v>
      </c>
      <c r="KH5" s="68">
        <f t="shared" si="9"/>
        <v>6</v>
      </c>
      <c r="KI5" s="68">
        <f t="shared" si="9"/>
        <v>6</v>
      </c>
      <c r="KJ5" s="68">
        <f t="shared" si="9"/>
        <v>4</v>
      </c>
      <c r="KK5" s="68">
        <f t="shared" si="9"/>
        <v>4</v>
      </c>
      <c r="KL5" s="68">
        <f t="shared" si="9"/>
        <v>4</v>
      </c>
      <c r="KM5" s="68">
        <f t="shared" si="9"/>
        <v>4</v>
      </c>
      <c r="KN5" s="68">
        <f t="shared" si="9"/>
        <v>4</v>
      </c>
      <c r="KO5" s="68">
        <v>4</v>
      </c>
      <c r="KP5" s="68">
        <f>KN5-KP4</f>
        <v>4</v>
      </c>
      <c r="KQ5" s="68">
        <f t="shared" ref="KQ5:LK5" si="10">KP5-KQ4</f>
        <v>3</v>
      </c>
      <c r="KR5" s="68">
        <f t="shared" si="10"/>
        <v>3</v>
      </c>
      <c r="KS5" s="68">
        <f t="shared" si="10"/>
        <v>3</v>
      </c>
      <c r="KT5" s="68">
        <f t="shared" si="10"/>
        <v>3</v>
      </c>
      <c r="KU5" s="68">
        <f t="shared" si="10"/>
        <v>2</v>
      </c>
      <c r="KV5" s="68">
        <f t="shared" si="10"/>
        <v>2</v>
      </c>
      <c r="KW5" s="68">
        <f t="shared" si="10"/>
        <v>2</v>
      </c>
      <c r="KX5" s="68">
        <f t="shared" si="10"/>
        <v>1</v>
      </c>
      <c r="KY5" s="68">
        <f t="shared" si="10"/>
        <v>1</v>
      </c>
      <c r="KZ5" s="68">
        <f t="shared" si="10"/>
        <v>1</v>
      </c>
      <c r="LA5" s="68">
        <f>KZ5+LA2</f>
        <v>122</v>
      </c>
      <c r="LB5" s="68">
        <f t="shared" si="10"/>
        <v>120</v>
      </c>
      <c r="LC5" s="68">
        <f t="shared" si="10"/>
        <v>120</v>
      </c>
      <c r="LD5" s="68">
        <f t="shared" si="10"/>
        <v>119</v>
      </c>
      <c r="LE5" s="68">
        <f t="shared" si="10"/>
        <v>119</v>
      </c>
      <c r="LF5" s="68">
        <f t="shared" si="10"/>
        <v>119</v>
      </c>
      <c r="LG5" s="92">
        <v>119</v>
      </c>
      <c r="LH5" s="68">
        <f>LF5-LH4</f>
        <v>118</v>
      </c>
      <c r="LI5" s="68">
        <f t="shared" ref="LI5:NU5" si="11">LH5-LI4</f>
        <v>117</v>
      </c>
      <c r="LJ5" s="68">
        <f t="shared" si="11"/>
        <v>117</v>
      </c>
      <c r="LK5" s="68">
        <f t="shared" si="11"/>
        <v>117</v>
      </c>
      <c r="LL5" s="68">
        <f t="shared" si="11"/>
        <v>117</v>
      </c>
      <c r="LM5" s="68">
        <f t="shared" si="11"/>
        <v>117</v>
      </c>
      <c r="LN5" s="68">
        <f t="shared" si="11"/>
        <v>116</v>
      </c>
      <c r="LO5" s="68">
        <f t="shared" si="11"/>
        <v>116</v>
      </c>
      <c r="LP5" s="100">
        <f t="shared" si="11"/>
        <v>115</v>
      </c>
      <c r="LQ5" s="68">
        <f t="shared" si="11"/>
        <v>115</v>
      </c>
      <c r="LR5" s="68">
        <f t="shared" si="11"/>
        <v>115</v>
      </c>
      <c r="LS5" s="206">
        <f t="shared" si="11"/>
        <v>99</v>
      </c>
      <c r="LT5" s="68">
        <f t="shared" si="11"/>
        <v>99</v>
      </c>
      <c r="LU5" s="68">
        <f t="shared" si="11"/>
        <v>99</v>
      </c>
      <c r="LV5" s="68">
        <f t="shared" si="11"/>
        <v>99</v>
      </c>
      <c r="LW5" s="220">
        <v>100</v>
      </c>
      <c r="LX5" s="68">
        <f t="shared" si="11"/>
        <v>99</v>
      </c>
      <c r="LY5" s="68">
        <f t="shared" si="11"/>
        <v>99</v>
      </c>
      <c r="LZ5" s="68">
        <f t="shared" si="11"/>
        <v>99</v>
      </c>
      <c r="MA5" s="68">
        <f t="shared" si="11"/>
        <v>98</v>
      </c>
      <c r="MB5" s="68">
        <f t="shared" si="11"/>
        <v>98</v>
      </c>
      <c r="MC5" s="68">
        <f t="shared" si="11"/>
        <v>98</v>
      </c>
      <c r="MD5" s="68">
        <f t="shared" si="11"/>
        <v>98</v>
      </c>
      <c r="ME5" s="68">
        <f t="shared" si="11"/>
        <v>98</v>
      </c>
      <c r="MF5" s="68">
        <f t="shared" si="11"/>
        <v>97</v>
      </c>
      <c r="MG5" s="68">
        <f t="shared" si="11"/>
        <v>97</v>
      </c>
      <c r="MH5" s="68">
        <f t="shared" si="11"/>
        <v>97</v>
      </c>
      <c r="MI5" s="68">
        <f t="shared" si="11"/>
        <v>96</v>
      </c>
      <c r="MJ5" s="68">
        <f t="shared" si="11"/>
        <v>94</v>
      </c>
      <c r="MK5" s="68">
        <f t="shared" si="11"/>
        <v>93</v>
      </c>
      <c r="ML5" s="68">
        <f t="shared" si="11"/>
        <v>93</v>
      </c>
      <c r="MM5" s="68">
        <f t="shared" si="11"/>
        <v>93</v>
      </c>
      <c r="MN5" s="68">
        <f t="shared" si="11"/>
        <v>93</v>
      </c>
      <c r="MO5" s="68">
        <f t="shared" si="11"/>
        <v>93</v>
      </c>
      <c r="MP5" s="68">
        <f t="shared" si="11"/>
        <v>93</v>
      </c>
      <c r="MQ5" s="68">
        <f t="shared" si="11"/>
        <v>93</v>
      </c>
      <c r="MR5" s="68">
        <f t="shared" si="11"/>
        <v>93</v>
      </c>
      <c r="MS5" s="68">
        <f t="shared" si="11"/>
        <v>93</v>
      </c>
      <c r="MT5" s="68">
        <f t="shared" si="11"/>
        <v>93</v>
      </c>
      <c r="MU5" s="68">
        <f t="shared" si="11"/>
        <v>93</v>
      </c>
      <c r="MV5" s="68">
        <f t="shared" si="11"/>
        <v>93</v>
      </c>
      <c r="MW5" s="68">
        <f t="shared" si="11"/>
        <v>93</v>
      </c>
      <c r="MX5" s="68">
        <f t="shared" si="11"/>
        <v>83</v>
      </c>
      <c r="MY5" s="220">
        <f t="shared" si="11"/>
        <v>81</v>
      </c>
      <c r="MZ5" s="68">
        <f t="shared" si="11"/>
        <v>81</v>
      </c>
      <c r="NA5" s="68">
        <f t="shared" si="11"/>
        <v>80</v>
      </c>
      <c r="NB5" s="68">
        <f t="shared" si="11"/>
        <v>80</v>
      </c>
      <c r="NC5" s="68">
        <f t="shared" si="11"/>
        <v>79</v>
      </c>
      <c r="ND5" s="68">
        <f t="shared" si="11"/>
        <v>77</v>
      </c>
      <c r="NE5" s="68">
        <f t="shared" si="11"/>
        <v>76</v>
      </c>
      <c r="NF5" s="515">
        <f t="shared" si="11"/>
        <v>75</v>
      </c>
      <c r="NG5" s="68">
        <f t="shared" si="11"/>
        <v>75</v>
      </c>
      <c r="NH5" s="68">
        <f t="shared" si="11"/>
        <v>75</v>
      </c>
      <c r="NI5" s="68">
        <f t="shared" si="11"/>
        <v>75</v>
      </c>
      <c r="NJ5" s="223">
        <f t="shared" si="11"/>
        <v>74</v>
      </c>
      <c r="NK5" s="68">
        <f t="shared" si="11"/>
        <v>73</v>
      </c>
      <c r="NL5" s="68">
        <f t="shared" si="11"/>
        <v>73</v>
      </c>
      <c r="NM5" s="68">
        <f t="shared" si="11"/>
        <v>73</v>
      </c>
      <c r="NN5" s="68">
        <f t="shared" si="11"/>
        <v>73</v>
      </c>
      <c r="NO5" s="68">
        <f t="shared" si="11"/>
        <v>73</v>
      </c>
      <c r="NP5" s="68">
        <f t="shared" si="11"/>
        <v>73</v>
      </c>
      <c r="NQ5" s="68">
        <f t="shared" si="11"/>
        <v>72</v>
      </c>
      <c r="NR5" s="68">
        <f t="shared" si="11"/>
        <v>71</v>
      </c>
      <c r="NS5" s="68">
        <f t="shared" si="11"/>
        <v>71</v>
      </c>
      <c r="NT5" s="68">
        <f t="shared" si="11"/>
        <v>71</v>
      </c>
      <c r="NU5" s="206">
        <f t="shared" si="11"/>
        <v>71</v>
      </c>
      <c r="NV5" s="68">
        <f t="shared" ref="NV5:OR5" si="12">NU5-NV4</f>
        <v>71</v>
      </c>
      <c r="NW5" s="68">
        <f t="shared" si="12"/>
        <v>71</v>
      </c>
      <c r="NX5" s="68">
        <f t="shared" si="12"/>
        <v>71</v>
      </c>
      <c r="NY5" s="68">
        <f t="shared" si="12"/>
        <v>70</v>
      </c>
      <c r="NZ5" s="68">
        <f t="shared" si="12"/>
        <v>70</v>
      </c>
      <c r="OA5" s="68">
        <f t="shared" si="12"/>
        <v>69</v>
      </c>
      <c r="OB5" s="68">
        <f t="shared" si="12"/>
        <v>69</v>
      </c>
      <c r="OC5" s="68">
        <f t="shared" si="12"/>
        <v>68</v>
      </c>
      <c r="OD5" s="68">
        <f t="shared" si="12"/>
        <v>68</v>
      </c>
      <c r="OE5" s="68">
        <f t="shared" si="12"/>
        <v>68</v>
      </c>
      <c r="OF5" s="68">
        <f t="shared" si="12"/>
        <v>67</v>
      </c>
      <c r="OG5" s="68">
        <f t="shared" si="12"/>
        <v>65</v>
      </c>
      <c r="OH5" s="68">
        <f t="shared" si="12"/>
        <v>63</v>
      </c>
      <c r="OI5" s="68">
        <f t="shared" si="12"/>
        <v>62</v>
      </c>
      <c r="OJ5" s="68">
        <f t="shared" si="12"/>
        <v>61</v>
      </c>
      <c r="OK5" s="68">
        <f t="shared" si="12"/>
        <v>61</v>
      </c>
      <c r="OL5" s="226">
        <f t="shared" si="12"/>
        <v>61</v>
      </c>
      <c r="OM5" s="68">
        <f t="shared" si="12"/>
        <v>61</v>
      </c>
      <c r="ON5" s="68">
        <f t="shared" si="12"/>
        <v>61</v>
      </c>
      <c r="OO5" s="68">
        <f t="shared" si="12"/>
        <v>61</v>
      </c>
      <c r="OP5" s="68">
        <f t="shared" si="12"/>
        <v>61</v>
      </c>
      <c r="OQ5" s="68">
        <f t="shared" si="12"/>
        <v>61</v>
      </c>
      <c r="OR5" s="68">
        <f t="shared" si="12"/>
        <v>61</v>
      </c>
    </row>
    <row r="6" s="27" customFormat="1" ht="13.5" customHeight="1" spans="1:408">
      <c r="A6" s="186"/>
      <c r="B6" s="448"/>
      <c r="C6" s="141" t="s">
        <v>22</v>
      </c>
      <c r="D6" s="40" t="s">
        <v>18</v>
      </c>
      <c r="E6" s="54">
        <v>49</v>
      </c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62"/>
      <c r="T6" s="62"/>
      <c r="U6" s="41"/>
      <c r="V6" s="62"/>
      <c r="W6" s="41"/>
      <c r="X6" s="41"/>
      <c r="Y6" s="41"/>
      <c r="Z6" s="41"/>
      <c r="AA6" s="41"/>
      <c r="AB6" s="41"/>
      <c r="AC6" s="41"/>
      <c r="AD6" s="62"/>
      <c r="AE6" s="41"/>
      <c r="AF6" s="41"/>
      <c r="AG6" s="41"/>
      <c r="AH6" s="62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1"/>
      <c r="BK6" s="41"/>
      <c r="BL6" s="41"/>
      <c r="BM6" s="41"/>
      <c r="BN6" s="41"/>
      <c r="BO6" s="41"/>
      <c r="BP6" s="41"/>
      <c r="BQ6" s="41"/>
      <c r="BR6" s="41"/>
      <c r="BS6" s="41"/>
      <c r="BT6" s="66"/>
      <c r="BU6" s="68"/>
      <c r="BV6" s="68"/>
      <c r="BW6" s="68"/>
      <c r="BX6" s="68"/>
      <c r="BY6" s="68"/>
      <c r="BZ6" s="68"/>
      <c r="CA6" s="68"/>
      <c r="CB6" s="68"/>
      <c r="CC6" s="68"/>
      <c r="CD6" s="68"/>
      <c r="CE6" s="68"/>
      <c r="CF6" s="68"/>
      <c r="CG6" s="68"/>
      <c r="CH6" s="68"/>
      <c r="CI6" s="68"/>
      <c r="CJ6" s="38"/>
      <c r="CK6" s="68"/>
      <c r="CL6" s="68"/>
      <c r="CM6" s="484"/>
      <c r="CN6" s="484"/>
      <c r="CO6" s="76">
        <v>44</v>
      </c>
      <c r="CP6" s="68"/>
      <c r="CQ6" s="68"/>
      <c r="CR6" s="68"/>
      <c r="CS6" s="68"/>
      <c r="CT6" s="68"/>
      <c r="CU6" s="68"/>
      <c r="CV6" s="68">
        <v>1</v>
      </c>
      <c r="CW6" s="68"/>
      <c r="CX6" s="68"/>
      <c r="CY6" s="68"/>
      <c r="CZ6" s="68"/>
      <c r="DA6" s="68"/>
      <c r="DB6" s="68"/>
      <c r="DC6" s="68"/>
      <c r="DD6" s="68"/>
      <c r="DE6" s="68"/>
      <c r="DF6" s="68"/>
      <c r="DG6" s="68"/>
      <c r="DH6" s="68"/>
      <c r="DI6" s="68"/>
      <c r="DJ6" s="68"/>
      <c r="DK6" s="68"/>
      <c r="DL6" s="68"/>
      <c r="DM6" s="68"/>
      <c r="DN6" s="68"/>
      <c r="DO6" s="68"/>
      <c r="DP6" s="68"/>
      <c r="DQ6" s="68"/>
      <c r="DR6" s="68"/>
      <c r="DS6" s="68"/>
      <c r="DT6" s="68"/>
      <c r="DU6" s="68"/>
      <c r="DV6" s="68"/>
      <c r="DW6" s="68"/>
      <c r="DX6" s="68"/>
      <c r="DY6" s="68"/>
      <c r="DZ6" s="68"/>
      <c r="EA6" s="68"/>
      <c r="EB6" s="68"/>
      <c r="EC6" s="68"/>
      <c r="ED6" s="68"/>
      <c r="EE6" s="68"/>
      <c r="EF6" s="68"/>
      <c r="EG6" s="68"/>
      <c r="EH6" s="68"/>
      <c r="EI6" s="68"/>
      <c r="EJ6" s="68"/>
      <c r="EK6" s="68"/>
      <c r="EL6" s="68"/>
      <c r="EM6" s="68"/>
      <c r="EN6" s="68"/>
      <c r="EO6" s="68"/>
      <c r="EP6" s="68"/>
      <c r="EQ6" s="68"/>
      <c r="ER6" s="68"/>
      <c r="ES6" s="68"/>
      <c r="ET6" s="68"/>
      <c r="EU6" s="68"/>
      <c r="EV6" s="68"/>
      <c r="EW6" s="68"/>
      <c r="EX6" s="68"/>
      <c r="EY6" s="68"/>
      <c r="EZ6" s="68"/>
      <c r="FA6" s="68"/>
      <c r="FB6" s="68"/>
      <c r="FC6" s="68"/>
      <c r="FD6" s="68"/>
      <c r="FE6" s="68"/>
      <c r="FF6" s="68"/>
      <c r="FG6" s="68"/>
      <c r="FH6" s="193">
        <v>19</v>
      </c>
      <c r="FI6" s="68"/>
      <c r="FJ6" s="68"/>
      <c r="FK6" s="68"/>
      <c r="FL6" s="68"/>
      <c r="FM6" s="68"/>
      <c r="FN6" s="68"/>
      <c r="FO6" s="68"/>
      <c r="FP6" s="68"/>
      <c r="FQ6" s="68"/>
      <c r="FR6" s="68"/>
      <c r="FS6" s="68"/>
      <c r="FT6" s="68"/>
      <c r="FU6" s="68"/>
      <c r="FV6" s="68"/>
      <c r="FW6" s="68"/>
      <c r="FX6" s="68"/>
      <c r="FY6" s="68"/>
      <c r="FZ6" s="68"/>
      <c r="GA6" s="68"/>
      <c r="GB6" s="68"/>
      <c r="GC6" s="68"/>
      <c r="GD6" s="68"/>
      <c r="GE6" s="68"/>
      <c r="GF6" s="68"/>
      <c r="GG6" s="68"/>
      <c r="GH6" s="68"/>
      <c r="GI6" s="68"/>
      <c r="GJ6" s="68"/>
      <c r="GK6" s="68"/>
      <c r="GL6" s="68">
        <v>1</v>
      </c>
      <c r="GM6" s="68"/>
      <c r="GN6" s="68"/>
      <c r="GO6" s="68"/>
      <c r="GP6" s="68"/>
      <c r="GQ6" s="68"/>
      <c r="GR6" s="68"/>
      <c r="GS6" s="68"/>
      <c r="GT6" s="68"/>
      <c r="GU6" s="68"/>
      <c r="GV6" s="68"/>
      <c r="GW6" s="68"/>
      <c r="GX6" s="68"/>
      <c r="GY6" s="68"/>
      <c r="GZ6" s="68"/>
      <c r="HA6" s="68"/>
      <c r="HB6" s="68"/>
      <c r="HC6" s="68"/>
      <c r="HD6" s="68"/>
      <c r="HE6" s="68">
        <v>1</v>
      </c>
      <c r="HF6" s="68"/>
      <c r="HG6" s="68"/>
      <c r="HH6" s="68"/>
      <c r="HI6" s="68"/>
      <c r="HJ6" s="68"/>
      <c r="HK6" s="100"/>
      <c r="HL6" s="68"/>
      <c r="HM6" s="68"/>
      <c r="HN6" s="68"/>
      <c r="HO6" s="68"/>
      <c r="HP6" s="68"/>
      <c r="HQ6" s="68"/>
      <c r="HR6" s="68"/>
      <c r="HS6" s="68"/>
      <c r="HT6" s="68"/>
      <c r="HU6" s="68"/>
      <c r="HV6" s="68"/>
      <c r="HW6" s="68"/>
      <c r="HX6" s="68"/>
      <c r="HY6" s="68"/>
      <c r="HZ6" s="68"/>
      <c r="IA6" s="68"/>
      <c r="IB6" s="68"/>
      <c r="IC6" s="68"/>
      <c r="ID6" s="68"/>
      <c r="IE6" s="68"/>
      <c r="IF6" s="68"/>
      <c r="IG6" s="68"/>
      <c r="IH6" s="68"/>
      <c r="II6" s="68"/>
      <c r="IJ6" s="68"/>
      <c r="IK6" s="68"/>
      <c r="IL6" s="68"/>
      <c r="IM6" s="68"/>
      <c r="IN6" s="206"/>
      <c r="IO6" s="68"/>
      <c r="IP6" s="68"/>
      <c r="IQ6" s="68"/>
      <c r="IR6" s="197"/>
      <c r="IS6" s="68"/>
      <c r="IT6" s="68"/>
      <c r="IU6" s="68"/>
      <c r="IV6" s="68"/>
      <c r="IW6" s="68"/>
      <c r="IX6" s="68"/>
      <c r="IY6" s="68"/>
      <c r="IZ6" s="68"/>
      <c r="JA6" s="68"/>
      <c r="JB6" s="68"/>
      <c r="JC6" s="502"/>
      <c r="JD6" s="68"/>
      <c r="JE6" s="68"/>
      <c r="JF6" s="68"/>
      <c r="JG6" s="69"/>
      <c r="JH6" s="68"/>
      <c r="JI6" s="68"/>
      <c r="JJ6" s="68"/>
      <c r="JK6" s="68"/>
      <c r="JL6" s="212"/>
      <c r="JM6" s="68"/>
      <c r="JN6" s="68"/>
      <c r="JO6" s="68"/>
      <c r="JP6" s="68"/>
      <c r="JQ6" s="68"/>
      <c r="JR6" s="68"/>
      <c r="JS6" s="68"/>
      <c r="JT6" s="68"/>
      <c r="JU6" s="68"/>
      <c r="JV6" s="68"/>
      <c r="JW6" s="68"/>
      <c r="JX6" s="197"/>
      <c r="JY6" s="197"/>
      <c r="JZ6" s="213"/>
      <c r="KA6" s="213"/>
      <c r="KB6" s="68"/>
      <c r="KC6" s="68"/>
      <c r="KD6" s="68"/>
      <c r="KE6" s="68"/>
      <c r="KF6" s="68"/>
      <c r="KG6" s="68"/>
      <c r="KH6" s="68"/>
      <c r="KI6" s="68"/>
      <c r="KJ6" s="68"/>
      <c r="KK6" s="68"/>
      <c r="KL6" s="68"/>
      <c r="KM6" s="68"/>
      <c r="KN6" s="68"/>
      <c r="KO6" s="68"/>
      <c r="KP6" s="68"/>
      <c r="KQ6" s="68"/>
      <c r="KR6" s="68"/>
      <c r="KS6" s="68"/>
      <c r="KT6" s="68"/>
      <c r="KU6" s="68"/>
      <c r="KV6" s="68"/>
      <c r="KW6" s="68"/>
      <c r="KX6" s="68"/>
      <c r="KY6" s="68"/>
      <c r="KZ6" s="68"/>
      <c r="LA6" s="68"/>
      <c r="LB6" s="68"/>
      <c r="LC6" s="68"/>
      <c r="LD6" s="68"/>
      <c r="LE6" s="68"/>
      <c r="LF6" s="68"/>
      <c r="LG6" s="92"/>
      <c r="LH6" s="68"/>
      <c r="LI6" s="68"/>
      <c r="LJ6" s="68"/>
      <c r="LK6" s="68"/>
      <c r="LL6" s="68"/>
      <c r="LM6" s="68"/>
      <c r="LN6" s="68"/>
      <c r="LO6" s="68"/>
      <c r="LP6" s="100"/>
      <c r="LQ6" s="68"/>
      <c r="LR6" s="68"/>
      <c r="LS6" s="206"/>
      <c r="LT6" s="68"/>
      <c r="LU6" s="68"/>
      <c r="LV6" s="68"/>
      <c r="LW6" s="220"/>
      <c r="LX6" s="68"/>
      <c r="LY6" s="68"/>
      <c r="LZ6" s="68"/>
      <c r="MA6" s="68"/>
      <c r="MB6" s="68"/>
      <c r="MC6" s="68"/>
      <c r="MD6" s="68"/>
      <c r="ME6" s="68"/>
      <c r="MF6" s="68"/>
      <c r="MG6" s="68"/>
      <c r="MH6" s="68"/>
      <c r="MI6" s="68"/>
      <c r="MJ6" s="68"/>
      <c r="MK6" s="68"/>
      <c r="ML6" s="68"/>
      <c r="MM6" s="68"/>
      <c r="MN6" s="68"/>
      <c r="MO6" s="68"/>
      <c r="MP6" s="68"/>
      <c r="MQ6" s="68"/>
      <c r="MR6" s="68"/>
      <c r="MS6" s="68"/>
      <c r="MT6" s="68"/>
      <c r="MU6" s="68"/>
      <c r="MV6" s="68"/>
      <c r="MW6" s="68"/>
      <c r="MX6" s="68"/>
      <c r="MY6" s="220"/>
      <c r="MZ6" s="68"/>
      <c r="NA6" s="68"/>
      <c r="NB6" s="68"/>
      <c r="NC6" s="68"/>
      <c r="ND6" s="68"/>
      <c r="NE6" s="68"/>
      <c r="NF6" s="515"/>
      <c r="NG6" s="68"/>
      <c r="NH6" s="68"/>
      <c r="NI6" s="68"/>
      <c r="NJ6" s="223"/>
      <c r="NK6" s="68"/>
      <c r="NL6" s="68"/>
      <c r="NM6" s="68"/>
      <c r="NN6" s="68"/>
      <c r="NO6" s="68"/>
      <c r="NP6" s="68"/>
      <c r="NQ6" s="68"/>
      <c r="NR6" s="68"/>
      <c r="NS6" s="68"/>
      <c r="NT6" s="68"/>
      <c r="NU6" s="206"/>
      <c r="NV6" s="68"/>
      <c r="NW6" s="68"/>
      <c r="NX6" s="68"/>
      <c r="NY6" s="68"/>
      <c r="NZ6" s="68"/>
      <c r="OA6" s="68"/>
      <c r="OB6" s="68"/>
      <c r="OC6" s="68"/>
      <c r="OD6" s="68"/>
      <c r="OE6" s="68"/>
      <c r="OF6" s="68"/>
      <c r="OG6" s="68"/>
      <c r="OH6" s="68"/>
      <c r="OI6" s="68"/>
      <c r="OJ6" s="68"/>
      <c r="OK6" s="68"/>
      <c r="OL6" s="226"/>
      <c r="OM6" s="68"/>
      <c r="ON6" s="68"/>
      <c r="OO6" s="68"/>
      <c r="OP6" s="68"/>
      <c r="OQ6" s="68"/>
      <c r="OR6" s="68"/>
    </row>
    <row r="7" s="27" customFormat="1" ht="13.5" customHeight="1" spans="1:408">
      <c r="A7" s="186"/>
      <c r="B7" s="448"/>
      <c r="C7" s="141"/>
      <c r="D7" s="40" t="s">
        <v>19</v>
      </c>
      <c r="E7" s="39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62"/>
      <c r="T7" s="62"/>
      <c r="U7" s="41"/>
      <c r="V7" s="62"/>
      <c r="W7" s="41"/>
      <c r="X7" s="41"/>
      <c r="Y7" s="41"/>
      <c r="Z7" s="41"/>
      <c r="AA7" s="41"/>
      <c r="AB7" s="41"/>
      <c r="AC7" s="41"/>
      <c r="AD7" s="62"/>
      <c r="AE7" s="41"/>
      <c r="AF7" s="41"/>
      <c r="AG7" s="41"/>
      <c r="AH7" s="62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66"/>
      <c r="BU7" s="68">
        <v>45</v>
      </c>
      <c r="BV7" s="68"/>
      <c r="BW7" s="68"/>
      <c r="BX7" s="68"/>
      <c r="BY7" s="68"/>
      <c r="BZ7" s="68"/>
      <c r="CA7" s="68"/>
      <c r="CB7" s="68"/>
      <c r="CC7" s="68"/>
      <c r="CD7" s="68"/>
      <c r="CE7" s="68"/>
      <c r="CF7" s="68"/>
      <c r="CG7" s="68"/>
      <c r="CH7" s="68"/>
      <c r="CI7" s="68"/>
      <c r="CJ7" s="42"/>
      <c r="CK7" s="68"/>
      <c r="CL7" s="68"/>
      <c r="CM7" s="484"/>
      <c r="CN7" s="484"/>
      <c r="CO7" s="76"/>
      <c r="CP7" s="68"/>
      <c r="CQ7" s="68"/>
      <c r="CR7" s="68"/>
      <c r="CS7" s="68"/>
      <c r="CT7" s="68"/>
      <c r="CU7" s="68"/>
      <c r="CV7" s="68"/>
      <c r="CW7" s="68"/>
      <c r="CX7" s="68"/>
      <c r="CY7" s="68"/>
      <c r="CZ7" s="68"/>
      <c r="DA7" s="68"/>
      <c r="DB7" s="68"/>
      <c r="DC7" s="68"/>
      <c r="DD7" s="68"/>
      <c r="DE7" s="68"/>
      <c r="DF7" s="68"/>
      <c r="DG7" s="68"/>
      <c r="DH7" s="68"/>
      <c r="DI7" s="68"/>
      <c r="DJ7" s="68"/>
      <c r="DK7" s="68"/>
      <c r="DL7" s="68"/>
      <c r="DM7" s="68"/>
      <c r="DN7" s="68"/>
      <c r="DO7" s="68"/>
      <c r="DP7" s="68"/>
      <c r="DQ7" s="68"/>
      <c r="DR7" s="68"/>
      <c r="DS7" s="68"/>
      <c r="DT7" s="68"/>
      <c r="DU7" s="68"/>
      <c r="DV7" s="68"/>
      <c r="DW7" s="68"/>
      <c r="DX7" s="68"/>
      <c r="DY7" s="68"/>
      <c r="DZ7" s="68"/>
      <c r="EA7" s="68"/>
      <c r="EB7" s="68"/>
      <c r="EC7" s="68"/>
      <c r="ED7" s="68"/>
      <c r="EE7" s="68"/>
      <c r="EF7" s="68"/>
      <c r="EG7" s="68"/>
      <c r="EH7" s="68"/>
      <c r="EI7" s="68"/>
      <c r="EJ7" s="68"/>
      <c r="EK7" s="68"/>
      <c r="EL7" s="68"/>
      <c r="EM7" s="68"/>
      <c r="EN7" s="68"/>
      <c r="EO7" s="68"/>
      <c r="EP7" s="68"/>
      <c r="EQ7" s="68"/>
      <c r="ER7" s="68"/>
      <c r="ES7" s="68"/>
      <c r="ET7" s="68"/>
      <c r="EU7" s="68"/>
      <c r="EV7" s="68"/>
      <c r="EW7" s="68"/>
      <c r="EX7" s="68"/>
      <c r="EY7" s="68"/>
      <c r="EZ7" s="68"/>
      <c r="FA7" s="68"/>
      <c r="FB7" s="68"/>
      <c r="FC7" s="68"/>
      <c r="FD7" s="68"/>
      <c r="FE7" s="68"/>
      <c r="FF7" s="68"/>
      <c r="FG7" s="68"/>
      <c r="FH7" s="68"/>
      <c r="FI7" s="68"/>
      <c r="FJ7" s="68"/>
      <c r="FK7" s="68"/>
      <c r="FL7" s="68"/>
      <c r="FM7" s="68"/>
      <c r="FN7" s="68"/>
      <c r="FO7" s="68"/>
      <c r="FP7" s="68"/>
      <c r="FQ7" s="68"/>
      <c r="FR7" s="6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68"/>
      <c r="GF7" s="68"/>
      <c r="GG7" s="68"/>
      <c r="GH7" s="68"/>
      <c r="GI7" s="68"/>
      <c r="GJ7" s="68"/>
      <c r="GK7" s="68"/>
      <c r="GL7" s="68"/>
      <c r="GM7" s="68"/>
      <c r="GN7" s="68"/>
      <c r="GO7" s="68"/>
      <c r="GP7" s="68"/>
      <c r="GQ7" s="68"/>
      <c r="GR7" s="68"/>
      <c r="GS7" s="68"/>
      <c r="GT7" s="68"/>
      <c r="GU7" s="68"/>
      <c r="GV7" s="68"/>
      <c r="GW7" s="68"/>
      <c r="GX7" s="68"/>
      <c r="GY7" s="68"/>
      <c r="GZ7" s="68"/>
      <c r="HA7" s="68"/>
      <c r="HB7" s="68"/>
      <c r="HC7" s="68"/>
      <c r="HD7" s="68"/>
      <c r="HE7" s="68"/>
      <c r="HF7" s="68"/>
      <c r="HG7" s="68"/>
      <c r="HH7" s="68"/>
      <c r="HI7" s="68"/>
      <c r="HJ7" s="68"/>
      <c r="HK7" s="100"/>
      <c r="HL7" s="68"/>
      <c r="HM7" s="68"/>
      <c r="HN7" s="68"/>
      <c r="HO7" s="68"/>
      <c r="HP7" s="68"/>
      <c r="HQ7" s="68"/>
      <c r="HR7" s="68"/>
      <c r="HS7" s="68"/>
      <c r="HT7" s="68"/>
      <c r="HU7" s="68"/>
      <c r="HV7" s="68"/>
      <c r="HW7" s="68"/>
      <c r="HX7" s="68"/>
      <c r="HY7" s="68"/>
      <c r="HZ7" s="68"/>
      <c r="IA7" s="68"/>
      <c r="IB7" s="68"/>
      <c r="IC7" s="68"/>
      <c r="ID7" s="68"/>
      <c r="IE7" s="68"/>
      <c r="IF7" s="68"/>
      <c r="IG7" s="68"/>
      <c r="IH7" s="68"/>
      <c r="II7" s="68"/>
      <c r="IJ7" s="68"/>
      <c r="IK7" s="68"/>
      <c r="IL7" s="68"/>
      <c r="IM7" s="68"/>
      <c r="IN7" s="206"/>
      <c r="IO7" s="68"/>
      <c r="IP7" s="68"/>
      <c r="IQ7" s="68"/>
      <c r="IR7" s="197"/>
      <c r="IS7" s="68"/>
      <c r="IT7" s="68"/>
      <c r="IU7" s="68"/>
      <c r="IV7" s="68"/>
      <c r="IW7" s="68"/>
      <c r="IX7" s="68"/>
      <c r="IY7" s="68"/>
      <c r="IZ7" s="68"/>
      <c r="JA7" s="68"/>
      <c r="JB7" s="68"/>
      <c r="JC7" s="502"/>
      <c r="JD7" s="68"/>
      <c r="JE7" s="68"/>
      <c r="JF7" s="68"/>
      <c r="JG7" s="69"/>
      <c r="JH7" s="68"/>
      <c r="JI7" s="68"/>
      <c r="JJ7" s="68"/>
      <c r="JK7" s="68"/>
      <c r="JL7" s="212"/>
      <c r="JM7" s="68"/>
      <c r="JN7" s="68"/>
      <c r="JO7" s="68"/>
      <c r="JP7" s="68"/>
      <c r="JQ7" s="68"/>
      <c r="JR7" s="68"/>
      <c r="JS7" s="68"/>
      <c r="JT7" s="68"/>
      <c r="JU7" s="68"/>
      <c r="JV7" s="68"/>
      <c r="JW7" s="68"/>
      <c r="JX7" s="197"/>
      <c r="JY7" s="197"/>
      <c r="JZ7" s="213"/>
      <c r="KA7" s="213"/>
      <c r="KB7" s="68"/>
      <c r="KC7" s="68"/>
      <c r="KD7" s="68"/>
      <c r="KE7" s="68"/>
      <c r="KF7" s="68"/>
      <c r="KG7" s="68"/>
      <c r="KH7" s="68"/>
      <c r="KI7" s="68"/>
      <c r="KJ7" s="68"/>
      <c r="KK7" s="68"/>
      <c r="KL7" s="68"/>
      <c r="KM7" s="68"/>
      <c r="KN7" s="68"/>
      <c r="KO7" s="68"/>
      <c r="KP7" s="68"/>
      <c r="KQ7" s="68"/>
      <c r="KR7" s="68"/>
      <c r="KS7" s="68"/>
      <c r="KT7" s="68"/>
      <c r="KU7" s="68"/>
      <c r="KV7" s="68"/>
      <c r="KW7" s="68"/>
      <c r="KX7" s="68"/>
      <c r="KY7" s="68"/>
      <c r="KZ7" s="68"/>
      <c r="LA7" s="68"/>
      <c r="LB7" s="68"/>
      <c r="LC7" s="68"/>
      <c r="LD7" s="68"/>
      <c r="LE7" s="68"/>
      <c r="LF7" s="68"/>
      <c r="LG7" s="92"/>
      <c r="LH7" s="68"/>
      <c r="LI7" s="68"/>
      <c r="LJ7" s="68"/>
      <c r="LK7" s="68"/>
      <c r="LL7" s="68"/>
      <c r="LM7" s="68"/>
      <c r="LN7" s="68"/>
      <c r="LO7" s="68"/>
      <c r="LP7" s="100"/>
      <c r="LQ7" s="68"/>
      <c r="LR7" s="68"/>
      <c r="LS7" s="206"/>
      <c r="LT7" s="68"/>
      <c r="LU7" s="68"/>
      <c r="LV7" s="68"/>
      <c r="LW7" s="220"/>
      <c r="LX7" s="68"/>
      <c r="LY7" s="68"/>
      <c r="LZ7" s="68"/>
      <c r="MA7" s="68"/>
      <c r="MB7" s="68"/>
      <c r="MC7" s="68"/>
      <c r="MD7" s="68"/>
      <c r="ME7" s="68"/>
      <c r="MF7" s="68"/>
      <c r="MG7" s="68"/>
      <c r="MH7" s="68"/>
      <c r="MI7" s="68"/>
      <c r="MJ7" s="68"/>
      <c r="MK7" s="68"/>
      <c r="ML7" s="68"/>
      <c r="MM7" s="68"/>
      <c r="MN7" s="68"/>
      <c r="MO7" s="68"/>
      <c r="MP7" s="68"/>
      <c r="MQ7" s="68"/>
      <c r="MR7" s="68"/>
      <c r="MS7" s="68"/>
      <c r="MT7" s="68"/>
      <c r="MU7" s="68"/>
      <c r="MV7" s="68"/>
      <c r="MW7" s="68"/>
      <c r="MX7" s="68"/>
      <c r="MY7" s="220"/>
      <c r="MZ7" s="68"/>
      <c r="NA7" s="68"/>
      <c r="NB7" s="68"/>
      <c r="NC7" s="68"/>
      <c r="ND7" s="68"/>
      <c r="NE7" s="68"/>
      <c r="NF7" s="515"/>
      <c r="NG7" s="68"/>
      <c r="NH7" s="68"/>
      <c r="NI7" s="68"/>
      <c r="NJ7" s="223"/>
      <c r="NK7" s="68"/>
      <c r="NL7" s="68"/>
      <c r="NM7" s="68"/>
      <c r="NN7" s="68"/>
      <c r="NO7" s="68"/>
      <c r="NP7" s="68"/>
      <c r="NQ7" s="68"/>
      <c r="NR7" s="68"/>
      <c r="NS7" s="68"/>
      <c r="NT7" s="68"/>
      <c r="NU7" s="206"/>
      <c r="NV7" s="68"/>
      <c r="NW7" s="68"/>
      <c r="NX7" s="68"/>
      <c r="NY7" s="68"/>
      <c r="NZ7" s="68"/>
      <c r="OA7" s="68"/>
      <c r="OB7" s="68"/>
      <c r="OC7" s="68"/>
      <c r="OD7" s="68"/>
      <c r="OE7" s="68"/>
      <c r="OF7" s="68"/>
      <c r="OG7" s="68"/>
      <c r="OH7" s="68"/>
      <c r="OI7" s="68"/>
      <c r="OJ7" s="68"/>
      <c r="OK7" s="68"/>
      <c r="OL7" s="226"/>
      <c r="OM7" s="68"/>
      <c r="ON7" s="68"/>
      <c r="OO7" s="68"/>
      <c r="OP7" s="68"/>
      <c r="OQ7" s="68"/>
      <c r="OR7" s="68"/>
    </row>
    <row r="8" s="30" customFormat="1" ht="13.5" customHeight="1" spans="1:408">
      <c r="A8" s="186"/>
      <c r="B8" s="448"/>
      <c r="C8" s="449"/>
      <c r="D8" s="44" t="s">
        <v>20</v>
      </c>
      <c r="E8" s="43"/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63"/>
      <c r="T8" s="63"/>
      <c r="U8" s="57"/>
      <c r="V8" s="63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63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>
        <v>1</v>
      </c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>
        <v>1</v>
      </c>
      <c r="BP8" s="57"/>
      <c r="BQ8" s="57"/>
      <c r="BR8" s="57"/>
      <c r="BS8" s="57"/>
      <c r="BT8" s="67"/>
      <c r="BU8" s="69">
        <v>1</v>
      </c>
      <c r="BV8" s="69"/>
      <c r="BW8" s="69"/>
      <c r="BX8" s="69"/>
      <c r="BY8" s="69"/>
      <c r="BZ8" s="69"/>
      <c r="CA8" s="69"/>
      <c r="CB8" s="69"/>
      <c r="CC8" s="69">
        <v>2</v>
      </c>
      <c r="CD8" s="69"/>
      <c r="CE8" s="69"/>
      <c r="CF8" s="69"/>
      <c r="CG8" s="69">
        <v>1</v>
      </c>
      <c r="CH8" s="69"/>
      <c r="CI8" s="69"/>
      <c r="CJ8" s="71"/>
      <c r="CK8" s="69"/>
      <c r="CL8" s="69"/>
      <c r="CM8" s="485"/>
      <c r="CN8" s="485"/>
      <c r="CO8" s="77"/>
      <c r="CP8" s="69"/>
      <c r="CQ8" s="69"/>
      <c r="CR8" s="69"/>
      <c r="CS8" s="69"/>
      <c r="CT8" s="69"/>
      <c r="CU8" s="69"/>
      <c r="CV8" s="69"/>
      <c r="CW8" s="69"/>
      <c r="CX8" s="69"/>
      <c r="CY8" s="69"/>
      <c r="CZ8" s="69"/>
      <c r="DA8" s="69"/>
      <c r="DB8" s="69"/>
      <c r="DC8" s="69"/>
      <c r="DD8" s="69"/>
      <c r="DE8" s="69"/>
      <c r="DF8" s="69"/>
      <c r="DG8" s="69"/>
      <c r="DH8" s="69"/>
      <c r="DI8" s="69"/>
      <c r="DJ8" s="69"/>
      <c r="DK8" s="69"/>
      <c r="DL8" s="69"/>
      <c r="DM8" s="69"/>
      <c r="DN8" s="69"/>
      <c r="DO8" s="69"/>
      <c r="DP8" s="69"/>
      <c r="DQ8" s="69">
        <v>1</v>
      </c>
      <c r="DR8" s="69"/>
      <c r="DS8" s="69"/>
      <c r="DT8" s="69"/>
      <c r="DU8" s="69"/>
      <c r="DV8" s="69"/>
      <c r="DW8" s="69"/>
      <c r="DX8" s="69"/>
      <c r="DY8" s="69"/>
      <c r="DZ8" s="69"/>
      <c r="EA8" s="69"/>
      <c r="EB8" s="69"/>
      <c r="EC8" s="69">
        <v>1</v>
      </c>
      <c r="ED8" s="69">
        <v>1</v>
      </c>
      <c r="EE8" s="69"/>
      <c r="EF8" s="69"/>
      <c r="EG8" s="69"/>
      <c r="EH8" s="69"/>
      <c r="EI8" s="69"/>
      <c r="EJ8" s="69"/>
      <c r="EK8" s="69"/>
      <c r="EL8" s="69">
        <v>1</v>
      </c>
      <c r="EM8" s="69"/>
      <c r="EN8" s="69"/>
      <c r="EO8" s="69"/>
      <c r="EP8" s="69"/>
      <c r="EQ8" s="69"/>
      <c r="ER8" s="69"/>
      <c r="ES8" s="69"/>
      <c r="ET8" s="69"/>
      <c r="EU8" s="69"/>
      <c r="EV8" s="69"/>
      <c r="EW8" s="69"/>
      <c r="EX8" s="69"/>
      <c r="EY8" s="69"/>
      <c r="EZ8" s="69"/>
      <c r="FA8" s="69"/>
      <c r="FB8" s="69"/>
      <c r="FC8" s="69">
        <v>1</v>
      </c>
      <c r="FD8" s="69"/>
      <c r="FE8" s="69"/>
      <c r="FF8" s="69"/>
      <c r="FG8" s="69"/>
      <c r="FH8" s="69"/>
      <c r="FI8" s="69"/>
      <c r="FJ8" s="69"/>
      <c r="FK8" s="69"/>
      <c r="FL8" s="69"/>
      <c r="FM8" s="69"/>
      <c r="FN8" s="69"/>
      <c r="FO8" s="69"/>
      <c r="FP8" s="69"/>
      <c r="FQ8" s="69"/>
      <c r="FR8" s="69">
        <v>1</v>
      </c>
      <c r="FS8" s="69"/>
      <c r="FT8" s="69"/>
      <c r="FU8" s="69"/>
      <c r="FV8" s="69"/>
      <c r="FW8" s="69"/>
      <c r="FX8" s="69"/>
      <c r="FY8" s="69"/>
      <c r="FZ8" s="69"/>
      <c r="GA8" s="69"/>
      <c r="GB8" s="69"/>
      <c r="GC8" s="69"/>
      <c r="GD8" s="69"/>
      <c r="GE8" s="69"/>
      <c r="GF8" s="69">
        <v>1</v>
      </c>
      <c r="GG8" s="69"/>
      <c r="GH8" s="69"/>
      <c r="GI8" s="69"/>
      <c r="GJ8" s="69"/>
      <c r="GK8" s="69"/>
      <c r="GL8" s="69"/>
      <c r="GM8" s="69"/>
      <c r="GN8" s="69"/>
      <c r="GO8" s="69"/>
      <c r="GP8" s="69"/>
      <c r="GQ8" s="69"/>
      <c r="GR8" s="69"/>
      <c r="GS8" s="69"/>
      <c r="GT8" s="69">
        <v>1</v>
      </c>
      <c r="GU8" s="69"/>
      <c r="GV8" s="69">
        <v>1</v>
      </c>
      <c r="GW8" s="69">
        <v>1</v>
      </c>
      <c r="GX8" s="69"/>
      <c r="GY8" s="69"/>
      <c r="GZ8" s="69"/>
      <c r="HA8" s="69"/>
      <c r="HB8" s="69"/>
      <c r="HC8" s="69"/>
      <c r="HD8" s="69"/>
      <c r="HE8" s="69"/>
      <c r="HF8" s="69"/>
      <c r="HG8" s="69"/>
      <c r="HH8" s="69"/>
      <c r="HI8" s="69"/>
      <c r="HJ8" s="69"/>
      <c r="HK8" s="102"/>
      <c r="HL8" s="69"/>
      <c r="HM8" s="69"/>
      <c r="HN8" s="69"/>
      <c r="HO8" s="69"/>
      <c r="HP8" s="69"/>
      <c r="HQ8" s="69"/>
      <c r="HR8" s="69"/>
      <c r="HS8" s="69"/>
      <c r="HT8" s="69"/>
      <c r="HU8" s="69"/>
      <c r="HV8" s="69"/>
      <c r="HW8" s="69"/>
      <c r="HX8" s="69"/>
      <c r="HY8" s="69"/>
      <c r="HZ8" s="69"/>
      <c r="IA8" s="69"/>
      <c r="IB8" s="69"/>
      <c r="IC8" s="69"/>
      <c r="ID8" s="69"/>
      <c r="IE8" s="69"/>
      <c r="IF8" s="69"/>
      <c r="IG8" s="69"/>
      <c r="IH8" s="69"/>
      <c r="II8" s="69"/>
      <c r="IJ8" s="69"/>
      <c r="IK8" s="69"/>
      <c r="IL8" s="69"/>
      <c r="IM8" s="69"/>
      <c r="IN8" s="207"/>
      <c r="IO8" s="69"/>
      <c r="IP8" s="69"/>
      <c r="IQ8" s="69"/>
      <c r="IR8" s="499"/>
      <c r="IS8" s="69"/>
      <c r="IT8" s="69"/>
      <c r="IU8" s="69"/>
      <c r="IV8" s="69"/>
      <c r="IW8" s="69"/>
      <c r="IX8" s="69"/>
      <c r="IY8" s="69"/>
      <c r="IZ8" s="69"/>
      <c r="JA8" s="69"/>
      <c r="JB8" s="69">
        <v>1</v>
      </c>
      <c r="JC8" s="503"/>
      <c r="JD8" s="69"/>
      <c r="JE8" s="69"/>
      <c r="JF8" s="69"/>
      <c r="JG8" s="69"/>
      <c r="JH8" s="69"/>
      <c r="JI8" s="69"/>
      <c r="JJ8" s="69"/>
      <c r="JK8" s="69"/>
      <c r="JL8" s="214"/>
      <c r="JM8" s="69"/>
      <c r="JN8" s="69"/>
      <c r="JO8" s="69"/>
      <c r="JP8" s="69"/>
      <c r="JQ8" s="69"/>
      <c r="JR8" s="69"/>
      <c r="JS8" s="69"/>
      <c r="JT8" s="69"/>
      <c r="JU8" s="69"/>
      <c r="JV8" s="69"/>
      <c r="JW8" s="69"/>
      <c r="JX8" s="499"/>
      <c r="JY8" s="499"/>
      <c r="JZ8" s="213"/>
      <c r="KA8" s="213"/>
      <c r="KB8" s="69"/>
      <c r="KC8" s="69"/>
      <c r="KD8" s="69"/>
      <c r="KE8" s="69">
        <v>1</v>
      </c>
      <c r="KF8" s="69"/>
      <c r="KG8" s="69"/>
      <c r="KH8" s="69"/>
      <c r="KI8" s="69"/>
      <c r="KJ8" s="69"/>
      <c r="KK8" s="69"/>
      <c r="KL8" s="69"/>
      <c r="KM8" s="69"/>
      <c r="KN8" s="69"/>
      <c r="KO8" s="69"/>
      <c r="KP8" s="69"/>
      <c r="KQ8" s="69"/>
      <c r="KR8" s="69"/>
      <c r="KS8" s="69"/>
      <c r="KT8" s="69"/>
      <c r="KU8" s="69"/>
      <c r="KV8" s="69"/>
      <c r="KW8" s="69"/>
      <c r="KX8" s="69"/>
      <c r="KY8" s="69"/>
      <c r="KZ8" s="69"/>
      <c r="LA8" s="69"/>
      <c r="LB8" s="69"/>
      <c r="LC8" s="69"/>
      <c r="LD8" s="69"/>
      <c r="LE8" s="69"/>
      <c r="LF8" s="69"/>
      <c r="LG8" s="204"/>
      <c r="LH8" s="69"/>
      <c r="LI8" s="69"/>
      <c r="LJ8" s="69"/>
      <c r="LK8" s="69"/>
      <c r="LL8" s="69"/>
      <c r="LM8" s="69">
        <v>2</v>
      </c>
      <c r="LN8" s="69"/>
      <c r="LO8" s="69"/>
      <c r="LP8" s="102"/>
      <c r="LQ8" s="69"/>
      <c r="LR8" s="69"/>
      <c r="LS8" s="207">
        <v>3</v>
      </c>
      <c r="LT8" s="69"/>
      <c r="LU8" s="69"/>
      <c r="LV8" s="69">
        <v>2</v>
      </c>
      <c r="LW8" s="221"/>
      <c r="LX8" s="69"/>
      <c r="LY8" s="69"/>
      <c r="LZ8" s="69"/>
      <c r="MA8" s="69"/>
      <c r="MB8" s="69"/>
      <c r="MC8" s="69"/>
      <c r="MD8" s="69"/>
      <c r="ME8" s="69"/>
      <c r="MF8" s="69"/>
      <c r="MG8" s="69"/>
      <c r="MH8" s="69"/>
      <c r="MI8" s="69"/>
      <c r="MJ8" s="69"/>
      <c r="MK8" s="69"/>
      <c r="ML8" s="69"/>
      <c r="MM8" s="69"/>
      <c r="MN8" s="69"/>
      <c r="MO8" s="69"/>
      <c r="MP8" s="69"/>
      <c r="MQ8" s="69"/>
      <c r="MR8" s="69"/>
      <c r="MS8" s="69"/>
      <c r="MT8" s="69"/>
      <c r="MU8" s="69"/>
      <c r="MV8" s="69"/>
      <c r="MW8" s="69"/>
      <c r="MX8" s="69">
        <v>1</v>
      </c>
      <c r="MY8" s="221"/>
      <c r="MZ8" s="69"/>
      <c r="NA8" s="69"/>
      <c r="NB8" s="69"/>
      <c r="NC8" s="69"/>
      <c r="ND8" s="69"/>
      <c r="NE8" s="69"/>
      <c r="NF8" s="516"/>
      <c r="NG8" s="69"/>
      <c r="NH8" s="69"/>
      <c r="NI8" s="69"/>
      <c r="NJ8" s="224"/>
      <c r="NK8" s="69"/>
      <c r="NL8" s="69"/>
      <c r="NM8" s="69"/>
      <c r="NN8" s="69"/>
      <c r="NO8" s="69"/>
      <c r="NP8" s="69"/>
      <c r="NQ8" s="69"/>
      <c r="NR8" s="69"/>
      <c r="NS8" s="69">
        <v>2</v>
      </c>
      <c r="NT8" s="69"/>
      <c r="NU8" s="207"/>
      <c r="NV8" s="69"/>
      <c r="NW8" s="69"/>
      <c r="NX8" s="69">
        <v>1</v>
      </c>
      <c r="NY8" s="69"/>
      <c r="NZ8" s="69"/>
      <c r="OA8" s="69"/>
      <c r="OB8" s="69"/>
      <c r="OC8" s="69"/>
      <c r="OD8" s="69"/>
      <c r="OE8" s="69"/>
      <c r="OF8" s="69"/>
      <c r="OG8" s="69"/>
      <c r="OH8" s="69"/>
      <c r="OI8" s="69"/>
      <c r="OJ8" s="69">
        <v>1</v>
      </c>
      <c r="OK8" s="69"/>
      <c r="OL8" s="227"/>
      <c r="OM8" s="69"/>
      <c r="ON8" s="69"/>
      <c r="OO8" s="69"/>
      <c r="OP8" s="69"/>
      <c r="OQ8" s="69"/>
      <c r="OR8" s="69"/>
    </row>
    <row r="9" s="27" customFormat="1" ht="13.5" customHeight="1" spans="1:408">
      <c r="A9" s="186"/>
      <c r="B9" s="448"/>
      <c r="C9" s="141"/>
      <c r="D9" s="40" t="s">
        <v>21</v>
      </c>
      <c r="E9" s="39"/>
      <c r="F9" s="41">
        <v>47</v>
      </c>
      <c r="G9" s="41">
        <f t="shared" ref="G9:BK9" si="13">F9+G6-G8-G7</f>
        <v>47</v>
      </c>
      <c r="H9" s="41">
        <f t="shared" si="13"/>
        <v>47</v>
      </c>
      <c r="I9" s="41">
        <f t="shared" si="13"/>
        <v>47</v>
      </c>
      <c r="J9" s="41">
        <f t="shared" si="13"/>
        <v>47</v>
      </c>
      <c r="K9" s="41">
        <f t="shared" si="13"/>
        <v>47</v>
      </c>
      <c r="L9" s="41">
        <f t="shared" si="13"/>
        <v>47</v>
      </c>
      <c r="M9" s="41">
        <f t="shared" si="13"/>
        <v>47</v>
      </c>
      <c r="N9" s="41">
        <f t="shared" si="13"/>
        <v>47</v>
      </c>
      <c r="O9" s="41">
        <f t="shared" si="13"/>
        <v>47</v>
      </c>
      <c r="P9" s="41">
        <f t="shared" si="13"/>
        <v>47</v>
      </c>
      <c r="Q9" s="41">
        <f t="shared" si="13"/>
        <v>47</v>
      </c>
      <c r="R9" s="41">
        <f t="shared" si="13"/>
        <v>47</v>
      </c>
      <c r="S9" s="62">
        <f t="shared" si="13"/>
        <v>47</v>
      </c>
      <c r="T9" s="62">
        <f t="shared" si="13"/>
        <v>47</v>
      </c>
      <c r="U9" s="41">
        <f t="shared" si="13"/>
        <v>47</v>
      </c>
      <c r="V9" s="62">
        <f t="shared" si="13"/>
        <v>47</v>
      </c>
      <c r="W9" s="41">
        <f t="shared" si="13"/>
        <v>47</v>
      </c>
      <c r="X9" s="41">
        <f t="shared" si="13"/>
        <v>47</v>
      </c>
      <c r="Y9" s="41">
        <f t="shared" si="13"/>
        <v>47</v>
      </c>
      <c r="Z9" s="41">
        <f t="shared" si="13"/>
        <v>47</v>
      </c>
      <c r="AA9" s="41">
        <f t="shared" si="13"/>
        <v>47</v>
      </c>
      <c r="AB9" s="41">
        <f t="shared" si="13"/>
        <v>47</v>
      </c>
      <c r="AC9" s="41">
        <f t="shared" si="13"/>
        <v>47</v>
      </c>
      <c r="AD9" s="41">
        <f t="shared" si="13"/>
        <v>47</v>
      </c>
      <c r="AE9" s="41">
        <f t="shared" si="13"/>
        <v>47</v>
      </c>
      <c r="AF9" s="41">
        <f t="shared" si="13"/>
        <v>47</v>
      </c>
      <c r="AG9" s="41">
        <f t="shared" si="13"/>
        <v>47</v>
      </c>
      <c r="AH9" s="41">
        <f t="shared" si="13"/>
        <v>47</v>
      </c>
      <c r="AI9" s="41">
        <f t="shared" si="13"/>
        <v>47</v>
      </c>
      <c r="AJ9" s="41">
        <f t="shared" si="13"/>
        <v>47</v>
      </c>
      <c r="AK9" s="41">
        <f t="shared" si="13"/>
        <v>47</v>
      </c>
      <c r="AL9" s="41">
        <f t="shared" si="13"/>
        <v>47</v>
      </c>
      <c r="AM9" s="41">
        <f t="shared" si="13"/>
        <v>47</v>
      </c>
      <c r="AN9" s="41">
        <f t="shared" si="13"/>
        <v>47</v>
      </c>
      <c r="AO9" s="41">
        <f t="shared" si="13"/>
        <v>47</v>
      </c>
      <c r="AP9" s="41">
        <f t="shared" si="13"/>
        <v>47</v>
      </c>
      <c r="AQ9" s="41">
        <f t="shared" si="13"/>
        <v>47</v>
      </c>
      <c r="AR9" s="41">
        <f t="shared" si="13"/>
        <v>47</v>
      </c>
      <c r="AS9" s="41">
        <f t="shared" si="13"/>
        <v>47</v>
      </c>
      <c r="AT9" s="41">
        <f t="shared" si="13"/>
        <v>47</v>
      </c>
      <c r="AU9" s="41">
        <f t="shared" si="13"/>
        <v>47</v>
      </c>
      <c r="AV9" s="41">
        <f t="shared" si="13"/>
        <v>47</v>
      </c>
      <c r="AW9" s="41">
        <f t="shared" si="13"/>
        <v>47</v>
      </c>
      <c r="AX9" s="41">
        <f t="shared" si="13"/>
        <v>47</v>
      </c>
      <c r="AY9" s="41">
        <f t="shared" si="13"/>
        <v>47</v>
      </c>
      <c r="AZ9" s="41">
        <f t="shared" si="13"/>
        <v>47</v>
      </c>
      <c r="BA9" s="41">
        <f t="shared" si="13"/>
        <v>47</v>
      </c>
      <c r="BB9" s="41">
        <f t="shared" si="13"/>
        <v>47</v>
      </c>
      <c r="BC9" s="41">
        <f t="shared" si="13"/>
        <v>46</v>
      </c>
      <c r="BD9" s="41">
        <f t="shared" si="13"/>
        <v>46</v>
      </c>
      <c r="BE9" s="41">
        <f t="shared" si="13"/>
        <v>46</v>
      </c>
      <c r="BF9" s="41">
        <f t="shared" si="13"/>
        <v>46</v>
      </c>
      <c r="BG9" s="41">
        <f t="shared" si="13"/>
        <v>46</v>
      </c>
      <c r="BH9" s="41">
        <f t="shared" si="13"/>
        <v>46</v>
      </c>
      <c r="BI9" s="41">
        <f t="shared" si="13"/>
        <v>46</v>
      </c>
      <c r="BJ9" s="41">
        <f t="shared" si="13"/>
        <v>46</v>
      </c>
      <c r="BK9" s="41">
        <f t="shared" si="13"/>
        <v>46</v>
      </c>
      <c r="BL9" s="41">
        <v>47</v>
      </c>
      <c r="BM9" s="41">
        <f t="shared" ref="BM9:BT9" si="14">BL9+BM6-BM8-BM7</f>
        <v>47</v>
      </c>
      <c r="BN9" s="41">
        <f t="shared" si="14"/>
        <v>47</v>
      </c>
      <c r="BO9" s="41">
        <f t="shared" si="14"/>
        <v>46</v>
      </c>
      <c r="BP9" s="41">
        <f t="shared" si="14"/>
        <v>46</v>
      </c>
      <c r="BQ9" s="41">
        <f t="shared" si="14"/>
        <v>46</v>
      </c>
      <c r="BR9" s="41">
        <f t="shared" si="14"/>
        <v>46</v>
      </c>
      <c r="BS9" s="41">
        <f t="shared" si="14"/>
        <v>46</v>
      </c>
      <c r="BT9" s="66">
        <f t="shared" si="14"/>
        <v>46</v>
      </c>
      <c r="BU9" s="41">
        <v>44</v>
      </c>
      <c r="BV9" s="41">
        <f t="shared" ref="BV9:CI9" si="15">BU9+BV6-BV8-BV7</f>
        <v>44</v>
      </c>
      <c r="BW9" s="41">
        <f t="shared" si="15"/>
        <v>44</v>
      </c>
      <c r="BX9" s="41">
        <f t="shared" si="15"/>
        <v>44</v>
      </c>
      <c r="BY9" s="41">
        <f t="shared" si="15"/>
        <v>44</v>
      </c>
      <c r="BZ9" s="41">
        <f t="shared" si="15"/>
        <v>44</v>
      </c>
      <c r="CA9" s="41">
        <f t="shared" si="15"/>
        <v>44</v>
      </c>
      <c r="CB9" s="41">
        <f t="shared" si="15"/>
        <v>44</v>
      </c>
      <c r="CC9" s="41">
        <f t="shared" si="15"/>
        <v>42</v>
      </c>
      <c r="CD9" s="41">
        <f t="shared" si="15"/>
        <v>42</v>
      </c>
      <c r="CE9" s="41">
        <f t="shared" si="15"/>
        <v>42</v>
      </c>
      <c r="CF9" s="41">
        <f t="shared" si="15"/>
        <v>42</v>
      </c>
      <c r="CG9" s="41">
        <f t="shared" si="15"/>
        <v>41</v>
      </c>
      <c r="CH9" s="41">
        <f t="shared" si="15"/>
        <v>41</v>
      </c>
      <c r="CI9" s="41">
        <f t="shared" si="15"/>
        <v>41</v>
      </c>
      <c r="CJ9" s="51"/>
      <c r="CK9" s="41">
        <f>CI9+CK6-CK8-CK7</f>
        <v>41</v>
      </c>
      <c r="CL9" s="41">
        <f t="shared" ref="CL9:CN9" si="16">CK9+CL6-CL8-CL7</f>
        <v>41</v>
      </c>
      <c r="CM9" s="75">
        <f t="shared" si="16"/>
        <v>41</v>
      </c>
      <c r="CN9" s="75">
        <f t="shared" si="16"/>
        <v>41</v>
      </c>
      <c r="CO9" s="76"/>
      <c r="CP9" s="68">
        <v>44</v>
      </c>
      <c r="CQ9" s="68">
        <v>44</v>
      </c>
      <c r="CR9" s="68">
        <v>44</v>
      </c>
      <c r="CS9" s="68">
        <v>44</v>
      </c>
      <c r="CT9" s="68">
        <v>44</v>
      </c>
      <c r="CU9" s="68">
        <v>44</v>
      </c>
      <c r="CV9" s="68">
        <v>45</v>
      </c>
      <c r="CW9" s="68">
        <v>45</v>
      </c>
      <c r="CX9" s="68">
        <v>45</v>
      </c>
      <c r="CY9" s="68">
        <v>45</v>
      </c>
      <c r="CZ9" s="68">
        <v>45</v>
      </c>
      <c r="DA9" s="68">
        <v>45</v>
      </c>
      <c r="DB9" s="84">
        <v>45</v>
      </c>
      <c r="DC9" s="84">
        <v>45</v>
      </c>
      <c r="DD9" s="84">
        <v>45</v>
      </c>
      <c r="DE9" s="84">
        <v>45</v>
      </c>
      <c r="DF9" s="84">
        <v>45</v>
      </c>
      <c r="DG9" s="84">
        <v>45</v>
      </c>
      <c r="DH9" s="84">
        <v>45</v>
      </c>
      <c r="DI9" s="84">
        <v>45</v>
      </c>
      <c r="DJ9" s="84">
        <v>45</v>
      </c>
      <c r="DK9" s="84">
        <v>45</v>
      </c>
      <c r="DL9" s="84">
        <v>45</v>
      </c>
      <c r="DM9" s="84">
        <v>45</v>
      </c>
      <c r="DN9" s="84">
        <v>45</v>
      </c>
      <c r="DO9" s="68">
        <v>45</v>
      </c>
      <c r="DP9" s="68">
        <v>45</v>
      </c>
      <c r="DQ9" s="68">
        <v>44</v>
      </c>
      <c r="DR9" s="68">
        <v>44</v>
      </c>
      <c r="DS9" s="68">
        <v>44</v>
      </c>
      <c r="DT9" s="68">
        <v>44</v>
      </c>
      <c r="DU9" s="68">
        <v>44</v>
      </c>
      <c r="DV9" s="68">
        <v>44</v>
      </c>
      <c r="DW9" s="68">
        <v>44</v>
      </c>
      <c r="DX9" s="68">
        <v>44</v>
      </c>
      <c r="DY9" s="68">
        <v>44</v>
      </c>
      <c r="DZ9" s="68">
        <v>44</v>
      </c>
      <c r="EA9" s="68">
        <v>44</v>
      </c>
      <c r="EB9" s="68">
        <v>44</v>
      </c>
      <c r="EC9" s="68">
        <v>43</v>
      </c>
      <c r="ED9" s="68">
        <v>42</v>
      </c>
      <c r="EE9" s="68">
        <v>42</v>
      </c>
      <c r="EF9" s="68">
        <v>42</v>
      </c>
      <c r="EG9" s="68">
        <v>42</v>
      </c>
      <c r="EH9" s="68">
        <v>42</v>
      </c>
      <c r="EI9" s="68">
        <v>42</v>
      </c>
      <c r="EJ9" s="68">
        <v>42</v>
      </c>
      <c r="EK9" s="68">
        <v>42</v>
      </c>
      <c r="EL9" s="68">
        <v>41</v>
      </c>
      <c r="EM9" s="68">
        <v>41</v>
      </c>
      <c r="EN9" s="68">
        <v>41</v>
      </c>
      <c r="EO9" s="68">
        <v>41</v>
      </c>
      <c r="EP9" s="68">
        <v>41</v>
      </c>
      <c r="EQ9" s="68">
        <v>41</v>
      </c>
      <c r="ER9" s="68">
        <v>41</v>
      </c>
      <c r="ES9" s="68">
        <v>41</v>
      </c>
      <c r="ET9" s="68">
        <v>41</v>
      </c>
      <c r="EU9" s="68">
        <v>41</v>
      </c>
      <c r="EV9" s="68">
        <v>41</v>
      </c>
      <c r="EW9" s="68">
        <v>41</v>
      </c>
      <c r="EX9" s="68">
        <v>41</v>
      </c>
      <c r="EY9" s="68">
        <v>41</v>
      </c>
      <c r="EZ9" s="68">
        <v>41</v>
      </c>
      <c r="FA9" s="68">
        <v>41</v>
      </c>
      <c r="FB9" s="68">
        <v>41</v>
      </c>
      <c r="FC9" s="68">
        <v>40</v>
      </c>
      <c r="FD9" s="68">
        <v>40</v>
      </c>
      <c r="FE9" s="68">
        <v>40</v>
      </c>
      <c r="FF9" s="68">
        <v>40</v>
      </c>
      <c r="FG9" s="68">
        <v>40</v>
      </c>
      <c r="FH9" s="68">
        <v>59</v>
      </c>
      <c r="FI9" s="68">
        <v>59</v>
      </c>
      <c r="FJ9" s="68">
        <v>59</v>
      </c>
      <c r="FK9" s="68">
        <v>59</v>
      </c>
      <c r="FL9" s="68">
        <v>59</v>
      </c>
      <c r="FM9" s="68">
        <v>59</v>
      </c>
      <c r="FN9" s="68">
        <v>59</v>
      </c>
      <c r="FO9" s="68">
        <v>59</v>
      </c>
      <c r="FP9" s="68">
        <v>59</v>
      </c>
      <c r="FQ9" s="68">
        <v>59</v>
      </c>
      <c r="FR9" s="68">
        <v>58</v>
      </c>
      <c r="FS9" s="68">
        <v>58</v>
      </c>
      <c r="FT9" s="68">
        <v>58</v>
      </c>
      <c r="FU9" s="68">
        <v>58</v>
      </c>
      <c r="FV9" s="68">
        <v>58</v>
      </c>
      <c r="FW9" s="68">
        <v>58</v>
      </c>
      <c r="FX9" s="68">
        <v>58</v>
      </c>
      <c r="FY9" s="68">
        <v>58</v>
      </c>
      <c r="FZ9" s="68">
        <v>58</v>
      </c>
      <c r="GA9" s="68">
        <v>58</v>
      </c>
      <c r="GB9" s="68">
        <v>58</v>
      </c>
      <c r="GC9" s="68">
        <v>58</v>
      </c>
      <c r="GD9" s="68">
        <v>58</v>
      </c>
      <c r="GE9" s="68">
        <v>58</v>
      </c>
      <c r="GF9" s="68">
        <f t="shared" ref="GF9:GK9" si="17">GE9-GF8</f>
        <v>57</v>
      </c>
      <c r="GG9" s="68">
        <f t="shared" si="17"/>
        <v>57</v>
      </c>
      <c r="GH9" s="68">
        <f t="shared" si="17"/>
        <v>57</v>
      </c>
      <c r="GI9" s="68">
        <f t="shared" si="17"/>
        <v>57</v>
      </c>
      <c r="GJ9" s="68">
        <f t="shared" si="17"/>
        <v>57</v>
      </c>
      <c r="GK9" s="68">
        <f t="shared" si="17"/>
        <v>57</v>
      </c>
      <c r="GL9" s="68">
        <f t="shared" ref="GL9:GR9" si="18">GK9+GL6-GL8</f>
        <v>58</v>
      </c>
      <c r="GM9" s="68">
        <f t="shared" si="18"/>
        <v>58</v>
      </c>
      <c r="GN9" s="68">
        <f t="shared" si="18"/>
        <v>58</v>
      </c>
      <c r="GO9" s="68">
        <f t="shared" si="18"/>
        <v>58</v>
      </c>
      <c r="GP9" s="68">
        <f t="shared" si="18"/>
        <v>58</v>
      </c>
      <c r="GQ9" s="68">
        <f t="shared" si="18"/>
        <v>58</v>
      </c>
      <c r="GR9" s="92">
        <v>53</v>
      </c>
      <c r="GS9" s="68">
        <v>53</v>
      </c>
      <c r="GT9" s="68">
        <v>52</v>
      </c>
      <c r="GU9" s="68">
        <v>53</v>
      </c>
      <c r="GV9" s="68">
        <f t="shared" ref="GV9:HR9" si="19">GU9-GV8</f>
        <v>52</v>
      </c>
      <c r="GW9" s="68">
        <f t="shared" si="19"/>
        <v>51</v>
      </c>
      <c r="GX9" s="68">
        <f t="shared" si="19"/>
        <v>51</v>
      </c>
      <c r="GY9" s="68">
        <f t="shared" si="19"/>
        <v>51</v>
      </c>
      <c r="GZ9" s="68">
        <f t="shared" si="19"/>
        <v>51</v>
      </c>
      <c r="HA9" s="68">
        <f t="shared" si="19"/>
        <v>51</v>
      </c>
      <c r="HB9" s="68">
        <f t="shared" si="19"/>
        <v>51</v>
      </c>
      <c r="HC9" s="68">
        <f t="shared" si="19"/>
        <v>51</v>
      </c>
      <c r="HD9" s="68">
        <f t="shared" si="19"/>
        <v>51</v>
      </c>
      <c r="HE9" s="68">
        <v>52</v>
      </c>
      <c r="HF9" s="68">
        <f t="shared" si="19"/>
        <v>52</v>
      </c>
      <c r="HG9" s="68">
        <f t="shared" si="19"/>
        <v>52</v>
      </c>
      <c r="HH9" s="68">
        <f t="shared" si="19"/>
        <v>52</v>
      </c>
      <c r="HI9" s="68">
        <f t="shared" si="19"/>
        <v>52</v>
      </c>
      <c r="HJ9" s="68">
        <f>HK9-HJ8</f>
        <v>55</v>
      </c>
      <c r="HK9" s="100">
        <v>55</v>
      </c>
      <c r="HL9" s="68">
        <f>HJ9-HL8</f>
        <v>55</v>
      </c>
      <c r="HM9" s="68">
        <f t="shared" ref="HM9:IX9" si="20">HL9-HM8</f>
        <v>55</v>
      </c>
      <c r="HN9" s="68">
        <f t="shared" si="20"/>
        <v>55</v>
      </c>
      <c r="HO9" s="68">
        <f t="shared" si="20"/>
        <v>55</v>
      </c>
      <c r="HP9" s="68">
        <f t="shared" si="20"/>
        <v>55</v>
      </c>
      <c r="HQ9" s="68">
        <f t="shared" si="20"/>
        <v>55</v>
      </c>
      <c r="HR9" s="68">
        <f t="shared" si="20"/>
        <v>55</v>
      </c>
      <c r="HS9" s="68">
        <f t="shared" si="20"/>
        <v>55</v>
      </c>
      <c r="HT9" s="68">
        <f t="shared" si="20"/>
        <v>55</v>
      </c>
      <c r="HU9" s="68">
        <f t="shared" si="20"/>
        <v>55</v>
      </c>
      <c r="HV9" s="68">
        <f t="shared" si="20"/>
        <v>55</v>
      </c>
      <c r="HW9" s="68">
        <f t="shared" si="20"/>
        <v>55</v>
      </c>
      <c r="HX9" s="68">
        <f t="shared" si="20"/>
        <v>55</v>
      </c>
      <c r="HY9" s="68">
        <f t="shared" si="20"/>
        <v>55</v>
      </c>
      <c r="HZ9" s="68">
        <f t="shared" si="20"/>
        <v>55</v>
      </c>
      <c r="IA9" s="68">
        <f t="shared" si="20"/>
        <v>55</v>
      </c>
      <c r="IB9" s="68">
        <f t="shared" si="20"/>
        <v>55</v>
      </c>
      <c r="IC9" s="68">
        <f t="shared" si="20"/>
        <v>55</v>
      </c>
      <c r="ID9" s="68">
        <f t="shared" si="20"/>
        <v>55</v>
      </c>
      <c r="IE9" s="68">
        <f t="shared" si="20"/>
        <v>55</v>
      </c>
      <c r="IF9" s="68">
        <f t="shared" si="20"/>
        <v>55</v>
      </c>
      <c r="IG9" s="68">
        <f t="shared" si="20"/>
        <v>55</v>
      </c>
      <c r="IH9" s="68">
        <f t="shared" si="20"/>
        <v>55</v>
      </c>
      <c r="II9" s="68">
        <f t="shared" si="20"/>
        <v>55</v>
      </c>
      <c r="IJ9" s="68">
        <f t="shared" si="20"/>
        <v>55</v>
      </c>
      <c r="IK9" s="68">
        <f t="shared" si="20"/>
        <v>55</v>
      </c>
      <c r="IL9" s="68">
        <f t="shared" si="20"/>
        <v>55</v>
      </c>
      <c r="IM9" s="68">
        <f t="shared" si="20"/>
        <v>55</v>
      </c>
      <c r="IN9" s="206">
        <f>IL9-IN8</f>
        <v>55</v>
      </c>
      <c r="IO9" s="68">
        <f>IM9-IO8</f>
        <v>55</v>
      </c>
      <c r="IP9" s="68">
        <f t="shared" ref="IP9:JW9" si="21">IO9-IP8</f>
        <v>55</v>
      </c>
      <c r="IQ9" s="68">
        <f t="shared" si="21"/>
        <v>55</v>
      </c>
      <c r="IR9" s="197">
        <f t="shared" si="21"/>
        <v>55</v>
      </c>
      <c r="IS9" s="68">
        <f t="shared" si="21"/>
        <v>55</v>
      </c>
      <c r="IT9" s="68">
        <f t="shared" si="21"/>
        <v>55</v>
      </c>
      <c r="IU9" s="68">
        <f t="shared" si="21"/>
        <v>55</v>
      </c>
      <c r="IV9" s="68">
        <f t="shared" si="21"/>
        <v>55</v>
      </c>
      <c r="IW9" s="68">
        <f t="shared" si="21"/>
        <v>55</v>
      </c>
      <c r="IX9" s="68">
        <f t="shared" si="21"/>
        <v>55</v>
      </c>
      <c r="IY9" s="68">
        <f t="shared" si="21"/>
        <v>55</v>
      </c>
      <c r="IZ9" s="68">
        <f t="shared" si="21"/>
        <v>55</v>
      </c>
      <c r="JA9" s="68">
        <f t="shared" si="21"/>
        <v>55</v>
      </c>
      <c r="JB9" s="68">
        <f t="shared" si="21"/>
        <v>54</v>
      </c>
      <c r="JC9" s="502">
        <f t="shared" si="21"/>
        <v>54</v>
      </c>
      <c r="JD9" s="68">
        <f t="shared" si="21"/>
        <v>54</v>
      </c>
      <c r="JE9" s="68">
        <f t="shared" si="21"/>
        <v>54</v>
      </c>
      <c r="JF9" s="68">
        <f t="shared" si="21"/>
        <v>54</v>
      </c>
      <c r="JG9" s="69">
        <f t="shared" si="21"/>
        <v>54</v>
      </c>
      <c r="JH9" s="68">
        <f t="shared" si="21"/>
        <v>54</v>
      </c>
      <c r="JI9" s="68">
        <f t="shared" si="21"/>
        <v>54</v>
      </c>
      <c r="JJ9" s="68">
        <f t="shared" si="21"/>
        <v>54</v>
      </c>
      <c r="JK9" s="68">
        <f t="shared" si="21"/>
        <v>54</v>
      </c>
      <c r="JL9" s="212">
        <f t="shared" si="21"/>
        <v>54</v>
      </c>
      <c r="JM9" s="68">
        <f t="shared" si="21"/>
        <v>54</v>
      </c>
      <c r="JN9" s="68">
        <f t="shared" si="21"/>
        <v>54</v>
      </c>
      <c r="JO9" s="68">
        <f t="shared" si="21"/>
        <v>54</v>
      </c>
      <c r="JP9" s="68">
        <f t="shared" si="21"/>
        <v>54</v>
      </c>
      <c r="JQ9" s="68">
        <f t="shared" si="21"/>
        <v>54</v>
      </c>
      <c r="JR9" s="68">
        <f t="shared" si="21"/>
        <v>54</v>
      </c>
      <c r="JS9" s="68">
        <f t="shared" si="21"/>
        <v>54</v>
      </c>
      <c r="JT9" s="68">
        <f t="shared" si="21"/>
        <v>54</v>
      </c>
      <c r="JU9" s="68">
        <f t="shared" si="21"/>
        <v>54</v>
      </c>
      <c r="JV9" s="68">
        <f t="shared" si="21"/>
        <v>54</v>
      </c>
      <c r="JW9" s="68">
        <f t="shared" si="21"/>
        <v>54</v>
      </c>
      <c r="JX9" s="197">
        <v>54</v>
      </c>
      <c r="JY9" s="197"/>
      <c r="JZ9" s="213">
        <v>54</v>
      </c>
      <c r="KA9" s="213"/>
      <c r="KB9" s="68">
        <f>JW9-KB8</f>
        <v>54</v>
      </c>
      <c r="KC9" s="68">
        <f t="shared" ref="KB9:KS9" si="22">KB9-KC8</f>
        <v>54</v>
      </c>
      <c r="KD9" s="68">
        <f t="shared" si="22"/>
        <v>54</v>
      </c>
      <c r="KE9" s="68">
        <f t="shared" si="22"/>
        <v>53</v>
      </c>
      <c r="KF9" s="68">
        <f t="shared" si="22"/>
        <v>53</v>
      </c>
      <c r="KG9" s="68">
        <f t="shared" si="22"/>
        <v>53</v>
      </c>
      <c r="KH9" s="68">
        <f t="shared" si="22"/>
        <v>53</v>
      </c>
      <c r="KI9" s="68">
        <f t="shared" si="22"/>
        <v>53</v>
      </c>
      <c r="KJ9" s="68">
        <f t="shared" si="22"/>
        <v>53</v>
      </c>
      <c r="KK9" s="68">
        <f t="shared" si="22"/>
        <v>53</v>
      </c>
      <c r="KL9" s="68">
        <f t="shared" si="22"/>
        <v>53</v>
      </c>
      <c r="KM9" s="68">
        <f t="shared" si="22"/>
        <v>53</v>
      </c>
      <c r="KN9" s="68">
        <f t="shared" si="22"/>
        <v>53</v>
      </c>
      <c r="KO9" s="68">
        <v>53</v>
      </c>
      <c r="KP9" s="68">
        <f>KN9-KP8</f>
        <v>53</v>
      </c>
      <c r="KQ9" s="68">
        <f t="shared" ref="KQ9:LK9" si="23">KP9-KQ8</f>
        <v>53</v>
      </c>
      <c r="KR9" s="68">
        <f t="shared" si="23"/>
        <v>53</v>
      </c>
      <c r="KS9" s="68">
        <f t="shared" si="23"/>
        <v>53</v>
      </c>
      <c r="KT9" s="68">
        <f t="shared" si="23"/>
        <v>53</v>
      </c>
      <c r="KU9" s="68">
        <f t="shared" si="23"/>
        <v>53</v>
      </c>
      <c r="KV9" s="68">
        <f t="shared" si="23"/>
        <v>53</v>
      </c>
      <c r="KW9" s="68">
        <f t="shared" si="23"/>
        <v>53</v>
      </c>
      <c r="KX9" s="68">
        <f t="shared" si="23"/>
        <v>53</v>
      </c>
      <c r="KY9" s="68">
        <f t="shared" si="23"/>
        <v>53</v>
      </c>
      <c r="KZ9" s="68">
        <f t="shared" si="23"/>
        <v>53</v>
      </c>
      <c r="LA9" s="68">
        <f t="shared" si="23"/>
        <v>53</v>
      </c>
      <c r="LB9" s="68">
        <f t="shared" si="23"/>
        <v>53</v>
      </c>
      <c r="LC9" s="68">
        <f t="shared" si="23"/>
        <v>53</v>
      </c>
      <c r="LD9" s="68">
        <f t="shared" si="23"/>
        <v>53</v>
      </c>
      <c r="LE9" s="68">
        <f t="shared" si="23"/>
        <v>53</v>
      </c>
      <c r="LF9" s="68">
        <f t="shared" si="23"/>
        <v>53</v>
      </c>
      <c r="LG9" s="92">
        <v>53</v>
      </c>
      <c r="LH9" s="68">
        <f>LF9-LH8</f>
        <v>53</v>
      </c>
      <c r="LI9" s="68">
        <f t="shared" ref="LI9:NT9" si="24">LH9-LI8</f>
        <v>53</v>
      </c>
      <c r="LJ9" s="68">
        <f t="shared" si="24"/>
        <v>53</v>
      </c>
      <c r="LK9" s="68">
        <f t="shared" si="24"/>
        <v>53</v>
      </c>
      <c r="LL9" s="68">
        <f t="shared" si="24"/>
        <v>53</v>
      </c>
      <c r="LM9" s="68">
        <f t="shared" si="24"/>
        <v>51</v>
      </c>
      <c r="LN9" s="68">
        <f t="shared" si="24"/>
        <v>51</v>
      </c>
      <c r="LO9" s="68">
        <f t="shared" si="24"/>
        <v>51</v>
      </c>
      <c r="LP9" s="100">
        <f t="shared" si="24"/>
        <v>51</v>
      </c>
      <c r="LQ9" s="68">
        <f t="shared" si="24"/>
        <v>51</v>
      </c>
      <c r="LR9" s="68">
        <f t="shared" si="24"/>
        <v>51</v>
      </c>
      <c r="LS9" s="206">
        <f t="shared" si="24"/>
        <v>48</v>
      </c>
      <c r="LT9" s="68">
        <f t="shared" si="24"/>
        <v>48</v>
      </c>
      <c r="LU9" s="68">
        <f t="shared" si="24"/>
        <v>48</v>
      </c>
      <c r="LV9" s="68">
        <f t="shared" si="24"/>
        <v>46</v>
      </c>
      <c r="LW9" s="220">
        <f t="shared" si="24"/>
        <v>46</v>
      </c>
      <c r="LX9" s="68">
        <f t="shared" si="24"/>
        <v>46</v>
      </c>
      <c r="LY9" s="68">
        <f t="shared" si="24"/>
        <v>46</v>
      </c>
      <c r="LZ9" s="68">
        <f t="shared" si="24"/>
        <v>46</v>
      </c>
      <c r="MA9" s="68">
        <f t="shared" si="24"/>
        <v>46</v>
      </c>
      <c r="MB9" s="68">
        <f t="shared" si="24"/>
        <v>46</v>
      </c>
      <c r="MC9" s="68">
        <f t="shared" si="24"/>
        <v>46</v>
      </c>
      <c r="MD9" s="68">
        <f t="shared" si="24"/>
        <v>46</v>
      </c>
      <c r="ME9" s="68">
        <f t="shared" si="24"/>
        <v>46</v>
      </c>
      <c r="MF9" s="68">
        <f t="shared" si="24"/>
        <v>46</v>
      </c>
      <c r="MG9" s="68">
        <f t="shared" si="24"/>
        <v>46</v>
      </c>
      <c r="MH9" s="68">
        <f t="shared" si="24"/>
        <v>46</v>
      </c>
      <c r="MI9" s="68">
        <f t="shared" si="24"/>
        <v>46</v>
      </c>
      <c r="MJ9" s="68">
        <f t="shared" si="24"/>
        <v>46</v>
      </c>
      <c r="MK9" s="68">
        <f t="shared" si="24"/>
        <v>46</v>
      </c>
      <c r="ML9" s="68">
        <f t="shared" si="24"/>
        <v>46</v>
      </c>
      <c r="MM9" s="68">
        <f t="shared" si="24"/>
        <v>46</v>
      </c>
      <c r="MN9" s="68">
        <f t="shared" si="24"/>
        <v>46</v>
      </c>
      <c r="MO9" s="68">
        <f t="shared" si="24"/>
        <v>46</v>
      </c>
      <c r="MP9" s="68">
        <f t="shared" si="24"/>
        <v>46</v>
      </c>
      <c r="MQ9" s="68">
        <f t="shared" si="24"/>
        <v>46</v>
      </c>
      <c r="MR9" s="68">
        <f t="shared" si="24"/>
        <v>46</v>
      </c>
      <c r="MS9" s="68">
        <f t="shared" si="24"/>
        <v>46</v>
      </c>
      <c r="MT9" s="68">
        <f t="shared" si="24"/>
        <v>46</v>
      </c>
      <c r="MU9" s="68">
        <f t="shared" si="24"/>
        <v>46</v>
      </c>
      <c r="MV9" s="68">
        <f t="shared" si="24"/>
        <v>46</v>
      </c>
      <c r="MW9" s="68">
        <f t="shared" si="24"/>
        <v>46</v>
      </c>
      <c r="MX9" s="68">
        <f t="shared" si="24"/>
        <v>45</v>
      </c>
      <c r="MY9" s="220">
        <f t="shared" si="24"/>
        <v>45</v>
      </c>
      <c r="MZ9" s="68">
        <f t="shared" si="24"/>
        <v>45</v>
      </c>
      <c r="NA9" s="68">
        <f t="shared" si="24"/>
        <v>45</v>
      </c>
      <c r="NB9" s="68">
        <f t="shared" si="24"/>
        <v>45</v>
      </c>
      <c r="NC9" s="68">
        <f t="shared" si="24"/>
        <v>45</v>
      </c>
      <c r="ND9" s="68">
        <f t="shared" si="24"/>
        <v>45</v>
      </c>
      <c r="NE9" s="68">
        <f t="shared" si="24"/>
        <v>45</v>
      </c>
      <c r="NF9" s="515">
        <f t="shared" si="24"/>
        <v>45</v>
      </c>
      <c r="NG9" s="68">
        <f t="shared" si="24"/>
        <v>45</v>
      </c>
      <c r="NH9" s="68">
        <f t="shared" si="24"/>
        <v>45</v>
      </c>
      <c r="NI9" s="68">
        <f t="shared" si="24"/>
        <v>45</v>
      </c>
      <c r="NJ9" s="223">
        <f t="shared" si="24"/>
        <v>45</v>
      </c>
      <c r="NK9" s="68">
        <f t="shared" si="24"/>
        <v>45</v>
      </c>
      <c r="NL9" s="68">
        <f t="shared" si="24"/>
        <v>45</v>
      </c>
      <c r="NM9" s="68">
        <f t="shared" si="24"/>
        <v>45</v>
      </c>
      <c r="NN9" s="68">
        <f t="shared" si="24"/>
        <v>45</v>
      </c>
      <c r="NO9" s="68">
        <f t="shared" si="24"/>
        <v>45</v>
      </c>
      <c r="NP9" s="68">
        <f t="shared" si="24"/>
        <v>45</v>
      </c>
      <c r="NQ9" s="68">
        <f t="shared" si="24"/>
        <v>45</v>
      </c>
      <c r="NR9" s="68">
        <f t="shared" si="24"/>
        <v>45</v>
      </c>
      <c r="NS9" s="68">
        <f t="shared" si="24"/>
        <v>43</v>
      </c>
      <c r="NT9" s="68">
        <f t="shared" si="24"/>
        <v>43</v>
      </c>
      <c r="NU9" s="206">
        <f t="shared" ref="NU9:OR9" si="25">NT9-NU8</f>
        <v>43</v>
      </c>
      <c r="NV9" s="68">
        <f t="shared" si="25"/>
        <v>43</v>
      </c>
      <c r="NW9" s="68">
        <f t="shared" si="25"/>
        <v>43</v>
      </c>
      <c r="NX9" s="68">
        <f t="shared" si="25"/>
        <v>42</v>
      </c>
      <c r="NY9" s="68">
        <f t="shared" si="25"/>
        <v>42</v>
      </c>
      <c r="NZ9" s="68">
        <f t="shared" si="25"/>
        <v>42</v>
      </c>
      <c r="OA9" s="68">
        <f t="shared" si="25"/>
        <v>42</v>
      </c>
      <c r="OB9" s="68">
        <f t="shared" si="25"/>
        <v>42</v>
      </c>
      <c r="OC9" s="68">
        <f t="shared" si="25"/>
        <v>42</v>
      </c>
      <c r="OD9" s="68">
        <f t="shared" si="25"/>
        <v>42</v>
      </c>
      <c r="OE9" s="68">
        <f t="shared" si="25"/>
        <v>42</v>
      </c>
      <c r="OF9" s="68">
        <f t="shared" si="25"/>
        <v>42</v>
      </c>
      <c r="OG9" s="68">
        <f t="shared" si="25"/>
        <v>42</v>
      </c>
      <c r="OH9" s="68">
        <f t="shared" si="25"/>
        <v>42</v>
      </c>
      <c r="OI9" s="68">
        <f t="shared" si="25"/>
        <v>42</v>
      </c>
      <c r="OJ9" s="68">
        <f t="shared" si="25"/>
        <v>41</v>
      </c>
      <c r="OK9" s="68">
        <f t="shared" si="25"/>
        <v>41</v>
      </c>
      <c r="OL9" s="226">
        <f t="shared" si="25"/>
        <v>41</v>
      </c>
      <c r="OM9" s="68">
        <f t="shared" si="25"/>
        <v>41</v>
      </c>
      <c r="ON9" s="68">
        <f t="shared" si="25"/>
        <v>41</v>
      </c>
      <c r="OO9" s="68">
        <f t="shared" si="25"/>
        <v>41</v>
      </c>
      <c r="OP9" s="68">
        <f t="shared" si="25"/>
        <v>41</v>
      </c>
      <c r="OQ9" s="68">
        <f t="shared" si="25"/>
        <v>41</v>
      </c>
      <c r="OR9" s="68">
        <f t="shared" si="25"/>
        <v>41</v>
      </c>
    </row>
    <row r="10" s="27" customFormat="1" ht="13.5" customHeight="1" spans="1:408">
      <c r="A10" s="186"/>
      <c r="B10" s="448"/>
      <c r="C10" s="141" t="s">
        <v>23</v>
      </c>
      <c r="D10" s="40" t="s">
        <v>18</v>
      </c>
      <c r="E10" s="54">
        <v>20</v>
      </c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62"/>
      <c r="T10" s="62"/>
      <c r="U10" s="41"/>
      <c r="V10" s="62"/>
      <c r="W10" s="41"/>
      <c r="X10" s="41"/>
      <c r="Y10" s="41"/>
      <c r="Z10" s="41"/>
      <c r="AA10" s="41"/>
      <c r="AB10" s="41"/>
      <c r="AC10" s="41"/>
      <c r="AD10" s="62"/>
      <c r="AE10" s="41"/>
      <c r="AF10" s="41">
        <v>36</v>
      </c>
      <c r="AG10" s="41"/>
      <c r="AH10" s="62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66"/>
      <c r="BU10" s="68"/>
      <c r="BV10" s="68"/>
      <c r="BW10" s="68"/>
      <c r="BX10" s="68"/>
      <c r="BY10" s="68"/>
      <c r="BZ10" s="68"/>
      <c r="CA10" s="68">
        <v>1</v>
      </c>
      <c r="CB10" s="68"/>
      <c r="CC10" s="68"/>
      <c r="CD10" s="68"/>
      <c r="CE10" s="68"/>
      <c r="CF10" s="68"/>
      <c r="CG10" s="68"/>
      <c r="CH10" s="68"/>
      <c r="CI10" s="68"/>
      <c r="CJ10" s="38"/>
      <c r="CK10" s="68"/>
      <c r="CL10" s="68"/>
      <c r="CM10" s="484"/>
      <c r="CN10" s="484"/>
      <c r="CO10" s="76">
        <v>27</v>
      </c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>
        <v>6</v>
      </c>
      <c r="DD10" s="68">
        <v>1</v>
      </c>
      <c r="DE10" s="68"/>
      <c r="DF10" s="68"/>
      <c r="DG10" s="68"/>
      <c r="DH10" s="68"/>
      <c r="DI10" s="68"/>
      <c r="DJ10" s="68"/>
      <c r="DK10" s="68"/>
      <c r="DL10" s="68"/>
      <c r="DM10" s="68"/>
      <c r="DN10" s="68"/>
      <c r="DO10" s="68"/>
      <c r="DP10" s="68"/>
      <c r="DQ10" s="68"/>
      <c r="DR10" s="68"/>
      <c r="DS10" s="68"/>
      <c r="DT10" s="68"/>
      <c r="DU10" s="68"/>
      <c r="DV10" s="68"/>
      <c r="DW10" s="68"/>
      <c r="DX10" s="68"/>
      <c r="DY10" s="68"/>
      <c r="DZ10" s="68"/>
      <c r="EA10" s="68"/>
      <c r="EB10" s="68"/>
      <c r="EC10" s="68"/>
      <c r="ED10" s="68"/>
      <c r="EE10" s="68"/>
      <c r="EF10" s="68"/>
      <c r="EG10" s="68"/>
      <c r="EH10" s="68"/>
      <c r="EI10" s="68"/>
      <c r="EJ10" s="68"/>
      <c r="EK10" s="68"/>
      <c r="EL10" s="68"/>
      <c r="EM10" s="68"/>
      <c r="EN10" s="68"/>
      <c r="EO10" s="68"/>
      <c r="EP10" s="68"/>
      <c r="EQ10" s="68"/>
      <c r="ER10" s="68"/>
      <c r="ES10" s="68"/>
      <c r="ET10" s="68"/>
      <c r="EU10" s="68"/>
      <c r="EV10" s="68"/>
      <c r="EW10" s="68"/>
      <c r="EX10" s="68"/>
      <c r="EY10" s="68"/>
      <c r="EZ10" s="68"/>
      <c r="FA10" s="68"/>
      <c r="FB10" s="68"/>
      <c r="FC10" s="68"/>
      <c r="FD10" s="68"/>
      <c r="FE10" s="68"/>
      <c r="FF10" s="68"/>
      <c r="FG10" s="68"/>
      <c r="FH10" s="193">
        <v>39</v>
      </c>
      <c r="FI10" s="68"/>
      <c r="FJ10" s="68"/>
      <c r="FK10" s="68"/>
      <c r="FL10" s="68"/>
      <c r="FM10" s="6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68"/>
      <c r="GG10" s="68"/>
      <c r="GH10" s="68"/>
      <c r="GI10" s="68"/>
      <c r="GJ10" s="68"/>
      <c r="GK10" s="68"/>
      <c r="GL10" s="68"/>
      <c r="GM10" s="68"/>
      <c r="GN10" s="68"/>
      <c r="GO10" s="68"/>
      <c r="GP10" s="68"/>
      <c r="GQ10" s="68"/>
      <c r="GR10" s="68"/>
      <c r="GS10" s="68"/>
      <c r="GT10" s="68"/>
      <c r="GU10" s="68"/>
      <c r="GV10" s="68"/>
      <c r="GW10" s="68"/>
      <c r="GX10" s="68"/>
      <c r="GY10" s="68"/>
      <c r="GZ10" s="68"/>
      <c r="HA10" s="68"/>
      <c r="HB10" s="68"/>
      <c r="HC10" s="68"/>
      <c r="HD10" s="68"/>
      <c r="HE10" s="68"/>
      <c r="HF10" s="68"/>
      <c r="HG10" s="68"/>
      <c r="HH10" s="68"/>
      <c r="HI10" s="68"/>
      <c r="HJ10" s="68"/>
      <c r="HK10" s="100"/>
      <c r="HL10" s="68"/>
      <c r="HM10" s="68"/>
      <c r="HN10" s="68"/>
      <c r="HO10" s="68"/>
      <c r="HP10" s="68"/>
      <c r="HQ10" s="68"/>
      <c r="HR10" s="68"/>
      <c r="HS10" s="68"/>
      <c r="HT10" s="68"/>
      <c r="HU10" s="68"/>
      <c r="HV10" s="68"/>
      <c r="HW10" s="68"/>
      <c r="HX10" s="68"/>
      <c r="HY10" s="68"/>
      <c r="HZ10" s="68"/>
      <c r="IA10" s="68"/>
      <c r="IB10" s="68"/>
      <c r="IC10" s="68"/>
      <c r="ID10" s="68"/>
      <c r="IE10" s="68"/>
      <c r="IF10" s="68"/>
      <c r="IG10" s="68"/>
      <c r="IH10" s="68"/>
      <c r="II10" s="68"/>
      <c r="IJ10" s="68"/>
      <c r="IK10" s="68"/>
      <c r="IL10" s="68"/>
      <c r="IM10" s="68"/>
      <c r="IN10" s="206"/>
      <c r="IO10" s="68"/>
      <c r="IP10" s="68"/>
      <c r="IQ10" s="68"/>
      <c r="IR10" s="197"/>
      <c r="IS10" s="68"/>
      <c r="IT10" s="68"/>
      <c r="IU10" s="68"/>
      <c r="IV10" s="68"/>
      <c r="IW10" s="68"/>
      <c r="IX10" s="68"/>
      <c r="IY10" s="68"/>
      <c r="IZ10" s="68"/>
      <c r="JA10" s="68"/>
      <c r="JB10" s="68"/>
      <c r="JC10" s="502"/>
      <c r="JD10" s="68"/>
      <c r="JE10" s="68"/>
      <c r="JF10" s="68"/>
      <c r="JG10" s="69"/>
      <c r="JH10" s="68"/>
      <c r="JI10" s="68"/>
      <c r="JJ10" s="68"/>
      <c r="JK10" s="68"/>
      <c r="JL10" s="212"/>
      <c r="JM10" s="68"/>
      <c r="JN10" s="68"/>
      <c r="JO10" s="68"/>
      <c r="JP10" s="68"/>
      <c r="JQ10" s="68"/>
      <c r="JR10" s="68"/>
      <c r="JS10" s="68"/>
      <c r="JT10" s="68"/>
      <c r="JU10" s="68"/>
      <c r="JV10" s="68"/>
      <c r="JW10" s="68"/>
      <c r="JX10" s="197"/>
      <c r="JY10" s="197"/>
      <c r="JZ10" s="213"/>
      <c r="KA10" s="213"/>
      <c r="KB10" s="68"/>
      <c r="KC10" s="68"/>
      <c r="KD10" s="68"/>
      <c r="KE10" s="68"/>
      <c r="KF10" s="68"/>
      <c r="KG10" s="68"/>
      <c r="KH10" s="68"/>
      <c r="KI10" s="68"/>
      <c r="KJ10" s="68"/>
      <c r="KK10" s="68"/>
      <c r="KL10" s="68"/>
      <c r="KM10" s="68"/>
      <c r="KN10" s="68"/>
      <c r="KO10" s="68"/>
      <c r="KP10" s="68"/>
      <c r="KQ10" s="68"/>
      <c r="KR10" s="68"/>
      <c r="KS10" s="68"/>
      <c r="KT10" s="68"/>
      <c r="KU10" s="68"/>
      <c r="KV10" s="68"/>
      <c r="KW10" s="68"/>
      <c r="KX10" s="68"/>
      <c r="KY10" s="68"/>
      <c r="KZ10" s="68"/>
      <c r="LA10" s="68"/>
      <c r="LB10" s="68"/>
      <c r="LC10" s="68"/>
      <c r="LD10" s="68"/>
      <c r="LE10" s="68"/>
      <c r="LF10" s="68"/>
      <c r="LG10" s="92"/>
      <c r="LH10" s="68"/>
      <c r="LI10" s="68"/>
      <c r="LJ10" s="68"/>
      <c r="LK10" s="68"/>
      <c r="LL10" s="68"/>
      <c r="LM10" s="68"/>
      <c r="LN10" s="68"/>
      <c r="LO10" s="68"/>
      <c r="LP10" s="100"/>
      <c r="LQ10" s="68"/>
      <c r="LR10" s="68"/>
      <c r="LS10" s="206"/>
      <c r="LT10" s="68"/>
      <c r="LU10" s="68"/>
      <c r="LV10" s="68"/>
      <c r="LW10" s="220"/>
      <c r="LX10" s="68"/>
      <c r="LY10" s="68"/>
      <c r="LZ10" s="68"/>
      <c r="MA10" s="68"/>
      <c r="MB10" s="68"/>
      <c r="MC10" s="68"/>
      <c r="MD10" s="68"/>
      <c r="ME10" s="68"/>
      <c r="MF10" s="68"/>
      <c r="MG10" s="68"/>
      <c r="MH10" s="68"/>
      <c r="MI10" s="68"/>
      <c r="MJ10" s="68"/>
      <c r="MK10" s="68"/>
      <c r="ML10" s="68"/>
      <c r="MM10" s="68"/>
      <c r="MN10" s="68"/>
      <c r="MO10" s="68"/>
      <c r="MP10" s="68"/>
      <c r="MQ10" s="68"/>
      <c r="MR10" s="68"/>
      <c r="MS10" s="68"/>
      <c r="MT10" s="68"/>
      <c r="MU10" s="68"/>
      <c r="MV10" s="68"/>
      <c r="MW10" s="68"/>
      <c r="MX10" s="68"/>
      <c r="MY10" s="220"/>
      <c r="MZ10" s="68"/>
      <c r="NA10" s="68"/>
      <c r="NB10" s="68"/>
      <c r="NC10" s="68"/>
      <c r="ND10" s="68"/>
      <c r="NE10" s="68"/>
      <c r="NF10" s="515"/>
      <c r="NG10" s="68"/>
      <c r="NH10" s="68"/>
      <c r="NI10" s="68"/>
      <c r="NJ10" s="223"/>
      <c r="NK10" s="68"/>
      <c r="NL10" s="68"/>
      <c r="NM10" s="68"/>
      <c r="NN10" s="68"/>
      <c r="NO10" s="68"/>
      <c r="NP10" s="68"/>
      <c r="NQ10" s="68"/>
      <c r="NR10" s="68"/>
      <c r="NS10" s="68"/>
      <c r="NT10" s="68"/>
      <c r="NU10" s="206"/>
      <c r="NV10" s="68"/>
      <c r="NW10" s="68"/>
      <c r="NX10" s="68"/>
      <c r="NY10" s="68"/>
      <c r="NZ10" s="68"/>
      <c r="OA10" s="68"/>
      <c r="OB10" s="68"/>
      <c r="OC10" s="68"/>
      <c r="OD10" s="68"/>
      <c r="OE10" s="68"/>
      <c r="OF10" s="68"/>
      <c r="OG10" s="68"/>
      <c r="OH10" s="68"/>
      <c r="OI10" s="68"/>
      <c r="OJ10" s="68"/>
      <c r="OK10" s="68"/>
      <c r="OL10" s="226"/>
      <c r="OM10" s="68"/>
      <c r="ON10" s="68"/>
      <c r="OO10" s="68"/>
      <c r="OP10" s="68"/>
      <c r="OQ10" s="68"/>
      <c r="OR10" s="68"/>
    </row>
    <row r="11" s="27" customFormat="1" ht="13.5" customHeight="1" spans="1:408">
      <c r="A11" s="186"/>
      <c r="B11" s="448"/>
      <c r="C11" s="141"/>
      <c r="D11" s="40" t="s">
        <v>19</v>
      </c>
      <c r="E11" s="39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62"/>
      <c r="T11" s="62"/>
      <c r="U11" s="41"/>
      <c r="V11" s="62"/>
      <c r="W11" s="41"/>
      <c r="X11" s="41"/>
      <c r="Y11" s="41"/>
      <c r="Z11" s="41"/>
      <c r="AA11" s="41"/>
      <c r="AB11" s="41"/>
      <c r="AC11" s="41"/>
      <c r="AD11" s="62"/>
      <c r="AE11" s="41"/>
      <c r="AF11" s="41"/>
      <c r="AG11" s="41"/>
      <c r="AH11" s="62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>
        <v>34</v>
      </c>
      <c r="BQ11" s="41"/>
      <c r="BR11" s="41"/>
      <c r="BS11" s="41"/>
      <c r="BT11" s="66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42"/>
      <c r="CK11" s="68"/>
      <c r="CL11" s="68"/>
      <c r="CM11" s="484"/>
      <c r="CN11" s="484"/>
      <c r="CO11" s="76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8"/>
      <c r="DH11" s="68"/>
      <c r="DI11" s="68"/>
      <c r="DJ11" s="68"/>
      <c r="DK11" s="68"/>
      <c r="DL11" s="68"/>
      <c r="DM11" s="68"/>
      <c r="DN11" s="68"/>
      <c r="DO11" s="68"/>
      <c r="DP11" s="68"/>
      <c r="DQ11" s="68"/>
      <c r="DR11" s="68"/>
      <c r="DS11" s="68"/>
      <c r="DT11" s="68"/>
      <c r="DU11" s="68"/>
      <c r="DV11" s="68"/>
      <c r="DW11" s="68"/>
      <c r="DX11" s="68"/>
      <c r="DY11" s="68"/>
      <c r="DZ11" s="68"/>
      <c r="EA11" s="68"/>
      <c r="EB11" s="68"/>
      <c r="EC11" s="68"/>
      <c r="ED11" s="68"/>
      <c r="EE11" s="68"/>
      <c r="EF11" s="68"/>
      <c r="EG11" s="68"/>
      <c r="EH11" s="68"/>
      <c r="EI11" s="68"/>
      <c r="EJ11" s="68"/>
      <c r="EK11" s="68"/>
      <c r="EL11" s="68"/>
      <c r="EM11" s="68"/>
      <c r="EN11" s="68"/>
      <c r="EO11" s="68"/>
      <c r="EP11" s="68"/>
      <c r="EQ11" s="68"/>
      <c r="ER11" s="68"/>
      <c r="ES11" s="68"/>
      <c r="ET11" s="68"/>
      <c r="EU11" s="68"/>
      <c r="EV11" s="68"/>
      <c r="EW11" s="68"/>
      <c r="EX11" s="68"/>
      <c r="EY11" s="68"/>
      <c r="EZ11" s="68"/>
      <c r="FA11" s="68"/>
      <c r="FB11" s="68"/>
      <c r="FC11" s="68"/>
      <c r="FD11" s="68"/>
      <c r="FE11" s="68"/>
      <c r="FF11" s="68"/>
      <c r="FG11" s="68"/>
      <c r="FH11" s="68"/>
      <c r="FI11" s="68"/>
      <c r="FJ11" s="68"/>
      <c r="FK11" s="68"/>
      <c r="FL11" s="6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68"/>
      <c r="FX11" s="68"/>
      <c r="FY11" s="68"/>
      <c r="FZ11" s="68"/>
      <c r="GA11" s="68"/>
      <c r="GB11" s="68"/>
      <c r="GC11" s="68"/>
      <c r="GD11" s="68"/>
      <c r="GE11" s="68"/>
      <c r="GF11" s="68"/>
      <c r="GG11" s="68"/>
      <c r="GH11" s="68"/>
      <c r="GI11" s="68"/>
      <c r="GJ11" s="68"/>
      <c r="GK11" s="68"/>
      <c r="GL11" s="68"/>
      <c r="GM11" s="68"/>
      <c r="GN11" s="68"/>
      <c r="GO11" s="68"/>
      <c r="GP11" s="68"/>
      <c r="GQ11" s="68"/>
      <c r="GR11" s="68"/>
      <c r="GS11" s="68"/>
      <c r="GT11" s="68"/>
      <c r="GU11" s="68"/>
      <c r="GV11" s="68"/>
      <c r="GW11" s="68"/>
      <c r="GX11" s="68"/>
      <c r="GY11" s="68"/>
      <c r="GZ11" s="68"/>
      <c r="HA11" s="68"/>
      <c r="HB11" s="68"/>
      <c r="HC11" s="68"/>
      <c r="HD11" s="68"/>
      <c r="HE11" s="68"/>
      <c r="HF11" s="68"/>
      <c r="HG11" s="68"/>
      <c r="HH11" s="68"/>
      <c r="HI11" s="68"/>
      <c r="HJ11" s="68"/>
      <c r="HK11" s="100"/>
      <c r="HL11" s="68"/>
      <c r="HM11" s="68"/>
      <c r="HN11" s="68"/>
      <c r="HO11" s="68"/>
      <c r="HP11" s="68"/>
      <c r="HQ11" s="68"/>
      <c r="HR11" s="68"/>
      <c r="HS11" s="68"/>
      <c r="HT11" s="68"/>
      <c r="HU11" s="68"/>
      <c r="HV11" s="68"/>
      <c r="HW11" s="68"/>
      <c r="HX11" s="68"/>
      <c r="HY11" s="68"/>
      <c r="HZ11" s="68"/>
      <c r="IA11" s="68"/>
      <c r="IB11" s="68"/>
      <c r="IC11" s="68"/>
      <c r="ID11" s="68"/>
      <c r="IE11" s="68"/>
      <c r="IF11" s="68"/>
      <c r="IG11" s="68"/>
      <c r="IH11" s="68"/>
      <c r="II11" s="68"/>
      <c r="IJ11" s="68"/>
      <c r="IK11" s="68"/>
      <c r="IL11" s="68"/>
      <c r="IM11" s="68"/>
      <c r="IN11" s="206"/>
      <c r="IO11" s="68"/>
      <c r="IP11" s="68"/>
      <c r="IQ11" s="68"/>
      <c r="IR11" s="197"/>
      <c r="IS11" s="68"/>
      <c r="IT11" s="68"/>
      <c r="IU11" s="68"/>
      <c r="IV11" s="68"/>
      <c r="IW11" s="68"/>
      <c r="IX11" s="68"/>
      <c r="IY11" s="68"/>
      <c r="IZ11" s="68"/>
      <c r="JA11" s="68"/>
      <c r="JB11" s="68"/>
      <c r="JC11" s="502"/>
      <c r="JD11" s="68"/>
      <c r="JE11" s="68"/>
      <c r="JF11" s="68"/>
      <c r="JG11" s="69"/>
      <c r="JH11" s="68"/>
      <c r="JI11" s="68"/>
      <c r="JJ11" s="68"/>
      <c r="JK11" s="68"/>
      <c r="JL11" s="212"/>
      <c r="JM11" s="68"/>
      <c r="JN11" s="68"/>
      <c r="JO11" s="68"/>
      <c r="JP11" s="68"/>
      <c r="JQ11" s="68"/>
      <c r="JR11" s="68"/>
      <c r="JS11" s="68"/>
      <c r="JT11" s="68"/>
      <c r="JU11" s="68"/>
      <c r="JV11" s="68"/>
      <c r="JW11" s="68"/>
      <c r="JX11" s="197"/>
      <c r="JY11" s="197"/>
      <c r="JZ11" s="213"/>
      <c r="KA11" s="213"/>
      <c r="KB11" s="68"/>
      <c r="KC11" s="68"/>
      <c r="KD11" s="68"/>
      <c r="KE11" s="68"/>
      <c r="KF11" s="68"/>
      <c r="KG11" s="68"/>
      <c r="KH11" s="68"/>
      <c r="KI11" s="68"/>
      <c r="KJ11" s="68"/>
      <c r="KK11" s="68"/>
      <c r="KL11" s="68"/>
      <c r="KM11" s="68"/>
      <c r="KN11" s="68"/>
      <c r="KO11" s="68"/>
      <c r="KP11" s="68"/>
      <c r="KQ11" s="68"/>
      <c r="KR11" s="68"/>
      <c r="KS11" s="68"/>
      <c r="KT11" s="68"/>
      <c r="KU11" s="68"/>
      <c r="KV11" s="68"/>
      <c r="KW11" s="68"/>
      <c r="KX11" s="68"/>
      <c r="KY11" s="68"/>
      <c r="KZ11" s="68"/>
      <c r="LA11" s="68"/>
      <c r="LB11" s="68"/>
      <c r="LC11" s="68"/>
      <c r="LD11" s="68"/>
      <c r="LE11" s="68"/>
      <c r="LF11" s="68"/>
      <c r="LG11" s="92"/>
      <c r="LH11" s="68"/>
      <c r="LI11" s="68"/>
      <c r="LJ11" s="68"/>
      <c r="LK11" s="68"/>
      <c r="LL11" s="68"/>
      <c r="LM11" s="68"/>
      <c r="LN11" s="68"/>
      <c r="LO11" s="68"/>
      <c r="LP11" s="100"/>
      <c r="LQ11" s="68"/>
      <c r="LR11" s="68"/>
      <c r="LS11" s="206"/>
      <c r="LT11" s="68"/>
      <c r="LU11" s="68"/>
      <c r="LV11" s="68"/>
      <c r="LW11" s="220"/>
      <c r="LX11" s="68"/>
      <c r="LY11" s="68"/>
      <c r="LZ11" s="68"/>
      <c r="MA11" s="68"/>
      <c r="MB11" s="68"/>
      <c r="MC11" s="68"/>
      <c r="MD11" s="68"/>
      <c r="ME11" s="68"/>
      <c r="MF11" s="68"/>
      <c r="MG11" s="68"/>
      <c r="MH11" s="68"/>
      <c r="MI11" s="68"/>
      <c r="MJ11" s="68"/>
      <c r="MK11" s="68"/>
      <c r="ML11" s="68"/>
      <c r="MM11" s="68"/>
      <c r="MN11" s="68"/>
      <c r="MO11" s="68"/>
      <c r="MP11" s="68"/>
      <c r="MQ11" s="68"/>
      <c r="MR11" s="68"/>
      <c r="MS11" s="68"/>
      <c r="MT11" s="68"/>
      <c r="MU11" s="68"/>
      <c r="MV11" s="68"/>
      <c r="MW11" s="68"/>
      <c r="MX11" s="68"/>
      <c r="MY11" s="220"/>
      <c r="MZ11" s="68"/>
      <c r="NA11" s="68"/>
      <c r="NB11" s="68"/>
      <c r="NC11" s="68"/>
      <c r="ND11" s="68"/>
      <c r="NE11" s="68"/>
      <c r="NF11" s="515"/>
      <c r="NG11" s="68"/>
      <c r="NH11" s="68"/>
      <c r="NI11" s="68"/>
      <c r="NJ11" s="223"/>
      <c r="NK11" s="68"/>
      <c r="NL11" s="68"/>
      <c r="NM11" s="68"/>
      <c r="NN11" s="68"/>
      <c r="NO11" s="68"/>
      <c r="NP11" s="68"/>
      <c r="NQ11" s="68"/>
      <c r="NR11" s="68"/>
      <c r="NS11" s="68"/>
      <c r="NT11" s="68"/>
      <c r="NU11" s="206"/>
      <c r="NV11" s="68"/>
      <c r="NW11" s="68"/>
      <c r="NX11" s="68"/>
      <c r="NY11" s="68"/>
      <c r="NZ11" s="68"/>
      <c r="OA11" s="68"/>
      <c r="OB11" s="68"/>
      <c r="OC11" s="68"/>
      <c r="OD11" s="68"/>
      <c r="OE11" s="68"/>
      <c r="OF11" s="68"/>
      <c r="OG11" s="68"/>
      <c r="OH11" s="68"/>
      <c r="OI11" s="68"/>
      <c r="OJ11" s="68"/>
      <c r="OK11" s="68"/>
      <c r="OL11" s="226"/>
      <c r="OM11" s="68"/>
      <c r="ON11" s="68"/>
      <c r="OO11" s="68"/>
      <c r="OP11" s="68"/>
      <c r="OQ11" s="68"/>
      <c r="OR11" s="68"/>
    </row>
    <row r="12" s="30" customFormat="1" ht="13.5" customHeight="1" spans="1:408">
      <c r="A12" s="186"/>
      <c r="B12" s="448"/>
      <c r="C12" s="449"/>
      <c r="D12" s="44" t="s">
        <v>20</v>
      </c>
      <c r="E12" s="43"/>
      <c r="F12" s="57">
        <v>1</v>
      </c>
      <c r="G12" s="57"/>
      <c r="H12" s="57"/>
      <c r="I12" s="57"/>
      <c r="J12" s="57"/>
      <c r="K12" s="57">
        <v>1</v>
      </c>
      <c r="L12" s="57"/>
      <c r="M12" s="57">
        <v>1</v>
      </c>
      <c r="N12" s="57"/>
      <c r="O12" s="57"/>
      <c r="P12" s="57"/>
      <c r="Q12" s="57"/>
      <c r="R12" s="57"/>
      <c r="S12" s="63">
        <v>1</v>
      </c>
      <c r="T12" s="63"/>
      <c r="U12" s="57">
        <v>1</v>
      </c>
      <c r="V12" s="63">
        <v>1</v>
      </c>
      <c r="W12" s="57"/>
      <c r="X12" s="57"/>
      <c r="Y12" s="57">
        <v>1</v>
      </c>
      <c r="Z12" s="57"/>
      <c r="AA12" s="57"/>
      <c r="AB12" s="57"/>
      <c r="AC12" s="57">
        <v>1</v>
      </c>
      <c r="AD12" s="57">
        <v>2</v>
      </c>
      <c r="AE12" s="57"/>
      <c r="AF12" s="57"/>
      <c r="AG12" s="57">
        <v>1</v>
      </c>
      <c r="AH12" s="63"/>
      <c r="AI12" s="57"/>
      <c r="AJ12" s="57"/>
      <c r="AK12" s="57"/>
      <c r="AL12" s="57"/>
      <c r="AM12" s="57"/>
      <c r="AN12" s="57"/>
      <c r="AO12" s="57"/>
      <c r="AP12" s="57">
        <v>1</v>
      </c>
      <c r="AQ12" s="57"/>
      <c r="AR12" s="57"/>
      <c r="AS12" s="57">
        <v>1</v>
      </c>
      <c r="AT12" s="57"/>
      <c r="AU12" s="57"/>
      <c r="AV12" s="57"/>
      <c r="AW12" s="57"/>
      <c r="AX12" s="57"/>
      <c r="AY12" s="57"/>
      <c r="AZ12" s="57"/>
      <c r="BA12" s="57"/>
      <c r="BB12" s="57">
        <v>1</v>
      </c>
      <c r="BC12" s="57">
        <v>1</v>
      </c>
      <c r="BD12" s="57"/>
      <c r="BE12" s="57"/>
      <c r="BF12" s="57"/>
      <c r="BG12" s="57"/>
      <c r="BH12" s="57">
        <v>2</v>
      </c>
      <c r="BI12" s="57">
        <v>2</v>
      </c>
      <c r="BJ12" s="57">
        <v>1</v>
      </c>
      <c r="BK12" s="57"/>
      <c r="BL12" s="57"/>
      <c r="BM12" s="57">
        <v>1</v>
      </c>
      <c r="BN12" s="57"/>
      <c r="BO12" s="57">
        <v>1</v>
      </c>
      <c r="BP12" s="57"/>
      <c r="BQ12" s="57"/>
      <c r="BR12" s="57">
        <v>1</v>
      </c>
      <c r="BS12" s="57"/>
      <c r="BT12" s="67">
        <v>2</v>
      </c>
      <c r="BU12" s="69">
        <v>3</v>
      </c>
      <c r="BV12" s="69">
        <v>1</v>
      </c>
      <c r="BW12" s="69">
        <v>1</v>
      </c>
      <c r="BX12" s="69"/>
      <c r="BY12" s="69"/>
      <c r="BZ12" s="69"/>
      <c r="CA12" s="69"/>
      <c r="CB12" s="69"/>
      <c r="CC12" s="69"/>
      <c r="CD12" s="69"/>
      <c r="CE12" s="69"/>
      <c r="CF12" s="69"/>
      <c r="CG12" s="69">
        <v>1</v>
      </c>
      <c r="CH12" s="69"/>
      <c r="CI12" s="69"/>
      <c r="CJ12" s="71"/>
      <c r="CK12" s="69">
        <v>1</v>
      </c>
      <c r="CL12" s="69"/>
      <c r="CM12" s="485"/>
      <c r="CN12" s="485"/>
      <c r="CO12" s="77"/>
      <c r="CP12" s="69"/>
      <c r="CQ12" s="69"/>
      <c r="CR12" s="69">
        <v>1</v>
      </c>
      <c r="CS12" s="69"/>
      <c r="CT12" s="69"/>
      <c r="CU12" s="69"/>
      <c r="CV12" s="69"/>
      <c r="CW12" s="69">
        <v>1</v>
      </c>
      <c r="CX12" s="69"/>
      <c r="CY12" s="69"/>
      <c r="CZ12" s="69"/>
      <c r="DA12" s="69"/>
      <c r="DB12" s="69"/>
      <c r="DC12" s="69"/>
      <c r="DD12" s="69"/>
      <c r="DE12" s="69"/>
      <c r="DF12" s="69"/>
      <c r="DG12" s="69">
        <v>1</v>
      </c>
      <c r="DH12" s="69"/>
      <c r="DI12" s="69">
        <v>1</v>
      </c>
      <c r="DJ12" s="69">
        <v>1</v>
      </c>
      <c r="DK12" s="69"/>
      <c r="DL12" s="69"/>
      <c r="DM12" s="69"/>
      <c r="DN12" s="69">
        <v>1</v>
      </c>
      <c r="DO12" s="69">
        <v>1</v>
      </c>
      <c r="DP12" s="69"/>
      <c r="DQ12" s="69"/>
      <c r="DR12" s="69"/>
      <c r="DS12" s="69"/>
      <c r="DT12" s="69"/>
      <c r="DU12" s="69"/>
      <c r="DV12" s="69"/>
      <c r="DW12" s="69"/>
      <c r="DX12" s="69"/>
      <c r="DY12" s="69"/>
      <c r="DZ12" s="69"/>
      <c r="EA12" s="69"/>
      <c r="EB12" s="69"/>
      <c r="EC12" s="69"/>
      <c r="ED12" s="69"/>
      <c r="EE12" s="69">
        <v>2</v>
      </c>
      <c r="EF12" s="69">
        <v>1</v>
      </c>
      <c r="EG12" s="69"/>
      <c r="EH12" s="69"/>
      <c r="EI12" s="69"/>
      <c r="EJ12" s="69"/>
      <c r="EK12" s="69"/>
      <c r="EL12" s="69">
        <v>1</v>
      </c>
      <c r="EM12" s="69">
        <v>1</v>
      </c>
      <c r="EN12" s="69">
        <v>1</v>
      </c>
      <c r="EO12" s="69"/>
      <c r="EP12" s="69"/>
      <c r="EQ12" s="69"/>
      <c r="ER12" s="69"/>
      <c r="ES12" s="69">
        <v>1</v>
      </c>
      <c r="ET12" s="69"/>
      <c r="EU12" s="69">
        <v>1</v>
      </c>
      <c r="EV12" s="69"/>
      <c r="EW12" s="69"/>
      <c r="EX12" s="69"/>
      <c r="EY12" s="69"/>
      <c r="EZ12" s="69"/>
      <c r="FA12" s="69"/>
      <c r="FB12" s="69"/>
      <c r="FC12" s="69">
        <v>1</v>
      </c>
      <c r="FD12" s="69"/>
      <c r="FE12" s="69">
        <v>1</v>
      </c>
      <c r="FF12" s="69"/>
      <c r="FG12" s="69"/>
      <c r="FH12" s="69"/>
      <c r="FI12" s="69"/>
      <c r="FJ12" s="69">
        <v>4</v>
      </c>
      <c r="FK12" s="69"/>
      <c r="FL12" s="69"/>
      <c r="FM12" s="69">
        <v>1</v>
      </c>
      <c r="FN12" s="69"/>
      <c r="FO12" s="69"/>
      <c r="FP12" s="69"/>
      <c r="FQ12" s="69"/>
      <c r="FR12" s="69"/>
      <c r="FS12" s="69"/>
      <c r="FT12" s="69"/>
      <c r="FU12" s="69"/>
      <c r="FV12" s="69"/>
      <c r="FW12" s="69"/>
      <c r="FX12" s="69"/>
      <c r="FY12" s="69"/>
      <c r="FZ12" s="69"/>
      <c r="GA12" s="69"/>
      <c r="GB12" s="69"/>
      <c r="GC12" s="69"/>
      <c r="GD12" s="69"/>
      <c r="GE12" s="69"/>
      <c r="GF12" s="69">
        <v>2</v>
      </c>
      <c r="GG12" s="69"/>
      <c r="GH12" s="69"/>
      <c r="GI12" s="69"/>
      <c r="GJ12" s="69"/>
      <c r="GK12" s="69"/>
      <c r="GL12" s="69"/>
      <c r="GM12" s="69"/>
      <c r="GN12" s="69"/>
      <c r="GO12" s="69"/>
      <c r="GP12" s="69"/>
      <c r="GQ12" s="69"/>
      <c r="GR12" s="69"/>
      <c r="GS12" s="69"/>
      <c r="GT12" s="69"/>
      <c r="GU12" s="69"/>
      <c r="GV12" s="69">
        <v>1</v>
      </c>
      <c r="GW12" s="69"/>
      <c r="GX12" s="69"/>
      <c r="GY12" s="69"/>
      <c r="GZ12" s="69"/>
      <c r="HA12" s="69"/>
      <c r="HB12" s="69"/>
      <c r="HC12" s="69"/>
      <c r="HD12" s="69">
        <v>1</v>
      </c>
      <c r="HE12" s="69"/>
      <c r="HF12" s="69"/>
      <c r="HG12" s="69"/>
      <c r="HH12" s="69"/>
      <c r="HI12" s="69"/>
      <c r="HJ12" s="69"/>
      <c r="HK12" s="102"/>
      <c r="HL12" s="69"/>
      <c r="HM12" s="69"/>
      <c r="HN12" s="69">
        <v>1</v>
      </c>
      <c r="HO12" s="69">
        <v>1</v>
      </c>
      <c r="HP12" s="69">
        <v>2</v>
      </c>
      <c r="HQ12" s="69">
        <v>1</v>
      </c>
      <c r="HR12" s="69"/>
      <c r="HS12" s="69">
        <v>1</v>
      </c>
      <c r="HT12" s="69"/>
      <c r="HU12" s="69">
        <v>1</v>
      </c>
      <c r="HV12" s="69"/>
      <c r="HW12" s="69">
        <v>1</v>
      </c>
      <c r="HX12" s="69"/>
      <c r="HY12" s="69"/>
      <c r="HZ12" s="69"/>
      <c r="IA12" s="69"/>
      <c r="IB12" s="69"/>
      <c r="IC12" s="69"/>
      <c r="ID12" s="69"/>
      <c r="IE12" s="69"/>
      <c r="IF12" s="69"/>
      <c r="IG12" s="69"/>
      <c r="IH12" s="69"/>
      <c r="II12" s="69"/>
      <c r="IJ12" s="69"/>
      <c r="IK12" s="69"/>
      <c r="IL12" s="69"/>
      <c r="IM12" s="69"/>
      <c r="IN12" s="207"/>
      <c r="IO12" s="69">
        <v>1</v>
      </c>
      <c r="IP12" s="69"/>
      <c r="IQ12" s="69"/>
      <c r="IR12" s="499"/>
      <c r="IS12" s="69"/>
      <c r="IT12" s="69"/>
      <c r="IU12" s="69"/>
      <c r="IV12" s="69"/>
      <c r="IW12" s="69"/>
      <c r="IX12" s="69"/>
      <c r="IY12" s="69"/>
      <c r="IZ12" s="69"/>
      <c r="JA12" s="69"/>
      <c r="JB12" s="69">
        <v>3</v>
      </c>
      <c r="JC12" s="503"/>
      <c r="JD12" s="69">
        <v>1</v>
      </c>
      <c r="JE12" s="69"/>
      <c r="JF12" s="69"/>
      <c r="JG12" s="69"/>
      <c r="JH12" s="69"/>
      <c r="JI12" s="69"/>
      <c r="JJ12" s="69">
        <v>2</v>
      </c>
      <c r="JK12" s="69"/>
      <c r="JL12" s="214"/>
      <c r="JM12" s="69"/>
      <c r="JN12" s="69"/>
      <c r="JO12" s="69"/>
      <c r="JP12" s="69"/>
      <c r="JQ12" s="69">
        <v>1</v>
      </c>
      <c r="JR12" s="69"/>
      <c r="JS12" s="69"/>
      <c r="JT12" s="69"/>
      <c r="JU12" s="69"/>
      <c r="JV12" s="69"/>
      <c r="JW12" s="69"/>
      <c r="JX12" s="499"/>
      <c r="JY12" s="499"/>
      <c r="JZ12" s="213"/>
      <c r="KA12" s="213"/>
      <c r="KB12" s="69"/>
      <c r="KC12" s="69"/>
      <c r="KD12" s="69"/>
      <c r="KE12" s="69"/>
      <c r="KF12" s="69"/>
      <c r="KG12" s="69"/>
      <c r="KH12" s="69"/>
      <c r="KI12" s="69"/>
      <c r="KJ12" s="69"/>
      <c r="KK12" s="69"/>
      <c r="KL12" s="69"/>
      <c r="KM12" s="69"/>
      <c r="KN12" s="69"/>
      <c r="KO12" s="69"/>
      <c r="KP12" s="69"/>
      <c r="KQ12" s="69"/>
      <c r="KR12" s="69"/>
      <c r="KS12" s="69"/>
      <c r="KT12" s="69"/>
      <c r="KU12" s="69"/>
      <c r="KV12" s="69"/>
      <c r="KW12" s="69"/>
      <c r="KX12" s="69"/>
      <c r="KY12" s="69"/>
      <c r="KZ12" s="69"/>
      <c r="LA12" s="69">
        <v>1</v>
      </c>
      <c r="LB12" s="69"/>
      <c r="LC12" s="69"/>
      <c r="LD12" s="69"/>
      <c r="LE12" s="69"/>
      <c r="LF12" s="69"/>
      <c r="LG12" s="204"/>
      <c r="LH12" s="69"/>
      <c r="LI12" s="69"/>
      <c r="LJ12" s="69"/>
      <c r="LK12" s="69"/>
      <c r="LL12" s="69"/>
      <c r="LM12" s="69">
        <v>1</v>
      </c>
      <c r="LN12" s="69"/>
      <c r="LO12" s="69"/>
      <c r="LP12" s="102"/>
      <c r="LQ12" s="69"/>
      <c r="LR12" s="69"/>
      <c r="LS12" s="207">
        <v>3</v>
      </c>
      <c r="LT12" s="69"/>
      <c r="LU12" s="69">
        <v>1</v>
      </c>
      <c r="LV12" s="69"/>
      <c r="LW12" s="221"/>
      <c r="LX12" s="69"/>
      <c r="LY12" s="69"/>
      <c r="LZ12" s="69">
        <v>1</v>
      </c>
      <c r="MA12" s="69"/>
      <c r="MB12" s="69"/>
      <c r="MC12" s="69"/>
      <c r="MD12" s="69"/>
      <c r="ME12" s="69"/>
      <c r="MF12" s="69"/>
      <c r="MG12" s="69"/>
      <c r="MH12" s="69"/>
      <c r="MI12" s="69"/>
      <c r="MJ12" s="69">
        <v>1</v>
      </c>
      <c r="MK12" s="69"/>
      <c r="ML12" s="69"/>
      <c r="MM12" s="69"/>
      <c r="MN12" s="69"/>
      <c r="MO12" s="69"/>
      <c r="MP12" s="69"/>
      <c r="MQ12" s="69">
        <v>1</v>
      </c>
      <c r="MR12" s="69"/>
      <c r="MS12" s="69"/>
      <c r="MT12" s="69"/>
      <c r="MU12" s="69"/>
      <c r="MV12" s="69"/>
      <c r="MW12" s="69"/>
      <c r="MX12" s="69"/>
      <c r="MY12" s="221"/>
      <c r="MZ12" s="69"/>
      <c r="NA12" s="69"/>
      <c r="NB12" s="69"/>
      <c r="NC12" s="69"/>
      <c r="ND12" s="69">
        <v>1</v>
      </c>
      <c r="NE12" s="69"/>
      <c r="NF12" s="516"/>
      <c r="NG12" s="69"/>
      <c r="NH12" s="69"/>
      <c r="NI12" s="69"/>
      <c r="NJ12" s="224"/>
      <c r="NK12" s="69"/>
      <c r="NL12" s="69"/>
      <c r="NM12" s="69">
        <v>4</v>
      </c>
      <c r="NN12" s="69"/>
      <c r="NO12" s="69"/>
      <c r="NP12" s="69"/>
      <c r="NQ12" s="69"/>
      <c r="NR12" s="69">
        <v>2</v>
      </c>
      <c r="NS12" s="69"/>
      <c r="NT12" s="69">
        <v>1</v>
      </c>
      <c r="NU12" s="207">
        <v>2</v>
      </c>
      <c r="NV12" s="69"/>
      <c r="NW12" s="69">
        <v>1</v>
      </c>
      <c r="NX12" s="69"/>
      <c r="NY12" s="69"/>
      <c r="NZ12" s="69"/>
      <c r="OA12" s="69"/>
      <c r="OB12" s="69">
        <v>1</v>
      </c>
      <c r="OC12" s="69">
        <v>1</v>
      </c>
      <c r="OD12" s="69"/>
      <c r="OE12" s="69">
        <v>1</v>
      </c>
      <c r="OF12" s="69"/>
      <c r="OG12" s="69">
        <v>2</v>
      </c>
      <c r="OH12" s="69"/>
      <c r="OI12" s="69"/>
      <c r="OJ12" s="69"/>
      <c r="OK12" s="69"/>
      <c r="OL12" s="227">
        <v>1</v>
      </c>
      <c r="OM12" s="69"/>
      <c r="ON12" s="69"/>
      <c r="OO12" s="69"/>
      <c r="OP12" s="69"/>
      <c r="OQ12" s="69"/>
      <c r="OR12" s="69"/>
    </row>
    <row r="13" s="27" customFormat="1" ht="13.5" customHeight="1" spans="1:408">
      <c r="A13" s="186"/>
      <c r="B13" s="448"/>
      <c r="C13" s="141"/>
      <c r="D13" s="40" t="s">
        <v>21</v>
      </c>
      <c r="E13" s="39"/>
      <c r="F13" s="41">
        <v>17</v>
      </c>
      <c r="G13" s="41">
        <f t="shared" ref="G13:BK13" si="26">F13+G10-G12-G11</f>
        <v>17</v>
      </c>
      <c r="H13" s="41">
        <f t="shared" si="26"/>
        <v>17</v>
      </c>
      <c r="I13" s="41">
        <f t="shared" si="26"/>
        <v>17</v>
      </c>
      <c r="J13" s="41">
        <f t="shared" si="26"/>
        <v>17</v>
      </c>
      <c r="K13" s="41">
        <f t="shared" si="26"/>
        <v>16</v>
      </c>
      <c r="L13" s="41">
        <f t="shared" si="26"/>
        <v>16</v>
      </c>
      <c r="M13" s="41">
        <f t="shared" si="26"/>
        <v>15</v>
      </c>
      <c r="N13" s="41">
        <f t="shared" si="26"/>
        <v>15</v>
      </c>
      <c r="O13" s="41">
        <f t="shared" si="26"/>
        <v>15</v>
      </c>
      <c r="P13" s="41">
        <f t="shared" si="26"/>
        <v>15</v>
      </c>
      <c r="Q13" s="41">
        <f t="shared" si="26"/>
        <v>15</v>
      </c>
      <c r="R13" s="41">
        <f t="shared" si="26"/>
        <v>15</v>
      </c>
      <c r="S13" s="62">
        <f t="shared" si="26"/>
        <v>14</v>
      </c>
      <c r="T13" s="62">
        <f t="shared" si="26"/>
        <v>14</v>
      </c>
      <c r="U13" s="41">
        <f t="shared" si="26"/>
        <v>13</v>
      </c>
      <c r="V13" s="62">
        <f t="shared" si="26"/>
        <v>12</v>
      </c>
      <c r="W13" s="41">
        <f t="shared" si="26"/>
        <v>12</v>
      </c>
      <c r="X13" s="41">
        <f t="shared" si="26"/>
        <v>12</v>
      </c>
      <c r="Y13" s="41">
        <f t="shared" si="26"/>
        <v>11</v>
      </c>
      <c r="Z13" s="41">
        <f t="shared" si="26"/>
        <v>11</v>
      </c>
      <c r="AA13" s="41">
        <f t="shared" si="26"/>
        <v>11</v>
      </c>
      <c r="AB13" s="41">
        <f t="shared" si="26"/>
        <v>11</v>
      </c>
      <c r="AC13" s="41">
        <f t="shared" si="26"/>
        <v>10</v>
      </c>
      <c r="AD13" s="41">
        <f t="shared" si="26"/>
        <v>8</v>
      </c>
      <c r="AE13" s="41">
        <f t="shared" si="26"/>
        <v>8</v>
      </c>
      <c r="AF13" s="41">
        <f t="shared" si="26"/>
        <v>44</v>
      </c>
      <c r="AG13" s="41">
        <f t="shared" si="26"/>
        <v>43</v>
      </c>
      <c r="AH13" s="41">
        <f t="shared" si="26"/>
        <v>43</v>
      </c>
      <c r="AI13" s="41">
        <f t="shared" si="26"/>
        <v>43</v>
      </c>
      <c r="AJ13" s="41">
        <f t="shared" si="26"/>
        <v>43</v>
      </c>
      <c r="AK13" s="41">
        <f t="shared" si="26"/>
        <v>43</v>
      </c>
      <c r="AL13" s="41">
        <f t="shared" si="26"/>
        <v>43</v>
      </c>
      <c r="AM13" s="41">
        <f t="shared" si="26"/>
        <v>43</v>
      </c>
      <c r="AN13" s="41">
        <f t="shared" si="26"/>
        <v>43</v>
      </c>
      <c r="AO13" s="41">
        <f t="shared" si="26"/>
        <v>43</v>
      </c>
      <c r="AP13" s="41">
        <f t="shared" si="26"/>
        <v>42</v>
      </c>
      <c r="AQ13" s="41">
        <f t="shared" si="26"/>
        <v>42</v>
      </c>
      <c r="AR13" s="41">
        <f t="shared" si="26"/>
        <v>42</v>
      </c>
      <c r="AS13" s="41">
        <f t="shared" si="26"/>
        <v>41</v>
      </c>
      <c r="AT13" s="41">
        <f t="shared" si="26"/>
        <v>41</v>
      </c>
      <c r="AU13" s="41">
        <f t="shared" si="26"/>
        <v>41</v>
      </c>
      <c r="AV13" s="41">
        <f t="shared" si="26"/>
        <v>41</v>
      </c>
      <c r="AW13" s="41">
        <f t="shared" si="26"/>
        <v>41</v>
      </c>
      <c r="AX13" s="41">
        <f t="shared" si="26"/>
        <v>41</v>
      </c>
      <c r="AY13" s="41">
        <f t="shared" si="26"/>
        <v>41</v>
      </c>
      <c r="AZ13" s="41">
        <f t="shared" si="26"/>
        <v>41</v>
      </c>
      <c r="BA13" s="41">
        <f t="shared" si="26"/>
        <v>41</v>
      </c>
      <c r="BB13" s="41">
        <f t="shared" si="26"/>
        <v>40</v>
      </c>
      <c r="BC13" s="41">
        <f t="shared" si="26"/>
        <v>39</v>
      </c>
      <c r="BD13" s="41">
        <f t="shared" si="26"/>
        <v>39</v>
      </c>
      <c r="BE13" s="41">
        <f t="shared" si="26"/>
        <v>39</v>
      </c>
      <c r="BF13" s="41">
        <f t="shared" si="26"/>
        <v>39</v>
      </c>
      <c r="BG13" s="41">
        <f t="shared" si="26"/>
        <v>39</v>
      </c>
      <c r="BH13" s="41">
        <f t="shared" si="26"/>
        <v>37</v>
      </c>
      <c r="BI13" s="41">
        <f t="shared" si="26"/>
        <v>35</v>
      </c>
      <c r="BJ13" s="41">
        <f t="shared" si="26"/>
        <v>34</v>
      </c>
      <c r="BK13" s="41">
        <f t="shared" si="26"/>
        <v>34</v>
      </c>
      <c r="BL13" s="41">
        <v>35</v>
      </c>
      <c r="BM13" s="41">
        <f t="shared" ref="BM13:CI13" si="27">BL13+BM10-BM12-BM11</f>
        <v>34</v>
      </c>
      <c r="BN13" s="41">
        <f t="shared" si="27"/>
        <v>34</v>
      </c>
      <c r="BO13" s="41">
        <v>33</v>
      </c>
      <c r="BP13" s="41">
        <v>34</v>
      </c>
      <c r="BQ13" s="41">
        <f t="shared" si="27"/>
        <v>34</v>
      </c>
      <c r="BR13" s="41">
        <f t="shared" si="27"/>
        <v>33</v>
      </c>
      <c r="BS13" s="41">
        <f t="shared" si="27"/>
        <v>33</v>
      </c>
      <c r="BT13" s="66">
        <f t="shared" si="27"/>
        <v>31</v>
      </c>
      <c r="BU13" s="41">
        <f t="shared" si="27"/>
        <v>28</v>
      </c>
      <c r="BV13" s="41">
        <f t="shared" si="27"/>
        <v>27</v>
      </c>
      <c r="BW13" s="41">
        <f t="shared" si="27"/>
        <v>26</v>
      </c>
      <c r="BX13" s="41">
        <f t="shared" si="27"/>
        <v>26</v>
      </c>
      <c r="BY13" s="41">
        <f t="shared" si="27"/>
        <v>26</v>
      </c>
      <c r="BZ13" s="41">
        <f t="shared" si="27"/>
        <v>26</v>
      </c>
      <c r="CA13" s="41">
        <f t="shared" si="27"/>
        <v>27</v>
      </c>
      <c r="CB13" s="41">
        <f t="shared" si="27"/>
        <v>27</v>
      </c>
      <c r="CC13" s="41">
        <f t="shared" si="27"/>
        <v>27</v>
      </c>
      <c r="CD13" s="41">
        <f t="shared" si="27"/>
        <v>27</v>
      </c>
      <c r="CE13" s="41">
        <f t="shared" si="27"/>
        <v>27</v>
      </c>
      <c r="CF13" s="41">
        <f t="shared" si="27"/>
        <v>27</v>
      </c>
      <c r="CG13" s="41">
        <f t="shared" si="27"/>
        <v>26</v>
      </c>
      <c r="CH13" s="41">
        <f t="shared" si="27"/>
        <v>26</v>
      </c>
      <c r="CI13" s="41">
        <f t="shared" si="27"/>
        <v>26</v>
      </c>
      <c r="CJ13" s="51"/>
      <c r="CK13" s="41">
        <f>CI13+CK10-CK12-CK11</f>
        <v>25</v>
      </c>
      <c r="CL13" s="41">
        <f t="shared" ref="CL13:CN13" si="28">CK13+CL10-CL12-CL11</f>
        <v>25</v>
      </c>
      <c r="CM13" s="75">
        <f t="shared" si="28"/>
        <v>25</v>
      </c>
      <c r="CN13" s="75">
        <f t="shared" si="28"/>
        <v>25</v>
      </c>
      <c r="CO13" s="76"/>
      <c r="CP13" s="68">
        <v>25</v>
      </c>
      <c r="CQ13" s="68">
        <v>25</v>
      </c>
      <c r="CR13" s="68">
        <v>24</v>
      </c>
      <c r="CS13" s="68">
        <v>24</v>
      </c>
      <c r="CT13" s="68">
        <v>24</v>
      </c>
      <c r="CU13" s="68">
        <v>24</v>
      </c>
      <c r="CV13" s="68">
        <v>24</v>
      </c>
      <c r="CW13" s="68">
        <v>23</v>
      </c>
      <c r="CX13" s="68">
        <v>23</v>
      </c>
      <c r="CY13" s="68">
        <v>23</v>
      </c>
      <c r="CZ13" s="68">
        <v>23</v>
      </c>
      <c r="DA13" s="68">
        <v>23</v>
      </c>
      <c r="DB13" s="84">
        <v>23</v>
      </c>
      <c r="DC13" s="84">
        <v>29</v>
      </c>
      <c r="DD13" s="84">
        <v>30</v>
      </c>
      <c r="DE13" s="84">
        <v>30</v>
      </c>
      <c r="DF13" s="84">
        <v>30</v>
      </c>
      <c r="DG13" s="84">
        <v>29</v>
      </c>
      <c r="DH13" s="84">
        <v>29</v>
      </c>
      <c r="DI13" s="84">
        <v>28</v>
      </c>
      <c r="DJ13" s="84">
        <v>27</v>
      </c>
      <c r="DK13" s="84">
        <v>27</v>
      </c>
      <c r="DL13" s="84">
        <v>27</v>
      </c>
      <c r="DM13" s="68">
        <v>27</v>
      </c>
      <c r="DN13" s="68">
        <v>26</v>
      </c>
      <c r="DO13" s="68">
        <v>26</v>
      </c>
      <c r="DP13" s="68">
        <v>26</v>
      </c>
      <c r="DQ13" s="68">
        <v>26</v>
      </c>
      <c r="DR13" s="68">
        <v>26</v>
      </c>
      <c r="DS13" s="68">
        <v>26</v>
      </c>
      <c r="DT13" s="68">
        <v>26</v>
      </c>
      <c r="DU13" s="68">
        <v>26</v>
      </c>
      <c r="DV13" s="68">
        <v>26</v>
      </c>
      <c r="DW13" s="68">
        <v>26</v>
      </c>
      <c r="DX13" s="68">
        <v>26</v>
      </c>
      <c r="DY13" s="68">
        <v>26</v>
      </c>
      <c r="DZ13" s="68">
        <v>26</v>
      </c>
      <c r="EA13" s="68">
        <v>26</v>
      </c>
      <c r="EB13" s="68">
        <v>26</v>
      </c>
      <c r="EC13" s="68">
        <v>26</v>
      </c>
      <c r="ED13" s="68">
        <v>26</v>
      </c>
      <c r="EE13" s="68">
        <v>24</v>
      </c>
      <c r="EF13" s="68">
        <v>23</v>
      </c>
      <c r="EG13" s="68">
        <v>23</v>
      </c>
      <c r="EH13" s="68">
        <v>23</v>
      </c>
      <c r="EI13" s="68">
        <v>23</v>
      </c>
      <c r="EJ13" s="68">
        <v>23</v>
      </c>
      <c r="EK13" s="68">
        <v>23</v>
      </c>
      <c r="EL13" s="68">
        <v>22</v>
      </c>
      <c r="EM13" s="68">
        <v>21</v>
      </c>
      <c r="EN13" s="68">
        <v>20</v>
      </c>
      <c r="EO13" s="68">
        <v>21</v>
      </c>
      <c r="EP13" s="68">
        <v>21</v>
      </c>
      <c r="EQ13" s="68">
        <v>21</v>
      </c>
      <c r="ER13" s="68">
        <v>21</v>
      </c>
      <c r="ES13" s="68">
        <v>20</v>
      </c>
      <c r="ET13" s="68">
        <v>20</v>
      </c>
      <c r="EU13" s="68">
        <v>19</v>
      </c>
      <c r="EV13" s="68">
        <v>19</v>
      </c>
      <c r="EW13" s="68">
        <v>19</v>
      </c>
      <c r="EX13" s="68">
        <v>19</v>
      </c>
      <c r="EY13" s="68">
        <v>19</v>
      </c>
      <c r="EZ13" s="68">
        <v>19</v>
      </c>
      <c r="FA13" s="68">
        <v>19</v>
      </c>
      <c r="FB13" s="68">
        <v>19</v>
      </c>
      <c r="FC13" s="68">
        <v>18</v>
      </c>
      <c r="FD13" s="68">
        <v>18</v>
      </c>
      <c r="FE13" s="68">
        <v>17</v>
      </c>
      <c r="FF13" s="68">
        <v>17</v>
      </c>
      <c r="FG13" s="68">
        <v>17</v>
      </c>
      <c r="FH13" s="68">
        <v>56</v>
      </c>
      <c r="FI13" s="68">
        <v>56</v>
      </c>
      <c r="FJ13" s="68">
        <v>52</v>
      </c>
      <c r="FK13" s="68">
        <v>52</v>
      </c>
      <c r="FL13" s="68">
        <v>52</v>
      </c>
      <c r="FM13" s="68">
        <v>51</v>
      </c>
      <c r="FN13" s="68">
        <v>51</v>
      </c>
      <c r="FO13" s="68">
        <v>51</v>
      </c>
      <c r="FP13" s="68">
        <v>51</v>
      </c>
      <c r="FQ13" s="68">
        <v>51</v>
      </c>
      <c r="FR13" s="68">
        <v>51</v>
      </c>
      <c r="FS13" s="68">
        <v>51</v>
      </c>
      <c r="FT13" s="68">
        <v>51</v>
      </c>
      <c r="FU13" s="68">
        <v>51</v>
      </c>
      <c r="FV13" s="68">
        <v>51</v>
      </c>
      <c r="FW13" s="68">
        <v>51</v>
      </c>
      <c r="FX13" s="68">
        <v>51</v>
      </c>
      <c r="FY13" s="68">
        <v>51</v>
      </c>
      <c r="FZ13" s="68">
        <v>51</v>
      </c>
      <c r="GA13" s="68">
        <v>51</v>
      </c>
      <c r="GB13" s="68">
        <v>51</v>
      </c>
      <c r="GC13" s="68">
        <v>51</v>
      </c>
      <c r="GD13" s="68">
        <v>51</v>
      </c>
      <c r="GE13" s="68">
        <v>51</v>
      </c>
      <c r="GF13" s="68">
        <f t="shared" ref="GF13:GR13" si="29">GE13-GF12</f>
        <v>49</v>
      </c>
      <c r="GG13" s="68">
        <f t="shared" si="29"/>
        <v>49</v>
      </c>
      <c r="GH13" s="68">
        <f t="shared" si="29"/>
        <v>49</v>
      </c>
      <c r="GI13" s="68">
        <f t="shared" si="29"/>
        <v>49</v>
      </c>
      <c r="GJ13" s="68">
        <f t="shared" si="29"/>
        <v>49</v>
      </c>
      <c r="GK13" s="68">
        <f t="shared" si="29"/>
        <v>49</v>
      </c>
      <c r="GL13" s="68">
        <f t="shared" si="29"/>
        <v>49</v>
      </c>
      <c r="GM13" s="68">
        <f t="shared" si="29"/>
        <v>49</v>
      </c>
      <c r="GN13" s="68">
        <f t="shared" si="29"/>
        <v>49</v>
      </c>
      <c r="GO13" s="68">
        <f t="shared" si="29"/>
        <v>49</v>
      </c>
      <c r="GP13" s="68">
        <f t="shared" si="29"/>
        <v>49</v>
      </c>
      <c r="GQ13" s="68">
        <f t="shared" si="29"/>
        <v>49</v>
      </c>
      <c r="GR13" s="92">
        <v>47</v>
      </c>
      <c r="GS13" s="68">
        <v>47</v>
      </c>
      <c r="GT13" s="68">
        <v>47</v>
      </c>
      <c r="GU13" s="68">
        <v>47</v>
      </c>
      <c r="GV13" s="68">
        <f t="shared" ref="GV13:HR13" si="30">GU13-GV12</f>
        <v>46</v>
      </c>
      <c r="GW13" s="68">
        <f t="shared" si="30"/>
        <v>46</v>
      </c>
      <c r="GX13" s="68">
        <f t="shared" si="30"/>
        <v>46</v>
      </c>
      <c r="GY13" s="68">
        <f t="shared" si="30"/>
        <v>46</v>
      </c>
      <c r="GZ13" s="68">
        <f t="shared" si="30"/>
        <v>46</v>
      </c>
      <c r="HA13" s="68">
        <f t="shared" si="30"/>
        <v>46</v>
      </c>
      <c r="HB13" s="68">
        <f t="shared" si="30"/>
        <v>46</v>
      </c>
      <c r="HC13" s="68">
        <f t="shared" si="30"/>
        <v>46</v>
      </c>
      <c r="HD13" s="68">
        <f t="shared" si="30"/>
        <v>45</v>
      </c>
      <c r="HE13" s="68">
        <f t="shared" si="30"/>
        <v>45</v>
      </c>
      <c r="HF13" s="68">
        <f t="shared" si="30"/>
        <v>45</v>
      </c>
      <c r="HG13" s="68">
        <f t="shared" si="30"/>
        <v>45</v>
      </c>
      <c r="HH13" s="68">
        <f t="shared" si="30"/>
        <v>45</v>
      </c>
      <c r="HI13" s="68">
        <f t="shared" si="30"/>
        <v>45</v>
      </c>
      <c r="HJ13" s="68">
        <f>HK13-HJ12</f>
        <v>45</v>
      </c>
      <c r="HK13" s="100">
        <v>45</v>
      </c>
      <c r="HL13" s="68">
        <f>HJ13-HL12</f>
        <v>45</v>
      </c>
      <c r="HM13" s="68">
        <f t="shared" ref="HM13:IX13" si="31">HL13-HM12</f>
        <v>45</v>
      </c>
      <c r="HN13" s="68">
        <f t="shared" si="31"/>
        <v>44</v>
      </c>
      <c r="HO13" s="68">
        <f t="shared" si="31"/>
        <v>43</v>
      </c>
      <c r="HP13" s="68">
        <f t="shared" si="31"/>
        <v>41</v>
      </c>
      <c r="HQ13" s="68">
        <f t="shared" si="31"/>
        <v>40</v>
      </c>
      <c r="HR13" s="68">
        <f t="shared" si="31"/>
        <v>40</v>
      </c>
      <c r="HS13" s="68">
        <f t="shared" si="31"/>
        <v>39</v>
      </c>
      <c r="HT13" s="68">
        <f t="shared" si="31"/>
        <v>39</v>
      </c>
      <c r="HU13" s="68">
        <f t="shared" si="31"/>
        <v>38</v>
      </c>
      <c r="HV13" s="68">
        <f t="shared" si="31"/>
        <v>38</v>
      </c>
      <c r="HW13" s="68">
        <f t="shared" si="31"/>
        <v>37</v>
      </c>
      <c r="HX13" s="68">
        <f t="shared" si="31"/>
        <v>37</v>
      </c>
      <c r="HY13" s="68">
        <f t="shared" si="31"/>
        <v>37</v>
      </c>
      <c r="HZ13" s="68">
        <f t="shared" si="31"/>
        <v>37</v>
      </c>
      <c r="IA13" s="68">
        <f t="shared" si="31"/>
        <v>37</v>
      </c>
      <c r="IB13" s="68">
        <f t="shared" si="31"/>
        <v>37</v>
      </c>
      <c r="IC13" s="68">
        <f t="shared" si="31"/>
        <v>37</v>
      </c>
      <c r="ID13" s="68">
        <f t="shared" si="31"/>
        <v>37</v>
      </c>
      <c r="IE13" s="68">
        <f t="shared" si="31"/>
        <v>37</v>
      </c>
      <c r="IF13" s="68">
        <f t="shared" si="31"/>
        <v>37</v>
      </c>
      <c r="IG13" s="68">
        <f t="shared" si="31"/>
        <v>37</v>
      </c>
      <c r="IH13" s="68">
        <f t="shared" si="31"/>
        <v>37</v>
      </c>
      <c r="II13" s="68">
        <f t="shared" si="31"/>
        <v>37</v>
      </c>
      <c r="IJ13" s="68">
        <f t="shared" si="31"/>
        <v>37</v>
      </c>
      <c r="IK13" s="68">
        <f t="shared" si="31"/>
        <v>37</v>
      </c>
      <c r="IL13" s="68">
        <f t="shared" si="31"/>
        <v>37</v>
      </c>
      <c r="IM13" s="68">
        <f t="shared" si="31"/>
        <v>37</v>
      </c>
      <c r="IN13" s="208">
        <v>38</v>
      </c>
      <c r="IO13" s="68">
        <f>IM13-IO12</f>
        <v>36</v>
      </c>
      <c r="IP13" s="68">
        <f t="shared" ref="IP13:JW13" si="32">IO13-IP12</f>
        <v>36</v>
      </c>
      <c r="IQ13" s="68">
        <f t="shared" si="32"/>
        <v>36</v>
      </c>
      <c r="IR13" s="197">
        <f t="shared" si="32"/>
        <v>36</v>
      </c>
      <c r="IS13" s="68">
        <f t="shared" si="32"/>
        <v>36</v>
      </c>
      <c r="IT13" s="68">
        <f t="shared" si="32"/>
        <v>36</v>
      </c>
      <c r="IU13" s="68">
        <f t="shared" si="32"/>
        <v>36</v>
      </c>
      <c r="IV13" s="68">
        <f t="shared" si="32"/>
        <v>36</v>
      </c>
      <c r="IW13" s="68">
        <f t="shared" si="32"/>
        <v>36</v>
      </c>
      <c r="IX13" s="68">
        <f t="shared" si="32"/>
        <v>36</v>
      </c>
      <c r="IY13" s="68">
        <f t="shared" si="32"/>
        <v>36</v>
      </c>
      <c r="IZ13" s="68">
        <f t="shared" si="32"/>
        <v>36</v>
      </c>
      <c r="JA13" s="68">
        <f t="shared" si="32"/>
        <v>36</v>
      </c>
      <c r="JB13" s="68">
        <f t="shared" si="32"/>
        <v>33</v>
      </c>
      <c r="JC13" s="502">
        <f t="shared" si="32"/>
        <v>33</v>
      </c>
      <c r="JD13" s="68">
        <f t="shared" si="32"/>
        <v>32</v>
      </c>
      <c r="JE13" s="68">
        <f t="shared" si="32"/>
        <v>32</v>
      </c>
      <c r="JF13" s="68">
        <f t="shared" si="32"/>
        <v>32</v>
      </c>
      <c r="JG13" s="69">
        <f t="shared" si="32"/>
        <v>32</v>
      </c>
      <c r="JH13" s="68">
        <f t="shared" si="32"/>
        <v>32</v>
      </c>
      <c r="JI13" s="68">
        <f t="shared" si="32"/>
        <v>32</v>
      </c>
      <c r="JJ13" s="68">
        <f t="shared" si="32"/>
        <v>30</v>
      </c>
      <c r="JK13" s="68">
        <f t="shared" si="32"/>
        <v>30</v>
      </c>
      <c r="JL13" s="212">
        <f t="shared" si="32"/>
        <v>30</v>
      </c>
      <c r="JM13" s="68">
        <f t="shared" si="32"/>
        <v>30</v>
      </c>
      <c r="JN13" s="68">
        <f t="shared" si="32"/>
        <v>30</v>
      </c>
      <c r="JO13" s="68">
        <f t="shared" si="32"/>
        <v>30</v>
      </c>
      <c r="JP13" s="68">
        <f t="shared" si="32"/>
        <v>30</v>
      </c>
      <c r="JQ13" s="68">
        <f t="shared" si="32"/>
        <v>29</v>
      </c>
      <c r="JR13" s="68">
        <f t="shared" si="32"/>
        <v>29</v>
      </c>
      <c r="JS13" s="68">
        <f t="shared" si="32"/>
        <v>29</v>
      </c>
      <c r="JT13" s="68">
        <f t="shared" si="32"/>
        <v>29</v>
      </c>
      <c r="JU13" s="68">
        <f t="shared" si="32"/>
        <v>29</v>
      </c>
      <c r="JV13" s="68">
        <f t="shared" si="32"/>
        <v>29</v>
      </c>
      <c r="JW13" s="68">
        <f t="shared" si="32"/>
        <v>29</v>
      </c>
      <c r="JX13" s="197">
        <v>30</v>
      </c>
      <c r="JY13" s="197"/>
      <c r="JZ13" s="213">
        <v>30</v>
      </c>
      <c r="KA13" s="213"/>
      <c r="KB13" s="68">
        <f>JW13-KB12</f>
        <v>29</v>
      </c>
      <c r="KC13" s="68">
        <f t="shared" ref="KB13:KS13" si="33">KB13-KC12</f>
        <v>29</v>
      </c>
      <c r="KD13" s="68">
        <f t="shared" si="33"/>
        <v>29</v>
      </c>
      <c r="KE13" s="68">
        <f t="shared" si="33"/>
        <v>29</v>
      </c>
      <c r="KF13" s="68">
        <f t="shared" si="33"/>
        <v>29</v>
      </c>
      <c r="KG13" s="68">
        <f t="shared" si="33"/>
        <v>29</v>
      </c>
      <c r="KH13" s="68">
        <f t="shared" si="33"/>
        <v>29</v>
      </c>
      <c r="KI13" s="68">
        <f t="shared" si="33"/>
        <v>29</v>
      </c>
      <c r="KJ13" s="68">
        <f t="shared" si="33"/>
        <v>29</v>
      </c>
      <c r="KK13" s="68">
        <f t="shared" si="33"/>
        <v>29</v>
      </c>
      <c r="KL13" s="68">
        <f t="shared" si="33"/>
        <v>29</v>
      </c>
      <c r="KM13" s="68">
        <f t="shared" si="33"/>
        <v>29</v>
      </c>
      <c r="KN13" s="68">
        <f t="shared" si="33"/>
        <v>29</v>
      </c>
      <c r="KO13" s="68">
        <v>29</v>
      </c>
      <c r="KP13" s="68">
        <f>KN13-KP12</f>
        <v>29</v>
      </c>
      <c r="KQ13" s="68">
        <f t="shared" ref="KQ13:LK13" si="34">KP13-KQ12</f>
        <v>29</v>
      </c>
      <c r="KR13" s="68">
        <f t="shared" si="34"/>
        <v>29</v>
      </c>
      <c r="KS13" s="68">
        <f t="shared" si="34"/>
        <v>29</v>
      </c>
      <c r="KT13" s="68">
        <f t="shared" si="34"/>
        <v>29</v>
      </c>
      <c r="KU13" s="68">
        <f t="shared" si="34"/>
        <v>29</v>
      </c>
      <c r="KV13" s="68">
        <f t="shared" si="34"/>
        <v>29</v>
      </c>
      <c r="KW13" s="68">
        <f t="shared" si="34"/>
        <v>29</v>
      </c>
      <c r="KX13" s="68">
        <f t="shared" si="34"/>
        <v>29</v>
      </c>
      <c r="KY13" s="68">
        <f t="shared" si="34"/>
        <v>29</v>
      </c>
      <c r="KZ13" s="68">
        <f t="shared" si="34"/>
        <v>29</v>
      </c>
      <c r="LA13" s="68">
        <f t="shared" si="34"/>
        <v>28</v>
      </c>
      <c r="LB13" s="68">
        <f t="shared" si="34"/>
        <v>28</v>
      </c>
      <c r="LC13" s="68">
        <f t="shared" si="34"/>
        <v>28</v>
      </c>
      <c r="LD13" s="68">
        <f t="shared" si="34"/>
        <v>28</v>
      </c>
      <c r="LE13" s="68">
        <f t="shared" si="34"/>
        <v>28</v>
      </c>
      <c r="LF13" s="201">
        <f t="shared" si="34"/>
        <v>28</v>
      </c>
      <c r="LG13" s="201">
        <v>29</v>
      </c>
      <c r="LH13" s="201">
        <f>LF13-LH12</f>
        <v>28</v>
      </c>
      <c r="LI13" s="201">
        <f t="shared" ref="LI13:NU13" si="35">LH13-LI12</f>
        <v>28</v>
      </c>
      <c r="LJ13" s="201">
        <f t="shared" si="35"/>
        <v>28</v>
      </c>
      <c r="LK13" s="201">
        <f t="shared" si="35"/>
        <v>28</v>
      </c>
      <c r="LL13" s="68">
        <f t="shared" si="35"/>
        <v>28</v>
      </c>
      <c r="LM13" s="68">
        <f t="shared" si="35"/>
        <v>27</v>
      </c>
      <c r="LN13" s="68">
        <f t="shared" si="35"/>
        <v>27</v>
      </c>
      <c r="LO13" s="201">
        <f t="shared" si="35"/>
        <v>27</v>
      </c>
      <c r="LP13" s="100">
        <f t="shared" si="35"/>
        <v>27</v>
      </c>
      <c r="LQ13" s="201">
        <f t="shared" si="35"/>
        <v>27</v>
      </c>
      <c r="LR13" s="201">
        <f t="shared" si="35"/>
        <v>27</v>
      </c>
      <c r="LS13" s="206">
        <f t="shared" si="35"/>
        <v>24</v>
      </c>
      <c r="LT13" s="201">
        <f t="shared" si="35"/>
        <v>24</v>
      </c>
      <c r="LU13" s="201">
        <f t="shared" si="35"/>
        <v>23</v>
      </c>
      <c r="LV13" s="201">
        <f t="shared" si="35"/>
        <v>23</v>
      </c>
      <c r="LW13" s="220">
        <v>24</v>
      </c>
      <c r="LX13" s="201">
        <f t="shared" si="35"/>
        <v>24</v>
      </c>
      <c r="LY13" s="201">
        <f t="shared" si="35"/>
        <v>24</v>
      </c>
      <c r="LZ13" s="201">
        <f t="shared" si="35"/>
        <v>23</v>
      </c>
      <c r="MA13" s="201">
        <f t="shared" si="35"/>
        <v>23</v>
      </c>
      <c r="MB13" s="201">
        <f t="shared" si="35"/>
        <v>23</v>
      </c>
      <c r="MC13" s="201">
        <f t="shared" si="35"/>
        <v>23</v>
      </c>
      <c r="MD13" s="201">
        <f t="shared" si="35"/>
        <v>23</v>
      </c>
      <c r="ME13" s="201">
        <f t="shared" si="35"/>
        <v>23</v>
      </c>
      <c r="MF13" s="201">
        <f t="shared" si="35"/>
        <v>23</v>
      </c>
      <c r="MG13" s="201">
        <f t="shared" si="35"/>
        <v>23</v>
      </c>
      <c r="MH13" s="201">
        <f t="shared" si="35"/>
        <v>23</v>
      </c>
      <c r="MI13" s="201">
        <f t="shared" si="35"/>
        <v>23</v>
      </c>
      <c r="MJ13" s="201">
        <f t="shared" si="35"/>
        <v>22</v>
      </c>
      <c r="MK13" s="201">
        <f t="shared" si="35"/>
        <v>22</v>
      </c>
      <c r="ML13" s="201">
        <f t="shared" si="35"/>
        <v>22</v>
      </c>
      <c r="MM13" s="201">
        <f t="shared" si="35"/>
        <v>22</v>
      </c>
      <c r="MN13" s="201">
        <f t="shared" si="35"/>
        <v>22</v>
      </c>
      <c r="MO13" s="201">
        <f t="shared" si="35"/>
        <v>22</v>
      </c>
      <c r="MP13" s="201">
        <f t="shared" si="35"/>
        <v>22</v>
      </c>
      <c r="MQ13" s="201">
        <f t="shared" si="35"/>
        <v>21</v>
      </c>
      <c r="MR13" s="201">
        <f t="shared" si="35"/>
        <v>21</v>
      </c>
      <c r="MS13" s="201">
        <f t="shared" si="35"/>
        <v>21</v>
      </c>
      <c r="MT13" s="201">
        <f t="shared" si="35"/>
        <v>21</v>
      </c>
      <c r="MU13" s="201">
        <f t="shared" si="35"/>
        <v>21</v>
      </c>
      <c r="MV13" s="201">
        <f t="shared" si="35"/>
        <v>21</v>
      </c>
      <c r="MW13" s="201">
        <f t="shared" si="35"/>
        <v>21</v>
      </c>
      <c r="MX13" s="201">
        <f t="shared" si="35"/>
        <v>21</v>
      </c>
      <c r="MY13" s="220">
        <f t="shared" si="35"/>
        <v>21</v>
      </c>
      <c r="MZ13" s="201">
        <f t="shared" si="35"/>
        <v>21</v>
      </c>
      <c r="NA13" s="201">
        <f t="shared" si="35"/>
        <v>21</v>
      </c>
      <c r="NB13" s="201">
        <f t="shared" si="35"/>
        <v>21</v>
      </c>
      <c r="NC13" s="201">
        <f t="shared" si="35"/>
        <v>21</v>
      </c>
      <c r="ND13" s="201">
        <f t="shared" si="35"/>
        <v>20</v>
      </c>
      <c r="NE13" s="201">
        <f t="shared" si="35"/>
        <v>20</v>
      </c>
      <c r="NF13" s="515">
        <f t="shared" si="35"/>
        <v>20</v>
      </c>
      <c r="NG13" s="201">
        <f t="shared" si="35"/>
        <v>20</v>
      </c>
      <c r="NH13" s="201">
        <f t="shared" si="35"/>
        <v>20</v>
      </c>
      <c r="NI13" s="201">
        <f t="shared" si="35"/>
        <v>20</v>
      </c>
      <c r="NJ13" s="223">
        <f t="shared" si="35"/>
        <v>20</v>
      </c>
      <c r="NK13" s="201">
        <f t="shared" si="35"/>
        <v>20</v>
      </c>
      <c r="NL13" s="201">
        <f t="shared" si="35"/>
        <v>20</v>
      </c>
      <c r="NM13" s="201">
        <f t="shared" si="35"/>
        <v>16</v>
      </c>
      <c r="NN13" s="201">
        <f t="shared" si="35"/>
        <v>16</v>
      </c>
      <c r="NO13" s="201">
        <f t="shared" si="35"/>
        <v>16</v>
      </c>
      <c r="NP13" s="201">
        <f t="shared" si="35"/>
        <v>16</v>
      </c>
      <c r="NQ13" s="201">
        <f t="shared" si="35"/>
        <v>16</v>
      </c>
      <c r="NR13" s="201">
        <f t="shared" si="35"/>
        <v>14</v>
      </c>
      <c r="NS13" s="201">
        <f t="shared" si="35"/>
        <v>14</v>
      </c>
      <c r="NT13" s="201">
        <f t="shared" si="35"/>
        <v>13</v>
      </c>
      <c r="NU13" s="206">
        <f t="shared" si="35"/>
        <v>11</v>
      </c>
      <c r="NV13" s="201">
        <f t="shared" ref="NV13:OR13" si="36">NU13-NV12</f>
        <v>11</v>
      </c>
      <c r="NW13" s="201">
        <f t="shared" si="36"/>
        <v>10</v>
      </c>
      <c r="NX13" s="201">
        <f t="shared" si="36"/>
        <v>10</v>
      </c>
      <c r="NY13" s="201">
        <f t="shared" si="36"/>
        <v>10</v>
      </c>
      <c r="NZ13" s="201">
        <f t="shared" si="36"/>
        <v>10</v>
      </c>
      <c r="OA13" s="201">
        <f t="shared" si="36"/>
        <v>10</v>
      </c>
      <c r="OB13" s="201">
        <f t="shared" si="36"/>
        <v>9</v>
      </c>
      <c r="OC13" s="201">
        <f t="shared" si="36"/>
        <v>8</v>
      </c>
      <c r="OD13" s="201">
        <f t="shared" si="36"/>
        <v>8</v>
      </c>
      <c r="OE13" s="201">
        <f t="shared" si="36"/>
        <v>7</v>
      </c>
      <c r="OF13" s="201">
        <f t="shared" si="36"/>
        <v>7</v>
      </c>
      <c r="OG13" s="201">
        <f t="shared" si="36"/>
        <v>5</v>
      </c>
      <c r="OH13" s="68">
        <f t="shared" si="36"/>
        <v>5</v>
      </c>
      <c r="OI13" s="68">
        <f t="shared" si="36"/>
        <v>5</v>
      </c>
      <c r="OJ13" s="201">
        <f t="shared" si="36"/>
        <v>5</v>
      </c>
      <c r="OK13" s="68">
        <f t="shared" si="36"/>
        <v>5</v>
      </c>
      <c r="OL13" s="226">
        <f t="shared" si="36"/>
        <v>4</v>
      </c>
      <c r="OM13" s="201">
        <f t="shared" si="36"/>
        <v>4</v>
      </c>
      <c r="ON13" s="201">
        <f t="shared" si="36"/>
        <v>4</v>
      </c>
      <c r="OO13" s="201">
        <f t="shared" si="36"/>
        <v>4</v>
      </c>
      <c r="OP13" s="201">
        <f t="shared" si="36"/>
        <v>4</v>
      </c>
      <c r="OQ13" s="201">
        <f t="shared" si="36"/>
        <v>4</v>
      </c>
      <c r="OR13" s="201">
        <f t="shared" si="36"/>
        <v>4</v>
      </c>
    </row>
    <row r="14" s="27" customFormat="1" ht="13.5" customHeight="1" spans="1:408">
      <c r="A14" s="186"/>
      <c r="B14" s="448"/>
      <c r="C14" s="450" t="s">
        <v>24</v>
      </c>
      <c r="D14" s="451" t="s">
        <v>18</v>
      </c>
      <c r="E14" s="452">
        <v>37</v>
      </c>
      <c r="F14" s="450"/>
      <c r="G14" s="450"/>
      <c r="H14" s="450"/>
      <c r="I14" s="450"/>
      <c r="J14" s="450"/>
      <c r="K14" s="450"/>
      <c r="L14" s="450"/>
      <c r="M14" s="450"/>
      <c r="N14" s="450"/>
      <c r="O14" s="450"/>
      <c r="P14" s="450"/>
      <c r="Q14" s="450"/>
      <c r="R14" s="450"/>
      <c r="S14" s="472"/>
      <c r="T14" s="472"/>
      <c r="U14" s="450"/>
      <c r="V14" s="472"/>
      <c r="W14" s="450"/>
      <c r="X14" s="450"/>
      <c r="Y14" s="450"/>
      <c r="Z14" s="450"/>
      <c r="AA14" s="450"/>
      <c r="AB14" s="450"/>
      <c r="AC14" s="450"/>
      <c r="AD14" s="472"/>
      <c r="AE14" s="450"/>
      <c r="AF14" s="450"/>
      <c r="AG14" s="450"/>
      <c r="AH14" s="472"/>
      <c r="AI14" s="450"/>
      <c r="AJ14" s="450"/>
      <c r="AK14" s="450"/>
      <c r="AL14" s="450"/>
      <c r="AM14" s="450"/>
      <c r="AN14" s="450"/>
      <c r="AO14" s="450"/>
      <c r="AP14" s="450"/>
      <c r="AQ14" s="450"/>
      <c r="AR14" s="450"/>
      <c r="AS14" s="450"/>
      <c r="AT14" s="450"/>
      <c r="AU14" s="450"/>
      <c r="AV14" s="450"/>
      <c r="AW14" s="450"/>
      <c r="AX14" s="450"/>
      <c r="AY14" s="450"/>
      <c r="AZ14" s="450"/>
      <c r="BA14" s="450"/>
      <c r="BB14" s="450"/>
      <c r="BC14" s="450"/>
      <c r="BD14" s="450"/>
      <c r="BE14" s="450"/>
      <c r="BF14" s="450"/>
      <c r="BG14" s="450"/>
      <c r="BH14" s="450"/>
      <c r="BI14" s="450"/>
      <c r="BJ14" s="450"/>
      <c r="BK14" s="450"/>
      <c r="BL14" s="450"/>
      <c r="BM14" s="450"/>
      <c r="BN14" s="450"/>
      <c r="BO14" s="450"/>
      <c r="BP14" s="450"/>
      <c r="BQ14" s="450"/>
      <c r="BR14" s="450"/>
      <c r="BS14" s="450"/>
      <c r="BT14" s="475"/>
      <c r="BU14" s="477"/>
      <c r="BV14" s="477"/>
      <c r="BW14" s="477"/>
      <c r="BX14" s="477"/>
      <c r="BY14" s="477"/>
      <c r="BZ14" s="477"/>
      <c r="CA14" s="477"/>
      <c r="CB14" s="477"/>
      <c r="CC14" s="477"/>
      <c r="CD14" s="477"/>
      <c r="CE14" s="477"/>
      <c r="CF14" s="477"/>
      <c r="CG14" s="477"/>
      <c r="CH14" s="477"/>
      <c r="CI14" s="477"/>
      <c r="CJ14" s="478"/>
      <c r="CK14" s="477"/>
      <c r="CL14" s="477"/>
      <c r="CM14" s="486"/>
      <c r="CN14" s="486"/>
      <c r="CO14" s="487">
        <v>7</v>
      </c>
      <c r="CP14" s="477"/>
      <c r="CQ14" s="477"/>
      <c r="CR14" s="477"/>
      <c r="CS14" s="477"/>
      <c r="CT14" s="477"/>
      <c r="CU14" s="477"/>
      <c r="CV14" s="477"/>
      <c r="CW14" s="477"/>
      <c r="CX14" s="477"/>
      <c r="CY14" s="477"/>
      <c r="CZ14" s="477"/>
      <c r="DA14" s="477"/>
      <c r="DB14" s="477"/>
      <c r="DC14" s="477"/>
      <c r="DD14" s="477">
        <v>2</v>
      </c>
      <c r="DE14" s="477"/>
      <c r="DF14" s="477"/>
      <c r="DG14" s="477"/>
      <c r="DH14" s="477"/>
      <c r="DI14" s="477"/>
      <c r="DJ14" s="477"/>
      <c r="DK14" s="477"/>
      <c r="DL14" s="477"/>
      <c r="DM14" s="477"/>
      <c r="DN14" s="477"/>
      <c r="DO14" s="477"/>
      <c r="DP14" s="477"/>
      <c r="DQ14" s="477"/>
      <c r="DR14" s="477"/>
      <c r="DS14" s="477"/>
      <c r="DT14" s="477"/>
      <c r="DU14" s="477"/>
      <c r="DV14" s="477"/>
      <c r="DW14" s="477"/>
      <c r="DX14" s="477"/>
      <c r="DY14" s="477"/>
      <c r="DZ14" s="477"/>
      <c r="EA14" s="477"/>
      <c r="EB14" s="477"/>
      <c r="EC14" s="477"/>
      <c r="ED14" s="477"/>
      <c r="EE14" s="477"/>
      <c r="EF14" s="477"/>
      <c r="EG14" s="477"/>
      <c r="EH14" s="477"/>
      <c r="EI14" s="477"/>
      <c r="EJ14" s="477"/>
      <c r="EK14" s="477"/>
      <c r="EL14" s="477"/>
      <c r="EM14" s="477"/>
      <c r="EN14" s="477"/>
      <c r="EO14" s="477"/>
      <c r="EP14" s="477"/>
      <c r="EQ14" s="477"/>
      <c r="ER14" s="477">
        <v>6</v>
      </c>
      <c r="ES14" s="477"/>
      <c r="ET14" s="477"/>
      <c r="EU14" s="477"/>
      <c r="EV14" s="477"/>
      <c r="EW14" s="477"/>
      <c r="EX14" s="477"/>
      <c r="EY14" s="477"/>
      <c r="EZ14" s="477"/>
      <c r="FA14" s="477"/>
      <c r="FB14" s="477"/>
      <c r="FC14" s="477"/>
      <c r="FD14" s="477"/>
      <c r="FE14" s="477"/>
      <c r="FF14" s="477"/>
      <c r="FG14" s="477"/>
      <c r="FH14" s="477">
        <v>19</v>
      </c>
      <c r="FI14" s="477"/>
      <c r="FJ14" s="477"/>
      <c r="FK14" s="477"/>
      <c r="FL14" s="477"/>
      <c r="FM14" s="477"/>
      <c r="FN14" s="477"/>
      <c r="FO14" s="477"/>
      <c r="FP14" s="477"/>
      <c r="FQ14" s="477"/>
      <c r="FR14" s="477"/>
      <c r="FS14" s="477"/>
      <c r="FT14" s="477"/>
      <c r="FU14" s="477"/>
      <c r="FV14" s="477"/>
      <c r="FW14" s="477"/>
      <c r="FX14" s="477"/>
      <c r="FY14" s="477"/>
      <c r="FZ14" s="477"/>
      <c r="GA14" s="477"/>
      <c r="GB14" s="477"/>
      <c r="GC14" s="477"/>
      <c r="GD14" s="477"/>
      <c r="GE14" s="477"/>
      <c r="GF14" s="477"/>
      <c r="GG14" s="477"/>
      <c r="GH14" s="477"/>
      <c r="GI14" s="477"/>
      <c r="GJ14" s="477"/>
      <c r="GK14" s="477"/>
      <c r="GL14" s="477"/>
      <c r="GM14" s="477"/>
      <c r="GN14" s="477"/>
      <c r="GO14" s="477"/>
      <c r="GP14" s="477"/>
      <c r="GQ14" s="477"/>
      <c r="GR14" s="477"/>
      <c r="GS14" s="477"/>
      <c r="GT14" s="477"/>
      <c r="GU14" s="477"/>
      <c r="GV14" s="477"/>
      <c r="GW14" s="477"/>
      <c r="GX14" s="477"/>
      <c r="GY14" s="477"/>
      <c r="GZ14" s="477"/>
      <c r="HA14" s="477"/>
      <c r="HB14" s="477"/>
      <c r="HC14" s="477"/>
      <c r="HD14" s="477"/>
      <c r="HE14" s="477">
        <v>2</v>
      </c>
      <c r="HF14" s="477"/>
      <c r="HG14" s="477"/>
      <c r="HH14" s="477"/>
      <c r="HI14" s="477"/>
      <c r="HJ14" s="477"/>
      <c r="HK14" s="477"/>
      <c r="HL14" s="477"/>
      <c r="HM14" s="477"/>
      <c r="HN14" s="477"/>
      <c r="HO14" s="477"/>
      <c r="HP14" s="477"/>
      <c r="HQ14" s="477"/>
      <c r="HR14" s="477"/>
      <c r="HS14" s="477"/>
      <c r="HT14" s="477"/>
      <c r="HU14" s="477"/>
      <c r="HV14" s="477"/>
      <c r="HW14" s="477"/>
      <c r="HX14" s="477"/>
      <c r="HY14" s="477"/>
      <c r="HZ14" s="477"/>
      <c r="IA14" s="477"/>
      <c r="IB14" s="477"/>
      <c r="IC14" s="477"/>
      <c r="ID14" s="477"/>
      <c r="IE14" s="477"/>
      <c r="IF14" s="477"/>
      <c r="IG14" s="477"/>
      <c r="IH14" s="477"/>
      <c r="II14" s="477"/>
      <c r="IJ14" s="477"/>
      <c r="IK14" s="477"/>
      <c r="IL14" s="477"/>
      <c r="IM14" s="477"/>
      <c r="IN14" s="477"/>
      <c r="IO14" s="477"/>
      <c r="IP14" s="477"/>
      <c r="IQ14" s="477"/>
      <c r="IR14" s="477"/>
      <c r="IS14" s="477"/>
      <c r="IT14" s="477"/>
      <c r="IU14" s="477"/>
      <c r="IV14" s="477"/>
      <c r="IW14" s="477"/>
      <c r="IX14" s="477"/>
      <c r="IY14" s="477"/>
      <c r="IZ14" s="477"/>
      <c r="JA14" s="477"/>
      <c r="JB14" s="477"/>
      <c r="JC14" s="477"/>
      <c r="JD14" s="477"/>
      <c r="JE14" s="477"/>
      <c r="JF14" s="477"/>
      <c r="JG14" s="213"/>
      <c r="JH14" s="477"/>
      <c r="JI14" s="477"/>
      <c r="JJ14" s="68"/>
      <c r="JK14" s="68"/>
      <c r="JL14" s="212"/>
      <c r="JM14" s="477"/>
      <c r="JN14" s="477"/>
      <c r="JO14" s="477"/>
      <c r="JP14" s="477"/>
      <c r="JQ14" s="477"/>
      <c r="JR14" s="477"/>
      <c r="JS14" s="477"/>
      <c r="JT14" s="68"/>
      <c r="JU14" s="68"/>
      <c r="JV14" s="477"/>
      <c r="JW14" s="477"/>
      <c r="JX14" s="197"/>
      <c r="JY14" s="197"/>
      <c r="JZ14" s="213"/>
      <c r="KA14" s="213"/>
      <c r="KB14" s="477"/>
      <c r="KC14" s="477"/>
      <c r="KD14" s="68"/>
      <c r="KE14" s="68"/>
      <c r="KF14" s="477"/>
      <c r="KG14" s="68"/>
      <c r="KH14" s="477"/>
      <c r="KI14" s="68"/>
      <c r="KJ14" s="68"/>
      <c r="KK14" s="68"/>
      <c r="KL14" s="477"/>
      <c r="KM14" s="68"/>
      <c r="KN14" s="68"/>
      <c r="KO14" s="68"/>
      <c r="KP14" s="68"/>
      <c r="KQ14" s="68"/>
      <c r="KR14" s="68"/>
      <c r="KS14" s="68"/>
      <c r="KT14" s="477"/>
      <c r="KU14" s="68"/>
      <c r="KV14" s="477"/>
      <c r="KW14" s="68"/>
      <c r="KX14" s="68"/>
      <c r="KY14" s="68"/>
      <c r="KZ14" s="68"/>
      <c r="LA14" s="68"/>
      <c r="LB14" s="68"/>
      <c r="LC14" s="68"/>
      <c r="LD14" s="68"/>
      <c r="LE14" s="68"/>
      <c r="LF14" s="68"/>
      <c r="LG14" s="92"/>
      <c r="LH14" s="477"/>
      <c r="LI14" s="477"/>
      <c r="LJ14" s="477"/>
      <c r="LK14" s="477"/>
      <c r="LL14" s="68"/>
      <c r="LM14" s="68"/>
      <c r="LN14" s="68"/>
      <c r="LO14" s="477"/>
      <c r="LP14" s="100"/>
      <c r="LQ14" s="477"/>
      <c r="LR14" s="477"/>
      <c r="LS14" s="206"/>
      <c r="LT14" s="477"/>
      <c r="LU14" s="477"/>
      <c r="LV14" s="477"/>
      <c r="LW14" s="220"/>
      <c r="LX14" s="477"/>
      <c r="LY14" s="477"/>
      <c r="LZ14" s="477"/>
      <c r="MA14" s="477"/>
      <c r="MB14" s="477"/>
      <c r="MC14" s="477"/>
      <c r="MD14" s="477"/>
      <c r="ME14" s="477"/>
      <c r="MF14" s="477"/>
      <c r="MG14" s="477"/>
      <c r="MH14" s="477"/>
      <c r="MI14" s="477"/>
      <c r="MJ14" s="477"/>
      <c r="MK14" s="477"/>
      <c r="ML14" s="477"/>
      <c r="MM14" s="477"/>
      <c r="MN14" s="477"/>
      <c r="MO14" s="477"/>
      <c r="MP14" s="477"/>
      <c r="MQ14" s="477"/>
      <c r="MR14" s="477"/>
      <c r="MS14" s="477"/>
      <c r="MT14" s="477"/>
      <c r="MU14" s="477"/>
      <c r="MV14" s="477"/>
      <c r="MW14" s="477"/>
      <c r="MX14" s="477"/>
      <c r="MY14" s="220"/>
      <c r="MZ14" s="477"/>
      <c r="NA14" s="477"/>
      <c r="NB14" s="477"/>
      <c r="NC14" s="477"/>
      <c r="ND14" s="477"/>
      <c r="NE14" s="477"/>
      <c r="NF14" s="515"/>
      <c r="NG14" s="477"/>
      <c r="NH14" s="477"/>
      <c r="NI14" s="477"/>
      <c r="NJ14" s="223"/>
      <c r="NK14" s="477"/>
      <c r="NL14" s="477"/>
      <c r="NM14" s="477"/>
      <c r="NN14" s="477"/>
      <c r="NO14" s="477">
        <v>5</v>
      </c>
      <c r="NP14" s="477"/>
      <c r="NQ14" s="477"/>
      <c r="NR14" s="477"/>
      <c r="NS14" s="477"/>
      <c r="NT14" s="477"/>
      <c r="NU14" s="206"/>
      <c r="NV14" s="477"/>
      <c r="NW14" s="477"/>
      <c r="NX14" s="477"/>
      <c r="NY14" s="477"/>
      <c r="NZ14" s="477"/>
      <c r="OA14" s="477"/>
      <c r="OB14" s="477">
        <v>1</v>
      </c>
      <c r="OC14" s="477"/>
      <c r="OD14" s="477"/>
      <c r="OE14" s="477"/>
      <c r="OF14" s="477"/>
      <c r="OG14" s="477"/>
      <c r="OH14" s="68"/>
      <c r="OI14" s="68"/>
      <c r="OJ14" s="477"/>
      <c r="OK14" s="68"/>
      <c r="OL14" s="226"/>
      <c r="OM14" s="477"/>
      <c r="ON14" s="477"/>
      <c r="OO14" s="477"/>
      <c r="OP14" s="477"/>
      <c r="OQ14" s="477"/>
      <c r="OR14" s="477"/>
    </row>
    <row r="15" s="27" customFormat="1" ht="13.5" customHeight="1" spans="1:408">
      <c r="A15" s="186"/>
      <c r="B15" s="448"/>
      <c r="C15" s="450"/>
      <c r="D15" s="451" t="s">
        <v>19</v>
      </c>
      <c r="E15" s="453"/>
      <c r="F15" s="450"/>
      <c r="G15" s="450"/>
      <c r="H15" s="450"/>
      <c r="I15" s="450"/>
      <c r="J15" s="450"/>
      <c r="K15" s="450"/>
      <c r="L15" s="450"/>
      <c r="M15" s="450"/>
      <c r="N15" s="450"/>
      <c r="O15" s="450"/>
      <c r="P15" s="450"/>
      <c r="Q15" s="450"/>
      <c r="R15" s="450"/>
      <c r="S15" s="472"/>
      <c r="T15" s="472"/>
      <c r="U15" s="450"/>
      <c r="V15" s="472"/>
      <c r="W15" s="450"/>
      <c r="X15" s="450"/>
      <c r="Y15" s="450"/>
      <c r="Z15" s="450"/>
      <c r="AA15" s="450"/>
      <c r="AB15" s="450"/>
      <c r="AC15" s="450"/>
      <c r="AD15" s="472"/>
      <c r="AE15" s="450"/>
      <c r="AF15" s="450"/>
      <c r="AG15" s="450"/>
      <c r="AH15" s="472"/>
      <c r="AI15" s="450"/>
      <c r="AJ15" s="450"/>
      <c r="AK15" s="450"/>
      <c r="AL15" s="450"/>
      <c r="AM15" s="450"/>
      <c r="AN15" s="450"/>
      <c r="AO15" s="450"/>
      <c r="AP15" s="450"/>
      <c r="AQ15" s="450"/>
      <c r="AR15" s="450"/>
      <c r="AS15" s="450"/>
      <c r="AT15" s="450"/>
      <c r="AU15" s="450"/>
      <c r="AV15" s="450"/>
      <c r="AW15" s="450"/>
      <c r="AX15" s="450"/>
      <c r="AY15" s="450"/>
      <c r="AZ15" s="450"/>
      <c r="BA15" s="450"/>
      <c r="BB15" s="450"/>
      <c r="BC15" s="450"/>
      <c r="BD15" s="450"/>
      <c r="BE15" s="450"/>
      <c r="BF15" s="450"/>
      <c r="BG15" s="450"/>
      <c r="BH15" s="450"/>
      <c r="BI15" s="450"/>
      <c r="BJ15" s="450"/>
      <c r="BK15" s="450"/>
      <c r="BL15" s="450"/>
      <c r="BM15" s="450"/>
      <c r="BN15" s="450"/>
      <c r="BO15" s="450"/>
      <c r="BP15" s="450">
        <v>22</v>
      </c>
      <c r="BQ15" s="450"/>
      <c r="BR15" s="450"/>
      <c r="BS15" s="450"/>
      <c r="BT15" s="475"/>
      <c r="BU15" s="477"/>
      <c r="BV15" s="477"/>
      <c r="BW15" s="477"/>
      <c r="BX15" s="477"/>
      <c r="BY15" s="477"/>
      <c r="BZ15" s="477"/>
      <c r="CA15" s="477"/>
      <c r="CB15" s="477"/>
      <c r="CC15" s="477"/>
      <c r="CD15" s="477"/>
      <c r="CE15" s="477"/>
      <c r="CF15" s="477"/>
      <c r="CG15" s="477"/>
      <c r="CH15" s="477"/>
      <c r="CI15" s="477"/>
      <c r="CJ15" s="479"/>
      <c r="CK15" s="477"/>
      <c r="CL15" s="477"/>
      <c r="CM15" s="488"/>
      <c r="CN15" s="488"/>
      <c r="CO15" s="487"/>
      <c r="CP15" s="477"/>
      <c r="CQ15" s="477"/>
      <c r="CR15" s="477"/>
      <c r="CS15" s="477"/>
      <c r="CT15" s="477"/>
      <c r="CU15" s="477"/>
      <c r="CV15" s="477"/>
      <c r="CW15" s="477"/>
      <c r="CX15" s="477"/>
      <c r="CY15" s="477"/>
      <c r="CZ15" s="477"/>
      <c r="DA15" s="477"/>
      <c r="DB15" s="477"/>
      <c r="DC15" s="477"/>
      <c r="DD15" s="477"/>
      <c r="DE15" s="477"/>
      <c r="DF15" s="477"/>
      <c r="DG15" s="477"/>
      <c r="DH15" s="477"/>
      <c r="DI15" s="477"/>
      <c r="DJ15" s="477"/>
      <c r="DK15" s="477"/>
      <c r="DL15" s="477"/>
      <c r="DM15" s="477"/>
      <c r="DN15" s="477"/>
      <c r="DO15" s="477"/>
      <c r="DP15" s="477"/>
      <c r="DQ15" s="477"/>
      <c r="DR15" s="477"/>
      <c r="DS15" s="477"/>
      <c r="DT15" s="477"/>
      <c r="DU15" s="477"/>
      <c r="DV15" s="477"/>
      <c r="DW15" s="477"/>
      <c r="DX15" s="477"/>
      <c r="DY15" s="477"/>
      <c r="DZ15" s="477"/>
      <c r="EA15" s="477"/>
      <c r="EB15" s="477"/>
      <c r="EC15" s="477"/>
      <c r="ED15" s="477"/>
      <c r="EE15" s="477"/>
      <c r="EF15" s="477"/>
      <c r="EG15" s="477"/>
      <c r="EH15" s="477"/>
      <c r="EI15" s="477"/>
      <c r="EJ15" s="477"/>
      <c r="EK15" s="477"/>
      <c r="EL15" s="477"/>
      <c r="EM15" s="477"/>
      <c r="EN15" s="477"/>
      <c r="EO15" s="477"/>
      <c r="EP15" s="477"/>
      <c r="EQ15" s="477"/>
      <c r="ER15" s="477"/>
      <c r="ES15" s="477"/>
      <c r="ET15" s="477"/>
      <c r="EU15" s="477"/>
      <c r="EV15" s="477"/>
      <c r="EW15" s="477"/>
      <c r="EX15" s="477"/>
      <c r="EY15" s="477"/>
      <c r="EZ15" s="477"/>
      <c r="FA15" s="477"/>
      <c r="FB15" s="477"/>
      <c r="FC15" s="477"/>
      <c r="FD15" s="477"/>
      <c r="FE15" s="477"/>
      <c r="FF15" s="477"/>
      <c r="FG15" s="477"/>
      <c r="FH15" s="477"/>
      <c r="FI15" s="477"/>
      <c r="FJ15" s="477"/>
      <c r="FK15" s="477"/>
      <c r="FL15" s="477"/>
      <c r="FM15" s="477"/>
      <c r="FN15" s="477"/>
      <c r="FO15" s="477"/>
      <c r="FP15" s="477"/>
      <c r="FQ15" s="477"/>
      <c r="FR15" s="477"/>
      <c r="FS15" s="477"/>
      <c r="FT15" s="477"/>
      <c r="FU15" s="477"/>
      <c r="FV15" s="477"/>
      <c r="FW15" s="477"/>
      <c r="FX15" s="477"/>
      <c r="FY15" s="477"/>
      <c r="FZ15" s="477"/>
      <c r="GA15" s="477"/>
      <c r="GB15" s="477"/>
      <c r="GC15" s="477"/>
      <c r="GD15" s="477"/>
      <c r="GE15" s="477"/>
      <c r="GF15" s="477"/>
      <c r="GG15" s="477"/>
      <c r="GH15" s="477"/>
      <c r="GI15" s="477"/>
      <c r="GJ15" s="477"/>
      <c r="GK15" s="477"/>
      <c r="GL15" s="477"/>
      <c r="GM15" s="477"/>
      <c r="GN15" s="477"/>
      <c r="GO15" s="477"/>
      <c r="GP15" s="477"/>
      <c r="GQ15" s="477"/>
      <c r="GR15" s="477"/>
      <c r="GS15" s="477"/>
      <c r="GT15" s="477"/>
      <c r="GU15" s="477"/>
      <c r="GV15" s="477"/>
      <c r="GW15" s="477"/>
      <c r="GX15" s="477"/>
      <c r="GY15" s="477"/>
      <c r="GZ15" s="477"/>
      <c r="HA15" s="477"/>
      <c r="HB15" s="477"/>
      <c r="HC15" s="477"/>
      <c r="HD15" s="477"/>
      <c r="HE15" s="477"/>
      <c r="HF15" s="477"/>
      <c r="HG15" s="477"/>
      <c r="HH15" s="477"/>
      <c r="HI15" s="477"/>
      <c r="HJ15" s="477"/>
      <c r="HK15" s="477"/>
      <c r="HL15" s="477"/>
      <c r="HM15" s="477"/>
      <c r="HN15" s="477"/>
      <c r="HO15" s="477"/>
      <c r="HP15" s="477"/>
      <c r="HQ15" s="477"/>
      <c r="HR15" s="477"/>
      <c r="HS15" s="477"/>
      <c r="HT15" s="477"/>
      <c r="HU15" s="477"/>
      <c r="HV15" s="477"/>
      <c r="HW15" s="477"/>
      <c r="HX15" s="477"/>
      <c r="HY15" s="477"/>
      <c r="HZ15" s="477"/>
      <c r="IA15" s="477"/>
      <c r="IB15" s="477"/>
      <c r="IC15" s="477"/>
      <c r="ID15" s="477"/>
      <c r="IE15" s="477"/>
      <c r="IF15" s="477"/>
      <c r="IG15" s="477"/>
      <c r="IH15" s="477"/>
      <c r="II15" s="477"/>
      <c r="IJ15" s="477"/>
      <c r="IK15" s="477"/>
      <c r="IL15" s="477"/>
      <c r="IM15" s="477"/>
      <c r="IN15" s="477"/>
      <c r="IO15" s="477"/>
      <c r="IP15" s="477"/>
      <c r="IQ15" s="477"/>
      <c r="IR15" s="477"/>
      <c r="IS15" s="477"/>
      <c r="IT15" s="477"/>
      <c r="IU15" s="477"/>
      <c r="IV15" s="477"/>
      <c r="IW15" s="477"/>
      <c r="IX15" s="477"/>
      <c r="IY15" s="477"/>
      <c r="IZ15" s="477"/>
      <c r="JA15" s="477"/>
      <c r="JB15" s="477"/>
      <c r="JC15" s="477"/>
      <c r="JD15" s="477"/>
      <c r="JE15" s="477"/>
      <c r="JF15" s="477"/>
      <c r="JG15" s="213"/>
      <c r="JH15" s="477"/>
      <c r="JI15" s="477"/>
      <c r="JJ15" s="68"/>
      <c r="JK15" s="68"/>
      <c r="JL15" s="212"/>
      <c r="JM15" s="477"/>
      <c r="JN15" s="477"/>
      <c r="JO15" s="477"/>
      <c r="JP15" s="477"/>
      <c r="JQ15" s="477"/>
      <c r="JR15" s="477"/>
      <c r="JS15" s="477"/>
      <c r="JT15" s="68"/>
      <c r="JU15" s="68"/>
      <c r="JV15" s="477"/>
      <c r="JW15" s="477"/>
      <c r="JX15" s="197"/>
      <c r="JY15" s="197"/>
      <c r="JZ15" s="213"/>
      <c r="KA15" s="213"/>
      <c r="KB15" s="477"/>
      <c r="KC15" s="477"/>
      <c r="KD15" s="68"/>
      <c r="KE15" s="68"/>
      <c r="KF15" s="477"/>
      <c r="KG15" s="68"/>
      <c r="KH15" s="477"/>
      <c r="KI15" s="68"/>
      <c r="KJ15" s="68"/>
      <c r="KK15" s="68"/>
      <c r="KL15" s="477"/>
      <c r="KM15" s="68"/>
      <c r="KN15" s="68"/>
      <c r="KO15" s="68"/>
      <c r="KP15" s="68"/>
      <c r="KQ15" s="68"/>
      <c r="KR15" s="68"/>
      <c r="KS15" s="68"/>
      <c r="KT15" s="477"/>
      <c r="KU15" s="68"/>
      <c r="KV15" s="477"/>
      <c r="KW15" s="68"/>
      <c r="KX15" s="68"/>
      <c r="KY15" s="68"/>
      <c r="KZ15" s="68"/>
      <c r="LA15" s="68"/>
      <c r="LB15" s="68"/>
      <c r="LC15" s="68"/>
      <c r="LD15" s="68"/>
      <c r="LE15" s="68"/>
      <c r="LF15" s="68"/>
      <c r="LG15" s="92"/>
      <c r="LH15" s="477"/>
      <c r="LI15" s="477"/>
      <c r="LJ15" s="477"/>
      <c r="LK15" s="477"/>
      <c r="LL15" s="68"/>
      <c r="LM15" s="68"/>
      <c r="LN15" s="68"/>
      <c r="LO15" s="477"/>
      <c r="LP15" s="100"/>
      <c r="LQ15" s="477"/>
      <c r="LR15" s="477"/>
      <c r="LS15" s="206"/>
      <c r="LT15" s="477"/>
      <c r="LU15" s="477"/>
      <c r="LV15" s="477"/>
      <c r="LW15" s="220"/>
      <c r="LX15" s="477"/>
      <c r="LY15" s="477"/>
      <c r="LZ15" s="477"/>
      <c r="MA15" s="477"/>
      <c r="MB15" s="477"/>
      <c r="MC15" s="477"/>
      <c r="MD15" s="477"/>
      <c r="ME15" s="477"/>
      <c r="MF15" s="477"/>
      <c r="MG15" s="477"/>
      <c r="MH15" s="477"/>
      <c r="MI15" s="477"/>
      <c r="MJ15" s="477"/>
      <c r="MK15" s="477"/>
      <c r="ML15" s="477"/>
      <c r="MM15" s="477"/>
      <c r="MN15" s="477"/>
      <c r="MO15" s="477"/>
      <c r="MP15" s="477"/>
      <c r="MQ15" s="477"/>
      <c r="MR15" s="477"/>
      <c r="MS15" s="477"/>
      <c r="MT15" s="477"/>
      <c r="MU15" s="477"/>
      <c r="MV15" s="477"/>
      <c r="MW15" s="477"/>
      <c r="MX15" s="477"/>
      <c r="MY15" s="220"/>
      <c r="MZ15" s="477"/>
      <c r="NA15" s="477"/>
      <c r="NB15" s="477"/>
      <c r="NC15" s="477"/>
      <c r="ND15" s="477"/>
      <c r="NE15" s="477"/>
      <c r="NF15" s="515"/>
      <c r="NG15" s="477"/>
      <c r="NH15" s="477"/>
      <c r="NI15" s="477"/>
      <c r="NJ15" s="223"/>
      <c r="NK15" s="477"/>
      <c r="NL15" s="477"/>
      <c r="NM15" s="477"/>
      <c r="NN15" s="477"/>
      <c r="NO15" s="477"/>
      <c r="NP15" s="477"/>
      <c r="NQ15" s="477"/>
      <c r="NR15" s="477"/>
      <c r="NS15" s="477"/>
      <c r="NT15" s="477"/>
      <c r="NU15" s="206"/>
      <c r="NV15" s="477"/>
      <c r="NW15" s="477"/>
      <c r="NX15" s="477"/>
      <c r="NY15" s="477"/>
      <c r="NZ15" s="477"/>
      <c r="OA15" s="477"/>
      <c r="OB15" s="477"/>
      <c r="OC15" s="477"/>
      <c r="OD15" s="477"/>
      <c r="OE15" s="477"/>
      <c r="OF15" s="477"/>
      <c r="OG15" s="477"/>
      <c r="OH15" s="68"/>
      <c r="OI15" s="68"/>
      <c r="OJ15" s="477"/>
      <c r="OK15" s="68"/>
      <c r="OL15" s="226"/>
      <c r="OM15" s="477"/>
      <c r="ON15" s="477"/>
      <c r="OO15" s="477"/>
      <c r="OP15" s="477"/>
      <c r="OQ15" s="477"/>
      <c r="OR15" s="477"/>
    </row>
    <row r="16" s="30" customFormat="1" ht="13.5" customHeight="1" spans="1:408">
      <c r="A16" s="186"/>
      <c r="B16" s="448"/>
      <c r="C16" s="454"/>
      <c r="D16" s="455" t="s">
        <v>20</v>
      </c>
      <c r="E16" s="456"/>
      <c r="F16" s="454"/>
      <c r="G16" s="454"/>
      <c r="H16" s="454"/>
      <c r="I16" s="454"/>
      <c r="J16" s="454"/>
      <c r="K16" s="454"/>
      <c r="L16" s="454"/>
      <c r="M16" s="454"/>
      <c r="N16" s="454"/>
      <c r="O16" s="454"/>
      <c r="P16" s="454"/>
      <c r="Q16" s="454"/>
      <c r="R16" s="454"/>
      <c r="S16" s="473"/>
      <c r="T16" s="473"/>
      <c r="U16" s="454">
        <v>1</v>
      </c>
      <c r="V16" s="473"/>
      <c r="W16" s="454"/>
      <c r="X16" s="454"/>
      <c r="Y16" s="454"/>
      <c r="Z16" s="454"/>
      <c r="AA16" s="454">
        <v>1</v>
      </c>
      <c r="AB16" s="454"/>
      <c r="AC16" s="454">
        <v>1</v>
      </c>
      <c r="AD16" s="454"/>
      <c r="AE16" s="454"/>
      <c r="AF16" s="454"/>
      <c r="AG16" s="454"/>
      <c r="AH16" s="473"/>
      <c r="AI16" s="454">
        <v>1</v>
      </c>
      <c r="AJ16" s="454"/>
      <c r="AK16" s="454"/>
      <c r="AL16" s="454"/>
      <c r="AM16" s="454"/>
      <c r="AN16" s="454">
        <v>1</v>
      </c>
      <c r="AO16" s="454"/>
      <c r="AP16" s="454"/>
      <c r="AQ16" s="454"/>
      <c r="AR16" s="454"/>
      <c r="AS16" s="454"/>
      <c r="AT16" s="454"/>
      <c r="AU16" s="454"/>
      <c r="AV16" s="454"/>
      <c r="AW16" s="454"/>
      <c r="AX16" s="454"/>
      <c r="AY16" s="454"/>
      <c r="AZ16" s="454"/>
      <c r="BA16" s="454"/>
      <c r="BB16" s="454"/>
      <c r="BC16" s="454"/>
      <c r="BD16" s="454"/>
      <c r="BE16" s="454"/>
      <c r="BF16" s="454"/>
      <c r="BG16" s="454">
        <v>1</v>
      </c>
      <c r="BH16" s="454"/>
      <c r="BI16" s="454"/>
      <c r="BJ16" s="454">
        <v>1</v>
      </c>
      <c r="BK16" s="454"/>
      <c r="BL16" s="454">
        <v>2</v>
      </c>
      <c r="BM16" s="454">
        <v>2</v>
      </c>
      <c r="BN16" s="454"/>
      <c r="BO16" s="454"/>
      <c r="BP16" s="454"/>
      <c r="BQ16" s="454"/>
      <c r="BR16" s="454">
        <v>1</v>
      </c>
      <c r="BS16" s="454">
        <v>3</v>
      </c>
      <c r="BT16" s="476">
        <v>1</v>
      </c>
      <c r="BU16" s="213">
        <v>1</v>
      </c>
      <c r="BV16" s="213">
        <v>1</v>
      </c>
      <c r="BW16" s="213"/>
      <c r="BX16" s="213">
        <v>1</v>
      </c>
      <c r="BY16" s="213"/>
      <c r="BZ16" s="213">
        <v>1</v>
      </c>
      <c r="CA16" s="213"/>
      <c r="CB16" s="213"/>
      <c r="CC16" s="213"/>
      <c r="CD16" s="213"/>
      <c r="CE16" s="213">
        <v>1</v>
      </c>
      <c r="CF16" s="213"/>
      <c r="CG16" s="213"/>
      <c r="CH16" s="213"/>
      <c r="CI16" s="213">
        <v>1</v>
      </c>
      <c r="CJ16" s="480"/>
      <c r="CK16" s="213"/>
      <c r="CL16" s="213"/>
      <c r="CM16" s="489"/>
      <c r="CN16" s="489"/>
      <c r="CO16" s="490"/>
      <c r="CP16" s="213">
        <v>1</v>
      </c>
      <c r="CQ16" s="213"/>
      <c r="CR16" s="213"/>
      <c r="CS16" s="213"/>
      <c r="CT16" s="213"/>
      <c r="CU16" s="213"/>
      <c r="CV16" s="213"/>
      <c r="CW16" s="213">
        <v>2</v>
      </c>
      <c r="CX16" s="213"/>
      <c r="CY16" s="213"/>
      <c r="CZ16" s="213"/>
      <c r="DA16" s="213"/>
      <c r="DB16" s="213"/>
      <c r="DC16" s="213"/>
      <c r="DD16" s="213"/>
      <c r="DE16" s="213"/>
      <c r="DF16" s="213"/>
      <c r="DG16" s="213"/>
      <c r="DH16" s="213"/>
      <c r="DI16" s="213"/>
      <c r="DJ16" s="213">
        <v>1</v>
      </c>
      <c r="DK16" s="213"/>
      <c r="DL16" s="213"/>
      <c r="DM16" s="213">
        <v>1</v>
      </c>
      <c r="DN16" s="213"/>
      <c r="DO16" s="213"/>
      <c r="DP16" s="213"/>
      <c r="DQ16" s="213"/>
      <c r="DR16" s="213"/>
      <c r="DS16" s="213"/>
      <c r="DT16" s="213"/>
      <c r="DU16" s="213">
        <v>2</v>
      </c>
      <c r="DV16" s="213"/>
      <c r="DW16" s="213">
        <v>1</v>
      </c>
      <c r="DX16" s="213"/>
      <c r="DY16" s="213"/>
      <c r="DZ16" s="213"/>
      <c r="EA16" s="213"/>
      <c r="EB16" s="213"/>
      <c r="EC16" s="213"/>
      <c r="ED16" s="213"/>
      <c r="EE16" s="213"/>
      <c r="EF16" s="213"/>
      <c r="EG16" s="213">
        <v>1</v>
      </c>
      <c r="EH16" s="213"/>
      <c r="EI16" s="213"/>
      <c r="EJ16" s="213">
        <v>2</v>
      </c>
      <c r="EK16" s="213"/>
      <c r="EL16" s="213">
        <v>2</v>
      </c>
      <c r="EM16" s="213"/>
      <c r="EN16" s="213"/>
      <c r="EO16" s="213"/>
      <c r="EP16" s="213"/>
      <c r="EQ16" s="213"/>
      <c r="ER16" s="213"/>
      <c r="ES16" s="213"/>
      <c r="ET16" s="213"/>
      <c r="EU16" s="213"/>
      <c r="EV16" s="213"/>
      <c r="EW16" s="213"/>
      <c r="EX16" s="213"/>
      <c r="EY16" s="213"/>
      <c r="EZ16" s="213"/>
      <c r="FA16" s="213"/>
      <c r="FB16" s="213"/>
      <c r="FC16" s="213"/>
      <c r="FD16" s="213"/>
      <c r="FE16" s="213"/>
      <c r="FF16" s="213">
        <v>1</v>
      </c>
      <c r="FG16" s="213">
        <v>2</v>
      </c>
      <c r="FH16" s="213">
        <v>2</v>
      </c>
      <c r="FI16" s="213"/>
      <c r="FJ16" s="213"/>
      <c r="FK16" s="213">
        <v>3</v>
      </c>
      <c r="FL16" s="213"/>
      <c r="FM16" s="213">
        <v>1</v>
      </c>
      <c r="FN16" s="213">
        <v>1</v>
      </c>
      <c r="FO16" s="213"/>
      <c r="FP16" s="213">
        <v>1</v>
      </c>
      <c r="FQ16" s="213"/>
      <c r="FR16" s="213">
        <v>2</v>
      </c>
      <c r="FS16" s="213"/>
      <c r="FT16" s="213"/>
      <c r="FU16" s="213"/>
      <c r="FV16" s="213">
        <v>1</v>
      </c>
      <c r="FW16" s="213"/>
      <c r="FX16" s="213"/>
      <c r="FY16" s="213"/>
      <c r="FZ16" s="213"/>
      <c r="GA16" s="213">
        <v>1</v>
      </c>
      <c r="GB16" s="213"/>
      <c r="GC16" s="213"/>
      <c r="GD16" s="213"/>
      <c r="GE16" s="213"/>
      <c r="GF16" s="213">
        <v>1</v>
      </c>
      <c r="GG16" s="213"/>
      <c r="GH16" s="213"/>
      <c r="GI16" s="213"/>
      <c r="GJ16" s="213"/>
      <c r="GK16" s="213">
        <v>1</v>
      </c>
      <c r="GL16" s="213"/>
      <c r="GM16" s="213"/>
      <c r="GN16" s="213"/>
      <c r="GO16" s="213"/>
      <c r="GP16" s="213"/>
      <c r="GQ16" s="213"/>
      <c r="GR16" s="213"/>
      <c r="GS16" s="213"/>
      <c r="GT16" s="213"/>
      <c r="GU16" s="213"/>
      <c r="GV16" s="213"/>
      <c r="GW16" s="213">
        <v>1</v>
      </c>
      <c r="GX16" s="213">
        <v>1</v>
      </c>
      <c r="GY16" s="213"/>
      <c r="GZ16" s="213"/>
      <c r="HA16" s="213">
        <v>1</v>
      </c>
      <c r="HB16" s="213"/>
      <c r="HC16" s="213"/>
      <c r="HD16" s="213"/>
      <c r="HE16" s="213"/>
      <c r="HF16" s="213"/>
      <c r="HG16" s="213">
        <v>1</v>
      </c>
      <c r="HH16" s="213"/>
      <c r="HI16" s="213"/>
      <c r="HJ16" s="213"/>
      <c r="HK16" s="213"/>
      <c r="HL16" s="213"/>
      <c r="HM16" s="213"/>
      <c r="HN16" s="213"/>
      <c r="HO16" s="213"/>
      <c r="HP16" s="213"/>
      <c r="HQ16" s="213"/>
      <c r="HR16" s="213"/>
      <c r="HS16" s="213"/>
      <c r="HT16" s="213"/>
      <c r="HU16" s="213"/>
      <c r="HV16" s="213">
        <v>1</v>
      </c>
      <c r="HW16" s="213">
        <v>1</v>
      </c>
      <c r="HX16" s="213"/>
      <c r="HY16" s="213"/>
      <c r="HZ16" s="213">
        <v>1</v>
      </c>
      <c r="IA16" s="213"/>
      <c r="IB16" s="213"/>
      <c r="IC16" s="213"/>
      <c r="ID16" s="213"/>
      <c r="IE16" s="213"/>
      <c r="IF16" s="213"/>
      <c r="IG16" s="213"/>
      <c r="IH16" s="213"/>
      <c r="II16" s="213"/>
      <c r="IJ16" s="213">
        <v>1</v>
      </c>
      <c r="IK16" s="213"/>
      <c r="IL16" s="213"/>
      <c r="IM16" s="213"/>
      <c r="IN16" s="213"/>
      <c r="IO16" s="213">
        <v>1</v>
      </c>
      <c r="IP16" s="213"/>
      <c r="IQ16" s="213"/>
      <c r="IR16" s="213"/>
      <c r="IS16" s="213"/>
      <c r="IT16" s="213">
        <v>1</v>
      </c>
      <c r="IU16" s="213"/>
      <c r="IV16" s="213"/>
      <c r="IW16" s="213"/>
      <c r="IX16" s="213">
        <v>1</v>
      </c>
      <c r="IY16" s="213"/>
      <c r="IZ16" s="213"/>
      <c r="JA16" s="213"/>
      <c r="JB16" s="213"/>
      <c r="JC16" s="213">
        <v>2</v>
      </c>
      <c r="JD16" s="213"/>
      <c r="JE16" s="213"/>
      <c r="JF16" s="213"/>
      <c r="JG16" s="213"/>
      <c r="JH16" s="213"/>
      <c r="JI16" s="213"/>
      <c r="JJ16" s="69"/>
      <c r="JK16" s="69"/>
      <c r="JL16" s="214"/>
      <c r="JM16" s="213"/>
      <c r="JN16" s="213"/>
      <c r="JO16" s="213"/>
      <c r="JP16" s="213"/>
      <c r="JQ16" s="213"/>
      <c r="JR16" s="213"/>
      <c r="JS16" s="213"/>
      <c r="JT16" s="69"/>
      <c r="JU16" s="69"/>
      <c r="JV16" s="213"/>
      <c r="JW16" s="213"/>
      <c r="JX16" s="499"/>
      <c r="JY16" s="499"/>
      <c r="JZ16" s="213"/>
      <c r="KA16" s="213"/>
      <c r="KB16" s="213"/>
      <c r="KC16" s="213"/>
      <c r="KD16" s="69"/>
      <c r="KE16" s="69"/>
      <c r="KF16" s="213"/>
      <c r="KG16" s="69"/>
      <c r="KH16" s="213"/>
      <c r="KI16" s="69"/>
      <c r="KJ16" s="69"/>
      <c r="KK16" s="69"/>
      <c r="KL16" s="213"/>
      <c r="KM16" s="69"/>
      <c r="KN16" s="69"/>
      <c r="KO16" s="69"/>
      <c r="KP16" s="69"/>
      <c r="KQ16" s="69"/>
      <c r="KR16" s="69"/>
      <c r="KS16" s="69"/>
      <c r="KT16" s="213"/>
      <c r="KU16" s="69"/>
      <c r="KV16" s="213"/>
      <c r="KW16" s="69"/>
      <c r="KX16" s="69"/>
      <c r="KY16" s="69"/>
      <c r="KZ16" s="69"/>
      <c r="LA16" s="69"/>
      <c r="LB16" s="69"/>
      <c r="LC16" s="69"/>
      <c r="LD16" s="69"/>
      <c r="LE16" s="69"/>
      <c r="LF16" s="69"/>
      <c r="LG16" s="204"/>
      <c r="LH16" s="213"/>
      <c r="LI16" s="213"/>
      <c r="LJ16" s="213"/>
      <c r="LK16" s="213"/>
      <c r="LL16" s="69"/>
      <c r="LM16" s="69"/>
      <c r="LN16" s="69"/>
      <c r="LO16" s="213"/>
      <c r="LP16" s="102"/>
      <c r="LQ16" s="213"/>
      <c r="LR16" s="213"/>
      <c r="LS16" s="207"/>
      <c r="LT16" s="213"/>
      <c r="LU16" s="213"/>
      <c r="LV16" s="213"/>
      <c r="LW16" s="221"/>
      <c r="LX16" s="213"/>
      <c r="LY16" s="213"/>
      <c r="LZ16" s="213"/>
      <c r="MA16" s="213"/>
      <c r="MB16" s="213"/>
      <c r="MC16" s="213"/>
      <c r="MD16" s="213"/>
      <c r="ME16" s="213"/>
      <c r="MF16" s="213"/>
      <c r="MG16" s="213"/>
      <c r="MH16" s="213"/>
      <c r="MI16" s="213"/>
      <c r="MJ16" s="213"/>
      <c r="MK16" s="213"/>
      <c r="ML16" s="213"/>
      <c r="MM16" s="213"/>
      <c r="MN16" s="213"/>
      <c r="MO16" s="213"/>
      <c r="MP16" s="213"/>
      <c r="MQ16" s="213"/>
      <c r="MR16" s="213"/>
      <c r="MS16" s="213"/>
      <c r="MT16" s="213"/>
      <c r="MU16" s="213"/>
      <c r="MV16" s="213"/>
      <c r="MW16" s="213"/>
      <c r="MX16" s="213"/>
      <c r="MY16" s="221"/>
      <c r="MZ16" s="213"/>
      <c r="NA16" s="213"/>
      <c r="NB16" s="213"/>
      <c r="NC16" s="213"/>
      <c r="ND16" s="213"/>
      <c r="NE16" s="213"/>
      <c r="NF16" s="516"/>
      <c r="NG16" s="213"/>
      <c r="NH16" s="213"/>
      <c r="NI16" s="213"/>
      <c r="NJ16" s="224"/>
      <c r="NK16" s="213"/>
      <c r="NL16" s="213"/>
      <c r="NM16" s="213"/>
      <c r="NN16" s="213"/>
      <c r="NO16" s="213">
        <v>1</v>
      </c>
      <c r="NP16" s="213"/>
      <c r="NQ16" s="213"/>
      <c r="NR16" s="213">
        <v>1</v>
      </c>
      <c r="NS16" s="213"/>
      <c r="NT16" s="213">
        <v>1</v>
      </c>
      <c r="NU16" s="207"/>
      <c r="NV16" s="213"/>
      <c r="NW16" s="213"/>
      <c r="NX16" s="213"/>
      <c r="NY16" s="213"/>
      <c r="NZ16" s="213"/>
      <c r="OA16" s="213"/>
      <c r="OB16" s="213"/>
      <c r="OC16" s="213"/>
      <c r="OD16" s="213"/>
      <c r="OE16" s="213"/>
      <c r="OF16" s="213"/>
      <c r="OG16" s="213"/>
      <c r="OH16" s="69"/>
      <c r="OI16" s="69"/>
      <c r="OJ16" s="213"/>
      <c r="OK16" s="69"/>
      <c r="OL16" s="227"/>
      <c r="OM16" s="213"/>
      <c r="ON16" s="213"/>
      <c r="OO16" s="213"/>
      <c r="OP16" s="213"/>
      <c r="OQ16" s="213"/>
      <c r="OR16" s="213"/>
    </row>
    <row r="17" s="27" customFormat="1" ht="13.5" customHeight="1" spans="1:408">
      <c r="A17" s="186"/>
      <c r="B17" s="448"/>
      <c r="C17" s="450"/>
      <c r="D17" s="451" t="s">
        <v>21</v>
      </c>
      <c r="E17" s="453"/>
      <c r="F17" s="450">
        <v>35</v>
      </c>
      <c r="G17" s="450">
        <f t="shared" ref="G17:BK17" si="37">F17+G14-G16-G15</f>
        <v>35</v>
      </c>
      <c r="H17" s="450">
        <f t="shared" si="37"/>
        <v>35</v>
      </c>
      <c r="I17" s="450">
        <f t="shared" si="37"/>
        <v>35</v>
      </c>
      <c r="J17" s="450">
        <f t="shared" si="37"/>
        <v>35</v>
      </c>
      <c r="K17" s="450">
        <f t="shared" si="37"/>
        <v>35</v>
      </c>
      <c r="L17" s="450">
        <f t="shared" si="37"/>
        <v>35</v>
      </c>
      <c r="M17" s="450">
        <f t="shared" si="37"/>
        <v>35</v>
      </c>
      <c r="N17" s="450">
        <f t="shared" si="37"/>
        <v>35</v>
      </c>
      <c r="O17" s="450">
        <f t="shared" si="37"/>
        <v>35</v>
      </c>
      <c r="P17" s="450">
        <f t="shared" si="37"/>
        <v>35</v>
      </c>
      <c r="Q17" s="450">
        <f t="shared" si="37"/>
        <v>35</v>
      </c>
      <c r="R17" s="450">
        <f t="shared" si="37"/>
        <v>35</v>
      </c>
      <c r="S17" s="472">
        <f t="shared" si="37"/>
        <v>35</v>
      </c>
      <c r="T17" s="472">
        <f t="shared" si="37"/>
        <v>35</v>
      </c>
      <c r="U17" s="450">
        <f t="shared" si="37"/>
        <v>34</v>
      </c>
      <c r="V17" s="472">
        <f t="shared" si="37"/>
        <v>34</v>
      </c>
      <c r="W17" s="450">
        <f t="shared" si="37"/>
        <v>34</v>
      </c>
      <c r="X17" s="450">
        <f t="shared" si="37"/>
        <v>34</v>
      </c>
      <c r="Y17" s="450">
        <f t="shared" si="37"/>
        <v>34</v>
      </c>
      <c r="Z17" s="450">
        <f t="shared" si="37"/>
        <v>34</v>
      </c>
      <c r="AA17" s="450">
        <f t="shared" si="37"/>
        <v>33</v>
      </c>
      <c r="AB17" s="450">
        <f t="shared" si="37"/>
        <v>33</v>
      </c>
      <c r="AC17" s="450">
        <f t="shared" si="37"/>
        <v>32</v>
      </c>
      <c r="AD17" s="450">
        <f t="shared" si="37"/>
        <v>32</v>
      </c>
      <c r="AE17" s="450">
        <f t="shared" si="37"/>
        <v>32</v>
      </c>
      <c r="AF17" s="450">
        <f t="shared" si="37"/>
        <v>32</v>
      </c>
      <c r="AG17" s="450">
        <f t="shared" si="37"/>
        <v>32</v>
      </c>
      <c r="AH17" s="450">
        <f t="shared" si="37"/>
        <v>32</v>
      </c>
      <c r="AI17" s="450">
        <f t="shared" si="37"/>
        <v>31</v>
      </c>
      <c r="AJ17" s="450">
        <f t="shared" si="37"/>
        <v>31</v>
      </c>
      <c r="AK17" s="450">
        <f t="shared" si="37"/>
        <v>31</v>
      </c>
      <c r="AL17" s="450">
        <f t="shared" si="37"/>
        <v>31</v>
      </c>
      <c r="AM17" s="450">
        <f t="shared" si="37"/>
        <v>31</v>
      </c>
      <c r="AN17" s="450">
        <f t="shared" si="37"/>
        <v>30</v>
      </c>
      <c r="AO17" s="450">
        <f t="shared" si="37"/>
        <v>30</v>
      </c>
      <c r="AP17" s="450">
        <f t="shared" si="37"/>
        <v>30</v>
      </c>
      <c r="AQ17" s="450">
        <f t="shared" si="37"/>
        <v>30</v>
      </c>
      <c r="AR17" s="450">
        <f t="shared" si="37"/>
        <v>30</v>
      </c>
      <c r="AS17" s="450">
        <f t="shared" si="37"/>
        <v>30</v>
      </c>
      <c r="AT17" s="450">
        <f t="shared" si="37"/>
        <v>30</v>
      </c>
      <c r="AU17" s="450">
        <f t="shared" si="37"/>
        <v>30</v>
      </c>
      <c r="AV17" s="450">
        <f t="shared" si="37"/>
        <v>30</v>
      </c>
      <c r="AW17" s="450">
        <f t="shared" si="37"/>
        <v>30</v>
      </c>
      <c r="AX17" s="450">
        <f t="shared" si="37"/>
        <v>30</v>
      </c>
      <c r="AY17" s="450">
        <f t="shared" si="37"/>
        <v>30</v>
      </c>
      <c r="AZ17" s="450">
        <f t="shared" si="37"/>
        <v>30</v>
      </c>
      <c r="BA17" s="450">
        <f t="shared" si="37"/>
        <v>30</v>
      </c>
      <c r="BB17" s="450">
        <f t="shared" si="37"/>
        <v>30</v>
      </c>
      <c r="BC17" s="450">
        <f t="shared" si="37"/>
        <v>30</v>
      </c>
      <c r="BD17" s="450">
        <f t="shared" si="37"/>
        <v>30</v>
      </c>
      <c r="BE17" s="450">
        <f t="shared" si="37"/>
        <v>30</v>
      </c>
      <c r="BF17" s="450">
        <f t="shared" si="37"/>
        <v>30</v>
      </c>
      <c r="BG17" s="450">
        <f t="shared" si="37"/>
        <v>29</v>
      </c>
      <c r="BH17" s="450">
        <f t="shared" si="37"/>
        <v>29</v>
      </c>
      <c r="BI17" s="450">
        <f t="shared" si="37"/>
        <v>29</v>
      </c>
      <c r="BJ17" s="450">
        <f t="shared" si="37"/>
        <v>28</v>
      </c>
      <c r="BK17" s="450">
        <f t="shared" si="37"/>
        <v>28</v>
      </c>
      <c r="BL17" s="450">
        <v>23</v>
      </c>
      <c r="BM17" s="450">
        <f t="shared" ref="BM17:CI17" si="38">BL17+BM14-BM16-BM15</f>
        <v>21</v>
      </c>
      <c r="BN17" s="450">
        <f t="shared" si="38"/>
        <v>21</v>
      </c>
      <c r="BO17" s="450">
        <v>21</v>
      </c>
      <c r="BP17" s="450">
        <v>22</v>
      </c>
      <c r="BQ17" s="450">
        <f t="shared" si="38"/>
        <v>22</v>
      </c>
      <c r="BR17" s="450">
        <f t="shared" si="38"/>
        <v>21</v>
      </c>
      <c r="BS17" s="450">
        <f t="shared" si="38"/>
        <v>18</v>
      </c>
      <c r="BT17" s="475">
        <f t="shared" si="38"/>
        <v>17</v>
      </c>
      <c r="BU17" s="450">
        <f t="shared" si="38"/>
        <v>16</v>
      </c>
      <c r="BV17" s="450">
        <f t="shared" si="38"/>
        <v>15</v>
      </c>
      <c r="BW17" s="450">
        <f t="shared" si="38"/>
        <v>15</v>
      </c>
      <c r="BX17" s="450">
        <f t="shared" si="38"/>
        <v>14</v>
      </c>
      <c r="BY17" s="450">
        <f t="shared" si="38"/>
        <v>14</v>
      </c>
      <c r="BZ17" s="450">
        <f t="shared" si="38"/>
        <v>13</v>
      </c>
      <c r="CA17" s="450">
        <f t="shared" si="38"/>
        <v>13</v>
      </c>
      <c r="CB17" s="450">
        <f t="shared" si="38"/>
        <v>13</v>
      </c>
      <c r="CC17" s="450">
        <f t="shared" si="38"/>
        <v>13</v>
      </c>
      <c r="CD17" s="450">
        <f t="shared" si="38"/>
        <v>13</v>
      </c>
      <c r="CE17" s="450">
        <f t="shared" si="38"/>
        <v>12</v>
      </c>
      <c r="CF17" s="450">
        <f t="shared" si="38"/>
        <v>12</v>
      </c>
      <c r="CG17" s="450">
        <f t="shared" si="38"/>
        <v>12</v>
      </c>
      <c r="CH17" s="450">
        <f t="shared" si="38"/>
        <v>12</v>
      </c>
      <c r="CI17" s="450">
        <f t="shared" si="38"/>
        <v>11</v>
      </c>
      <c r="CJ17" s="481"/>
      <c r="CK17" s="450">
        <f>CI17+CK14-CK16-CK15</f>
        <v>11</v>
      </c>
      <c r="CL17" s="450">
        <f t="shared" ref="CL17:CN17" si="39">CK17+CL14-CL16-CL15</f>
        <v>11</v>
      </c>
      <c r="CM17" s="491">
        <f t="shared" si="39"/>
        <v>11</v>
      </c>
      <c r="CN17" s="491">
        <f t="shared" si="39"/>
        <v>11</v>
      </c>
      <c r="CO17" s="487"/>
      <c r="CP17" s="477">
        <v>11</v>
      </c>
      <c r="CQ17" s="477">
        <v>11</v>
      </c>
      <c r="CR17" s="477">
        <v>11</v>
      </c>
      <c r="CS17" s="477">
        <v>11</v>
      </c>
      <c r="CT17" s="477">
        <v>11</v>
      </c>
      <c r="CU17" s="477">
        <v>11</v>
      </c>
      <c r="CV17" s="477">
        <v>11</v>
      </c>
      <c r="CW17" s="477">
        <v>9</v>
      </c>
      <c r="CX17" s="477">
        <v>9</v>
      </c>
      <c r="CY17" s="477">
        <v>9</v>
      </c>
      <c r="CZ17" s="477">
        <v>9</v>
      </c>
      <c r="DA17" s="477">
        <v>9</v>
      </c>
      <c r="DB17" s="477">
        <v>9</v>
      </c>
      <c r="DC17" s="477">
        <v>9</v>
      </c>
      <c r="DD17" s="477">
        <v>11</v>
      </c>
      <c r="DE17" s="477">
        <v>11</v>
      </c>
      <c r="DF17" s="477">
        <v>11</v>
      </c>
      <c r="DG17" s="477">
        <v>11</v>
      </c>
      <c r="DH17" s="477">
        <v>11</v>
      </c>
      <c r="DI17" s="477">
        <v>11</v>
      </c>
      <c r="DJ17" s="477">
        <v>10</v>
      </c>
      <c r="DK17" s="477">
        <v>10</v>
      </c>
      <c r="DL17" s="477">
        <v>10</v>
      </c>
      <c r="DM17" s="477">
        <v>9</v>
      </c>
      <c r="DN17" s="477">
        <v>9</v>
      </c>
      <c r="DO17" s="477">
        <v>9</v>
      </c>
      <c r="DP17" s="477">
        <v>9</v>
      </c>
      <c r="DQ17" s="477">
        <v>9</v>
      </c>
      <c r="DR17" s="477">
        <v>9</v>
      </c>
      <c r="DS17" s="477">
        <v>9</v>
      </c>
      <c r="DT17" s="477">
        <v>9</v>
      </c>
      <c r="DU17" s="477">
        <v>7</v>
      </c>
      <c r="DV17" s="477">
        <v>7</v>
      </c>
      <c r="DW17" s="477">
        <v>6</v>
      </c>
      <c r="DX17" s="477">
        <v>6</v>
      </c>
      <c r="DY17" s="477">
        <v>6</v>
      </c>
      <c r="DZ17" s="477">
        <v>6</v>
      </c>
      <c r="EA17" s="477">
        <v>6</v>
      </c>
      <c r="EB17" s="477">
        <v>6</v>
      </c>
      <c r="EC17" s="477">
        <v>6</v>
      </c>
      <c r="ED17" s="477">
        <v>6</v>
      </c>
      <c r="EE17" s="477">
        <v>6</v>
      </c>
      <c r="EF17" s="477">
        <v>6</v>
      </c>
      <c r="EG17" s="477">
        <v>5</v>
      </c>
      <c r="EH17" s="477">
        <v>5</v>
      </c>
      <c r="EI17" s="477">
        <v>5</v>
      </c>
      <c r="EJ17" s="477">
        <v>3</v>
      </c>
      <c r="EK17" s="477">
        <v>3</v>
      </c>
      <c r="EL17" s="477">
        <v>1</v>
      </c>
      <c r="EM17" s="477">
        <v>1</v>
      </c>
      <c r="EN17" s="477">
        <v>1</v>
      </c>
      <c r="EO17" s="477">
        <v>1</v>
      </c>
      <c r="EP17" s="477">
        <v>1</v>
      </c>
      <c r="EQ17" s="477">
        <v>1</v>
      </c>
      <c r="ER17" s="477">
        <v>7</v>
      </c>
      <c r="ES17" s="477">
        <v>7</v>
      </c>
      <c r="ET17" s="477">
        <v>7</v>
      </c>
      <c r="EU17" s="477">
        <v>7</v>
      </c>
      <c r="EV17" s="477">
        <v>7</v>
      </c>
      <c r="EW17" s="477">
        <v>7</v>
      </c>
      <c r="EX17" s="477">
        <v>7</v>
      </c>
      <c r="EY17" s="477">
        <v>7</v>
      </c>
      <c r="EZ17" s="477">
        <v>7</v>
      </c>
      <c r="FA17" s="477">
        <v>7</v>
      </c>
      <c r="FB17" s="477">
        <v>7</v>
      </c>
      <c r="FC17" s="477">
        <v>7</v>
      </c>
      <c r="FD17" s="477">
        <v>7</v>
      </c>
      <c r="FE17" s="477">
        <v>7</v>
      </c>
      <c r="FF17" s="477">
        <v>6</v>
      </c>
      <c r="FG17" s="477">
        <v>4</v>
      </c>
      <c r="FH17" s="477">
        <v>23</v>
      </c>
      <c r="FI17" s="477">
        <v>23</v>
      </c>
      <c r="FJ17" s="477">
        <v>23</v>
      </c>
      <c r="FK17" s="477">
        <v>20</v>
      </c>
      <c r="FL17" s="477">
        <v>20</v>
      </c>
      <c r="FM17" s="477">
        <v>19</v>
      </c>
      <c r="FN17" s="477">
        <v>18</v>
      </c>
      <c r="FO17" s="477">
        <v>18</v>
      </c>
      <c r="FP17" s="477">
        <v>17</v>
      </c>
      <c r="FQ17" s="477">
        <v>17</v>
      </c>
      <c r="FR17" s="477">
        <v>15</v>
      </c>
      <c r="FS17" s="477">
        <v>15</v>
      </c>
      <c r="FT17" s="477">
        <v>15</v>
      </c>
      <c r="FU17" s="477">
        <v>15</v>
      </c>
      <c r="FV17" s="477">
        <v>14</v>
      </c>
      <c r="FW17" s="477">
        <v>14</v>
      </c>
      <c r="FX17" s="477">
        <v>14</v>
      </c>
      <c r="FY17" s="477">
        <v>14</v>
      </c>
      <c r="FZ17" s="477">
        <v>14</v>
      </c>
      <c r="GA17" s="477">
        <v>13</v>
      </c>
      <c r="GB17" s="477">
        <v>13</v>
      </c>
      <c r="GC17" s="477">
        <v>13</v>
      </c>
      <c r="GD17" s="477">
        <v>13</v>
      </c>
      <c r="GE17" s="477">
        <v>13</v>
      </c>
      <c r="GF17" s="477">
        <f t="shared" ref="GF17:GV17" si="40">GE17-GF16</f>
        <v>12</v>
      </c>
      <c r="GG17" s="477">
        <f t="shared" si="40"/>
        <v>12</v>
      </c>
      <c r="GH17" s="477">
        <f t="shared" si="40"/>
        <v>12</v>
      </c>
      <c r="GI17" s="477">
        <f t="shared" si="40"/>
        <v>12</v>
      </c>
      <c r="GJ17" s="477">
        <f t="shared" si="40"/>
        <v>12</v>
      </c>
      <c r="GK17" s="477">
        <f t="shared" si="40"/>
        <v>11</v>
      </c>
      <c r="GL17" s="477">
        <f t="shared" si="40"/>
        <v>11</v>
      </c>
      <c r="GM17" s="477">
        <f t="shared" si="40"/>
        <v>11</v>
      </c>
      <c r="GN17" s="477">
        <f t="shared" si="40"/>
        <v>11</v>
      </c>
      <c r="GO17" s="477">
        <f t="shared" si="40"/>
        <v>11</v>
      </c>
      <c r="GP17" s="477">
        <f t="shared" si="40"/>
        <v>11</v>
      </c>
      <c r="GQ17" s="477">
        <f t="shared" si="40"/>
        <v>11</v>
      </c>
      <c r="GR17" s="477">
        <f t="shared" si="40"/>
        <v>11</v>
      </c>
      <c r="GS17" s="477">
        <f t="shared" si="40"/>
        <v>11</v>
      </c>
      <c r="GT17" s="477">
        <f t="shared" si="40"/>
        <v>11</v>
      </c>
      <c r="GU17" s="477">
        <f>GS17-GU16</f>
        <v>11</v>
      </c>
      <c r="GV17" s="477">
        <f t="shared" ref="GV17:HR17" si="41">GU17-GV16</f>
        <v>11</v>
      </c>
      <c r="GW17" s="477">
        <f t="shared" si="41"/>
        <v>10</v>
      </c>
      <c r="GX17" s="477">
        <f t="shared" si="41"/>
        <v>9</v>
      </c>
      <c r="GY17" s="477">
        <f t="shared" si="41"/>
        <v>9</v>
      </c>
      <c r="GZ17" s="477">
        <f t="shared" si="41"/>
        <v>9</v>
      </c>
      <c r="HA17" s="477">
        <f t="shared" si="41"/>
        <v>8</v>
      </c>
      <c r="HB17" s="477">
        <f t="shared" si="41"/>
        <v>8</v>
      </c>
      <c r="HC17" s="477">
        <f t="shared" si="41"/>
        <v>8</v>
      </c>
      <c r="HD17" s="477">
        <f t="shared" si="41"/>
        <v>8</v>
      </c>
      <c r="HE17" s="477">
        <v>10</v>
      </c>
      <c r="HF17" s="477">
        <f t="shared" si="41"/>
        <v>10</v>
      </c>
      <c r="HG17" s="477">
        <f t="shared" si="41"/>
        <v>9</v>
      </c>
      <c r="HH17" s="477">
        <f t="shared" si="41"/>
        <v>9</v>
      </c>
      <c r="HI17" s="477">
        <f t="shared" si="41"/>
        <v>9</v>
      </c>
      <c r="HJ17" s="477">
        <f>HK17-HJ16</f>
        <v>8</v>
      </c>
      <c r="HK17" s="477">
        <v>8</v>
      </c>
      <c r="HL17" s="477">
        <f>HJ17-HL16</f>
        <v>8</v>
      </c>
      <c r="HM17" s="477">
        <f t="shared" ref="HM17:IX17" si="42">HL17-HM16</f>
        <v>8</v>
      </c>
      <c r="HN17" s="477">
        <f t="shared" si="42"/>
        <v>8</v>
      </c>
      <c r="HO17" s="477">
        <f t="shared" si="42"/>
        <v>8</v>
      </c>
      <c r="HP17" s="477">
        <f t="shared" si="42"/>
        <v>8</v>
      </c>
      <c r="HQ17" s="477">
        <f t="shared" si="42"/>
        <v>8</v>
      </c>
      <c r="HR17" s="477">
        <f t="shared" si="42"/>
        <v>8</v>
      </c>
      <c r="HS17" s="477">
        <f t="shared" si="42"/>
        <v>8</v>
      </c>
      <c r="HT17" s="477">
        <f t="shared" si="42"/>
        <v>8</v>
      </c>
      <c r="HU17" s="477">
        <f t="shared" si="42"/>
        <v>8</v>
      </c>
      <c r="HV17" s="477">
        <f t="shared" si="42"/>
        <v>7</v>
      </c>
      <c r="HW17" s="477">
        <f t="shared" si="42"/>
        <v>6</v>
      </c>
      <c r="HX17" s="477">
        <f t="shared" si="42"/>
        <v>6</v>
      </c>
      <c r="HY17" s="477">
        <f t="shared" si="42"/>
        <v>6</v>
      </c>
      <c r="HZ17" s="477">
        <f t="shared" si="42"/>
        <v>5</v>
      </c>
      <c r="IA17" s="477">
        <f t="shared" si="42"/>
        <v>5</v>
      </c>
      <c r="IB17" s="477">
        <f t="shared" si="42"/>
        <v>5</v>
      </c>
      <c r="IC17" s="477">
        <f t="shared" si="42"/>
        <v>5</v>
      </c>
      <c r="ID17" s="477">
        <f t="shared" si="42"/>
        <v>5</v>
      </c>
      <c r="IE17" s="477">
        <f t="shared" si="42"/>
        <v>5</v>
      </c>
      <c r="IF17" s="477">
        <f t="shared" si="42"/>
        <v>5</v>
      </c>
      <c r="IG17" s="477">
        <f t="shared" si="42"/>
        <v>5</v>
      </c>
      <c r="IH17" s="477">
        <f t="shared" si="42"/>
        <v>5</v>
      </c>
      <c r="II17" s="477">
        <f t="shared" si="42"/>
        <v>5</v>
      </c>
      <c r="IJ17" s="477">
        <f t="shared" si="42"/>
        <v>4</v>
      </c>
      <c r="IK17" s="477">
        <f t="shared" si="42"/>
        <v>4</v>
      </c>
      <c r="IL17" s="477">
        <f t="shared" si="42"/>
        <v>4</v>
      </c>
      <c r="IM17" s="477">
        <f t="shared" si="42"/>
        <v>4</v>
      </c>
      <c r="IN17" s="477">
        <v>5</v>
      </c>
      <c r="IO17" s="477">
        <f>IM17-IO16</f>
        <v>3</v>
      </c>
      <c r="IP17" s="477">
        <f t="shared" ref="IP17:JW17" si="43">IO17-IP16</f>
        <v>3</v>
      </c>
      <c r="IQ17" s="477">
        <f t="shared" si="43"/>
        <v>3</v>
      </c>
      <c r="IR17" s="477">
        <f t="shared" si="43"/>
        <v>3</v>
      </c>
      <c r="IS17" s="477">
        <f t="shared" si="43"/>
        <v>3</v>
      </c>
      <c r="IT17" s="477">
        <f t="shared" si="43"/>
        <v>2</v>
      </c>
      <c r="IU17" s="477">
        <f t="shared" si="43"/>
        <v>2</v>
      </c>
      <c r="IV17" s="477">
        <f t="shared" si="43"/>
        <v>2</v>
      </c>
      <c r="IW17" s="477">
        <f t="shared" si="43"/>
        <v>2</v>
      </c>
      <c r="IX17" s="477">
        <f t="shared" si="43"/>
        <v>1</v>
      </c>
      <c r="IY17" s="477">
        <f t="shared" si="43"/>
        <v>1</v>
      </c>
      <c r="IZ17" s="477">
        <f t="shared" si="43"/>
        <v>1</v>
      </c>
      <c r="JA17" s="477">
        <f t="shared" si="43"/>
        <v>1</v>
      </c>
      <c r="JB17" s="477">
        <v>2</v>
      </c>
      <c r="JC17" s="477">
        <f t="shared" si="43"/>
        <v>0</v>
      </c>
      <c r="JD17" s="477">
        <f t="shared" si="43"/>
        <v>0</v>
      </c>
      <c r="JE17" s="477">
        <f t="shared" si="43"/>
        <v>0</v>
      </c>
      <c r="JF17" s="477">
        <f t="shared" si="43"/>
        <v>0</v>
      </c>
      <c r="JG17" s="213">
        <f t="shared" si="43"/>
        <v>0</v>
      </c>
      <c r="JH17" s="477">
        <f t="shared" si="43"/>
        <v>0</v>
      </c>
      <c r="JI17" s="477">
        <f t="shared" si="43"/>
        <v>0</v>
      </c>
      <c r="JJ17" s="68">
        <f t="shared" si="43"/>
        <v>0</v>
      </c>
      <c r="JK17" s="68">
        <f t="shared" si="43"/>
        <v>0</v>
      </c>
      <c r="JL17" s="212">
        <f t="shared" si="43"/>
        <v>0</v>
      </c>
      <c r="JM17" s="477">
        <f t="shared" si="43"/>
        <v>0</v>
      </c>
      <c r="JN17" s="477">
        <f t="shared" si="43"/>
        <v>0</v>
      </c>
      <c r="JO17" s="477">
        <f t="shared" si="43"/>
        <v>0</v>
      </c>
      <c r="JP17" s="477">
        <f t="shared" si="43"/>
        <v>0</v>
      </c>
      <c r="JQ17" s="477">
        <f t="shared" si="43"/>
        <v>0</v>
      </c>
      <c r="JR17" s="477">
        <f t="shared" si="43"/>
        <v>0</v>
      </c>
      <c r="JS17" s="477">
        <f t="shared" si="43"/>
        <v>0</v>
      </c>
      <c r="JT17" s="68">
        <f t="shared" si="43"/>
        <v>0</v>
      </c>
      <c r="JU17" s="68">
        <f t="shared" si="43"/>
        <v>0</v>
      </c>
      <c r="JV17" s="477">
        <f t="shared" si="43"/>
        <v>0</v>
      </c>
      <c r="JW17" s="477">
        <f t="shared" si="43"/>
        <v>0</v>
      </c>
      <c r="JX17" s="197">
        <v>0</v>
      </c>
      <c r="JY17" s="197"/>
      <c r="JZ17" s="213"/>
      <c r="KA17" s="213"/>
      <c r="KB17" s="477">
        <f>JW17-KB16</f>
        <v>0</v>
      </c>
      <c r="KC17" s="477">
        <f t="shared" ref="KB17:KS17" si="44">KB17-KC16</f>
        <v>0</v>
      </c>
      <c r="KD17" s="68">
        <f t="shared" si="44"/>
        <v>0</v>
      </c>
      <c r="KE17" s="68">
        <f t="shared" si="44"/>
        <v>0</v>
      </c>
      <c r="KF17" s="477">
        <f t="shared" si="44"/>
        <v>0</v>
      </c>
      <c r="KG17" s="68">
        <f t="shared" si="44"/>
        <v>0</v>
      </c>
      <c r="KH17" s="477">
        <f t="shared" si="44"/>
        <v>0</v>
      </c>
      <c r="KI17" s="68">
        <f t="shared" si="44"/>
        <v>0</v>
      </c>
      <c r="KJ17" s="68">
        <f t="shared" si="44"/>
        <v>0</v>
      </c>
      <c r="KK17" s="68">
        <f t="shared" si="44"/>
        <v>0</v>
      </c>
      <c r="KL17" s="477">
        <f t="shared" si="44"/>
        <v>0</v>
      </c>
      <c r="KM17" s="68">
        <f t="shared" si="44"/>
        <v>0</v>
      </c>
      <c r="KN17" s="68">
        <f t="shared" si="44"/>
        <v>0</v>
      </c>
      <c r="KO17" s="68">
        <v>0</v>
      </c>
      <c r="KP17" s="68">
        <f>KN17-KP16</f>
        <v>0</v>
      </c>
      <c r="KQ17" s="68">
        <f t="shared" ref="KQ17:LK17" si="45">KP17-KQ16</f>
        <v>0</v>
      </c>
      <c r="KR17" s="68">
        <f t="shared" si="45"/>
        <v>0</v>
      </c>
      <c r="KS17" s="68">
        <f t="shared" si="45"/>
        <v>0</v>
      </c>
      <c r="KT17" s="477">
        <f t="shared" si="45"/>
        <v>0</v>
      </c>
      <c r="KU17" s="68">
        <f t="shared" si="45"/>
        <v>0</v>
      </c>
      <c r="KV17" s="477">
        <f t="shared" si="45"/>
        <v>0</v>
      </c>
      <c r="KW17" s="68">
        <f t="shared" si="45"/>
        <v>0</v>
      </c>
      <c r="KX17" s="68">
        <f t="shared" si="45"/>
        <v>0</v>
      </c>
      <c r="KY17" s="68">
        <f t="shared" si="45"/>
        <v>0</v>
      </c>
      <c r="KZ17" s="68">
        <f t="shared" si="45"/>
        <v>0</v>
      </c>
      <c r="LA17" s="68">
        <f t="shared" si="45"/>
        <v>0</v>
      </c>
      <c r="LB17" s="68">
        <f t="shared" si="45"/>
        <v>0</v>
      </c>
      <c r="LC17" s="68">
        <f t="shared" si="45"/>
        <v>0</v>
      </c>
      <c r="LD17" s="68">
        <f t="shared" si="45"/>
        <v>0</v>
      </c>
      <c r="LE17" s="68">
        <f t="shared" si="45"/>
        <v>0</v>
      </c>
      <c r="LF17" s="68">
        <f t="shared" si="45"/>
        <v>0</v>
      </c>
      <c r="LG17" s="92">
        <v>0</v>
      </c>
      <c r="LH17" s="477">
        <f>LF17-LH16</f>
        <v>0</v>
      </c>
      <c r="LI17" s="477">
        <f t="shared" ref="LI17:NU17" si="46">LH17-LI16</f>
        <v>0</v>
      </c>
      <c r="LJ17" s="477">
        <f t="shared" si="46"/>
        <v>0</v>
      </c>
      <c r="LK17" s="477">
        <f t="shared" si="46"/>
        <v>0</v>
      </c>
      <c r="LL17" s="68">
        <f t="shared" si="46"/>
        <v>0</v>
      </c>
      <c r="LM17" s="68">
        <f t="shared" si="46"/>
        <v>0</v>
      </c>
      <c r="LN17" s="68">
        <f t="shared" si="46"/>
        <v>0</v>
      </c>
      <c r="LO17" s="477">
        <f t="shared" si="46"/>
        <v>0</v>
      </c>
      <c r="LP17" s="100">
        <f t="shared" si="46"/>
        <v>0</v>
      </c>
      <c r="LQ17" s="477">
        <f t="shared" si="46"/>
        <v>0</v>
      </c>
      <c r="LR17" s="477">
        <f t="shared" si="46"/>
        <v>0</v>
      </c>
      <c r="LS17" s="206">
        <f t="shared" si="46"/>
        <v>0</v>
      </c>
      <c r="LT17" s="477">
        <f t="shared" si="46"/>
        <v>0</v>
      </c>
      <c r="LU17" s="477">
        <f t="shared" si="46"/>
        <v>0</v>
      </c>
      <c r="LV17" s="477">
        <f t="shared" si="46"/>
        <v>0</v>
      </c>
      <c r="LW17" s="220">
        <f t="shared" si="46"/>
        <v>0</v>
      </c>
      <c r="LX17" s="477">
        <f t="shared" si="46"/>
        <v>0</v>
      </c>
      <c r="LY17" s="477">
        <f t="shared" si="46"/>
        <v>0</v>
      </c>
      <c r="LZ17" s="477">
        <f t="shared" si="46"/>
        <v>0</v>
      </c>
      <c r="MA17" s="477">
        <f t="shared" si="46"/>
        <v>0</v>
      </c>
      <c r="MB17" s="477">
        <f t="shared" si="46"/>
        <v>0</v>
      </c>
      <c r="MC17" s="477">
        <f t="shared" si="46"/>
        <v>0</v>
      </c>
      <c r="MD17" s="477">
        <f t="shared" si="46"/>
        <v>0</v>
      </c>
      <c r="ME17" s="477">
        <f t="shared" si="46"/>
        <v>0</v>
      </c>
      <c r="MF17" s="477">
        <f t="shared" si="46"/>
        <v>0</v>
      </c>
      <c r="MG17" s="477">
        <f t="shared" si="46"/>
        <v>0</v>
      </c>
      <c r="MH17" s="477">
        <f t="shared" si="46"/>
        <v>0</v>
      </c>
      <c r="MI17" s="477">
        <f t="shared" si="46"/>
        <v>0</v>
      </c>
      <c r="MJ17" s="477">
        <f t="shared" si="46"/>
        <v>0</v>
      </c>
      <c r="MK17" s="477">
        <f t="shared" si="46"/>
        <v>0</v>
      </c>
      <c r="ML17" s="477">
        <f t="shared" si="46"/>
        <v>0</v>
      </c>
      <c r="MM17" s="477">
        <f t="shared" si="46"/>
        <v>0</v>
      </c>
      <c r="MN17" s="477">
        <f t="shared" si="46"/>
        <v>0</v>
      </c>
      <c r="MO17" s="477">
        <f t="shared" si="46"/>
        <v>0</v>
      </c>
      <c r="MP17" s="477">
        <f t="shared" si="46"/>
        <v>0</v>
      </c>
      <c r="MQ17" s="477">
        <f t="shared" si="46"/>
        <v>0</v>
      </c>
      <c r="MR17" s="477">
        <f t="shared" si="46"/>
        <v>0</v>
      </c>
      <c r="MS17" s="477">
        <f t="shared" si="46"/>
        <v>0</v>
      </c>
      <c r="MT17" s="477">
        <f t="shared" si="46"/>
        <v>0</v>
      </c>
      <c r="MU17" s="477">
        <f t="shared" si="46"/>
        <v>0</v>
      </c>
      <c r="MV17" s="477">
        <f t="shared" si="46"/>
        <v>0</v>
      </c>
      <c r="MW17" s="477">
        <f t="shared" si="46"/>
        <v>0</v>
      </c>
      <c r="MX17" s="477">
        <f t="shared" si="46"/>
        <v>0</v>
      </c>
      <c r="MY17" s="220">
        <f t="shared" si="46"/>
        <v>0</v>
      </c>
      <c r="MZ17" s="477">
        <f t="shared" si="46"/>
        <v>0</v>
      </c>
      <c r="NA17" s="477">
        <f t="shared" si="46"/>
        <v>0</v>
      </c>
      <c r="NB17" s="477">
        <f t="shared" si="46"/>
        <v>0</v>
      </c>
      <c r="NC17" s="477">
        <f t="shared" si="46"/>
        <v>0</v>
      </c>
      <c r="ND17" s="477">
        <f t="shared" si="46"/>
        <v>0</v>
      </c>
      <c r="NE17" s="477">
        <f t="shared" si="46"/>
        <v>0</v>
      </c>
      <c r="NF17" s="515">
        <f t="shared" si="46"/>
        <v>0</v>
      </c>
      <c r="NG17" s="477">
        <f t="shared" si="46"/>
        <v>0</v>
      </c>
      <c r="NH17" s="477">
        <f t="shared" si="46"/>
        <v>0</v>
      </c>
      <c r="NI17" s="477">
        <f t="shared" si="46"/>
        <v>0</v>
      </c>
      <c r="NJ17" s="223">
        <f t="shared" si="46"/>
        <v>0</v>
      </c>
      <c r="NK17" s="477">
        <f t="shared" si="46"/>
        <v>0</v>
      </c>
      <c r="NL17" s="477">
        <f t="shared" si="46"/>
        <v>0</v>
      </c>
      <c r="NM17" s="477">
        <f t="shared" si="46"/>
        <v>0</v>
      </c>
      <c r="NN17" s="477">
        <f t="shared" si="46"/>
        <v>0</v>
      </c>
      <c r="NO17" s="477">
        <v>4</v>
      </c>
      <c r="NP17" s="477">
        <f t="shared" si="46"/>
        <v>4</v>
      </c>
      <c r="NQ17" s="477">
        <f t="shared" si="46"/>
        <v>4</v>
      </c>
      <c r="NR17" s="477">
        <f t="shared" si="46"/>
        <v>3</v>
      </c>
      <c r="NS17" s="477">
        <f t="shared" si="46"/>
        <v>3</v>
      </c>
      <c r="NT17" s="477">
        <f t="shared" si="46"/>
        <v>2</v>
      </c>
      <c r="NU17" s="206">
        <f t="shared" si="46"/>
        <v>2</v>
      </c>
      <c r="NV17" s="477">
        <f t="shared" ref="NV17:OR17" si="47">NU17-NV16</f>
        <v>2</v>
      </c>
      <c r="NW17" s="477">
        <f t="shared" si="47"/>
        <v>2</v>
      </c>
      <c r="NX17" s="477">
        <f t="shared" si="47"/>
        <v>2</v>
      </c>
      <c r="NY17" s="477">
        <f t="shared" si="47"/>
        <v>2</v>
      </c>
      <c r="NZ17" s="477">
        <f t="shared" si="47"/>
        <v>2</v>
      </c>
      <c r="OA17" s="477">
        <f t="shared" si="47"/>
        <v>2</v>
      </c>
      <c r="OB17" s="477">
        <v>3</v>
      </c>
      <c r="OC17" s="477">
        <f t="shared" si="47"/>
        <v>3</v>
      </c>
      <c r="OD17" s="477">
        <f t="shared" si="47"/>
        <v>3</v>
      </c>
      <c r="OE17" s="477">
        <f t="shared" si="47"/>
        <v>3</v>
      </c>
      <c r="OF17" s="477">
        <f t="shared" si="47"/>
        <v>3</v>
      </c>
      <c r="OG17" s="477">
        <f t="shared" si="47"/>
        <v>3</v>
      </c>
      <c r="OH17" s="68">
        <f t="shared" si="47"/>
        <v>3</v>
      </c>
      <c r="OI17" s="68">
        <f t="shared" si="47"/>
        <v>3</v>
      </c>
      <c r="OJ17" s="477">
        <f t="shared" si="47"/>
        <v>3</v>
      </c>
      <c r="OK17" s="68">
        <f t="shared" si="47"/>
        <v>3</v>
      </c>
      <c r="OL17" s="226">
        <f t="shared" si="47"/>
        <v>3</v>
      </c>
      <c r="OM17" s="477">
        <f t="shared" si="47"/>
        <v>3</v>
      </c>
      <c r="ON17" s="477">
        <f t="shared" si="47"/>
        <v>3</v>
      </c>
      <c r="OO17" s="477">
        <f t="shared" si="47"/>
        <v>3</v>
      </c>
      <c r="OP17" s="477">
        <f t="shared" si="47"/>
        <v>3</v>
      </c>
      <c r="OQ17" s="477">
        <f t="shared" si="47"/>
        <v>3</v>
      </c>
      <c r="OR17" s="477">
        <f t="shared" si="47"/>
        <v>3</v>
      </c>
    </row>
    <row r="18" s="27" customFormat="1" ht="13.5" customHeight="1" spans="1:402">
      <c r="A18" s="186"/>
      <c r="B18" s="448"/>
      <c r="C18" s="457" t="s">
        <v>25</v>
      </c>
      <c r="D18" s="40" t="s">
        <v>18</v>
      </c>
      <c r="E18" s="54">
        <v>3</v>
      </c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62"/>
      <c r="T18" s="62"/>
      <c r="U18" s="41"/>
      <c r="V18" s="62"/>
      <c r="W18" s="41"/>
      <c r="X18" s="41"/>
      <c r="Y18" s="41"/>
      <c r="Z18" s="41"/>
      <c r="AA18" s="41"/>
      <c r="AB18" s="41"/>
      <c r="AC18" s="41"/>
      <c r="AD18" s="62"/>
      <c r="AE18" s="41"/>
      <c r="AF18" s="41"/>
      <c r="AG18" s="41"/>
      <c r="AH18" s="62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66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38"/>
      <c r="CK18" s="68"/>
      <c r="CL18" s="68"/>
      <c r="CM18" s="68"/>
      <c r="CN18" s="68"/>
      <c r="CO18" s="76">
        <v>21</v>
      </c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>
        <v>20</v>
      </c>
      <c r="DD18" s="68"/>
      <c r="DE18" s="68"/>
      <c r="DF18" s="68"/>
      <c r="DG18" s="68"/>
      <c r="DH18" s="68"/>
      <c r="DI18" s="68"/>
      <c r="DJ18" s="68"/>
      <c r="DK18" s="68"/>
      <c r="DL18" s="68"/>
      <c r="DM18" s="68"/>
      <c r="DN18" s="68"/>
      <c r="DO18" s="68"/>
      <c r="DP18" s="68"/>
      <c r="DQ18" s="68"/>
      <c r="DR18" s="68"/>
      <c r="DS18" s="68"/>
      <c r="DT18" s="68"/>
      <c r="DU18" s="68"/>
      <c r="DV18" s="68"/>
      <c r="DW18" s="68"/>
      <c r="DX18" s="68"/>
      <c r="DY18" s="68"/>
      <c r="DZ18" s="68"/>
      <c r="EA18" s="68"/>
      <c r="EB18" s="68"/>
      <c r="EC18" s="68"/>
      <c r="ED18" s="68"/>
      <c r="EE18" s="68"/>
      <c r="EF18" s="68"/>
      <c r="EG18" s="68"/>
      <c r="EH18" s="68"/>
      <c r="EI18" s="68"/>
      <c r="EJ18" s="68"/>
      <c r="EK18" s="68"/>
      <c r="EL18" s="68"/>
      <c r="EM18" s="68"/>
      <c r="EN18" s="68"/>
      <c r="EO18" s="68"/>
      <c r="EP18" s="68"/>
      <c r="EQ18" s="68"/>
      <c r="ER18" s="68"/>
      <c r="ES18" s="68"/>
      <c r="ET18" s="68"/>
      <c r="EU18" s="68"/>
      <c r="EV18" s="68"/>
      <c r="EW18" s="68"/>
      <c r="EX18" s="68"/>
      <c r="EY18" s="68"/>
      <c r="EZ18" s="68"/>
      <c r="FA18" s="68"/>
      <c r="FB18" s="68"/>
      <c r="FC18" s="68"/>
      <c r="FD18" s="68"/>
      <c r="FE18" s="68"/>
      <c r="FF18" s="68"/>
      <c r="FG18" s="68"/>
      <c r="FH18" s="193">
        <v>10</v>
      </c>
      <c r="HK18" s="495"/>
      <c r="IN18" s="497"/>
      <c r="IR18" s="500"/>
      <c r="JC18" s="504"/>
      <c r="JG18" s="30"/>
      <c r="JL18" s="506"/>
      <c r="JX18" s="500"/>
      <c r="JY18" s="500"/>
      <c r="JZ18" s="489"/>
      <c r="KA18" s="489"/>
      <c r="LG18" s="91"/>
      <c r="LP18" s="495"/>
      <c r="LS18" s="497"/>
      <c r="LW18" s="511"/>
      <c r="MY18" s="511"/>
      <c r="NF18" s="517"/>
      <c r="NJ18" s="518"/>
      <c r="NU18" s="497"/>
      <c r="OL18" s="250"/>
    </row>
    <row r="19" s="27" customFormat="1" ht="13.5" customHeight="1" spans="1:408">
      <c r="A19" s="186"/>
      <c r="B19" s="448"/>
      <c r="C19" s="458"/>
      <c r="D19" s="40" t="s">
        <v>19</v>
      </c>
      <c r="E19" s="39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62"/>
      <c r="T19" s="62"/>
      <c r="U19" s="41"/>
      <c r="V19" s="62"/>
      <c r="W19" s="41"/>
      <c r="X19" s="41"/>
      <c r="Y19" s="41"/>
      <c r="Z19" s="41"/>
      <c r="AA19" s="41"/>
      <c r="AB19" s="41"/>
      <c r="AC19" s="41"/>
      <c r="AD19" s="62"/>
      <c r="AE19" s="41"/>
      <c r="AF19" s="41"/>
      <c r="AG19" s="41"/>
      <c r="AH19" s="62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66"/>
      <c r="BU19" s="68"/>
      <c r="BV19" s="68"/>
      <c r="BW19" s="68"/>
      <c r="BX19" s="68"/>
      <c r="BY19" s="68"/>
      <c r="BZ19" s="68"/>
      <c r="CA19" s="68"/>
      <c r="CB19" s="68"/>
      <c r="CC19" s="68"/>
      <c r="CD19" s="68"/>
      <c r="CE19" s="68"/>
      <c r="CF19" s="68"/>
      <c r="CG19" s="68"/>
      <c r="CH19" s="68"/>
      <c r="CI19" s="68"/>
      <c r="CJ19" s="42"/>
      <c r="CK19" s="68"/>
      <c r="CL19" s="68"/>
      <c r="CM19" s="68"/>
      <c r="CN19" s="68"/>
      <c r="CO19" s="76"/>
      <c r="CP19" s="68"/>
      <c r="CQ19" s="68"/>
      <c r="CR19" s="68"/>
      <c r="CS19" s="68"/>
      <c r="CT19" s="68"/>
      <c r="CU19" s="68"/>
      <c r="CV19" s="68"/>
      <c r="CW19" s="68"/>
      <c r="CX19" s="68"/>
      <c r="CY19" s="68"/>
      <c r="CZ19" s="68"/>
      <c r="DA19" s="68"/>
      <c r="DB19" s="68"/>
      <c r="DC19" s="68"/>
      <c r="DD19" s="68"/>
      <c r="DE19" s="68"/>
      <c r="DF19" s="68"/>
      <c r="DG19" s="68"/>
      <c r="DH19" s="68"/>
      <c r="DI19" s="68"/>
      <c r="DJ19" s="68"/>
      <c r="DK19" s="68"/>
      <c r="DL19" s="68"/>
      <c r="DM19" s="68"/>
      <c r="DN19" s="68"/>
      <c r="DO19" s="68"/>
      <c r="DP19" s="68"/>
      <c r="DQ19" s="68"/>
      <c r="DR19" s="68"/>
      <c r="DS19" s="68"/>
      <c r="DT19" s="68"/>
      <c r="DU19" s="68"/>
      <c r="DV19" s="68"/>
      <c r="DW19" s="68"/>
      <c r="DX19" s="68"/>
      <c r="DY19" s="68"/>
      <c r="DZ19" s="68"/>
      <c r="EA19" s="68"/>
      <c r="EB19" s="68"/>
      <c r="EC19" s="68"/>
      <c r="ED19" s="68"/>
      <c r="EE19" s="68"/>
      <c r="EF19" s="68"/>
      <c r="EG19" s="68"/>
      <c r="EH19" s="68"/>
      <c r="EI19" s="68"/>
      <c r="EJ19" s="68"/>
      <c r="EK19" s="68"/>
      <c r="EL19" s="68"/>
      <c r="EM19" s="68"/>
      <c r="EN19" s="68"/>
      <c r="EO19" s="68"/>
      <c r="EP19" s="68"/>
      <c r="EQ19" s="68"/>
      <c r="ER19" s="68"/>
      <c r="ES19" s="68"/>
      <c r="ET19" s="68"/>
      <c r="EU19" s="68"/>
      <c r="EV19" s="68"/>
      <c r="EW19" s="68"/>
      <c r="EX19" s="68"/>
      <c r="EY19" s="68"/>
      <c r="EZ19" s="68"/>
      <c r="FA19" s="68"/>
      <c r="FB19" s="68"/>
      <c r="FC19" s="68"/>
      <c r="FD19" s="68"/>
      <c r="FE19" s="68"/>
      <c r="FF19" s="68"/>
      <c r="FG19" s="68"/>
      <c r="FH19" s="68"/>
      <c r="FI19" s="68"/>
      <c r="FJ19" s="68"/>
      <c r="FK19" s="68"/>
      <c r="FL19" s="68"/>
      <c r="FM19" s="68"/>
      <c r="FN19" s="68"/>
      <c r="FO19" s="68"/>
      <c r="FP19" s="68"/>
      <c r="FQ19" s="68"/>
      <c r="FR19" s="68"/>
      <c r="FS19" s="68"/>
      <c r="FT19" s="68"/>
      <c r="FU19" s="68"/>
      <c r="FV19" s="68"/>
      <c r="FW19" s="68"/>
      <c r="FX19" s="68"/>
      <c r="FY19" s="68"/>
      <c r="FZ19" s="6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68"/>
      <c r="GN19" s="68"/>
      <c r="GO19" s="68"/>
      <c r="GP19" s="68"/>
      <c r="GQ19" s="68"/>
      <c r="GR19" s="68"/>
      <c r="GS19" s="68"/>
      <c r="GT19" s="68"/>
      <c r="GU19" s="68"/>
      <c r="GV19" s="68"/>
      <c r="GW19" s="68"/>
      <c r="GX19" s="68"/>
      <c r="GY19" s="68"/>
      <c r="GZ19" s="68"/>
      <c r="HA19" s="68"/>
      <c r="HB19" s="68"/>
      <c r="HC19" s="68"/>
      <c r="HD19" s="68"/>
      <c r="HE19" s="68"/>
      <c r="HF19" s="68"/>
      <c r="HG19" s="68"/>
      <c r="HH19" s="68"/>
      <c r="HI19" s="68"/>
      <c r="HJ19" s="68"/>
      <c r="HK19" s="100"/>
      <c r="HL19" s="68"/>
      <c r="HM19" s="68"/>
      <c r="HN19" s="68"/>
      <c r="HO19" s="68"/>
      <c r="HP19" s="68"/>
      <c r="HQ19" s="68"/>
      <c r="HR19" s="68"/>
      <c r="HS19" s="68"/>
      <c r="HT19" s="68"/>
      <c r="HU19" s="68"/>
      <c r="HV19" s="68"/>
      <c r="HW19" s="68"/>
      <c r="HX19" s="68"/>
      <c r="HY19" s="68"/>
      <c r="HZ19" s="68"/>
      <c r="IA19" s="68"/>
      <c r="IB19" s="68"/>
      <c r="IC19" s="68"/>
      <c r="ID19" s="68"/>
      <c r="IE19" s="68"/>
      <c r="IF19" s="68"/>
      <c r="IG19" s="68"/>
      <c r="IH19" s="68"/>
      <c r="II19" s="68"/>
      <c r="IJ19" s="68"/>
      <c r="IK19" s="68"/>
      <c r="IL19" s="68"/>
      <c r="IM19" s="68"/>
      <c r="IN19" s="206"/>
      <c r="IO19" s="68"/>
      <c r="IP19" s="68"/>
      <c r="IQ19" s="68"/>
      <c r="IR19" s="197"/>
      <c r="IS19" s="68"/>
      <c r="IT19" s="68"/>
      <c r="IU19" s="68"/>
      <c r="IV19" s="68"/>
      <c r="IW19" s="68"/>
      <c r="IX19" s="68"/>
      <c r="IY19" s="68"/>
      <c r="IZ19" s="68"/>
      <c r="JA19" s="68"/>
      <c r="JB19" s="68"/>
      <c r="JC19" s="502"/>
      <c r="JD19" s="68"/>
      <c r="JE19" s="68"/>
      <c r="JF19" s="68"/>
      <c r="JG19" s="69"/>
      <c r="JH19" s="68"/>
      <c r="JI19" s="68"/>
      <c r="JJ19" s="68"/>
      <c r="JK19" s="68"/>
      <c r="JL19" s="212"/>
      <c r="JM19" s="68"/>
      <c r="JN19" s="68"/>
      <c r="JO19" s="68"/>
      <c r="JP19" s="68"/>
      <c r="JQ19" s="68"/>
      <c r="JR19" s="68"/>
      <c r="JS19" s="68"/>
      <c r="JT19" s="68"/>
      <c r="JU19" s="68"/>
      <c r="JV19" s="68"/>
      <c r="JW19" s="68"/>
      <c r="JX19" s="197"/>
      <c r="JY19" s="197"/>
      <c r="JZ19" s="213"/>
      <c r="KA19" s="213"/>
      <c r="KB19" s="68"/>
      <c r="KC19" s="68"/>
      <c r="KD19" s="68"/>
      <c r="KE19" s="68"/>
      <c r="KF19" s="68"/>
      <c r="KG19" s="68"/>
      <c r="KH19" s="68"/>
      <c r="KI19" s="68"/>
      <c r="KJ19" s="68"/>
      <c r="KK19" s="68"/>
      <c r="KL19" s="68"/>
      <c r="KM19" s="68"/>
      <c r="KN19" s="68"/>
      <c r="KO19" s="68"/>
      <c r="KP19" s="68"/>
      <c r="KQ19" s="68"/>
      <c r="KR19" s="68"/>
      <c r="KS19" s="68"/>
      <c r="KT19" s="68"/>
      <c r="KU19" s="68"/>
      <c r="KV19" s="68"/>
      <c r="KW19" s="68"/>
      <c r="KX19" s="68"/>
      <c r="KY19" s="68"/>
      <c r="KZ19" s="68"/>
      <c r="LA19" s="68"/>
      <c r="LB19" s="68"/>
      <c r="LC19" s="68"/>
      <c r="LD19" s="68"/>
      <c r="LE19" s="68"/>
      <c r="LF19" s="68"/>
      <c r="LG19" s="92"/>
      <c r="LH19" s="68"/>
      <c r="LI19" s="68"/>
      <c r="LJ19" s="68"/>
      <c r="LK19" s="68"/>
      <c r="LL19" s="68"/>
      <c r="LM19" s="68"/>
      <c r="LN19" s="68"/>
      <c r="LO19" s="68"/>
      <c r="LP19" s="100"/>
      <c r="LQ19" s="68"/>
      <c r="LR19" s="68"/>
      <c r="LS19" s="206"/>
      <c r="LT19" s="68"/>
      <c r="LU19" s="68"/>
      <c r="LV19" s="68"/>
      <c r="LW19" s="220"/>
      <c r="LX19" s="68"/>
      <c r="LY19" s="68"/>
      <c r="LZ19" s="68"/>
      <c r="MA19" s="68"/>
      <c r="MB19" s="68"/>
      <c r="MC19" s="68"/>
      <c r="MD19" s="68"/>
      <c r="ME19" s="68"/>
      <c r="MF19" s="68"/>
      <c r="MG19" s="68"/>
      <c r="MH19" s="68"/>
      <c r="MI19" s="68"/>
      <c r="MJ19" s="68"/>
      <c r="MK19" s="68"/>
      <c r="ML19" s="68"/>
      <c r="MM19" s="68"/>
      <c r="MN19" s="68"/>
      <c r="MO19" s="68"/>
      <c r="MP19" s="68"/>
      <c r="MQ19" s="68"/>
      <c r="MR19" s="68"/>
      <c r="MS19" s="68"/>
      <c r="MT19" s="68"/>
      <c r="MU19" s="68"/>
      <c r="MV19" s="68"/>
      <c r="MW19" s="68"/>
      <c r="MX19" s="68"/>
      <c r="MY19" s="220"/>
      <c r="MZ19" s="68"/>
      <c r="NA19" s="68"/>
      <c r="NB19" s="68"/>
      <c r="NC19" s="68"/>
      <c r="ND19" s="68"/>
      <c r="NE19" s="68"/>
      <c r="NF19" s="515"/>
      <c r="NG19" s="68"/>
      <c r="NH19" s="68"/>
      <c r="NI19" s="68"/>
      <c r="NJ19" s="223"/>
      <c r="NK19" s="68"/>
      <c r="NL19" s="68"/>
      <c r="NM19" s="68"/>
      <c r="NN19" s="68"/>
      <c r="NO19" s="68"/>
      <c r="NP19" s="68"/>
      <c r="NQ19" s="68"/>
      <c r="NR19" s="68"/>
      <c r="NS19" s="68"/>
      <c r="NT19" s="68"/>
      <c r="NU19" s="206"/>
      <c r="NV19" s="68"/>
      <c r="NW19" s="68"/>
      <c r="NX19" s="68"/>
      <c r="NY19" s="68"/>
      <c r="NZ19" s="68"/>
      <c r="OA19" s="68"/>
      <c r="OB19" s="68"/>
      <c r="OC19" s="68"/>
      <c r="OD19" s="68"/>
      <c r="OE19" s="68"/>
      <c r="OF19" s="68"/>
      <c r="OG19" s="68"/>
      <c r="OH19" s="68"/>
      <c r="OI19" s="68"/>
      <c r="OJ19" s="68"/>
      <c r="OK19" s="68"/>
      <c r="OL19" s="226"/>
      <c r="OM19" s="68"/>
      <c r="ON19" s="68"/>
      <c r="OO19" s="68"/>
      <c r="OP19" s="68"/>
      <c r="OQ19" s="68"/>
      <c r="OR19" s="68"/>
    </row>
    <row r="20" s="30" customFormat="1" ht="13.5" customHeight="1" spans="1:408">
      <c r="A20" s="186"/>
      <c r="B20" s="448"/>
      <c r="C20" s="459"/>
      <c r="D20" s="44" t="s">
        <v>20</v>
      </c>
      <c r="E20" s="43"/>
      <c r="F20" s="57"/>
      <c r="G20" s="57"/>
      <c r="H20" s="57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63"/>
      <c r="T20" s="63"/>
      <c r="U20" s="57"/>
      <c r="V20" s="63"/>
      <c r="W20" s="57"/>
      <c r="X20" s="57"/>
      <c r="Y20" s="57"/>
      <c r="Z20" s="57"/>
      <c r="AA20" s="57"/>
      <c r="AB20" s="57"/>
      <c r="AC20" s="57"/>
      <c r="AD20" s="63"/>
      <c r="AE20" s="57"/>
      <c r="AF20" s="57"/>
      <c r="AG20" s="57"/>
      <c r="AH20" s="63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57"/>
      <c r="BS20" s="57"/>
      <c r="BT20" s="67"/>
      <c r="BU20" s="69"/>
      <c r="BV20" s="69"/>
      <c r="BW20" s="69"/>
      <c r="BX20" s="69"/>
      <c r="BY20" s="69"/>
      <c r="BZ20" s="69"/>
      <c r="CA20" s="69"/>
      <c r="CB20" s="69"/>
      <c r="CC20" s="69"/>
      <c r="CD20" s="69"/>
      <c r="CE20" s="69"/>
      <c r="CF20" s="69"/>
      <c r="CG20" s="69"/>
      <c r="CH20" s="69"/>
      <c r="CI20" s="69"/>
      <c r="CJ20" s="71"/>
      <c r="CK20" s="69"/>
      <c r="CL20" s="69"/>
      <c r="CM20" s="69"/>
      <c r="CN20" s="69">
        <v>1</v>
      </c>
      <c r="CO20" s="77"/>
      <c r="CP20" s="69"/>
      <c r="CQ20" s="69"/>
      <c r="CR20" s="69"/>
      <c r="CS20" s="69"/>
      <c r="CT20" s="69"/>
      <c r="CU20" s="69"/>
      <c r="CV20" s="69"/>
      <c r="CW20" s="69"/>
      <c r="CX20" s="69"/>
      <c r="CY20" s="69"/>
      <c r="CZ20" s="69"/>
      <c r="DA20" s="69"/>
      <c r="DB20" s="69"/>
      <c r="DC20" s="69"/>
      <c r="DD20" s="69"/>
      <c r="DE20" s="69"/>
      <c r="DF20" s="69"/>
      <c r="DG20" s="69"/>
      <c r="DH20" s="69"/>
      <c r="DI20" s="69"/>
      <c r="DJ20" s="69"/>
      <c r="DK20" s="69"/>
      <c r="DL20" s="69"/>
      <c r="DM20" s="69"/>
      <c r="DN20" s="69"/>
      <c r="DO20" s="69"/>
      <c r="DP20" s="69"/>
      <c r="DQ20" s="69"/>
      <c r="DR20" s="69"/>
      <c r="DS20" s="69"/>
      <c r="DT20" s="69"/>
      <c r="DU20" s="69"/>
      <c r="DV20" s="69"/>
      <c r="DW20" s="69"/>
      <c r="DX20" s="69"/>
      <c r="DY20" s="69"/>
      <c r="DZ20" s="69"/>
      <c r="EA20" s="69"/>
      <c r="EB20" s="69"/>
      <c r="EC20" s="69"/>
      <c r="ED20" s="69"/>
      <c r="EE20" s="69"/>
      <c r="EF20" s="69"/>
      <c r="EG20" s="69"/>
      <c r="EH20" s="69"/>
      <c r="EI20" s="69"/>
      <c r="EJ20" s="69"/>
      <c r="EK20" s="69"/>
      <c r="EL20" s="69"/>
      <c r="EM20" s="69"/>
      <c r="EN20" s="69"/>
      <c r="EO20" s="69"/>
      <c r="EP20" s="69"/>
      <c r="EQ20" s="69"/>
      <c r="ER20" s="69"/>
      <c r="ES20" s="69"/>
      <c r="ET20" s="69"/>
      <c r="EU20" s="69"/>
      <c r="EV20" s="69"/>
      <c r="EW20" s="69"/>
      <c r="EX20" s="69"/>
      <c r="EY20" s="69"/>
      <c r="EZ20" s="69"/>
      <c r="FA20" s="69"/>
      <c r="FB20" s="69"/>
      <c r="FC20" s="69"/>
      <c r="FD20" s="69"/>
      <c r="FE20" s="69"/>
      <c r="FF20" s="69"/>
      <c r="FG20" s="69"/>
      <c r="FH20" s="69"/>
      <c r="FI20" s="69"/>
      <c r="FJ20" s="69"/>
      <c r="FK20" s="69"/>
      <c r="FL20" s="69"/>
      <c r="FM20" s="69"/>
      <c r="FN20" s="69"/>
      <c r="FO20" s="69"/>
      <c r="FP20" s="69"/>
      <c r="FQ20" s="69"/>
      <c r="FR20" s="69"/>
      <c r="FS20" s="69"/>
      <c r="FT20" s="69"/>
      <c r="FU20" s="69"/>
      <c r="FV20" s="69"/>
      <c r="FW20" s="69"/>
      <c r="FX20" s="69"/>
      <c r="FY20" s="69"/>
      <c r="FZ20" s="69"/>
      <c r="GA20" s="69"/>
      <c r="GB20" s="69"/>
      <c r="GC20" s="69"/>
      <c r="GD20" s="69"/>
      <c r="GE20" s="69"/>
      <c r="GF20" s="69"/>
      <c r="GG20" s="69"/>
      <c r="GH20" s="69"/>
      <c r="GI20" s="69"/>
      <c r="GJ20" s="69"/>
      <c r="GK20" s="69"/>
      <c r="GL20" s="69"/>
      <c r="GM20" s="69"/>
      <c r="GN20" s="69"/>
      <c r="GO20" s="69"/>
      <c r="GP20" s="69"/>
      <c r="GQ20" s="69"/>
      <c r="GR20" s="69"/>
      <c r="GS20" s="69"/>
      <c r="GT20" s="69"/>
      <c r="GU20" s="69"/>
      <c r="GV20" s="69"/>
      <c r="GW20" s="69"/>
      <c r="GX20" s="69"/>
      <c r="GY20" s="69"/>
      <c r="GZ20" s="69"/>
      <c r="HA20" s="69"/>
      <c r="HB20" s="69"/>
      <c r="HC20" s="69"/>
      <c r="HD20" s="69"/>
      <c r="HE20" s="69"/>
      <c r="HF20" s="69">
        <v>1</v>
      </c>
      <c r="HG20" s="69"/>
      <c r="HH20" s="69"/>
      <c r="HI20" s="69"/>
      <c r="HJ20" s="69"/>
      <c r="HK20" s="102"/>
      <c r="HL20" s="69"/>
      <c r="HM20" s="69"/>
      <c r="HN20" s="69"/>
      <c r="HO20" s="69"/>
      <c r="HP20" s="69"/>
      <c r="HQ20" s="69"/>
      <c r="HR20" s="69"/>
      <c r="HS20" s="69"/>
      <c r="HT20" s="69"/>
      <c r="HU20" s="69">
        <v>1</v>
      </c>
      <c r="HV20" s="69"/>
      <c r="HW20" s="69"/>
      <c r="HX20" s="69"/>
      <c r="HY20" s="69"/>
      <c r="HZ20" s="69"/>
      <c r="IA20" s="69"/>
      <c r="IB20" s="69"/>
      <c r="IC20" s="69"/>
      <c r="ID20" s="69"/>
      <c r="IE20" s="69"/>
      <c r="IF20" s="69"/>
      <c r="IG20" s="69"/>
      <c r="IH20" s="69"/>
      <c r="II20" s="69"/>
      <c r="IJ20" s="69"/>
      <c r="IK20" s="69"/>
      <c r="IL20" s="69"/>
      <c r="IM20" s="69"/>
      <c r="IN20" s="207"/>
      <c r="IO20" s="69"/>
      <c r="IP20" s="69"/>
      <c r="IQ20" s="69"/>
      <c r="IR20" s="499"/>
      <c r="IS20" s="69"/>
      <c r="IT20" s="69"/>
      <c r="IU20" s="69"/>
      <c r="IV20" s="69"/>
      <c r="IW20" s="69"/>
      <c r="IX20" s="69"/>
      <c r="IY20" s="69"/>
      <c r="IZ20" s="69"/>
      <c r="JA20" s="69"/>
      <c r="JB20" s="69"/>
      <c r="JC20" s="503"/>
      <c r="JD20" s="69"/>
      <c r="JE20" s="69"/>
      <c r="JF20" s="69"/>
      <c r="JG20" s="69"/>
      <c r="JH20" s="69"/>
      <c r="JI20" s="69"/>
      <c r="JJ20" s="69"/>
      <c r="JK20" s="69"/>
      <c r="JL20" s="214"/>
      <c r="JM20" s="69"/>
      <c r="JN20" s="69"/>
      <c r="JO20" s="69"/>
      <c r="JP20" s="69"/>
      <c r="JQ20" s="69"/>
      <c r="JR20" s="69"/>
      <c r="JS20" s="69"/>
      <c r="JT20" s="69"/>
      <c r="JU20" s="69"/>
      <c r="JV20" s="69"/>
      <c r="JW20" s="69"/>
      <c r="JX20" s="499"/>
      <c r="JY20" s="499"/>
      <c r="JZ20" s="213"/>
      <c r="KA20" s="213"/>
      <c r="KB20" s="69"/>
      <c r="KC20" s="69"/>
      <c r="KD20" s="69"/>
      <c r="KE20" s="69"/>
      <c r="KF20" s="69"/>
      <c r="KG20" s="69"/>
      <c r="KH20" s="69"/>
      <c r="KI20" s="69"/>
      <c r="KJ20" s="69"/>
      <c r="KK20" s="69"/>
      <c r="KL20" s="69"/>
      <c r="KM20" s="69"/>
      <c r="KN20" s="69"/>
      <c r="KO20" s="69"/>
      <c r="KP20" s="69"/>
      <c r="KQ20" s="69"/>
      <c r="KR20" s="69"/>
      <c r="KS20" s="69"/>
      <c r="KT20" s="69"/>
      <c r="KU20" s="69"/>
      <c r="KV20" s="69"/>
      <c r="KW20" s="69"/>
      <c r="KX20" s="69"/>
      <c r="KY20" s="69"/>
      <c r="KZ20" s="69"/>
      <c r="LA20" s="69"/>
      <c r="LB20" s="69"/>
      <c r="LC20" s="69"/>
      <c r="LD20" s="69"/>
      <c r="LE20" s="69"/>
      <c r="LF20" s="69"/>
      <c r="LG20" s="204"/>
      <c r="LH20" s="69"/>
      <c r="LI20" s="69"/>
      <c r="LJ20" s="69"/>
      <c r="LK20" s="69"/>
      <c r="LL20" s="69"/>
      <c r="LM20" s="69"/>
      <c r="LN20" s="69"/>
      <c r="LO20" s="69"/>
      <c r="LP20" s="102"/>
      <c r="LQ20" s="69"/>
      <c r="LR20" s="69"/>
      <c r="LS20" s="207"/>
      <c r="LT20" s="69"/>
      <c r="LU20" s="69"/>
      <c r="LV20" s="69"/>
      <c r="LW20" s="221"/>
      <c r="LX20" s="69"/>
      <c r="LY20" s="69"/>
      <c r="LZ20" s="69"/>
      <c r="MA20" s="69"/>
      <c r="MB20" s="69"/>
      <c r="MC20" s="69"/>
      <c r="MD20" s="69"/>
      <c r="ME20" s="69"/>
      <c r="MF20" s="69"/>
      <c r="MG20" s="69"/>
      <c r="MH20" s="69"/>
      <c r="MI20" s="69"/>
      <c r="MJ20" s="69"/>
      <c r="MK20" s="69"/>
      <c r="ML20" s="69"/>
      <c r="MM20" s="69"/>
      <c r="MN20" s="69"/>
      <c r="MO20" s="69"/>
      <c r="MP20" s="69"/>
      <c r="MQ20" s="69"/>
      <c r="MR20" s="69"/>
      <c r="MS20" s="69"/>
      <c r="MT20" s="69"/>
      <c r="MU20" s="69"/>
      <c r="MV20" s="69"/>
      <c r="MW20" s="69"/>
      <c r="MX20" s="69"/>
      <c r="MY20" s="221"/>
      <c r="MZ20" s="69"/>
      <c r="NA20" s="69"/>
      <c r="NB20" s="69"/>
      <c r="NC20" s="69"/>
      <c r="ND20" s="69"/>
      <c r="NE20" s="69"/>
      <c r="NF20" s="516"/>
      <c r="NG20" s="69"/>
      <c r="NH20" s="69"/>
      <c r="NI20" s="69"/>
      <c r="NJ20" s="224"/>
      <c r="NK20" s="69"/>
      <c r="NL20" s="69"/>
      <c r="NM20" s="69"/>
      <c r="NN20" s="69"/>
      <c r="NO20" s="69"/>
      <c r="NP20" s="69"/>
      <c r="NQ20" s="69"/>
      <c r="NR20" s="69"/>
      <c r="NS20" s="69"/>
      <c r="NT20" s="69"/>
      <c r="NU20" s="207"/>
      <c r="NV20" s="69"/>
      <c r="NW20" s="69"/>
      <c r="NX20" s="69"/>
      <c r="NY20" s="69"/>
      <c r="NZ20" s="69"/>
      <c r="OA20" s="69"/>
      <c r="OB20" s="69"/>
      <c r="OC20" s="69"/>
      <c r="OD20" s="69"/>
      <c r="OE20" s="69"/>
      <c r="OF20" s="69"/>
      <c r="OG20" s="69"/>
      <c r="OH20" s="69"/>
      <c r="OI20" s="69"/>
      <c r="OJ20" s="69"/>
      <c r="OK20" s="69"/>
      <c r="OL20" s="227"/>
      <c r="OM20" s="69"/>
      <c r="ON20" s="69"/>
      <c r="OO20" s="69"/>
      <c r="OP20" s="69"/>
      <c r="OQ20" s="69"/>
      <c r="OR20" s="69"/>
    </row>
    <row r="21" s="27" customFormat="1" ht="13.5" customHeight="1" spans="1:408">
      <c r="A21" s="186"/>
      <c r="B21" s="448"/>
      <c r="C21" s="460"/>
      <c r="D21" s="40" t="s">
        <v>21</v>
      </c>
      <c r="E21" s="39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62"/>
      <c r="T21" s="62"/>
      <c r="U21" s="41"/>
      <c r="V21" s="62"/>
      <c r="W21" s="41"/>
      <c r="X21" s="41"/>
      <c r="Y21" s="41"/>
      <c r="Z21" s="41"/>
      <c r="AA21" s="41"/>
      <c r="AB21" s="41"/>
      <c r="AC21" s="41"/>
      <c r="AD21" s="41"/>
      <c r="AE21" s="41">
        <v>1</v>
      </c>
      <c r="AF21" s="41"/>
      <c r="AG21" s="41"/>
      <c r="AH21" s="62"/>
      <c r="AI21" s="41">
        <v>1</v>
      </c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66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42"/>
      <c r="CK21" s="68"/>
      <c r="CL21" s="68"/>
      <c r="CO21" s="76"/>
      <c r="CP21" s="68">
        <v>1</v>
      </c>
      <c r="CQ21" s="68">
        <v>1</v>
      </c>
      <c r="CR21" s="68">
        <v>1</v>
      </c>
      <c r="CS21" s="68">
        <v>1</v>
      </c>
      <c r="CT21" s="68">
        <v>1</v>
      </c>
      <c r="CU21" s="68">
        <v>1</v>
      </c>
      <c r="CV21" s="68">
        <v>1</v>
      </c>
      <c r="CW21" s="68">
        <v>1</v>
      </c>
      <c r="CX21" s="68">
        <v>1</v>
      </c>
      <c r="CY21" s="68">
        <v>1</v>
      </c>
      <c r="CZ21" s="68">
        <v>1</v>
      </c>
      <c r="DA21" s="68">
        <v>1</v>
      </c>
      <c r="DB21" s="84">
        <v>1</v>
      </c>
      <c r="DC21" s="84">
        <v>21</v>
      </c>
      <c r="DD21" s="84">
        <v>21</v>
      </c>
      <c r="DE21" s="84">
        <v>21</v>
      </c>
      <c r="DF21" s="84">
        <v>21</v>
      </c>
      <c r="DG21" s="84">
        <v>21</v>
      </c>
      <c r="DH21" s="84">
        <v>21</v>
      </c>
      <c r="DI21" s="84">
        <v>21</v>
      </c>
      <c r="DJ21" s="84">
        <v>21</v>
      </c>
      <c r="DK21" s="84">
        <v>21</v>
      </c>
      <c r="DL21" s="84">
        <v>21</v>
      </c>
      <c r="DM21" s="68">
        <v>21</v>
      </c>
      <c r="DN21" s="68">
        <v>21</v>
      </c>
      <c r="DO21" s="68">
        <v>21</v>
      </c>
      <c r="DP21" s="68">
        <v>21</v>
      </c>
      <c r="DQ21" s="68">
        <v>21</v>
      </c>
      <c r="DR21" s="68">
        <v>21</v>
      </c>
      <c r="DS21" s="68">
        <v>21</v>
      </c>
      <c r="DT21" s="68">
        <v>21</v>
      </c>
      <c r="DU21" s="68">
        <v>21</v>
      </c>
      <c r="DV21" s="68">
        <v>21</v>
      </c>
      <c r="DW21" s="68">
        <v>21</v>
      </c>
      <c r="DX21" s="68">
        <v>21</v>
      </c>
      <c r="DY21" s="68">
        <v>21</v>
      </c>
      <c r="DZ21" s="68">
        <v>21</v>
      </c>
      <c r="EA21" s="68">
        <v>21</v>
      </c>
      <c r="EB21" s="68">
        <v>21</v>
      </c>
      <c r="EC21" s="68">
        <v>21</v>
      </c>
      <c r="ED21" s="68">
        <v>21</v>
      </c>
      <c r="EE21" s="68">
        <v>21</v>
      </c>
      <c r="EF21" s="68">
        <v>21</v>
      </c>
      <c r="EG21" s="68">
        <v>21</v>
      </c>
      <c r="EH21" s="68">
        <v>21</v>
      </c>
      <c r="EI21" s="68">
        <v>21</v>
      </c>
      <c r="EJ21" s="68">
        <v>21</v>
      </c>
      <c r="EK21" s="68">
        <v>21</v>
      </c>
      <c r="EL21" s="68">
        <v>21</v>
      </c>
      <c r="EM21" s="68">
        <v>21</v>
      </c>
      <c r="EN21" s="68">
        <v>21</v>
      </c>
      <c r="EO21" s="68">
        <v>21</v>
      </c>
      <c r="EP21" s="68">
        <v>21</v>
      </c>
      <c r="EQ21" s="68">
        <v>21</v>
      </c>
      <c r="ER21" s="68">
        <v>21</v>
      </c>
      <c r="ES21" s="68">
        <v>21</v>
      </c>
      <c r="ET21" s="68">
        <v>21</v>
      </c>
      <c r="EU21" s="68">
        <v>21</v>
      </c>
      <c r="EV21" s="68">
        <v>21</v>
      </c>
      <c r="EW21" s="68">
        <v>21</v>
      </c>
      <c r="EX21" s="68">
        <v>21</v>
      </c>
      <c r="EY21" s="68">
        <v>21</v>
      </c>
      <c r="EZ21" s="68">
        <v>21</v>
      </c>
      <c r="FA21" s="68">
        <v>21</v>
      </c>
      <c r="FB21" s="68">
        <v>21</v>
      </c>
      <c r="FC21" s="68">
        <v>21</v>
      </c>
      <c r="FD21" s="68">
        <v>21</v>
      </c>
      <c r="FE21" s="68">
        <v>21</v>
      </c>
      <c r="FF21" s="68">
        <v>21</v>
      </c>
      <c r="FG21" s="68">
        <v>21</v>
      </c>
      <c r="FH21" s="68">
        <v>31</v>
      </c>
      <c r="FI21" s="68">
        <v>31</v>
      </c>
      <c r="FJ21" s="68">
        <v>31</v>
      </c>
      <c r="FK21" s="68">
        <v>31</v>
      </c>
      <c r="FL21" s="68">
        <v>31</v>
      </c>
      <c r="FM21" s="68">
        <v>31</v>
      </c>
      <c r="FN21" s="68">
        <v>31</v>
      </c>
      <c r="FO21" s="68">
        <v>31</v>
      </c>
      <c r="FP21" s="68">
        <v>31</v>
      </c>
      <c r="FQ21" s="68">
        <v>31</v>
      </c>
      <c r="FR21" s="68">
        <v>31</v>
      </c>
      <c r="FS21" s="68">
        <v>31</v>
      </c>
      <c r="FT21" s="68">
        <v>31</v>
      </c>
      <c r="FU21" s="68">
        <v>31</v>
      </c>
      <c r="FV21" s="68">
        <v>31</v>
      </c>
      <c r="FW21" s="68">
        <v>31</v>
      </c>
      <c r="FX21" s="68">
        <v>31</v>
      </c>
      <c r="FY21" s="68">
        <v>31</v>
      </c>
      <c r="FZ21" s="68">
        <v>31</v>
      </c>
      <c r="GA21" s="68">
        <v>31</v>
      </c>
      <c r="GB21" s="68">
        <v>31</v>
      </c>
      <c r="GC21" s="68">
        <v>31</v>
      </c>
      <c r="GD21" s="68">
        <v>31</v>
      </c>
      <c r="GE21" s="68">
        <v>31</v>
      </c>
      <c r="GF21" s="68">
        <v>31</v>
      </c>
      <c r="GG21" s="68">
        <v>31</v>
      </c>
      <c r="GH21" s="68">
        <v>31</v>
      </c>
      <c r="GI21" s="68">
        <v>31</v>
      </c>
      <c r="GJ21" s="68">
        <v>31</v>
      </c>
      <c r="GK21" s="68">
        <v>31</v>
      </c>
      <c r="GL21" s="68">
        <v>31</v>
      </c>
      <c r="GM21" s="68">
        <v>31</v>
      </c>
      <c r="GN21" s="68">
        <v>31</v>
      </c>
      <c r="GO21" s="68">
        <v>31</v>
      </c>
      <c r="GP21" s="68">
        <v>31</v>
      </c>
      <c r="GQ21" s="68">
        <v>31</v>
      </c>
      <c r="GR21" s="92">
        <v>32</v>
      </c>
      <c r="GS21" s="68">
        <v>32</v>
      </c>
      <c r="GT21" s="68">
        <v>32</v>
      </c>
      <c r="GU21" s="68">
        <v>32</v>
      </c>
      <c r="GV21" s="68">
        <v>32</v>
      </c>
      <c r="GW21" s="68">
        <v>32</v>
      </c>
      <c r="GX21" s="68">
        <v>32</v>
      </c>
      <c r="GY21" s="68">
        <v>32</v>
      </c>
      <c r="GZ21" s="68">
        <v>32</v>
      </c>
      <c r="HA21" s="68">
        <v>32</v>
      </c>
      <c r="HB21" s="68">
        <v>32</v>
      </c>
      <c r="HC21" s="68">
        <v>32</v>
      </c>
      <c r="HD21" s="68">
        <v>32</v>
      </c>
      <c r="HE21" s="68">
        <v>32</v>
      </c>
      <c r="HF21" s="68">
        <f t="shared" ref="HF21:HI21" si="48">HE21-HF20</f>
        <v>31</v>
      </c>
      <c r="HG21" s="68">
        <f t="shared" si="48"/>
        <v>31</v>
      </c>
      <c r="HH21" s="68">
        <f t="shared" si="48"/>
        <v>31</v>
      </c>
      <c r="HI21" s="68">
        <f t="shared" si="48"/>
        <v>31</v>
      </c>
      <c r="HJ21" s="68">
        <f>HK21-HJ20</f>
        <v>30</v>
      </c>
      <c r="HK21" s="100">
        <v>30</v>
      </c>
      <c r="HL21" s="68">
        <f>HJ21-HL20</f>
        <v>30</v>
      </c>
      <c r="HM21" s="68">
        <f t="shared" ref="HL21:IX21" si="49">HL21-HM20</f>
        <v>30</v>
      </c>
      <c r="HN21" s="68">
        <f t="shared" si="49"/>
        <v>30</v>
      </c>
      <c r="HO21" s="68">
        <f t="shared" si="49"/>
        <v>30</v>
      </c>
      <c r="HP21" s="68">
        <f t="shared" si="49"/>
        <v>30</v>
      </c>
      <c r="HQ21" s="68">
        <f t="shared" si="49"/>
        <v>30</v>
      </c>
      <c r="HR21" s="68">
        <f t="shared" si="49"/>
        <v>30</v>
      </c>
      <c r="HS21" s="68">
        <f t="shared" si="49"/>
        <v>30</v>
      </c>
      <c r="HT21" s="68">
        <f t="shared" si="49"/>
        <v>30</v>
      </c>
      <c r="HU21" s="68">
        <f t="shared" si="49"/>
        <v>29</v>
      </c>
      <c r="HV21" s="68">
        <f t="shared" si="49"/>
        <v>29</v>
      </c>
      <c r="HW21" s="68">
        <f t="shared" si="49"/>
        <v>29</v>
      </c>
      <c r="HX21" s="68">
        <f t="shared" si="49"/>
        <v>29</v>
      </c>
      <c r="HY21" s="68">
        <f t="shared" si="49"/>
        <v>29</v>
      </c>
      <c r="HZ21" s="68">
        <f t="shared" si="49"/>
        <v>29</v>
      </c>
      <c r="IA21" s="68">
        <f t="shared" si="49"/>
        <v>29</v>
      </c>
      <c r="IB21" s="68">
        <f t="shared" si="49"/>
        <v>29</v>
      </c>
      <c r="IC21" s="68">
        <f t="shared" si="49"/>
        <v>29</v>
      </c>
      <c r="ID21" s="68">
        <f t="shared" si="49"/>
        <v>29</v>
      </c>
      <c r="IE21" s="68">
        <f t="shared" si="49"/>
        <v>29</v>
      </c>
      <c r="IF21" s="68">
        <f t="shared" si="49"/>
        <v>29</v>
      </c>
      <c r="IG21" s="68">
        <f t="shared" si="49"/>
        <v>29</v>
      </c>
      <c r="IH21" s="68">
        <f t="shared" si="49"/>
        <v>29</v>
      </c>
      <c r="II21" s="68">
        <f t="shared" si="49"/>
        <v>29</v>
      </c>
      <c r="IJ21" s="68">
        <f t="shared" si="49"/>
        <v>29</v>
      </c>
      <c r="IK21" s="68">
        <f t="shared" si="49"/>
        <v>29</v>
      </c>
      <c r="IL21" s="68">
        <f t="shared" si="49"/>
        <v>29</v>
      </c>
      <c r="IM21" s="68">
        <f t="shared" si="49"/>
        <v>29</v>
      </c>
      <c r="IN21" s="208">
        <v>30</v>
      </c>
      <c r="IO21" s="68">
        <f>IM21-IO20</f>
        <v>29</v>
      </c>
      <c r="IP21" s="68">
        <f t="shared" ref="IP21:JW21" si="50">IO21-IP20</f>
        <v>29</v>
      </c>
      <c r="IQ21" s="68">
        <f t="shared" si="50"/>
        <v>29</v>
      </c>
      <c r="IR21" s="197">
        <f t="shared" si="50"/>
        <v>29</v>
      </c>
      <c r="IS21" s="68">
        <f t="shared" si="50"/>
        <v>29</v>
      </c>
      <c r="IT21" s="68">
        <f t="shared" si="50"/>
        <v>29</v>
      </c>
      <c r="IU21" s="68">
        <f t="shared" si="50"/>
        <v>29</v>
      </c>
      <c r="IV21" s="68">
        <f t="shared" si="50"/>
        <v>29</v>
      </c>
      <c r="IW21" s="68">
        <f t="shared" si="50"/>
        <v>29</v>
      </c>
      <c r="IX21" s="68">
        <f t="shared" si="50"/>
        <v>29</v>
      </c>
      <c r="IY21" s="68">
        <f t="shared" si="50"/>
        <v>29</v>
      </c>
      <c r="IZ21" s="68">
        <f t="shared" si="50"/>
        <v>29</v>
      </c>
      <c r="JA21" s="68">
        <f t="shared" si="50"/>
        <v>29</v>
      </c>
      <c r="JB21" s="68">
        <f t="shared" si="50"/>
        <v>29</v>
      </c>
      <c r="JC21" s="502">
        <f t="shared" si="50"/>
        <v>29</v>
      </c>
      <c r="JD21" s="68">
        <f t="shared" si="50"/>
        <v>29</v>
      </c>
      <c r="JE21" s="68">
        <f t="shared" si="50"/>
        <v>29</v>
      </c>
      <c r="JF21" s="68">
        <f t="shared" si="50"/>
        <v>29</v>
      </c>
      <c r="JG21" s="69">
        <f t="shared" si="50"/>
        <v>29</v>
      </c>
      <c r="JH21" s="68">
        <f t="shared" si="50"/>
        <v>29</v>
      </c>
      <c r="JI21" s="68">
        <f t="shared" si="50"/>
        <v>29</v>
      </c>
      <c r="JJ21" s="68">
        <f t="shared" si="50"/>
        <v>29</v>
      </c>
      <c r="JK21" s="68">
        <f t="shared" si="50"/>
        <v>29</v>
      </c>
      <c r="JL21" s="212">
        <f t="shared" si="50"/>
        <v>29</v>
      </c>
      <c r="JM21" s="68">
        <f t="shared" si="50"/>
        <v>29</v>
      </c>
      <c r="JN21" s="68">
        <f t="shared" si="50"/>
        <v>29</v>
      </c>
      <c r="JO21" s="68">
        <f t="shared" si="50"/>
        <v>29</v>
      </c>
      <c r="JP21" s="68">
        <f t="shared" si="50"/>
        <v>29</v>
      </c>
      <c r="JQ21" s="68">
        <f t="shared" si="50"/>
        <v>29</v>
      </c>
      <c r="JR21" s="68">
        <f t="shared" si="50"/>
        <v>29</v>
      </c>
      <c r="JS21" s="68">
        <f t="shared" si="50"/>
        <v>29</v>
      </c>
      <c r="JT21" s="68">
        <f t="shared" si="50"/>
        <v>29</v>
      </c>
      <c r="JU21" s="68">
        <f t="shared" si="50"/>
        <v>29</v>
      </c>
      <c r="JV21" s="68">
        <f t="shared" si="50"/>
        <v>29</v>
      </c>
      <c r="JW21" s="68">
        <f t="shared" si="50"/>
        <v>29</v>
      </c>
      <c r="JX21" s="197">
        <v>30</v>
      </c>
      <c r="JY21" s="197"/>
      <c r="JZ21" s="213">
        <v>30</v>
      </c>
      <c r="KA21" s="213"/>
      <c r="KB21" s="68">
        <f>JW21-KB20</f>
        <v>29</v>
      </c>
      <c r="KC21" s="68">
        <f t="shared" ref="KB21:KS21" si="51">KB21-KC20</f>
        <v>29</v>
      </c>
      <c r="KD21" s="68">
        <f t="shared" si="51"/>
        <v>29</v>
      </c>
      <c r="KE21" s="68">
        <f t="shared" si="51"/>
        <v>29</v>
      </c>
      <c r="KF21" s="68">
        <f t="shared" si="51"/>
        <v>29</v>
      </c>
      <c r="KG21" s="68">
        <f t="shared" si="51"/>
        <v>29</v>
      </c>
      <c r="KH21" s="68">
        <f t="shared" si="51"/>
        <v>29</v>
      </c>
      <c r="KI21" s="68">
        <f t="shared" si="51"/>
        <v>29</v>
      </c>
      <c r="KJ21" s="68">
        <f t="shared" si="51"/>
        <v>29</v>
      </c>
      <c r="KK21" s="68">
        <f t="shared" si="51"/>
        <v>29</v>
      </c>
      <c r="KL21" s="68">
        <f t="shared" si="51"/>
        <v>29</v>
      </c>
      <c r="KM21" s="68">
        <f t="shared" si="51"/>
        <v>29</v>
      </c>
      <c r="KN21" s="68">
        <f t="shared" si="51"/>
        <v>29</v>
      </c>
      <c r="KO21" s="68">
        <v>29</v>
      </c>
      <c r="KP21" s="68">
        <f>KN21-KP20</f>
        <v>29</v>
      </c>
      <c r="KQ21" s="68">
        <f t="shared" ref="KQ21:LK21" si="52">KP21-KQ20</f>
        <v>29</v>
      </c>
      <c r="KR21" s="68">
        <f t="shared" si="52"/>
        <v>29</v>
      </c>
      <c r="KS21" s="68">
        <f t="shared" si="52"/>
        <v>29</v>
      </c>
      <c r="KT21" s="68">
        <f t="shared" si="52"/>
        <v>29</v>
      </c>
      <c r="KU21" s="68">
        <f t="shared" si="52"/>
        <v>29</v>
      </c>
      <c r="KV21" s="68">
        <f t="shared" si="52"/>
        <v>29</v>
      </c>
      <c r="KW21" s="68">
        <f t="shared" si="52"/>
        <v>29</v>
      </c>
      <c r="KX21" s="68">
        <f t="shared" si="52"/>
        <v>29</v>
      </c>
      <c r="KY21" s="68">
        <f t="shared" si="52"/>
        <v>29</v>
      </c>
      <c r="KZ21" s="68">
        <f t="shared" si="52"/>
        <v>29</v>
      </c>
      <c r="LA21" s="68">
        <f t="shared" si="52"/>
        <v>29</v>
      </c>
      <c r="LB21" s="68">
        <f t="shared" si="52"/>
        <v>29</v>
      </c>
      <c r="LC21" s="68">
        <f t="shared" si="52"/>
        <v>29</v>
      </c>
      <c r="LD21" s="68">
        <f t="shared" si="52"/>
        <v>29</v>
      </c>
      <c r="LE21" s="68">
        <f t="shared" si="52"/>
        <v>29</v>
      </c>
      <c r="LF21" s="201">
        <f t="shared" si="52"/>
        <v>29</v>
      </c>
      <c r="LG21" s="201">
        <v>30</v>
      </c>
      <c r="LH21" s="201">
        <f>LF21-LH20</f>
        <v>29</v>
      </c>
      <c r="LI21" s="201">
        <f t="shared" ref="LI21:NU21" si="53">LH21-LI20</f>
        <v>29</v>
      </c>
      <c r="LJ21" s="201">
        <f t="shared" si="53"/>
        <v>29</v>
      </c>
      <c r="LK21" s="201">
        <f t="shared" si="53"/>
        <v>29</v>
      </c>
      <c r="LL21" s="68">
        <f t="shared" si="53"/>
        <v>29</v>
      </c>
      <c r="LM21" s="68">
        <f t="shared" si="53"/>
        <v>29</v>
      </c>
      <c r="LN21" s="68">
        <f t="shared" si="53"/>
        <v>29</v>
      </c>
      <c r="LO21" s="201">
        <f t="shared" si="53"/>
        <v>29</v>
      </c>
      <c r="LP21" s="100">
        <f t="shared" si="53"/>
        <v>29</v>
      </c>
      <c r="LQ21" s="201">
        <f t="shared" si="53"/>
        <v>29</v>
      </c>
      <c r="LR21" s="201">
        <f t="shared" si="53"/>
        <v>29</v>
      </c>
      <c r="LS21" s="206">
        <f t="shared" si="53"/>
        <v>29</v>
      </c>
      <c r="LT21" s="201">
        <f t="shared" si="53"/>
        <v>29</v>
      </c>
      <c r="LU21" s="201">
        <f t="shared" si="53"/>
        <v>29</v>
      </c>
      <c r="LV21" s="201">
        <f t="shared" si="53"/>
        <v>29</v>
      </c>
      <c r="LW21" s="220">
        <v>30</v>
      </c>
      <c r="LX21" s="201">
        <f t="shared" si="53"/>
        <v>30</v>
      </c>
      <c r="LY21" s="201">
        <f t="shared" si="53"/>
        <v>30</v>
      </c>
      <c r="LZ21" s="201">
        <f t="shared" si="53"/>
        <v>30</v>
      </c>
      <c r="MA21" s="201">
        <f t="shared" si="53"/>
        <v>30</v>
      </c>
      <c r="MB21" s="201">
        <f t="shared" si="53"/>
        <v>30</v>
      </c>
      <c r="MC21" s="201">
        <f t="shared" si="53"/>
        <v>30</v>
      </c>
      <c r="MD21" s="201">
        <f t="shared" si="53"/>
        <v>30</v>
      </c>
      <c r="ME21" s="201">
        <f t="shared" si="53"/>
        <v>30</v>
      </c>
      <c r="MF21" s="201">
        <f t="shared" si="53"/>
        <v>30</v>
      </c>
      <c r="MG21" s="201">
        <f t="shared" si="53"/>
        <v>30</v>
      </c>
      <c r="MH21" s="201">
        <f t="shared" si="53"/>
        <v>30</v>
      </c>
      <c r="MI21" s="201">
        <f t="shared" si="53"/>
        <v>30</v>
      </c>
      <c r="MJ21" s="201">
        <f t="shared" si="53"/>
        <v>30</v>
      </c>
      <c r="MK21" s="201">
        <f t="shared" si="53"/>
        <v>30</v>
      </c>
      <c r="ML21" s="201">
        <f t="shared" si="53"/>
        <v>30</v>
      </c>
      <c r="MM21" s="201">
        <f t="shared" si="53"/>
        <v>30</v>
      </c>
      <c r="MN21" s="201">
        <f t="shared" si="53"/>
        <v>30</v>
      </c>
      <c r="MO21" s="201">
        <f t="shared" si="53"/>
        <v>30</v>
      </c>
      <c r="MP21" s="201">
        <f t="shared" si="53"/>
        <v>30</v>
      </c>
      <c r="MQ21" s="201">
        <f t="shared" si="53"/>
        <v>30</v>
      </c>
      <c r="MR21" s="201">
        <f t="shared" si="53"/>
        <v>30</v>
      </c>
      <c r="MS21" s="201">
        <f t="shared" si="53"/>
        <v>30</v>
      </c>
      <c r="MT21" s="201">
        <f t="shared" si="53"/>
        <v>30</v>
      </c>
      <c r="MU21" s="201">
        <f t="shared" si="53"/>
        <v>30</v>
      </c>
      <c r="MV21" s="201">
        <f t="shared" si="53"/>
        <v>30</v>
      </c>
      <c r="MW21" s="201">
        <f t="shared" si="53"/>
        <v>30</v>
      </c>
      <c r="MX21" s="201">
        <f t="shared" si="53"/>
        <v>30</v>
      </c>
      <c r="MY21" s="220">
        <f t="shared" si="53"/>
        <v>30</v>
      </c>
      <c r="MZ21" s="201">
        <f t="shared" si="53"/>
        <v>30</v>
      </c>
      <c r="NA21" s="201">
        <f t="shared" si="53"/>
        <v>30</v>
      </c>
      <c r="NB21" s="201">
        <f t="shared" si="53"/>
        <v>30</v>
      </c>
      <c r="NC21" s="201">
        <f t="shared" si="53"/>
        <v>30</v>
      </c>
      <c r="ND21" s="201">
        <f t="shared" si="53"/>
        <v>30</v>
      </c>
      <c r="NE21" s="201">
        <f t="shared" si="53"/>
        <v>30</v>
      </c>
      <c r="NF21" s="515">
        <f t="shared" si="53"/>
        <v>30</v>
      </c>
      <c r="NG21" s="201">
        <f t="shared" si="53"/>
        <v>30</v>
      </c>
      <c r="NH21" s="201">
        <f t="shared" si="53"/>
        <v>30</v>
      </c>
      <c r="NI21" s="201">
        <f t="shared" si="53"/>
        <v>30</v>
      </c>
      <c r="NJ21" s="223">
        <f t="shared" si="53"/>
        <v>30</v>
      </c>
      <c r="NK21" s="201">
        <f t="shared" si="53"/>
        <v>30</v>
      </c>
      <c r="NL21" s="201">
        <f t="shared" si="53"/>
        <v>30</v>
      </c>
      <c r="NM21" s="201">
        <f t="shared" si="53"/>
        <v>30</v>
      </c>
      <c r="NN21" s="201">
        <f t="shared" si="53"/>
        <v>30</v>
      </c>
      <c r="NO21" s="201">
        <f t="shared" si="53"/>
        <v>30</v>
      </c>
      <c r="NP21" s="201">
        <f t="shared" si="53"/>
        <v>30</v>
      </c>
      <c r="NQ21" s="201">
        <f t="shared" si="53"/>
        <v>30</v>
      </c>
      <c r="NR21" s="201">
        <f t="shared" si="53"/>
        <v>30</v>
      </c>
      <c r="NS21" s="201">
        <f t="shared" si="53"/>
        <v>30</v>
      </c>
      <c r="NT21" s="201">
        <f t="shared" si="53"/>
        <v>30</v>
      </c>
      <c r="NU21" s="206">
        <f t="shared" si="53"/>
        <v>30</v>
      </c>
      <c r="NV21" s="201">
        <f t="shared" ref="NV21:OR21" si="54">NU21-NV20</f>
        <v>30</v>
      </c>
      <c r="NW21" s="201">
        <f t="shared" si="54"/>
        <v>30</v>
      </c>
      <c r="NX21" s="201">
        <f t="shared" si="54"/>
        <v>30</v>
      </c>
      <c r="NY21" s="201">
        <f t="shared" si="54"/>
        <v>30</v>
      </c>
      <c r="NZ21" s="201">
        <f t="shared" si="54"/>
        <v>30</v>
      </c>
      <c r="OA21" s="201">
        <f t="shared" si="54"/>
        <v>30</v>
      </c>
      <c r="OB21" s="201">
        <f t="shared" si="54"/>
        <v>30</v>
      </c>
      <c r="OC21" s="201">
        <f t="shared" si="54"/>
        <v>30</v>
      </c>
      <c r="OD21" s="201">
        <f t="shared" si="54"/>
        <v>30</v>
      </c>
      <c r="OE21" s="201">
        <f t="shared" si="54"/>
        <v>30</v>
      </c>
      <c r="OF21" s="201">
        <f t="shared" si="54"/>
        <v>30</v>
      </c>
      <c r="OG21" s="201">
        <f t="shared" si="54"/>
        <v>30</v>
      </c>
      <c r="OH21" s="68">
        <f t="shared" si="54"/>
        <v>30</v>
      </c>
      <c r="OI21" s="68">
        <f t="shared" si="54"/>
        <v>30</v>
      </c>
      <c r="OJ21" s="201">
        <f t="shared" si="54"/>
        <v>30</v>
      </c>
      <c r="OK21" s="68">
        <f t="shared" si="54"/>
        <v>30</v>
      </c>
      <c r="OL21" s="226">
        <f t="shared" si="54"/>
        <v>30</v>
      </c>
      <c r="OM21" s="201">
        <f t="shared" si="54"/>
        <v>30</v>
      </c>
      <c r="ON21" s="201">
        <f t="shared" si="54"/>
        <v>30</v>
      </c>
      <c r="OO21" s="201">
        <f t="shared" si="54"/>
        <v>30</v>
      </c>
      <c r="OP21" s="201">
        <f t="shared" si="54"/>
        <v>30</v>
      </c>
      <c r="OQ21" s="201">
        <f t="shared" si="54"/>
        <v>30</v>
      </c>
      <c r="OR21" s="201">
        <f t="shared" si="54"/>
        <v>30</v>
      </c>
    </row>
    <row r="22" s="27" customFormat="1" ht="13.5" customHeight="1" spans="1:408">
      <c r="A22" s="186"/>
      <c r="B22" s="448"/>
      <c r="C22" s="461" t="s">
        <v>26</v>
      </c>
      <c r="D22" s="451" t="s">
        <v>18</v>
      </c>
      <c r="E22" s="39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62"/>
      <c r="T22" s="62"/>
      <c r="U22" s="41"/>
      <c r="V22" s="62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62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66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42"/>
      <c r="CK22" s="68"/>
      <c r="CL22" s="68"/>
      <c r="CO22" s="79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84"/>
      <c r="DC22" s="84"/>
      <c r="DD22" s="84"/>
      <c r="DE22" s="84"/>
      <c r="DF22" s="84"/>
      <c r="DG22" s="84"/>
      <c r="DH22" s="84"/>
      <c r="DI22" s="84"/>
      <c r="DJ22" s="84"/>
      <c r="DK22" s="84"/>
      <c r="DL22" s="84"/>
      <c r="DM22" s="68"/>
      <c r="DN22" s="68"/>
      <c r="DO22" s="68"/>
      <c r="DP22" s="68"/>
      <c r="DQ22" s="68"/>
      <c r="DR22" s="68"/>
      <c r="DS22" s="68"/>
      <c r="DT22" s="68"/>
      <c r="DU22" s="68"/>
      <c r="DV22" s="68"/>
      <c r="DW22" s="68"/>
      <c r="DX22" s="68"/>
      <c r="DY22" s="68"/>
      <c r="DZ22" s="68"/>
      <c r="EA22" s="68"/>
      <c r="EB22" s="68"/>
      <c r="EC22" s="68"/>
      <c r="ED22" s="68"/>
      <c r="EE22" s="68"/>
      <c r="EF22" s="68"/>
      <c r="EG22" s="68"/>
      <c r="EH22" s="68"/>
      <c r="EI22" s="68"/>
      <c r="EJ22" s="68"/>
      <c r="EK22" s="68"/>
      <c r="EL22" s="68"/>
      <c r="EM22" s="68"/>
      <c r="EN22" s="68"/>
      <c r="EO22" s="68"/>
      <c r="EP22" s="68"/>
      <c r="EQ22" s="68"/>
      <c r="ER22" s="68"/>
      <c r="ES22" s="68"/>
      <c r="ET22" s="68"/>
      <c r="EU22" s="68"/>
      <c r="EV22" s="68"/>
      <c r="EW22" s="68"/>
      <c r="EX22" s="68"/>
      <c r="EY22" s="68"/>
      <c r="EZ22" s="68"/>
      <c r="FA22" s="68"/>
      <c r="FB22" s="68"/>
      <c r="FC22" s="68"/>
      <c r="FD22" s="68"/>
      <c r="FE22" s="68"/>
      <c r="FF22" s="68"/>
      <c r="FG22" s="68"/>
      <c r="FH22" s="68"/>
      <c r="FI22" s="68"/>
      <c r="FJ22" s="193">
        <v>1</v>
      </c>
      <c r="FK22" s="68"/>
      <c r="FL22" s="68"/>
      <c r="FM22" s="68"/>
      <c r="FN22" s="68"/>
      <c r="FO22" s="68"/>
      <c r="FP22" s="68"/>
      <c r="FQ22" s="68"/>
      <c r="FR22" s="68"/>
      <c r="FS22" s="68"/>
      <c r="FT22" s="68"/>
      <c r="FU22" s="68"/>
      <c r="FV22" s="68"/>
      <c r="FW22" s="68"/>
      <c r="FX22" s="68"/>
      <c r="FY22" s="68"/>
      <c r="FZ22" s="68"/>
      <c r="GA22" s="68"/>
      <c r="GB22" s="68"/>
      <c r="GC22" s="68"/>
      <c r="GD22" s="68"/>
      <c r="GE22" s="68"/>
      <c r="GF22" s="68"/>
      <c r="GG22" s="68"/>
      <c r="GH22" s="68"/>
      <c r="GI22" s="68"/>
      <c r="GJ22" s="68"/>
      <c r="GK22" s="68"/>
      <c r="GL22" s="68"/>
      <c r="GM22" s="68"/>
      <c r="GN22" s="68"/>
      <c r="GO22" s="68"/>
      <c r="GP22" s="68"/>
      <c r="GQ22" s="68"/>
      <c r="GR22" s="68"/>
      <c r="GS22" s="68"/>
      <c r="GT22" s="68"/>
      <c r="GU22" s="68"/>
      <c r="GV22" s="68"/>
      <c r="GW22" s="68"/>
      <c r="GX22" s="68"/>
      <c r="GY22" s="68"/>
      <c r="GZ22" s="68"/>
      <c r="HA22" s="68"/>
      <c r="HB22" s="68"/>
      <c r="HC22" s="68"/>
      <c r="HD22" s="68"/>
      <c r="HE22" s="68"/>
      <c r="HF22" s="68"/>
      <c r="HG22" s="68"/>
      <c r="HH22" s="68"/>
      <c r="HI22" s="68"/>
      <c r="HJ22" s="68"/>
      <c r="HK22" s="100"/>
      <c r="HL22" s="68"/>
      <c r="HM22" s="68"/>
      <c r="HN22" s="68"/>
      <c r="HO22" s="68"/>
      <c r="HP22" s="68"/>
      <c r="HQ22" s="68"/>
      <c r="HR22" s="68"/>
      <c r="HS22" s="68"/>
      <c r="HT22" s="68"/>
      <c r="HU22" s="68"/>
      <c r="HV22" s="68"/>
      <c r="HW22" s="68"/>
      <c r="HX22" s="68"/>
      <c r="HY22" s="68"/>
      <c r="HZ22" s="68"/>
      <c r="IA22" s="68"/>
      <c r="IB22" s="68"/>
      <c r="IC22" s="68"/>
      <c r="ID22" s="68"/>
      <c r="IE22" s="68"/>
      <c r="IF22" s="68"/>
      <c r="IG22" s="68"/>
      <c r="IH22" s="68"/>
      <c r="II22" s="68"/>
      <c r="IJ22" s="68"/>
      <c r="IK22" s="68"/>
      <c r="IL22" s="68"/>
      <c r="IM22" s="68"/>
      <c r="IN22" s="206"/>
      <c r="IO22" s="68"/>
      <c r="IP22" s="68"/>
      <c r="IQ22" s="68"/>
      <c r="IR22" s="477"/>
      <c r="IS22" s="477"/>
      <c r="IT22" s="477"/>
      <c r="IU22" s="477"/>
      <c r="IV22" s="477"/>
      <c r="IW22" s="477"/>
      <c r="IX22" s="477"/>
      <c r="IY22" s="477"/>
      <c r="IZ22" s="477"/>
      <c r="JA22" s="477"/>
      <c r="JB22" s="477"/>
      <c r="JC22" s="477"/>
      <c r="JD22" s="477"/>
      <c r="JE22" s="477"/>
      <c r="JF22" s="477"/>
      <c r="JG22" s="213"/>
      <c r="JH22" s="477"/>
      <c r="JI22" s="477"/>
      <c r="JJ22" s="68"/>
      <c r="JK22" s="68"/>
      <c r="JL22" s="212"/>
      <c r="JM22" s="477"/>
      <c r="JN22" s="477"/>
      <c r="JO22" s="477"/>
      <c r="JP22" s="477"/>
      <c r="JQ22" s="477"/>
      <c r="JR22" s="477"/>
      <c r="JS22" s="477"/>
      <c r="JT22" s="68"/>
      <c r="JU22" s="68"/>
      <c r="JV22" s="477"/>
      <c r="JW22" s="477"/>
      <c r="JX22" s="197"/>
      <c r="JY22" s="197"/>
      <c r="JZ22" s="213"/>
      <c r="KA22" s="213"/>
      <c r="KB22" s="477"/>
      <c r="KC22" s="477"/>
      <c r="KD22" s="68"/>
      <c r="KE22" s="68"/>
      <c r="KF22" s="477"/>
      <c r="KG22" s="68"/>
      <c r="KH22" s="477"/>
      <c r="KI22" s="68"/>
      <c r="KJ22" s="68"/>
      <c r="KK22" s="68"/>
      <c r="KL22" s="477"/>
      <c r="KM22" s="68"/>
      <c r="KN22" s="68"/>
      <c r="KO22" s="68"/>
      <c r="KP22" s="68"/>
      <c r="KQ22" s="68"/>
      <c r="KR22" s="68"/>
      <c r="KS22" s="68"/>
      <c r="KT22" s="477"/>
      <c r="KU22" s="68"/>
      <c r="KV22" s="477"/>
      <c r="KW22" s="68"/>
      <c r="KX22" s="68"/>
      <c r="KY22" s="68"/>
      <c r="KZ22" s="68"/>
      <c r="LA22" s="68"/>
      <c r="LB22" s="68"/>
      <c r="LC22" s="68"/>
      <c r="LD22" s="68"/>
      <c r="LE22" s="68"/>
      <c r="LF22" s="68"/>
      <c r="LG22" s="92"/>
      <c r="LH22" s="477"/>
      <c r="LI22" s="477"/>
      <c r="LJ22" s="477"/>
      <c r="LK22" s="477"/>
      <c r="LL22" s="68"/>
      <c r="LM22" s="68"/>
      <c r="LN22" s="68"/>
      <c r="LO22" s="477"/>
      <c r="LP22" s="100"/>
      <c r="LQ22" s="477"/>
      <c r="LR22" s="477"/>
      <c r="LS22" s="206"/>
      <c r="LT22" s="477"/>
      <c r="LU22" s="477"/>
      <c r="LV22" s="477"/>
      <c r="LW22" s="220"/>
      <c r="LX22" s="477"/>
      <c r="LY22" s="477"/>
      <c r="LZ22" s="477"/>
      <c r="MA22" s="477"/>
      <c r="MB22" s="477"/>
      <c r="MC22" s="477"/>
      <c r="MD22" s="477"/>
      <c r="ME22" s="477"/>
      <c r="MF22" s="477"/>
      <c r="MG22" s="477"/>
      <c r="MH22" s="477"/>
      <c r="MI22" s="477"/>
      <c r="MJ22" s="477"/>
      <c r="MK22" s="477"/>
      <c r="ML22" s="477"/>
      <c r="MM22" s="477"/>
      <c r="MN22" s="477"/>
      <c r="MO22" s="477"/>
      <c r="MP22" s="477"/>
      <c r="MQ22" s="477"/>
      <c r="MR22" s="477"/>
      <c r="MS22" s="477"/>
      <c r="MT22" s="477"/>
      <c r="MU22" s="477"/>
      <c r="MV22" s="477"/>
      <c r="MW22" s="477"/>
      <c r="MX22" s="477"/>
      <c r="MY22" s="220"/>
      <c r="MZ22" s="477"/>
      <c r="NA22" s="477"/>
      <c r="NB22" s="477"/>
      <c r="NC22" s="477"/>
      <c r="ND22" s="477"/>
      <c r="NE22" s="477"/>
      <c r="NF22" s="515"/>
      <c r="NG22" s="477"/>
      <c r="NH22" s="477">
        <v>10</v>
      </c>
      <c r="NI22" s="477"/>
      <c r="NJ22" s="223"/>
      <c r="NK22" s="477"/>
      <c r="NL22" s="477"/>
      <c r="NM22" s="477"/>
      <c r="NN22" s="477"/>
      <c r="NO22" s="477"/>
      <c r="NP22" s="477"/>
      <c r="NQ22" s="477"/>
      <c r="NR22" s="477"/>
      <c r="NS22" s="477"/>
      <c r="NT22" s="477"/>
      <c r="NU22" s="206"/>
      <c r="NV22" s="477"/>
      <c r="NW22" s="477"/>
      <c r="NX22" s="477"/>
      <c r="NY22" s="477"/>
      <c r="NZ22" s="477"/>
      <c r="OA22" s="477"/>
      <c r="OB22" s="477"/>
      <c r="OC22" s="477"/>
      <c r="OD22" s="477"/>
      <c r="OE22" s="477"/>
      <c r="OF22" s="477"/>
      <c r="OG22" s="477"/>
      <c r="OH22" s="68"/>
      <c r="OI22" s="68"/>
      <c r="OJ22" s="477"/>
      <c r="OK22" s="68">
        <v>40</v>
      </c>
      <c r="OL22" s="226"/>
      <c r="OM22" s="477"/>
      <c r="ON22" s="477"/>
      <c r="OO22" s="477"/>
      <c r="OP22" s="477"/>
      <c r="OQ22" s="477"/>
      <c r="OR22" s="477"/>
    </row>
    <row r="23" s="27" customFormat="1" ht="13.5" customHeight="1" spans="1:408">
      <c r="A23" s="186"/>
      <c r="B23" s="448"/>
      <c r="C23" s="461"/>
      <c r="D23" s="451" t="s">
        <v>19</v>
      </c>
      <c r="E23" s="39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62"/>
      <c r="T23" s="62"/>
      <c r="U23" s="41"/>
      <c r="V23" s="62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62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66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42"/>
      <c r="CK23" s="68"/>
      <c r="CL23" s="68"/>
      <c r="CO23" s="80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84"/>
      <c r="DC23" s="84"/>
      <c r="DD23" s="84"/>
      <c r="DE23" s="84"/>
      <c r="DF23" s="84"/>
      <c r="DG23" s="84"/>
      <c r="DH23" s="84"/>
      <c r="DI23" s="84"/>
      <c r="DJ23" s="84"/>
      <c r="DK23" s="84"/>
      <c r="DL23" s="84"/>
      <c r="DM23" s="68"/>
      <c r="DN23" s="68"/>
      <c r="DO23" s="68"/>
      <c r="DP23" s="68"/>
      <c r="DQ23" s="68"/>
      <c r="DR23" s="68"/>
      <c r="DS23" s="68"/>
      <c r="DT23" s="68"/>
      <c r="DU23" s="68"/>
      <c r="DV23" s="68"/>
      <c r="DW23" s="68"/>
      <c r="DX23" s="68"/>
      <c r="DY23" s="68"/>
      <c r="DZ23" s="68"/>
      <c r="EA23" s="68"/>
      <c r="EB23" s="68"/>
      <c r="EC23" s="68"/>
      <c r="ED23" s="68"/>
      <c r="EE23" s="68"/>
      <c r="EF23" s="68"/>
      <c r="EG23" s="68"/>
      <c r="EH23" s="68"/>
      <c r="EI23" s="68"/>
      <c r="EJ23" s="68"/>
      <c r="EK23" s="68"/>
      <c r="EL23" s="68"/>
      <c r="EM23" s="68"/>
      <c r="EN23" s="68"/>
      <c r="EO23" s="68"/>
      <c r="EP23" s="68"/>
      <c r="EQ23" s="68"/>
      <c r="ER23" s="68"/>
      <c r="ES23" s="68"/>
      <c r="ET23" s="68"/>
      <c r="EU23" s="68"/>
      <c r="EV23" s="68"/>
      <c r="EW23" s="68"/>
      <c r="EX23" s="68"/>
      <c r="EY23" s="68"/>
      <c r="EZ23" s="68"/>
      <c r="FA23" s="68"/>
      <c r="FB23" s="68"/>
      <c r="FC23" s="68"/>
      <c r="FD23" s="68"/>
      <c r="FE23" s="68"/>
      <c r="FF23" s="68"/>
      <c r="FG23" s="68"/>
      <c r="FH23" s="68"/>
      <c r="FI23" s="68"/>
      <c r="FJ23" s="68"/>
      <c r="FK23" s="6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68"/>
      <c r="GC23" s="68"/>
      <c r="GD23" s="68"/>
      <c r="GE23" s="68"/>
      <c r="GF23" s="68"/>
      <c r="GG23" s="68"/>
      <c r="GH23" s="68"/>
      <c r="GI23" s="68"/>
      <c r="GJ23" s="68"/>
      <c r="GK23" s="68"/>
      <c r="GL23" s="68"/>
      <c r="GM23" s="68"/>
      <c r="GN23" s="68"/>
      <c r="GO23" s="68"/>
      <c r="GP23" s="68"/>
      <c r="GQ23" s="68"/>
      <c r="GR23" s="68"/>
      <c r="GS23" s="68"/>
      <c r="GT23" s="68"/>
      <c r="GU23" s="68"/>
      <c r="GV23" s="68"/>
      <c r="GW23" s="68"/>
      <c r="GX23" s="68"/>
      <c r="GY23" s="68"/>
      <c r="GZ23" s="68"/>
      <c r="HA23" s="68"/>
      <c r="HB23" s="68"/>
      <c r="HC23" s="68"/>
      <c r="HD23" s="68"/>
      <c r="HE23" s="68"/>
      <c r="HF23" s="68"/>
      <c r="HG23" s="68"/>
      <c r="HH23" s="68"/>
      <c r="HI23" s="68"/>
      <c r="HJ23" s="68"/>
      <c r="HK23" s="100"/>
      <c r="HL23" s="68"/>
      <c r="HM23" s="68"/>
      <c r="HN23" s="68"/>
      <c r="HO23" s="68"/>
      <c r="HP23" s="68"/>
      <c r="HQ23" s="68"/>
      <c r="HR23" s="68"/>
      <c r="HS23" s="68"/>
      <c r="HT23" s="68"/>
      <c r="HU23" s="68"/>
      <c r="HV23" s="68"/>
      <c r="HW23" s="68"/>
      <c r="HX23" s="68"/>
      <c r="HY23" s="68"/>
      <c r="HZ23" s="68"/>
      <c r="IA23" s="68"/>
      <c r="IB23" s="68"/>
      <c r="IC23" s="68"/>
      <c r="ID23" s="68"/>
      <c r="IE23" s="68"/>
      <c r="IF23" s="68"/>
      <c r="IG23" s="68"/>
      <c r="IH23" s="68"/>
      <c r="II23" s="68"/>
      <c r="IJ23" s="68"/>
      <c r="IK23" s="68"/>
      <c r="IL23" s="68"/>
      <c r="IM23" s="68"/>
      <c r="IN23" s="206"/>
      <c r="IO23" s="68"/>
      <c r="IP23" s="68"/>
      <c r="IQ23" s="68"/>
      <c r="IR23" s="477"/>
      <c r="IS23" s="477"/>
      <c r="IT23" s="477"/>
      <c r="IU23" s="477"/>
      <c r="IV23" s="477"/>
      <c r="IW23" s="477"/>
      <c r="IX23" s="477"/>
      <c r="IY23" s="477"/>
      <c r="IZ23" s="477"/>
      <c r="JA23" s="477"/>
      <c r="JB23" s="477"/>
      <c r="JC23" s="477"/>
      <c r="JD23" s="477"/>
      <c r="JE23" s="477"/>
      <c r="JF23" s="477"/>
      <c r="JG23" s="213"/>
      <c r="JH23" s="477"/>
      <c r="JI23" s="477"/>
      <c r="JJ23" s="68"/>
      <c r="JK23" s="68"/>
      <c r="JL23" s="212"/>
      <c r="JM23" s="477"/>
      <c r="JN23" s="477"/>
      <c r="JO23" s="477"/>
      <c r="JP23" s="477"/>
      <c r="JQ23" s="477"/>
      <c r="JR23" s="477"/>
      <c r="JS23" s="477"/>
      <c r="JT23" s="68"/>
      <c r="JU23" s="68"/>
      <c r="JV23" s="477"/>
      <c r="JW23" s="477"/>
      <c r="JX23" s="197"/>
      <c r="JY23" s="197"/>
      <c r="JZ23" s="213"/>
      <c r="KA23" s="213"/>
      <c r="KB23" s="477"/>
      <c r="KC23" s="477"/>
      <c r="KD23" s="68"/>
      <c r="KE23" s="68"/>
      <c r="KF23" s="477"/>
      <c r="KG23" s="68"/>
      <c r="KH23" s="477"/>
      <c r="KI23" s="68"/>
      <c r="KJ23" s="68"/>
      <c r="KK23" s="68"/>
      <c r="KL23" s="477"/>
      <c r="KM23" s="68"/>
      <c r="KN23" s="68"/>
      <c r="KO23" s="68"/>
      <c r="KP23" s="68"/>
      <c r="KQ23" s="68"/>
      <c r="KR23" s="68"/>
      <c r="KS23" s="68"/>
      <c r="KT23" s="477"/>
      <c r="KU23" s="68"/>
      <c r="KV23" s="477"/>
      <c r="KW23" s="68"/>
      <c r="KX23" s="68"/>
      <c r="KY23" s="68"/>
      <c r="KZ23" s="68"/>
      <c r="LA23" s="68"/>
      <c r="LB23" s="68"/>
      <c r="LC23" s="68"/>
      <c r="LD23" s="68"/>
      <c r="LE23" s="68"/>
      <c r="LF23" s="68"/>
      <c r="LG23" s="92"/>
      <c r="LH23" s="477"/>
      <c r="LI23" s="477"/>
      <c r="LJ23" s="477"/>
      <c r="LK23" s="477"/>
      <c r="LL23" s="68"/>
      <c r="LM23" s="68"/>
      <c r="LN23" s="68"/>
      <c r="LO23" s="477"/>
      <c r="LP23" s="100"/>
      <c r="LQ23" s="477"/>
      <c r="LR23" s="477"/>
      <c r="LS23" s="206"/>
      <c r="LT23" s="477"/>
      <c r="LU23" s="477"/>
      <c r="LV23" s="477"/>
      <c r="LW23" s="220"/>
      <c r="LX23" s="477"/>
      <c r="LY23" s="477"/>
      <c r="LZ23" s="477"/>
      <c r="MA23" s="477"/>
      <c r="MB23" s="477"/>
      <c r="MC23" s="477"/>
      <c r="MD23" s="477"/>
      <c r="ME23" s="477"/>
      <c r="MF23" s="477"/>
      <c r="MG23" s="477"/>
      <c r="MH23" s="477"/>
      <c r="MI23" s="477"/>
      <c r="MJ23" s="477"/>
      <c r="MK23" s="477"/>
      <c r="ML23" s="477"/>
      <c r="MM23" s="477"/>
      <c r="MN23" s="477"/>
      <c r="MO23" s="477"/>
      <c r="MP23" s="477"/>
      <c r="MQ23" s="477"/>
      <c r="MR23" s="477"/>
      <c r="MS23" s="477"/>
      <c r="MT23" s="477"/>
      <c r="MU23" s="477"/>
      <c r="MV23" s="477"/>
      <c r="MW23" s="477"/>
      <c r="MX23" s="477"/>
      <c r="MY23" s="220"/>
      <c r="MZ23" s="477"/>
      <c r="NA23" s="477"/>
      <c r="NB23" s="477"/>
      <c r="NC23" s="477"/>
      <c r="ND23" s="477"/>
      <c r="NE23" s="477"/>
      <c r="NF23" s="515"/>
      <c r="NG23" s="477"/>
      <c r="NH23" s="477"/>
      <c r="NI23" s="477"/>
      <c r="NJ23" s="223"/>
      <c r="NK23" s="477"/>
      <c r="NL23" s="477"/>
      <c r="NM23" s="477"/>
      <c r="NN23" s="477"/>
      <c r="NO23" s="477"/>
      <c r="NP23" s="477"/>
      <c r="NQ23" s="477"/>
      <c r="NR23" s="477"/>
      <c r="NS23" s="477"/>
      <c r="NT23" s="477"/>
      <c r="NU23" s="206"/>
      <c r="NV23" s="477"/>
      <c r="NW23" s="477"/>
      <c r="NX23" s="477"/>
      <c r="NY23" s="477"/>
      <c r="NZ23" s="477"/>
      <c r="OA23" s="477"/>
      <c r="OB23" s="477"/>
      <c r="OC23" s="477"/>
      <c r="OD23" s="477"/>
      <c r="OE23" s="477"/>
      <c r="OF23" s="477"/>
      <c r="OG23" s="477"/>
      <c r="OH23" s="68"/>
      <c r="OI23" s="68"/>
      <c r="OJ23" s="477"/>
      <c r="OK23" s="68"/>
      <c r="OL23" s="226"/>
      <c r="OM23" s="477"/>
      <c r="ON23" s="477"/>
      <c r="OO23" s="477"/>
      <c r="OP23" s="477"/>
      <c r="OQ23" s="477"/>
      <c r="OR23" s="477"/>
    </row>
    <row r="24" s="30" customFormat="1" ht="13.5" customHeight="1" spans="1:408">
      <c r="A24" s="186"/>
      <c r="B24" s="448"/>
      <c r="C24" s="462"/>
      <c r="D24" s="455" t="s">
        <v>20</v>
      </c>
      <c r="E24" s="43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63"/>
      <c r="T24" s="63"/>
      <c r="U24" s="57"/>
      <c r="V24" s="63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63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57"/>
      <c r="BS24" s="57"/>
      <c r="BT24" s="67"/>
      <c r="BU24" s="69"/>
      <c r="BV24" s="69"/>
      <c r="BW24" s="69"/>
      <c r="BX24" s="69"/>
      <c r="BY24" s="69"/>
      <c r="BZ24" s="69"/>
      <c r="CA24" s="69"/>
      <c r="CB24" s="69"/>
      <c r="CC24" s="69"/>
      <c r="CD24" s="69"/>
      <c r="CE24" s="69"/>
      <c r="CF24" s="69"/>
      <c r="CG24" s="69"/>
      <c r="CH24" s="69"/>
      <c r="CI24" s="69"/>
      <c r="CJ24" s="71"/>
      <c r="CK24" s="69"/>
      <c r="CL24" s="69"/>
      <c r="CO24" s="81"/>
      <c r="CP24" s="69"/>
      <c r="CQ24" s="69"/>
      <c r="CR24" s="69"/>
      <c r="CS24" s="69"/>
      <c r="CT24" s="69"/>
      <c r="CU24" s="69"/>
      <c r="CV24" s="69"/>
      <c r="CW24" s="69"/>
      <c r="CX24" s="69"/>
      <c r="CY24" s="69"/>
      <c r="CZ24" s="69"/>
      <c r="DA24" s="69"/>
      <c r="DB24" s="85"/>
      <c r="DC24" s="85"/>
      <c r="DD24" s="85"/>
      <c r="DE24" s="85"/>
      <c r="DF24" s="85"/>
      <c r="DG24" s="85"/>
      <c r="DH24" s="85"/>
      <c r="DI24" s="85"/>
      <c r="DJ24" s="85"/>
      <c r="DK24" s="85"/>
      <c r="DL24" s="85"/>
      <c r="DM24" s="69"/>
      <c r="DN24" s="69"/>
      <c r="DO24" s="69"/>
      <c r="DP24" s="69"/>
      <c r="DQ24" s="69"/>
      <c r="DR24" s="69"/>
      <c r="DS24" s="69"/>
      <c r="DT24" s="69"/>
      <c r="DU24" s="69"/>
      <c r="DV24" s="69"/>
      <c r="DW24" s="69"/>
      <c r="DX24" s="69"/>
      <c r="DY24" s="69"/>
      <c r="DZ24" s="69"/>
      <c r="EA24" s="69"/>
      <c r="EB24" s="69"/>
      <c r="EC24" s="69"/>
      <c r="ED24" s="69"/>
      <c r="EE24" s="69"/>
      <c r="EF24" s="69"/>
      <c r="EG24" s="69"/>
      <c r="EH24" s="69"/>
      <c r="EI24" s="69"/>
      <c r="EJ24" s="69"/>
      <c r="EK24" s="69"/>
      <c r="EL24" s="69"/>
      <c r="EM24" s="69"/>
      <c r="EN24" s="69"/>
      <c r="EO24" s="69"/>
      <c r="EP24" s="69"/>
      <c r="EQ24" s="69"/>
      <c r="ER24" s="69"/>
      <c r="ES24" s="69"/>
      <c r="ET24" s="69"/>
      <c r="EU24" s="69"/>
      <c r="EV24" s="69"/>
      <c r="EW24" s="69"/>
      <c r="EX24" s="69"/>
      <c r="EY24" s="69"/>
      <c r="EZ24" s="69"/>
      <c r="FA24" s="69"/>
      <c r="FB24" s="69"/>
      <c r="FC24" s="69"/>
      <c r="FD24" s="69"/>
      <c r="FE24" s="69"/>
      <c r="FF24" s="69"/>
      <c r="FG24" s="69"/>
      <c r="FH24" s="69"/>
      <c r="FI24" s="69"/>
      <c r="FJ24" s="69"/>
      <c r="FK24" s="69"/>
      <c r="FL24" s="69"/>
      <c r="FM24" s="69"/>
      <c r="FN24" s="69"/>
      <c r="FO24" s="69"/>
      <c r="FP24" s="69"/>
      <c r="FQ24" s="69"/>
      <c r="FR24" s="69"/>
      <c r="FS24" s="69"/>
      <c r="FT24" s="69"/>
      <c r="FU24" s="69"/>
      <c r="FV24" s="69"/>
      <c r="FW24" s="69"/>
      <c r="FX24" s="69"/>
      <c r="FY24" s="69"/>
      <c r="FZ24" s="69"/>
      <c r="GA24" s="69"/>
      <c r="GB24" s="69"/>
      <c r="GC24" s="69"/>
      <c r="GD24" s="69"/>
      <c r="GE24" s="69"/>
      <c r="GF24" s="69"/>
      <c r="GG24" s="69"/>
      <c r="GH24" s="69"/>
      <c r="GI24" s="69"/>
      <c r="GJ24" s="69"/>
      <c r="GK24" s="69"/>
      <c r="GL24" s="69"/>
      <c r="GM24" s="69"/>
      <c r="GN24" s="69"/>
      <c r="GO24" s="69"/>
      <c r="GP24" s="69"/>
      <c r="GQ24" s="69"/>
      <c r="GR24" s="69"/>
      <c r="GS24" s="69"/>
      <c r="GT24" s="69"/>
      <c r="GU24" s="69"/>
      <c r="GV24" s="69"/>
      <c r="GW24" s="69"/>
      <c r="GX24" s="69"/>
      <c r="GY24" s="69"/>
      <c r="GZ24" s="69"/>
      <c r="HA24" s="69"/>
      <c r="HB24" s="69"/>
      <c r="HC24" s="69"/>
      <c r="HD24" s="69"/>
      <c r="HE24" s="69"/>
      <c r="HF24" s="69"/>
      <c r="HG24" s="69"/>
      <c r="HH24" s="69"/>
      <c r="HI24" s="69"/>
      <c r="HJ24" s="69"/>
      <c r="HK24" s="102"/>
      <c r="HL24" s="69"/>
      <c r="HM24" s="69"/>
      <c r="HN24" s="69"/>
      <c r="HO24" s="69"/>
      <c r="HP24" s="69"/>
      <c r="HQ24" s="69"/>
      <c r="HR24" s="69"/>
      <c r="HS24" s="69"/>
      <c r="HT24" s="69"/>
      <c r="HU24" s="69"/>
      <c r="HV24" s="69"/>
      <c r="HW24" s="69"/>
      <c r="HX24" s="69"/>
      <c r="HY24" s="69"/>
      <c r="HZ24" s="69"/>
      <c r="IA24" s="69"/>
      <c r="IB24" s="69"/>
      <c r="IC24" s="69"/>
      <c r="ID24" s="69"/>
      <c r="IE24" s="69"/>
      <c r="IF24" s="69"/>
      <c r="IG24" s="69"/>
      <c r="IH24" s="69"/>
      <c r="II24" s="69"/>
      <c r="IJ24" s="69"/>
      <c r="IK24" s="69"/>
      <c r="IL24" s="69"/>
      <c r="IM24" s="69"/>
      <c r="IN24" s="207"/>
      <c r="IO24" s="69"/>
      <c r="IP24" s="69"/>
      <c r="IQ24" s="69"/>
      <c r="IR24" s="213"/>
      <c r="IS24" s="213"/>
      <c r="IT24" s="213"/>
      <c r="IU24" s="213"/>
      <c r="IV24" s="213"/>
      <c r="IW24" s="213"/>
      <c r="IX24" s="213"/>
      <c r="IY24" s="213"/>
      <c r="IZ24" s="213"/>
      <c r="JA24" s="213"/>
      <c r="JB24" s="213"/>
      <c r="JC24" s="213"/>
      <c r="JD24" s="213"/>
      <c r="JE24" s="213"/>
      <c r="JF24" s="213"/>
      <c r="JG24" s="213"/>
      <c r="JH24" s="213"/>
      <c r="JI24" s="213"/>
      <c r="JJ24" s="69"/>
      <c r="JK24" s="69"/>
      <c r="JL24" s="214"/>
      <c r="JM24" s="213"/>
      <c r="JN24" s="213"/>
      <c r="JO24" s="213"/>
      <c r="JP24" s="213"/>
      <c r="JQ24" s="213"/>
      <c r="JR24" s="213"/>
      <c r="JS24" s="213"/>
      <c r="JT24" s="69"/>
      <c r="JU24" s="69"/>
      <c r="JV24" s="213"/>
      <c r="JW24" s="213"/>
      <c r="JX24" s="499"/>
      <c r="JY24" s="499"/>
      <c r="JZ24" s="213"/>
      <c r="KA24" s="213"/>
      <c r="KB24" s="213"/>
      <c r="KC24" s="213"/>
      <c r="KD24" s="69"/>
      <c r="KE24" s="69"/>
      <c r="KF24" s="213"/>
      <c r="KG24" s="69"/>
      <c r="KH24" s="213"/>
      <c r="KI24" s="69"/>
      <c r="KJ24" s="69"/>
      <c r="KK24" s="69"/>
      <c r="KL24" s="213"/>
      <c r="KM24" s="69"/>
      <c r="KN24" s="69"/>
      <c r="KO24" s="69"/>
      <c r="KP24" s="69"/>
      <c r="KQ24" s="69"/>
      <c r="KR24" s="69"/>
      <c r="KS24" s="69"/>
      <c r="KT24" s="213"/>
      <c r="KU24" s="69"/>
      <c r="KV24" s="213"/>
      <c r="KW24" s="69"/>
      <c r="KX24" s="69"/>
      <c r="KY24" s="69"/>
      <c r="KZ24" s="69"/>
      <c r="LA24" s="69"/>
      <c r="LB24" s="69"/>
      <c r="LC24" s="69"/>
      <c r="LD24" s="69"/>
      <c r="LE24" s="69"/>
      <c r="LF24" s="69"/>
      <c r="LG24" s="204"/>
      <c r="LH24" s="213"/>
      <c r="LI24" s="213"/>
      <c r="LJ24" s="213"/>
      <c r="LK24" s="213"/>
      <c r="LL24" s="69"/>
      <c r="LM24" s="69"/>
      <c r="LN24" s="69"/>
      <c r="LO24" s="213"/>
      <c r="LP24" s="102"/>
      <c r="LQ24" s="213"/>
      <c r="LR24" s="213"/>
      <c r="LS24" s="207"/>
      <c r="LT24" s="213"/>
      <c r="LU24" s="213"/>
      <c r="LV24" s="213"/>
      <c r="LW24" s="221"/>
      <c r="LX24" s="213"/>
      <c r="LY24" s="213"/>
      <c r="LZ24" s="213"/>
      <c r="MA24" s="213"/>
      <c r="MB24" s="213"/>
      <c r="MC24" s="213"/>
      <c r="MD24" s="213"/>
      <c r="ME24" s="213"/>
      <c r="MF24" s="213"/>
      <c r="MG24" s="213"/>
      <c r="MH24" s="213"/>
      <c r="MI24" s="213"/>
      <c r="MJ24" s="213"/>
      <c r="MK24" s="213"/>
      <c r="ML24" s="213"/>
      <c r="MM24" s="213"/>
      <c r="MN24" s="213"/>
      <c r="MO24" s="213"/>
      <c r="MP24" s="213"/>
      <c r="MQ24" s="213"/>
      <c r="MR24" s="213"/>
      <c r="MS24" s="213"/>
      <c r="MT24" s="213"/>
      <c r="MU24" s="213"/>
      <c r="MV24" s="213"/>
      <c r="MW24" s="213"/>
      <c r="MX24" s="213"/>
      <c r="MY24" s="221"/>
      <c r="MZ24" s="213"/>
      <c r="NA24" s="213"/>
      <c r="NB24" s="213"/>
      <c r="NC24" s="213"/>
      <c r="ND24" s="213"/>
      <c r="NE24" s="213"/>
      <c r="NF24" s="516"/>
      <c r="NG24" s="213"/>
      <c r="NH24" s="213">
        <v>5</v>
      </c>
      <c r="NI24" s="213"/>
      <c r="NJ24" s="224"/>
      <c r="NK24" s="213"/>
      <c r="NL24" s="213"/>
      <c r="NM24" s="213"/>
      <c r="NN24" s="213"/>
      <c r="NO24" s="213"/>
      <c r="NP24" s="213"/>
      <c r="NQ24" s="213"/>
      <c r="NR24" s="213">
        <v>1</v>
      </c>
      <c r="NS24" s="213"/>
      <c r="NT24" s="213">
        <v>1</v>
      </c>
      <c r="NU24" s="207"/>
      <c r="NV24" s="213"/>
      <c r="NW24" s="213"/>
      <c r="NX24" s="213">
        <v>1</v>
      </c>
      <c r="NY24" s="213"/>
      <c r="NZ24" s="213"/>
      <c r="OA24" s="213"/>
      <c r="OB24" s="213"/>
      <c r="OC24" s="213"/>
      <c r="OD24" s="213"/>
      <c r="OE24" s="213"/>
      <c r="OF24" s="213"/>
      <c r="OG24" s="213"/>
      <c r="OH24" s="69">
        <v>1</v>
      </c>
      <c r="OI24" s="69"/>
      <c r="OJ24" s="213"/>
      <c r="OK24" s="69"/>
      <c r="OL24" s="226">
        <v>1</v>
      </c>
      <c r="OM24" s="477"/>
      <c r="ON24" s="477"/>
      <c r="OO24" s="477"/>
      <c r="OP24" s="477"/>
      <c r="OQ24" s="477"/>
      <c r="OR24" s="477"/>
    </row>
    <row r="25" s="27" customFormat="1" ht="13.5" customHeight="1" spans="1:408">
      <c r="A25" s="186"/>
      <c r="B25" s="448"/>
      <c r="C25" s="463"/>
      <c r="D25" s="451" t="s">
        <v>21</v>
      </c>
      <c r="E25" s="39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62"/>
      <c r="T25" s="62"/>
      <c r="U25" s="41"/>
      <c r="V25" s="62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62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66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42"/>
      <c r="CK25" s="68"/>
      <c r="CL25" s="68"/>
      <c r="CO25" s="82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84"/>
      <c r="DC25" s="84"/>
      <c r="DD25" s="84"/>
      <c r="DE25" s="84"/>
      <c r="DF25" s="84"/>
      <c r="DG25" s="84"/>
      <c r="DH25" s="84"/>
      <c r="DI25" s="84"/>
      <c r="DJ25" s="84"/>
      <c r="DK25" s="84"/>
      <c r="DL25" s="84"/>
      <c r="DM25" s="68"/>
      <c r="DN25" s="68"/>
      <c r="DO25" s="68"/>
      <c r="DP25" s="68"/>
      <c r="DQ25" s="68"/>
      <c r="DR25" s="68"/>
      <c r="DS25" s="68"/>
      <c r="DT25" s="68"/>
      <c r="DU25" s="68"/>
      <c r="DV25" s="68"/>
      <c r="DW25" s="68"/>
      <c r="DX25" s="68"/>
      <c r="DY25" s="68"/>
      <c r="DZ25" s="68"/>
      <c r="EA25" s="68"/>
      <c r="EB25" s="68"/>
      <c r="EC25" s="68"/>
      <c r="ED25" s="68"/>
      <c r="EE25" s="68"/>
      <c r="EF25" s="68"/>
      <c r="EG25" s="68"/>
      <c r="EH25" s="68"/>
      <c r="EI25" s="68"/>
      <c r="EJ25" s="68"/>
      <c r="EK25" s="68"/>
      <c r="EL25" s="68"/>
      <c r="EM25" s="68"/>
      <c r="EN25" s="68"/>
      <c r="EO25" s="68"/>
      <c r="EP25" s="68"/>
      <c r="EQ25" s="68"/>
      <c r="ER25" s="68"/>
      <c r="ES25" s="68"/>
      <c r="ET25" s="68"/>
      <c r="EU25" s="68"/>
      <c r="EV25" s="68"/>
      <c r="EW25" s="68"/>
      <c r="EX25" s="68"/>
      <c r="EY25" s="68"/>
      <c r="EZ25" s="68"/>
      <c r="FA25" s="68"/>
      <c r="FB25" s="68"/>
      <c r="FC25" s="68"/>
      <c r="FD25" s="68"/>
      <c r="FE25" s="68"/>
      <c r="FF25" s="68"/>
      <c r="FG25" s="68"/>
      <c r="FH25" s="68"/>
      <c r="FI25" s="68"/>
      <c r="FJ25" s="68">
        <v>1</v>
      </c>
      <c r="FK25" s="68">
        <v>1</v>
      </c>
      <c r="FL25" s="68">
        <v>1</v>
      </c>
      <c r="FM25" s="68">
        <v>1</v>
      </c>
      <c r="FN25" s="68">
        <v>1</v>
      </c>
      <c r="FO25" s="68">
        <v>1</v>
      </c>
      <c r="FP25" s="68">
        <v>1</v>
      </c>
      <c r="FQ25" s="68">
        <v>1</v>
      </c>
      <c r="FR25" s="68">
        <v>1</v>
      </c>
      <c r="FS25" s="68">
        <v>1</v>
      </c>
      <c r="FT25" s="68">
        <v>1</v>
      </c>
      <c r="FU25" s="68">
        <v>1</v>
      </c>
      <c r="FV25" s="68">
        <v>1</v>
      </c>
      <c r="FW25" s="68">
        <v>1</v>
      </c>
      <c r="FX25" s="68">
        <v>1</v>
      </c>
      <c r="FY25" s="68">
        <v>1</v>
      </c>
      <c r="FZ25" s="68">
        <v>1</v>
      </c>
      <c r="GA25" s="68">
        <v>1</v>
      </c>
      <c r="GB25" s="68">
        <v>1</v>
      </c>
      <c r="GC25" s="68">
        <v>1</v>
      </c>
      <c r="GD25" s="68">
        <v>1</v>
      </c>
      <c r="GE25" s="68">
        <v>1</v>
      </c>
      <c r="GF25" s="68">
        <v>1</v>
      </c>
      <c r="GG25" s="68">
        <v>1</v>
      </c>
      <c r="GH25" s="68">
        <v>1</v>
      </c>
      <c r="GI25" s="68">
        <v>1</v>
      </c>
      <c r="GJ25" s="68">
        <v>1</v>
      </c>
      <c r="GK25" s="68">
        <v>1</v>
      </c>
      <c r="GL25" s="68">
        <v>1</v>
      </c>
      <c r="GM25" s="68">
        <v>1</v>
      </c>
      <c r="GN25" s="68">
        <v>1</v>
      </c>
      <c r="GO25" s="68">
        <v>1</v>
      </c>
      <c r="GP25" s="68">
        <v>1</v>
      </c>
      <c r="GQ25" s="68">
        <v>1</v>
      </c>
      <c r="GR25" s="92">
        <v>1</v>
      </c>
      <c r="GS25" s="68">
        <v>1</v>
      </c>
      <c r="GT25" s="68">
        <v>1</v>
      </c>
      <c r="GU25" s="68">
        <v>1</v>
      </c>
      <c r="GV25" s="68">
        <v>1</v>
      </c>
      <c r="GW25" s="68">
        <v>1</v>
      </c>
      <c r="GX25" s="68">
        <v>1</v>
      </c>
      <c r="GY25" s="68">
        <v>1</v>
      </c>
      <c r="GZ25" s="68">
        <v>1</v>
      </c>
      <c r="HA25" s="68">
        <v>1</v>
      </c>
      <c r="HB25" s="68">
        <v>1</v>
      </c>
      <c r="HC25" s="68">
        <v>1</v>
      </c>
      <c r="HD25" s="68">
        <v>1</v>
      </c>
      <c r="HE25" s="68">
        <v>1</v>
      </c>
      <c r="HF25" s="68">
        <v>1</v>
      </c>
      <c r="HG25" s="68">
        <v>1</v>
      </c>
      <c r="HH25" s="68">
        <v>1</v>
      </c>
      <c r="HI25" s="68">
        <v>1</v>
      </c>
      <c r="HJ25" s="68">
        <v>1</v>
      </c>
      <c r="HK25" s="100">
        <v>1</v>
      </c>
      <c r="HL25" s="68">
        <v>1</v>
      </c>
      <c r="HM25" s="68">
        <v>1</v>
      </c>
      <c r="HN25" s="68">
        <v>1</v>
      </c>
      <c r="HO25" s="68">
        <v>1</v>
      </c>
      <c r="HP25" s="68">
        <v>1</v>
      </c>
      <c r="HQ25" s="68">
        <v>1</v>
      </c>
      <c r="HR25" s="68">
        <v>1</v>
      </c>
      <c r="HS25" s="68">
        <v>1</v>
      </c>
      <c r="HT25" s="68">
        <v>1</v>
      </c>
      <c r="HU25" s="68">
        <v>1</v>
      </c>
      <c r="HV25" s="68">
        <v>1</v>
      </c>
      <c r="HW25" s="68">
        <v>1</v>
      </c>
      <c r="HX25" s="68">
        <v>1</v>
      </c>
      <c r="HY25" s="68">
        <v>1</v>
      </c>
      <c r="HZ25" s="68">
        <v>1</v>
      </c>
      <c r="IA25" s="68">
        <v>1</v>
      </c>
      <c r="IB25" s="68">
        <v>1</v>
      </c>
      <c r="IC25" s="68">
        <v>1</v>
      </c>
      <c r="ID25" s="68">
        <v>1</v>
      </c>
      <c r="IE25" s="68">
        <v>1</v>
      </c>
      <c r="IF25" s="68">
        <v>1</v>
      </c>
      <c r="IG25" s="68">
        <v>1</v>
      </c>
      <c r="IH25" s="68">
        <v>1</v>
      </c>
      <c r="II25" s="68">
        <v>1</v>
      </c>
      <c r="IJ25" s="68">
        <v>1</v>
      </c>
      <c r="IK25" s="68">
        <v>1</v>
      </c>
      <c r="IL25" s="68">
        <v>1</v>
      </c>
      <c r="IM25" s="68">
        <v>1</v>
      </c>
      <c r="IN25" s="201">
        <v>0</v>
      </c>
      <c r="IO25" s="68">
        <v>1</v>
      </c>
      <c r="IP25" s="68">
        <v>1</v>
      </c>
      <c r="IQ25" s="68">
        <v>1</v>
      </c>
      <c r="IR25" s="477">
        <v>0</v>
      </c>
      <c r="IS25" s="477">
        <v>0</v>
      </c>
      <c r="IT25" s="477">
        <v>0</v>
      </c>
      <c r="IU25" s="477">
        <v>0</v>
      </c>
      <c r="IV25" s="477">
        <v>0</v>
      </c>
      <c r="IW25" s="477">
        <v>0</v>
      </c>
      <c r="IX25" s="477">
        <v>0</v>
      </c>
      <c r="IY25" s="477">
        <v>0</v>
      </c>
      <c r="IZ25" s="477">
        <v>0</v>
      </c>
      <c r="JA25" s="477">
        <v>0</v>
      </c>
      <c r="JB25" s="477">
        <v>0</v>
      </c>
      <c r="JC25" s="477">
        <v>0</v>
      </c>
      <c r="JD25" s="477">
        <v>0</v>
      </c>
      <c r="JE25" s="477">
        <v>0</v>
      </c>
      <c r="JF25" s="477">
        <v>0</v>
      </c>
      <c r="JG25" s="213">
        <v>0</v>
      </c>
      <c r="JH25" s="477">
        <v>0</v>
      </c>
      <c r="JI25" s="477">
        <v>0</v>
      </c>
      <c r="JJ25" s="68">
        <v>0</v>
      </c>
      <c r="JK25" s="68">
        <v>0</v>
      </c>
      <c r="JL25" s="212">
        <v>0</v>
      </c>
      <c r="JM25" s="477">
        <v>0</v>
      </c>
      <c r="JN25" s="477">
        <v>0</v>
      </c>
      <c r="JO25" s="477">
        <v>0</v>
      </c>
      <c r="JP25" s="477">
        <v>0</v>
      </c>
      <c r="JQ25" s="477">
        <v>0</v>
      </c>
      <c r="JR25" s="477">
        <v>0</v>
      </c>
      <c r="JS25" s="477">
        <v>0</v>
      </c>
      <c r="JT25" s="68">
        <v>0</v>
      </c>
      <c r="JU25" s="68">
        <v>0</v>
      </c>
      <c r="JV25" s="477">
        <v>0</v>
      </c>
      <c r="JW25" s="477">
        <v>0</v>
      </c>
      <c r="JX25" s="197">
        <v>0</v>
      </c>
      <c r="JY25" s="197"/>
      <c r="JZ25" s="213"/>
      <c r="KA25" s="213"/>
      <c r="KB25" s="477">
        <v>0</v>
      </c>
      <c r="KC25" s="477">
        <v>0</v>
      </c>
      <c r="KD25" s="68">
        <v>0</v>
      </c>
      <c r="KE25" s="68">
        <v>0</v>
      </c>
      <c r="KF25" s="477">
        <v>0</v>
      </c>
      <c r="KG25" s="68">
        <v>0</v>
      </c>
      <c r="KH25" s="477">
        <v>0</v>
      </c>
      <c r="KI25" s="68">
        <v>0</v>
      </c>
      <c r="KJ25" s="68">
        <v>0</v>
      </c>
      <c r="KK25" s="68">
        <v>0</v>
      </c>
      <c r="KL25" s="477">
        <v>0</v>
      </c>
      <c r="KM25" s="68">
        <v>0</v>
      </c>
      <c r="KN25" s="68">
        <v>0</v>
      </c>
      <c r="KO25" s="68">
        <v>0</v>
      </c>
      <c r="KP25" s="68">
        <v>0</v>
      </c>
      <c r="KQ25" s="68">
        <v>0</v>
      </c>
      <c r="KR25" s="68">
        <v>0</v>
      </c>
      <c r="KS25" s="68">
        <v>0</v>
      </c>
      <c r="KT25" s="477">
        <v>0</v>
      </c>
      <c r="KU25" s="68">
        <v>0</v>
      </c>
      <c r="KV25" s="477">
        <v>0</v>
      </c>
      <c r="KW25" s="68">
        <v>0</v>
      </c>
      <c r="KX25" s="68">
        <v>0</v>
      </c>
      <c r="KY25" s="68">
        <v>0</v>
      </c>
      <c r="KZ25" s="68">
        <v>0</v>
      </c>
      <c r="LA25" s="68">
        <v>0</v>
      </c>
      <c r="LB25" s="68">
        <v>0</v>
      </c>
      <c r="LC25" s="68">
        <v>0</v>
      </c>
      <c r="LD25" s="68">
        <v>0</v>
      </c>
      <c r="LE25" s="68">
        <v>0</v>
      </c>
      <c r="LF25" s="68">
        <v>0</v>
      </c>
      <c r="LG25" s="92">
        <v>0</v>
      </c>
      <c r="LH25" s="477">
        <v>0</v>
      </c>
      <c r="LI25" s="477">
        <v>0</v>
      </c>
      <c r="LJ25" s="477">
        <v>0</v>
      </c>
      <c r="LK25" s="477">
        <v>0</v>
      </c>
      <c r="LL25" s="68">
        <v>0</v>
      </c>
      <c r="LM25" s="68">
        <v>0</v>
      </c>
      <c r="LN25" s="68">
        <v>0</v>
      </c>
      <c r="LO25" s="477">
        <v>0</v>
      </c>
      <c r="LP25" s="100">
        <v>0</v>
      </c>
      <c r="LQ25" s="477">
        <v>0</v>
      </c>
      <c r="LR25" s="477">
        <v>0</v>
      </c>
      <c r="LS25" s="206">
        <v>0</v>
      </c>
      <c r="LT25" s="477">
        <v>0</v>
      </c>
      <c r="LU25" s="477">
        <v>0</v>
      </c>
      <c r="LV25" s="477">
        <v>0</v>
      </c>
      <c r="LW25" s="220">
        <v>0</v>
      </c>
      <c r="LX25" s="477">
        <v>0</v>
      </c>
      <c r="LY25" s="477">
        <v>0</v>
      </c>
      <c r="LZ25" s="477">
        <v>0</v>
      </c>
      <c r="MA25" s="477">
        <v>0</v>
      </c>
      <c r="MB25" s="477">
        <v>0</v>
      </c>
      <c r="MC25" s="477">
        <v>0</v>
      </c>
      <c r="MD25" s="477">
        <v>0</v>
      </c>
      <c r="ME25" s="477">
        <v>0</v>
      </c>
      <c r="MF25" s="477">
        <v>0</v>
      </c>
      <c r="MG25" s="477">
        <v>0</v>
      </c>
      <c r="MH25" s="477">
        <v>0</v>
      </c>
      <c r="MI25" s="477">
        <v>0</v>
      </c>
      <c r="MJ25" s="477">
        <v>0</v>
      </c>
      <c r="MK25" s="477">
        <v>0</v>
      </c>
      <c r="ML25" s="477">
        <v>0</v>
      </c>
      <c r="MM25" s="477">
        <v>0</v>
      </c>
      <c r="MN25" s="477">
        <v>0</v>
      </c>
      <c r="MO25" s="477">
        <v>0</v>
      </c>
      <c r="MP25" s="477">
        <v>0</v>
      </c>
      <c r="MQ25" s="477">
        <v>0</v>
      </c>
      <c r="MR25" s="477">
        <v>0</v>
      </c>
      <c r="MS25" s="477">
        <v>0</v>
      </c>
      <c r="MT25" s="477">
        <v>0</v>
      </c>
      <c r="MU25" s="477">
        <v>0</v>
      </c>
      <c r="MV25" s="477">
        <v>0</v>
      </c>
      <c r="MW25" s="477">
        <v>0</v>
      </c>
      <c r="MX25" s="477">
        <v>0</v>
      </c>
      <c r="MY25" s="220">
        <v>0</v>
      </c>
      <c r="MZ25" s="477">
        <v>0</v>
      </c>
      <c r="NA25" s="477">
        <v>0</v>
      </c>
      <c r="NB25" s="477">
        <v>0</v>
      </c>
      <c r="NC25" s="477">
        <v>0</v>
      </c>
      <c r="ND25" s="477">
        <v>0</v>
      </c>
      <c r="NE25" s="477">
        <v>0</v>
      </c>
      <c r="NF25" s="515">
        <v>0</v>
      </c>
      <c r="NG25" s="477">
        <v>0</v>
      </c>
      <c r="NH25" s="477">
        <v>5</v>
      </c>
      <c r="NI25" s="477">
        <v>5</v>
      </c>
      <c r="NJ25" s="223">
        <v>5</v>
      </c>
      <c r="NK25" s="477">
        <v>5</v>
      </c>
      <c r="NL25" s="477">
        <v>5</v>
      </c>
      <c r="NM25" s="477">
        <v>5</v>
      </c>
      <c r="NN25" s="477">
        <v>5</v>
      </c>
      <c r="NO25" s="477">
        <v>5</v>
      </c>
      <c r="NP25" s="477">
        <v>5</v>
      </c>
      <c r="NQ25" s="477">
        <v>5</v>
      </c>
      <c r="NR25" s="477">
        <v>4</v>
      </c>
      <c r="NS25" s="477">
        <v>4</v>
      </c>
      <c r="NT25" s="477">
        <v>3</v>
      </c>
      <c r="NU25" s="477">
        <v>3</v>
      </c>
      <c r="NV25" s="477">
        <v>3</v>
      </c>
      <c r="NW25" s="477">
        <v>3</v>
      </c>
      <c r="NX25" s="477">
        <v>2</v>
      </c>
      <c r="NY25" s="477">
        <v>2</v>
      </c>
      <c r="NZ25" s="477">
        <v>2</v>
      </c>
      <c r="OA25" s="477">
        <v>2</v>
      </c>
      <c r="OB25" s="477">
        <v>2</v>
      </c>
      <c r="OC25" s="477">
        <v>2</v>
      </c>
      <c r="OD25" s="477">
        <v>2</v>
      </c>
      <c r="OE25" s="477">
        <v>2</v>
      </c>
      <c r="OF25" s="477">
        <v>2</v>
      </c>
      <c r="OG25" s="477">
        <v>2</v>
      </c>
      <c r="OH25" s="68">
        <v>1</v>
      </c>
      <c r="OI25" s="68">
        <v>1</v>
      </c>
      <c r="OJ25" s="477">
        <v>1</v>
      </c>
      <c r="OK25" s="68">
        <f>OJ25-OK24+OK22</f>
        <v>41</v>
      </c>
      <c r="OL25" s="226">
        <f t="shared" ref="OL25:OR25" si="55">OK25-OL24+OL22</f>
        <v>40</v>
      </c>
      <c r="OM25" s="477">
        <f t="shared" si="55"/>
        <v>40</v>
      </c>
      <c r="ON25" s="477">
        <f t="shared" si="55"/>
        <v>40</v>
      </c>
      <c r="OO25" s="477">
        <f t="shared" si="55"/>
        <v>40</v>
      </c>
      <c r="OP25" s="477">
        <f t="shared" si="55"/>
        <v>40</v>
      </c>
      <c r="OQ25" s="477">
        <f t="shared" si="55"/>
        <v>40</v>
      </c>
      <c r="OR25" s="477">
        <f t="shared" si="55"/>
        <v>40</v>
      </c>
    </row>
    <row r="26" s="27" customFormat="1" ht="13.5" customHeight="1" spans="1:402">
      <c r="A26" s="186"/>
      <c r="B26" s="448"/>
      <c r="C26" s="236" t="s">
        <v>27</v>
      </c>
      <c r="D26" s="40" t="s">
        <v>18</v>
      </c>
      <c r="E26" s="39"/>
      <c r="F26" s="41">
        <v>3</v>
      </c>
      <c r="G26" s="41">
        <f t="shared" ref="G26:BK26" si="56">F26+G18-G21-G19</f>
        <v>3</v>
      </c>
      <c r="H26" s="41">
        <f t="shared" si="56"/>
        <v>3</v>
      </c>
      <c r="I26" s="41">
        <f t="shared" si="56"/>
        <v>3</v>
      </c>
      <c r="J26" s="41">
        <f t="shared" si="56"/>
        <v>3</v>
      </c>
      <c r="K26" s="41">
        <f t="shared" si="56"/>
        <v>3</v>
      </c>
      <c r="L26" s="41">
        <f t="shared" si="56"/>
        <v>3</v>
      </c>
      <c r="M26" s="41">
        <f t="shared" si="56"/>
        <v>3</v>
      </c>
      <c r="N26" s="41">
        <f t="shared" si="56"/>
        <v>3</v>
      </c>
      <c r="O26" s="41">
        <f t="shared" si="56"/>
        <v>3</v>
      </c>
      <c r="P26" s="41">
        <f t="shared" si="56"/>
        <v>3</v>
      </c>
      <c r="Q26" s="41">
        <f t="shared" si="56"/>
        <v>3</v>
      </c>
      <c r="R26" s="41">
        <f t="shared" si="56"/>
        <v>3</v>
      </c>
      <c r="S26" s="62">
        <f t="shared" si="56"/>
        <v>3</v>
      </c>
      <c r="T26" s="62">
        <f t="shared" si="56"/>
        <v>3</v>
      </c>
      <c r="U26" s="41">
        <f t="shared" si="56"/>
        <v>3</v>
      </c>
      <c r="V26" s="62">
        <f t="shared" si="56"/>
        <v>3</v>
      </c>
      <c r="W26" s="41">
        <f t="shared" si="56"/>
        <v>3</v>
      </c>
      <c r="X26" s="41">
        <f t="shared" si="56"/>
        <v>3</v>
      </c>
      <c r="Y26" s="41">
        <f t="shared" si="56"/>
        <v>3</v>
      </c>
      <c r="Z26" s="41">
        <f t="shared" si="56"/>
        <v>3</v>
      </c>
      <c r="AA26" s="41">
        <f t="shared" si="56"/>
        <v>3</v>
      </c>
      <c r="AB26" s="41">
        <f t="shared" si="56"/>
        <v>3</v>
      </c>
      <c r="AC26" s="41">
        <f t="shared" si="56"/>
        <v>3</v>
      </c>
      <c r="AD26" s="41">
        <f t="shared" si="56"/>
        <v>3</v>
      </c>
      <c r="AE26" s="41">
        <f t="shared" si="56"/>
        <v>2</v>
      </c>
      <c r="AF26" s="41">
        <f t="shared" si="56"/>
        <v>2</v>
      </c>
      <c r="AG26" s="41">
        <f t="shared" si="56"/>
        <v>2</v>
      </c>
      <c r="AH26" s="41">
        <f t="shared" si="56"/>
        <v>2</v>
      </c>
      <c r="AI26" s="41">
        <f t="shared" si="56"/>
        <v>1</v>
      </c>
      <c r="AJ26" s="41">
        <f t="shared" si="56"/>
        <v>1</v>
      </c>
      <c r="AK26" s="41">
        <f t="shared" si="56"/>
        <v>1</v>
      </c>
      <c r="AL26" s="41">
        <f t="shared" si="56"/>
        <v>1</v>
      </c>
      <c r="AM26" s="41">
        <f t="shared" si="56"/>
        <v>1</v>
      </c>
      <c r="AN26" s="41">
        <f t="shared" si="56"/>
        <v>1</v>
      </c>
      <c r="AO26" s="41">
        <f t="shared" si="56"/>
        <v>1</v>
      </c>
      <c r="AP26" s="41">
        <f t="shared" si="56"/>
        <v>1</v>
      </c>
      <c r="AQ26" s="41">
        <f t="shared" si="56"/>
        <v>1</v>
      </c>
      <c r="AR26" s="41">
        <f t="shared" si="56"/>
        <v>1</v>
      </c>
      <c r="AS26" s="41">
        <f t="shared" si="56"/>
        <v>1</v>
      </c>
      <c r="AT26" s="41">
        <f t="shared" si="56"/>
        <v>1</v>
      </c>
      <c r="AU26" s="41">
        <f t="shared" si="56"/>
        <v>1</v>
      </c>
      <c r="AV26" s="41">
        <f t="shared" si="56"/>
        <v>1</v>
      </c>
      <c r="AW26" s="41">
        <f t="shared" si="56"/>
        <v>1</v>
      </c>
      <c r="AX26" s="41">
        <f t="shared" si="56"/>
        <v>1</v>
      </c>
      <c r="AY26" s="41">
        <f t="shared" si="56"/>
        <v>1</v>
      </c>
      <c r="AZ26" s="41">
        <f t="shared" si="56"/>
        <v>1</v>
      </c>
      <c r="BA26" s="41">
        <f t="shared" si="56"/>
        <v>1</v>
      </c>
      <c r="BB26" s="41">
        <f t="shared" si="56"/>
        <v>1</v>
      </c>
      <c r="BC26" s="41">
        <f t="shared" si="56"/>
        <v>1</v>
      </c>
      <c r="BD26" s="41">
        <f t="shared" si="56"/>
        <v>1</v>
      </c>
      <c r="BE26" s="41">
        <f t="shared" si="56"/>
        <v>1</v>
      </c>
      <c r="BF26" s="41">
        <f t="shared" si="56"/>
        <v>1</v>
      </c>
      <c r="BG26" s="41">
        <f t="shared" si="56"/>
        <v>1</v>
      </c>
      <c r="BH26" s="41">
        <f t="shared" si="56"/>
        <v>1</v>
      </c>
      <c r="BI26" s="41">
        <f t="shared" si="56"/>
        <v>1</v>
      </c>
      <c r="BJ26" s="41">
        <f t="shared" si="56"/>
        <v>1</v>
      </c>
      <c r="BK26" s="41">
        <f t="shared" si="56"/>
        <v>1</v>
      </c>
      <c r="BL26" s="41">
        <v>0</v>
      </c>
      <c r="BM26" s="41">
        <f t="shared" ref="BM26:CI26" si="57">BL26+BM18-BM21-BM19</f>
        <v>0</v>
      </c>
      <c r="BN26" s="41">
        <f t="shared" si="57"/>
        <v>0</v>
      </c>
      <c r="BO26" s="41">
        <f t="shared" si="57"/>
        <v>0</v>
      </c>
      <c r="BP26" s="41">
        <f t="shared" si="57"/>
        <v>0</v>
      </c>
      <c r="BQ26" s="41">
        <f t="shared" si="57"/>
        <v>0</v>
      </c>
      <c r="BR26" s="41">
        <f t="shared" si="57"/>
        <v>0</v>
      </c>
      <c r="BS26" s="41">
        <f t="shared" si="57"/>
        <v>0</v>
      </c>
      <c r="BT26" s="66">
        <f t="shared" si="57"/>
        <v>0</v>
      </c>
      <c r="BU26" s="41">
        <f t="shared" si="57"/>
        <v>0</v>
      </c>
      <c r="BV26" s="41">
        <f t="shared" si="57"/>
        <v>0</v>
      </c>
      <c r="BW26" s="41">
        <f t="shared" si="57"/>
        <v>0</v>
      </c>
      <c r="BX26" s="41">
        <f t="shared" si="57"/>
        <v>0</v>
      </c>
      <c r="BY26" s="41">
        <f t="shared" si="57"/>
        <v>0</v>
      </c>
      <c r="BZ26" s="41">
        <f t="shared" si="57"/>
        <v>0</v>
      </c>
      <c r="CA26" s="41">
        <f t="shared" si="57"/>
        <v>0</v>
      </c>
      <c r="CB26" s="41">
        <f t="shared" si="57"/>
        <v>0</v>
      </c>
      <c r="CC26" s="41">
        <f t="shared" si="57"/>
        <v>0</v>
      </c>
      <c r="CD26" s="41">
        <f t="shared" si="57"/>
        <v>0</v>
      </c>
      <c r="CE26" s="41">
        <f t="shared" si="57"/>
        <v>0</v>
      </c>
      <c r="CF26" s="41">
        <f t="shared" si="57"/>
        <v>0</v>
      </c>
      <c r="CG26" s="41">
        <f t="shared" si="57"/>
        <v>0</v>
      </c>
      <c r="CH26" s="41">
        <f t="shared" si="57"/>
        <v>0</v>
      </c>
      <c r="CI26" s="41">
        <f t="shared" si="57"/>
        <v>0</v>
      </c>
      <c r="CJ26" s="51"/>
      <c r="CK26" s="41">
        <f>CI26+CK18-CK21-CK19</f>
        <v>0</v>
      </c>
      <c r="CL26" s="41">
        <f>CK26+CL18-CL21-CL19</f>
        <v>0</v>
      </c>
      <c r="CM26" s="75">
        <f>CL26+CM18-CM21-CM19</f>
        <v>0</v>
      </c>
      <c r="CN26" s="75">
        <v>1</v>
      </c>
      <c r="CO26" s="76">
        <v>14</v>
      </c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8"/>
      <c r="DH26" s="68"/>
      <c r="DI26" s="68"/>
      <c r="DJ26" s="68"/>
      <c r="DK26" s="68">
        <v>2</v>
      </c>
      <c r="DL26" s="68"/>
      <c r="DM26" s="68"/>
      <c r="DN26" s="68"/>
      <c r="DO26" s="68"/>
      <c r="DP26" s="68"/>
      <c r="DQ26" s="68"/>
      <c r="DR26" s="68"/>
      <c r="DS26" s="68"/>
      <c r="DT26" s="68"/>
      <c r="DU26" s="68"/>
      <c r="DV26" s="68"/>
      <c r="DW26" s="68"/>
      <c r="DX26" s="68"/>
      <c r="DY26" s="68"/>
      <c r="DZ26" s="68"/>
      <c r="EA26" s="68"/>
      <c r="EB26" s="68"/>
      <c r="EC26" s="68"/>
      <c r="ED26" s="68"/>
      <c r="EE26" s="68"/>
      <c r="EF26" s="68"/>
      <c r="EG26" s="68"/>
      <c r="EH26" s="68"/>
      <c r="EI26" s="68"/>
      <c r="EJ26" s="68"/>
      <c r="EK26" s="68"/>
      <c r="EL26" s="68"/>
      <c r="EM26" s="68"/>
      <c r="EN26" s="68"/>
      <c r="EO26" s="68"/>
      <c r="EP26" s="68"/>
      <c r="EQ26" s="68"/>
      <c r="ER26" s="68"/>
      <c r="ES26" s="68"/>
      <c r="ET26" s="68"/>
      <c r="EU26" s="68"/>
      <c r="EV26" s="68"/>
      <c r="EW26" s="68"/>
      <c r="EX26" s="68"/>
      <c r="EY26" s="193">
        <v>1</v>
      </c>
      <c r="EZ26" s="68"/>
      <c r="FA26" s="68"/>
      <c r="FB26" s="68"/>
      <c r="FC26" s="68"/>
      <c r="FD26" s="68"/>
      <c r="FE26" s="68"/>
      <c r="FF26" s="68"/>
      <c r="FG26" s="68"/>
      <c r="FH26" s="193">
        <v>10</v>
      </c>
      <c r="HK26" s="495"/>
      <c r="IN26" s="497"/>
      <c r="IR26" s="500"/>
      <c r="JC26" s="504"/>
      <c r="JG26" s="30"/>
      <c r="JL26" s="506"/>
      <c r="JX26" s="500"/>
      <c r="JY26" s="500"/>
      <c r="JZ26" s="489"/>
      <c r="KA26" s="489"/>
      <c r="LG26" s="91"/>
      <c r="LP26" s="495"/>
      <c r="LS26" s="497"/>
      <c r="LW26" s="511"/>
      <c r="LZ26" s="27">
        <v>1</v>
      </c>
      <c r="MY26" s="511"/>
      <c r="NF26" s="517"/>
      <c r="NJ26" s="518"/>
      <c r="NU26" s="497"/>
      <c r="OL26" s="250"/>
    </row>
    <row r="27" s="27" customFormat="1" ht="13.5" customHeight="1" spans="1:408">
      <c r="A27" s="186"/>
      <c r="B27" s="448"/>
      <c r="C27" s="236"/>
      <c r="D27" s="40" t="s">
        <v>19</v>
      </c>
      <c r="E27" s="54">
        <v>16</v>
      </c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62"/>
      <c r="T27" s="62"/>
      <c r="U27" s="41"/>
      <c r="V27" s="62"/>
      <c r="W27" s="41"/>
      <c r="X27" s="41"/>
      <c r="Y27" s="41"/>
      <c r="Z27" s="41"/>
      <c r="AA27" s="41"/>
      <c r="AB27" s="41"/>
      <c r="AC27" s="41"/>
      <c r="AD27" s="62"/>
      <c r="AE27" s="41"/>
      <c r="AF27" s="41"/>
      <c r="AG27" s="41"/>
      <c r="AH27" s="62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66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38"/>
      <c r="CK27" s="68"/>
      <c r="CL27" s="68"/>
      <c r="CO27" s="76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8"/>
      <c r="DH27" s="68"/>
      <c r="DI27" s="68"/>
      <c r="DJ27" s="68"/>
      <c r="DK27" s="68"/>
      <c r="DL27" s="68"/>
      <c r="DM27" s="68"/>
      <c r="DN27" s="68"/>
      <c r="DO27" s="68"/>
      <c r="DP27" s="68"/>
      <c r="DQ27" s="68"/>
      <c r="DR27" s="68"/>
      <c r="DS27" s="68"/>
      <c r="DT27" s="68"/>
      <c r="DU27" s="68"/>
      <c r="DV27" s="68"/>
      <c r="DW27" s="68"/>
      <c r="DX27" s="68"/>
      <c r="DY27" s="68"/>
      <c r="DZ27" s="68"/>
      <c r="EA27" s="68"/>
      <c r="EB27" s="68"/>
      <c r="EC27" s="68"/>
      <c r="ED27" s="68"/>
      <c r="EE27" s="68"/>
      <c r="EF27" s="68"/>
      <c r="EG27" s="68"/>
      <c r="EH27" s="68"/>
      <c r="EI27" s="68"/>
      <c r="EJ27" s="68"/>
      <c r="EK27" s="68"/>
      <c r="EL27" s="68"/>
      <c r="EM27" s="68"/>
      <c r="EN27" s="68"/>
      <c r="EO27" s="68"/>
      <c r="EP27" s="68"/>
      <c r="EQ27" s="68"/>
      <c r="ER27" s="68"/>
      <c r="ES27" s="68"/>
      <c r="ET27" s="68"/>
      <c r="EU27" s="68"/>
      <c r="EV27" s="68"/>
      <c r="EW27" s="68"/>
      <c r="EX27" s="68"/>
      <c r="EY27" s="68"/>
      <c r="EZ27" s="68"/>
      <c r="FA27" s="68"/>
      <c r="FB27" s="68"/>
      <c r="FC27" s="68"/>
      <c r="FD27" s="68"/>
      <c r="FE27" s="68"/>
      <c r="FF27" s="68"/>
      <c r="FG27" s="68"/>
      <c r="FH27" s="68"/>
      <c r="FI27" s="68"/>
      <c r="FJ27" s="68"/>
      <c r="FK27" s="68"/>
      <c r="FL27" s="68"/>
      <c r="FM27" s="68"/>
      <c r="FN27" s="68"/>
      <c r="FO27" s="68"/>
      <c r="FP27" s="68"/>
      <c r="FQ27" s="68"/>
      <c r="FR27" s="68"/>
      <c r="FS27" s="68"/>
      <c r="FT27" s="68"/>
      <c r="FU27" s="68"/>
      <c r="FV27" s="68"/>
      <c r="FW27" s="68"/>
      <c r="FX27" s="68"/>
      <c r="FY27" s="68"/>
      <c r="FZ27" s="68"/>
      <c r="GA27" s="68"/>
      <c r="GB27" s="68"/>
      <c r="GC27" s="68"/>
      <c r="GD27" s="68"/>
      <c r="GE27" s="68"/>
      <c r="GF27" s="68"/>
      <c r="GG27" s="68"/>
      <c r="GH27" s="68"/>
      <c r="GI27" s="68"/>
      <c r="GJ27" s="68"/>
      <c r="GK27" s="68"/>
      <c r="GL27" s="68"/>
      <c r="GM27" s="68"/>
      <c r="GN27" s="68"/>
      <c r="GO27" s="68"/>
      <c r="GP27" s="68"/>
      <c r="GQ27" s="68"/>
      <c r="GR27" s="68"/>
      <c r="GS27" s="68"/>
      <c r="GT27" s="68"/>
      <c r="GU27" s="68"/>
      <c r="GV27" s="68"/>
      <c r="GW27" s="68"/>
      <c r="GX27" s="68"/>
      <c r="GY27" s="68"/>
      <c r="GZ27" s="68"/>
      <c r="HA27" s="68"/>
      <c r="HB27" s="68"/>
      <c r="HC27" s="68"/>
      <c r="HD27" s="68"/>
      <c r="HE27" s="68"/>
      <c r="HF27" s="68"/>
      <c r="HG27" s="68"/>
      <c r="HH27" s="68"/>
      <c r="HI27" s="68"/>
      <c r="HJ27" s="68"/>
      <c r="HK27" s="100"/>
      <c r="HL27" s="68"/>
      <c r="HM27" s="68"/>
      <c r="HN27" s="68"/>
      <c r="HO27" s="68"/>
      <c r="HP27" s="68"/>
      <c r="HQ27" s="68"/>
      <c r="HR27" s="68"/>
      <c r="HS27" s="68"/>
      <c r="HT27" s="68"/>
      <c r="HU27" s="68"/>
      <c r="HV27" s="68"/>
      <c r="HW27" s="68"/>
      <c r="HX27" s="68"/>
      <c r="HY27" s="68"/>
      <c r="HZ27" s="68"/>
      <c r="IA27" s="68"/>
      <c r="IB27" s="68"/>
      <c r="IC27" s="68"/>
      <c r="ID27" s="68"/>
      <c r="IE27" s="68"/>
      <c r="IF27" s="68"/>
      <c r="IG27" s="68"/>
      <c r="IH27" s="68"/>
      <c r="II27" s="68"/>
      <c r="IJ27" s="68"/>
      <c r="IK27" s="68"/>
      <c r="IL27" s="68"/>
      <c r="IM27" s="68"/>
      <c r="IN27" s="206"/>
      <c r="IO27" s="68"/>
      <c r="IP27" s="68"/>
      <c r="IQ27" s="68"/>
      <c r="IR27" s="197"/>
      <c r="IS27" s="68"/>
      <c r="IT27" s="68"/>
      <c r="IU27" s="68"/>
      <c r="IV27" s="68"/>
      <c r="IW27" s="68"/>
      <c r="IX27" s="68"/>
      <c r="IY27" s="68"/>
      <c r="IZ27" s="68"/>
      <c r="JA27" s="68"/>
      <c r="JB27" s="68"/>
      <c r="JC27" s="502"/>
      <c r="JD27" s="68"/>
      <c r="JE27" s="68"/>
      <c r="JF27" s="68"/>
      <c r="JG27" s="69"/>
      <c r="JH27" s="68"/>
      <c r="JI27" s="68"/>
      <c r="JJ27" s="68"/>
      <c r="JK27" s="68"/>
      <c r="JL27" s="212"/>
      <c r="JM27" s="68"/>
      <c r="JN27" s="68"/>
      <c r="JO27" s="68"/>
      <c r="JP27" s="68"/>
      <c r="JQ27" s="68"/>
      <c r="JR27" s="68"/>
      <c r="JS27" s="68"/>
      <c r="JT27" s="68"/>
      <c r="JU27" s="68"/>
      <c r="JV27" s="68"/>
      <c r="JW27" s="68"/>
      <c r="JX27" s="197"/>
      <c r="JY27" s="197"/>
      <c r="JZ27" s="213"/>
      <c r="KA27" s="213"/>
      <c r="KB27" s="68"/>
      <c r="KC27" s="68"/>
      <c r="KD27" s="68"/>
      <c r="KE27" s="68"/>
      <c r="KF27" s="68"/>
      <c r="KG27" s="68"/>
      <c r="KH27" s="68"/>
      <c r="KI27" s="68"/>
      <c r="KJ27" s="68"/>
      <c r="KK27" s="68"/>
      <c r="KL27" s="68"/>
      <c r="KM27" s="68"/>
      <c r="KN27" s="68"/>
      <c r="KO27" s="68"/>
      <c r="KP27" s="68"/>
      <c r="KQ27" s="68"/>
      <c r="KR27" s="68"/>
      <c r="KS27" s="68"/>
      <c r="KT27" s="68"/>
      <c r="KU27" s="68"/>
      <c r="KV27" s="68"/>
      <c r="KW27" s="68"/>
      <c r="KX27" s="68"/>
      <c r="KY27" s="68"/>
      <c r="KZ27" s="68"/>
      <c r="LA27" s="68"/>
      <c r="LB27" s="68"/>
      <c r="LC27" s="68"/>
      <c r="LD27" s="68"/>
      <c r="LE27" s="68"/>
      <c r="LF27" s="68"/>
      <c r="LG27" s="92"/>
      <c r="LH27" s="68"/>
      <c r="LI27" s="68"/>
      <c r="LJ27" s="68"/>
      <c r="LK27" s="68"/>
      <c r="LL27" s="68"/>
      <c r="LM27" s="68"/>
      <c r="LN27" s="68"/>
      <c r="LO27" s="68"/>
      <c r="LP27" s="100"/>
      <c r="LQ27" s="68"/>
      <c r="LR27" s="68"/>
      <c r="LS27" s="206"/>
      <c r="LT27" s="68"/>
      <c r="LU27" s="68"/>
      <c r="LV27" s="68"/>
      <c r="LW27" s="220"/>
      <c r="LX27" s="68"/>
      <c r="LY27" s="68"/>
      <c r="LZ27" s="68"/>
      <c r="MA27" s="68"/>
      <c r="MB27" s="68"/>
      <c r="MC27" s="68"/>
      <c r="MD27" s="68"/>
      <c r="ME27" s="68"/>
      <c r="MF27" s="68"/>
      <c r="MG27" s="68"/>
      <c r="MH27" s="68"/>
      <c r="MI27" s="68"/>
      <c r="MJ27" s="68"/>
      <c r="MK27" s="68"/>
      <c r="ML27" s="68"/>
      <c r="MM27" s="68"/>
      <c r="MN27" s="68"/>
      <c r="MO27" s="68"/>
      <c r="MP27" s="68"/>
      <c r="MQ27" s="68"/>
      <c r="MR27" s="68"/>
      <c r="MS27" s="68"/>
      <c r="MT27" s="68"/>
      <c r="MU27" s="68"/>
      <c r="MV27" s="68"/>
      <c r="MW27" s="68"/>
      <c r="MX27" s="68"/>
      <c r="MY27" s="220"/>
      <c r="MZ27" s="68"/>
      <c r="NA27" s="68"/>
      <c r="NB27" s="68"/>
      <c r="NC27" s="68"/>
      <c r="ND27" s="68"/>
      <c r="NE27" s="68"/>
      <c r="NF27" s="515"/>
      <c r="NG27" s="68"/>
      <c r="NH27" s="68"/>
      <c r="NI27" s="68"/>
      <c r="NJ27" s="223"/>
      <c r="NK27" s="68"/>
      <c r="NL27" s="68"/>
      <c r="NM27" s="68"/>
      <c r="NN27" s="68"/>
      <c r="NO27" s="68"/>
      <c r="NP27" s="68"/>
      <c r="NQ27" s="68"/>
      <c r="NR27" s="68"/>
      <c r="NS27" s="68"/>
      <c r="NT27" s="68"/>
      <c r="NU27" s="206"/>
      <c r="NV27" s="68"/>
      <c r="NW27" s="68"/>
      <c r="NX27" s="68"/>
      <c r="NY27" s="68"/>
      <c r="NZ27" s="68"/>
      <c r="OA27" s="68"/>
      <c r="OB27" s="68"/>
      <c r="OC27" s="68"/>
      <c r="OD27" s="68"/>
      <c r="OE27" s="68"/>
      <c r="OF27" s="68"/>
      <c r="OG27" s="68"/>
      <c r="OH27" s="68"/>
      <c r="OI27" s="68"/>
      <c r="OJ27" s="68"/>
      <c r="OK27" s="68"/>
      <c r="OL27" s="226"/>
      <c r="OM27" s="68"/>
      <c r="ON27" s="68"/>
      <c r="OO27" s="68"/>
      <c r="OP27" s="68"/>
      <c r="OQ27" s="68"/>
      <c r="OR27" s="68"/>
    </row>
    <row r="28" s="30" customFormat="1" ht="13.5" customHeight="1" spans="1:408">
      <c r="A28" s="186"/>
      <c r="B28" s="448"/>
      <c r="C28" s="464"/>
      <c r="D28" s="44" t="s">
        <v>20</v>
      </c>
      <c r="E28" s="43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63"/>
      <c r="T28" s="63"/>
      <c r="U28" s="57"/>
      <c r="V28" s="63"/>
      <c r="W28" s="57"/>
      <c r="X28" s="57"/>
      <c r="Y28" s="57"/>
      <c r="Z28" s="57"/>
      <c r="AA28" s="57"/>
      <c r="AB28" s="57"/>
      <c r="AC28" s="57"/>
      <c r="AD28" s="63"/>
      <c r="AE28" s="57"/>
      <c r="AF28" s="57"/>
      <c r="AG28" s="57"/>
      <c r="AH28" s="63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57"/>
      <c r="BS28" s="57"/>
      <c r="BT28" s="67"/>
      <c r="BU28" s="69"/>
      <c r="BV28" s="69"/>
      <c r="BW28" s="69"/>
      <c r="BX28" s="69"/>
      <c r="BY28" s="69"/>
      <c r="BZ28" s="69"/>
      <c r="CA28" s="69"/>
      <c r="CB28" s="69"/>
      <c r="CC28" s="69"/>
      <c r="CD28" s="69"/>
      <c r="CE28" s="69"/>
      <c r="CF28" s="69"/>
      <c r="CG28" s="69"/>
      <c r="CH28" s="69"/>
      <c r="CI28" s="69"/>
      <c r="CJ28" s="71"/>
      <c r="CK28" s="69"/>
      <c r="CL28" s="69"/>
      <c r="CO28" s="77"/>
      <c r="CP28" s="69"/>
      <c r="CQ28" s="69"/>
      <c r="CR28" s="69"/>
      <c r="CS28" s="69"/>
      <c r="CT28" s="69"/>
      <c r="CU28" s="69"/>
      <c r="CV28" s="69"/>
      <c r="CW28" s="69">
        <v>1</v>
      </c>
      <c r="CX28" s="69"/>
      <c r="CY28" s="69"/>
      <c r="CZ28" s="69"/>
      <c r="DA28" s="69"/>
      <c r="DB28" s="69"/>
      <c r="DC28" s="69"/>
      <c r="DD28" s="69"/>
      <c r="DE28" s="69"/>
      <c r="DF28" s="69"/>
      <c r="DG28" s="69"/>
      <c r="DH28" s="69"/>
      <c r="DI28" s="69"/>
      <c r="DJ28" s="69"/>
      <c r="DK28" s="69"/>
      <c r="DL28" s="69"/>
      <c r="DM28" s="69"/>
      <c r="DN28" s="69"/>
      <c r="DO28" s="69"/>
      <c r="DP28" s="69"/>
      <c r="DQ28" s="69"/>
      <c r="DR28" s="69"/>
      <c r="DS28" s="69"/>
      <c r="DT28" s="69"/>
      <c r="DU28" s="69"/>
      <c r="DV28" s="69"/>
      <c r="DW28" s="69"/>
      <c r="DX28" s="69"/>
      <c r="DY28" s="69"/>
      <c r="DZ28" s="69"/>
      <c r="EA28" s="69" t="s">
        <v>28</v>
      </c>
      <c r="EB28" s="69"/>
      <c r="EC28" s="69"/>
      <c r="ED28" s="69"/>
      <c r="EE28" s="69"/>
      <c r="EF28" s="69"/>
      <c r="EG28" s="69"/>
      <c r="EH28" s="69"/>
      <c r="EI28" s="69"/>
      <c r="EJ28" s="69"/>
      <c r="EK28" s="69"/>
      <c r="EL28" s="69"/>
      <c r="EM28" s="69"/>
      <c r="EN28" s="69"/>
      <c r="EO28" s="69"/>
      <c r="EP28" s="69"/>
      <c r="EQ28" s="69"/>
      <c r="ER28" s="69">
        <v>2</v>
      </c>
      <c r="ES28" s="69">
        <v>1</v>
      </c>
      <c r="ET28" s="69"/>
      <c r="EU28" s="69"/>
      <c r="EV28" s="69"/>
      <c r="EW28" s="69"/>
      <c r="EX28" s="69"/>
      <c r="EY28" s="69"/>
      <c r="EZ28" s="69"/>
      <c r="FA28" s="69"/>
      <c r="FB28" s="69"/>
      <c r="FC28" s="69">
        <v>1</v>
      </c>
      <c r="FD28" s="69"/>
      <c r="FE28" s="69"/>
      <c r="FF28" s="69"/>
      <c r="FG28" s="69"/>
      <c r="FH28" s="69"/>
      <c r="FI28" s="69"/>
      <c r="FJ28" s="69"/>
      <c r="FK28" s="69"/>
      <c r="FL28" s="69"/>
      <c r="FM28" s="69"/>
      <c r="FN28" s="69"/>
      <c r="FO28" s="69"/>
      <c r="FP28" s="69"/>
      <c r="FQ28" s="69"/>
      <c r="FR28" s="69">
        <v>1</v>
      </c>
      <c r="FS28" s="69"/>
      <c r="FT28" s="69"/>
      <c r="FU28" s="69"/>
      <c r="FV28" s="69"/>
      <c r="FW28" s="69"/>
      <c r="FX28" s="69"/>
      <c r="FY28" s="69"/>
      <c r="FZ28" s="69"/>
      <c r="GA28" s="69">
        <v>1</v>
      </c>
      <c r="GB28" s="69"/>
      <c r="GC28" s="69"/>
      <c r="GD28" s="69"/>
      <c r="GE28" s="69"/>
      <c r="GF28" s="69"/>
      <c r="GG28" s="69"/>
      <c r="GH28" s="69"/>
      <c r="GI28" s="69"/>
      <c r="GJ28" s="69"/>
      <c r="GK28" s="69"/>
      <c r="GL28" s="69"/>
      <c r="GM28" s="69"/>
      <c r="GN28" s="69"/>
      <c r="GO28" s="69"/>
      <c r="GP28" s="69"/>
      <c r="GQ28" s="69"/>
      <c r="GR28" s="69"/>
      <c r="GS28" s="69"/>
      <c r="GT28" s="69"/>
      <c r="GU28" s="69"/>
      <c r="GV28" s="69"/>
      <c r="GW28" s="69"/>
      <c r="GX28" s="69"/>
      <c r="GY28" s="69"/>
      <c r="GZ28" s="69"/>
      <c r="HA28" s="69"/>
      <c r="HB28" s="69"/>
      <c r="HC28" s="69"/>
      <c r="HD28" s="69"/>
      <c r="HE28" s="69"/>
      <c r="HF28" s="69"/>
      <c r="HG28" s="69"/>
      <c r="HH28" s="69"/>
      <c r="HI28" s="69"/>
      <c r="HJ28" s="69"/>
      <c r="HK28" s="102"/>
      <c r="HL28" s="69">
        <v>1</v>
      </c>
      <c r="HM28" s="69"/>
      <c r="HN28" s="69"/>
      <c r="HO28" s="69"/>
      <c r="HP28" s="69"/>
      <c r="HQ28" s="69">
        <v>2</v>
      </c>
      <c r="HR28" s="69"/>
      <c r="HS28" s="69"/>
      <c r="HT28" s="69"/>
      <c r="HU28" s="69"/>
      <c r="HV28" s="69"/>
      <c r="HW28" s="69"/>
      <c r="HX28" s="69"/>
      <c r="HY28" s="69"/>
      <c r="HZ28" s="69"/>
      <c r="IA28" s="69"/>
      <c r="IB28" s="69"/>
      <c r="IC28" s="69"/>
      <c r="ID28" s="69"/>
      <c r="IE28" s="69"/>
      <c r="IF28" s="69"/>
      <c r="IG28" s="69"/>
      <c r="IH28" s="69"/>
      <c r="II28" s="69"/>
      <c r="IJ28" s="69"/>
      <c r="IK28" s="69"/>
      <c r="IL28" s="69"/>
      <c r="IM28" s="69"/>
      <c r="IN28" s="207"/>
      <c r="IO28" s="69"/>
      <c r="IP28" s="69"/>
      <c r="IQ28" s="69"/>
      <c r="IR28" s="499"/>
      <c r="IS28" s="69"/>
      <c r="IT28" s="69"/>
      <c r="IU28" s="69"/>
      <c r="IV28" s="69"/>
      <c r="IW28" s="69"/>
      <c r="IX28" s="69"/>
      <c r="IY28" s="69"/>
      <c r="IZ28" s="69"/>
      <c r="JA28" s="69"/>
      <c r="JB28" s="69"/>
      <c r="JC28" s="503"/>
      <c r="JD28" s="69"/>
      <c r="JE28" s="69"/>
      <c r="JF28" s="69"/>
      <c r="JG28" s="69"/>
      <c r="JH28" s="69"/>
      <c r="JI28" s="69"/>
      <c r="JJ28" s="69"/>
      <c r="JK28" s="69"/>
      <c r="JL28" s="214"/>
      <c r="JM28" s="69">
        <v>1</v>
      </c>
      <c r="JN28" s="69"/>
      <c r="JO28" s="69"/>
      <c r="JP28" s="69">
        <v>1</v>
      </c>
      <c r="JQ28" s="69"/>
      <c r="JR28" s="69"/>
      <c r="JS28" s="69"/>
      <c r="JT28" s="69">
        <v>1</v>
      </c>
      <c r="JU28" s="69"/>
      <c r="JV28" s="69"/>
      <c r="JW28" s="69"/>
      <c r="JX28" s="499"/>
      <c r="JY28" s="499"/>
      <c r="JZ28" s="213"/>
      <c r="KA28" s="213"/>
      <c r="KB28" s="69"/>
      <c r="KC28" s="69"/>
      <c r="KD28" s="69"/>
      <c r="KE28" s="69"/>
      <c r="KF28" s="69"/>
      <c r="KG28" s="69"/>
      <c r="KH28" s="69"/>
      <c r="KI28" s="69">
        <v>1</v>
      </c>
      <c r="KJ28" s="69"/>
      <c r="KK28" s="69"/>
      <c r="KL28" s="69"/>
      <c r="KM28" s="69"/>
      <c r="KN28" s="69"/>
      <c r="KO28" s="69"/>
      <c r="KP28" s="69"/>
      <c r="KQ28" s="69"/>
      <c r="KR28" s="69"/>
      <c r="KS28" s="69"/>
      <c r="KT28" s="69"/>
      <c r="KU28" s="69"/>
      <c r="KV28" s="69"/>
      <c r="KW28" s="69"/>
      <c r="KX28" s="69"/>
      <c r="KY28" s="69"/>
      <c r="KZ28" s="69"/>
      <c r="LA28" s="69"/>
      <c r="LB28" s="69"/>
      <c r="LC28" s="69"/>
      <c r="LD28" s="69"/>
      <c r="LE28" s="69"/>
      <c r="LF28" s="69">
        <v>1</v>
      </c>
      <c r="LG28" s="204"/>
      <c r="LH28" s="69"/>
      <c r="LI28" s="69"/>
      <c r="LJ28" s="69"/>
      <c r="LK28" s="69"/>
      <c r="LL28" s="69"/>
      <c r="LM28" s="69"/>
      <c r="LN28" s="69"/>
      <c r="LO28" s="69"/>
      <c r="LP28" s="102"/>
      <c r="LQ28" s="69"/>
      <c r="LR28" s="69"/>
      <c r="LS28" s="207">
        <v>2</v>
      </c>
      <c r="LT28" s="69"/>
      <c r="LU28" s="69"/>
      <c r="LV28" s="69"/>
      <c r="LW28" s="221"/>
      <c r="LX28" s="69"/>
      <c r="LY28" s="69"/>
      <c r="LZ28" s="69"/>
      <c r="MA28" s="69"/>
      <c r="MB28" s="69"/>
      <c r="MC28" s="69"/>
      <c r="MD28" s="69"/>
      <c r="ME28" s="69"/>
      <c r="MF28" s="69"/>
      <c r="MG28" s="69"/>
      <c r="MH28" s="69"/>
      <c r="MI28" s="69"/>
      <c r="MJ28" s="69">
        <v>1</v>
      </c>
      <c r="MK28" s="69"/>
      <c r="ML28" s="69"/>
      <c r="MM28" s="69"/>
      <c r="MN28" s="69"/>
      <c r="MO28" s="69"/>
      <c r="MP28" s="69"/>
      <c r="MQ28" s="69"/>
      <c r="MR28" s="69"/>
      <c r="MS28" s="69"/>
      <c r="MT28" s="69"/>
      <c r="MU28" s="69"/>
      <c r="MV28" s="69"/>
      <c r="MW28" s="69"/>
      <c r="MX28" s="69">
        <v>2</v>
      </c>
      <c r="MY28" s="221"/>
      <c r="MZ28" s="69"/>
      <c r="NA28" s="69"/>
      <c r="NB28" s="69"/>
      <c r="NC28" s="69"/>
      <c r="ND28" s="69"/>
      <c r="NE28" s="69"/>
      <c r="NF28" s="516"/>
      <c r="NG28" s="69"/>
      <c r="NH28" s="69">
        <v>1</v>
      </c>
      <c r="NI28" s="69"/>
      <c r="NJ28" s="224"/>
      <c r="NK28" s="69"/>
      <c r="NL28" s="69"/>
      <c r="NM28" s="69"/>
      <c r="NN28" s="69"/>
      <c r="NO28" s="69"/>
      <c r="NP28" s="69"/>
      <c r="NQ28" s="69"/>
      <c r="NR28" s="69">
        <v>1</v>
      </c>
      <c r="NS28" s="69"/>
      <c r="NT28" s="69"/>
      <c r="NU28" s="207"/>
      <c r="NV28" s="69"/>
      <c r="NW28" s="69"/>
      <c r="NX28" s="69"/>
      <c r="NY28" s="69"/>
      <c r="NZ28" s="69"/>
      <c r="OA28" s="69"/>
      <c r="OB28" s="69"/>
      <c r="OC28" s="69"/>
      <c r="OD28" s="69"/>
      <c r="OE28" s="69"/>
      <c r="OF28" s="69"/>
      <c r="OG28" s="69"/>
      <c r="OH28" s="69"/>
      <c r="OI28" s="69"/>
      <c r="OJ28" s="69">
        <v>1</v>
      </c>
      <c r="OK28" s="69"/>
      <c r="OL28" s="227"/>
      <c r="OM28" s="69"/>
      <c r="ON28" s="69"/>
      <c r="OO28" s="69"/>
      <c r="OP28" s="69"/>
      <c r="OQ28" s="69"/>
      <c r="OR28" s="69"/>
    </row>
    <row r="29" s="27" customFormat="1" ht="13.5" customHeight="1" spans="1:408">
      <c r="A29" s="191"/>
      <c r="B29" s="465"/>
      <c r="C29" s="236"/>
      <c r="D29" s="40" t="s">
        <v>21</v>
      </c>
      <c r="E29" s="39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>
        <v>1</v>
      </c>
      <c r="R29" s="41"/>
      <c r="S29" s="62"/>
      <c r="T29" s="62"/>
      <c r="U29" s="41"/>
      <c r="V29" s="62"/>
      <c r="W29" s="41"/>
      <c r="X29" s="41"/>
      <c r="Y29" s="41"/>
      <c r="Z29" s="41"/>
      <c r="AA29" s="41"/>
      <c r="AB29" s="41"/>
      <c r="AC29" s="41"/>
      <c r="AD29" s="41"/>
      <c r="AE29" s="41"/>
      <c r="AF29" s="41"/>
      <c r="AG29" s="41"/>
      <c r="AH29" s="62"/>
      <c r="AI29" s="41"/>
      <c r="AJ29" s="41"/>
      <c r="AK29" s="41">
        <v>1</v>
      </c>
      <c r="AL29" s="41"/>
      <c r="AM29" s="41"/>
      <c r="AN29" s="41"/>
      <c r="AO29" s="41"/>
      <c r="AP29" s="41"/>
      <c r="AQ29" s="41"/>
      <c r="AR29" s="41"/>
      <c r="AS29" s="41"/>
      <c r="AT29" s="41">
        <v>1</v>
      </c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>
        <v>1</v>
      </c>
      <c r="BI29" s="41"/>
      <c r="BJ29" s="41"/>
      <c r="BK29" s="41"/>
      <c r="BL29" s="41"/>
      <c r="BM29" s="41"/>
      <c r="BN29" s="41"/>
      <c r="BO29" s="41"/>
      <c r="BP29" s="41"/>
      <c r="BQ29" s="41"/>
      <c r="BR29" s="41"/>
      <c r="BS29" s="41"/>
      <c r="BT29" s="66"/>
      <c r="BU29" s="68"/>
      <c r="BV29" s="68">
        <v>1</v>
      </c>
      <c r="BW29" s="68"/>
      <c r="BX29" s="68"/>
      <c r="BY29" s="68"/>
      <c r="BZ29" s="68">
        <v>1</v>
      </c>
      <c r="CA29" s="68"/>
      <c r="CB29" s="68"/>
      <c r="CC29" s="68"/>
      <c r="CD29" s="68"/>
      <c r="CE29" s="68"/>
      <c r="CF29" s="68"/>
      <c r="CG29" s="68"/>
      <c r="CH29" s="68"/>
      <c r="CI29" s="68"/>
      <c r="CJ29" s="42"/>
      <c r="CK29" s="68"/>
      <c r="CL29" s="68"/>
      <c r="CO29" s="76"/>
      <c r="CP29" s="68">
        <v>13</v>
      </c>
      <c r="CQ29" s="68">
        <v>13</v>
      </c>
      <c r="CR29" s="68">
        <v>13</v>
      </c>
      <c r="CS29" s="68">
        <v>13</v>
      </c>
      <c r="CT29" s="68">
        <v>13</v>
      </c>
      <c r="CU29" s="68">
        <v>13</v>
      </c>
      <c r="CV29" s="68">
        <v>13</v>
      </c>
      <c r="CW29" s="68">
        <v>12</v>
      </c>
      <c r="CX29" s="68">
        <v>12</v>
      </c>
      <c r="CY29" s="68">
        <v>12</v>
      </c>
      <c r="CZ29" s="68">
        <v>12</v>
      </c>
      <c r="DA29" s="68">
        <v>12</v>
      </c>
      <c r="DB29" s="84">
        <v>12</v>
      </c>
      <c r="DC29" s="84">
        <v>12</v>
      </c>
      <c r="DD29" s="84">
        <v>12</v>
      </c>
      <c r="DE29" s="84">
        <v>12</v>
      </c>
      <c r="DF29" s="84">
        <v>12</v>
      </c>
      <c r="DG29" s="84">
        <v>12</v>
      </c>
      <c r="DH29" s="84">
        <v>12</v>
      </c>
      <c r="DI29" s="84">
        <v>12</v>
      </c>
      <c r="DJ29" s="84">
        <v>12</v>
      </c>
      <c r="DK29" s="84">
        <v>14</v>
      </c>
      <c r="DL29" s="84">
        <v>14</v>
      </c>
      <c r="DM29" s="68">
        <v>14</v>
      </c>
      <c r="DN29" s="68">
        <v>14</v>
      </c>
      <c r="DO29" s="68">
        <v>14</v>
      </c>
      <c r="DP29" s="68">
        <v>14</v>
      </c>
      <c r="DQ29" s="68">
        <v>14</v>
      </c>
      <c r="DR29" s="68">
        <v>14</v>
      </c>
      <c r="DS29" s="68">
        <v>14</v>
      </c>
      <c r="DT29" s="68">
        <v>14</v>
      </c>
      <c r="DU29" s="68">
        <v>14</v>
      </c>
      <c r="DV29" s="68">
        <v>14</v>
      </c>
      <c r="DW29" s="68">
        <v>14</v>
      </c>
      <c r="DX29" s="68">
        <v>14</v>
      </c>
      <c r="DY29" s="68">
        <v>14</v>
      </c>
      <c r="DZ29" s="68">
        <v>14</v>
      </c>
      <c r="EA29" s="68">
        <v>14</v>
      </c>
      <c r="EB29" s="68">
        <v>14</v>
      </c>
      <c r="EC29" s="68">
        <v>14</v>
      </c>
      <c r="ED29" s="68">
        <v>14</v>
      </c>
      <c r="EE29" s="68">
        <v>14</v>
      </c>
      <c r="EF29" s="68">
        <v>14</v>
      </c>
      <c r="EG29" s="68">
        <v>14</v>
      </c>
      <c r="EH29" s="68">
        <v>14</v>
      </c>
      <c r="EI29" s="68">
        <v>14</v>
      </c>
      <c r="EJ29" s="68">
        <v>14</v>
      </c>
      <c r="EK29" s="68">
        <v>14</v>
      </c>
      <c r="EL29" s="68">
        <v>14</v>
      </c>
      <c r="EM29" s="68">
        <v>14</v>
      </c>
      <c r="EN29" s="68">
        <v>14</v>
      </c>
      <c r="EO29" s="68">
        <v>14</v>
      </c>
      <c r="EP29" s="68">
        <v>14</v>
      </c>
      <c r="EQ29" s="68">
        <v>14</v>
      </c>
      <c r="ER29" s="68">
        <v>12</v>
      </c>
      <c r="ES29" s="68">
        <v>11</v>
      </c>
      <c r="ET29" s="68">
        <v>11</v>
      </c>
      <c r="EU29" s="68">
        <v>11</v>
      </c>
      <c r="EV29" s="68">
        <v>11</v>
      </c>
      <c r="EW29" s="68">
        <v>11</v>
      </c>
      <c r="EX29" s="68">
        <v>11</v>
      </c>
      <c r="EY29" s="68">
        <v>12</v>
      </c>
      <c r="EZ29" s="68">
        <v>12</v>
      </c>
      <c r="FA29" s="68">
        <v>12</v>
      </c>
      <c r="FB29" s="68">
        <v>12</v>
      </c>
      <c r="FC29" s="68">
        <v>11</v>
      </c>
      <c r="FD29" s="68">
        <v>11</v>
      </c>
      <c r="FE29" s="68">
        <v>11</v>
      </c>
      <c r="FF29" s="68">
        <v>11</v>
      </c>
      <c r="FG29" s="68">
        <v>11</v>
      </c>
      <c r="FH29" s="68">
        <v>21</v>
      </c>
      <c r="FI29" s="68">
        <v>21</v>
      </c>
      <c r="FJ29" s="68">
        <v>21</v>
      </c>
      <c r="FK29" s="68">
        <v>21</v>
      </c>
      <c r="FL29" s="68">
        <v>21</v>
      </c>
      <c r="FM29" s="68">
        <v>21</v>
      </c>
      <c r="FN29" s="68">
        <v>21</v>
      </c>
      <c r="FO29" s="68">
        <v>21</v>
      </c>
      <c r="FP29" s="68">
        <v>21</v>
      </c>
      <c r="FQ29" s="68">
        <v>21</v>
      </c>
      <c r="FR29" s="68">
        <v>20</v>
      </c>
      <c r="FS29" s="68">
        <v>20</v>
      </c>
      <c r="FT29" s="68">
        <v>20</v>
      </c>
      <c r="FU29" s="68">
        <v>20</v>
      </c>
      <c r="FV29" s="68">
        <v>20</v>
      </c>
      <c r="FW29" s="68">
        <v>20</v>
      </c>
      <c r="FX29" s="68">
        <v>20</v>
      </c>
      <c r="FY29" s="68">
        <v>20</v>
      </c>
      <c r="FZ29" s="68">
        <v>20</v>
      </c>
      <c r="GA29" s="68">
        <v>19</v>
      </c>
      <c r="GB29" s="68">
        <v>19</v>
      </c>
      <c r="GC29" s="68">
        <v>19</v>
      </c>
      <c r="GD29" s="68">
        <v>19</v>
      </c>
      <c r="GE29" s="68">
        <v>19</v>
      </c>
      <c r="GF29" s="68">
        <v>19</v>
      </c>
      <c r="GG29" s="68">
        <v>19</v>
      </c>
      <c r="GH29" s="68">
        <v>19</v>
      </c>
      <c r="GI29" s="68">
        <v>19</v>
      </c>
      <c r="GJ29" s="68">
        <v>19</v>
      </c>
      <c r="GK29" s="68">
        <v>19</v>
      </c>
      <c r="GL29" s="68">
        <v>19</v>
      </c>
      <c r="GM29" s="68">
        <v>19</v>
      </c>
      <c r="GN29" s="68">
        <v>19</v>
      </c>
      <c r="GO29" s="68">
        <v>19</v>
      </c>
      <c r="GP29" s="68">
        <v>19</v>
      </c>
      <c r="GQ29" s="68">
        <v>19</v>
      </c>
      <c r="GR29" s="92">
        <v>18</v>
      </c>
      <c r="GS29" s="68">
        <v>18</v>
      </c>
      <c r="GT29" s="68">
        <v>18</v>
      </c>
      <c r="GU29" s="68">
        <v>18</v>
      </c>
      <c r="GV29" s="68">
        <v>18</v>
      </c>
      <c r="GW29" s="68">
        <v>18</v>
      </c>
      <c r="GX29" s="68">
        <v>18</v>
      </c>
      <c r="GY29" s="68">
        <v>18</v>
      </c>
      <c r="GZ29" s="68">
        <v>18</v>
      </c>
      <c r="HA29" s="68">
        <v>18</v>
      </c>
      <c r="HB29" s="68">
        <v>18</v>
      </c>
      <c r="HC29" s="68">
        <v>18</v>
      </c>
      <c r="HD29" s="68">
        <v>18</v>
      </c>
      <c r="HE29" s="68">
        <v>18</v>
      </c>
      <c r="HF29" s="68">
        <v>18</v>
      </c>
      <c r="HG29" s="68">
        <v>18</v>
      </c>
      <c r="HH29" s="68">
        <v>18</v>
      </c>
      <c r="HI29" s="68">
        <v>18</v>
      </c>
      <c r="HJ29" s="68">
        <v>18</v>
      </c>
      <c r="HK29" s="100">
        <v>18</v>
      </c>
      <c r="HL29" s="68">
        <f t="shared" ref="HL29:IX29" si="58">HK29-HL28</f>
        <v>17</v>
      </c>
      <c r="HM29" s="68">
        <f t="shared" si="58"/>
        <v>17</v>
      </c>
      <c r="HN29" s="68">
        <f t="shared" si="58"/>
        <v>17</v>
      </c>
      <c r="HO29" s="68">
        <f t="shared" si="58"/>
        <v>17</v>
      </c>
      <c r="HP29" s="68">
        <f t="shared" si="58"/>
        <v>17</v>
      </c>
      <c r="HQ29" s="68">
        <f t="shared" si="58"/>
        <v>15</v>
      </c>
      <c r="HR29" s="68">
        <f t="shared" si="58"/>
        <v>15</v>
      </c>
      <c r="HS29" s="68">
        <f t="shared" si="58"/>
        <v>15</v>
      </c>
      <c r="HT29" s="68">
        <f t="shared" si="58"/>
        <v>15</v>
      </c>
      <c r="HU29" s="68">
        <f t="shared" si="58"/>
        <v>15</v>
      </c>
      <c r="HV29" s="68">
        <f t="shared" si="58"/>
        <v>15</v>
      </c>
      <c r="HW29" s="68">
        <f t="shared" si="58"/>
        <v>15</v>
      </c>
      <c r="HX29" s="68">
        <f t="shared" si="58"/>
        <v>15</v>
      </c>
      <c r="HY29" s="68">
        <f t="shared" si="58"/>
        <v>15</v>
      </c>
      <c r="HZ29" s="68">
        <f t="shared" si="58"/>
        <v>15</v>
      </c>
      <c r="IA29" s="68">
        <f t="shared" si="58"/>
        <v>15</v>
      </c>
      <c r="IB29" s="68">
        <f t="shared" si="58"/>
        <v>15</v>
      </c>
      <c r="IC29" s="68">
        <f t="shared" si="58"/>
        <v>15</v>
      </c>
      <c r="ID29" s="68">
        <f t="shared" si="58"/>
        <v>15</v>
      </c>
      <c r="IE29" s="68">
        <f t="shared" si="58"/>
        <v>15</v>
      </c>
      <c r="IF29" s="68">
        <f t="shared" si="58"/>
        <v>15</v>
      </c>
      <c r="IG29" s="68">
        <f t="shared" si="58"/>
        <v>15</v>
      </c>
      <c r="IH29" s="68">
        <f t="shared" si="58"/>
        <v>15</v>
      </c>
      <c r="II29" s="68">
        <f t="shared" si="58"/>
        <v>15</v>
      </c>
      <c r="IJ29" s="68">
        <f t="shared" si="58"/>
        <v>15</v>
      </c>
      <c r="IK29" s="68">
        <f t="shared" si="58"/>
        <v>15</v>
      </c>
      <c r="IL29" s="68">
        <f t="shared" si="58"/>
        <v>15</v>
      </c>
      <c r="IM29" s="68">
        <f t="shared" si="58"/>
        <v>15</v>
      </c>
      <c r="IN29" s="208">
        <v>16</v>
      </c>
      <c r="IO29" s="68">
        <f>IM29-IO28</f>
        <v>15</v>
      </c>
      <c r="IP29" s="68">
        <f t="shared" ref="IP29:JW29" si="59">IO29-IP28</f>
        <v>15</v>
      </c>
      <c r="IQ29" s="68">
        <f t="shared" si="59"/>
        <v>15</v>
      </c>
      <c r="IR29" s="197">
        <f t="shared" si="59"/>
        <v>15</v>
      </c>
      <c r="IS29" s="68">
        <f t="shared" si="59"/>
        <v>15</v>
      </c>
      <c r="IT29" s="68">
        <f t="shared" si="59"/>
        <v>15</v>
      </c>
      <c r="IU29" s="68">
        <f t="shared" si="59"/>
        <v>15</v>
      </c>
      <c r="IV29" s="68">
        <f t="shared" si="59"/>
        <v>15</v>
      </c>
      <c r="IW29" s="68">
        <f t="shared" si="59"/>
        <v>15</v>
      </c>
      <c r="IX29" s="68">
        <f t="shared" si="59"/>
        <v>15</v>
      </c>
      <c r="IY29" s="68">
        <f t="shared" si="59"/>
        <v>15</v>
      </c>
      <c r="IZ29" s="68">
        <f t="shared" si="59"/>
        <v>15</v>
      </c>
      <c r="JA29" s="68">
        <f t="shared" si="59"/>
        <v>15</v>
      </c>
      <c r="JB29" s="68">
        <f t="shared" si="59"/>
        <v>15</v>
      </c>
      <c r="JC29" s="502">
        <f t="shared" si="59"/>
        <v>15</v>
      </c>
      <c r="JD29" s="68">
        <f t="shared" si="59"/>
        <v>15</v>
      </c>
      <c r="JE29" s="68">
        <f t="shared" si="59"/>
        <v>15</v>
      </c>
      <c r="JF29" s="68">
        <f t="shared" si="59"/>
        <v>15</v>
      </c>
      <c r="JG29" s="69">
        <f t="shared" si="59"/>
        <v>15</v>
      </c>
      <c r="JH29" s="68">
        <f t="shared" si="59"/>
        <v>15</v>
      </c>
      <c r="JI29" s="68">
        <f t="shared" si="59"/>
        <v>15</v>
      </c>
      <c r="JJ29" s="68">
        <f t="shared" si="59"/>
        <v>15</v>
      </c>
      <c r="JK29" s="68">
        <f t="shared" si="59"/>
        <v>15</v>
      </c>
      <c r="JL29" s="212">
        <f t="shared" si="59"/>
        <v>15</v>
      </c>
      <c r="JM29" s="68">
        <f t="shared" si="59"/>
        <v>14</v>
      </c>
      <c r="JN29" s="68">
        <f t="shared" si="59"/>
        <v>14</v>
      </c>
      <c r="JO29" s="68">
        <f t="shared" si="59"/>
        <v>14</v>
      </c>
      <c r="JP29" s="68">
        <f t="shared" si="59"/>
        <v>13</v>
      </c>
      <c r="JQ29" s="68">
        <f t="shared" si="59"/>
        <v>13</v>
      </c>
      <c r="JR29" s="68">
        <f t="shared" si="59"/>
        <v>13</v>
      </c>
      <c r="JS29" s="68">
        <f t="shared" si="59"/>
        <v>13</v>
      </c>
      <c r="JT29" s="68">
        <f t="shared" si="59"/>
        <v>12</v>
      </c>
      <c r="JU29" s="68">
        <f t="shared" si="59"/>
        <v>12</v>
      </c>
      <c r="JV29" s="68">
        <f t="shared" si="59"/>
        <v>12</v>
      </c>
      <c r="JW29" s="68">
        <f t="shared" si="59"/>
        <v>12</v>
      </c>
      <c r="JX29" s="68">
        <v>14</v>
      </c>
      <c r="JY29" s="68">
        <v>14</v>
      </c>
      <c r="JZ29" s="69">
        <v>14</v>
      </c>
      <c r="KA29" s="69">
        <v>14</v>
      </c>
      <c r="KB29" s="68">
        <f>JW29-KB28</f>
        <v>12</v>
      </c>
      <c r="KC29" s="68">
        <f t="shared" ref="KB29:KS29" si="60">KB29-KC28</f>
        <v>12</v>
      </c>
      <c r="KD29" s="68">
        <v>14</v>
      </c>
      <c r="KE29" s="68">
        <f t="shared" si="60"/>
        <v>14</v>
      </c>
      <c r="KF29" s="68">
        <f t="shared" si="60"/>
        <v>14</v>
      </c>
      <c r="KG29" s="68">
        <f t="shared" si="60"/>
        <v>14</v>
      </c>
      <c r="KH29" s="68">
        <f t="shared" si="60"/>
        <v>14</v>
      </c>
      <c r="KI29" s="68">
        <f t="shared" si="60"/>
        <v>13</v>
      </c>
      <c r="KJ29" s="68">
        <f t="shared" si="60"/>
        <v>13</v>
      </c>
      <c r="KK29" s="68">
        <f t="shared" si="60"/>
        <v>13</v>
      </c>
      <c r="KL29" s="68">
        <f t="shared" si="60"/>
        <v>13</v>
      </c>
      <c r="KM29" s="68">
        <f t="shared" si="60"/>
        <v>13</v>
      </c>
      <c r="KN29" s="68">
        <f t="shared" si="60"/>
        <v>13</v>
      </c>
      <c r="KO29" s="68">
        <v>13</v>
      </c>
      <c r="KP29" s="68">
        <f>KN29-KP28</f>
        <v>13</v>
      </c>
      <c r="KQ29" s="68">
        <f t="shared" ref="KQ29:LK29" si="61">KP29-KQ28</f>
        <v>13</v>
      </c>
      <c r="KR29" s="68">
        <f t="shared" si="61"/>
        <v>13</v>
      </c>
      <c r="KS29" s="68">
        <f t="shared" si="61"/>
        <v>13</v>
      </c>
      <c r="KT29" s="68">
        <f t="shared" si="61"/>
        <v>13</v>
      </c>
      <c r="KU29" s="68">
        <f t="shared" si="61"/>
        <v>13</v>
      </c>
      <c r="KV29" s="68">
        <f t="shared" si="61"/>
        <v>13</v>
      </c>
      <c r="KW29" s="68">
        <f t="shared" si="61"/>
        <v>13</v>
      </c>
      <c r="KX29" s="68">
        <f t="shared" si="61"/>
        <v>13</v>
      </c>
      <c r="KY29" s="68">
        <f t="shared" si="61"/>
        <v>13</v>
      </c>
      <c r="KZ29" s="68">
        <f t="shared" si="61"/>
        <v>13</v>
      </c>
      <c r="LA29" s="68">
        <f t="shared" si="61"/>
        <v>13</v>
      </c>
      <c r="LB29" s="68">
        <f t="shared" si="61"/>
        <v>13</v>
      </c>
      <c r="LC29" s="68">
        <f t="shared" si="61"/>
        <v>13</v>
      </c>
      <c r="LD29" s="68">
        <f t="shared" si="61"/>
        <v>13</v>
      </c>
      <c r="LE29" s="68">
        <f t="shared" si="61"/>
        <v>13</v>
      </c>
      <c r="LF29" s="68">
        <f t="shared" si="61"/>
        <v>12</v>
      </c>
      <c r="LG29" s="92">
        <v>12</v>
      </c>
      <c r="LH29" s="68">
        <f>LF29-LH28</f>
        <v>12</v>
      </c>
      <c r="LI29" s="68">
        <f t="shared" ref="LI29:NV29" si="62">LH29-LI28</f>
        <v>12</v>
      </c>
      <c r="LJ29" s="68">
        <f t="shared" si="62"/>
        <v>12</v>
      </c>
      <c r="LK29" s="68">
        <f t="shared" si="62"/>
        <v>12</v>
      </c>
      <c r="LL29" s="68">
        <f t="shared" si="62"/>
        <v>12</v>
      </c>
      <c r="LM29" s="68">
        <f t="shared" si="62"/>
        <v>12</v>
      </c>
      <c r="LN29" s="68">
        <f t="shared" si="62"/>
        <v>12</v>
      </c>
      <c r="LO29" s="68">
        <f t="shared" si="62"/>
        <v>12</v>
      </c>
      <c r="LP29" s="100">
        <f t="shared" si="62"/>
        <v>12</v>
      </c>
      <c r="LQ29" s="68">
        <f t="shared" si="62"/>
        <v>12</v>
      </c>
      <c r="LR29" s="68">
        <f t="shared" si="62"/>
        <v>12</v>
      </c>
      <c r="LS29" s="206">
        <f t="shared" si="62"/>
        <v>10</v>
      </c>
      <c r="LT29" s="68">
        <f t="shared" si="62"/>
        <v>10</v>
      </c>
      <c r="LU29" s="68">
        <f t="shared" si="62"/>
        <v>10</v>
      </c>
      <c r="LV29" s="68">
        <f t="shared" si="62"/>
        <v>10</v>
      </c>
      <c r="LW29" s="220">
        <v>9</v>
      </c>
      <c r="LX29" s="68">
        <f t="shared" si="62"/>
        <v>9</v>
      </c>
      <c r="LY29" s="68">
        <f t="shared" si="62"/>
        <v>9</v>
      </c>
      <c r="LZ29" s="68">
        <v>10</v>
      </c>
      <c r="MA29" s="68">
        <f t="shared" si="62"/>
        <v>10</v>
      </c>
      <c r="MB29" s="68">
        <f t="shared" si="62"/>
        <v>10</v>
      </c>
      <c r="MC29" s="68">
        <f t="shared" si="62"/>
        <v>10</v>
      </c>
      <c r="MD29" s="68">
        <f t="shared" si="62"/>
        <v>10</v>
      </c>
      <c r="ME29" s="68">
        <f t="shared" si="62"/>
        <v>10</v>
      </c>
      <c r="MF29" s="68">
        <f t="shared" si="62"/>
        <v>10</v>
      </c>
      <c r="MG29" s="68">
        <f t="shared" si="62"/>
        <v>10</v>
      </c>
      <c r="MH29" s="68">
        <f t="shared" si="62"/>
        <v>10</v>
      </c>
      <c r="MI29" s="68">
        <f t="shared" si="62"/>
        <v>10</v>
      </c>
      <c r="MJ29" s="68">
        <f t="shared" si="62"/>
        <v>9</v>
      </c>
      <c r="MK29" s="68">
        <f t="shared" si="62"/>
        <v>9</v>
      </c>
      <c r="ML29" s="68">
        <f t="shared" si="62"/>
        <v>9</v>
      </c>
      <c r="MM29" s="68">
        <f t="shared" si="62"/>
        <v>9</v>
      </c>
      <c r="MN29" s="68">
        <f t="shared" si="62"/>
        <v>9</v>
      </c>
      <c r="MO29" s="68">
        <f t="shared" si="62"/>
        <v>9</v>
      </c>
      <c r="MP29" s="68">
        <f t="shared" si="62"/>
        <v>9</v>
      </c>
      <c r="MQ29" s="68">
        <f t="shared" si="62"/>
        <v>9</v>
      </c>
      <c r="MR29" s="68">
        <f t="shared" si="62"/>
        <v>9</v>
      </c>
      <c r="MS29" s="68">
        <f t="shared" si="62"/>
        <v>9</v>
      </c>
      <c r="MT29" s="68">
        <f t="shared" si="62"/>
        <v>9</v>
      </c>
      <c r="MU29" s="68">
        <f t="shared" si="62"/>
        <v>9</v>
      </c>
      <c r="MV29" s="68">
        <f t="shared" si="62"/>
        <v>9</v>
      </c>
      <c r="MW29" s="68">
        <f t="shared" si="62"/>
        <v>9</v>
      </c>
      <c r="MX29" s="68">
        <f t="shared" si="62"/>
        <v>7</v>
      </c>
      <c r="MY29" s="220">
        <f t="shared" si="62"/>
        <v>7</v>
      </c>
      <c r="MZ29" s="68">
        <f t="shared" si="62"/>
        <v>7</v>
      </c>
      <c r="NA29" s="68">
        <f t="shared" si="62"/>
        <v>7</v>
      </c>
      <c r="NB29" s="68">
        <f t="shared" si="62"/>
        <v>7</v>
      </c>
      <c r="NC29" s="68">
        <f t="shared" si="62"/>
        <v>7</v>
      </c>
      <c r="ND29" s="68">
        <f t="shared" si="62"/>
        <v>7</v>
      </c>
      <c r="NE29" s="68">
        <f t="shared" si="62"/>
        <v>7</v>
      </c>
      <c r="NF29" s="515">
        <f t="shared" si="62"/>
        <v>7</v>
      </c>
      <c r="NG29" s="68">
        <f t="shared" si="62"/>
        <v>7</v>
      </c>
      <c r="NH29" s="68">
        <f t="shared" si="62"/>
        <v>6</v>
      </c>
      <c r="NI29" s="68">
        <f t="shared" si="62"/>
        <v>6</v>
      </c>
      <c r="NJ29" s="223">
        <f t="shared" si="62"/>
        <v>6</v>
      </c>
      <c r="NK29" s="68">
        <f t="shared" si="62"/>
        <v>6</v>
      </c>
      <c r="NL29" s="68">
        <f t="shared" si="62"/>
        <v>6</v>
      </c>
      <c r="NM29" s="68">
        <f t="shared" si="62"/>
        <v>6</v>
      </c>
      <c r="NN29" s="68">
        <f t="shared" si="62"/>
        <v>6</v>
      </c>
      <c r="NO29" s="68">
        <f t="shared" si="62"/>
        <v>6</v>
      </c>
      <c r="NP29" s="68">
        <f t="shared" si="62"/>
        <v>6</v>
      </c>
      <c r="NQ29" s="68">
        <f t="shared" si="62"/>
        <v>6</v>
      </c>
      <c r="NR29" s="68">
        <f t="shared" si="62"/>
        <v>5</v>
      </c>
      <c r="NS29" s="68">
        <f t="shared" si="62"/>
        <v>5</v>
      </c>
      <c r="NT29" s="68">
        <f t="shared" si="62"/>
        <v>5</v>
      </c>
      <c r="NU29" s="206">
        <f t="shared" si="62"/>
        <v>5</v>
      </c>
      <c r="NV29" s="68">
        <f t="shared" si="62"/>
        <v>5</v>
      </c>
      <c r="NW29" s="68">
        <f t="shared" ref="NW29:OR29" si="63">NV29-NW28</f>
        <v>5</v>
      </c>
      <c r="NX29" s="68">
        <f t="shared" si="63"/>
        <v>5</v>
      </c>
      <c r="NY29" s="68">
        <f t="shared" si="63"/>
        <v>5</v>
      </c>
      <c r="NZ29" s="68">
        <f t="shared" si="63"/>
        <v>5</v>
      </c>
      <c r="OA29" s="68">
        <f t="shared" si="63"/>
        <v>5</v>
      </c>
      <c r="OB29" s="68">
        <f t="shared" si="63"/>
        <v>5</v>
      </c>
      <c r="OC29" s="68">
        <f t="shared" si="63"/>
        <v>5</v>
      </c>
      <c r="OD29" s="68">
        <f t="shared" si="63"/>
        <v>5</v>
      </c>
      <c r="OE29" s="68">
        <f t="shared" si="63"/>
        <v>5</v>
      </c>
      <c r="OF29" s="68">
        <f t="shared" si="63"/>
        <v>5</v>
      </c>
      <c r="OG29" s="68">
        <f t="shared" si="63"/>
        <v>5</v>
      </c>
      <c r="OH29" s="68">
        <f t="shared" si="63"/>
        <v>5</v>
      </c>
      <c r="OI29" s="68">
        <f t="shared" si="63"/>
        <v>5</v>
      </c>
      <c r="OJ29" s="68">
        <f t="shared" si="63"/>
        <v>4</v>
      </c>
      <c r="OK29" s="68">
        <f t="shared" si="63"/>
        <v>4</v>
      </c>
      <c r="OL29" s="226">
        <f t="shared" si="63"/>
        <v>4</v>
      </c>
      <c r="OM29" s="68">
        <f t="shared" si="63"/>
        <v>4</v>
      </c>
      <c r="ON29" s="68">
        <f t="shared" si="63"/>
        <v>4</v>
      </c>
      <c r="OO29" s="68">
        <f t="shared" si="63"/>
        <v>4</v>
      </c>
      <c r="OP29" s="68">
        <f t="shared" si="63"/>
        <v>4</v>
      </c>
      <c r="OQ29" s="68">
        <f t="shared" si="63"/>
        <v>4</v>
      </c>
      <c r="OR29" s="68">
        <f t="shared" si="63"/>
        <v>4</v>
      </c>
    </row>
    <row r="30" s="27" customFormat="1" ht="13.5" customHeight="1" spans="1:408">
      <c r="A30" s="466"/>
      <c r="B30" s="448" t="s">
        <v>29</v>
      </c>
      <c r="C30" s="457" t="s">
        <v>30</v>
      </c>
      <c r="D30" s="40" t="s">
        <v>18</v>
      </c>
      <c r="E30" s="39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62"/>
      <c r="T30" s="62"/>
      <c r="U30" s="41"/>
      <c r="V30" s="62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62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66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42"/>
      <c r="CK30" s="68"/>
      <c r="CL30" s="68"/>
      <c r="CO30" s="76">
        <v>4</v>
      </c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84"/>
      <c r="DC30" s="84"/>
      <c r="DD30" s="84"/>
      <c r="DE30" s="84"/>
      <c r="DF30" s="84"/>
      <c r="DG30" s="84"/>
      <c r="DH30" s="84"/>
      <c r="DI30" s="84"/>
      <c r="DJ30" s="84"/>
      <c r="DK30" s="84"/>
      <c r="DL30" s="84"/>
      <c r="DM30" s="68"/>
      <c r="DN30" s="68"/>
      <c r="DO30" s="68"/>
      <c r="DP30" s="68"/>
      <c r="DQ30" s="68"/>
      <c r="DR30" s="68"/>
      <c r="DS30" s="68"/>
      <c r="DT30" s="68"/>
      <c r="DU30" s="68"/>
      <c r="DV30" s="68"/>
      <c r="DW30" s="68"/>
      <c r="DX30" s="68"/>
      <c r="DY30" s="68"/>
      <c r="DZ30" s="68"/>
      <c r="EA30" s="193">
        <v>1</v>
      </c>
      <c r="EB30" s="68"/>
      <c r="EC30" s="68"/>
      <c r="ED30" s="68"/>
      <c r="EE30" s="68"/>
      <c r="EF30" s="68"/>
      <c r="EG30" s="68"/>
      <c r="EH30" s="68"/>
      <c r="EI30" s="68"/>
      <c r="EJ30" s="68"/>
      <c r="EK30" s="68"/>
      <c r="EL30" s="68"/>
      <c r="EM30" s="68"/>
      <c r="EN30" s="68">
        <v>1</v>
      </c>
      <c r="EO30" s="68"/>
      <c r="EP30" s="68"/>
      <c r="EQ30" s="68"/>
      <c r="ER30" s="193">
        <v>3</v>
      </c>
      <c r="ES30" s="68"/>
      <c r="ET30" s="68"/>
      <c r="EU30" s="68"/>
      <c r="EV30" s="68"/>
      <c r="EW30" s="68"/>
      <c r="EX30" s="68"/>
      <c r="EY30" s="68"/>
      <c r="EZ30" s="68"/>
      <c r="FA30" s="68"/>
      <c r="FB30" s="68"/>
      <c r="FC30" s="68"/>
      <c r="FD30" s="68"/>
      <c r="FE30" s="68"/>
      <c r="FF30" s="68"/>
      <c r="FG30" s="68"/>
      <c r="FH30" s="68"/>
      <c r="FI30" s="68"/>
      <c r="FJ30" s="494">
        <v>3</v>
      </c>
      <c r="FK30" s="68"/>
      <c r="FP30" s="494">
        <v>4</v>
      </c>
      <c r="FQ30" s="68"/>
      <c r="FR30" s="68"/>
      <c r="FS30" s="68"/>
      <c r="FT30" s="68"/>
      <c r="FU30" s="68"/>
      <c r="FV30" s="68"/>
      <c r="FW30" s="68"/>
      <c r="FX30" s="68"/>
      <c r="FY30" s="68"/>
      <c r="FZ30" s="68"/>
      <c r="GA30" s="68"/>
      <c r="GB30" s="68"/>
      <c r="GC30" s="68"/>
      <c r="GD30" s="68"/>
      <c r="GE30" s="68"/>
      <c r="GF30" s="68"/>
      <c r="GG30" s="68"/>
      <c r="GH30" s="68"/>
      <c r="GI30" s="68"/>
      <c r="GJ30" s="68"/>
      <c r="GK30" s="68"/>
      <c r="GL30" s="68"/>
      <c r="GM30" s="68"/>
      <c r="GN30" s="68"/>
      <c r="GO30" s="68"/>
      <c r="GP30" s="68"/>
      <c r="GQ30" s="68"/>
      <c r="GR30" s="68"/>
      <c r="GS30" s="68"/>
      <c r="GT30" s="68"/>
      <c r="GU30" s="68"/>
      <c r="GV30" s="68">
        <v>5</v>
      </c>
      <c r="GW30" s="68"/>
      <c r="GX30" s="68"/>
      <c r="GY30" s="68"/>
      <c r="GZ30" s="68"/>
      <c r="HA30" s="68"/>
      <c r="HB30" s="68"/>
      <c r="HC30" s="68"/>
      <c r="HD30" s="68"/>
      <c r="HE30" s="68"/>
      <c r="HF30" s="68"/>
      <c r="HG30" s="68"/>
      <c r="HH30" s="68"/>
      <c r="HI30" s="68"/>
      <c r="HJ30" s="68"/>
      <c r="HK30" s="100"/>
      <c r="HL30" s="68"/>
      <c r="HM30" s="68"/>
      <c r="HN30" s="68"/>
      <c r="HO30" s="68"/>
      <c r="HP30" s="68"/>
      <c r="HQ30" s="68"/>
      <c r="HR30" s="68"/>
      <c r="HS30" s="68"/>
      <c r="HT30" s="68"/>
      <c r="HU30" s="68"/>
      <c r="HV30" s="197">
        <v>5</v>
      </c>
      <c r="HW30" s="68"/>
      <c r="HX30" s="68"/>
      <c r="HY30" s="68"/>
      <c r="HZ30" s="68"/>
      <c r="IA30" s="68"/>
      <c r="IB30" s="68"/>
      <c r="IC30" s="68"/>
      <c r="ID30" s="68"/>
      <c r="IE30" s="68"/>
      <c r="IF30" s="68"/>
      <c r="IG30" s="68"/>
      <c r="IH30" s="68"/>
      <c r="II30" s="68"/>
      <c r="IJ30" s="68"/>
      <c r="IK30" s="68"/>
      <c r="IL30" s="68"/>
      <c r="IM30" s="68"/>
      <c r="IN30" s="206"/>
      <c r="IO30" s="68"/>
      <c r="IP30" s="68"/>
      <c r="IQ30" s="68"/>
      <c r="IR30" s="197"/>
      <c r="IS30" s="68"/>
      <c r="IT30" s="68"/>
      <c r="IU30" s="68"/>
      <c r="IV30" s="68"/>
      <c r="IW30" s="68"/>
      <c r="IX30" s="68"/>
      <c r="IY30" s="68"/>
      <c r="IZ30" s="68"/>
      <c r="JA30" s="68"/>
      <c r="JB30" s="68"/>
      <c r="JC30" s="502"/>
      <c r="JD30" s="68"/>
      <c r="JE30" s="68"/>
      <c r="JF30" s="68"/>
      <c r="JG30" s="69"/>
      <c r="JH30" s="68"/>
      <c r="JI30" s="68"/>
      <c r="JJ30" s="68"/>
      <c r="JK30" s="68"/>
      <c r="JL30" s="212"/>
      <c r="JM30" s="68"/>
      <c r="JN30" s="68"/>
      <c r="JO30" s="68"/>
      <c r="JP30" s="68"/>
      <c r="JQ30" s="68"/>
      <c r="JR30" s="68"/>
      <c r="JS30" s="68"/>
      <c r="JT30" s="68"/>
      <c r="JU30" s="68"/>
      <c r="JV30" s="68"/>
      <c r="JW30" s="68"/>
      <c r="JX30" s="197"/>
      <c r="JY30" s="197"/>
      <c r="JZ30" s="213"/>
      <c r="KA30" s="213"/>
      <c r="KB30" s="68"/>
      <c r="KC30" s="68"/>
      <c r="KD30" s="68"/>
      <c r="KE30" s="68"/>
      <c r="KF30" s="68"/>
      <c r="KG30" s="68"/>
      <c r="KH30" s="68"/>
      <c r="KI30" s="68"/>
      <c r="KJ30" s="68"/>
      <c r="KK30" s="68"/>
      <c r="KL30" s="68"/>
      <c r="KM30" s="68"/>
      <c r="KN30" s="68"/>
      <c r="KO30" s="68"/>
      <c r="KP30" s="68"/>
      <c r="KQ30" s="68"/>
      <c r="KR30" s="68"/>
      <c r="KS30" s="68"/>
      <c r="KT30" s="68"/>
      <c r="KU30" s="68"/>
      <c r="KV30" s="68"/>
      <c r="KW30" s="68"/>
      <c r="KX30" s="68"/>
      <c r="KY30" s="68"/>
      <c r="KZ30" s="68"/>
      <c r="LA30" s="68"/>
      <c r="LB30" s="68"/>
      <c r="LC30" s="68"/>
      <c r="LD30" s="68"/>
      <c r="LE30" s="68"/>
      <c r="LF30" s="68"/>
      <c r="LG30" s="92"/>
      <c r="LH30" s="68"/>
      <c r="LI30" s="68"/>
      <c r="LJ30" s="68"/>
      <c r="LK30" s="68"/>
      <c r="LL30" s="68"/>
      <c r="LM30" s="68"/>
      <c r="LN30" s="68"/>
      <c r="LO30" s="68"/>
      <c r="LP30" s="100"/>
      <c r="LQ30" s="68"/>
      <c r="LR30" s="68"/>
      <c r="LS30" s="206"/>
      <c r="LT30" s="68"/>
      <c r="LU30" s="68"/>
      <c r="LV30" s="68"/>
      <c r="LW30" s="220"/>
      <c r="LX30" s="68"/>
      <c r="LY30" s="68"/>
      <c r="LZ30" s="68"/>
      <c r="MA30" s="68"/>
      <c r="MB30" s="68"/>
      <c r="MC30" s="68"/>
      <c r="MD30" s="68"/>
      <c r="ME30" s="68"/>
      <c r="MF30" s="68"/>
      <c r="MG30" s="68"/>
      <c r="MH30" s="68"/>
      <c r="MI30" s="68"/>
      <c r="MJ30" s="68"/>
      <c r="MK30" s="68"/>
      <c r="ML30" s="68"/>
      <c r="MM30" s="68"/>
      <c r="MN30" s="68"/>
      <c r="MO30" s="68"/>
      <c r="MP30" s="68"/>
      <c r="MQ30" s="68"/>
      <c r="MR30" s="68"/>
      <c r="MS30" s="68"/>
      <c r="MT30" s="68"/>
      <c r="MU30" s="68"/>
      <c r="MV30" s="68"/>
      <c r="MW30" s="68"/>
      <c r="MX30" s="68"/>
      <c r="MY30" s="220"/>
      <c r="MZ30" s="68"/>
      <c r="NA30" s="68"/>
      <c r="NB30" s="68"/>
      <c r="NC30" s="68"/>
      <c r="ND30" s="68"/>
      <c r="NE30" s="68"/>
      <c r="NF30" s="515"/>
      <c r="NG30" s="68"/>
      <c r="NH30" s="68"/>
      <c r="NI30" s="68"/>
      <c r="NJ30" s="223"/>
      <c r="NK30" s="68"/>
      <c r="NL30" s="68"/>
      <c r="NM30" s="68"/>
      <c r="NN30" s="68"/>
      <c r="NO30" s="68"/>
      <c r="NP30" s="68"/>
      <c r="NQ30" s="68"/>
      <c r="NR30" s="68"/>
      <c r="NS30" s="68"/>
      <c r="NT30" s="68"/>
      <c r="NU30" s="206"/>
      <c r="NV30" s="68"/>
      <c r="NW30" s="68"/>
      <c r="NX30" s="68"/>
      <c r="NY30" s="68"/>
      <c r="NZ30" s="68"/>
      <c r="OA30" s="68"/>
      <c r="OB30" s="68"/>
      <c r="OC30" s="68"/>
      <c r="OD30" s="68"/>
      <c r="OE30" s="68"/>
      <c r="OF30" s="68"/>
      <c r="OG30" s="68"/>
      <c r="OH30" s="68"/>
      <c r="OI30" s="68"/>
      <c r="OJ30" s="68"/>
      <c r="OK30" s="68"/>
      <c r="OL30" s="226"/>
      <c r="OM30" s="68"/>
      <c r="ON30" s="68"/>
      <c r="OO30" s="68"/>
      <c r="OP30" s="68"/>
      <c r="OQ30" s="68"/>
      <c r="OR30" s="68"/>
    </row>
    <row r="31" s="27" customFormat="1" ht="13.5" customHeight="1" spans="1:408">
      <c r="A31" s="448"/>
      <c r="B31" s="448"/>
      <c r="C31" s="458"/>
      <c r="D31" s="40" t="s">
        <v>19</v>
      </c>
      <c r="E31" s="39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62"/>
      <c r="T31" s="62"/>
      <c r="U31" s="41"/>
      <c r="V31" s="62"/>
      <c r="W31" s="41"/>
      <c r="X31" s="41"/>
      <c r="Y31" s="41"/>
      <c r="Z31" s="41"/>
      <c r="AA31" s="41"/>
      <c r="AB31" s="41"/>
      <c r="AC31" s="41"/>
      <c r="AD31" s="41"/>
      <c r="AE31" s="41"/>
      <c r="AF31" s="41"/>
      <c r="AG31" s="41"/>
      <c r="AH31" s="62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66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42"/>
      <c r="CK31" s="68"/>
      <c r="CL31" s="68"/>
      <c r="CO31" s="76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84"/>
      <c r="DC31" s="84"/>
      <c r="DD31" s="84"/>
      <c r="DE31" s="84"/>
      <c r="DF31" s="84"/>
      <c r="DG31" s="84"/>
      <c r="DH31" s="84"/>
      <c r="DI31" s="84"/>
      <c r="DJ31" s="84"/>
      <c r="DK31" s="84"/>
      <c r="DL31" s="84"/>
      <c r="DM31" s="68"/>
      <c r="DN31" s="68"/>
      <c r="DO31" s="68"/>
      <c r="DP31" s="68"/>
      <c r="DQ31" s="68"/>
      <c r="DR31" s="68"/>
      <c r="DS31" s="68"/>
      <c r="DT31" s="68"/>
      <c r="DU31" s="68"/>
      <c r="DV31" s="68"/>
      <c r="DW31" s="68"/>
      <c r="DX31" s="68"/>
      <c r="DY31" s="68"/>
      <c r="DZ31" s="68"/>
      <c r="EN31" s="68"/>
      <c r="EO31" s="68"/>
      <c r="EP31" s="68"/>
      <c r="EQ31" s="68"/>
      <c r="ER31" s="68"/>
      <c r="ES31" s="68"/>
      <c r="ET31" s="68"/>
      <c r="EU31" s="68"/>
      <c r="EV31" s="68"/>
      <c r="EW31" s="68"/>
      <c r="EX31" s="68"/>
      <c r="EY31" s="68"/>
      <c r="EZ31" s="68"/>
      <c r="FA31" s="68"/>
      <c r="FB31" s="68"/>
      <c r="FC31" s="68"/>
      <c r="FD31" s="68"/>
      <c r="FE31" s="68"/>
      <c r="FF31" s="68"/>
      <c r="FG31" s="68"/>
      <c r="FH31" s="68"/>
      <c r="FI31" s="68"/>
      <c r="FJ31" s="68"/>
      <c r="FK31" s="68"/>
      <c r="FL31" s="68"/>
      <c r="FM31" s="68"/>
      <c r="FN31" s="68"/>
      <c r="FO31" s="68"/>
      <c r="FP31" s="68"/>
      <c r="FQ31" s="68"/>
      <c r="FR31" s="68"/>
      <c r="FS31" s="68"/>
      <c r="FT31" s="68"/>
      <c r="FU31" s="68"/>
      <c r="FV31" s="68"/>
      <c r="FW31" s="68"/>
      <c r="FX31" s="68"/>
      <c r="FY31" s="68"/>
      <c r="FZ31" s="68"/>
      <c r="GA31" s="68"/>
      <c r="GB31" s="68"/>
      <c r="GC31" s="68"/>
      <c r="GD31" s="68"/>
      <c r="GE31" s="68"/>
      <c r="GF31" s="68"/>
      <c r="GG31" s="68"/>
      <c r="GH31" s="68"/>
      <c r="GI31" s="68"/>
      <c r="GJ31" s="68"/>
      <c r="GK31" s="68"/>
      <c r="GL31" s="68"/>
      <c r="GM31" s="68"/>
      <c r="GN31" s="68"/>
      <c r="GO31" s="68"/>
      <c r="GP31" s="68"/>
      <c r="GQ31" s="68"/>
      <c r="GR31" s="68"/>
      <c r="GS31" s="68"/>
      <c r="GT31" s="68"/>
      <c r="GU31" s="68"/>
      <c r="GV31" s="68"/>
      <c r="GW31" s="68"/>
      <c r="GX31" s="68"/>
      <c r="GY31" s="68"/>
      <c r="GZ31" s="68"/>
      <c r="HA31" s="68"/>
      <c r="HB31" s="68"/>
      <c r="HC31" s="68"/>
      <c r="HD31" s="68"/>
      <c r="HE31" s="68"/>
      <c r="HF31" s="68"/>
      <c r="HG31" s="68"/>
      <c r="HH31" s="68"/>
      <c r="HI31" s="68"/>
      <c r="HJ31" s="68"/>
      <c r="HK31" s="100"/>
      <c r="HL31" s="68"/>
      <c r="HM31" s="68"/>
      <c r="HN31" s="68"/>
      <c r="HO31" s="68"/>
      <c r="HP31" s="68"/>
      <c r="HQ31" s="68"/>
      <c r="HR31" s="68"/>
      <c r="HS31" s="68"/>
      <c r="HT31" s="68"/>
      <c r="HU31" s="68"/>
      <c r="HV31" s="68"/>
      <c r="HW31" s="68"/>
      <c r="HX31" s="68"/>
      <c r="HY31" s="68"/>
      <c r="HZ31" s="68"/>
      <c r="IA31" s="68"/>
      <c r="IB31" s="68"/>
      <c r="IC31" s="68"/>
      <c r="ID31" s="68"/>
      <c r="IE31" s="68"/>
      <c r="IF31" s="68"/>
      <c r="IG31" s="68"/>
      <c r="IH31" s="68"/>
      <c r="II31" s="68"/>
      <c r="IJ31" s="68"/>
      <c r="IK31" s="68"/>
      <c r="IL31" s="68"/>
      <c r="IM31" s="68"/>
      <c r="IN31" s="206"/>
      <c r="IO31" s="68"/>
      <c r="IP31" s="68"/>
      <c r="IQ31" s="68"/>
      <c r="IR31" s="197"/>
      <c r="IS31" s="68"/>
      <c r="IT31" s="68"/>
      <c r="IU31" s="68"/>
      <c r="IV31" s="68"/>
      <c r="IW31" s="68"/>
      <c r="IX31" s="68"/>
      <c r="IY31" s="68"/>
      <c r="IZ31" s="68"/>
      <c r="JA31" s="68"/>
      <c r="JB31" s="68"/>
      <c r="JC31" s="502"/>
      <c r="JD31" s="68"/>
      <c r="JE31" s="68"/>
      <c r="JF31" s="68"/>
      <c r="JG31" s="69"/>
      <c r="JH31" s="68"/>
      <c r="JI31" s="68"/>
      <c r="JJ31" s="68"/>
      <c r="JK31" s="68"/>
      <c r="JL31" s="212"/>
      <c r="JM31" s="68"/>
      <c r="JN31" s="68"/>
      <c r="JO31" s="68"/>
      <c r="JP31" s="68"/>
      <c r="JQ31" s="68"/>
      <c r="JR31" s="68"/>
      <c r="JS31" s="68"/>
      <c r="JT31" s="68"/>
      <c r="JU31" s="68"/>
      <c r="JV31" s="68"/>
      <c r="JW31" s="68"/>
      <c r="JX31" s="197"/>
      <c r="JY31" s="197"/>
      <c r="JZ31" s="213"/>
      <c r="KA31" s="213"/>
      <c r="KB31" s="68"/>
      <c r="KC31" s="68"/>
      <c r="KD31" s="68"/>
      <c r="KE31" s="68"/>
      <c r="KF31" s="68"/>
      <c r="KG31" s="68"/>
      <c r="KH31" s="68"/>
      <c r="KI31" s="68"/>
      <c r="KJ31" s="68"/>
      <c r="KK31" s="68"/>
      <c r="KL31" s="68"/>
      <c r="KM31" s="68"/>
      <c r="KN31" s="68"/>
      <c r="KO31" s="68"/>
      <c r="KP31" s="68"/>
      <c r="KQ31" s="68"/>
      <c r="KR31" s="68"/>
      <c r="KS31" s="68"/>
      <c r="KT31" s="68"/>
      <c r="KU31" s="68"/>
      <c r="KV31" s="68"/>
      <c r="KW31" s="68"/>
      <c r="KX31" s="68"/>
      <c r="KY31" s="68"/>
      <c r="KZ31" s="68"/>
      <c r="LA31" s="68"/>
      <c r="LB31" s="68"/>
      <c r="LC31" s="68"/>
      <c r="LD31" s="68"/>
      <c r="LE31" s="68"/>
      <c r="LF31" s="68"/>
      <c r="LG31" s="92"/>
      <c r="LH31" s="68"/>
      <c r="LI31" s="68"/>
      <c r="LJ31" s="68"/>
      <c r="LK31" s="68"/>
      <c r="LL31" s="68"/>
      <c r="LM31" s="68"/>
      <c r="LN31" s="68"/>
      <c r="LO31" s="68"/>
      <c r="LP31" s="100"/>
      <c r="LQ31" s="68"/>
      <c r="LR31" s="68"/>
      <c r="LS31" s="206"/>
      <c r="LT31" s="68"/>
      <c r="LU31" s="68"/>
      <c r="LV31" s="68"/>
      <c r="LW31" s="220"/>
      <c r="LX31" s="68"/>
      <c r="LY31" s="68"/>
      <c r="LZ31" s="68"/>
      <c r="MA31" s="68"/>
      <c r="MB31" s="68"/>
      <c r="MC31" s="68"/>
      <c r="MD31" s="68"/>
      <c r="ME31" s="68"/>
      <c r="MF31" s="68"/>
      <c r="MG31" s="68"/>
      <c r="MH31" s="68"/>
      <c r="MI31" s="68"/>
      <c r="MJ31" s="68"/>
      <c r="MK31" s="68"/>
      <c r="ML31" s="68"/>
      <c r="MM31" s="68"/>
      <c r="MN31" s="68"/>
      <c r="MO31" s="68"/>
      <c r="MP31" s="68"/>
      <c r="MQ31" s="68"/>
      <c r="MR31" s="68"/>
      <c r="MS31" s="68"/>
      <c r="MT31" s="68"/>
      <c r="MU31" s="68"/>
      <c r="MV31" s="68"/>
      <c r="MW31" s="68"/>
      <c r="MX31" s="68"/>
      <c r="MY31" s="220"/>
      <c r="MZ31" s="68"/>
      <c r="NA31" s="68"/>
      <c r="NB31" s="68"/>
      <c r="NC31" s="68"/>
      <c r="ND31" s="68"/>
      <c r="NE31" s="68"/>
      <c r="NF31" s="515"/>
      <c r="NG31" s="68"/>
      <c r="NH31" s="68"/>
      <c r="NI31" s="68"/>
      <c r="NJ31" s="223"/>
      <c r="NK31" s="68"/>
      <c r="NL31" s="68"/>
      <c r="NM31" s="68"/>
      <c r="NN31" s="68"/>
      <c r="NO31" s="68"/>
      <c r="NP31" s="68"/>
      <c r="NQ31" s="68"/>
      <c r="NR31" s="68"/>
      <c r="NS31" s="68"/>
      <c r="NT31" s="68"/>
      <c r="NU31" s="206"/>
      <c r="NV31" s="68"/>
      <c r="NW31" s="68"/>
      <c r="NX31" s="68"/>
      <c r="NY31" s="68"/>
      <c r="NZ31" s="68"/>
      <c r="OA31" s="68"/>
      <c r="OB31" s="68"/>
      <c r="OC31" s="68"/>
      <c r="OD31" s="68"/>
      <c r="OE31" s="68"/>
      <c r="OF31" s="68"/>
      <c r="OG31" s="68"/>
      <c r="OH31" s="68"/>
      <c r="OI31" s="68"/>
      <c r="OJ31" s="68"/>
      <c r="OK31" s="68"/>
      <c r="OL31" s="226"/>
      <c r="OM31" s="68"/>
      <c r="ON31" s="68"/>
      <c r="OO31" s="68"/>
      <c r="OP31" s="68"/>
      <c r="OQ31" s="68"/>
      <c r="OR31" s="68"/>
    </row>
    <row r="32" s="30" customFormat="1" ht="13.5" customHeight="1" spans="1:408">
      <c r="A32" s="467"/>
      <c r="B32" s="467"/>
      <c r="C32" s="459"/>
      <c r="D32" s="44" t="s">
        <v>20</v>
      </c>
      <c r="E32" s="43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63"/>
      <c r="T32" s="63"/>
      <c r="U32" s="57"/>
      <c r="V32" s="63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63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67"/>
      <c r="BU32" s="69"/>
      <c r="BV32" s="69"/>
      <c r="BW32" s="69"/>
      <c r="BX32" s="69"/>
      <c r="BY32" s="69"/>
      <c r="BZ32" s="69"/>
      <c r="CA32" s="69"/>
      <c r="CB32" s="69"/>
      <c r="CC32" s="69"/>
      <c r="CD32" s="69"/>
      <c r="CE32" s="69"/>
      <c r="CF32" s="69"/>
      <c r="CG32" s="69"/>
      <c r="CH32" s="69"/>
      <c r="CI32" s="69"/>
      <c r="CJ32" s="71"/>
      <c r="CK32" s="69"/>
      <c r="CL32" s="69"/>
      <c r="CO32" s="77"/>
      <c r="CP32" s="69"/>
      <c r="CQ32" s="69"/>
      <c r="CR32" s="69"/>
      <c r="CS32" s="69"/>
      <c r="CT32" s="69"/>
      <c r="CU32" s="69"/>
      <c r="CV32" s="69"/>
      <c r="CW32" s="69"/>
      <c r="CX32" s="69"/>
      <c r="CY32" s="69"/>
      <c r="CZ32" s="69"/>
      <c r="DA32" s="69"/>
      <c r="DB32" s="85"/>
      <c r="DC32" s="85"/>
      <c r="DD32" s="85"/>
      <c r="DE32" s="85"/>
      <c r="DF32" s="85"/>
      <c r="DG32" s="85"/>
      <c r="DH32" s="85"/>
      <c r="DI32" s="85"/>
      <c r="DJ32" s="85"/>
      <c r="DK32" s="85"/>
      <c r="DL32" s="85"/>
      <c r="DM32" s="69"/>
      <c r="DN32" s="69"/>
      <c r="DO32" s="69"/>
      <c r="DP32" s="69"/>
      <c r="DQ32" s="69"/>
      <c r="DR32" s="69"/>
      <c r="DS32" s="69"/>
      <c r="DT32" s="69"/>
      <c r="DU32" s="69"/>
      <c r="DV32" s="69"/>
      <c r="DW32" s="69"/>
      <c r="DX32" s="69"/>
      <c r="DY32" s="69"/>
      <c r="DZ32" s="69"/>
      <c r="EN32" s="69"/>
      <c r="EO32" s="69"/>
      <c r="EP32" s="69"/>
      <c r="EQ32" s="69"/>
      <c r="ER32" s="69">
        <v>2</v>
      </c>
      <c r="ES32" s="69"/>
      <c r="ET32" s="69">
        <v>1</v>
      </c>
      <c r="EU32" s="69"/>
      <c r="EV32" s="69"/>
      <c r="EW32" s="69"/>
      <c r="EX32" s="69"/>
      <c r="EY32" s="69"/>
      <c r="EZ32" s="69"/>
      <c r="FA32" s="69"/>
      <c r="FB32" s="69"/>
      <c r="FC32" s="69"/>
      <c r="FD32" s="69"/>
      <c r="FE32" s="69"/>
      <c r="FF32" s="69"/>
      <c r="FG32" s="69"/>
      <c r="FH32" s="69">
        <v>1</v>
      </c>
      <c r="FI32" s="69"/>
      <c r="FJ32" s="69">
        <v>1</v>
      </c>
      <c r="FK32" s="69">
        <v>1</v>
      </c>
      <c r="FL32" s="69"/>
      <c r="FM32" s="69"/>
      <c r="FN32" s="69" t="s">
        <v>31</v>
      </c>
      <c r="FO32" s="69"/>
      <c r="FP32" s="69"/>
      <c r="FQ32" s="69"/>
      <c r="FR32" s="69">
        <v>1</v>
      </c>
      <c r="FS32" s="69"/>
      <c r="FT32" s="69"/>
      <c r="FU32" s="69"/>
      <c r="FV32" s="69"/>
      <c r="FW32" s="69"/>
      <c r="FX32" s="69"/>
      <c r="FY32" s="69"/>
      <c r="FZ32" s="69"/>
      <c r="GA32" s="69"/>
      <c r="GB32" s="69">
        <v>1</v>
      </c>
      <c r="GC32" s="69">
        <v>1</v>
      </c>
      <c r="GD32" s="69"/>
      <c r="GE32" s="69"/>
      <c r="GF32" s="69"/>
      <c r="GG32" s="69"/>
      <c r="GH32" s="69"/>
      <c r="GI32" s="69"/>
      <c r="GJ32" s="69"/>
      <c r="GK32" s="69">
        <v>2</v>
      </c>
      <c r="GL32" s="69"/>
      <c r="GM32" s="69"/>
      <c r="GN32" s="69">
        <v>1</v>
      </c>
      <c r="GO32" s="69"/>
      <c r="GP32" s="69"/>
      <c r="GQ32" s="69"/>
      <c r="GR32" s="69"/>
      <c r="GS32" s="69"/>
      <c r="GT32" s="69"/>
      <c r="GU32" s="69"/>
      <c r="GV32" s="69"/>
      <c r="GW32" s="69"/>
      <c r="GX32" s="69"/>
      <c r="GY32" s="69"/>
      <c r="GZ32" s="69"/>
      <c r="HA32" s="69"/>
      <c r="HB32" s="69"/>
      <c r="HC32" s="69"/>
      <c r="HD32" s="69"/>
      <c r="HE32" s="69"/>
      <c r="HF32" s="69"/>
      <c r="HG32" s="69"/>
      <c r="HH32" s="69"/>
      <c r="HI32" s="69"/>
      <c r="HJ32" s="69"/>
      <c r="HK32" s="102"/>
      <c r="HL32" s="69">
        <v>1</v>
      </c>
      <c r="HM32" s="69"/>
      <c r="HN32" s="69"/>
      <c r="HO32" s="69"/>
      <c r="HP32" s="69"/>
      <c r="HQ32" s="69"/>
      <c r="HR32" s="69"/>
      <c r="HS32" s="69"/>
      <c r="HT32" s="69"/>
      <c r="HU32" s="69"/>
      <c r="HV32" s="69"/>
      <c r="HW32" s="69"/>
      <c r="HX32" s="69"/>
      <c r="HY32" s="69"/>
      <c r="HZ32" s="69"/>
      <c r="IA32" s="69"/>
      <c r="IB32" s="69"/>
      <c r="IC32" s="69"/>
      <c r="ID32" s="69"/>
      <c r="IE32" s="69"/>
      <c r="IF32" s="69"/>
      <c r="IG32" s="69"/>
      <c r="IH32" s="69"/>
      <c r="II32" s="69"/>
      <c r="IJ32" s="69"/>
      <c r="IK32" s="69"/>
      <c r="IL32" s="69"/>
      <c r="IM32" s="69"/>
      <c r="IN32" s="207"/>
      <c r="IO32" s="69"/>
      <c r="IP32" s="69">
        <v>1</v>
      </c>
      <c r="IQ32" s="69"/>
      <c r="IR32" s="499"/>
      <c r="IS32" s="69"/>
      <c r="IT32" s="69"/>
      <c r="IU32" s="69"/>
      <c r="IV32" s="69"/>
      <c r="IW32" s="69"/>
      <c r="IX32" s="69"/>
      <c r="IY32" s="69"/>
      <c r="IZ32" s="69"/>
      <c r="JA32" s="69"/>
      <c r="JB32" s="69"/>
      <c r="JC32" s="503"/>
      <c r="JD32" s="69"/>
      <c r="JE32" s="69"/>
      <c r="JF32" s="69"/>
      <c r="JG32" s="69"/>
      <c r="JH32" s="69"/>
      <c r="JI32" s="69"/>
      <c r="JJ32" s="69"/>
      <c r="JK32" s="69"/>
      <c r="JL32" s="214"/>
      <c r="JM32" s="69"/>
      <c r="JN32" s="69">
        <v>1</v>
      </c>
      <c r="JO32" s="69"/>
      <c r="JP32" s="69"/>
      <c r="JQ32" s="69"/>
      <c r="JR32" s="69"/>
      <c r="JS32" s="69"/>
      <c r="JT32" s="69"/>
      <c r="JU32" s="69"/>
      <c r="JV32" s="69"/>
      <c r="JW32" s="69"/>
      <c r="JX32" s="499"/>
      <c r="JY32" s="499"/>
      <c r="JZ32" s="213"/>
      <c r="KA32" s="213"/>
      <c r="KB32" s="69"/>
      <c r="KC32" s="69"/>
      <c r="KD32" s="69"/>
      <c r="KE32" s="69"/>
      <c r="KF32" s="69"/>
      <c r="KG32" s="69"/>
      <c r="KH32" s="69"/>
      <c r="KI32" s="69"/>
      <c r="KJ32" s="69"/>
      <c r="KK32" s="69"/>
      <c r="KL32" s="69"/>
      <c r="KM32" s="69"/>
      <c r="KN32" s="69"/>
      <c r="KO32" s="69"/>
      <c r="KP32" s="69"/>
      <c r="KQ32" s="69"/>
      <c r="KR32" s="69"/>
      <c r="KS32" s="69"/>
      <c r="KT32" s="69"/>
      <c r="KU32" s="69"/>
      <c r="KV32" s="69"/>
      <c r="KW32" s="69"/>
      <c r="KX32" s="69"/>
      <c r="KY32" s="69"/>
      <c r="KZ32" s="69"/>
      <c r="LA32" s="69"/>
      <c r="LB32" s="69"/>
      <c r="LC32" s="69"/>
      <c r="LD32" s="69"/>
      <c r="LE32" s="69"/>
      <c r="LF32" s="69"/>
      <c r="LG32" s="204"/>
      <c r="LH32" s="69"/>
      <c r="LI32" s="69"/>
      <c r="LJ32" s="69"/>
      <c r="LK32" s="69"/>
      <c r="LL32" s="69"/>
      <c r="LM32" s="69"/>
      <c r="LN32" s="69"/>
      <c r="LO32" s="69"/>
      <c r="LP32" s="102"/>
      <c r="LQ32" s="69"/>
      <c r="LR32" s="69"/>
      <c r="LS32" s="207">
        <v>2</v>
      </c>
      <c r="LT32" s="69"/>
      <c r="LU32" s="69"/>
      <c r="LV32" s="69"/>
      <c r="LW32" s="221"/>
      <c r="LX32" s="69"/>
      <c r="LY32" s="69"/>
      <c r="LZ32" s="69"/>
      <c r="MA32" s="69"/>
      <c r="MB32" s="69"/>
      <c r="MC32" s="69"/>
      <c r="MD32" s="69">
        <v>1</v>
      </c>
      <c r="ME32" s="69"/>
      <c r="MF32" s="69"/>
      <c r="MG32" s="69"/>
      <c r="MH32" s="69"/>
      <c r="MI32" s="69"/>
      <c r="MJ32" s="69"/>
      <c r="MK32" s="69"/>
      <c r="ML32" s="69"/>
      <c r="MM32" s="69"/>
      <c r="MN32" s="69"/>
      <c r="MO32" s="69"/>
      <c r="MP32" s="69"/>
      <c r="MQ32" s="69"/>
      <c r="MR32" s="69"/>
      <c r="MS32" s="69"/>
      <c r="MT32" s="69"/>
      <c r="MU32" s="69"/>
      <c r="MV32" s="69"/>
      <c r="MW32" s="69"/>
      <c r="MX32" s="69">
        <v>4</v>
      </c>
      <c r="MY32" s="221"/>
      <c r="MZ32" s="69"/>
      <c r="NA32" s="69"/>
      <c r="NB32" s="69"/>
      <c r="NC32" s="69"/>
      <c r="ND32" s="69"/>
      <c r="NE32" s="69"/>
      <c r="NF32" s="516"/>
      <c r="NG32" s="69"/>
      <c r="NH32" s="69"/>
      <c r="NI32" s="69"/>
      <c r="NJ32" s="224"/>
      <c r="NK32" s="69"/>
      <c r="NL32" s="69"/>
      <c r="NM32" s="69"/>
      <c r="NN32" s="69"/>
      <c r="NO32" s="69"/>
      <c r="NP32" s="69"/>
      <c r="NQ32" s="69"/>
      <c r="NR32" s="69"/>
      <c r="NS32" s="69"/>
      <c r="NT32" s="69"/>
      <c r="NU32" s="207"/>
      <c r="NV32" s="69"/>
      <c r="NW32" s="69"/>
      <c r="NX32" s="69"/>
      <c r="NY32" s="69"/>
      <c r="NZ32" s="69"/>
      <c r="OA32" s="69"/>
      <c r="OB32" s="69"/>
      <c r="OC32" s="69"/>
      <c r="OD32" s="69"/>
      <c r="OE32" s="69"/>
      <c r="OF32" s="69"/>
      <c r="OG32" s="69"/>
      <c r="OH32" s="69"/>
      <c r="OI32" s="69"/>
      <c r="OJ32" s="69"/>
      <c r="OK32" s="69"/>
      <c r="OL32" s="227"/>
      <c r="OM32" s="69"/>
      <c r="ON32" s="69"/>
      <c r="OO32" s="69"/>
      <c r="OP32" s="69"/>
      <c r="OQ32" s="69"/>
      <c r="OR32" s="69"/>
    </row>
    <row r="33" s="27" customFormat="1" ht="13.5" customHeight="1" spans="1:408">
      <c r="A33" s="448"/>
      <c r="B33" s="448"/>
      <c r="C33" s="458"/>
      <c r="D33" s="40" t="s">
        <v>21</v>
      </c>
      <c r="E33" s="39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62"/>
      <c r="T33" s="62"/>
      <c r="U33" s="41"/>
      <c r="V33" s="62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  <c r="AH33" s="62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66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42"/>
      <c r="CK33" s="68"/>
      <c r="CL33" s="68"/>
      <c r="CO33" s="76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84"/>
      <c r="DC33" s="84"/>
      <c r="DD33" s="84"/>
      <c r="DE33" s="84"/>
      <c r="DF33" s="84"/>
      <c r="DG33" s="84"/>
      <c r="DH33" s="84"/>
      <c r="DI33" s="84"/>
      <c r="DJ33" s="84"/>
      <c r="DK33" s="84"/>
      <c r="DL33" s="84"/>
      <c r="DM33" s="68"/>
      <c r="DN33" s="68"/>
      <c r="DO33" s="68"/>
      <c r="DP33" s="68"/>
      <c r="DQ33" s="68"/>
      <c r="DR33" s="68"/>
      <c r="DS33" s="68"/>
      <c r="DT33" s="68"/>
      <c r="DU33" s="68"/>
      <c r="DV33" s="68"/>
      <c r="DW33" s="68"/>
      <c r="DX33" s="68"/>
      <c r="DY33" s="68"/>
      <c r="DZ33" s="68"/>
      <c r="EA33" s="68">
        <v>1</v>
      </c>
      <c r="EB33" s="68">
        <v>1</v>
      </c>
      <c r="EC33" s="68">
        <v>1</v>
      </c>
      <c r="ED33" s="68">
        <v>1</v>
      </c>
      <c r="EE33" s="68">
        <v>1</v>
      </c>
      <c r="EF33" s="68">
        <v>1</v>
      </c>
      <c r="EG33" s="68">
        <v>1</v>
      </c>
      <c r="EH33" s="68">
        <v>1</v>
      </c>
      <c r="EI33" s="68">
        <v>1</v>
      </c>
      <c r="EJ33" s="68">
        <v>1</v>
      </c>
      <c r="EK33" s="68">
        <v>1</v>
      </c>
      <c r="EL33" s="68">
        <v>1</v>
      </c>
      <c r="EM33" s="68">
        <v>1</v>
      </c>
      <c r="EN33" s="68">
        <v>1</v>
      </c>
      <c r="EO33" s="68">
        <v>1</v>
      </c>
      <c r="EP33" s="68">
        <v>1</v>
      </c>
      <c r="EQ33" s="68">
        <v>1</v>
      </c>
      <c r="ER33" s="68">
        <v>2</v>
      </c>
      <c r="ES33" s="68">
        <v>2</v>
      </c>
      <c r="ET33" s="68">
        <v>1</v>
      </c>
      <c r="EU33" s="68">
        <v>1</v>
      </c>
      <c r="EV33" s="68">
        <v>1</v>
      </c>
      <c r="EW33" s="68">
        <v>1</v>
      </c>
      <c r="EX33" s="68">
        <v>1</v>
      </c>
      <c r="EY33" s="68">
        <v>1</v>
      </c>
      <c r="EZ33" s="68">
        <v>1</v>
      </c>
      <c r="FA33" s="68">
        <v>1</v>
      </c>
      <c r="FB33" s="68">
        <v>1</v>
      </c>
      <c r="FC33" s="68">
        <v>1</v>
      </c>
      <c r="FD33" s="68">
        <v>1</v>
      </c>
      <c r="FE33" s="68">
        <v>1</v>
      </c>
      <c r="FF33" s="68">
        <v>1</v>
      </c>
      <c r="FG33" s="68">
        <v>1</v>
      </c>
      <c r="FH33" s="68">
        <v>0</v>
      </c>
      <c r="FI33" s="68"/>
      <c r="FJ33" s="68">
        <v>2</v>
      </c>
      <c r="FK33" s="68">
        <v>1</v>
      </c>
      <c r="FL33" s="68">
        <v>1</v>
      </c>
      <c r="FM33" s="68">
        <v>1</v>
      </c>
      <c r="FN33" s="68">
        <v>1</v>
      </c>
      <c r="FO33" s="68">
        <v>1</v>
      </c>
      <c r="FP33" s="68">
        <v>5</v>
      </c>
      <c r="FQ33" s="68">
        <v>5</v>
      </c>
      <c r="FR33" s="68">
        <v>4</v>
      </c>
      <c r="FS33" s="68">
        <v>4</v>
      </c>
      <c r="FT33" s="68">
        <v>4</v>
      </c>
      <c r="FU33" s="68">
        <v>4</v>
      </c>
      <c r="FV33" s="68">
        <v>4</v>
      </c>
      <c r="FW33" s="68">
        <v>4</v>
      </c>
      <c r="FX33" s="68">
        <v>4</v>
      </c>
      <c r="FY33" s="68">
        <v>4</v>
      </c>
      <c r="FZ33" s="68">
        <v>4</v>
      </c>
      <c r="GA33" s="68">
        <v>4</v>
      </c>
      <c r="GB33" s="68">
        <f t="shared" ref="GB33:GR33" si="64">GA33-GB32</f>
        <v>3</v>
      </c>
      <c r="GC33" s="68">
        <f t="shared" si="64"/>
        <v>2</v>
      </c>
      <c r="GD33" s="68">
        <f t="shared" si="64"/>
        <v>2</v>
      </c>
      <c r="GE33" s="68">
        <f t="shared" si="64"/>
        <v>2</v>
      </c>
      <c r="GF33" s="68">
        <f t="shared" si="64"/>
        <v>2</v>
      </c>
      <c r="GG33" s="68">
        <f t="shared" si="64"/>
        <v>2</v>
      </c>
      <c r="GH33" s="68">
        <f t="shared" si="64"/>
        <v>2</v>
      </c>
      <c r="GI33" s="68">
        <f t="shared" si="64"/>
        <v>2</v>
      </c>
      <c r="GJ33" s="68">
        <f t="shared" si="64"/>
        <v>2</v>
      </c>
      <c r="GK33" s="68">
        <f t="shared" si="64"/>
        <v>0</v>
      </c>
      <c r="GL33" s="68">
        <f t="shared" si="64"/>
        <v>0</v>
      </c>
      <c r="GM33" s="68">
        <f t="shared" si="64"/>
        <v>0</v>
      </c>
      <c r="GN33" s="68">
        <f t="shared" si="64"/>
        <v>-1</v>
      </c>
      <c r="GO33" s="68">
        <f t="shared" si="64"/>
        <v>-1</v>
      </c>
      <c r="GP33" s="68">
        <f t="shared" si="64"/>
        <v>-1</v>
      </c>
      <c r="GQ33" s="68">
        <f t="shared" si="64"/>
        <v>-1</v>
      </c>
      <c r="GR33" s="92">
        <v>0</v>
      </c>
      <c r="GS33" s="68">
        <v>0</v>
      </c>
      <c r="GT33" s="68">
        <v>0</v>
      </c>
      <c r="GU33" s="68">
        <v>0</v>
      </c>
      <c r="GV33" s="68">
        <v>5</v>
      </c>
      <c r="GW33" s="68">
        <v>5</v>
      </c>
      <c r="GX33" s="68">
        <v>5</v>
      </c>
      <c r="GY33" s="68">
        <v>5</v>
      </c>
      <c r="GZ33" s="68">
        <v>5</v>
      </c>
      <c r="HA33" s="68">
        <v>5</v>
      </c>
      <c r="HB33" s="68">
        <v>5</v>
      </c>
      <c r="HC33" s="68">
        <v>5</v>
      </c>
      <c r="HD33" s="68">
        <v>5</v>
      </c>
      <c r="HE33" s="68">
        <v>5</v>
      </c>
      <c r="HF33" s="68">
        <v>5</v>
      </c>
      <c r="HG33" s="68">
        <v>5</v>
      </c>
      <c r="HH33" s="68">
        <v>5</v>
      </c>
      <c r="HI33" s="68">
        <v>5</v>
      </c>
      <c r="HJ33" s="68">
        <v>5</v>
      </c>
      <c r="HK33" s="100">
        <v>5</v>
      </c>
      <c r="HL33" s="68">
        <f t="shared" ref="HL33:IX33" si="65">HK33-HL32</f>
        <v>4</v>
      </c>
      <c r="HM33" s="68">
        <f t="shared" si="65"/>
        <v>4</v>
      </c>
      <c r="HN33" s="68">
        <f t="shared" si="65"/>
        <v>4</v>
      </c>
      <c r="HO33" s="68">
        <f t="shared" si="65"/>
        <v>4</v>
      </c>
      <c r="HP33" s="68">
        <f t="shared" si="65"/>
        <v>4</v>
      </c>
      <c r="HQ33" s="68">
        <f t="shared" si="65"/>
        <v>4</v>
      </c>
      <c r="HR33" s="68">
        <f t="shared" si="65"/>
        <v>4</v>
      </c>
      <c r="HS33" s="68">
        <f t="shared" si="65"/>
        <v>4</v>
      </c>
      <c r="HT33" s="68">
        <f t="shared" si="65"/>
        <v>4</v>
      </c>
      <c r="HU33" s="68">
        <f t="shared" si="65"/>
        <v>4</v>
      </c>
      <c r="HV33" s="68">
        <v>9</v>
      </c>
      <c r="HW33" s="68">
        <f t="shared" si="65"/>
        <v>9</v>
      </c>
      <c r="HX33" s="68">
        <f t="shared" si="65"/>
        <v>9</v>
      </c>
      <c r="HY33" s="68">
        <f t="shared" si="65"/>
        <v>9</v>
      </c>
      <c r="HZ33" s="68">
        <f t="shared" si="65"/>
        <v>9</v>
      </c>
      <c r="IA33" s="68">
        <f t="shared" si="65"/>
        <v>9</v>
      </c>
      <c r="IB33" s="68">
        <f t="shared" si="65"/>
        <v>9</v>
      </c>
      <c r="IC33" s="68">
        <f t="shared" si="65"/>
        <v>9</v>
      </c>
      <c r="ID33" s="68">
        <f t="shared" si="65"/>
        <v>9</v>
      </c>
      <c r="IE33" s="68">
        <f t="shared" si="65"/>
        <v>9</v>
      </c>
      <c r="IF33" s="68">
        <f t="shared" si="65"/>
        <v>9</v>
      </c>
      <c r="IG33" s="68">
        <f t="shared" si="65"/>
        <v>9</v>
      </c>
      <c r="IH33" s="68">
        <f t="shared" si="65"/>
        <v>9</v>
      </c>
      <c r="II33" s="68">
        <f t="shared" si="65"/>
        <v>9</v>
      </c>
      <c r="IJ33" s="68">
        <f t="shared" si="65"/>
        <v>9</v>
      </c>
      <c r="IK33" s="68">
        <f t="shared" si="65"/>
        <v>9</v>
      </c>
      <c r="IL33" s="68">
        <f t="shared" si="65"/>
        <v>9</v>
      </c>
      <c r="IM33" s="68">
        <f t="shared" si="65"/>
        <v>9</v>
      </c>
      <c r="IN33" s="206">
        <f>IL33-IN32</f>
        <v>9</v>
      </c>
      <c r="IO33" s="68">
        <f>IM33-IO32</f>
        <v>9</v>
      </c>
      <c r="IP33" s="68">
        <f t="shared" ref="IP33:JW33" si="66">IO33-IP32</f>
        <v>8</v>
      </c>
      <c r="IQ33" s="68">
        <f t="shared" si="66"/>
        <v>8</v>
      </c>
      <c r="IR33" s="197">
        <f t="shared" si="66"/>
        <v>8</v>
      </c>
      <c r="IS33" s="68">
        <f t="shared" si="66"/>
        <v>8</v>
      </c>
      <c r="IT33" s="68">
        <f t="shared" si="66"/>
        <v>8</v>
      </c>
      <c r="IU33" s="68">
        <f t="shared" si="66"/>
        <v>8</v>
      </c>
      <c r="IV33" s="68">
        <f t="shared" si="66"/>
        <v>8</v>
      </c>
      <c r="IW33" s="68">
        <f t="shared" si="66"/>
        <v>8</v>
      </c>
      <c r="IX33" s="68">
        <f t="shared" si="66"/>
        <v>8</v>
      </c>
      <c r="IY33" s="68">
        <f t="shared" si="66"/>
        <v>8</v>
      </c>
      <c r="IZ33" s="68">
        <f t="shared" si="66"/>
        <v>8</v>
      </c>
      <c r="JA33" s="68">
        <f t="shared" si="66"/>
        <v>8</v>
      </c>
      <c r="JB33" s="68">
        <f t="shared" si="66"/>
        <v>8</v>
      </c>
      <c r="JC33" s="502">
        <f t="shared" si="66"/>
        <v>8</v>
      </c>
      <c r="JD33" s="68">
        <f t="shared" si="66"/>
        <v>8</v>
      </c>
      <c r="JE33" s="68">
        <f t="shared" si="66"/>
        <v>8</v>
      </c>
      <c r="JF33" s="68">
        <f t="shared" si="66"/>
        <v>8</v>
      </c>
      <c r="JG33" s="69">
        <f t="shared" si="66"/>
        <v>8</v>
      </c>
      <c r="JH33" s="68">
        <f t="shared" si="66"/>
        <v>8</v>
      </c>
      <c r="JI33" s="68">
        <f t="shared" si="66"/>
        <v>8</v>
      </c>
      <c r="JJ33" s="68">
        <f t="shared" si="66"/>
        <v>8</v>
      </c>
      <c r="JK33" s="68">
        <f t="shared" si="66"/>
        <v>8</v>
      </c>
      <c r="JL33" s="212">
        <f t="shared" si="66"/>
        <v>8</v>
      </c>
      <c r="JM33" s="68">
        <f t="shared" si="66"/>
        <v>8</v>
      </c>
      <c r="JN33" s="68">
        <f t="shared" si="66"/>
        <v>7</v>
      </c>
      <c r="JO33" s="68">
        <f t="shared" si="66"/>
        <v>7</v>
      </c>
      <c r="JP33" s="68">
        <f t="shared" si="66"/>
        <v>7</v>
      </c>
      <c r="JQ33" s="68">
        <f t="shared" si="66"/>
        <v>7</v>
      </c>
      <c r="JR33" s="68">
        <f t="shared" si="66"/>
        <v>7</v>
      </c>
      <c r="JS33" s="68">
        <f t="shared" si="66"/>
        <v>7</v>
      </c>
      <c r="JT33" s="68">
        <f t="shared" si="66"/>
        <v>7</v>
      </c>
      <c r="JU33" s="68">
        <f t="shared" si="66"/>
        <v>7</v>
      </c>
      <c r="JV33" s="68">
        <f t="shared" si="66"/>
        <v>7</v>
      </c>
      <c r="JW33" s="68">
        <f t="shared" si="66"/>
        <v>7</v>
      </c>
      <c r="JX33" s="197">
        <v>7</v>
      </c>
      <c r="JY33" s="197"/>
      <c r="JZ33" s="213">
        <v>7</v>
      </c>
      <c r="KA33" s="213"/>
      <c r="KB33" s="68">
        <f>JW33-KB32</f>
        <v>7</v>
      </c>
      <c r="KC33" s="68">
        <f t="shared" ref="KB33:KS33" si="67">KB33-KC32</f>
        <v>7</v>
      </c>
      <c r="KD33" s="68">
        <f t="shared" si="67"/>
        <v>7</v>
      </c>
      <c r="KE33" s="68">
        <f t="shared" si="67"/>
        <v>7</v>
      </c>
      <c r="KF33" s="68">
        <f t="shared" si="67"/>
        <v>7</v>
      </c>
      <c r="KG33" s="68">
        <f t="shared" si="67"/>
        <v>7</v>
      </c>
      <c r="KH33" s="68">
        <f t="shared" si="67"/>
        <v>7</v>
      </c>
      <c r="KI33" s="68">
        <f t="shared" si="67"/>
        <v>7</v>
      </c>
      <c r="KJ33" s="68">
        <f t="shared" si="67"/>
        <v>7</v>
      </c>
      <c r="KK33" s="68">
        <f t="shared" si="67"/>
        <v>7</v>
      </c>
      <c r="KL33" s="68">
        <f t="shared" si="67"/>
        <v>7</v>
      </c>
      <c r="KM33" s="68">
        <f t="shared" si="67"/>
        <v>7</v>
      </c>
      <c r="KN33" s="68">
        <f t="shared" si="67"/>
        <v>7</v>
      </c>
      <c r="KO33" s="68">
        <v>7</v>
      </c>
      <c r="KP33" s="68">
        <f>KN33-KP32</f>
        <v>7</v>
      </c>
      <c r="KQ33" s="68">
        <f t="shared" ref="KQ33:LK33" si="68">KP33-KQ32</f>
        <v>7</v>
      </c>
      <c r="KR33" s="68">
        <f t="shared" si="68"/>
        <v>7</v>
      </c>
      <c r="KS33" s="68">
        <f t="shared" si="68"/>
        <v>7</v>
      </c>
      <c r="KT33" s="68">
        <f t="shared" si="68"/>
        <v>7</v>
      </c>
      <c r="KU33" s="68">
        <f t="shared" si="68"/>
        <v>7</v>
      </c>
      <c r="KV33" s="68">
        <f t="shared" si="68"/>
        <v>7</v>
      </c>
      <c r="KW33" s="68">
        <f t="shared" si="68"/>
        <v>7</v>
      </c>
      <c r="KX33" s="68">
        <f t="shared" si="68"/>
        <v>7</v>
      </c>
      <c r="KY33" s="68">
        <f t="shared" si="68"/>
        <v>7</v>
      </c>
      <c r="KZ33" s="68">
        <f t="shared" si="68"/>
        <v>7</v>
      </c>
      <c r="LA33" s="68">
        <f t="shared" si="68"/>
        <v>7</v>
      </c>
      <c r="LB33" s="68">
        <f t="shared" si="68"/>
        <v>7</v>
      </c>
      <c r="LC33" s="68">
        <f t="shared" si="68"/>
        <v>7</v>
      </c>
      <c r="LD33" s="68">
        <f t="shared" si="68"/>
        <v>7</v>
      </c>
      <c r="LE33" s="68">
        <f t="shared" si="68"/>
        <v>7</v>
      </c>
      <c r="LF33" s="68">
        <f t="shared" si="68"/>
        <v>7</v>
      </c>
      <c r="LG33" s="92">
        <v>7</v>
      </c>
      <c r="LH33" s="68">
        <f>LF33-LH32</f>
        <v>7</v>
      </c>
      <c r="LI33" s="68">
        <f t="shared" ref="LI33:NT33" si="69">LH33-LI32</f>
        <v>7</v>
      </c>
      <c r="LJ33" s="68">
        <f t="shared" si="69"/>
        <v>7</v>
      </c>
      <c r="LK33" s="68">
        <f t="shared" si="69"/>
        <v>7</v>
      </c>
      <c r="LL33" s="68">
        <f t="shared" si="69"/>
        <v>7</v>
      </c>
      <c r="LM33" s="68">
        <f t="shared" si="69"/>
        <v>7</v>
      </c>
      <c r="LN33" s="68">
        <f t="shared" si="69"/>
        <v>7</v>
      </c>
      <c r="LO33" s="68">
        <f t="shared" si="69"/>
        <v>7</v>
      </c>
      <c r="LP33" s="100">
        <f t="shared" si="69"/>
        <v>7</v>
      </c>
      <c r="LQ33" s="68">
        <f t="shared" si="69"/>
        <v>7</v>
      </c>
      <c r="LR33" s="68">
        <f t="shared" si="69"/>
        <v>7</v>
      </c>
      <c r="LS33" s="206">
        <f t="shared" si="69"/>
        <v>5</v>
      </c>
      <c r="LT33" s="68">
        <f t="shared" si="69"/>
        <v>5</v>
      </c>
      <c r="LU33" s="68">
        <f t="shared" si="69"/>
        <v>5</v>
      </c>
      <c r="LV33" s="68">
        <f t="shared" si="69"/>
        <v>5</v>
      </c>
      <c r="LW33" s="220">
        <f t="shared" si="69"/>
        <v>5</v>
      </c>
      <c r="LX33" s="68">
        <f t="shared" si="69"/>
        <v>5</v>
      </c>
      <c r="LY33" s="68">
        <f t="shared" si="69"/>
        <v>5</v>
      </c>
      <c r="LZ33" s="68">
        <f t="shared" si="69"/>
        <v>5</v>
      </c>
      <c r="MA33" s="68">
        <f t="shared" si="69"/>
        <v>5</v>
      </c>
      <c r="MB33" s="68">
        <f t="shared" si="69"/>
        <v>5</v>
      </c>
      <c r="MC33" s="68">
        <f t="shared" si="69"/>
        <v>5</v>
      </c>
      <c r="MD33" s="68">
        <f t="shared" si="69"/>
        <v>4</v>
      </c>
      <c r="ME33" s="68">
        <f t="shared" si="69"/>
        <v>4</v>
      </c>
      <c r="MF33" s="68">
        <f t="shared" si="69"/>
        <v>4</v>
      </c>
      <c r="MG33" s="68">
        <f t="shared" si="69"/>
        <v>4</v>
      </c>
      <c r="MH33" s="68">
        <f t="shared" si="69"/>
        <v>4</v>
      </c>
      <c r="MI33" s="68">
        <f t="shared" si="69"/>
        <v>4</v>
      </c>
      <c r="MJ33" s="68">
        <f t="shared" si="69"/>
        <v>4</v>
      </c>
      <c r="MK33" s="68">
        <f t="shared" si="69"/>
        <v>4</v>
      </c>
      <c r="ML33" s="68">
        <f t="shared" si="69"/>
        <v>4</v>
      </c>
      <c r="MM33" s="68">
        <f t="shared" si="69"/>
        <v>4</v>
      </c>
      <c r="MN33" s="68">
        <f t="shared" si="69"/>
        <v>4</v>
      </c>
      <c r="MO33" s="68">
        <f t="shared" si="69"/>
        <v>4</v>
      </c>
      <c r="MP33" s="68">
        <f t="shared" si="69"/>
        <v>4</v>
      </c>
      <c r="MQ33" s="68">
        <f t="shared" si="69"/>
        <v>4</v>
      </c>
      <c r="MR33" s="68">
        <f t="shared" si="69"/>
        <v>4</v>
      </c>
      <c r="MS33" s="68">
        <f t="shared" si="69"/>
        <v>4</v>
      </c>
      <c r="MT33" s="68">
        <f t="shared" si="69"/>
        <v>4</v>
      </c>
      <c r="MU33" s="68">
        <f t="shared" si="69"/>
        <v>4</v>
      </c>
      <c r="MV33" s="68">
        <f t="shared" si="69"/>
        <v>4</v>
      </c>
      <c r="MW33" s="68">
        <f t="shared" si="69"/>
        <v>4</v>
      </c>
      <c r="MX33" s="68">
        <f t="shared" si="69"/>
        <v>0</v>
      </c>
      <c r="MY33" s="220">
        <f t="shared" si="69"/>
        <v>0</v>
      </c>
      <c r="MZ33" s="68">
        <f t="shared" si="69"/>
        <v>0</v>
      </c>
      <c r="NA33" s="68">
        <f t="shared" si="69"/>
        <v>0</v>
      </c>
      <c r="NB33" s="68">
        <f t="shared" si="69"/>
        <v>0</v>
      </c>
      <c r="NC33" s="68">
        <f t="shared" si="69"/>
        <v>0</v>
      </c>
      <c r="ND33" s="68">
        <f t="shared" si="69"/>
        <v>0</v>
      </c>
      <c r="NE33" s="68">
        <f t="shared" si="69"/>
        <v>0</v>
      </c>
      <c r="NF33" s="515">
        <f t="shared" si="69"/>
        <v>0</v>
      </c>
      <c r="NG33" s="68">
        <f t="shared" si="69"/>
        <v>0</v>
      </c>
      <c r="NH33" s="68">
        <f t="shared" si="69"/>
        <v>0</v>
      </c>
      <c r="NI33" s="68">
        <f t="shared" si="69"/>
        <v>0</v>
      </c>
      <c r="NJ33" s="223">
        <f t="shared" si="69"/>
        <v>0</v>
      </c>
      <c r="NK33" s="68">
        <f t="shared" si="69"/>
        <v>0</v>
      </c>
      <c r="NL33" s="68">
        <f t="shared" si="69"/>
        <v>0</v>
      </c>
      <c r="NM33" s="68">
        <f t="shared" si="69"/>
        <v>0</v>
      </c>
      <c r="NN33" s="68">
        <f t="shared" si="69"/>
        <v>0</v>
      </c>
      <c r="NO33" s="68">
        <f t="shared" si="69"/>
        <v>0</v>
      </c>
      <c r="NP33" s="68">
        <f t="shared" si="69"/>
        <v>0</v>
      </c>
      <c r="NQ33" s="68">
        <f t="shared" si="69"/>
        <v>0</v>
      </c>
      <c r="NR33" s="68">
        <f t="shared" si="69"/>
        <v>0</v>
      </c>
      <c r="NS33" s="68">
        <f t="shared" si="69"/>
        <v>0</v>
      </c>
      <c r="NT33" s="68">
        <f t="shared" si="69"/>
        <v>0</v>
      </c>
      <c r="NU33" s="206">
        <f t="shared" ref="NU33:OR33" si="70">NT33-NU32</f>
        <v>0</v>
      </c>
      <c r="NV33" s="68">
        <f t="shared" si="70"/>
        <v>0</v>
      </c>
      <c r="NW33" s="68">
        <f t="shared" si="70"/>
        <v>0</v>
      </c>
      <c r="NX33" s="68">
        <f t="shared" si="70"/>
        <v>0</v>
      </c>
      <c r="NY33" s="68">
        <f t="shared" si="70"/>
        <v>0</v>
      </c>
      <c r="NZ33" s="68">
        <f t="shared" si="70"/>
        <v>0</v>
      </c>
      <c r="OA33" s="68">
        <f t="shared" si="70"/>
        <v>0</v>
      </c>
      <c r="OB33" s="68">
        <f t="shared" si="70"/>
        <v>0</v>
      </c>
      <c r="OC33" s="68">
        <f t="shared" si="70"/>
        <v>0</v>
      </c>
      <c r="OD33" s="68">
        <f t="shared" si="70"/>
        <v>0</v>
      </c>
      <c r="OE33" s="68">
        <f t="shared" si="70"/>
        <v>0</v>
      </c>
      <c r="OF33" s="68">
        <f t="shared" si="70"/>
        <v>0</v>
      </c>
      <c r="OG33" s="68">
        <f t="shared" si="70"/>
        <v>0</v>
      </c>
      <c r="OH33" s="68">
        <f t="shared" si="70"/>
        <v>0</v>
      </c>
      <c r="OI33" s="68">
        <f t="shared" si="70"/>
        <v>0</v>
      </c>
      <c r="OJ33" s="68">
        <f t="shared" si="70"/>
        <v>0</v>
      </c>
      <c r="OK33" s="68">
        <f t="shared" si="70"/>
        <v>0</v>
      </c>
      <c r="OL33" s="226">
        <f t="shared" si="70"/>
        <v>0</v>
      </c>
      <c r="OM33" s="68">
        <f t="shared" si="70"/>
        <v>0</v>
      </c>
      <c r="ON33" s="68">
        <f t="shared" si="70"/>
        <v>0</v>
      </c>
      <c r="OO33" s="68">
        <f t="shared" si="70"/>
        <v>0</v>
      </c>
      <c r="OP33" s="68">
        <f t="shared" si="70"/>
        <v>0</v>
      </c>
      <c r="OQ33" s="68">
        <f t="shared" si="70"/>
        <v>0</v>
      </c>
      <c r="OR33" s="68">
        <f t="shared" si="70"/>
        <v>0</v>
      </c>
    </row>
    <row r="34" s="27" customFormat="1" ht="13.5" customHeight="1" spans="1:408">
      <c r="A34" s="448"/>
      <c r="B34" s="448"/>
      <c r="C34" s="457" t="s">
        <v>32</v>
      </c>
      <c r="D34" s="40" t="s">
        <v>18</v>
      </c>
      <c r="E34" s="39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62"/>
      <c r="T34" s="62"/>
      <c r="U34" s="41"/>
      <c r="V34" s="62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62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66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42"/>
      <c r="CK34" s="68"/>
      <c r="CL34" s="68"/>
      <c r="CO34" s="76">
        <v>8</v>
      </c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84"/>
      <c r="DC34" s="84"/>
      <c r="DD34" s="84"/>
      <c r="DE34" s="84"/>
      <c r="DF34" s="84"/>
      <c r="DG34" s="84"/>
      <c r="DH34" s="84"/>
      <c r="DI34" s="84"/>
      <c r="DJ34" s="84"/>
      <c r="DK34" s="84"/>
      <c r="DL34" s="84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193">
        <v>1</v>
      </c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  <c r="EP34" s="68"/>
      <c r="EQ34" s="68"/>
      <c r="ER34" s="193">
        <v>3</v>
      </c>
      <c r="ES34" s="68"/>
      <c r="ET34" s="68"/>
      <c r="EU34" s="68"/>
      <c r="EV34" s="68"/>
      <c r="EW34" s="68"/>
      <c r="EX34" s="68"/>
      <c r="EY34" s="68"/>
      <c r="EZ34" s="68"/>
      <c r="FA34" s="68"/>
      <c r="FB34" s="68"/>
      <c r="FC34" s="68"/>
      <c r="FD34" s="68"/>
      <c r="FE34" s="68"/>
      <c r="FF34" s="68"/>
      <c r="FG34" s="68"/>
      <c r="FH34" s="68"/>
      <c r="FI34" s="68"/>
      <c r="FJ34" s="68"/>
      <c r="FK34" s="68"/>
      <c r="FL34" s="68"/>
      <c r="FM34" s="68"/>
      <c r="FN34" s="68"/>
      <c r="FO34" s="68"/>
      <c r="FP34" s="193">
        <v>7</v>
      </c>
      <c r="FQ34" s="68"/>
      <c r="FR34" s="68"/>
      <c r="FS34" s="68"/>
      <c r="FT34" s="68"/>
      <c r="FU34" s="68"/>
      <c r="FV34" s="68"/>
      <c r="FW34" s="68"/>
      <c r="FX34" s="68"/>
      <c r="FY34" s="68"/>
      <c r="FZ34" s="68"/>
      <c r="GA34" s="68"/>
      <c r="GB34" s="68"/>
      <c r="GC34" s="68"/>
      <c r="GD34" s="68"/>
      <c r="GE34" s="68"/>
      <c r="GF34" s="68"/>
      <c r="GG34" s="68"/>
      <c r="GH34" s="68"/>
      <c r="GI34" s="68"/>
      <c r="GJ34" s="68"/>
      <c r="GK34" s="68"/>
      <c r="GL34" s="68"/>
      <c r="GM34" s="68"/>
      <c r="GN34" s="68"/>
      <c r="GO34" s="68"/>
      <c r="GP34" s="68"/>
      <c r="GQ34" s="68"/>
      <c r="GR34" s="68"/>
      <c r="GS34" s="68"/>
      <c r="GT34" s="68"/>
      <c r="GU34" s="68"/>
      <c r="GV34" s="68"/>
      <c r="GW34" s="68"/>
      <c r="GX34" s="68"/>
      <c r="GY34" s="68"/>
      <c r="GZ34" s="68"/>
      <c r="HA34" s="68"/>
      <c r="HB34" s="68"/>
      <c r="HC34" s="68"/>
      <c r="HD34" s="68"/>
      <c r="HE34" s="68"/>
      <c r="HF34" s="68"/>
      <c r="HG34" s="68"/>
      <c r="HH34" s="68"/>
      <c r="HI34" s="68"/>
      <c r="HJ34" s="68"/>
      <c r="HK34" s="100"/>
      <c r="HL34" s="68"/>
      <c r="HM34" s="68"/>
      <c r="HN34" s="68"/>
      <c r="HO34" s="68"/>
      <c r="HP34" s="68"/>
      <c r="HQ34" s="68"/>
      <c r="HR34" s="68"/>
      <c r="HS34" s="68"/>
      <c r="HT34" s="68"/>
      <c r="HU34" s="68"/>
      <c r="HV34" s="68"/>
      <c r="HW34" s="68"/>
      <c r="HX34" s="68"/>
      <c r="HY34" s="68"/>
      <c r="HZ34" s="68"/>
      <c r="IA34" s="68"/>
      <c r="IB34" s="68"/>
      <c r="IC34" s="68"/>
      <c r="ID34" s="68"/>
      <c r="IE34" s="68"/>
      <c r="IF34" s="68"/>
      <c r="IG34" s="68"/>
      <c r="IH34" s="68"/>
      <c r="II34" s="68"/>
      <c r="IJ34" s="68"/>
      <c r="IK34" s="68"/>
      <c r="IL34" s="68"/>
      <c r="IM34" s="68"/>
      <c r="IN34" s="206"/>
      <c r="IO34" s="68"/>
      <c r="IP34" s="68"/>
      <c r="IQ34" s="68"/>
      <c r="IR34" s="197"/>
      <c r="IS34" s="68"/>
      <c r="IT34" s="68"/>
      <c r="IU34" s="68"/>
      <c r="IV34" s="68"/>
      <c r="IW34" s="68"/>
      <c r="IX34" s="68"/>
      <c r="IY34" s="68"/>
      <c r="IZ34" s="68"/>
      <c r="JA34" s="68"/>
      <c r="JB34" s="68"/>
      <c r="JC34" s="502"/>
      <c r="JD34" s="68"/>
      <c r="JE34" s="68"/>
      <c r="JF34" s="68"/>
      <c r="JG34" s="69"/>
      <c r="JH34" s="68"/>
      <c r="JI34" s="68"/>
      <c r="JJ34" s="68"/>
      <c r="JK34" s="68"/>
      <c r="JL34" s="212"/>
      <c r="JM34" s="68"/>
      <c r="JN34" s="68"/>
      <c r="JO34" s="68"/>
      <c r="JP34" s="68"/>
      <c r="JQ34" s="68"/>
      <c r="JR34" s="68"/>
      <c r="JS34" s="68"/>
      <c r="JT34" s="68"/>
      <c r="JU34" s="68"/>
      <c r="JV34" s="68"/>
      <c r="JW34" s="68"/>
      <c r="JX34" s="197"/>
      <c r="JY34" s="197"/>
      <c r="JZ34" s="213"/>
      <c r="KA34" s="213"/>
      <c r="KB34" s="68"/>
      <c r="KC34" s="68"/>
      <c r="KD34" s="68"/>
      <c r="KE34" s="68"/>
      <c r="KF34" s="68"/>
      <c r="KG34" s="68"/>
      <c r="KH34" s="68"/>
      <c r="KI34" s="68"/>
      <c r="KJ34" s="68"/>
      <c r="KK34" s="68"/>
      <c r="KL34" s="68"/>
      <c r="KM34" s="68"/>
      <c r="KN34" s="68"/>
      <c r="KO34" s="68"/>
      <c r="KP34" s="68"/>
      <c r="KQ34" s="68"/>
      <c r="KR34" s="68"/>
      <c r="KS34" s="68"/>
      <c r="KT34" s="68"/>
      <c r="KU34" s="68"/>
      <c r="KV34" s="68"/>
      <c r="KW34" s="68"/>
      <c r="KX34" s="68"/>
      <c r="KY34" s="68"/>
      <c r="KZ34" s="68"/>
      <c r="LA34" s="68"/>
      <c r="LB34" s="68"/>
      <c r="LC34" s="68"/>
      <c r="LD34" s="68"/>
      <c r="LE34" s="68"/>
      <c r="LF34" s="68"/>
      <c r="LG34" s="92"/>
      <c r="LH34" s="68"/>
      <c r="LI34" s="68"/>
      <c r="LJ34" s="68"/>
      <c r="LK34" s="68"/>
      <c r="LL34" s="68"/>
      <c r="LM34" s="68"/>
      <c r="LN34" s="68"/>
      <c r="LO34" s="68"/>
      <c r="LP34" s="100"/>
      <c r="LQ34" s="68"/>
      <c r="LR34" s="68"/>
      <c r="LS34" s="206"/>
      <c r="LT34" s="68"/>
      <c r="LU34" s="68"/>
      <c r="LV34" s="68"/>
      <c r="LW34" s="220"/>
      <c r="LX34" s="68"/>
      <c r="LY34" s="68"/>
      <c r="LZ34" s="68"/>
      <c r="MA34" s="68"/>
      <c r="MB34" s="68"/>
      <c r="MC34" s="68"/>
      <c r="MD34" s="68"/>
      <c r="ME34" s="68"/>
      <c r="MF34" s="68"/>
      <c r="MG34" s="68"/>
      <c r="MH34" s="68"/>
      <c r="MI34" s="68"/>
      <c r="MJ34" s="68"/>
      <c r="MK34" s="68"/>
      <c r="ML34" s="68"/>
      <c r="MM34" s="68"/>
      <c r="MN34" s="68"/>
      <c r="MO34" s="68"/>
      <c r="MP34" s="68"/>
      <c r="MQ34" s="68"/>
      <c r="MR34" s="68"/>
      <c r="MS34" s="68"/>
      <c r="MT34" s="68"/>
      <c r="MU34" s="68"/>
      <c r="MV34" s="68"/>
      <c r="MW34" s="68"/>
      <c r="MX34" s="68"/>
      <c r="MY34" s="220"/>
      <c r="MZ34" s="68"/>
      <c r="NA34" s="68"/>
      <c r="NB34" s="68"/>
      <c r="NC34" s="68"/>
      <c r="ND34" s="68"/>
      <c r="NE34" s="68"/>
      <c r="NF34" s="515"/>
      <c r="NG34" s="68"/>
      <c r="NH34" s="68"/>
      <c r="NI34" s="68"/>
      <c r="NJ34" s="223"/>
      <c r="NK34" s="68"/>
      <c r="NL34" s="68"/>
      <c r="NM34" s="68"/>
      <c r="NN34" s="68"/>
      <c r="NO34" s="68"/>
      <c r="NP34" s="68"/>
      <c r="NQ34" s="68"/>
      <c r="NR34" s="68"/>
      <c r="NS34" s="68"/>
      <c r="NT34" s="68"/>
      <c r="NU34" s="206"/>
      <c r="NV34" s="68"/>
      <c r="NW34" s="68"/>
      <c r="NX34" s="68"/>
      <c r="NY34" s="68"/>
      <c r="NZ34" s="68"/>
      <c r="OA34" s="68"/>
      <c r="OB34" s="68"/>
      <c r="OC34" s="68"/>
      <c r="OD34" s="68"/>
      <c r="OE34" s="68"/>
      <c r="OF34" s="68"/>
      <c r="OG34" s="68"/>
      <c r="OH34" s="68"/>
      <c r="OI34" s="68"/>
      <c r="OJ34" s="68"/>
      <c r="OK34" s="68"/>
      <c r="OL34" s="226"/>
      <c r="OM34" s="68"/>
      <c r="ON34" s="68"/>
      <c r="OO34" s="68"/>
      <c r="OP34" s="68"/>
      <c r="OQ34" s="68"/>
      <c r="OR34" s="68"/>
    </row>
    <row r="35" s="27" customFormat="1" ht="13.5" customHeight="1" spans="1:408">
      <c r="A35" s="448"/>
      <c r="B35" s="448"/>
      <c r="C35" s="458"/>
      <c r="D35" s="40" t="s">
        <v>19</v>
      </c>
      <c r="E35" s="39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62"/>
      <c r="T35" s="62"/>
      <c r="U35" s="41"/>
      <c r="V35" s="62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62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66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42"/>
      <c r="CK35" s="68"/>
      <c r="CL35" s="68"/>
      <c r="CO35" s="76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84"/>
      <c r="DC35" s="84"/>
      <c r="DD35" s="84"/>
      <c r="DE35" s="84"/>
      <c r="DF35" s="84"/>
      <c r="DG35" s="84"/>
      <c r="DH35" s="84"/>
      <c r="DI35" s="84"/>
      <c r="DJ35" s="84"/>
      <c r="DK35" s="84"/>
      <c r="DL35" s="84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  <c r="FE35" s="68"/>
      <c r="FF35" s="68"/>
      <c r="FG35" s="68"/>
      <c r="FH35" s="68"/>
      <c r="FI35" s="68"/>
      <c r="FJ35" s="68"/>
      <c r="FK35" s="68"/>
      <c r="FL35" s="68"/>
      <c r="FM35" s="68"/>
      <c r="FN35" s="68"/>
      <c r="FO35" s="68"/>
      <c r="FP35" s="68"/>
      <c r="FQ35" s="68"/>
      <c r="FR35" s="68"/>
      <c r="FS35" s="68"/>
      <c r="FT35" s="68"/>
      <c r="FU35" s="68"/>
      <c r="FV35" s="68"/>
      <c r="FW35" s="68"/>
      <c r="FX35" s="68"/>
      <c r="FY35" s="68"/>
      <c r="FZ35" s="68"/>
      <c r="GA35" s="68"/>
      <c r="GB35" s="68"/>
      <c r="GC35" s="68"/>
      <c r="GD35" s="68"/>
      <c r="GE35" s="68"/>
      <c r="GF35" s="68"/>
      <c r="GG35" s="68"/>
      <c r="GH35" s="68"/>
      <c r="GI35" s="68"/>
      <c r="GJ35" s="68"/>
      <c r="GK35" s="68"/>
      <c r="GL35" s="68"/>
      <c r="GM35" s="68"/>
      <c r="GN35" s="68"/>
      <c r="GO35" s="68"/>
      <c r="GP35" s="68"/>
      <c r="GQ35" s="68"/>
      <c r="GR35" s="68"/>
      <c r="GS35" s="68"/>
      <c r="GT35" s="68"/>
      <c r="GU35" s="68"/>
      <c r="GV35" s="68"/>
      <c r="GW35" s="68"/>
      <c r="GX35" s="68"/>
      <c r="GY35" s="68"/>
      <c r="GZ35" s="68"/>
      <c r="HA35" s="68"/>
      <c r="HB35" s="68"/>
      <c r="HC35" s="68"/>
      <c r="HD35" s="68"/>
      <c r="HE35" s="68"/>
      <c r="HF35" s="68"/>
      <c r="HG35" s="68"/>
      <c r="HH35" s="68"/>
      <c r="HI35" s="68"/>
      <c r="HJ35" s="68"/>
      <c r="HK35" s="100"/>
      <c r="HL35" s="68"/>
      <c r="HM35" s="68"/>
      <c r="HN35" s="68"/>
      <c r="HO35" s="68"/>
      <c r="HP35" s="68"/>
      <c r="HQ35" s="68"/>
      <c r="HR35" s="68"/>
      <c r="HS35" s="68"/>
      <c r="HT35" s="68"/>
      <c r="HU35" s="68"/>
      <c r="HV35" s="68"/>
      <c r="HW35" s="68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206"/>
      <c r="IO35" s="68"/>
      <c r="IP35" s="68"/>
      <c r="IQ35" s="68"/>
      <c r="IR35" s="197"/>
      <c r="IS35" s="68"/>
      <c r="IT35" s="68"/>
      <c r="IU35" s="68"/>
      <c r="IV35" s="68"/>
      <c r="IW35" s="68"/>
      <c r="IX35" s="68"/>
      <c r="IY35" s="68"/>
      <c r="IZ35" s="68"/>
      <c r="JA35" s="68"/>
      <c r="JB35" s="68"/>
      <c r="JC35" s="502"/>
      <c r="JD35" s="68"/>
      <c r="JE35" s="68"/>
      <c r="JF35" s="68"/>
      <c r="JG35" s="69"/>
      <c r="JH35" s="68"/>
      <c r="JI35" s="68"/>
      <c r="JJ35" s="68"/>
      <c r="JK35" s="68"/>
      <c r="JL35" s="212"/>
      <c r="JM35" s="68"/>
      <c r="JN35" s="68"/>
      <c r="JO35" s="68"/>
      <c r="JP35" s="68"/>
      <c r="JQ35" s="68"/>
      <c r="JR35" s="68"/>
      <c r="JS35" s="68"/>
      <c r="JT35" s="68"/>
      <c r="JU35" s="68"/>
      <c r="JV35" s="68"/>
      <c r="JW35" s="68"/>
      <c r="JX35" s="197"/>
      <c r="JY35" s="197"/>
      <c r="JZ35" s="213"/>
      <c r="KA35" s="213"/>
      <c r="KB35" s="68"/>
      <c r="KC35" s="68"/>
      <c r="KD35" s="68"/>
      <c r="KE35" s="68"/>
      <c r="KF35" s="68"/>
      <c r="KG35" s="68"/>
      <c r="KH35" s="68"/>
      <c r="KI35" s="68"/>
      <c r="KJ35" s="68"/>
      <c r="KK35" s="68"/>
      <c r="KL35" s="68"/>
      <c r="KM35" s="68"/>
      <c r="KN35" s="68"/>
      <c r="KO35" s="68"/>
      <c r="KP35" s="68"/>
      <c r="KQ35" s="68"/>
      <c r="KR35" s="68"/>
      <c r="KS35" s="68"/>
      <c r="KT35" s="68"/>
      <c r="KU35" s="68"/>
      <c r="KV35" s="68"/>
      <c r="KW35" s="68"/>
      <c r="KX35" s="68"/>
      <c r="KY35" s="68"/>
      <c r="KZ35" s="68"/>
      <c r="LA35" s="68"/>
      <c r="LB35" s="68"/>
      <c r="LC35" s="68"/>
      <c r="LD35" s="68"/>
      <c r="LE35" s="68"/>
      <c r="LF35" s="68"/>
      <c r="LG35" s="92"/>
      <c r="LH35" s="68"/>
      <c r="LI35" s="68"/>
      <c r="LJ35" s="68"/>
      <c r="LK35" s="68"/>
      <c r="LL35" s="68"/>
      <c r="LM35" s="68"/>
      <c r="LN35" s="68"/>
      <c r="LO35" s="68"/>
      <c r="LP35" s="100"/>
      <c r="LQ35" s="68"/>
      <c r="LR35" s="68"/>
      <c r="LS35" s="206"/>
      <c r="LT35" s="68"/>
      <c r="LU35" s="68"/>
      <c r="LV35" s="68"/>
      <c r="LW35" s="220"/>
      <c r="LX35" s="68"/>
      <c r="LY35" s="68"/>
      <c r="LZ35" s="68"/>
      <c r="MA35" s="68"/>
      <c r="MB35" s="68"/>
      <c r="MC35" s="68"/>
      <c r="MD35" s="68"/>
      <c r="ME35" s="68"/>
      <c r="MF35" s="68"/>
      <c r="MG35" s="68"/>
      <c r="MH35" s="68"/>
      <c r="MI35" s="68"/>
      <c r="MJ35" s="68"/>
      <c r="MK35" s="68"/>
      <c r="ML35" s="68"/>
      <c r="MM35" s="68"/>
      <c r="MN35" s="68"/>
      <c r="MO35" s="68"/>
      <c r="MP35" s="68"/>
      <c r="MQ35" s="68"/>
      <c r="MR35" s="68"/>
      <c r="MS35" s="68"/>
      <c r="MT35" s="68"/>
      <c r="MU35" s="68"/>
      <c r="MV35" s="68"/>
      <c r="MW35" s="68"/>
      <c r="MX35" s="68"/>
      <c r="MY35" s="220"/>
      <c r="MZ35" s="68"/>
      <c r="NA35" s="68"/>
      <c r="NB35" s="68"/>
      <c r="NC35" s="68"/>
      <c r="ND35" s="68"/>
      <c r="NE35" s="68"/>
      <c r="NF35" s="515"/>
      <c r="NG35" s="68"/>
      <c r="NH35" s="68"/>
      <c r="NI35" s="68"/>
      <c r="NJ35" s="223"/>
      <c r="NK35" s="68"/>
      <c r="NL35" s="68"/>
      <c r="NM35" s="68"/>
      <c r="NN35" s="68"/>
      <c r="NO35" s="68"/>
      <c r="NP35" s="68"/>
      <c r="NQ35" s="68"/>
      <c r="NR35" s="68"/>
      <c r="NS35" s="68"/>
      <c r="NT35" s="68"/>
      <c r="NU35" s="206"/>
      <c r="NV35" s="68"/>
      <c r="NW35" s="68"/>
      <c r="NX35" s="68"/>
      <c r="NY35" s="68"/>
      <c r="NZ35" s="68"/>
      <c r="OA35" s="68"/>
      <c r="OB35" s="68"/>
      <c r="OC35" s="68"/>
      <c r="OD35" s="68"/>
      <c r="OE35" s="68"/>
      <c r="OF35" s="68"/>
      <c r="OG35" s="68"/>
      <c r="OH35" s="68"/>
      <c r="OI35" s="68"/>
      <c r="OJ35" s="68"/>
      <c r="OK35" s="68"/>
      <c r="OL35" s="226"/>
      <c r="OM35" s="68"/>
      <c r="ON35" s="68"/>
      <c r="OO35" s="68"/>
      <c r="OP35" s="68"/>
      <c r="OQ35" s="68"/>
      <c r="OR35" s="68"/>
    </row>
    <row r="36" s="30" customFormat="1" ht="13.5" customHeight="1" spans="1:408">
      <c r="A36" s="467"/>
      <c r="B36" s="467"/>
      <c r="C36" s="459"/>
      <c r="D36" s="44" t="s">
        <v>20</v>
      </c>
      <c r="E36" s="43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63"/>
      <c r="T36" s="63"/>
      <c r="U36" s="57"/>
      <c r="V36" s="63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63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57"/>
      <c r="BS36" s="57"/>
      <c r="BT36" s="67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71"/>
      <c r="CK36" s="69"/>
      <c r="CL36" s="69"/>
      <c r="CO36" s="77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85"/>
      <c r="DC36" s="85"/>
      <c r="DD36" s="85"/>
      <c r="DE36" s="85"/>
      <c r="DF36" s="85"/>
      <c r="DG36" s="85"/>
      <c r="DH36" s="85"/>
      <c r="DI36" s="85"/>
      <c r="DJ36" s="85"/>
      <c r="DK36" s="85"/>
      <c r="DL36" s="85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69">
        <v>1</v>
      </c>
      <c r="FF36" s="69"/>
      <c r="FG36" s="69"/>
      <c r="FH36" s="69"/>
      <c r="FI36" s="69"/>
      <c r="FJ36" s="69"/>
      <c r="FK36" s="69"/>
      <c r="FL36" s="69"/>
      <c r="FM36" s="69"/>
      <c r="FN36" s="69"/>
      <c r="FO36" s="69"/>
      <c r="FP36" s="69">
        <v>1</v>
      </c>
      <c r="FQ36" s="69"/>
      <c r="FR36" s="69"/>
      <c r="FS36" s="69"/>
      <c r="FT36" s="69"/>
      <c r="FU36" s="69"/>
      <c r="FV36" s="69"/>
      <c r="FW36" s="69"/>
      <c r="FX36" s="69"/>
      <c r="FY36" s="69"/>
      <c r="FZ36" s="69">
        <v>1</v>
      </c>
      <c r="GA36" s="69"/>
      <c r="GB36" s="69"/>
      <c r="GC36" s="69"/>
      <c r="GD36" s="69"/>
      <c r="GE36" s="69"/>
      <c r="GF36" s="69"/>
      <c r="GG36" s="69"/>
      <c r="GH36" s="69"/>
      <c r="GI36" s="69"/>
      <c r="GJ36" s="69"/>
      <c r="GK36" s="69"/>
      <c r="GL36" s="69"/>
      <c r="GM36" s="69"/>
      <c r="GN36" s="69"/>
      <c r="GO36" s="69"/>
      <c r="GP36" s="69"/>
      <c r="GQ36" s="69"/>
      <c r="GR36" s="69"/>
      <c r="GS36" s="69"/>
      <c r="GT36" s="69"/>
      <c r="GU36" s="69"/>
      <c r="GV36" s="69"/>
      <c r="GW36" s="69"/>
      <c r="GX36" s="69"/>
      <c r="GY36" s="69"/>
      <c r="GZ36" s="69"/>
      <c r="HA36" s="69"/>
      <c r="HB36" s="69"/>
      <c r="HC36" s="69"/>
      <c r="HD36" s="69"/>
      <c r="HE36" s="69"/>
      <c r="HF36" s="69"/>
      <c r="HG36" s="69"/>
      <c r="HH36" s="69"/>
      <c r="HI36" s="69"/>
      <c r="HJ36" s="69"/>
      <c r="HK36" s="102"/>
      <c r="HL36" s="69"/>
      <c r="HM36" s="69"/>
      <c r="HN36" s="69"/>
      <c r="HO36" s="69"/>
      <c r="HP36" s="69"/>
      <c r="HQ36" s="69"/>
      <c r="HR36" s="69"/>
      <c r="HS36" s="69"/>
      <c r="HT36" s="69"/>
      <c r="HU36" s="69"/>
      <c r="HV36" s="69"/>
      <c r="HW36" s="69"/>
      <c r="HX36" s="69"/>
      <c r="HY36" s="69"/>
      <c r="HZ36" s="69"/>
      <c r="IA36" s="69"/>
      <c r="IB36" s="69"/>
      <c r="IC36" s="69"/>
      <c r="ID36" s="69"/>
      <c r="IE36" s="69"/>
      <c r="IF36" s="69"/>
      <c r="IG36" s="69"/>
      <c r="IH36" s="69"/>
      <c r="II36" s="69"/>
      <c r="IJ36" s="69"/>
      <c r="IK36" s="69"/>
      <c r="IL36" s="69"/>
      <c r="IM36" s="69"/>
      <c r="IN36" s="207"/>
      <c r="IO36" s="69"/>
      <c r="IP36" s="69"/>
      <c r="IQ36" s="69"/>
      <c r="IR36" s="499"/>
      <c r="IS36" s="69"/>
      <c r="IT36" s="69"/>
      <c r="IU36" s="69"/>
      <c r="IV36" s="69"/>
      <c r="IW36" s="69"/>
      <c r="IX36" s="69"/>
      <c r="IY36" s="69"/>
      <c r="IZ36" s="69"/>
      <c r="JA36" s="69"/>
      <c r="JB36" s="69"/>
      <c r="JC36" s="503"/>
      <c r="JD36" s="69"/>
      <c r="JE36" s="69"/>
      <c r="JF36" s="69"/>
      <c r="JG36" s="69"/>
      <c r="JH36" s="69"/>
      <c r="JI36" s="69"/>
      <c r="JJ36" s="69"/>
      <c r="JK36" s="69"/>
      <c r="JL36" s="214"/>
      <c r="JM36" s="69"/>
      <c r="JN36" s="69"/>
      <c r="JO36" s="69"/>
      <c r="JP36" s="69"/>
      <c r="JQ36" s="69"/>
      <c r="JR36" s="69"/>
      <c r="JS36" s="69"/>
      <c r="JT36" s="69"/>
      <c r="JU36" s="69"/>
      <c r="JV36" s="69"/>
      <c r="JW36" s="69"/>
      <c r="JX36" s="499"/>
      <c r="JY36" s="499"/>
      <c r="JZ36" s="213"/>
      <c r="KA36" s="213"/>
      <c r="KB36" s="69"/>
      <c r="KC36" s="69"/>
      <c r="KD36" s="69"/>
      <c r="KE36" s="69"/>
      <c r="KF36" s="69"/>
      <c r="KG36" s="69"/>
      <c r="KH36" s="69"/>
      <c r="KI36" s="69"/>
      <c r="KJ36" s="69"/>
      <c r="KK36" s="69"/>
      <c r="KL36" s="69"/>
      <c r="KM36" s="69"/>
      <c r="KN36" s="69"/>
      <c r="KO36" s="69"/>
      <c r="KP36" s="69"/>
      <c r="KQ36" s="69"/>
      <c r="KR36" s="69"/>
      <c r="KS36" s="69"/>
      <c r="KT36" s="69"/>
      <c r="KU36" s="69"/>
      <c r="KV36" s="69"/>
      <c r="KW36" s="69"/>
      <c r="KX36" s="69"/>
      <c r="KY36" s="69"/>
      <c r="KZ36" s="69"/>
      <c r="LA36" s="69"/>
      <c r="LB36" s="69"/>
      <c r="LC36" s="69"/>
      <c r="LD36" s="69"/>
      <c r="LE36" s="69"/>
      <c r="LF36" s="69"/>
      <c r="LG36" s="204"/>
      <c r="LH36" s="69"/>
      <c r="LI36" s="69"/>
      <c r="LJ36" s="69"/>
      <c r="LK36" s="69"/>
      <c r="LL36" s="69"/>
      <c r="LM36" s="69"/>
      <c r="LN36" s="69"/>
      <c r="LO36" s="69"/>
      <c r="LP36" s="102"/>
      <c r="LQ36" s="69"/>
      <c r="LR36" s="69"/>
      <c r="LS36" s="207">
        <v>3</v>
      </c>
      <c r="LT36" s="69"/>
      <c r="LU36" s="69"/>
      <c r="LV36" s="69"/>
      <c r="LW36" s="221"/>
      <c r="LX36" s="69"/>
      <c r="LY36" s="69"/>
      <c r="LZ36" s="69"/>
      <c r="MA36" s="69"/>
      <c r="MB36" s="69"/>
      <c r="MC36" s="69"/>
      <c r="MD36" s="69"/>
      <c r="ME36" s="69"/>
      <c r="MF36" s="69"/>
      <c r="MG36" s="69"/>
      <c r="MH36" s="69"/>
      <c r="MI36" s="69"/>
      <c r="MJ36" s="69"/>
      <c r="MK36" s="69"/>
      <c r="ML36" s="69"/>
      <c r="MM36" s="69"/>
      <c r="MN36" s="69"/>
      <c r="MO36" s="69"/>
      <c r="MP36" s="69"/>
      <c r="MQ36" s="69"/>
      <c r="MR36" s="69"/>
      <c r="MS36" s="69"/>
      <c r="MT36" s="69">
        <v>1</v>
      </c>
      <c r="MU36" s="69"/>
      <c r="MV36" s="69"/>
      <c r="MW36" s="69"/>
      <c r="MX36" s="69"/>
      <c r="MY36" s="221"/>
      <c r="MZ36" s="69"/>
      <c r="NA36" s="69"/>
      <c r="NB36" s="69"/>
      <c r="NC36" s="69"/>
      <c r="ND36" s="69"/>
      <c r="NE36" s="69"/>
      <c r="NF36" s="516"/>
      <c r="NG36" s="69"/>
      <c r="NH36" s="69"/>
      <c r="NI36" s="69"/>
      <c r="NJ36" s="224"/>
      <c r="NK36" s="69"/>
      <c r="NL36" s="69"/>
      <c r="NM36" s="69"/>
      <c r="NN36" s="69"/>
      <c r="NO36" s="69"/>
      <c r="NP36" s="69"/>
      <c r="NQ36" s="69"/>
      <c r="NR36" s="69"/>
      <c r="NS36" s="69"/>
      <c r="NT36" s="69"/>
      <c r="NU36" s="207"/>
      <c r="NV36" s="69"/>
      <c r="NW36" s="69"/>
      <c r="NX36" s="69"/>
      <c r="NY36" s="69"/>
      <c r="NZ36" s="69"/>
      <c r="OA36" s="69"/>
      <c r="OB36" s="69"/>
      <c r="OC36" s="69"/>
      <c r="OD36" s="69"/>
      <c r="OE36" s="69"/>
      <c r="OF36" s="69"/>
      <c r="OG36" s="69"/>
      <c r="OH36" s="69"/>
      <c r="OI36" s="69"/>
      <c r="OJ36" s="69"/>
      <c r="OK36" s="69"/>
      <c r="OL36" s="227"/>
      <c r="OM36" s="69"/>
      <c r="ON36" s="69"/>
      <c r="OO36" s="69"/>
      <c r="OP36" s="69"/>
      <c r="OQ36" s="69"/>
      <c r="OR36" s="69"/>
    </row>
    <row r="37" s="27" customFormat="1" ht="13.5" customHeight="1" spans="1:408">
      <c r="A37" s="448"/>
      <c r="B37" s="448"/>
      <c r="C37" s="460"/>
      <c r="D37" s="40" t="s">
        <v>21</v>
      </c>
      <c r="E37" s="39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62"/>
      <c r="T37" s="62"/>
      <c r="U37" s="41"/>
      <c r="V37" s="62"/>
      <c r="W37" s="41"/>
      <c r="X37" s="41"/>
      <c r="Y37" s="41"/>
      <c r="Z37" s="41"/>
      <c r="AA37" s="41"/>
      <c r="AB37" s="41"/>
      <c r="AC37" s="41"/>
      <c r="AD37" s="41"/>
      <c r="AE37" s="41"/>
      <c r="AF37" s="41"/>
      <c r="AG37" s="41"/>
      <c r="AH37" s="62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/>
      <c r="BQ37" s="41"/>
      <c r="BR37" s="41"/>
      <c r="BS37" s="41"/>
      <c r="BT37" s="66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42"/>
      <c r="CK37" s="68"/>
      <c r="CL37" s="68"/>
      <c r="CO37" s="76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84"/>
      <c r="DC37" s="84"/>
      <c r="DD37" s="84"/>
      <c r="DE37" s="84"/>
      <c r="DF37" s="84"/>
      <c r="DG37" s="84"/>
      <c r="DH37" s="84"/>
      <c r="DI37" s="84"/>
      <c r="DJ37" s="84"/>
      <c r="DK37" s="84"/>
      <c r="DL37" s="84"/>
      <c r="DM37" s="68"/>
      <c r="DN37" s="68"/>
      <c r="DO37" s="68"/>
      <c r="DP37" s="68"/>
      <c r="DQ37" s="68"/>
      <c r="DR37" s="68"/>
      <c r="DS37" s="68"/>
      <c r="DT37" s="68"/>
      <c r="DU37" s="68"/>
      <c r="DV37" s="68"/>
      <c r="DW37" s="68"/>
      <c r="DX37" s="68"/>
      <c r="DY37" s="68"/>
      <c r="DZ37" s="68"/>
      <c r="EA37" s="68">
        <v>1</v>
      </c>
      <c r="EB37" s="68">
        <v>1</v>
      </c>
      <c r="EC37" s="68">
        <v>1</v>
      </c>
      <c r="ED37" s="68">
        <v>1</v>
      </c>
      <c r="EE37" s="68">
        <v>1</v>
      </c>
      <c r="EF37" s="68">
        <v>1</v>
      </c>
      <c r="EG37" s="68">
        <v>1</v>
      </c>
      <c r="EH37" s="68">
        <v>1</v>
      </c>
      <c r="EI37" s="68">
        <v>1</v>
      </c>
      <c r="EJ37" s="68">
        <v>1</v>
      </c>
      <c r="EK37" s="68">
        <v>1</v>
      </c>
      <c r="EL37" s="68">
        <v>1</v>
      </c>
      <c r="EM37" s="68">
        <v>1</v>
      </c>
      <c r="EN37" s="68">
        <v>1</v>
      </c>
      <c r="EO37" s="68">
        <v>1</v>
      </c>
      <c r="EP37" s="68">
        <v>1</v>
      </c>
      <c r="EQ37" s="68">
        <v>1</v>
      </c>
      <c r="ER37" s="68">
        <v>4</v>
      </c>
      <c r="ES37" s="68">
        <v>4</v>
      </c>
      <c r="ET37" s="68">
        <v>4</v>
      </c>
      <c r="EU37" s="68">
        <v>4</v>
      </c>
      <c r="EV37" s="68">
        <v>4</v>
      </c>
      <c r="EW37" s="68">
        <v>4</v>
      </c>
      <c r="EX37" s="68">
        <v>4</v>
      </c>
      <c r="EY37" s="68">
        <v>4</v>
      </c>
      <c r="EZ37" s="68">
        <v>4</v>
      </c>
      <c r="FA37" s="68">
        <v>4</v>
      </c>
      <c r="FB37" s="68">
        <v>4</v>
      </c>
      <c r="FC37" s="68">
        <v>4</v>
      </c>
      <c r="FD37" s="68">
        <v>4</v>
      </c>
      <c r="FE37" s="68">
        <v>3</v>
      </c>
      <c r="FF37" s="68">
        <v>3</v>
      </c>
      <c r="FG37" s="68">
        <v>3</v>
      </c>
      <c r="FH37" s="68">
        <v>3</v>
      </c>
      <c r="FI37" s="68">
        <v>3</v>
      </c>
      <c r="FJ37" s="68">
        <v>3</v>
      </c>
      <c r="FK37" s="68">
        <v>3</v>
      </c>
      <c r="FL37" s="68">
        <v>3</v>
      </c>
      <c r="FM37" s="68">
        <v>3</v>
      </c>
      <c r="FN37" s="68">
        <v>3</v>
      </c>
      <c r="FO37" s="68">
        <v>3</v>
      </c>
      <c r="FP37" s="68">
        <v>9</v>
      </c>
      <c r="FQ37" s="68">
        <v>9</v>
      </c>
      <c r="FR37" s="68">
        <v>9</v>
      </c>
      <c r="FS37" s="68">
        <v>9</v>
      </c>
      <c r="FT37" s="68">
        <v>9</v>
      </c>
      <c r="FU37" s="68">
        <v>9</v>
      </c>
      <c r="FV37" s="68">
        <v>9</v>
      </c>
      <c r="FW37" s="68">
        <v>9</v>
      </c>
      <c r="FX37" s="68">
        <v>9</v>
      </c>
      <c r="FY37" s="68">
        <v>9</v>
      </c>
      <c r="FZ37" s="68">
        <v>8</v>
      </c>
      <c r="GA37" s="68">
        <v>8</v>
      </c>
      <c r="GB37" s="68">
        <v>8</v>
      </c>
      <c r="GC37" s="68">
        <v>8</v>
      </c>
      <c r="GD37" s="68">
        <v>8</v>
      </c>
      <c r="GE37" s="68">
        <v>8</v>
      </c>
      <c r="GF37" s="68">
        <v>8</v>
      </c>
      <c r="GG37" s="68">
        <v>8</v>
      </c>
      <c r="GH37" s="68">
        <v>8</v>
      </c>
      <c r="GI37" s="68">
        <v>8</v>
      </c>
      <c r="GJ37" s="68">
        <v>8</v>
      </c>
      <c r="GK37" s="68">
        <v>8</v>
      </c>
      <c r="GL37" s="68">
        <v>8</v>
      </c>
      <c r="GM37" s="68">
        <v>8</v>
      </c>
      <c r="GN37" s="68">
        <v>8</v>
      </c>
      <c r="GO37" s="68">
        <v>8</v>
      </c>
      <c r="GP37" s="68">
        <v>8</v>
      </c>
      <c r="GQ37" s="68">
        <v>8</v>
      </c>
      <c r="GR37" s="92">
        <v>7</v>
      </c>
      <c r="GS37" s="68">
        <v>7</v>
      </c>
      <c r="GT37" s="68">
        <v>7</v>
      </c>
      <c r="GU37" s="68">
        <v>7</v>
      </c>
      <c r="GV37" s="68">
        <v>7</v>
      </c>
      <c r="GW37" s="68">
        <v>7</v>
      </c>
      <c r="GX37" s="68">
        <v>7</v>
      </c>
      <c r="GY37" s="68">
        <v>7</v>
      </c>
      <c r="GZ37" s="68">
        <v>7</v>
      </c>
      <c r="HA37" s="68">
        <v>7</v>
      </c>
      <c r="HB37" s="68">
        <v>7</v>
      </c>
      <c r="HC37" s="68">
        <v>7</v>
      </c>
      <c r="HD37" s="68">
        <v>7</v>
      </c>
      <c r="HE37" s="68">
        <v>7</v>
      </c>
      <c r="HF37" s="68">
        <v>7</v>
      </c>
      <c r="HG37" s="68">
        <v>7</v>
      </c>
      <c r="HH37" s="68">
        <v>7</v>
      </c>
      <c r="HI37" s="68">
        <v>7</v>
      </c>
      <c r="HJ37" s="68">
        <v>7</v>
      </c>
      <c r="HK37" s="100">
        <v>7</v>
      </c>
      <c r="HL37" s="68">
        <v>7</v>
      </c>
      <c r="HM37" s="68">
        <v>7</v>
      </c>
      <c r="HN37" s="68">
        <v>7</v>
      </c>
      <c r="HO37" s="68">
        <v>7</v>
      </c>
      <c r="HP37" s="68">
        <v>7</v>
      </c>
      <c r="HQ37" s="68">
        <v>7</v>
      </c>
      <c r="HR37" s="68">
        <v>7</v>
      </c>
      <c r="HS37" s="68">
        <v>7</v>
      </c>
      <c r="HT37" s="68">
        <v>7</v>
      </c>
      <c r="HU37" s="68">
        <v>7</v>
      </c>
      <c r="HV37" s="68">
        <v>7</v>
      </c>
      <c r="HW37" s="68">
        <v>7</v>
      </c>
      <c r="HX37" s="68">
        <v>7</v>
      </c>
      <c r="HY37" s="68">
        <v>7</v>
      </c>
      <c r="HZ37" s="68">
        <v>7</v>
      </c>
      <c r="IA37" s="68">
        <v>7</v>
      </c>
      <c r="IB37" s="68">
        <v>7</v>
      </c>
      <c r="IC37" s="68">
        <v>7</v>
      </c>
      <c r="ID37" s="68">
        <v>7</v>
      </c>
      <c r="IE37" s="68">
        <v>7</v>
      </c>
      <c r="IF37" s="68">
        <v>7</v>
      </c>
      <c r="IG37" s="68">
        <v>7</v>
      </c>
      <c r="IH37" s="68">
        <v>7</v>
      </c>
      <c r="II37" s="68">
        <v>7</v>
      </c>
      <c r="IJ37" s="68">
        <v>7</v>
      </c>
      <c r="IK37" s="68">
        <v>7</v>
      </c>
      <c r="IL37" s="68">
        <v>7</v>
      </c>
      <c r="IM37" s="68">
        <v>7</v>
      </c>
      <c r="IN37" s="206">
        <v>7</v>
      </c>
      <c r="IO37" s="68">
        <v>7</v>
      </c>
      <c r="IP37" s="68">
        <v>7</v>
      </c>
      <c r="IQ37" s="68">
        <v>7</v>
      </c>
      <c r="IR37" s="197">
        <v>7</v>
      </c>
      <c r="IS37" s="68">
        <v>7</v>
      </c>
      <c r="IT37" s="68">
        <v>7</v>
      </c>
      <c r="IU37" s="68">
        <v>7</v>
      </c>
      <c r="IV37" s="68">
        <v>7</v>
      </c>
      <c r="IW37" s="68">
        <v>7</v>
      </c>
      <c r="IX37" s="68">
        <v>7</v>
      </c>
      <c r="IY37" s="68">
        <v>7</v>
      </c>
      <c r="IZ37" s="68">
        <v>7</v>
      </c>
      <c r="JA37" s="68">
        <v>7</v>
      </c>
      <c r="JB37" s="68">
        <v>7</v>
      </c>
      <c r="JC37" s="502">
        <v>7</v>
      </c>
      <c r="JD37" s="68">
        <v>7</v>
      </c>
      <c r="JE37" s="68">
        <v>7</v>
      </c>
      <c r="JF37" s="68">
        <v>7</v>
      </c>
      <c r="JG37" s="69">
        <v>7</v>
      </c>
      <c r="JH37" s="68">
        <v>7</v>
      </c>
      <c r="JI37" s="68">
        <v>7</v>
      </c>
      <c r="JJ37" s="68">
        <v>7</v>
      </c>
      <c r="JK37" s="68">
        <v>7</v>
      </c>
      <c r="JL37" s="212">
        <v>7</v>
      </c>
      <c r="JM37" s="68">
        <v>7</v>
      </c>
      <c r="JN37" s="68">
        <v>7</v>
      </c>
      <c r="JO37" s="68">
        <v>7</v>
      </c>
      <c r="JP37" s="68">
        <v>7</v>
      </c>
      <c r="JQ37" s="68">
        <v>7</v>
      </c>
      <c r="JR37" s="68">
        <v>7</v>
      </c>
      <c r="JS37" s="68">
        <v>7</v>
      </c>
      <c r="JT37" s="68">
        <v>7</v>
      </c>
      <c r="JU37" s="68">
        <v>7</v>
      </c>
      <c r="JV37" s="68">
        <v>7</v>
      </c>
      <c r="JW37" s="68">
        <v>7</v>
      </c>
      <c r="JX37" s="197">
        <v>7</v>
      </c>
      <c r="JY37" s="197"/>
      <c r="JZ37" s="213">
        <v>7</v>
      </c>
      <c r="KA37" s="213"/>
      <c r="KB37" s="68">
        <v>7</v>
      </c>
      <c r="KC37" s="68">
        <v>7</v>
      </c>
      <c r="KD37" s="68">
        <v>7</v>
      </c>
      <c r="KE37" s="68">
        <v>7</v>
      </c>
      <c r="KF37" s="68">
        <v>7</v>
      </c>
      <c r="KG37" s="68">
        <v>7</v>
      </c>
      <c r="KH37" s="68">
        <v>7</v>
      </c>
      <c r="KI37" s="68">
        <v>7</v>
      </c>
      <c r="KJ37" s="68">
        <v>7</v>
      </c>
      <c r="KK37" s="68">
        <v>7</v>
      </c>
      <c r="KL37" s="68">
        <v>7</v>
      </c>
      <c r="KM37" s="68">
        <v>7</v>
      </c>
      <c r="KN37" s="68">
        <v>7</v>
      </c>
      <c r="KO37" s="68">
        <v>7</v>
      </c>
      <c r="KP37" s="68">
        <v>7</v>
      </c>
      <c r="KQ37" s="68">
        <v>7</v>
      </c>
      <c r="KR37" s="68">
        <v>7</v>
      </c>
      <c r="KS37" s="68">
        <v>7</v>
      </c>
      <c r="KT37" s="68">
        <v>7</v>
      </c>
      <c r="KU37" s="68">
        <v>7</v>
      </c>
      <c r="KV37" s="68">
        <v>7</v>
      </c>
      <c r="KW37" s="68">
        <v>7</v>
      </c>
      <c r="KX37" s="68">
        <v>7</v>
      </c>
      <c r="KY37" s="68">
        <v>7</v>
      </c>
      <c r="KZ37" s="68">
        <v>7</v>
      </c>
      <c r="LA37" s="68">
        <v>7</v>
      </c>
      <c r="LB37" s="68">
        <v>7</v>
      </c>
      <c r="LC37" s="68">
        <v>7</v>
      </c>
      <c r="LD37" s="68">
        <v>7</v>
      </c>
      <c r="LE37" s="68">
        <v>7</v>
      </c>
      <c r="LF37" s="68">
        <v>7</v>
      </c>
      <c r="LG37" s="92">
        <v>7</v>
      </c>
      <c r="LH37" s="68">
        <v>7</v>
      </c>
      <c r="LI37" s="68">
        <v>7</v>
      </c>
      <c r="LJ37" s="68">
        <v>7</v>
      </c>
      <c r="LK37" s="68">
        <v>7</v>
      </c>
      <c r="LL37" s="68">
        <v>7</v>
      </c>
      <c r="LM37" s="68">
        <v>7</v>
      </c>
      <c r="LN37" s="68">
        <v>7</v>
      </c>
      <c r="LO37" s="68">
        <v>7</v>
      </c>
      <c r="LP37" s="100">
        <v>7</v>
      </c>
      <c r="LQ37" s="68">
        <v>7</v>
      </c>
      <c r="LR37" s="68">
        <v>7</v>
      </c>
      <c r="LS37" s="206">
        <v>4</v>
      </c>
      <c r="LT37" s="68">
        <v>4</v>
      </c>
      <c r="LU37" s="68">
        <v>4</v>
      </c>
      <c r="LV37" s="68">
        <v>4</v>
      </c>
      <c r="LW37" s="220">
        <v>4</v>
      </c>
      <c r="LX37" s="68">
        <v>4</v>
      </c>
      <c r="LY37" s="68">
        <v>4</v>
      </c>
      <c r="LZ37" s="68">
        <v>4</v>
      </c>
      <c r="MA37" s="68">
        <v>4</v>
      </c>
      <c r="MB37" s="68">
        <v>4</v>
      </c>
      <c r="MC37" s="68">
        <v>4</v>
      </c>
      <c r="MD37" s="68">
        <v>4</v>
      </c>
      <c r="ME37" s="68">
        <v>4</v>
      </c>
      <c r="MF37" s="68">
        <v>4</v>
      </c>
      <c r="MG37" s="68">
        <v>4</v>
      </c>
      <c r="MH37" s="68">
        <v>4</v>
      </c>
      <c r="MI37" s="68">
        <v>4</v>
      </c>
      <c r="MJ37" s="68">
        <v>4</v>
      </c>
      <c r="MK37" s="68">
        <v>4</v>
      </c>
      <c r="ML37" s="68">
        <v>4</v>
      </c>
      <c r="MM37" s="68">
        <v>4</v>
      </c>
      <c r="MN37" s="68">
        <v>4</v>
      </c>
      <c r="MO37" s="68">
        <v>4</v>
      </c>
      <c r="MP37" s="68">
        <v>4</v>
      </c>
      <c r="MQ37" s="68">
        <v>4</v>
      </c>
      <c r="MR37" s="68">
        <v>4</v>
      </c>
      <c r="MS37" s="68">
        <v>4</v>
      </c>
      <c r="MT37" s="68">
        <f>MS37-MT36</f>
        <v>3</v>
      </c>
      <c r="MU37" s="68">
        <f t="shared" ref="MU37:OR37" si="71">MT37-MU36</f>
        <v>3</v>
      </c>
      <c r="MV37" s="68">
        <f t="shared" si="71"/>
        <v>3</v>
      </c>
      <c r="MW37" s="68">
        <f>MU37-MW36</f>
        <v>3</v>
      </c>
      <c r="MX37" s="68">
        <f t="shared" si="71"/>
        <v>3</v>
      </c>
      <c r="MY37" s="220">
        <f t="shared" si="71"/>
        <v>3</v>
      </c>
      <c r="MZ37" s="68">
        <f t="shared" si="71"/>
        <v>3</v>
      </c>
      <c r="NA37" s="68">
        <f t="shared" si="71"/>
        <v>3</v>
      </c>
      <c r="NB37" s="68">
        <f t="shared" si="71"/>
        <v>3</v>
      </c>
      <c r="NC37" s="68">
        <f t="shared" si="71"/>
        <v>3</v>
      </c>
      <c r="ND37" s="68">
        <f t="shared" si="71"/>
        <v>3</v>
      </c>
      <c r="NE37" s="68">
        <f t="shared" si="71"/>
        <v>3</v>
      </c>
      <c r="NF37" s="515">
        <f t="shared" si="71"/>
        <v>3</v>
      </c>
      <c r="NG37" s="68">
        <f t="shared" si="71"/>
        <v>3</v>
      </c>
      <c r="NH37" s="68">
        <f t="shared" si="71"/>
        <v>3</v>
      </c>
      <c r="NI37" s="68">
        <f t="shared" si="71"/>
        <v>3</v>
      </c>
      <c r="NJ37" s="223">
        <f t="shared" si="71"/>
        <v>3</v>
      </c>
      <c r="NK37" s="68">
        <f t="shared" si="71"/>
        <v>3</v>
      </c>
      <c r="NL37" s="68">
        <f t="shared" si="71"/>
        <v>3</v>
      </c>
      <c r="NM37" s="68">
        <f t="shared" si="71"/>
        <v>3</v>
      </c>
      <c r="NN37" s="68">
        <f t="shared" si="71"/>
        <v>3</v>
      </c>
      <c r="NO37" s="68">
        <f t="shared" si="71"/>
        <v>3</v>
      </c>
      <c r="NP37" s="68">
        <f t="shared" si="71"/>
        <v>3</v>
      </c>
      <c r="NQ37" s="68">
        <f t="shared" si="71"/>
        <v>3</v>
      </c>
      <c r="NR37" s="68">
        <f t="shared" si="71"/>
        <v>3</v>
      </c>
      <c r="NS37" s="68">
        <f t="shared" si="71"/>
        <v>3</v>
      </c>
      <c r="NT37" s="68">
        <f t="shared" si="71"/>
        <v>3</v>
      </c>
      <c r="NU37" s="206">
        <f t="shared" si="71"/>
        <v>3</v>
      </c>
      <c r="NV37" s="68">
        <f t="shared" si="71"/>
        <v>3</v>
      </c>
      <c r="NW37" s="68">
        <f t="shared" si="71"/>
        <v>3</v>
      </c>
      <c r="NX37" s="68">
        <f t="shared" si="71"/>
        <v>3</v>
      </c>
      <c r="NY37" s="68">
        <f t="shared" si="71"/>
        <v>3</v>
      </c>
      <c r="NZ37" s="68">
        <f t="shared" si="71"/>
        <v>3</v>
      </c>
      <c r="OA37" s="68">
        <f t="shared" si="71"/>
        <v>3</v>
      </c>
      <c r="OB37" s="68">
        <f t="shared" si="71"/>
        <v>3</v>
      </c>
      <c r="OC37" s="68">
        <f t="shared" si="71"/>
        <v>3</v>
      </c>
      <c r="OD37" s="68">
        <f t="shared" si="71"/>
        <v>3</v>
      </c>
      <c r="OE37" s="68">
        <f t="shared" si="71"/>
        <v>3</v>
      </c>
      <c r="OF37" s="68">
        <f t="shared" si="71"/>
        <v>3</v>
      </c>
      <c r="OG37" s="68">
        <f t="shared" si="71"/>
        <v>3</v>
      </c>
      <c r="OH37" s="68">
        <f t="shared" si="71"/>
        <v>3</v>
      </c>
      <c r="OI37" s="68">
        <f t="shared" si="71"/>
        <v>3</v>
      </c>
      <c r="OJ37" s="68">
        <f t="shared" si="71"/>
        <v>3</v>
      </c>
      <c r="OK37" s="68">
        <f t="shared" si="71"/>
        <v>3</v>
      </c>
      <c r="OL37" s="226">
        <f t="shared" si="71"/>
        <v>3</v>
      </c>
      <c r="OM37" s="68">
        <f t="shared" si="71"/>
        <v>3</v>
      </c>
      <c r="ON37" s="68">
        <f t="shared" si="71"/>
        <v>3</v>
      </c>
      <c r="OO37" s="68">
        <f t="shared" si="71"/>
        <v>3</v>
      </c>
      <c r="OP37" s="68">
        <f t="shared" si="71"/>
        <v>3</v>
      </c>
      <c r="OQ37" s="68">
        <f t="shared" si="71"/>
        <v>3</v>
      </c>
      <c r="OR37" s="68">
        <f t="shared" si="71"/>
        <v>3</v>
      </c>
    </row>
    <row r="38" s="27" customFormat="1" ht="13.5" customHeight="1" spans="1:408">
      <c r="A38" s="448"/>
      <c r="B38" s="448"/>
      <c r="C38" s="458" t="s">
        <v>33</v>
      </c>
      <c r="D38" s="40" t="s">
        <v>18</v>
      </c>
      <c r="E38" s="39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62"/>
      <c r="T38" s="62"/>
      <c r="U38" s="41"/>
      <c r="V38" s="62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62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66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42"/>
      <c r="CK38" s="68"/>
      <c r="CL38" s="68"/>
      <c r="CO38" s="76">
        <v>0</v>
      </c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84"/>
      <c r="DC38" s="84"/>
      <c r="DD38" s="84"/>
      <c r="DE38" s="84"/>
      <c r="DF38" s="84"/>
      <c r="DG38" s="84"/>
      <c r="DH38" s="84"/>
      <c r="DI38" s="84"/>
      <c r="DJ38" s="84"/>
      <c r="DK38" s="84"/>
      <c r="DL38" s="84"/>
      <c r="DM38" s="68"/>
      <c r="DN38" s="68"/>
      <c r="DO38" s="68"/>
      <c r="DP38" s="68"/>
      <c r="DQ38" s="68"/>
      <c r="DR38" s="68"/>
      <c r="DS38" s="68"/>
      <c r="DT38" s="68"/>
      <c r="DU38" s="68"/>
      <c r="DV38" s="68"/>
      <c r="DW38" s="68"/>
      <c r="DX38" s="68"/>
      <c r="DY38" s="68"/>
      <c r="DZ38" s="68"/>
      <c r="EA38" s="193">
        <v>1</v>
      </c>
      <c r="EB38" s="68"/>
      <c r="EC38" s="68"/>
      <c r="ED38" s="68"/>
      <c r="EE38" s="68"/>
      <c r="EF38" s="68"/>
      <c r="EG38" s="68"/>
      <c r="EH38" s="68"/>
      <c r="EI38" s="68"/>
      <c r="EJ38" s="68"/>
      <c r="EK38" s="68"/>
      <c r="EL38" s="68"/>
      <c r="EM38" s="68"/>
      <c r="EN38" s="68"/>
      <c r="EO38" s="68"/>
      <c r="EP38" s="68"/>
      <c r="EQ38" s="68"/>
      <c r="ER38" s="193">
        <v>3</v>
      </c>
      <c r="ES38" s="68"/>
      <c r="ET38" s="68"/>
      <c r="EU38" s="68"/>
      <c r="EV38" s="68"/>
      <c r="EW38" s="68"/>
      <c r="EX38" s="68"/>
      <c r="EY38" s="68"/>
      <c r="EZ38" s="68"/>
      <c r="FA38" s="68"/>
      <c r="FB38" s="68"/>
      <c r="FC38" s="68"/>
      <c r="FD38" s="68"/>
      <c r="FE38" s="68"/>
      <c r="FF38" s="68"/>
      <c r="FG38" s="68"/>
      <c r="FH38" s="68"/>
      <c r="FI38" s="68"/>
      <c r="FJ38" s="68"/>
      <c r="FK38" s="68"/>
      <c r="FL38" s="68"/>
      <c r="FM38" s="68"/>
      <c r="FN38" s="68"/>
      <c r="FO38" s="68"/>
      <c r="FP38" s="193">
        <v>7</v>
      </c>
      <c r="FQ38" s="68"/>
      <c r="FR38" s="68"/>
      <c r="FS38" s="68"/>
      <c r="FT38" s="68"/>
      <c r="FU38" s="68"/>
      <c r="FV38" s="68"/>
      <c r="FW38" s="68"/>
      <c r="FX38" s="68"/>
      <c r="FY38" s="68"/>
      <c r="FZ38" s="68"/>
      <c r="GA38" s="68"/>
      <c r="GB38" s="68"/>
      <c r="GC38" s="68"/>
      <c r="GD38" s="68"/>
      <c r="GE38" s="68"/>
      <c r="GF38" s="68"/>
      <c r="GG38" s="68"/>
      <c r="GH38" s="68"/>
      <c r="GI38" s="68"/>
      <c r="GJ38" s="68"/>
      <c r="GK38" s="68"/>
      <c r="GL38" s="68">
        <v>5</v>
      </c>
      <c r="GM38" s="68"/>
      <c r="GN38" s="68"/>
      <c r="GO38" s="68"/>
      <c r="GP38" s="68"/>
      <c r="GQ38" s="68"/>
      <c r="GR38" s="68"/>
      <c r="GS38" s="68"/>
      <c r="GT38" s="68"/>
      <c r="GU38" s="68"/>
      <c r="GV38" s="68"/>
      <c r="GW38" s="68"/>
      <c r="GX38" s="68"/>
      <c r="GY38" s="68"/>
      <c r="GZ38" s="68"/>
      <c r="HA38" s="68"/>
      <c r="HB38" s="68"/>
      <c r="HC38" s="68"/>
      <c r="HD38" s="68"/>
      <c r="HE38" s="68"/>
      <c r="HF38" s="68"/>
      <c r="HG38" s="68"/>
      <c r="HH38" s="68"/>
      <c r="HI38" s="68"/>
      <c r="HJ38" s="68"/>
      <c r="HK38" s="100"/>
      <c r="HL38" s="68"/>
      <c r="HM38" s="68"/>
      <c r="HN38" s="68"/>
      <c r="HO38" s="68"/>
      <c r="HP38" s="68"/>
      <c r="HQ38" s="68"/>
      <c r="HR38" s="68"/>
      <c r="HS38" s="68"/>
      <c r="HT38" s="68"/>
      <c r="HU38" s="68"/>
      <c r="HV38" s="197">
        <v>10</v>
      </c>
      <c r="HW38" s="68"/>
      <c r="HX38" s="68"/>
      <c r="HY38" s="68"/>
      <c r="HZ38" s="68"/>
      <c r="IA38" s="68"/>
      <c r="IB38" s="68"/>
      <c r="IC38" s="68"/>
      <c r="ID38" s="68"/>
      <c r="IE38" s="68"/>
      <c r="IF38" s="68"/>
      <c r="IG38" s="68"/>
      <c r="IH38" s="68"/>
      <c r="II38" s="68"/>
      <c r="IJ38" s="68"/>
      <c r="IK38" s="68"/>
      <c r="IL38" s="68"/>
      <c r="IM38" s="68"/>
      <c r="IN38" s="206"/>
      <c r="IO38" s="68"/>
      <c r="IP38" s="68"/>
      <c r="IQ38" s="68"/>
      <c r="IR38" s="197"/>
      <c r="IS38" s="68"/>
      <c r="IT38" s="68"/>
      <c r="IU38" s="68"/>
      <c r="IV38" s="68"/>
      <c r="IW38" s="68"/>
      <c r="IX38" s="68"/>
      <c r="IY38" s="68"/>
      <c r="IZ38" s="68"/>
      <c r="JA38" s="68"/>
      <c r="JB38" s="68"/>
      <c r="JC38" s="502"/>
      <c r="JD38" s="68"/>
      <c r="JE38" s="68"/>
      <c r="JF38" s="68"/>
      <c r="JG38" s="69"/>
      <c r="JH38" s="68"/>
      <c r="JI38" s="68"/>
      <c r="JJ38" s="68"/>
      <c r="JK38" s="68"/>
      <c r="JL38" s="212"/>
      <c r="JM38" s="68"/>
      <c r="JN38" s="68"/>
      <c r="JO38" s="68"/>
      <c r="JP38" s="68"/>
      <c r="JQ38" s="68"/>
      <c r="JR38" s="68"/>
      <c r="JS38" s="68"/>
      <c r="JT38" s="68"/>
      <c r="JU38" s="68"/>
      <c r="JV38" s="68"/>
      <c r="JW38" s="68"/>
      <c r="JX38" s="197"/>
      <c r="JY38" s="197"/>
      <c r="JZ38" s="213"/>
      <c r="KA38" s="213"/>
      <c r="KB38" s="68"/>
      <c r="KC38" s="68"/>
      <c r="KD38" s="68"/>
      <c r="KE38" s="68">
        <v>1</v>
      </c>
      <c r="KF38" s="68"/>
      <c r="KG38" s="68"/>
      <c r="KH38" s="68"/>
      <c r="KI38" s="68"/>
      <c r="KJ38" s="68"/>
      <c r="KK38" s="68"/>
      <c r="KL38" s="68"/>
      <c r="KM38" s="68"/>
      <c r="KN38" s="68"/>
      <c r="KO38" s="68"/>
      <c r="KP38" s="68"/>
      <c r="KQ38" s="68"/>
      <c r="KR38" s="68"/>
      <c r="KS38" s="68"/>
      <c r="KT38" s="68"/>
      <c r="KU38" s="68"/>
      <c r="KV38" s="68"/>
      <c r="KW38" s="68"/>
      <c r="KX38" s="68"/>
      <c r="KY38" s="68"/>
      <c r="KZ38" s="68"/>
      <c r="LA38" s="68"/>
      <c r="LB38" s="68"/>
      <c r="LC38" s="68"/>
      <c r="LD38" s="68"/>
      <c r="LE38" s="68"/>
      <c r="LF38" s="68"/>
      <c r="LG38" s="92"/>
      <c r="LH38" s="68"/>
      <c r="LI38" s="68"/>
      <c r="LJ38" s="68"/>
      <c r="LK38" s="68"/>
      <c r="LL38" s="68"/>
      <c r="LM38" s="68"/>
      <c r="LN38" s="68"/>
      <c r="LO38" s="68"/>
      <c r="LP38" s="100"/>
      <c r="LQ38" s="68"/>
      <c r="LR38" s="68"/>
      <c r="LS38" s="206"/>
      <c r="LT38" s="68"/>
      <c r="LU38" s="68"/>
      <c r="LV38" s="68"/>
      <c r="LW38" s="220"/>
      <c r="LX38" s="68"/>
      <c r="LY38" s="68"/>
      <c r="LZ38" s="68"/>
      <c r="MA38" s="68"/>
      <c r="MB38" s="68"/>
      <c r="MC38" s="68"/>
      <c r="MD38" s="68"/>
      <c r="ME38" s="68"/>
      <c r="MF38" s="68"/>
      <c r="MG38" s="68"/>
      <c r="MH38" s="68"/>
      <c r="MI38" s="68"/>
      <c r="MJ38" s="68"/>
      <c r="MK38" s="68"/>
      <c r="ML38" s="68"/>
      <c r="MM38" s="68"/>
      <c r="MN38" s="68"/>
      <c r="MO38" s="68"/>
      <c r="MP38" s="68"/>
      <c r="MQ38" s="68"/>
      <c r="MR38" s="68"/>
      <c r="MS38" s="68"/>
      <c r="MT38" s="68"/>
      <c r="MU38" s="68"/>
      <c r="MV38" s="68"/>
      <c r="MW38" s="68"/>
      <c r="MX38" s="68"/>
      <c r="MY38" s="220"/>
      <c r="MZ38" s="68"/>
      <c r="NA38" s="68"/>
      <c r="NB38" s="68"/>
      <c r="NC38" s="68"/>
      <c r="ND38" s="68"/>
      <c r="NE38" s="68"/>
      <c r="NF38" s="515"/>
      <c r="NG38" s="68"/>
      <c r="NH38" s="68"/>
      <c r="NI38" s="68"/>
      <c r="NJ38" s="223"/>
      <c r="NK38" s="68"/>
      <c r="NL38" s="68"/>
      <c r="NM38" s="68"/>
      <c r="NN38" s="68"/>
      <c r="NO38" s="68"/>
      <c r="NP38" s="68"/>
      <c r="NQ38" s="68"/>
      <c r="NR38" s="68"/>
      <c r="NS38" s="68"/>
      <c r="NT38" s="68"/>
      <c r="NU38" s="206"/>
      <c r="NV38" s="68"/>
      <c r="NW38" s="68"/>
      <c r="NX38" s="68"/>
      <c r="NY38" s="68"/>
      <c r="NZ38" s="68"/>
      <c r="OA38" s="68"/>
      <c r="OB38" s="68"/>
      <c r="OC38" s="68"/>
      <c r="OD38" s="68"/>
      <c r="OE38" s="68"/>
      <c r="OF38" s="68"/>
      <c r="OG38" s="68"/>
      <c r="OH38" s="68"/>
      <c r="OI38" s="68"/>
      <c r="OJ38" s="68"/>
      <c r="OK38" s="68"/>
      <c r="OL38" s="226"/>
      <c r="OM38" s="68"/>
      <c r="ON38" s="68"/>
      <c r="OO38" s="68"/>
      <c r="OP38" s="68"/>
      <c r="OQ38" s="68"/>
      <c r="OR38" s="68"/>
    </row>
    <row r="39" s="27" customFormat="1" ht="13.5" customHeight="1" spans="1:408">
      <c r="A39" s="448"/>
      <c r="B39" s="448"/>
      <c r="C39" s="458"/>
      <c r="D39" s="40" t="s">
        <v>19</v>
      </c>
      <c r="E39" s="39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62"/>
      <c r="T39" s="62"/>
      <c r="U39" s="41"/>
      <c r="V39" s="62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62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66"/>
      <c r="BU39" s="68"/>
      <c r="BV39" s="68"/>
      <c r="BW39" s="68"/>
      <c r="BX39" s="68"/>
      <c r="BY39" s="68"/>
      <c r="BZ39" s="68"/>
      <c r="CA39" s="68"/>
      <c r="CB39" s="68"/>
      <c r="CC39" s="68"/>
      <c r="CD39" s="68"/>
      <c r="CE39" s="68"/>
      <c r="CF39" s="68"/>
      <c r="CG39" s="68"/>
      <c r="CH39" s="68"/>
      <c r="CI39" s="68"/>
      <c r="CJ39" s="42"/>
      <c r="CK39" s="68"/>
      <c r="CL39" s="68"/>
      <c r="CO39" s="76"/>
      <c r="CP39" s="68"/>
      <c r="CQ39" s="68"/>
      <c r="CR39" s="68"/>
      <c r="CS39" s="68"/>
      <c r="CT39" s="68"/>
      <c r="CU39" s="68"/>
      <c r="CV39" s="68"/>
      <c r="CW39" s="68"/>
      <c r="CX39" s="68"/>
      <c r="CY39" s="68"/>
      <c r="CZ39" s="68"/>
      <c r="DA39" s="68"/>
      <c r="DB39" s="84"/>
      <c r="DC39" s="84"/>
      <c r="DD39" s="84"/>
      <c r="DE39" s="84"/>
      <c r="DF39" s="84"/>
      <c r="DG39" s="84"/>
      <c r="DH39" s="84"/>
      <c r="DI39" s="84"/>
      <c r="DJ39" s="84"/>
      <c r="DK39" s="84"/>
      <c r="DL39" s="84"/>
      <c r="DM39" s="68"/>
      <c r="DN39" s="68"/>
      <c r="DO39" s="68"/>
      <c r="DP39" s="68"/>
      <c r="DQ39" s="68"/>
      <c r="DR39" s="68"/>
      <c r="DS39" s="68"/>
      <c r="DT39" s="68"/>
      <c r="DU39" s="68"/>
      <c r="DV39" s="68"/>
      <c r="DW39" s="68"/>
      <c r="DX39" s="68"/>
      <c r="DY39" s="68"/>
      <c r="DZ39" s="68"/>
      <c r="EN39" s="68"/>
      <c r="EO39" s="68"/>
      <c r="EP39" s="68"/>
      <c r="EQ39" s="68"/>
      <c r="ER39" s="68"/>
      <c r="ES39" s="68"/>
      <c r="ET39" s="68"/>
      <c r="EU39" s="68"/>
      <c r="EV39" s="68"/>
      <c r="EW39" s="68"/>
      <c r="EX39" s="68"/>
      <c r="EY39" s="68"/>
      <c r="EZ39" s="68"/>
      <c r="FA39" s="6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68"/>
      <c r="FN39" s="68"/>
      <c r="FO39" s="68"/>
      <c r="FP39" s="68"/>
      <c r="FQ39" s="68"/>
      <c r="FR39" s="68"/>
      <c r="FS39" s="68"/>
      <c r="FT39" s="68"/>
      <c r="FU39" s="68"/>
      <c r="FV39" s="68"/>
      <c r="FW39" s="68"/>
      <c r="FX39" s="68"/>
      <c r="FY39" s="68"/>
      <c r="FZ39" s="68"/>
      <c r="GA39" s="68"/>
      <c r="GB39" s="68"/>
      <c r="GC39" s="68"/>
      <c r="GD39" s="68"/>
      <c r="GE39" s="68"/>
      <c r="GF39" s="68"/>
      <c r="GG39" s="68"/>
      <c r="GH39" s="68"/>
      <c r="GI39" s="68"/>
      <c r="GJ39" s="68"/>
      <c r="GK39" s="68"/>
      <c r="GL39" s="68"/>
      <c r="GM39" s="68"/>
      <c r="GN39" s="68"/>
      <c r="GO39" s="68"/>
      <c r="GP39" s="68"/>
      <c r="GQ39" s="68"/>
      <c r="GR39" s="68"/>
      <c r="GS39" s="68"/>
      <c r="GT39" s="68"/>
      <c r="GU39" s="68"/>
      <c r="GV39" s="68"/>
      <c r="GW39" s="68"/>
      <c r="GX39" s="68"/>
      <c r="GY39" s="68"/>
      <c r="GZ39" s="68"/>
      <c r="HA39" s="68"/>
      <c r="HB39" s="68"/>
      <c r="HC39" s="68"/>
      <c r="HD39" s="68"/>
      <c r="HE39" s="68"/>
      <c r="HF39" s="68"/>
      <c r="HG39" s="68"/>
      <c r="HH39" s="68"/>
      <c r="HI39" s="68"/>
      <c r="HJ39" s="68"/>
      <c r="HK39" s="100"/>
      <c r="HL39" s="68"/>
      <c r="HM39" s="68"/>
      <c r="HN39" s="68"/>
      <c r="HO39" s="68"/>
      <c r="HP39" s="68"/>
      <c r="HQ39" s="68"/>
      <c r="HR39" s="68"/>
      <c r="HS39" s="68"/>
      <c r="HT39" s="68"/>
      <c r="HU39" s="68"/>
      <c r="HV39" s="68"/>
      <c r="HW39" s="68"/>
      <c r="HX39" s="68"/>
      <c r="HY39" s="68"/>
      <c r="HZ39" s="68"/>
      <c r="IA39" s="68"/>
      <c r="IB39" s="68"/>
      <c r="IC39" s="68"/>
      <c r="ID39" s="68"/>
      <c r="IE39" s="68"/>
      <c r="IF39" s="68"/>
      <c r="IG39" s="68"/>
      <c r="IH39" s="68"/>
      <c r="II39" s="68"/>
      <c r="IJ39" s="68"/>
      <c r="IK39" s="68"/>
      <c r="IL39" s="68"/>
      <c r="IM39" s="68"/>
      <c r="IN39" s="206"/>
      <c r="IO39" s="68"/>
      <c r="IP39" s="68"/>
      <c r="IQ39" s="68"/>
      <c r="IR39" s="197"/>
      <c r="IS39" s="68"/>
      <c r="IT39" s="68"/>
      <c r="IU39" s="68"/>
      <c r="IV39" s="68"/>
      <c r="IW39" s="68"/>
      <c r="IX39" s="68"/>
      <c r="IY39" s="68"/>
      <c r="IZ39" s="68"/>
      <c r="JA39" s="68"/>
      <c r="JB39" s="68"/>
      <c r="JC39" s="502"/>
      <c r="JD39" s="68"/>
      <c r="JE39" s="68"/>
      <c r="JF39" s="68"/>
      <c r="JG39" s="69"/>
      <c r="JH39" s="68"/>
      <c r="JI39" s="68"/>
      <c r="JJ39" s="68"/>
      <c r="JK39" s="68"/>
      <c r="JL39" s="212"/>
      <c r="JM39" s="68"/>
      <c r="JN39" s="68"/>
      <c r="JO39" s="68"/>
      <c r="JP39" s="68"/>
      <c r="JQ39" s="68"/>
      <c r="JR39" s="68"/>
      <c r="JS39" s="68"/>
      <c r="JT39" s="68"/>
      <c r="JU39" s="68"/>
      <c r="JV39" s="68"/>
      <c r="JW39" s="68"/>
      <c r="JX39" s="197"/>
      <c r="JY39" s="197"/>
      <c r="JZ39" s="213"/>
      <c r="KA39" s="213"/>
      <c r="KB39" s="68"/>
      <c r="KC39" s="68"/>
      <c r="KD39" s="68"/>
      <c r="KE39" s="68"/>
      <c r="KF39" s="68"/>
      <c r="KG39" s="68"/>
      <c r="KH39" s="68"/>
      <c r="KI39" s="68"/>
      <c r="KJ39" s="68"/>
      <c r="KK39" s="68"/>
      <c r="KL39" s="68"/>
      <c r="KM39" s="68"/>
      <c r="KN39" s="68"/>
      <c r="KO39" s="68"/>
      <c r="KP39" s="68"/>
      <c r="KQ39" s="68"/>
      <c r="KR39" s="68"/>
      <c r="KS39" s="68"/>
      <c r="KT39" s="68"/>
      <c r="KU39" s="68"/>
      <c r="KV39" s="68"/>
      <c r="KW39" s="68"/>
      <c r="KX39" s="68"/>
      <c r="KY39" s="68"/>
      <c r="KZ39" s="68"/>
      <c r="LA39" s="68"/>
      <c r="LB39" s="68"/>
      <c r="LC39" s="68"/>
      <c r="LD39" s="68"/>
      <c r="LE39" s="68"/>
      <c r="LF39" s="68"/>
      <c r="LG39" s="92"/>
      <c r="LH39" s="68"/>
      <c r="LI39" s="68"/>
      <c r="LJ39" s="68"/>
      <c r="LK39" s="68"/>
      <c r="LL39" s="68"/>
      <c r="LM39" s="68"/>
      <c r="LN39" s="68"/>
      <c r="LO39" s="68"/>
      <c r="LP39" s="100"/>
      <c r="LQ39" s="68"/>
      <c r="LR39" s="68"/>
      <c r="LS39" s="206"/>
      <c r="LT39" s="68"/>
      <c r="LU39" s="68"/>
      <c r="LV39" s="68"/>
      <c r="LW39" s="220"/>
      <c r="LX39" s="68"/>
      <c r="LY39" s="68"/>
      <c r="LZ39" s="68"/>
      <c r="MA39" s="68"/>
      <c r="MB39" s="68"/>
      <c r="MC39" s="68"/>
      <c r="MD39" s="68"/>
      <c r="ME39" s="68"/>
      <c r="MF39" s="68"/>
      <c r="MG39" s="68"/>
      <c r="MH39" s="68"/>
      <c r="MI39" s="68"/>
      <c r="MJ39" s="68"/>
      <c r="MK39" s="68"/>
      <c r="ML39" s="68"/>
      <c r="MM39" s="68"/>
      <c r="MN39" s="68"/>
      <c r="MO39" s="68"/>
      <c r="MP39" s="68"/>
      <c r="MQ39" s="68"/>
      <c r="MR39" s="68"/>
      <c r="MS39" s="68"/>
      <c r="MT39" s="68"/>
      <c r="MU39" s="68"/>
      <c r="MV39" s="68"/>
      <c r="MW39" s="68"/>
      <c r="MX39" s="68"/>
      <c r="MY39" s="220"/>
      <c r="MZ39" s="68"/>
      <c r="NA39" s="68"/>
      <c r="NB39" s="68"/>
      <c r="NC39" s="68"/>
      <c r="ND39" s="68"/>
      <c r="NE39" s="68"/>
      <c r="NF39" s="515"/>
      <c r="NG39" s="68"/>
      <c r="NH39" s="68"/>
      <c r="NI39" s="68"/>
      <c r="NJ39" s="223"/>
      <c r="NK39" s="68"/>
      <c r="NL39" s="68"/>
      <c r="NM39" s="68"/>
      <c r="NN39" s="68"/>
      <c r="NO39" s="68"/>
      <c r="NP39" s="68"/>
      <c r="NQ39" s="68"/>
      <c r="NR39" s="68"/>
      <c r="NS39" s="68"/>
      <c r="NT39" s="68"/>
      <c r="NU39" s="206"/>
      <c r="NV39" s="68"/>
      <c r="NW39" s="68"/>
      <c r="NX39" s="68"/>
      <c r="NY39" s="68"/>
      <c r="NZ39" s="68"/>
      <c r="OA39" s="68"/>
      <c r="OB39" s="68"/>
      <c r="OC39" s="68"/>
      <c r="OD39" s="68"/>
      <c r="OE39" s="68"/>
      <c r="OF39" s="68"/>
      <c r="OG39" s="68"/>
      <c r="OH39" s="68"/>
      <c r="OI39" s="68"/>
      <c r="OJ39" s="68"/>
      <c r="OK39" s="68"/>
      <c r="OL39" s="226"/>
      <c r="OM39" s="68"/>
      <c r="ON39" s="68"/>
      <c r="OO39" s="68"/>
      <c r="OP39" s="68"/>
      <c r="OQ39" s="68"/>
      <c r="OR39" s="68"/>
    </row>
    <row r="40" s="30" customFormat="1" ht="13.5" customHeight="1" spans="1:408">
      <c r="A40" s="467"/>
      <c r="B40" s="467"/>
      <c r="C40" s="459"/>
      <c r="D40" s="44" t="s">
        <v>20</v>
      </c>
      <c r="E40" s="43"/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63"/>
      <c r="T40" s="63"/>
      <c r="U40" s="57"/>
      <c r="V40" s="63"/>
      <c r="W40" s="57"/>
      <c r="X40" s="57"/>
      <c r="Y40" s="57"/>
      <c r="Z40" s="57"/>
      <c r="AA40" s="57"/>
      <c r="AB40" s="57"/>
      <c r="AC40" s="57"/>
      <c r="AD40" s="57"/>
      <c r="AE40" s="57"/>
      <c r="AF40" s="57"/>
      <c r="AG40" s="57"/>
      <c r="AH40" s="63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57"/>
      <c r="BS40" s="57"/>
      <c r="BT40" s="67"/>
      <c r="BU40" s="69"/>
      <c r="BV40" s="69"/>
      <c r="BW40" s="69"/>
      <c r="BX40" s="69"/>
      <c r="BY40" s="69"/>
      <c r="BZ40" s="69"/>
      <c r="CA40" s="69"/>
      <c r="CB40" s="69"/>
      <c r="CC40" s="69"/>
      <c r="CD40" s="69"/>
      <c r="CE40" s="69"/>
      <c r="CF40" s="69"/>
      <c r="CG40" s="69"/>
      <c r="CH40" s="69"/>
      <c r="CI40" s="69"/>
      <c r="CJ40" s="71"/>
      <c r="CK40" s="69"/>
      <c r="CL40" s="69"/>
      <c r="CO40" s="77"/>
      <c r="CP40" s="69"/>
      <c r="CQ40" s="69"/>
      <c r="CR40" s="69"/>
      <c r="CS40" s="69"/>
      <c r="CT40" s="69"/>
      <c r="CU40" s="69"/>
      <c r="CV40" s="69"/>
      <c r="CW40" s="69"/>
      <c r="CX40" s="69"/>
      <c r="CY40" s="69"/>
      <c r="CZ40" s="69"/>
      <c r="DA40" s="69"/>
      <c r="DB40" s="85"/>
      <c r="DC40" s="85"/>
      <c r="DD40" s="85"/>
      <c r="DE40" s="85"/>
      <c r="DF40" s="85"/>
      <c r="DG40" s="85"/>
      <c r="DH40" s="85"/>
      <c r="DI40" s="85"/>
      <c r="DJ40" s="85"/>
      <c r="DK40" s="85"/>
      <c r="DL40" s="85"/>
      <c r="DM40" s="69"/>
      <c r="DN40" s="69"/>
      <c r="DO40" s="69"/>
      <c r="DP40" s="69"/>
      <c r="DQ40" s="69"/>
      <c r="DR40" s="69"/>
      <c r="DS40" s="69"/>
      <c r="DT40" s="69"/>
      <c r="DU40" s="69"/>
      <c r="DV40" s="69"/>
      <c r="DW40" s="69"/>
      <c r="DX40" s="69"/>
      <c r="DY40" s="69"/>
      <c r="DZ40" s="69"/>
      <c r="EA40" s="69"/>
      <c r="EB40" s="69"/>
      <c r="EC40" s="69"/>
      <c r="ED40" s="69"/>
      <c r="EE40" s="69"/>
      <c r="EF40" s="69"/>
      <c r="EG40" s="69"/>
      <c r="EH40" s="69"/>
      <c r="EI40" s="69"/>
      <c r="EJ40" s="69"/>
      <c r="EK40" s="69"/>
      <c r="EL40" s="69"/>
      <c r="EM40" s="69"/>
      <c r="EN40" s="69"/>
      <c r="EO40" s="69"/>
      <c r="EP40" s="69"/>
      <c r="EQ40" s="69"/>
      <c r="ER40" s="69"/>
      <c r="ES40" s="69"/>
      <c r="ET40" s="69"/>
      <c r="EU40" s="69"/>
      <c r="EV40" s="69"/>
      <c r="EW40" s="69"/>
      <c r="EX40" s="69"/>
      <c r="EY40" s="69"/>
      <c r="EZ40" s="69"/>
      <c r="FA40" s="69"/>
      <c r="FB40" s="69"/>
      <c r="FC40" s="69"/>
      <c r="FD40" s="69">
        <v>1</v>
      </c>
      <c r="FE40" s="69"/>
      <c r="FF40" s="69"/>
      <c r="FG40" s="69">
        <v>1</v>
      </c>
      <c r="FH40" s="69"/>
      <c r="FI40" s="69"/>
      <c r="FJ40" s="69"/>
      <c r="FK40" s="69"/>
      <c r="FL40" s="69"/>
      <c r="FM40" s="69"/>
      <c r="FN40" s="69"/>
      <c r="FO40" s="69"/>
      <c r="FP40" s="69"/>
      <c r="FQ40" s="69"/>
      <c r="FR40" s="69"/>
      <c r="FS40" s="69">
        <v>1</v>
      </c>
      <c r="FT40" s="69"/>
      <c r="FU40" s="69"/>
      <c r="FV40" s="69"/>
      <c r="FW40" s="69">
        <v>1</v>
      </c>
      <c r="FX40" s="69"/>
      <c r="FY40" s="69"/>
      <c r="FZ40" s="69"/>
      <c r="GA40" s="69"/>
      <c r="GB40" s="69"/>
      <c r="GC40" s="69"/>
      <c r="GD40" s="69"/>
      <c r="GE40" s="69"/>
      <c r="GF40" s="69"/>
      <c r="GG40" s="69"/>
      <c r="GH40" s="69"/>
      <c r="GI40" s="69"/>
      <c r="GJ40" s="69">
        <v>1</v>
      </c>
      <c r="GK40" s="69"/>
      <c r="GL40" s="69"/>
      <c r="GM40" s="69"/>
      <c r="GN40" s="69"/>
      <c r="GO40" s="69"/>
      <c r="GP40" s="69"/>
      <c r="GQ40" s="69"/>
      <c r="GR40" s="69"/>
      <c r="GS40" s="69"/>
      <c r="GT40" s="69"/>
      <c r="GU40" s="69"/>
      <c r="GV40" s="69"/>
      <c r="GW40" s="69"/>
      <c r="GX40" s="69"/>
      <c r="GY40" s="69"/>
      <c r="GZ40" s="69"/>
      <c r="HA40" s="69"/>
      <c r="HB40" s="69"/>
      <c r="HC40" s="69"/>
      <c r="HD40" s="69"/>
      <c r="HE40" s="69"/>
      <c r="HF40" s="69"/>
      <c r="HG40" s="69"/>
      <c r="HH40" s="69"/>
      <c r="HI40" s="69"/>
      <c r="HJ40" s="69"/>
      <c r="HK40" s="102"/>
      <c r="HL40" s="69"/>
      <c r="HM40" s="69"/>
      <c r="HN40" s="69"/>
      <c r="HO40" s="69"/>
      <c r="HP40" s="69"/>
      <c r="HQ40" s="69"/>
      <c r="HR40" s="69"/>
      <c r="HS40" s="69"/>
      <c r="HT40" s="69"/>
      <c r="HU40" s="69"/>
      <c r="HV40" s="69"/>
      <c r="HW40" s="69"/>
      <c r="HX40" s="69"/>
      <c r="HY40" s="69"/>
      <c r="HZ40" s="69"/>
      <c r="IA40" s="69"/>
      <c r="IB40" s="69"/>
      <c r="IC40" s="69"/>
      <c r="ID40" s="69"/>
      <c r="IE40" s="69"/>
      <c r="IF40" s="69"/>
      <c r="IG40" s="69"/>
      <c r="IH40" s="69"/>
      <c r="II40" s="69"/>
      <c r="IJ40" s="69"/>
      <c r="IK40" s="69"/>
      <c r="IL40" s="69"/>
      <c r="IM40" s="69"/>
      <c r="IN40" s="207"/>
      <c r="IO40" s="69"/>
      <c r="IP40" s="69"/>
      <c r="IQ40" s="69"/>
      <c r="IR40" s="499"/>
      <c r="IS40" s="69"/>
      <c r="IT40" s="69"/>
      <c r="IU40" s="69"/>
      <c r="IV40" s="69"/>
      <c r="IW40" s="69"/>
      <c r="IX40" s="69"/>
      <c r="IY40" s="69"/>
      <c r="IZ40" s="69"/>
      <c r="JA40" s="69"/>
      <c r="JB40" s="69"/>
      <c r="JC40" s="503"/>
      <c r="JD40" s="69"/>
      <c r="JE40" s="69"/>
      <c r="JF40" s="69"/>
      <c r="JG40" s="69"/>
      <c r="JH40" s="69"/>
      <c r="JI40" s="69"/>
      <c r="JJ40" s="69"/>
      <c r="JK40" s="69"/>
      <c r="JL40" s="214"/>
      <c r="JM40" s="69"/>
      <c r="JN40" s="69"/>
      <c r="JO40" s="69"/>
      <c r="JP40" s="69"/>
      <c r="JQ40" s="69"/>
      <c r="JR40" s="69"/>
      <c r="JS40" s="69"/>
      <c r="JT40" s="69"/>
      <c r="JU40" s="69"/>
      <c r="JV40" s="69"/>
      <c r="JW40" s="69"/>
      <c r="JX40" s="499"/>
      <c r="JY40" s="499"/>
      <c r="JZ40" s="213"/>
      <c r="KA40" s="213"/>
      <c r="KB40" s="69"/>
      <c r="KC40" s="69"/>
      <c r="KD40" s="69">
        <v>2</v>
      </c>
      <c r="KE40" s="69"/>
      <c r="KF40" s="69"/>
      <c r="KG40" s="69"/>
      <c r="KH40" s="69"/>
      <c r="KI40" s="69"/>
      <c r="KJ40" s="69"/>
      <c r="KK40" s="69"/>
      <c r="KL40" s="69"/>
      <c r="KM40" s="69"/>
      <c r="KN40" s="69"/>
      <c r="KO40" s="69"/>
      <c r="KP40" s="69"/>
      <c r="KQ40" s="69"/>
      <c r="KR40" s="69"/>
      <c r="KS40" s="69"/>
      <c r="KT40" s="69"/>
      <c r="KU40" s="69"/>
      <c r="KV40" s="69"/>
      <c r="KW40" s="69"/>
      <c r="KX40" s="69"/>
      <c r="KY40" s="69"/>
      <c r="KZ40" s="69"/>
      <c r="LA40" s="69"/>
      <c r="LB40" s="69"/>
      <c r="LC40" s="69"/>
      <c r="LD40" s="69"/>
      <c r="LE40" s="69"/>
      <c r="LF40" s="69"/>
      <c r="LG40" s="204"/>
      <c r="LH40" s="69"/>
      <c r="LI40" s="69"/>
      <c r="LJ40" s="69"/>
      <c r="LK40" s="69"/>
      <c r="LL40" s="69"/>
      <c r="LM40" s="69"/>
      <c r="LN40" s="69"/>
      <c r="LO40" s="69"/>
      <c r="LP40" s="102"/>
      <c r="LQ40" s="69"/>
      <c r="LR40" s="69"/>
      <c r="LS40" s="207">
        <v>1</v>
      </c>
      <c r="LT40" s="69"/>
      <c r="LU40" s="69"/>
      <c r="LV40" s="69"/>
      <c r="LW40" s="221"/>
      <c r="LX40" s="69"/>
      <c r="LY40" s="69"/>
      <c r="LZ40" s="69"/>
      <c r="MA40" s="69"/>
      <c r="MB40" s="69"/>
      <c r="MC40" s="69"/>
      <c r="MD40" s="69">
        <v>1</v>
      </c>
      <c r="ME40" s="69"/>
      <c r="MF40" s="69"/>
      <c r="MG40" s="69"/>
      <c r="MH40" s="69"/>
      <c r="MI40" s="69"/>
      <c r="MJ40" s="69"/>
      <c r="MK40" s="69"/>
      <c r="ML40" s="69"/>
      <c r="MM40" s="69"/>
      <c r="MN40" s="69"/>
      <c r="MO40" s="69"/>
      <c r="MP40" s="69"/>
      <c r="MQ40" s="69"/>
      <c r="MR40" s="69"/>
      <c r="MS40" s="69"/>
      <c r="MT40" s="69"/>
      <c r="MU40" s="69"/>
      <c r="MV40" s="69"/>
      <c r="MW40" s="69"/>
      <c r="MX40" s="69"/>
      <c r="MY40" s="221"/>
      <c r="MZ40" s="69"/>
      <c r="NA40" s="69"/>
      <c r="NB40" s="69"/>
      <c r="NC40" s="69">
        <v>1</v>
      </c>
      <c r="ND40" s="69"/>
      <c r="NE40" s="69"/>
      <c r="NF40" s="516"/>
      <c r="NG40" s="69"/>
      <c r="NH40" s="69"/>
      <c r="NI40" s="69"/>
      <c r="NJ40" s="224"/>
      <c r="NK40" s="69"/>
      <c r="NL40" s="69"/>
      <c r="NM40" s="69"/>
      <c r="NN40" s="69"/>
      <c r="NO40" s="69"/>
      <c r="NP40" s="69"/>
      <c r="NQ40" s="69"/>
      <c r="NR40" s="69"/>
      <c r="NS40" s="69">
        <v>1</v>
      </c>
      <c r="NT40" s="69"/>
      <c r="NU40" s="207"/>
      <c r="NV40" s="69"/>
      <c r="NW40" s="69"/>
      <c r="NX40" s="69"/>
      <c r="NY40" s="69"/>
      <c r="NZ40" s="69"/>
      <c r="OA40" s="69"/>
      <c r="OB40" s="69"/>
      <c r="OC40" s="69"/>
      <c r="OD40" s="69"/>
      <c r="OE40" s="69"/>
      <c r="OF40" s="69"/>
      <c r="OG40" s="69"/>
      <c r="OH40" s="69"/>
      <c r="OI40" s="69"/>
      <c r="OJ40" s="69"/>
      <c r="OK40" s="69"/>
      <c r="OL40" s="227"/>
      <c r="OM40" s="69"/>
      <c r="ON40" s="69"/>
      <c r="OO40" s="69"/>
      <c r="OP40" s="69"/>
      <c r="OQ40" s="69"/>
      <c r="OR40" s="69"/>
    </row>
    <row r="41" s="27" customFormat="1" ht="13.5" customHeight="1" spans="1:408">
      <c r="A41" s="448"/>
      <c r="B41" s="448"/>
      <c r="C41" s="460"/>
      <c r="D41" s="40" t="s">
        <v>21</v>
      </c>
      <c r="E41" s="39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62"/>
      <c r="T41" s="62"/>
      <c r="U41" s="41"/>
      <c r="V41" s="62"/>
      <c r="W41" s="41"/>
      <c r="X41" s="41"/>
      <c r="Y41" s="41"/>
      <c r="Z41" s="41"/>
      <c r="AA41" s="41"/>
      <c r="AB41" s="41"/>
      <c r="AC41" s="41"/>
      <c r="AD41" s="41"/>
      <c r="AE41" s="41"/>
      <c r="AF41" s="41"/>
      <c r="AG41" s="41"/>
      <c r="AH41" s="62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66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42"/>
      <c r="CK41" s="68"/>
      <c r="CL41" s="68"/>
      <c r="CO41" s="76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84"/>
      <c r="DC41" s="84"/>
      <c r="DD41" s="84"/>
      <c r="DE41" s="84"/>
      <c r="DF41" s="84"/>
      <c r="DG41" s="84"/>
      <c r="DH41" s="84"/>
      <c r="DI41" s="84"/>
      <c r="DJ41" s="84"/>
      <c r="DK41" s="84"/>
      <c r="DL41" s="84"/>
      <c r="DM41" s="68"/>
      <c r="DN41" s="68"/>
      <c r="DO41" s="68"/>
      <c r="DP41" s="68"/>
      <c r="DQ41" s="68"/>
      <c r="DR41" s="68"/>
      <c r="DS41" s="68"/>
      <c r="DT41" s="68"/>
      <c r="DU41" s="68"/>
      <c r="DV41" s="68"/>
      <c r="DW41" s="68"/>
      <c r="DX41" s="68"/>
      <c r="DY41" s="68"/>
      <c r="DZ41" s="68"/>
      <c r="EA41" s="68">
        <v>1</v>
      </c>
      <c r="EB41" s="68">
        <v>1</v>
      </c>
      <c r="EC41" s="68">
        <v>1</v>
      </c>
      <c r="ED41" s="68">
        <v>1</v>
      </c>
      <c r="EE41" s="68">
        <v>1</v>
      </c>
      <c r="EF41" s="68">
        <v>1</v>
      </c>
      <c r="EG41" s="68">
        <v>1</v>
      </c>
      <c r="EH41" s="68">
        <v>1</v>
      </c>
      <c r="EI41" s="68">
        <v>1</v>
      </c>
      <c r="EJ41" s="68">
        <v>1</v>
      </c>
      <c r="EK41" s="68">
        <v>1</v>
      </c>
      <c r="EL41" s="68">
        <v>1</v>
      </c>
      <c r="EM41" s="68">
        <v>1</v>
      </c>
      <c r="EN41" s="68">
        <v>1</v>
      </c>
      <c r="EO41" s="68">
        <v>1</v>
      </c>
      <c r="EP41" s="68">
        <v>1</v>
      </c>
      <c r="EQ41" s="68">
        <v>1</v>
      </c>
      <c r="ER41" s="68">
        <v>4</v>
      </c>
      <c r="ES41" s="68">
        <v>4</v>
      </c>
      <c r="ET41" s="68">
        <v>4</v>
      </c>
      <c r="EU41" s="68">
        <v>4</v>
      </c>
      <c r="EV41" s="68">
        <v>4</v>
      </c>
      <c r="EW41" s="68">
        <v>4</v>
      </c>
      <c r="EX41" s="68">
        <v>4</v>
      </c>
      <c r="EY41" s="68">
        <v>4</v>
      </c>
      <c r="EZ41" s="68">
        <v>4</v>
      </c>
      <c r="FA41" s="68">
        <v>4</v>
      </c>
      <c r="FB41" s="68">
        <v>4</v>
      </c>
      <c r="FC41" s="68">
        <v>4</v>
      </c>
      <c r="FD41" s="68">
        <v>3</v>
      </c>
      <c r="FE41" s="68">
        <v>3</v>
      </c>
      <c r="FF41" s="68">
        <v>3</v>
      </c>
      <c r="FG41" s="68">
        <v>2</v>
      </c>
      <c r="FH41" s="68">
        <v>2</v>
      </c>
      <c r="FI41" s="68">
        <v>2</v>
      </c>
      <c r="FJ41" s="68">
        <v>2</v>
      </c>
      <c r="FK41" s="68">
        <v>2</v>
      </c>
      <c r="FL41" s="68">
        <v>2</v>
      </c>
      <c r="FM41" s="68">
        <v>2</v>
      </c>
      <c r="FN41" s="68">
        <v>2</v>
      </c>
      <c r="FO41" s="68">
        <v>2</v>
      </c>
      <c r="FP41" s="68">
        <v>2</v>
      </c>
      <c r="FQ41" s="68">
        <v>2</v>
      </c>
      <c r="FR41" s="68">
        <v>2</v>
      </c>
      <c r="FS41" s="68">
        <v>1</v>
      </c>
      <c r="FT41" s="68">
        <v>1</v>
      </c>
      <c r="FU41" s="68">
        <v>1</v>
      </c>
      <c r="FV41" s="68">
        <v>1</v>
      </c>
      <c r="FW41" s="68">
        <v>0</v>
      </c>
      <c r="FX41" s="68">
        <v>0</v>
      </c>
      <c r="FY41" s="68">
        <v>0</v>
      </c>
      <c r="FZ41" s="68">
        <v>0</v>
      </c>
      <c r="GA41" s="68">
        <v>0</v>
      </c>
      <c r="GB41" s="68">
        <v>0</v>
      </c>
      <c r="GC41" s="68">
        <v>0</v>
      </c>
      <c r="GD41" s="68">
        <v>0</v>
      </c>
      <c r="GE41" s="68">
        <v>0</v>
      </c>
      <c r="GF41" s="68">
        <v>0</v>
      </c>
      <c r="GG41" s="68">
        <v>0</v>
      </c>
      <c r="GH41" s="68">
        <v>0</v>
      </c>
      <c r="GI41" s="68">
        <v>0</v>
      </c>
      <c r="GJ41" s="68">
        <v>0</v>
      </c>
      <c r="GK41" s="68">
        <v>0</v>
      </c>
      <c r="GL41" s="68">
        <f t="shared" ref="GL41:GR41" si="72">GK41+GL38-GL40</f>
        <v>5</v>
      </c>
      <c r="GM41" s="68">
        <f t="shared" si="72"/>
        <v>5</v>
      </c>
      <c r="GN41" s="68">
        <f t="shared" si="72"/>
        <v>5</v>
      </c>
      <c r="GO41" s="68">
        <f t="shared" si="72"/>
        <v>5</v>
      </c>
      <c r="GP41" s="68">
        <f t="shared" si="72"/>
        <v>5</v>
      </c>
      <c r="GQ41" s="68">
        <f t="shared" si="72"/>
        <v>5</v>
      </c>
      <c r="GR41" s="92">
        <v>11</v>
      </c>
      <c r="GS41" s="68">
        <v>11</v>
      </c>
      <c r="GT41" s="68">
        <v>11</v>
      </c>
      <c r="GU41" s="68">
        <v>11</v>
      </c>
      <c r="GV41" s="68">
        <v>11</v>
      </c>
      <c r="GW41" s="68">
        <v>11</v>
      </c>
      <c r="GX41" s="68">
        <v>11</v>
      </c>
      <c r="GY41" s="68">
        <v>11</v>
      </c>
      <c r="GZ41" s="68">
        <v>11</v>
      </c>
      <c r="HA41" s="68">
        <v>11</v>
      </c>
      <c r="HB41" s="68">
        <v>11</v>
      </c>
      <c r="HC41" s="68">
        <v>11</v>
      </c>
      <c r="HD41" s="68">
        <v>11</v>
      </c>
      <c r="HE41" s="68">
        <v>11</v>
      </c>
      <c r="HF41" s="68">
        <v>11</v>
      </c>
      <c r="HG41" s="68">
        <v>11</v>
      </c>
      <c r="HH41" s="68">
        <v>11</v>
      </c>
      <c r="HI41" s="68">
        <v>11</v>
      </c>
      <c r="HJ41" s="68">
        <v>11</v>
      </c>
      <c r="HK41" s="100">
        <v>11</v>
      </c>
      <c r="HL41" s="68">
        <v>11</v>
      </c>
      <c r="HM41" s="68">
        <v>11</v>
      </c>
      <c r="HN41" s="68">
        <v>11</v>
      </c>
      <c r="HO41" s="68">
        <v>11</v>
      </c>
      <c r="HP41" s="68">
        <v>11</v>
      </c>
      <c r="HQ41" s="68">
        <v>11</v>
      </c>
      <c r="HR41" s="68">
        <v>11</v>
      </c>
      <c r="HS41" s="68">
        <v>11</v>
      </c>
      <c r="HT41" s="68">
        <v>11</v>
      </c>
      <c r="HU41" s="68">
        <v>11</v>
      </c>
      <c r="HV41" s="68">
        <v>21</v>
      </c>
      <c r="HW41" s="68">
        <v>21</v>
      </c>
      <c r="HX41" s="68">
        <v>21</v>
      </c>
      <c r="HY41" s="68">
        <v>21</v>
      </c>
      <c r="HZ41" s="68">
        <v>21</v>
      </c>
      <c r="IA41" s="68">
        <v>21</v>
      </c>
      <c r="IB41" s="68">
        <v>21</v>
      </c>
      <c r="IC41" s="68">
        <v>21</v>
      </c>
      <c r="ID41" s="68">
        <v>21</v>
      </c>
      <c r="IE41" s="68">
        <v>21</v>
      </c>
      <c r="IF41" s="68">
        <v>21</v>
      </c>
      <c r="IG41" s="68">
        <v>21</v>
      </c>
      <c r="IH41" s="68">
        <v>21</v>
      </c>
      <c r="II41" s="68">
        <v>21</v>
      </c>
      <c r="IJ41" s="68">
        <v>21</v>
      </c>
      <c r="IK41" s="68">
        <v>21</v>
      </c>
      <c r="IL41" s="68">
        <v>21</v>
      </c>
      <c r="IM41" s="68">
        <v>21</v>
      </c>
      <c r="IN41" s="206">
        <v>21</v>
      </c>
      <c r="IO41" s="68">
        <v>21</v>
      </c>
      <c r="IP41" s="68">
        <v>21</v>
      </c>
      <c r="IQ41" s="68">
        <v>21</v>
      </c>
      <c r="IR41" s="197">
        <v>21</v>
      </c>
      <c r="IS41" s="68">
        <f t="shared" ref="IS41:JW41" si="73">IR41-IS40</f>
        <v>21</v>
      </c>
      <c r="IT41" s="68">
        <f t="shared" si="73"/>
        <v>21</v>
      </c>
      <c r="IU41" s="68">
        <f t="shared" si="73"/>
        <v>21</v>
      </c>
      <c r="IV41" s="68">
        <f t="shared" si="73"/>
        <v>21</v>
      </c>
      <c r="IW41" s="68">
        <f t="shared" si="73"/>
        <v>21</v>
      </c>
      <c r="IX41" s="68">
        <f t="shared" si="73"/>
        <v>21</v>
      </c>
      <c r="IY41" s="68">
        <f t="shared" si="73"/>
        <v>21</v>
      </c>
      <c r="IZ41" s="68">
        <f t="shared" si="73"/>
        <v>21</v>
      </c>
      <c r="JA41" s="68">
        <f t="shared" si="73"/>
        <v>21</v>
      </c>
      <c r="JB41" s="68">
        <f t="shared" si="73"/>
        <v>21</v>
      </c>
      <c r="JC41" s="502">
        <f t="shared" si="73"/>
        <v>21</v>
      </c>
      <c r="JD41" s="68">
        <f t="shared" si="73"/>
        <v>21</v>
      </c>
      <c r="JE41" s="68">
        <f t="shared" si="73"/>
        <v>21</v>
      </c>
      <c r="JF41" s="68">
        <f t="shared" si="73"/>
        <v>21</v>
      </c>
      <c r="JG41" s="69">
        <f t="shared" si="73"/>
        <v>21</v>
      </c>
      <c r="JH41" s="68">
        <f t="shared" si="73"/>
        <v>21</v>
      </c>
      <c r="JI41" s="68">
        <f t="shared" si="73"/>
        <v>21</v>
      </c>
      <c r="JJ41" s="68">
        <f t="shared" si="73"/>
        <v>21</v>
      </c>
      <c r="JK41" s="68">
        <f t="shared" si="73"/>
        <v>21</v>
      </c>
      <c r="JL41" s="212">
        <f t="shared" si="73"/>
        <v>21</v>
      </c>
      <c r="JM41" s="68">
        <f t="shared" si="73"/>
        <v>21</v>
      </c>
      <c r="JN41" s="68">
        <f t="shared" si="73"/>
        <v>21</v>
      </c>
      <c r="JO41" s="68">
        <f t="shared" si="73"/>
        <v>21</v>
      </c>
      <c r="JP41" s="68">
        <f t="shared" si="73"/>
        <v>21</v>
      </c>
      <c r="JQ41" s="68">
        <f t="shared" si="73"/>
        <v>21</v>
      </c>
      <c r="JR41" s="68">
        <f t="shared" si="73"/>
        <v>21</v>
      </c>
      <c r="JS41" s="68">
        <f t="shared" si="73"/>
        <v>21</v>
      </c>
      <c r="JT41" s="68">
        <f t="shared" si="73"/>
        <v>21</v>
      </c>
      <c r="JU41" s="68">
        <f t="shared" si="73"/>
        <v>21</v>
      </c>
      <c r="JV41" s="68">
        <f t="shared" si="73"/>
        <v>21</v>
      </c>
      <c r="JW41" s="68">
        <f t="shared" si="73"/>
        <v>21</v>
      </c>
      <c r="JX41" s="197">
        <v>21</v>
      </c>
      <c r="JY41" s="197"/>
      <c r="JZ41" s="213">
        <v>21</v>
      </c>
      <c r="KA41" s="213"/>
      <c r="KB41" s="68">
        <f>JW41-KB40</f>
        <v>21</v>
      </c>
      <c r="KC41" s="68">
        <f t="shared" ref="KB41:KS41" si="74">KB41-KC40</f>
        <v>21</v>
      </c>
      <c r="KD41" s="68">
        <f t="shared" si="74"/>
        <v>19</v>
      </c>
      <c r="KE41" s="68">
        <v>20</v>
      </c>
      <c r="KF41" s="68">
        <f t="shared" si="74"/>
        <v>20</v>
      </c>
      <c r="KG41" s="68">
        <f t="shared" si="74"/>
        <v>20</v>
      </c>
      <c r="KH41" s="68">
        <f t="shared" si="74"/>
        <v>20</v>
      </c>
      <c r="KI41" s="68">
        <f t="shared" si="74"/>
        <v>20</v>
      </c>
      <c r="KJ41" s="68">
        <f t="shared" si="74"/>
        <v>20</v>
      </c>
      <c r="KK41" s="68">
        <f t="shared" si="74"/>
        <v>20</v>
      </c>
      <c r="KL41" s="68">
        <f t="shared" si="74"/>
        <v>20</v>
      </c>
      <c r="KM41" s="68">
        <f t="shared" si="74"/>
        <v>20</v>
      </c>
      <c r="KN41" s="68">
        <f t="shared" si="74"/>
        <v>20</v>
      </c>
      <c r="KO41" s="68">
        <v>20</v>
      </c>
      <c r="KP41" s="68">
        <f>KN41-KP40</f>
        <v>20</v>
      </c>
      <c r="KQ41" s="68">
        <f t="shared" ref="KQ41:LK41" si="75">KP41-KQ40</f>
        <v>20</v>
      </c>
      <c r="KR41" s="68">
        <f t="shared" si="75"/>
        <v>20</v>
      </c>
      <c r="KS41" s="68">
        <f t="shared" si="75"/>
        <v>20</v>
      </c>
      <c r="KT41" s="68">
        <f t="shared" si="75"/>
        <v>20</v>
      </c>
      <c r="KU41" s="68">
        <f t="shared" si="75"/>
        <v>20</v>
      </c>
      <c r="KV41" s="68">
        <f t="shared" si="75"/>
        <v>20</v>
      </c>
      <c r="KW41" s="68">
        <f t="shared" si="75"/>
        <v>20</v>
      </c>
      <c r="KX41" s="68">
        <f t="shared" si="75"/>
        <v>20</v>
      </c>
      <c r="KY41" s="68">
        <f t="shared" si="75"/>
        <v>20</v>
      </c>
      <c r="KZ41" s="68">
        <f t="shared" si="75"/>
        <v>20</v>
      </c>
      <c r="LA41" s="68">
        <f t="shared" si="75"/>
        <v>20</v>
      </c>
      <c r="LB41" s="68">
        <f t="shared" si="75"/>
        <v>20</v>
      </c>
      <c r="LC41" s="68">
        <f t="shared" si="75"/>
        <v>20</v>
      </c>
      <c r="LD41" s="68">
        <f t="shared" si="75"/>
        <v>20</v>
      </c>
      <c r="LE41" s="68">
        <f t="shared" si="75"/>
        <v>20</v>
      </c>
      <c r="LF41" s="68">
        <f t="shared" si="75"/>
        <v>20</v>
      </c>
      <c r="LG41" s="92">
        <v>20</v>
      </c>
      <c r="LH41" s="68">
        <f>LF41-LH40</f>
        <v>20</v>
      </c>
      <c r="LI41" s="68">
        <f t="shared" ref="LI41:NT41" si="76">LH41-LI40</f>
        <v>20</v>
      </c>
      <c r="LJ41" s="68">
        <f t="shared" si="76"/>
        <v>20</v>
      </c>
      <c r="LK41" s="68">
        <f t="shared" si="76"/>
        <v>20</v>
      </c>
      <c r="LL41" s="68">
        <f t="shared" si="76"/>
        <v>20</v>
      </c>
      <c r="LM41" s="68">
        <f t="shared" si="76"/>
        <v>20</v>
      </c>
      <c r="LN41" s="68">
        <f t="shared" si="76"/>
        <v>20</v>
      </c>
      <c r="LO41" s="68">
        <f t="shared" si="76"/>
        <v>20</v>
      </c>
      <c r="LP41" s="100">
        <f t="shared" si="76"/>
        <v>20</v>
      </c>
      <c r="LQ41" s="68">
        <f t="shared" si="76"/>
        <v>20</v>
      </c>
      <c r="LR41" s="68">
        <f t="shared" si="76"/>
        <v>20</v>
      </c>
      <c r="LS41" s="206">
        <f t="shared" si="76"/>
        <v>19</v>
      </c>
      <c r="LT41" s="68">
        <f t="shared" si="76"/>
        <v>19</v>
      </c>
      <c r="LU41" s="68">
        <f t="shared" si="76"/>
        <v>19</v>
      </c>
      <c r="LV41" s="68">
        <f t="shared" si="76"/>
        <v>19</v>
      </c>
      <c r="LW41" s="220">
        <f t="shared" si="76"/>
        <v>19</v>
      </c>
      <c r="LX41" s="68">
        <f t="shared" si="76"/>
        <v>19</v>
      </c>
      <c r="LY41" s="68">
        <f t="shared" si="76"/>
        <v>19</v>
      </c>
      <c r="LZ41" s="68">
        <f t="shared" si="76"/>
        <v>19</v>
      </c>
      <c r="MA41" s="68">
        <f t="shared" si="76"/>
        <v>19</v>
      </c>
      <c r="MB41" s="68">
        <f t="shared" si="76"/>
        <v>19</v>
      </c>
      <c r="MC41" s="68">
        <f t="shared" si="76"/>
        <v>19</v>
      </c>
      <c r="MD41" s="68">
        <f t="shared" si="76"/>
        <v>18</v>
      </c>
      <c r="ME41" s="68">
        <f t="shared" si="76"/>
        <v>18</v>
      </c>
      <c r="MF41" s="68">
        <f t="shared" si="76"/>
        <v>18</v>
      </c>
      <c r="MG41" s="68">
        <f t="shared" si="76"/>
        <v>18</v>
      </c>
      <c r="MH41" s="68">
        <f t="shared" si="76"/>
        <v>18</v>
      </c>
      <c r="MI41" s="68">
        <f t="shared" si="76"/>
        <v>18</v>
      </c>
      <c r="MJ41" s="68">
        <f t="shared" si="76"/>
        <v>18</v>
      </c>
      <c r="MK41" s="68">
        <f t="shared" si="76"/>
        <v>18</v>
      </c>
      <c r="ML41" s="68">
        <f t="shared" si="76"/>
        <v>18</v>
      </c>
      <c r="MM41" s="68">
        <f t="shared" si="76"/>
        <v>18</v>
      </c>
      <c r="MN41" s="68">
        <f t="shared" si="76"/>
        <v>18</v>
      </c>
      <c r="MO41" s="68">
        <f t="shared" si="76"/>
        <v>18</v>
      </c>
      <c r="MP41" s="68">
        <f t="shared" si="76"/>
        <v>18</v>
      </c>
      <c r="MQ41" s="68">
        <f t="shared" si="76"/>
        <v>18</v>
      </c>
      <c r="MR41" s="68">
        <f t="shared" si="76"/>
        <v>18</v>
      </c>
      <c r="MS41" s="68">
        <f t="shared" si="76"/>
        <v>18</v>
      </c>
      <c r="MT41" s="68">
        <f t="shared" si="76"/>
        <v>18</v>
      </c>
      <c r="MU41" s="68">
        <f t="shared" si="76"/>
        <v>18</v>
      </c>
      <c r="MV41" s="68">
        <f t="shared" si="76"/>
        <v>18</v>
      </c>
      <c r="MW41" s="68">
        <f t="shared" si="76"/>
        <v>18</v>
      </c>
      <c r="MX41" s="68">
        <f t="shared" si="76"/>
        <v>18</v>
      </c>
      <c r="MY41" s="220">
        <f t="shared" si="76"/>
        <v>18</v>
      </c>
      <c r="MZ41" s="68">
        <f t="shared" si="76"/>
        <v>18</v>
      </c>
      <c r="NA41" s="68">
        <f t="shared" si="76"/>
        <v>18</v>
      </c>
      <c r="NB41" s="68">
        <f t="shared" si="76"/>
        <v>18</v>
      </c>
      <c r="NC41" s="68">
        <f t="shared" si="76"/>
        <v>17</v>
      </c>
      <c r="ND41" s="68">
        <f t="shared" si="76"/>
        <v>17</v>
      </c>
      <c r="NE41" s="68">
        <f t="shared" si="76"/>
        <v>17</v>
      </c>
      <c r="NF41" s="515">
        <f t="shared" si="76"/>
        <v>17</v>
      </c>
      <c r="NG41" s="68">
        <f t="shared" si="76"/>
        <v>17</v>
      </c>
      <c r="NH41" s="68">
        <f t="shared" si="76"/>
        <v>17</v>
      </c>
      <c r="NI41" s="68">
        <f t="shared" si="76"/>
        <v>17</v>
      </c>
      <c r="NJ41" s="223">
        <f t="shared" si="76"/>
        <v>17</v>
      </c>
      <c r="NK41" s="68">
        <f t="shared" si="76"/>
        <v>17</v>
      </c>
      <c r="NL41" s="68">
        <f t="shared" si="76"/>
        <v>17</v>
      </c>
      <c r="NM41" s="68">
        <f t="shared" si="76"/>
        <v>17</v>
      </c>
      <c r="NN41" s="68">
        <f t="shared" si="76"/>
        <v>17</v>
      </c>
      <c r="NO41" s="68">
        <f t="shared" si="76"/>
        <v>17</v>
      </c>
      <c r="NP41" s="68">
        <f t="shared" si="76"/>
        <v>17</v>
      </c>
      <c r="NQ41" s="68">
        <f t="shared" si="76"/>
        <v>17</v>
      </c>
      <c r="NR41" s="68">
        <f t="shared" si="76"/>
        <v>17</v>
      </c>
      <c r="NS41" s="68">
        <f t="shared" si="76"/>
        <v>16</v>
      </c>
      <c r="NT41" s="68">
        <f t="shared" si="76"/>
        <v>16</v>
      </c>
      <c r="NU41" s="206">
        <f t="shared" ref="NU41:OR41" si="77">NT41-NU40</f>
        <v>16</v>
      </c>
      <c r="NV41" s="68">
        <f t="shared" si="77"/>
        <v>16</v>
      </c>
      <c r="NW41" s="68">
        <f t="shared" si="77"/>
        <v>16</v>
      </c>
      <c r="NX41" s="68">
        <f t="shared" si="77"/>
        <v>16</v>
      </c>
      <c r="NY41" s="68">
        <f t="shared" si="77"/>
        <v>16</v>
      </c>
      <c r="NZ41" s="68">
        <f t="shared" si="77"/>
        <v>16</v>
      </c>
      <c r="OA41" s="68">
        <f t="shared" si="77"/>
        <v>16</v>
      </c>
      <c r="OB41" s="68">
        <f t="shared" si="77"/>
        <v>16</v>
      </c>
      <c r="OC41" s="68">
        <f t="shared" si="77"/>
        <v>16</v>
      </c>
      <c r="OD41" s="68">
        <f t="shared" si="77"/>
        <v>16</v>
      </c>
      <c r="OE41" s="68">
        <f t="shared" si="77"/>
        <v>16</v>
      </c>
      <c r="OF41" s="68">
        <f t="shared" si="77"/>
        <v>16</v>
      </c>
      <c r="OG41" s="68">
        <f t="shared" si="77"/>
        <v>16</v>
      </c>
      <c r="OH41" s="68">
        <f t="shared" si="77"/>
        <v>16</v>
      </c>
      <c r="OI41" s="68">
        <f t="shared" si="77"/>
        <v>16</v>
      </c>
      <c r="OJ41" s="68">
        <f t="shared" si="77"/>
        <v>16</v>
      </c>
      <c r="OK41" s="68">
        <f t="shared" si="77"/>
        <v>16</v>
      </c>
      <c r="OL41" s="226">
        <f t="shared" si="77"/>
        <v>16</v>
      </c>
      <c r="OM41" s="68">
        <f t="shared" si="77"/>
        <v>16</v>
      </c>
      <c r="ON41" s="68">
        <f t="shared" si="77"/>
        <v>16</v>
      </c>
      <c r="OO41" s="68">
        <f t="shared" si="77"/>
        <v>16</v>
      </c>
      <c r="OP41" s="68">
        <f t="shared" si="77"/>
        <v>16</v>
      </c>
      <c r="OQ41" s="68">
        <f t="shared" si="77"/>
        <v>16</v>
      </c>
      <c r="OR41" s="68">
        <f t="shared" si="77"/>
        <v>16</v>
      </c>
    </row>
    <row r="42" s="27" customFormat="1" ht="13.5" customHeight="1" spans="1:408">
      <c r="A42" s="448"/>
      <c r="B42" s="448"/>
      <c r="C42" s="458" t="s">
        <v>34</v>
      </c>
      <c r="D42" s="40" t="s">
        <v>18</v>
      </c>
      <c r="E42" s="39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62"/>
      <c r="T42" s="62"/>
      <c r="U42" s="41"/>
      <c r="V42" s="62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62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66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42"/>
      <c r="CK42" s="68"/>
      <c r="CL42" s="68"/>
      <c r="CO42" s="76">
        <v>9</v>
      </c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84"/>
      <c r="DC42" s="84"/>
      <c r="DD42" s="84"/>
      <c r="DE42" s="84"/>
      <c r="DF42" s="84"/>
      <c r="DG42" s="84"/>
      <c r="DH42" s="84"/>
      <c r="DI42" s="84"/>
      <c r="DJ42" s="84"/>
      <c r="DK42" s="84"/>
      <c r="DL42" s="84"/>
      <c r="DM42" s="68"/>
      <c r="DN42" s="68"/>
      <c r="DO42" s="68"/>
      <c r="DP42" s="68"/>
      <c r="DQ42" s="68"/>
      <c r="DR42" s="68"/>
      <c r="DS42" s="68"/>
      <c r="DT42" s="68"/>
      <c r="DU42" s="68"/>
      <c r="DV42" s="68"/>
      <c r="DW42" s="68"/>
      <c r="DX42" s="68"/>
      <c r="DY42" s="68"/>
      <c r="DZ42" s="68"/>
      <c r="EA42" s="68"/>
      <c r="EB42" s="68"/>
      <c r="EC42" s="68"/>
      <c r="ED42" s="68"/>
      <c r="EE42" s="68"/>
      <c r="EF42" s="193">
        <v>1</v>
      </c>
      <c r="EG42" s="68"/>
      <c r="EH42" s="68"/>
      <c r="EI42" s="68"/>
      <c r="EJ42" s="68"/>
      <c r="EK42" s="68"/>
      <c r="EL42" s="68"/>
      <c r="EM42" s="68"/>
      <c r="EN42" s="68"/>
      <c r="EO42" s="68"/>
      <c r="EP42" s="68"/>
      <c r="EQ42" s="68"/>
      <c r="ER42" s="193">
        <v>5</v>
      </c>
      <c r="ES42" s="68"/>
      <c r="ET42" s="68"/>
      <c r="EU42" s="68"/>
      <c r="EV42" s="68"/>
      <c r="EW42" s="68"/>
      <c r="EX42" s="68"/>
      <c r="EY42" s="68"/>
      <c r="EZ42" s="6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193">
        <v>5</v>
      </c>
      <c r="FQ42" s="68"/>
      <c r="FR42" s="68"/>
      <c r="FS42" s="68"/>
      <c r="FT42" s="68"/>
      <c r="FU42" s="68"/>
      <c r="FV42" s="68"/>
      <c r="FW42" s="68"/>
      <c r="FX42" s="68"/>
      <c r="FY42" s="68"/>
      <c r="FZ42" s="68"/>
      <c r="GA42" s="68"/>
      <c r="GB42" s="68"/>
      <c r="GC42" s="68"/>
      <c r="GD42" s="68"/>
      <c r="GE42" s="68"/>
      <c r="GF42" s="68"/>
      <c r="GG42" s="68"/>
      <c r="GH42" s="68"/>
      <c r="GI42" s="68"/>
      <c r="GJ42" s="68"/>
      <c r="GK42" s="68"/>
      <c r="GL42" s="68"/>
      <c r="GM42" s="68"/>
      <c r="GN42" s="68"/>
      <c r="GO42" s="68"/>
      <c r="GP42" s="68"/>
      <c r="GQ42" s="68"/>
      <c r="GR42" s="68"/>
      <c r="GS42" s="68"/>
      <c r="GT42" s="68"/>
      <c r="GU42" s="68"/>
      <c r="GV42" s="68"/>
      <c r="GW42" s="68"/>
      <c r="GX42" s="68"/>
      <c r="GY42" s="68"/>
      <c r="GZ42" s="68"/>
      <c r="HA42" s="68"/>
      <c r="HB42" s="68"/>
      <c r="HC42" s="68"/>
      <c r="HD42" s="68"/>
      <c r="HE42" s="68"/>
      <c r="HF42" s="68"/>
      <c r="HG42" s="68"/>
      <c r="HH42" s="68"/>
      <c r="HI42" s="68"/>
      <c r="HJ42" s="68"/>
      <c r="HK42" s="100"/>
      <c r="HL42" s="68"/>
      <c r="HM42" s="68"/>
      <c r="HN42" s="68"/>
      <c r="HO42" s="68"/>
      <c r="HP42" s="68"/>
      <c r="HQ42" s="68"/>
      <c r="HR42" s="68"/>
      <c r="HS42" s="68"/>
      <c r="HT42" s="68"/>
      <c r="HU42" s="68"/>
      <c r="HV42" s="68"/>
      <c r="HW42" s="68"/>
      <c r="HX42" s="68"/>
      <c r="HY42" s="68"/>
      <c r="HZ42" s="68"/>
      <c r="IA42" s="68"/>
      <c r="IB42" s="68"/>
      <c r="IC42" s="68"/>
      <c r="ID42" s="68"/>
      <c r="IE42" s="68"/>
      <c r="IF42" s="68"/>
      <c r="IG42" s="68"/>
      <c r="IH42" s="68"/>
      <c r="II42" s="68"/>
      <c r="IJ42" s="68"/>
      <c r="IK42" s="68"/>
      <c r="IL42" s="68"/>
      <c r="IM42" s="68"/>
      <c r="IN42" s="206"/>
      <c r="IO42" s="68"/>
      <c r="IP42" s="68"/>
      <c r="IQ42" s="68"/>
      <c r="IR42" s="197"/>
      <c r="IS42" s="68"/>
      <c r="IT42" s="68"/>
      <c r="IU42" s="68"/>
      <c r="IV42" s="68"/>
      <c r="IW42" s="68"/>
      <c r="IX42" s="68"/>
      <c r="IY42" s="68"/>
      <c r="IZ42" s="68"/>
      <c r="JA42" s="68"/>
      <c r="JB42" s="68"/>
      <c r="JC42" s="502"/>
      <c r="JD42" s="68"/>
      <c r="JE42" s="68"/>
      <c r="JF42" s="68"/>
      <c r="JG42" s="69"/>
      <c r="JH42" s="68"/>
      <c r="JI42" s="68"/>
      <c r="JJ42" s="68"/>
      <c r="JK42" s="68"/>
      <c r="JL42" s="212"/>
      <c r="JM42" s="68"/>
      <c r="JN42" s="68"/>
      <c r="JO42" s="68"/>
      <c r="JP42" s="68"/>
      <c r="JQ42" s="68"/>
      <c r="JR42" s="68"/>
      <c r="JS42" s="68"/>
      <c r="JT42" s="68"/>
      <c r="JU42" s="68"/>
      <c r="JV42" s="68"/>
      <c r="JW42" s="68"/>
      <c r="JX42" s="197"/>
      <c r="JY42" s="197"/>
      <c r="JZ42" s="213"/>
      <c r="KA42" s="213"/>
      <c r="KB42" s="68"/>
      <c r="KC42" s="68"/>
      <c r="KD42" s="68"/>
      <c r="KE42" s="68"/>
      <c r="KF42" s="68"/>
      <c r="KG42" s="68"/>
      <c r="KH42" s="68"/>
      <c r="KI42" s="68"/>
      <c r="KJ42" s="68"/>
      <c r="KK42" s="68"/>
      <c r="KL42" s="68"/>
      <c r="KM42" s="68"/>
      <c r="KN42" s="68"/>
      <c r="KO42" s="68"/>
      <c r="KP42" s="68"/>
      <c r="KQ42" s="68"/>
      <c r="KR42" s="68"/>
      <c r="KS42" s="68"/>
      <c r="KT42" s="68"/>
      <c r="KU42" s="68"/>
      <c r="KV42" s="68"/>
      <c r="KW42" s="68"/>
      <c r="KX42" s="68"/>
      <c r="KY42" s="68"/>
      <c r="KZ42" s="68"/>
      <c r="LA42" s="68"/>
      <c r="LB42" s="68"/>
      <c r="LC42" s="68"/>
      <c r="LD42" s="68"/>
      <c r="LE42" s="68"/>
      <c r="LF42" s="68"/>
      <c r="LG42" s="92"/>
      <c r="LH42" s="68"/>
      <c r="LI42" s="68"/>
      <c r="LJ42" s="68"/>
      <c r="LK42" s="68"/>
      <c r="LL42" s="68"/>
      <c r="LM42" s="68"/>
      <c r="LN42" s="68"/>
      <c r="LO42" s="68"/>
      <c r="LP42" s="100"/>
      <c r="LQ42" s="68"/>
      <c r="LR42" s="68"/>
      <c r="LS42" s="206"/>
      <c r="LT42" s="68"/>
      <c r="LU42" s="68"/>
      <c r="LV42" s="68"/>
      <c r="LW42" s="220"/>
      <c r="LX42" s="68"/>
      <c r="LY42" s="68"/>
      <c r="LZ42" s="68"/>
      <c r="MA42" s="68"/>
      <c r="MB42" s="68"/>
      <c r="MC42" s="68"/>
      <c r="MD42" s="68"/>
      <c r="ME42" s="68"/>
      <c r="MF42" s="68"/>
      <c r="MG42" s="68"/>
      <c r="MH42" s="68"/>
      <c r="MI42" s="68"/>
      <c r="MJ42" s="68"/>
      <c r="MK42" s="68"/>
      <c r="ML42" s="68"/>
      <c r="MM42" s="68"/>
      <c r="MN42" s="68"/>
      <c r="MO42" s="68"/>
      <c r="MP42" s="68"/>
      <c r="MQ42" s="68"/>
      <c r="MR42" s="68"/>
      <c r="MS42" s="68"/>
      <c r="MT42" s="68"/>
      <c r="MU42" s="68"/>
      <c r="MV42" s="68"/>
      <c r="MW42" s="68"/>
      <c r="MX42" s="68"/>
      <c r="MY42" s="220"/>
      <c r="MZ42" s="68"/>
      <c r="NA42" s="68"/>
      <c r="NB42" s="68"/>
      <c r="NC42" s="68"/>
      <c r="ND42" s="68"/>
      <c r="NE42" s="68"/>
      <c r="NF42" s="515"/>
      <c r="NG42" s="68"/>
      <c r="NH42" s="68"/>
      <c r="NI42" s="68"/>
      <c r="NJ42" s="223"/>
      <c r="NK42" s="68"/>
      <c r="NL42" s="68"/>
      <c r="NM42" s="68"/>
      <c r="NN42" s="68"/>
      <c r="NO42" s="68"/>
      <c r="NP42" s="68"/>
      <c r="NQ42" s="68"/>
      <c r="NR42" s="68"/>
      <c r="NS42" s="68"/>
      <c r="NT42" s="68"/>
      <c r="NU42" s="206"/>
      <c r="NV42" s="68"/>
      <c r="NW42" s="68"/>
      <c r="NX42" s="68"/>
      <c r="NY42" s="68"/>
      <c r="NZ42" s="68"/>
      <c r="OA42" s="68"/>
      <c r="OB42" s="68"/>
      <c r="OC42" s="68"/>
      <c r="OD42" s="68"/>
      <c r="OE42" s="68"/>
      <c r="OF42" s="68"/>
      <c r="OG42" s="68"/>
      <c r="OH42" s="68"/>
      <c r="OI42" s="68"/>
      <c r="OJ42" s="68"/>
      <c r="OK42" s="68"/>
      <c r="OL42" s="226"/>
      <c r="OM42" s="68"/>
      <c r="ON42" s="68"/>
      <c r="OO42" s="68"/>
      <c r="OP42" s="68"/>
      <c r="OQ42" s="68"/>
      <c r="OR42" s="68"/>
    </row>
    <row r="43" s="27" customFormat="1" ht="13.5" customHeight="1" spans="1:408">
      <c r="A43" s="448"/>
      <c r="B43" s="448"/>
      <c r="C43" s="458"/>
      <c r="D43" s="40" t="s">
        <v>19</v>
      </c>
      <c r="E43" s="39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62"/>
      <c r="T43" s="62"/>
      <c r="U43" s="41"/>
      <c r="V43" s="62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  <c r="AH43" s="62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66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42"/>
      <c r="CK43" s="68"/>
      <c r="CL43" s="68"/>
      <c r="CO43" s="76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84"/>
      <c r="DC43" s="84"/>
      <c r="DD43" s="84"/>
      <c r="DE43" s="84"/>
      <c r="DF43" s="84"/>
      <c r="DG43" s="84"/>
      <c r="DH43" s="84"/>
      <c r="DI43" s="84"/>
      <c r="DJ43" s="84"/>
      <c r="DK43" s="84"/>
      <c r="DL43" s="84"/>
      <c r="DM43" s="68"/>
      <c r="DN43" s="68"/>
      <c r="DO43" s="68"/>
      <c r="DP43" s="68"/>
      <c r="DQ43" s="68"/>
      <c r="DR43" s="68"/>
      <c r="DS43" s="68"/>
      <c r="DT43" s="68"/>
      <c r="DU43" s="68"/>
      <c r="DV43" s="68"/>
      <c r="DW43" s="68"/>
      <c r="DX43" s="68"/>
      <c r="DY43" s="68"/>
      <c r="DZ43" s="68"/>
      <c r="EA43" s="68"/>
      <c r="EB43" s="68"/>
      <c r="EC43" s="68"/>
      <c r="ED43" s="68"/>
      <c r="EE43" s="68"/>
      <c r="EF43" s="68"/>
      <c r="EG43" s="68"/>
      <c r="EH43" s="68"/>
      <c r="EI43" s="68"/>
      <c r="EJ43" s="68"/>
      <c r="EK43" s="68"/>
      <c r="EL43" s="68"/>
      <c r="EM43" s="68"/>
      <c r="EN43" s="68"/>
      <c r="EO43" s="68"/>
      <c r="EP43" s="68"/>
      <c r="EQ43" s="68"/>
      <c r="ER43" s="68"/>
      <c r="ES43" s="68"/>
      <c r="ET43" s="68"/>
      <c r="EU43" s="68"/>
      <c r="EV43" s="68"/>
      <c r="EW43" s="68"/>
      <c r="EX43" s="68"/>
      <c r="EY43" s="68"/>
      <c r="EZ43" s="68"/>
      <c r="FA43" s="68"/>
      <c r="FB43" s="68"/>
      <c r="FC43" s="68"/>
      <c r="FD43" s="68"/>
      <c r="FE43" s="68"/>
      <c r="FF43" s="68"/>
      <c r="FG43" s="68"/>
      <c r="FH43" s="68"/>
      <c r="FI43" s="68"/>
      <c r="FJ43" s="68"/>
      <c r="FK43" s="68"/>
      <c r="FL43" s="68"/>
      <c r="FM43" s="68"/>
      <c r="FN43" s="68"/>
      <c r="FO43" s="68"/>
      <c r="FP43" s="68"/>
      <c r="FQ43" s="68"/>
      <c r="FR43" s="68"/>
      <c r="FS43" s="68"/>
      <c r="FT43" s="68"/>
      <c r="FU43" s="68"/>
      <c r="FV43" s="68"/>
      <c r="FW43" s="68"/>
      <c r="FX43" s="68"/>
      <c r="FY43" s="68"/>
      <c r="FZ43" s="68"/>
      <c r="GA43" s="68"/>
      <c r="GB43" s="68"/>
      <c r="GC43" s="68"/>
      <c r="GD43" s="68"/>
      <c r="GE43" s="68"/>
      <c r="GF43" s="68"/>
      <c r="GG43" s="68"/>
      <c r="GH43" s="68"/>
      <c r="GI43" s="68"/>
      <c r="GJ43" s="68"/>
      <c r="GK43" s="68"/>
      <c r="GL43" s="68"/>
      <c r="GM43" s="68"/>
      <c r="GN43" s="68"/>
      <c r="GO43" s="68"/>
      <c r="GP43" s="68"/>
      <c r="GQ43" s="68"/>
      <c r="GR43" s="68"/>
      <c r="GS43" s="68"/>
      <c r="GT43" s="68"/>
      <c r="GU43" s="68"/>
      <c r="GV43" s="68"/>
      <c r="GW43" s="68"/>
      <c r="GX43" s="68"/>
      <c r="GY43" s="68"/>
      <c r="GZ43" s="68"/>
      <c r="HA43" s="68"/>
      <c r="HB43" s="68"/>
      <c r="HC43" s="68"/>
      <c r="HD43" s="68"/>
      <c r="HE43" s="68"/>
      <c r="HF43" s="68"/>
      <c r="HG43" s="68"/>
      <c r="HH43" s="68"/>
      <c r="HI43" s="68"/>
      <c r="HJ43" s="68"/>
      <c r="HK43" s="100"/>
      <c r="HL43" s="68"/>
      <c r="HM43" s="68"/>
      <c r="HN43" s="68"/>
      <c r="HO43" s="68"/>
      <c r="HP43" s="68"/>
      <c r="HQ43" s="68"/>
      <c r="HR43" s="68"/>
      <c r="HS43" s="68"/>
      <c r="HT43" s="68"/>
      <c r="HU43" s="68"/>
      <c r="HV43" s="68"/>
      <c r="HW43" s="68"/>
      <c r="HX43" s="68"/>
      <c r="HY43" s="68"/>
      <c r="HZ43" s="68"/>
      <c r="IA43" s="68"/>
      <c r="IB43" s="68"/>
      <c r="IC43" s="68"/>
      <c r="ID43" s="68"/>
      <c r="IE43" s="68"/>
      <c r="IF43" s="68"/>
      <c r="IG43" s="68"/>
      <c r="IH43" s="68"/>
      <c r="II43" s="68"/>
      <c r="IJ43" s="68"/>
      <c r="IK43" s="68"/>
      <c r="IL43" s="68"/>
      <c r="IM43" s="68"/>
      <c r="IN43" s="206"/>
      <c r="IO43" s="68"/>
      <c r="IP43" s="68"/>
      <c r="IQ43" s="68"/>
      <c r="IR43" s="197"/>
      <c r="IS43" s="68"/>
      <c r="IT43" s="68"/>
      <c r="IU43" s="68"/>
      <c r="IV43" s="68"/>
      <c r="IW43" s="68"/>
      <c r="IX43" s="68"/>
      <c r="IY43" s="68"/>
      <c r="IZ43" s="68"/>
      <c r="JA43" s="68"/>
      <c r="JB43" s="68"/>
      <c r="JC43" s="502"/>
      <c r="JD43" s="68"/>
      <c r="JE43" s="68"/>
      <c r="JF43" s="68"/>
      <c r="JG43" s="69"/>
      <c r="JH43" s="68"/>
      <c r="JI43" s="68"/>
      <c r="JJ43" s="68"/>
      <c r="JK43" s="68"/>
      <c r="JL43" s="212"/>
      <c r="JM43" s="68"/>
      <c r="JN43" s="68"/>
      <c r="JO43" s="68"/>
      <c r="JP43" s="68"/>
      <c r="JQ43" s="68"/>
      <c r="JR43" s="68"/>
      <c r="JS43" s="68"/>
      <c r="JT43" s="68"/>
      <c r="JU43" s="68"/>
      <c r="JV43" s="68"/>
      <c r="JW43" s="68"/>
      <c r="JX43" s="197"/>
      <c r="JY43" s="197"/>
      <c r="JZ43" s="213"/>
      <c r="KA43" s="213"/>
      <c r="KB43" s="68"/>
      <c r="KC43" s="68"/>
      <c r="KD43" s="68"/>
      <c r="KE43" s="68"/>
      <c r="KF43" s="68"/>
      <c r="KG43" s="68"/>
      <c r="KH43" s="68"/>
      <c r="KI43" s="68"/>
      <c r="KJ43" s="68"/>
      <c r="KK43" s="68"/>
      <c r="KL43" s="68"/>
      <c r="KM43" s="68"/>
      <c r="KN43" s="68"/>
      <c r="KO43" s="68"/>
      <c r="KP43" s="68"/>
      <c r="KQ43" s="68"/>
      <c r="KR43" s="68"/>
      <c r="KS43" s="68"/>
      <c r="KT43" s="68"/>
      <c r="KU43" s="68"/>
      <c r="KV43" s="68"/>
      <c r="KW43" s="68"/>
      <c r="KX43" s="68"/>
      <c r="KY43" s="68"/>
      <c r="KZ43" s="68"/>
      <c r="LA43" s="68"/>
      <c r="LB43" s="68"/>
      <c r="LC43" s="68"/>
      <c r="LD43" s="68"/>
      <c r="LE43" s="68"/>
      <c r="LF43" s="68"/>
      <c r="LG43" s="92"/>
      <c r="LH43" s="68"/>
      <c r="LI43" s="68"/>
      <c r="LJ43" s="68"/>
      <c r="LK43" s="68"/>
      <c r="LL43" s="68"/>
      <c r="LM43" s="68"/>
      <c r="LN43" s="68"/>
      <c r="LO43" s="68"/>
      <c r="LP43" s="100"/>
      <c r="LQ43" s="68"/>
      <c r="LR43" s="68"/>
      <c r="LS43" s="206"/>
      <c r="LT43" s="68"/>
      <c r="LU43" s="68"/>
      <c r="LV43" s="68"/>
      <c r="LW43" s="220"/>
      <c r="LX43" s="68"/>
      <c r="LY43" s="68"/>
      <c r="LZ43" s="68"/>
      <c r="MA43" s="68"/>
      <c r="MB43" s="68"/>
      <c r="MC43" s="68"/>
      <c r="MD43" s="68"/>
      <c r="ME43" s="68"/>
      <c r="MF43" s="68"/>
      <c r="MG43" s="68"/>
      <c r="MH43" s="68"/>
      <c r="MI43" s="68"/>
      <c r="MJ43" s="68"/>
      <c r="MK43" s="68"/>
      <c r="ML43" s="68"/>
      <c r="MM43" s="68"/>
      <c r="MN43" s="68"/>
      <c r="MO43" s="68"/>
      <c r="MP43" s="68"/>
      <c r="MQ43" s="68"/>
      <c r="MR43" s="68"/>
      <c r="MS43" s="68"/>
      <c r="MT43" s="68"/>
      <c r="MU43" s="68"/>
      <c r="MV43" s="68"/>
      <c r="MW43" s="68"/>
      <c r="MX43" s="68"/>
      <c r="MY43" s="220"/>
      <c r="MZ43" s="68"/>
      <c r="NA43" s="68"/>
      <c r="NB43" s="68"/>
      <c r="NC43" s="68"/>
      <c r="ND43" s="68"/>
      <c r="NE43" s="68"/>
      <c r="NF43" s="515"/>
      <c r="NG43" s="68"/>
      <c r="NH43" s="68"/>
      <c r="NI43" s="68"/>
      <c r="NJ43" s="223"/>
      <c r="NK43" s="68"/>
      <c r="NL43" s="68"/>
      <c r="NM43" s="68"/>
      <c r="NN43" s="68"/>
      <c r="NO43" s="68"/>
      <c r="NP43" s="68"/>
      <c r="NQ43" s="68"/>
      <c r="NR43" s="68"/>
      <c r="NS43" s="68"/>
      <c r="NT43" s="68"/>
      <c r="NU43" s="206"/>
      <c r="NV43" s="68"/>
      <c r="NW43" s="68"/>
      <c r="NX43" s="68"/>
      <c r="NY43" s="68"/>
      <c r="NZ43" s="68"/>
      <c r="OA43" s="68"/>
      <c r="OB43" s="68"/>
      <c r="OC43" s="68"/>
      <c r="OD43" s="68"/>
      <c r="OE43" s="68"/>
      <c r="OF43" s="68"/>
      <c r="OG43" s="68"/>
      <c r="OH43" s="68"/>
      <c r="OI43" s="68"/>
      <c r="OJ43" s="68"/>
      <c r="OK43" s="68"/>
      <c r="OL43" s="226"/>
      <c r="OM43" s="68"/>
      <c r="ON43" s="68"/>
      <c r="OO43" s="68"/>
      <c r="OP43" s="68"/>
      <c r="OQ43" s="68"/>
      <c r="OR43" s="68"/>
    </row>
    <row r="44" s="30" customFormat="1" ht="13.5" customHeight="1" spans="1:408">
      <c r="A44" s="467"/>
      <c r="B44" s="467"/>
      <c r="C44" s="459"/>
      <c r="D44" s="44" t="s">
        <v>20</v>
      </c>
      <c r="E44" s="43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63"/>
      <c r="T44" s="63"/>
      <c r="U44" s="57"/>
      <c r="V44" s="63"/>
      <c r="W44" s="57"/>
      <c r="X44" s="57"/>
      <c r="Y44" s="57"/>
      <c r="Z44" s="57"/>
      <c r="AA44" s="57"/>
      <c r="AB44" s="57"/>
      <c r="AC44" s="57"/>
      <c r="AD44" s="57"/>
      <c r="AE44" s="57"/>
      <c r="AF44" s="57"/>
      <c r="AG44" s="57"/>
      <c r="AH44" s="63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57"/>
      <c r="BS44" s="57"/>
      <c r="BT44" s="67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71"/>
      <c r="CK44" s="69"/>
      <c r="CL44" s="69"/>
      <c r="CO44" s="77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85"/>
      <c r="DC44" s="85"/>
      <c r="DD44" s="85"/>
      <c r="DE44" s="85"/>
      <c r="DF44" s="85"/>
      <c r="DG44" s="85"/>
      <c r="DH44" s="85"/>
      <c r="DI44" s="85"/>
      <c r="DJ44" s="85"/>
      <c r="DK44" s="85"/>
      <c r="DL44" s="85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  <c r="EK44" s="69"/>
      <c r="EL44" s="69"/>
      <c r="EM44" s="69"/>
      <c r="EN44" s="69"/>
      <c r="EO44" s="69"/>
      <c r="EP44" s="69"/>
      <c r="EQ44" s="69"/>
      <c r="ER44" s="69">
        <v>1</v>
      </c>
      <c r="ES44" s="69"/>
      <c r="ET44" s="69"/>
      <c r="EU44" s="69"/>
      <c r="EV44" s="69"/>
      <c r="EW44" s="69"/>
      <c r="EX44" s="69"/>
      <c r="EY44" s="69"/>
      <c r="EZ44" s="69"/>
      <c r="FA44" s="69"/>
      <c r="FB44" s="69"/>
      <c r="FC44" s="69">
        <v>1</v>
      </c>
      <c r="FD44" s="69"/>
      <c r="FE44" s="69"/>
      <c r="FF44" s="69"/>
      <c r="FG44" s="69"/>
      <c r="FH44" s="69"/>
      <c r="FI44" s="69"/>
      <c r="FJ44" s="69"/>
      <c r="FK44" s="69"/>
      <c r="FL44" s="69"/>
      <c r="FM44" s="69"/>
      <c r="FN44" s="69"/>
      <c r="FO44" s="69"/>
      <c r="FP44" s="69"/>
      <c r="FQ44" s="69"/>
      <c r="FR44" s="69"/>
      <c r="FS44" s="69"/>
      <c r="FT44" s="69"/>
      <c r="FU44" s="69"/>
      <c r="FV44" s="69"/>
      <c r="FW44" s="69"/>
      <c r="FX44" s="69"/>
      <c r="FY44" s="69"/>
      <c r="FZ44" s="69"/>
      <c r="GA44" s="69"/>
      <c r="GB44" s="69"/>
      <c r="GC44" s="69"/>
      <c r="GD44" s="69"/>
      <c r="GE44" s="69"/>
      <c r="GF44" s="69"/>
      <c r="GG44" s="69"/>
      <c r="GH44" s="69"/>
      <c r="GI44" s="69"/>
      <c r="GJ44" s="69"/>
      <c r="GK44" s="69"/>
      <c r="GL44" s="69"/>
      <c r="GM44" s="69"/>
      <c r="GN44" s="69"/>
      <c r="GO44" s="69"/>
      <c r="GP44" s="69"/>
      <c r="GQ44" s="69"/>
      <c r="GR44" s="69"/>
      <c r="GS44" s="69"/>
      <c r="GT44" s="69"/>
      <c r="GU44" s="69"/>
      <c r="GV44" s="69"/>
      <c r="GW44" s="69"/>
      <c r="GX44" s="69"/>
      <c r="GY44" s="69"/>
      <c r="GZ44" s="69"/>
      <c r="HA44" s="69"/>
      <c r="HB44" s="69"/>
      <c r="HC44" s="69"/>
      <c r="HD44" s="69"/>
      <c r="HE44" s="69"/>
      <c r="HF44" s="69"/>
      <c r="HG44" s="69"/>
      <c r="HH44" s="69"/>
      <c r="HI44" s="69"/>
      <c r="HJ44" s="69"/>
      <c r="HK44" s="102"/>
      <c r="HL44" s="69"/>
      <c r="HM44" s="69"/>
      <c r="HN44" s="69"/>
      <c r="HO44" s="69"/>
      <c r="HP44" s="69"/>
      <c r="HQ44" s="69"/>
      <c r="HR44" s="69"/>
      <c r="HS44" s="69"/>
      <c r="HT44" s="69"/>
      <c r="HU44" s="69"/>
      <c r="HV44" s="69"/>
      <c r="HW44" s="69"/>
      <c r="HX44" s="69"/>
      <c r="HY44" s="69"/>
      <c r="HZ44" s="69"/>
      <c r="IA44" s="69"/>
      <c r="IB44" s="69"/>
      <c r="IC44" s="69"/>
      <c r="ID44" s="69"/>
      <c r="IE44" s="69"/>
      <c r="IF44" s="69"/>
      <c r="IG44" s="69"/>
      <c r="IH44" s="69"/>
      <c r="II44" s="69"/>
      <c r="IJ44" s="69"/>
      <c r="IK44" s="69"/>
      <c r="IL44" s="69"/>
      <c r="IM44" s="69"/>
      <c r="IN44" s="207"/>
      <c r="IO44" s="69"/>
      <c r="IP44" s="69"/>
      <c r="IQ44" s="69"/>
      <c r="IR44" s="499"/>
      <c r="IS44" s="69"/>
      <c r="IT44" s="69">
        <v>1</v>
      </c>
      <c r="IU44" s="69"/>
      <c r="IV44" s="69"/>
      <c r="IW44" s="69"/>
      <c r="IX44" s="69"/>
      <c r="IY44" s="69"/>
      <c r="IZ44" s="69"/>
      <c r="JA44" s="69"/>
      <c r="JB44" s="69"/>
      <c r="JC44" s="503">
        <v>1</v>
      </c>
      <c r="JD44" s="69"/>
      <c r="JE44" s="69"/>
      <c r="JF44" s="69"/>
      <c r="JG44" s="69"/>
      <c r="JH44" s="69"/>
      <c r="JI44" s="69"/>
      <c r="JJ44" s="69"/>
      <c r="JK44" s="69"/>
      <c r="JL44" s="214"/>
      <c r="JM44" s="69"/>
      <c r="JN44" s="69"/>
      <c r="JO44" s="69"/>
      <c r="JP44" s="69"/>
      <c r="JQ44" s="69"/>
      <c r="JR44" s="69"/>
      <c r="JS44" s="69"/>
      <c r="JT44" s="69"/>
      <c r="JU44" s="69"/>
      <c r="JV44" s="69"/>
      <c r="JW44" s="69"/>
      <c r="JX44" s="499"/>
      <c r="JY44" s="499"/>
      <c r="JZ44" s="213"/>
      <c r="KA44" s="213"/>
      <c r="KB44" s="69"/>
      <c r="KC44" s="69"/>
      <c r="KD44" s="69"/>
      <c r="KE44" s="69"/>
      <c r="KF44" s="69"/>
      <c r="KG44" s="69"/>
      <c r="KH44" s="69"/>
      <c r="KI44" s="69"/>
      <c r="KJ44" s="69"/>
      <c r="KK44" s="69"/>
      <c r="KL44" s="69"/>
      <c r="KM44" s="69"/>
      <c r="KN44" s="69"/>
      <c r="KO44" s="69"/>
      <c r="KP44" s="69"/>
      <c r="KQ44" s="69"/>
      <c r="KR44" s="69"/>
      <c r="KS44" s="69"/>
      <c r="KT44" s="69"/>
      <c r="KU44" s="69"/>
      <c r="KV44" s="69"/>
      <c r="KW44" s="69"/>
      <c r="KX44" s="69"/>
      <c r="KY44" s="69"/>
      <c r="KZ44" s="69"/>
      <c r="LA44" s="69"/>
      <c r="LB44" s="69"/>
      <c r="LC44" s="69"/>
      <c r="LD44" s="69"/>
      <c r="LE44" s="69"/>
      <c r="LF44" s="69"/>
      <c r="LG44" s="204"/>
      <c r="LH44" s="69"/>
      <c r="LI44" s="69"/>
      <c r="LJ44" s="69"/>
      <c r="LK44" s="69"/>
      <c r="LL44" s="69"/>
      <c r="LM44" s="69"/>
      <c r="LN44" s="69"/>
      <c r="LO44" s="69"/>
      <c r="LP44" s="102"/>
      <c r="LQ44" s="69"/>
      <c r="LR44" s="69"/>
      <c r="LS44" s="207">
        <v>1</v>
      </c>
      <c r="LT44" s="69">
        <v>1</v>
      </c>
      <c r="LU44" s="69"/>
      <c r="LV44" s="69"/>
      <c r="LW44" s="221"/>
      <c r="LX44" s="69"/>
      <c r="LY44" s="69"/>
      <c r="LZ44" s="69"/>
      <c r="MA44" s="69"/>
      <c r="MB44" s="69"/>
      <c r="MC44" s="69"/>
      <c r="MD44" s="69"/>
      <c r="ME44" s="69"/>
      <c r="MF44" s="69"/>
      <c r="MG44" s="69"/>
      <c r="MH44" s="69"/>
      <c r="MI44" s="69"/>
      <c r="MJ44" s="69"/>
      <c r="MK44" s="69"/>
      <c r="ML44" s="69"/>
      <c r="MM44" s="69"/>
      <c r="MN44" s="69"/>
      <c r="MO44" s="69"/>
      <c r="MP44" s="69"/>
      <c r="MQ44" s="69"/>
      <c r="MR44" s="69"/>
      <c r="MS44" s="69"/>
      <c r="MT44" s="69"/>
      <c r="MU44" s="69"/>
      <c r="MV44" s="69"/>
      <c r="MW44" s="69"/>
      <c r="MX44" s="69"/>
      <c r="MY44" s="221"/>
      <c r="MZ44" s="69"/>
      <c r="NA44" s="69"/>
      <c r="NB44" s="69"/>
      <c r="NC44" s="69"/>
      <c r="ND44" s="69"/>
      <c r="NE44" s="69"/>
      <c r="NF44" s="516"/>
      <c r="NG44" s="69"/>
      <c r="NH44" s="69"/>
      <c r="NI44" s="69"/>
      <c r="NJ44" s="224"/>
      <c r="NK44" s="69"/>
      <c r="NL44" s="69"/>
      <c r="NM44" s="69"/>
      <c r="NN44" s="69"/>
      <c r="NO44" s="69"/>
      <c r="NP44" s="69"/>
      <c r="NQ44" s="69"/>
      <c r="NR44" s="69"/>
      <c r="NS44" s="69"/>
      <c r="NT44" s="69"/>
      <c r="NU44" s="207"/>
      <c r="NV44" s="69"/>
      <c r="NW44" s="69"/>
      <c r="NX44" s="69"/>
      <c r="NY44" s="69"/>
      <c r="NZ44" s="69"/>
      <c r="OA44" s="69"/>
      <c r="OB44" s="69">
        <v>1</v>
      </c>
      <c r="OC44" s="69"/>
      <c r="OD44" s="69"/>
      <c r="OE44" s="69"/>
      <c r="OF44" s="69"/>
      <c r="OG44" s="69"/>
      <c r="OH44" s="69"/>
      <c r="OI44" s="69"/>
      <c r="OJ44" s="69"/>
      <c r="OK44" s="69"/>
      <c r="OL44" s="227"/>
      <c r="OM44" s="69"/>
      <c r="ON44" s="69"/>
      <c r="OO44" s="69"/>
      <c r="OP44" s="69"/>
      <c r="OQ44" s="69"/>
      <c r="OR44" s="69"/>
    </row>
    <row r="45" s="27" customFormat="1" ht="13.5" customHeight="1" spans="1:408">
      <c r="A45" s="448"/>
      <c r="B45" s="448"/>
      <c r="C45" s="460"/>
      <c r="D45" s="40" t="s">
        <v>21</v>
      </c>
      <c r="E45" s="39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62"/>
      <c r="T45" s="62"/>
      <c r="U45" s="41"/>
      <c r="V45" s="62"/>
      <c r="W45" s="41"/>
      <c r="X45" s="41"/>
      <c r="Y45" s="41"/>
      <c r="Z45" s="41"/>
      <c r="AA45" s="41"/>
      <c r="AB45" s="41"/>
      <c r="AC45" s="41"/>
      <c r="AD45" s="41"/>
      <c r="AE45" s="41"/>
      <c r="AF45" s="41"/>
      <c r="AG45" s="41"/>
      <c r="AH45" s="62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/>
      <c r="BQ45" s="41"/>
      <c r="BR45" s="41"/>
      <c r="BS45" s="41"/>
      <c r="BT45" s="66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42"/>
      <c r="CK45" s="68"/>
      <c r="CL45" s="68"/>
      <c r="CO45" s="76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84"/>
      <c r="DC45" s="84"/>
      <c r="DD45" s="84"/>
      <c r="DE45" s="84"/>
      <c r="DF45" s="84"/>
      <c r="DG45" s="84"/>
      <c r="DH45" s="84"/>
      <c r="DI45" s="84"/>
      <c r="DJ45" s="84"/>
      <c r="DK45" s="84"/>
      <c r="DL45" s="84"/>
      <c r="DM45" s="68"/>
      <c r="DN45" s="68"/>
      <c r="DO45" s="68"/>
      <c r="DP45" s="68"/>
      <c r="DQ45" s="68"/>
      <c r="DR45" s="68"/>
      <c r="DS45" s="68"/>
      <c r="DT45" s="68"/>
      <c r="DU45" s="68"/>
      <c r="DV45" s="68"/>
      <c r="DW45" s="68"/>
      <c r="DX45" s="68"/>
      <c r="DY45" s="68"/>
      <c r="DZ45" s="68"/>
      <c r="EA45" s="68"/>
      <c r="EB45" s="68"/>
      <c r="EC45" s="68"/>
      <c r="ED45" s="68"/>
      <c r="EE45" s="68"/>
      <c r="EF45" s="68">
        <v>1</v>
      </c>
      <c r="EG45" s="68">
        <v>1</v>
      </c>
      <c r="EH45" s="68">
        <v>1</v>
      </c>
      <c r="EI45" s="68">
        <v>1</v>
      </c>
      <c r="EJ45" s="68">
        <v>1</v>
      </c>
      <c r="EK45" s="68">
        <v>1</v>
      </c>
      <c r="EL45" s="68">
        <v>1</v>
      </c>
      <c r="EM45" s="68">
        <v>1</v>
      </c>
      <c r="EN45" s="68">
        <v>1</v>
      </c>
      <c r="EO45" s="68">
        <v>1</v>
      </c>
      <c r="EP45" s="68">
        <v>1</v>
      </c>
      <c r="EQ45" s="68">
        <v>1</v>
      </c>
      <c r="ER45" s="68">
        <v>5</v>
      </c>
      <c r="ES45" s="68">
        <v>5</v>
      </c>
      <c r="ET45" s="68">
        <v>5</v>
      </c>
      <c r="EU45" s="68">
        <v>5</v>
      </c>
      <c r="EV45" s="68">
        <v>5</v>
      </c>
      <c r="EW45" s="68">
        <v>5</v>
      </c>
      <c r="EX45" s="68">
        <v>5</v>
      </c>
      <c r="EY45" s="68">
        <v>5</v>
      </c>
      <c r="EZ45" s="68">
        <v>5</v>
      </c>
      <c r="FA45" s="68">
        <v>5</v>
      </c>
      <c r="FB45" s="68">
        <v>5</v>
      </c>
      <c r="FC45" s="68">
        <v>4</v>
      </c>
      <c r="FD45" s="68">
        <v>4</v>
      </c>
      <c r="FE45" s="68">
        <v>4</v>
      </c>
      <c r="FF45" s="68">
        <v>4</v>
      </c>
      <c r="FG45" s="68">
        <v>4</v>
      </c>
      <c r="FH45" s="68">
        <v>4</v>
      </c>
      <c r="FI45" s="68">
        <v>4</v>
      </c>
      <c r="FJ45" s="68">
        <v>4</v>
      </c>
      <c r="FK45" s="68">
        <v>4</v>
      </c>
      <c r="FL45" s="68">
        <v>4</v>
      </c>
      <c r="FM45" s="68">
        <v>4</v>
      </c>
      <c r="FN45" s="68">
        <v>4</v>
      </c>
      <c r="FO45" s="68">
        <v>4</v>
      </c>
      <c r="FP45" s="68">
        <v>9</v>
      </c>
      <c r="FQ45" s="68">
        <v>9</v>
      </c>
      <c r="FR45" s="68">
        <v>9</v>
      </c>
      <c r="FS45" s="68">
        <v>9</v>
      </c>
      <c r="FT45" s="68">
        <v>9</v>
      </c>
      <c r="FU45" s="68">
        <v>9</v>
      </c>
      <c r="FV45" s="68">
        <v>9</v>
      </c>
      <c r="FW45" s="68">
        <v>9</v>
      </c>
      <c r="FX45" s="68">
        <v>9</v>
      </c>
      <c r="FY45" s="68">
        <v>9</v>
      </c>
      <c r="FZ45" s="68">
        <v>9</v>
      </c>
      <c r="GA45" s="68">
        <v>9</v>
      </c>
      <c r="GB45" s="68">
        <v>9</v>
      </c>
      <c r="GC45" s="68">
        <v>9</v>
      </c>
      <c r="GD45" s="68">
        <v>9</v>
      </c>
      <c r="GE45" s="68">
        <v>9</v>
      </c>
      <c r="GF45" s="68">
        <v>9</v>
      </c>
      <c r="GG45" s="68">
        <v>9</v>
      </c>
      <c r="GH45" s="68">
        <v>9</v>
      </c>
      <c r="GI45" s="68">
        <v>9</v>
      </c>
      <c r="GJ45" s="68">
        <v>9</v>
      </c>
      <c r="GK45" s="68">
        <v>9</v>
      </c>
      <c r="GL45" s="68">
        <v>9</v>
      </c>
      <c r="GM45" s="68">
        <v>9</v>
      </c>
      <c r="GN45" s="68">
        <v>9</v>
      </c>
      <c r="GO45" s="68">
        <v>9</v>
      </c>
      <c r="GP45" s="68">
        <v>9</v>
      </c>
      <c r="GQ45" s="68">
        <v>9</v>
      </c>
      <c r="GR45" s="92">
        <v>9</v>
      </c>
      <c r="GS45" s="68">
        <v>9</v>
      </c>
      <c r="GT45" s="68">
        <v>9</v>
      </c>
      <c r="GU45" s="68">
        <v>9</v>
      </c>
      <c r="GV45" s="68">
        <v>9</v>
      </c>
      <c r="GW45" s="68">
        <v>9</v>
      </c>
      <c r="GX45" s="68">
        <v>9</v>
      </c>
      <c r="GY45" s="68">
        <v>9</v>
      </c>
      <c r="GZ45" s="68">
        <v>9</v>
      </c>
      <c r="HA45" s="68">
        <v>9</v>
      </c>
      <c r="HB45" s="68">
        <v>9</v>
      </c>
      <c r="HC45" s="68">
        <v>9</v>
      </c>
      <c r="HD45" s="68">
        <v>9</v>
      </c>
      <c r="HE45" s="68">
        <v>9</v>
      </c>
      <c r="HF45" s="68">
        <v>9</v>
      </c>
      <c r="HG45" s="68">
        <v>9</v>
      </c>
      <c r="HH45" s="68">
        <v>9</v>
      </c>
      <c r="HI45" s="68">
        <v>9</v>
      </c>
      <c r="HJ45" s="68">
        <v>9</v>
      </c>
      <c r="HK45" s="100">
        <v>9</v>
      </c>
      <c r="HL45" s="68">
        <v>9</v>
      </c>
      <c r="HM45" s="68">
        <v>9</v>
      </c>
      <c r="HN45" s="68">
        <v>9</v>
      </c>
      <c r="HO45" s="68">
        <v>9</v>
      </c>
      <c r="HP45" s="68">
        <v>9</v>
      </c>
      <c r="HQ45" s="68">
        <v>9</v>
      </c>
      <c r="HR45" s="68">
        <v>9</v>
      </c>
      <c r="HS45" s="68">
        <v>9</v>
      </c>
      <c r="HT45" s="68">
        <v>9</v>
      </c>
      <c r="HU45" s="68">
        <v>9</v>
      </c>
      <c r="HV45" s="68">
        <v>9</v>
      </c>
      <c r="HW45" s="68">
        <v>9</v>
      </c>
      <c r="HX45" s="68">
        <v>9</v>
      </c>
      <c r="HY45" s="68">
        <v>9</v>
      </c>
      <c r="HZ45" s="68">
        <v>9</v>
      </c>
      <c r="IA45" s="68">
        <v>9</v>
      </c>
      <c r="IB45" s="68">
        <v>9</v>
      </c>
      <c r="IC45" s="68">
        <v>9</v>
      </c>
      <c r="ID45" s="68">
        <v>9</v>
      </c>
      <c r="IE45" s="68">
        <v>9</v>
      </c>
      <c r="IF45" s="68">
        <v>9</v>
      </c>
      <c r="IG45" s="68">
        <v>9</v>
      </c>
      <c r="IH45" s="68">
        <v>9</v>
      </c>
      <c r="II45" s="68">
        <v>9</v>
      </c>
      <c r="IJ45" s="68">
        <v>9</v>
      </c>
      <c r="IK45" s="68">
        <v>9</v>
      </c>
      <c r="IL45" s="68">
        <v>9</v>
      </c>
      <c r="IM45" s="68">
        <v>9</v>
      </c>
      <c r="IN45" s="206">
        <v>9</v>
      </c>
      <c r="IO45" s="68">
        <v>9</v>
      </c>
      <c r="IP45" s="68">
        <v>9</v>
      </c>
      <c r="IQ45" s="68">
        <v>9</v>
      </c>
      <c r="IR45" s="197">
        <v>9</v>
      </c>
      <c r="IS45" s="68">
        <v>9</v>
      </c>
      <c r="IT45" s="68">
        <f t="shared" ref="IT45:JW45" si="78">IS45-IT44</f>
        <v>8</v>
      </c>
      <c r="IU45" s="68">
        <f t="shared" si="78"/>
        <v>8</v>
      </c>
      <c r="IV45" s="68">
        <f t="shared" si="78"/>
        <v>8</v>
      </c>
      <c r="IW45" s="68">
        <f t="shared" si="78"/>
        <v>8</v>
      </c>
      <c r="IX45" s="68">
        <f t="shared" si="78"/>
        <v>8</v>
      </c>
      <c r="IY45" s="68">
        <f t="shared" si="78"/>
        <v>8</v>
      </c>
      <c r="IZ45" s="68">
        <f t="shared" si="78"/>
        <v>8</v>
      </c>
      <c r="JA45" s="68">
        <f t="shared" si="78"/>
        <v>8</v>
      </c>
      <c r="JB45" s="68">
        <f t="shared" si="78"/>
        <v>8</v>
      </c>
      <c r="JC45" s="502">
        <f t="shared" si="78"/>
        <v>7</v>
      </c>
      <c r="JD45" s="68">
        <f t="shared" si="78"/>
        <v>7</v>
      </c>
      <c r="JE45" s="68">
        <f t="shared" si="78"/>
        <v>7</v>
      </c>
      <c r="JF45" s="68">
        <f t="shared" si="78"/>
        <v>7</v>
      </c>
      <c r="JG45" s="69">
        <f t="shared" si="78"/>
        <v>7</v>
      </c>
      <c r="JH45" s="68">
        <f t="shared" si="78"/>
        <v>7</v>
      </c>
      <c r="JI45" s="68">
        <f t="shared" si="78"/>
        <v>7</v>
      </c>
      <c r="JJ45" s="68">
        <f t="shared" si="78"/>
        <v>7</v>
      </c>
      <c r="JK45" s="68">
        <f t="shared" si="78"/>
        <v>7</v>
      </c>
      <c r="JL45" s="212">
        <f t="shared" si="78"/>
        <v>7</v>
      </c>
      <c r="JM45" s="68">
        <f t="shared" si="78"/>
        <v>7</v>
      </c>
      <c r="JN45" s="68">
        <f t="shared" si="78"/>
        <v>7</v>
      </c>
      <c r="JO45" s="68">
        <f t="shared" si="78"/>
        <v>7</v>
      </c>
      <c r="JP45" s="68">
        <f t="shared" si="78"/>
        <v>7</v>
      </c>
      <c r="JQ45" s="68">
        <f t="shared" si="78"/>
        <v>7</v>
      </c>
      <c r="JR45" s="68">
        <f t="shared" si="78"/>
        <v>7</v>
      </c>
      <c r="JS45" s="68">
        <f t="shared" si="78"/>
        <v>7</v>
      </c>
      <c r="JT45" s="68">
        <f t="shared" si="78"/>
        <v>7</v>
      </c>
      <c r="JU45" s="68">
        <f t="shared" si="78"/>
        <v>7</v>
      </c>
      <c r="JV45" s="68">
        <f t="shared" si="78"/>
        <v>7</v>
      </c>
      <c r="JW45" s="68">
        <f t="shared" si="78"/>
        <v>7</v>
      </c>
      <c r="JX45" s="197">
        <v>7</v>
      </c>
      <c r="JY45" s="197"/>
      <c r="JZ45" s="213">
        <v>7</v>
      </c>
      <c r="KA45" s="213"/>
      <c r="KB45" s="68">
        <f>JW45-KB44</f>
        <v>7</v>
      </c>
      <c r="KC45" s="68">
        <f t="shared" ref="KB45:KS45" si="79">KB45-KC44</f>
        <v>7</v>
      </c>
      <c r="KD45" s="68">
        <f t="shared" si="79"/>
        <v>7</v>
      </c>
      <c r="KE45" s="68">
        <f t="shared" si="79"/>
        <v>7</v>
      </c>
      <c r="KF45" s="68">
        <f t="shared" si="79"/>
        <v>7</v>
      </c>
      <c r="KG45" s="68">
        <f t="shared" si="79"/>
        <v>7</v>
      </c>
      <c r="KH45" s="68">
        <f t="shared" si="79"/>
        <v>7</v>
      </c>
      <c r="KI45" s="68">
        <f t="shared" si="79"/>
        <v>7</v>
      </c>
      <c r="KJ45" s="68">
        <f t="shared" si="79"/>
        <v>7</v>
      </c>
      <c r="KK45" s="68">
        <f t="shared" si="79"/>
        <v>7</v>
      </c>
      <c r="KL45" s="68">
        <f t="shared" si="79"/>
        <v>7</v>
      </c>
      <c r="KM45" s="68">
        <f t="shared" si="79"/>
        <v>7</v>
      </c>
      <c r="KN45" s="68">
        <f t="shared" si="79"/>
        <v>7</v>
      </c>
      <c r="KO45" s="68">
        <v>7</v>
      </c>
      <c r="KP45" s="68">
        <f>KN45-KP44</f>
        <v>7</v>
      </c>
      <c r="KQ45" s="68">
        <f t="shared" ref="KQ45:LK45" si="80">KP45-KQ44</f>
        <v>7</v>
      </c>
      <c r="KR45" s="68">
        <f t="shared" si="80"/>
        <v>7</v>
      </c>
      <c r="KS45" s="68">
        <f t="shared" si="80"/>
        <v>7</v>
      </c>
      <c r="KT45" s="68">
        <f t="shared" si="80"/>
        <v>7</v>
      </c>
      <c r="KU45" s="68">
        <f t="shared" si="80"/>
        <v>7</v>
      </c>
      <c r="KV45" s="68">
        <f t="shared" si="80"/>
        <v>7</v>
      </c>
      <c r="KW45" s="68">
        <f t="shared" si="80"/>
        <v>7</v>
      </c>
      <c r="KX45" s="68">
        <f t="shared" si="80"/>
        <v>7</v>
      </c>
      <c r="KY45" s="68">
        <f t="shared" si="80"/>
        <v>7</v>
      </c>
      <c r="KZ45" s="68">
        <f t="shared" si="80"/>
        <v>7</v>
      </c>
      <c r="LA45" s="68">
        <f t="shared" si="80"/>
        <v>7</v>
      </c>
      <c r="LB45" s="68">
        <f t="shared" si="80"/>
        <v>7</v>
      </c>
      <c r="LC45" s="68">
        <f t="shared" si="80"/>
        <v>7</v>
      </c>
      <c r="LD45" s="68">
        <f t="shared" si="80"/>
        <v>7</v>
      </c>
      <c r="LE45" s="68">
        <f t="shared" si="80"/>
        <v>7</v>
      </c>
      <c r="LF45" s="68">
        <f t="shared" si="80"/>
        <v>7</v>
      </c>
      <c r="LG45" s="92">
        <v>7</v>
      </c>
      <c r="LH45" s="68">
        <f>LF45-LH44</f>
        <v>7</v>
      </c>
      <c r="LI45" s="68">
        <f t="shared" ref="LI45:NU45" si="81">LH45-LI44</f>
        <v>7</v>
      </c>
      <c r="LJ45" s="68">
        <f t="shared" si="81"/>
        <v>7</v>
      </c>
      <c r="LK45" s="68">
        <f t="shared" si="81"/>
        <v>7</v>
      </c>
      <c r="LL45" s="68">
        <f t="shared" si="81"/>
        <v>7</v>
      </c>
      <c r="LM45" s="68">
        <f t="shared" si="81"/>
        <v>7</v>
      </c>
      <c r="LN45" s="68">
        <f t="shared" si="81"/>
        <v>7</v>
      </c>
      <c r="LO45" s="68">
        <f t="shared" si="81"/>
        <v>7</v>
      </c>
      <c r="LP45" s="100">
        <f t="shared" si="81"/>
        <v>7</v>
      </c>
      <c r="LQ45" s="68">
        <f t="shared" si="81"/>
        <v>7</v>
      </c>
      <c r="LR45" s="68">
        <f t="shared" si="81"/>
        <v>7</v>
      </c>
      <c r="LS45" s="206">
        <f t="shared" si="81"/>
        <v>6</v>
      </c>
      <c r="LT45" s="68">
        <f t="shared" si="81"/>
        <v>5</v>
      </c>
      <c r="LU45" s="68">
        <f t="shared" si="81"/>
        <v>5</v>
      </c>
      <c r="LV45" s="68">
        <f t="shared" si="81"/>
        <v>5</v>
      </c>
      <c r="LW45" s="220">
        <v>6</v>
      </c>
      <c r="LX45" s="68">
        <f t="shared" si="81"/>
        <v>6</v>
      </c>
      <c r="LY45" s="68">
        <f t="shared" si="81"/>
        <v>6</v>
      </c>
      <c r="LZ45" s="68">
        <f t="shared" si="81"/>
        <v>6</v>
      </c>
      <c r="MA45" s="68">
        <f t="shared" si="81"/>
        <v>6</v>
      </c>
      <c r="MB45" s="68">
        <f t="shared" si="81"/>
        <v>6</v>
      </c>
      <c r="MC45" s="68">
        <f t="shared" si="81"/>
        <v>6</v>
      </c>
      <c r="MD45" s="68">
        <f t="shared" si="81"/>
        <v>6</v>
      </c>
      <c r="ME45" s="68">
        <f t="shared" si="81"/>
        <v>6</v>
      </c>
      <c r="MF45" s="68">
        <f t="shared" si="81"/>
        <v>6</v>
      </c>
      <c r="MG45" s="68">
        <f t="shared" si="81"/>
        <v>6</v>
      </c>
      <c r="MH45" s="68">
        <f t="shared" si="81"/>
        <v>6</v>
      </c>
      <c r="MI45" s="68">
        <f t="shared" si="81"/>
        <v>6</v>
      </c>
      <c r="MJ45" s="68">
        <f t="shared" si="81"/>
        <v>6</v>
      </c>
      <c r="MK45" s="68">
        <f t="shared" si="81"/>
        <v>6</v>
      </c>
      <c r="ML45" s="68">
        <f t="shared" si="81"/>
        <v>6</v>
      </c>
      <c r="MM45" s="68">
        <f t="shared" si="81"/>
        <v>6</v>
      </c>
      <c r="MN45" s="68">
        <f t="shared" si="81"/>
        <v>6</v>
      </c>
      <c r="MO45" s="68">
        <f t="shared" si="81"/>
        <v>6</v>
      </c>
      <c r="MP45" s="68">
        <f t="shared" si="81"/>
        <v>6</v>
      </c>
      <c r="MQ45" s="68">
        <f t="shared" si="81"/>
        <v>6</v>
      </c>
      <c r="MR45" s="68">
        <f t="shared" si="81"/>
        <v>6</v>
      </c>
      <c r="MS45" s="68">
        <f t="shared" si="81"/>
        <v>6</v>
      </c>
      <c r="MT45" s="68">
        <f t="shared" si="81"/>
        <v>6</v>
      </c>
      <c r="MU45" s="68">
        <f t="shared" si="81"/>
        <v>6</v>
      </c>
      <c r="MV45" s="68">
        <f t="shared" si="81"/>
        <v>6</v>
      </c>
      <c r="MW45" s="68">
        <f t="shared" si="81"/>
        <v>6</v>
      </c>
      <c r="MX45" s="68">
        <f t="shared" si="81"/>
        <v>6</v>
      </c>
      <c r="MY45" s="220">
        <f t="shared" si="81"/>
        <v>6</v>
      </c>
      <c r="MZ45" s="68">
        <f t="shared" si="81"/>
        <v>6</v>
      </c>
      <c r="NA45" s="68">
        <f t="shared" si="81"/>
        <v>6</v>
      </c>
      <c r="NB45" s="68">
        <f t="shared" si="81"/>
        <v>6</v>
      </c>
      <c r="NC45" s="68">
        <f t="shared" si="81"/>
        <v>6</v>
      </c>
      <c r="ND45" s="68">
        <f t="shared" si="81"/>
        <v>6</v>
      </c>
      <c r="NE45" s="68">
        <f t="shared" si="81"/>
        <v>6</v>
      </c>
      <c r="NF45" s="515">
        <f t="shared" si="81"/>
        <v>6</v>
      </c>
      <c r="NG45" s="68">
        <f t="shared" si="81"/>
        <v>6</v>
      </c>
      <c r="NH45" s="68">
        <f t="shared" si="81"/>
        <v>6</v>
      </c>
      <c r="NI45" s="68">
        <f t="shared" si="81"/>
        <v>6</v>
      </c>
      <c r="NJ45" s="223">
        <f t="shared" si="81"/>
        <v>6</v>
      </c>
      <c r="NK45" s="68">
        <f t="shared" si="81"/>
        <v>6</v>
      </c>
      <c r="NL45" s="68">
        <f t="shared" si="81"/>
        <v>6</v>
      </c>
      <c r="NM45" s="68">
        <f t="shared" si="81"/>
        <v>6</v>
      </c>
      <c r="NN45" s="68">
        <f t="shared" si="81"/>
        <v>6</v>
      </c>
      <c r="NO45" s="68">
        <f t="shared" si="81"/>
        <v>6</v>
      </c>
      <c r="NP45" s="68">
        <f t="shared" si="81"/>
        <v>6</v>
      </c>
      <c r="NQ45" s="68">
        <f t="shared" si="81"/>
        <v>6</v>
      </c>
      <c r="NR45" s="68">
        <f t="shared" si="81"/>
        <v>6</v>
      </c>
      <c r="NS45" s="68">
        <f t="shared" si="81"/>
        <v>6</v>
      </c>
      <c r="NT45" s="68">
        <f t="shared" si="81"/>
        <v>6</v>
      </c>
      <c r="NU45" s="206">
        <f t="shared" si="81"/>
        <v>6</v>
      </c>
      <c r="NV45" s="68">
        <f t="shared" ref="NV45:OR45" si="82">NU45-NV44</f>
        <v>6</v>
      </c>
      <c r="NW45" s="68">
        <f t="shared" si="82"/>
        <v>6</v>
      </c>
      <c r="NX45" s="68">
        <f t="shared" si="82"/>
        <v>6</v>
      </c>
      <c r="NY45" s="68">
        <f t="shared" si="82"/>
        <v>6</v>
      </c>
      <c r="NZ45" s="68">
        <f t="shared" si="82"/>
        <v>6</v>
      </c>
      <c r="OA45" s="68">
        <f t="shared" si="82"/>
        <v>6</v>
      </c>
      <c r="OB45" s="68">
        <f t="shared" si="82"/>
        <v>5</v>
      </c>
      <c r="OC45" s="68">
        <f t="shared" si="82"/>
        <v>5</v>
      </c>
      <c r="OD45" s="68">
        <f t="shared" si="82"/>
        <v>5</v>
      </c>
      <c r="OE45" s="68">
        <f t="shared" si="82"/>
        <v>5</v>
      </c>
      <c r="OF45" s="68">
        <f t="shared" si="82"/>
        <v>5</v>
      </c>
      <c r="OG45" s="68">
        <f t="shared" si="82"/>
        <v>5</v>
      </c>
      <c r="OH45" s="68">
        <f t="shared" si="82"/>
        <v>5</v>
      </c>
      <c r="OI45" s="68">
        <f t="shared" si="82"/>
        <v>5</v>
      </c>
      <c r="OJ45" s="68">
        <f t="shared" si="82"/>
        <v>5</v>
      </c>
      <c r="OK45" s="68">
        <f t="shared" si="82"/>
        <v>5</v>
      </c>
      <c r="OL45" s="226">
        <f t="shared" si="82"/>
        <v>5</v>
      </c>
      <c r="OM45" s="68">
        <f t="shared" si="82"/>
        <v>5</v>
      </c>
      <c r="ON45" s="68">
        <f t="shared" si="82"/>
        <v>5</v>
      </c>
      <c r="OO45" s="68">
        <f t="shared" si="82"/>
        <v>5</v>
      </c>
      <c r="OP45" s="68">
        <f t="shared" si="82"/>
        <v>5</v>
      </c>
      <c r="OQ45" s="68">
        <f t="shared" si="82"/>
        <v>5</v>
      </c>
      <c r="OR45" s="68">
        <f t="shared" si="82"/>
        <v>5</v>
      </c>
    </row>
    <row r="46" s="27" customFormat="1" ht="13.5" customHeight="1" spans="1:402">
      <c r="A46" s="466"/>
      <c r="B46" s="466" t="s">
        <v>35</v>
      </c>
      <c r="C46" s="141" t="s">
        <v>36</v>
      </c>
      <c r="D46" s="40" t="s">
        <v>18</v>
      </c>
      <c r="E46" s="39"/>
      <c r="F46" s="41">
        <v>20</v>
      </c>
      <c r="G46" s="41">
        <v>16</v>
      </c>
      <c r="H46" s="41">
        <f t="shared" ref="H46:BK46" si="83">G46+H27-H29-H28</f>
        <v>16</v>
      </c>
      <c r="I46" s="41">
        <f t="shared" si="83"/>
        <v>16</v>
      </c>
      <c r="J46" s="41">
        <f t="shared" si="83"/>
        <v>16</v>
      </c>
      <c r="K46" s="41">
        <f t="shared" si="83"/>
        <v>16</v>
      </c>
      <c r="L46" s="41">
        <f t="shared" si="83"/>
        <v>16</v>
      </c>
      <c r="M46" s="41">
        <f t="shared" si="83"/>
        <v>16</v>
      </c>
      <c r="N46" s="41">
        <f t="shared" si="83"/>
        <v>16</v>
      </c>
      <c r="O46" s="41">
        <f t="shared" si="83"/>
        <v>16</v>
      </c>
      <c r="P46" s="41">
        <f t="shared" si="83"/>
        <v>16</v>
      </c>
      <c r="Q46" s="41">
        <f t="shared" si="83"/>
        <v>15</v>
      </c>
      <c r="R46" s="41">
        <f t="shared" si="83"/>
        <v>15</v>
      </c>
      <c r="S46" s="62">
        <f t="shared" si="83"/>
        <v>15</v>
      </c>
      <c r="T46" s="62">
        <f t="shared" si="83"/>
        <v>15</v>
      </c>
      <c r="U46" s="41">
        <f t="shared" si="83"/>
        <v>15</v>
      </c>
      <c r="V46" s="62">
        <f t="shared" si="83"/>
        <v>15</v>
      </c>
      <c r="W46" s="41">
        <f t="shared" si="83"/>
        <v>15</v>
      </c>
      <c r="X46" s="41">
        <f t="shared" si="83"/>
        <v>15</v>
      </c>
      <c r="Y46" s="41">
        <f t="shared" si="83"/>
        <v>15</v>
      </c>
      <c r="Z46" s="41">
        <f t="shared" si="83"/>
        <v>15</v>
      </c>
      <c r="AA46" s="41">
        <f t="shared" si="83"/>
        <v>15</v>
      </c>
      <c r="AB46" s="41">
        <f t="shared" si="83"/>
        <v>15</v>
      </c>
      <c r="AC46" s="41">
        <f t="shared" si="83"/>
        <v>15</v>
      </c>
      <c r="AD46" s="41">
        <f t="shared" si="83"/>
        <v>15</v>
      </c>
      <c r="AE46" s="41">
        <f t="shared" si="83"/>
        <v>15</v>
      </c>
      <c r="AF46" s="41">
        <f t="shared" si="83"/>
        <v>15</v>
      </c>
      <c r="AG46" s="41">
        <f t="shared" si="83"/>
        <v>15</v>
      </c>
      <c r="AH46" s="41">
        <f t="shared" si="83"/>
        <v>15</v>
      </c>
      <c r="AI46" s="41">
        <f t="shared" si="83"/>
        <v>15</v>
      </c>
      <c r="AJ46" s="41">
        <f t="shared" si="83"/>
        <v>15</v>
      </c>
      <c r="AK46" s="41">
        <f t="shared" si="83"/>
        <v>14</v>
      </c>
      <c r="AL46" s="41">
        <f t="shared" si="83"/>
        <v>14</v>
      </c>
      <c r="AM46" s="41">
        <f t="shared" si="83"/>
        <v>14</v>
      </c>
      <c r="AN46" s="41">
        <f t="shared" si="83"/>
        <v>14</v>
      </c>
      <c r="AO46" s="41">
        <f t="shared" si="83"/>
        <v>14</v>
      </c>
      <c r="AP46" s="41">
        <f t="shared" si="83"/>
        <v>14</v>
      </c>
      <c r="AQ46" s="41">
        <f t="shared" si="83"/>
        <v>14</v>
      </c>
      <c r="AR46" s="41">
        <f t="shared" si="83"/>
        <v>14</v>
      </c>
      <c r="AS46" s="41">
        <f t="shared" si="83"/>
        <v>14</v>
      </c>
      <c r="AT46" s="41">
        <f t="shared" si="83"/>
        <v>13</v>
      </c>
      <c r="AU46" s="41">
        <f t="shared" si="83"/>
        <v>13</v>
      </c>
      <c r="AV46" s="41">
        <f t="shared" si="83"/>
        <v>13</v>
      </c>
      <c r="AW46" s="41">
        <f t="shared" si="83"/>
        <v>13</v>
      </c>
      <c r="AX46" s="41">
        <f t="shared" si="83"/>
        <v>13</v>
      </c>
      <c r="AY46" s="41">
        <f t="shared" si="83"/>
        <v>13</v>
      </c>
      <c r="AZ46" s="41">
        <f t="shared" si="83"/>
        <v>13</v>
      </c>
      <c r="BA46" s="41">
        <f t="shared" si="83"/>
        <v>13</v>
      </c>
      <c r="BB46" s="41">
        <f t="shared" si="83"/>
        <v>13</v>
      </c>
      <c r="BC46" s="41">
        <f t="shared" si="83"/>
        <v>13</v>
      </c>
      <c r="BD46" s="41">
        <f t="shared" si="83"/>
        <v>13</v>
      </c>
      <c r="BE46" s="41">
        <f t="shared" si="83"/>
        <v>13</v>
      </c>
      <c r="BF46" s="41">
        <f t="shared" si="83"/>
        <v>13</v>
      </c>
      <c r="BG46" s="41">
        <f t="shared" si="83"/>
        <v>13</v>
      </c>
      <c r="BH46" s="41">
        <f t="shared" si="83"/>
        <v>12</v>
      </c>
      <c r="BI46" s="41">
        <f t="shared" si="83"/>
        <v>12</v>
      </c>
      <c r="BJ46" s="41">
        <f t="shared" si="83"/>
        <v>12</v>
      </c>
      <c r="BK46" s="41">
        <f t="shared" si="83"/>
        <v>12</v>
      </c>
      <c r="BL46" s="41">
        <v>15</v>
      </c>
      <c r="BM46" s="41">
        <f t="shared" ref="BM46:CI46" si="84">BL46+BM27-BM29-BM28</f>
        <v>15</v>
      </c>
      <c r="BN46" s="41">
        <f t="shared" si="84"/>
        <v>15</v>
      </c>
      <c r="BO46" s="41">
        <f t="shared" si="84"/>
        <v>15</v>
      </c>
      <c r="BP46" s="41">
        <f t="shared" si="84"/>
        <v>15</v>
      </c>
      <c r="BQ46" s="41">
        <f t="shared" si="84"/>
        <v>15</v>
      </c>
      <c r="BR46" s="41">
        <f t="shared" si="84"/>
        <v>15</v>
      </c>
      <c r="BS46" s="41">
        <f t="shared" si="84"/>
        <v>15</v>
      </c>
      <c r="BT46" s="66">
        <f t="shared" si="84"/>
        <v>15</v>
      </c>
      <c r="BU46" s="41">
        <f t="shared" si="84"/>
        <v>15</v>
      </c>
      <c r="BV46" s="41">
        <f t="shared" si="84"/>
        <v>14</v>
      </c>
      <c r="BW46" s="41">
        <f t="shared" si="84"/>
        <v>14</v>
      </c>
      <c r="BX46" s="41">
        <f t="shared" si="84"/>
        <v>14</v>
      </c>
      <c r="BY46" s="41">
        <f t="shared" si="84"/>
        <v>14</v>
      </c>
      <c r="BZ46" s="41">
        <f t="shared" si="84"/>
        <v>13</v>
      </c>
      <c r="CA46" s="41">
        <f t="shared" si="84"/>
        <v>13</v>
      </c>
      <c r="CB46" s="41">
        <f t="shared" si="84"/>
        <v>13</v>
      </c>
      <c r="CC46" s="41">
        <f t="shared" si="84"/>
        <v>13</v>
      </c>
      <c r="CD46" s="41">
        <f t="shared" si="84"/>
        <v>13</v>
      </c>
      <c r="CE46" s="41">
        <f t="shared" si="84"/>
        <v>13</v>
      </c>
      <c r="CF46" s="41">
        <f t="shared" si="84"/>
        <v>13</v>
      </c>
      <c r="CG46" s="41">
        <f t="shared" si="84"/>
        <v>13</v>
      </c>
      <c r="CH46" s="41">
        <f t="shared" si="84"/>
        <v>13</v>
      </c>
      <c r="CI46" s="41">
        <f t="shared" si="84"/>
        <v>13</v>
      </c>
      <c r="CJ46" s="51"/>
      <c r="CK46" s="41">
        <f>CI46+CK27-CK29-CK28</f>
        <v>13</v>
      </c>
      <c r="CL46" s="41">
        <f t="shared" ref="CL46:CN46" si="85">CK46+CL27-CL29-CL28</f>
        <v>13</v>
      </c>
      <c r="CM46" s="75">
        <f t="shared" si="85"/>
        <v>13</v>
      </c>
      <c r="CN46" s="75">
        <f t="shared" si="85"/>
        <v>13</v>
      </c>
      <c r="CO46" s="76">
        <v>42</v>
      </c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8"/>
      <c r="DH46" s="68"/>
      <c r="DI46" s="68"/>
      <c r="DJ46" s="68"/>
      <c r="DK46" s="68"/>
      <c r="DL46" s="68"/>
      <c r="DM46" s="68"/>
      <c r="DN46" s="68"/>
      <c r="DO46" s="68"/>
      <c r="DP46" s="68"/>
      <c r="DQ46" s="68"/>
      <c r="DR46" s="68"/>
      <c r="DS46" s="68"/>
      <c r="DT46" s="68"/>
      <c r="DU46" s="68"/>
      <c r="DV46" s="68"/>
      <c r="DW46" s="68"/>
      <c r="DX46" s="68"/>
      <c r="DY46" s="68"/>
      <c r="DZ46" s="68"/>
      <c r="EA46" s="68"/>
      <c r="EB46" s="68"/>
      <c r="EC46" s="68"/>
      <c r="ED46" s="68"/>
      <c r="EE46" s="68"/>
      <c r="EF46" s="68"/>
      <c r="EG46" s="68"/>
      <c r="EH46" s="68"/>
      <c r="EI46" s="68"/>
      <c r="EJ46" s="68"/>
      <c r="EK46" s="68"/>
      <c r="EL46" s="68"/>
      <c r="EM46" s="68"/>
      <c r="EN46" s="193">
        <v>1</v>
      </c>
      <c r="EO46" s="68"/>
      <c r="EP46" s="68"/>
      <c r="EQ46" s="68"/>
      <c r="ER46" s="68"/>
      <c r="ES46" s="68"/>
      <c r="ET46" s="68"/>
      <c r="EU46" s="68"/>
      <c r="EV46" s="68"/>
      <c r="EW46" s="68"/>
      <c r="EX46" s="68"/>
      <c r="EY46" s="68"/>
      <c r="EZ46" s="68"/>
      <c r="FA46" s="68"/>
      <c r="FB46" s="68"/>
      <c r="FC46" s="68"/>
      <c r="FD46" s="68"/>
      <c r="FE46" s="68"/>
      <c r="FF46" s="68"/>
      <c r="FG46" s="68"/>
      <c r="FH46" s="193">
        <v>20</v>
      </c>
      <c r="GL46" s="27">
        <v>1</v>
      </c>
      <c r="HK46" s="495"/>
      <c r="IN46" s="497"/>
      <c r="IR46" s="500"/>
      <c r="JC46" s="504"/>
      <c r="JG46" s="30"/>
      <c r="JL46" s="506"/>
      <c r="JX46" s="500"/>
      <c r="JY46" s="500"/>
      <c r="JZ46" s="489"/>
      <c r="KA46" s="489"/>
      <c r="LG46" s="91"/>
      <c r="LP46" s="495"/>
      <c r="LS46" s="497"/>
      <c r="LW46" s="511"/>
      <c r="MY46" s="511"/>
      <c r="NF46" s="517"/>
      <c r="NJ46" s="518"/>
      <c r="NU46" s="497"/>
      <c r="OK46" s="27">
        <v>10</v>
      </c>
      <c r="OL46" s="250"/>
    </row>
    <row r="47" s="27" customFormat="1" ht="13.5" customHeight="1" spans="1:408">
      <c r="A47" s="468"/>
      <c r="B47" s="468"/>
      <c r="C47" s="141"/>
      <c r="D47" s="34" t="s">
        <v>19</v>
      </c>
      <c r="E47" s="54">
        <v>52</v>
      </c>
      <c r="F47" s="141"/>
      <c r="G47" s="141"/>
      <c r="H47" s="141"/>
      <c r="I47" s="141"/>
      <c r="J47" s="141"/>
      <c r="K47" s="141"/>
      <c r="L47" s="141"/>
      <c r="M47" s="141"/>
      <c r="N47" s="141"/>
      <c r="O47" s="141"/>
      <c r="P47" s="141"/>
      <c r="Q47" s="141"/>
      <c r="R47" s="141"/>
      <c r="S47" s="474"/>
      <c r="T47" s="474"/>
      <c r="U47" s="141"/>
      <c r="V47" s="474"/>
      <c r="W47" s="141"/>
      <c r="X47" s="141"/>
      <c r="Y47" s="141"/>
      <c r="Z47" s="141"/>
      <c r="AA47" s="141"/>
      <c r="AB47" s="141"/>
      <c r="AC47" s="141"/>
      <c r="AD47" s="474"/>
      <c r="AE47" s="141"/>
      <c r="AF47" s="141"/>
      <c r="AG47" s="141"/>
      <c r="AH47" s="474"/>
      <c r="AI47" s="141"/>
      <c r="AJ47" s="141"/>
      <c r="AK47" s="141"/>
      <c r="AL47" s="141"/>
      <c r="AM47" s="141"/>
      <c r="AN47" s="141"/>
      <c r="AO47" s="141"/>
      <c r="AP47" s="141"/>
      <c r="AQ47" s="141"/>
      <c r="AR47" s="141"/>
      <c r="AS47" s="141"/>
      <c r="AT47" s="141"/>
      <c r="AU47" s="141"/>
      <c r="AV47" s="141"/>
      <c r="AW47" s="141"/>
      <c r="AX47" s="141"/>
      <c r="AY47" s="141"/>
      <c r="AZ47" s="141"/>
      <c r="BA47" s="141"/>
      <c r="BB47" s="141"/>
      <c r="BC47" s="141"/>
      <c r="BD47" s="141"/>
      <c r="BE47" s="141"/>
      <c r="BF47" s="141"/>
      <c r="BG47" s="141"/>
      <c r="BH47" s="141"/>
      <c r="BI47" s="141"/>
      <c r="BJ47" s="141"/>
      <c r="BK47" s="141"/>
      <c r="BL47" s="141"/>
      <c r="BM47" s="141"/>
      <c r="BN47" s="141"/>
      <c r="BO47" s="141"/>
      <c r="BP47" s="141"/>
      <c r="BQ47" s="141"/>
      <c r="BR47" s="141"/>
      <c r="BS47" s="141"/>
      <c r="BT47" s="146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38"/>
      <c r="CK47" s="68"/>
      <c r="CL47" s="68"/>
      <c r="CO47" s="45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8"/>
      <c r="DH47" s="68"/>
      <c r="DI47" s="68"/>
      <c r="DJ47" s="68"/>
      <c r="DK47" s="68"/>
      <c r="DL47" s="68"/>
      <c r="DM47" s="68"/>
      <c r="DN47" s="68"/>
      <c r="DO47" s="68"/>
      <c r="DP47" s="68"/>
      <c r="DQ47" s="68"/>
      <c r="DR47" s="68"/>
      <c r="DS47" s="68"/>
      <c r="DT47" s="68"/>
      <c r="DU47" s="68"/>
      <c r="DV47" s="68"/>
      <c r="DW47" s="68"/>
      <c r="DX47" s="68"/>
      <c r="DY47" s="68"/>
      <c r="DZ47" s="68"/>
      <c r="EA47" s="68"/>
      <c r="EB47" s="68"/>
      <c r="EC47" s="68"/>
      <c r="ED47" s="68"/>
      <c r="EE47" s="68"/>
      <c r="EF47" s="68"/>
      <c r="EG47" s="68"/>
      <c r="EH47" s="68"/>
      <c r="EI47" s="68"/>
      <c r="EJ47" s="68"/>
      <c r="EK47" s="68"/>
      <c r="EL47" s="68"/>
      <c r="EM47" s="68"/>
      <c r="EN47" s="68"/>
      <c r="EO47" s="68"/>
      <c r="EP47" s="68"/>
      <c r="EQ47" s="68"/>
      <c r="ER47" s="68"/>
      <c r="ES47" s="68"/>
      <c r="ET47" s="68"/>
      <c r="EU47" s="68"/>
      <c r="EV47" s="68"/>
      <c r="EW47" s="68"/>
      <c r="EX47" s="68"/>
      <c r="EY47" s="68"/>
      <c r="EZ47" s="68"/>
      <c r="FA47" s="68"/>
      <c r="FB47" s="68"/>
      <c r="FC47" s="68"/>
      <c r="FD47" s="68"/>
      <c r="FE47" s="68"/>
      <c r="FF47" s="68"/>
      <c r="FG47" s="68"/>
      <c r="FH47" s="68"/>
      <c r="FI47" s="68"/>
      <c r="FJ47" s="68"/>
      <c r="FK47" s="68"/>
      <c r="FL47" s="68"/>
      <c r="FM47" s="68"/>
      <c r="FN47" s="68"/>
      <c r="FO47" s="68"/>
      <c r="FP47" s="68"/>
      <c r="FQ47" s="68"/>
      <c r="FR47" s="68"/>
      <c r="FS47" s="68"/>
      <c r="FT47" s="68"/>
      <c r="FU47" s="68"/>
      <c r="FV47" s="68"/>
      <c r="FW47" s="68"/>
      <c r="FX47" s="68"/>
      <c r="FY47" s="68"/>
      <c r="FZ47" s="68"/>
      <c r="GA47" s="68"/>
      <c r="GB47" s="68"/>
      <c r="GC47" s="68"/>
      <c r="GD47" s="68"/>
      <c r="GE47" s="68"/>
      <c r="GF47" s="68"/>
      <c r="GG47" s="68"/>
      <c r="GH47" s="68"/>
      <c r="GI47" s="68"/>
      <c r="GJ47" s="68"/>
      <c r="GK47" s="68"/>
      <c r="GL47" s="68"/>
      <c r="GM47" s="68"/>
      <c r="GN47" s="68"/>
      <c r="GO47" s="68"/>
      <c r="GP47" s="68"/>
      <c r="GQ47" s="68"/>
      <c r="GR47" s="68"/>
      <c r="GS47" s="68"/>
      <c r="GT47" s="68"/>
      <c r="GU47" s="68"/>
      <c r="GV47" s="68"/>
      <c r="GW47" s="68"/>
      <c r="GX47" s="68"/>
      <c r="GY47" s="68"/>
      <c r="GZ47" s="68"/>
      <c r="HA47" s="68"/>
      <c r="HB47" s="68"/>
      <c r="HC47" s="68"/>
      <c r="HD47" s="68"/>
      <c r="HE47" s="68"/>
      <c r="HF47" s="68"/>
      <c r="HG47" s="68"/>
      <c r="HH47" s="68"/>
      <c r="HI47" s="68"/>
      <c r="HJ47" s="68"/>
      <c r="HK47" s="100"/>
      <c r="HL47" s="68"/>
      <c r="HM47" s="68"/>
      <c r="HN47" s="68"/>
      <c r="HO47" s="68"/>
      <c r="HP47" s="68"/>
      <c r="HQ47" s="68"/>
      <c r="HR47" s="68"/>
      <c r="HS47" s="68"/>
      <c r="HT47" s="68"/>
      <c r="HU47" s="68"/>
      <c r="HV47" s="68"/>
      <c r="HW47" s="68"/>
      <c r="HX47" s="68"/>
      <c r="HY47" s="68"/>
      <c r="HZ47" s="68"/>
      <c r="IA47" s="68"/>
      <c r="IB47" s="68"/>
      <c r="IC47" s="68"/>
      <c r="ID47" s="68"/>
      <c r="IE47" s="68"/>
      <c r="IF47" s="68"/>
      <c r="IG47" s="68"/>
      <c r="IH47" s="68"/>
      <c r="II47" s="68"/>
      <c r="IJ47" s="68"/>
      <c r="IK47" s="68"/>
      <c r="IL47" s="68"/>
      <c r="IM47" s="68"/>
      <c r="IN47" s="206"/>
      <c r="IO47" s="68"/>
      <c r="IP47" s="68"/>
      <c r="IQ47" s="68"/>
      <c r="IR47" s="197"/>
      <c r="IS47" s="68"/>
      <c r="IT47" s="68"/>
      <c r="IU47" s="68"/>
      <c r="IV47" s="68"/>
      <c r="IW47" s="68"/>
      <c r="IX47" s="68"/>
      <c r="IY47" s="68"/>
      <c r="IZ47" s="68"/>
      <c r="JA47" s="68"/>
      <c r="JB47" s="68"/>
      <c r="JC47" s="502"/>
      <c r="JD47" s="68"/>
      <c r="JE47" s="68"/>
      <c r="JF47" s="68"/>
      <c r="JG47" s="69"/>
      <c r="JH47" s="68"/>
      <c r="JI47" s="68"/>
      <c r="JJ47" s="68"/>
      <c r="JK47" s="68"/>
      <c r="JL47" s="212"/>
      <c r="JM47" s="68"/>
      <c r="JN47" s="68"/>
      <c r="JO47" s="68"/>
      <c r="JP47" s="68"/>
      <c r="JQ47" s="68"/>
      <c r="JR47" s="68"/>
      <c r="JS47" s="68"/>
      <c r="JT47" s="68"/>
      <c r="JU47" s="68"/>
      <c r="JV47" s="68"/>
      <c r="JW47" s="68"/>
      <c r="JX47" s="197"/>
      <c r="JY47" s="197"/>
      <c r="JZ47" s="213"/>
      <c r="KA47" s="213"/>
      <c r="KB47" s="68"/>
      <c r="KC47" s="68"/>
      <c r="KD47" s="68"/>
      <c r="KE47" s="68"/>
      <c r="KF47" s="68"/>
      <c r="KG47" s="68"/>
      <c r="KH47" s="68"/>
      <c r="KI47" s="68"/>
      <c r="KJ47" s="68"/>
      <c r="KK47" s="68"/>
      <c r="KL47" s="68"/>
      <c r="KM47" s="68"/>
      <c r="KN47" s="68"/>
      <c r="KO47" s="68"/>
      <c r="KP47" s="68"/>
      <c r="KQ47" s="68"/>
      <c r="KR47" s="68"/>
      <c r="KS47" s="68"/>
      <c r="KT47" s="68"/>
      <c r="KU47" s="68"/>
      <c r="KV47" s="68"/>
      <c r="KW47" s="68"/>
      <c r="KX47" s="68"/>
      <c r="KY47" s="68"/>
      <c r="KZ47" s="68"/>
      <c r="LA47" s="68"/>
      <c r="LB47" s="68"/>
      <c r="LC47" s="68"/>
      <c r="LD47" s="68"/>
      <c r="LE47" s="68"/>
      <c r="LF47" s="68"/>
      <c r="LG47" s="92"/>
      <c r="LH47" s="68"/>
      <c r="LI47" s="68"/>
      <c r="LJ47" s="68"/>
      <c r="LK47" s="68"/>
      <c r="LL47" s="68"/>
      <c r="LM47" s="68"/>
      <c r="LN47" s="68"/>
      <c r="LO47" s="68"/>
      <c r="LP47" s="100"/>
      <c r="LQ47" s="68"/>
      <c r="LR47" s="68"/>
      <c r="LS47" s="206"/>
      <c r="LT47" s="68"/>
      <c r="LU47" s="68"/>
      <c r="LV47" s="68"/>
      <c r="LW47" s="220"/>
      <c r="LX47" s="68"/>
      <c r="LY47" s="68"/>
      <c r="LZ47" s="68"/>
      <c r="MA47" s="68"/>
      <c r="MB47" s="68"/>
      <c r="MC47" s="68"/>
      <c r="MD47" s="68"/>
      <c r="ME47" s="68"/>
      <c r="MF47" s="68"/>
      <c r="MG47" s="68"/>
      <c r="MH47" s="68"/>
      <c r="MI47" s="68"/>
      <c r="MJ47" s="68"/>
      <c r="MK47" s="68"/>
      <c r="ML47" s="68"/>
      <c r="MM47" s="68"/>
      <c r="MN47" s="68"/>
      <c r="MO47" s="68"/>
      <c r="MP47" s="68"/>
      <c r="MQ47" s="68"/>
      <c r="MR47" s="68"/>
      <c r="MS47" s="68"/>
      <c r="MT47" s="68"/>
      <c r="MU47" s="68"/>
      <c r="MV47" s="68"/>
      <c r="MW47" s="68"/>
      <c r="MX47" s="68"/>
      <c r="MY47" s="220"/>
      <c r="MZ47" s="68"/>
      <c r="NA47" s="68"/>
      <c r="NB47" s="68"/>
      <c r="NC47" s="68"/>
      <c r="ND47" s="68"/>
      <c r="NE47" s="68"/>
      <c r="NF47" s="515"/>
      <c r="NG47" s="68"/>
      <c r="NH47" s="68"/>
      <c r="NI47" s="68"/>
      <c r="NJ47" s="223"/>
      <c r="NK47" s="68"/>
      <c r="NL47" s="68"/>
      <c r="NM47" s="68"/>
      <c r="NN47" s="68"/>
      <c r="NO47" s="68"/>
      <c r="NP47" s="68"/>
      <c r="NQ47" s="68"/>
      <c r="NR47" s="68"/>
      <c r="NS47" s="68"/>
      <c r="NT47" s="68"/>
      <c r="NU47" s="206"/>
      <c r="NV47" s="68"/>
      <c r="NW47" s="68"/>
      <c r="NX47" s="68"/>
      <c r="NY47" s="68"/>
      <c r="NZ47" s="68"/>
      <c r="OA47" s="68"/>
      <c r="OB47" s="68"/>
      <c r="OC47" s="68"/>
      <c r="OD47" s="68"/>
      <c r="OE47" s="68"/>
      <c r="OF47" s="68"/>
      <c r="OG47" s="68"/>
      <c r="OH47" s="68"/>
      <c r="OI47" s="68"/>
      <c r="OJ47" s="68"/>
      <c r="OK47" s="68"/>
      <c r="OL47" s="226"/>
      <c r="OM47" s="68"/>
      <c r="ON47" s="68"/>
      <c r="OO47" s="68"/>
      <c r="OP47" s="68"/>
      <c r="OQ47" s="68"/>
      <c r="OR47" s="68"/>
    </row>
    <row r="48" s="30" customFormat="1" ht="13.5" customHeight="1" spans="1:408">
      <c r="A48" s="467"/>
      <c r="B48" s="467"/>
      <c r="C48" s="449"/>
      <c r="D48" s="44" t="s">
        <v>20</v>
      </c>
      <c r="E48" s="43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63"/>
      <c r="T48" s="63"/>
      <c r="U48" s="57"/>
      <c r="V48" s="63"/>
      <c r="W48" s="57"/>
      <c r="X48" s="57"/>
      <c r="Y48" s="57"/>
      <c r="Z48" s="57"/>
      <c r="AA48" s="57"/>
      <c r="AB48" s="57"/>
      <c r="AC48" s="57"/>
      <c r="AD48" s="63"/>
      <c r="AE48" s="57"/>
      <c r="AF48" s="57"/>
      <c r="AG48" s="57"/>
      <c r="AH48" s="63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57"/>
      <c r="BS48" s="57"/>
      <c r="BT48" s="67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71"/>
      <c r="CK48" s="69"/>
      <c r="CL48" s="69"/>
      <c r="CO48" s="77"/>
      <c r="CP48" s="69">
        <v>1</v>
      </c>
      <c r="CQ48" s="69"/>
      <c r="CR48" s="69"/>
      <c r="CS48" s="69">
        <v>1</v>
      </c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>
        <v>1</v>
      </c>
      <c r="DW48" s="69"/>
      <c r="DX48" s="69"/>
      <c r="DY48" s="69">
        <v>1</v>
      </c>
      <c r="DZ48" s="69">
        <v>1</v>
      </c>
      <c r="EA48" s="69">
        <v>1</v>
      </c>
      <c r="EB48" s="69"/>
      <c r="EC48" s="69"/>
      <c r="ED48" s="69"/>
      <c r="EE48" s="69"/>
      <c r="EF48" s="69">
        <v>1</v>
      </c>
      <c r="EG48" s="69">
        <v>1</v>
      </c>
      <c r="EH48" s="69"/>
      <c r="EI48" s="69"/>
      <c r="EJ48" s="69">
        <v>1</v>
      </c>
      <c r="EK48" s="69"/>
      <c r="EL48" s="69"/>
      <c r="EM48" s="69"/>
      <c r="EN48" s="69"/>
      <c r="EO48" s="69"/>
      <c r="EP48" s="69"/>
      <c r="EQ48" s="69"/>
      <c r="ER48" s="69">
        <v>1</v>
      </c>
      <c r="ES48" s="69"/>
      <c r="ET48" s="69"/>
      <c r="EU48" s="69"/>
      <c r="EV48" s="69"/>
      <c r="EW48" s="69"/>
      <c r="EX48" s="69"/>
      <c r="EY48" s="69"/>
      <c r="EZ48" s="69"/>
      <c r="FA48" s="69"/>
      <c r="FB48" s="69">
        <v>1</v>
      </c>
      <c r="FC48" s="69">
        <v>1</v>
      </c>
      <c r="FD48" s="69"/>
      <c r="FE48" s="69">
        <v>4</v>
      </c>
      <c r="FF48" s="69"/>
      <c r="FG48" s="69">
        <v>1</v>
      </c>
      <c r="FH48" s="69"/>
      <c r="FI48" s="69"/>
      <c r="FJ48" s="69"/>
      <c r="FK48" s="69"/>
      <c r="FL48" s="69"/>
      <c r="FM48" s="69">
        <v>1</v>
      </c>
      <c r="FN48" s="69"/>
      <c r="FO48" s="69"/>
      <c r="FP48" s="69"/>
      <c r="FQ48" s="69"/>
      <c r="FR48" s="69">
        <v>1</v>
      </c>
      <c r="FS48" s="69"/>
      <c r="FT48" s="69">
        <v>1</v>
      </c>
      <c r="FU48" s="69">
        <v>1</v>
      </c>
      <c r="FV48" s="69">
        <v>1</v>
      </c>
      <c r="FW48" s="69">
        <v>1</v>
      </c>
      <c r="FX48" s="69"/>
      <c r="FY48" s="69"/>
      <c r="FZ48" s="69"/>
      <c r="GA48" s="69"/>
      <c r="GB48" s="69"/>
      <c r="GC48" s="69"/>
      <c r="GD48" s="69"/>
      <c r="GE48" s="69"/>
      <c r="GF48" s="69"/>
      <c r="GG48" s="69">
        <v>1</v>
      </c>
      <c r="GH48" s="69"/>
      <c r="GI48" s="69"/>
      <c r="GJ48" s="69"/>
      <c r="GK48" s="69">
        <v>1</v>
      </c>
      <c r="GL48" s="69"/>
      <c r="GM48" s="69"/>
      <c r="GN48" s="69"/>
      <c r="GO48" s="69"/>
      <c r="GP48" s="69"/>
      <c r="GQ48" s="69"/>
      <c r="GR48" s="69"/>
      <c r="GS48" s="69"/>
      <c r="GT48" s="69"/>
      <c r="GU48" s="69">
        <v>1</v>
      </c>
      <c r="GV48" s="69"/>
      <c r="GW48" s="69"/>
      <c r="GX48" s="69"/>
      <c r="GY48" s="69"/>
      <c r="GZ48" s="69"/>
      <c r="HA48" s="69">
        <v>1</v>
      </c>
      <c r="HB48" s="69"/>
      <c r="HC48" s="69">
        <v>2</v>
      </c>
      <c r="HD48" s="69"/>
      <c r="HE48" s="69"/>
      <c r="HF48" s="69"/>
      <c r="HG48" s="69">
        <v>2</v>
      </c>
      <c r="HH48" s="69"/>
      <c r="HI48" s="69"/>
      <c r="HJ48" s="69"/>
      <c r="HK48" s="102"/>
      <c r="HL48" s="69"/>
      <c r="HM48" s="69"/>
      <c r="HN48" s="69"/>
      <c r="HO48" s="69"/>
      <c r="HP48" s="69"/>
      <c r="HQ48" s="69"/>
      <c r="HR48" s="69"/>
      <c r="HS48" s="69"/>
      <c r="HT48" s="69"/>
      <c r="HU48" s="69"/>
      <c r="HV48" s="69"/>
      <c r="HW48" s="69"/>
      <c r="HX48" s="69"/>
      <c r="HY48" s="69"/>
      <c r="HZ48" s="69"/>
      <c r="IA48" s="69"/>
      <c r="IB48" s="69">
        <v>1</v>
      </c>
      <c r="IC48" s="69">
        <v>1</v>
      </c>
      <c r="ID48" s="69">
        <v>1</v>
      </c>
      <c r="IE48" s="69"/>
      <c r="IF48" s="69"/>
      <c r="IG48" s="69"/>
      <c r="IH48" s="69"/>
      <c r="II48" s="69"/>
      <c r="IJ48" s="69"/>
      <c r="IK48" s="69"/>
      <c r="IL48" s="69"/>
      <c r="IM48" s="69"/>
      <c r="IN48" s="207"/>
      <c r="IO48" s="69"/>
      <c r="IP48" s="69"/>
      <c r="IQ48" s="69"/>
      <c r="IR48" s="499"/>
      <c r="IS48" s="69"/>
      <c r="IT48" s="69"/>
      <c r="IU48" s="69"/>
      <c r="IV48" s="69"/>
      <c r="IW48" s="69">
        <v>1</v>
      </c>
      <c r="IX48" s="69"/>
      <c r="IY48" s="69"/>
      <c r="IZ48" s="69"/>
      <c r="JA48" s="69"/>
      <c r="JB48" s="69">
        <v>2</v>
      </c>
      <c r="JC48" s="503"/>
      <c r="JD48" s="69"/>
      <c r="JE48" s="69"/>
      <c r="JF48" s="69"/>
      <c r="JG48" s="69"/>
      <c r="JH48" s="69"/>
      <c r="JI48" s="69"/>
      <c r="JJ48" s="69">
        <v>1</v>
      </c>
      <c r="JK48" s="69"/>
      <c r="JL48" s="214"/>
      <c r="JM48" s="69"/>
      <c r="JN48" s="69"/>
      <c r="JO48" s="69"/>
      <c r="JP48" s="69"/>
      <c r="JQ48" s="69"/>
      <c r="JR48" s="69"/>
      <c r="JS48" s="69"/>
      <c r="JT48" s="69"/>
      <c r="JU48" s="69"/>
      <c r="JV48" s="69"/>
      <c r="JW48" s="69"/>
      <c r="JX48" s="499"/>
      <c r="JY48" s="499"/>
      <c r="JZ48" s="213"/>
      <c r="KA48" s="213"/>
      <c r="KB48" s="69"/>
      <c r="KC48" s="69"/>
      <c r="KD48" s="69"/>
      <c r="KE48" s="69">
        <v>3</v>
      </c>
      <c r="KF48" s="69"/>
      <c r="KG48" s="69"/>
      <c r="KH48" s="69"/>
      <c r="KI48" s="69"/>
      <c r="KJ48" s="69"/>
      <c r="KK48" s="69"/>
      <c r="KL48" s="69"/>
      <c r="KM48" s="69"/>
      <c r="KN48" s="69"/>
      <c r="KO48" s="69"/>
      <c r="KP48" s="69"/>
      <c r="KQ48" s="69"/>
      <c r="KR48" s="69"/>
      <c r="KS48" s="69">
        <v>1</v>
      </c>
      <c r="KT48" s="69"/>
      <c r="KU48" s="69"/>
      <c r="KV48" s="69"/>
      <c r="KW48" s="69"/>
      <c r="KX48" s="69"/>
      <c r="KY48" s="69"/>
      <c r="KZ48" s="69">
        <v>1</v>
      </c>
      <c r="LA48" s="69"/>
      <c r="LB48" s="69"/>
      <c r="LC48" s="69"/>
      <c r="LD48" s="69"/>
      <c r="LE48" s="69"/>
      <c r="LF48" s="69"/>
      <c r="LG48" s="204"/>
      <c r="LH48" s="69"/>
      <c r="LI48" s="69"/>
      <c r="LJ48" s="69"/>
      <c r="LK48" s="69"/>
      <c r="LL48" s="69"/>
      <c r="LM48" s="69"/>
      <c r="LN48" s="69"/>
      <c r="LO48" s="69"/>
      <c r="LP48" s="102"/>
      <c r="LQ48" s="69"/>
      <c r="LR48" s="69"/>
      <c r="LS48" s="207">
        <v>5</v>
      </c>
      <c r="LT48" s="69">
        <v>1</v>
      </c>
      <c r="LU48" s="69"/>
      <c r="LV48" s="69"/>
      <c r="LW48" s="221"/>
      <c r="LX48" s="69"/>
      <c r="LY48" s="69"/>
      <c r="LZ48" s="69"/>
      <c r="MA48" s="69"/>
      <c r="MB48" s="69"/>
      <c r="MC48" s="69"/>
      <c r="MD48" s="69"/>
      <c r="ME48" s="69"/>
      <c r="MF48" s="69"/>
      <c r="MG48" s="69"/>
      <c r="MH48" s="69"/>
      <c r="MI48" s="69"/>
      <c r="MJ48" s="69"/>
      <c r="MK48" s="69"/>
      <c r="ML48" s="69">
        <v>1</v>
      </c>
      <c r="MM48" s="69"/>
      <c r="MN48" s="69"/>
      <c r="MO48" s="69"/>
      <c r="MP48" s="69"/>
      <c r="MQ48" s="69"/>
      <c r="MR48" s="69"/>
      <c r="MS48" s="69"/>
      <c r="MT48" s="69">
        <v>1</v>
      </c>
      <c r="MU48" s="69"/>
      <c r="MV48" s="69"/>
      <c r="MW48" s="69"/>
      <c r="MX48" s="69">
        <v>5</v>
      </c>
      <c r="MY48" s="221">
        <v>1</v>
      </c>
      <c r="MZ48" s="69"/>
      <c r="NA48" s="69">
        <v>1</v>
      </c>
      <c r="NB48" s="69"/>
      <c r="NC48" s="69"/>
      <c r="ND48" s="69"/>
      <c r="NE48" s="69"/>
      <c r="NF48" s="516"/>
      <c r="NG48" s="69">
        <v>1</v>
      </c>
      <c r="NH48" s="69"/>
      <c r="NI48" s="69"/>
      <c r="NJ48" s="224"/>
      <c r="NK48" s="69"/>
      <c r="NL48" s="69"/>
      <c r="NM48" s="69"/>
      <c r="NN48" s="69"/>
      <c r="NO48" s="69"/>
      <c r="NP48" s="69"/>
      <c r="NQ48" s="69">
        <v>1</v>
      </c>
      <c r="NR48" s="69"/>
      <c r="NS48" s="69"/>
      <c r="NT48" s="69"/>
      <c r="NU48" s="207"/>
      <c r="NV48" s="69"/>
      <c r="NW48" s="69">
        <v>1</v>
      </c>
      <c r="NX48" s="69"/>
      <c r="NY48" s="69"/>
      <c r="NZ48" s="69"/>
      <c r="OA48" s="69"/>
      <c r="OB48" s="69"/>
      <c r="OC48" s="69"/>
      <c r="OD48" s="69"/>
      <c r="OE48" s="69"/>
      <c r="OF48" s="69"/>
      <c r="OG48" s="69"/>
      <c r="OH48" s="69">
        <v>1</v>
      </c>
      <c r="OI48" s="69">
        <v>1</v>
      </c>
      <c r="OJ48" s="69"/>
      <c r="OK48" s="69"/>
      <c r="OL48" s="227">
        <v>1</v>
      </c>
      <c r="OM48" s="69"/>
      <c r="ON48" s="69"/>
      <c r="OO48" s="69"/>
      <c r="OP48" s="69"/>
      <c r="OQ48" s="69"/>
      <c r="OR48" s="69"/>
    </row>
    <row r="49" s="27" customFormat="1" ht="13.5" customHeight="1" spans="1:408">
      <c r="A49" s="448"/>
      <c r="B49" s="448"/>
      <c r="C49" s="141"/>
      <c r="D49" s="40" t="s">
        <v>21</v>
      </c>
      <c r="E49" s="39"/>
      <c r="F49" s="41"/>
      <c r="G49" s="41"/>
      <c r="H49" s="41"/>
      <c r="I49" s="41"/>
      <c r="J49" s="41"/>
      <c r="K49" s="41"/>
      <c r="L49" s="41"/>
      <c r="M49" s="41"/>
      <c r="N49" s="41"/>
      <c r="O49" s="41">
        <v>1</v>
      </c>
      <c r="P49" s="41"/>
      <c r="Q49" s="41"/>
      <c r="R49" s="41"/>
      <c r="S49" s="62"/>
      <c r="T49" s="62"/>
      <c r="U49" s="41"/>
      <c r="V49" s="62"/>
      <c r="W49" s="41"/>
      <c r="X49" s="41"/>
      <c r="Y49" s="41"/>
      <c r="Z49" s="41"/>
      <c r="AA49" s="41">
        <v>1</v>
      </c>
      <c r="AB49" s="41"/>
      <c r="AC49" s="41"/>
      <c r="AD49" s="41"/>
      <c r="AE49" s="41"/>
      <c r="AF49" s="41">
        <v>1</v>
      </c>
      <c r="AG49" s="41"/>
      <c r="AH49" s="62"/>
      <c r="AI49" s="41">
        <v>1</v>
      </c>
      <c r="AJ49" s="41"/>
      <c r="AK49" s="41"/>
      <c r="AL49" s="41">
        <v>1</v>
      </c>
      <c r="AM49" s="41"/>
      <c r="AN49" s="41">
        <v>1</v>
      </c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>
        <v>1</v>
      </c>
      <c r="BH49" s="41">
        <v>2</v>
      </c>
      <c r="BI49" s="41">
        <v>1</v>
      </c>
      <c r="BJ49" s="41"/>
      <c r="BK49" s="41"/>
      <c r="BL49" s="41"/>
      <c r="BM49" s="41"/>
      <c r="BN49" s="41"/>
      <c r="BO49" s="41"/>
      <c r="BP49" s="41"/>
      <c r="BQ49" s="41"/>
      <c r="BR49" s="41">
        <v>1</v>
      </c>
      <c r="BS49" s="41">
        <v>1</v>
      </c>
      <c r="BT49" s="66"/>
      <c r="BU49" s="68"/>
      <c r="BV49" s="68"/>
      <c r="BW49" s="68"/>
      <c r="BX49" s="68"/>
      <c r="BY49" s="68"/>
      <c r="BZ49" s="68"/>
      <c r="CA49" s="68"/>
      <c r="CB49" s="68"/>
      <c r="CC49" s="68"/>
      <c r="CD49" s="68"/>
      <c r="CE49" s="68"/>
      <c r="CF49" s="68"/>
      <c r="CG49" s="68"/>
      <c r="CH49" s="68"/>
      <c r="CI49" s="68"/>
      <c r="CJ49" s="42"/>
      <c r="CK49" s="68"/>
      <c r="CL49" s="68"/>
      <c r="CM49" s="27">
        <v>1</v>
      </c>
      <c r="CO49" s="76"/>
      <c r="CP49" s="68">
        <v>40</v>
      </c>
      <c r="CQ49" s="68">
        <v>40</v>
      </c>
      <c r="CR49" s="68">
        <v>40</v>
      </c>
      <c r="CS49" s="68">
        <v>39</v>
      </c>
      <c r="CT49" s="68">
        <v>39</v>
      </c>
      <c r="CU49" s="68">
        <v>39</v>
      </c>
      <c r="CV49" s="68">
        <v>39</v>
      </c>
      <c r="CW49" s="68">
        <v>39</v>
      </c>
      <c r="CX49" s="68">
        <v>39</v>
      </c>
      <c r="CY49" s="68">
        <v>39</v>
      </c>
      <c r="CZ49" s="68">
        <v>39</v>
      </c>
      <c r="DA49" s="68">
        <v>39</v>
      </c>
      <c r="DB49" s="84">
        <v>39</v>
      </c>
      <c r="DC49" s="84">
        <v>39</v>
      </c>
      <c r="DD49" s="84">
        <v>39</v>
      </c>
      <c r="DE49" s="84">
        <v>39</v>
      </c>
      <c r="DF49" s="84">
        <v>39</v>
      </c>
      <c r="DG49" s="84">
        <v>39</v>
      </c>
      <c r="DH49" s="84">
        <v>39</v>
      </c>
      <c r="DI49" s="84">
        <v>39</v>
      </c>
      <c r="DJ49" s="84">
        <v>39</v>
      </c>
      <c r="DK49" s="84">
        <v>39</v>
      </c>
      <c r="DL49" s="84">
        <v>39</v>
      </c>
      <c r="DM49" s="68">
        <v>39</v>
      </c>
      <c r="DN49" s="68">
        <v>39</v>
      </c>
      <c r="DO49" s="68">
        <v>39</v>
      </c>
      <c r="DP49" s="68">
        <v>39</v>
      </c>
      <c r="DQ49" s="68">
        <v>39</v>
      </c>
      <c r="DR49" s="68">
        <v>39</v>
      </c>
      <c r="DS49" s="68">
        <v>39</v>
      </c>
      <c r="DT49" s="68">
        <v>39</v>
      </c>
      <c r="DU49" s="68">
        <v>39</v>
      </c>
      <c r="DV49" s="68">
        <v>38</v>
      </c>
      <c r="DW49" s="68">
        <v>38</v>
      </c>
      <c r="DX49" s="68">
        <v>38</v>
      </c>
      <c r="DY49" s="68">
        <v>37</v>
      </c>
      <c r="DZ49" s="68">
        <v>36</v>
      </c>
      <c r="EA49" s="68">
        <v>35</v>
      </c>
      <c r="EB49" s="68">
        <v>35</v>
      </c>
      <c r="EC49" s="68">
        <v>35</v>
      </c>
      <c r="ED49" s="68">
        <v>35</v>
      </c>
      <c r="EE49" s="68">
        <v>34</v>
      </c>
      <c r="EF49" s="68">
        <v>33</v>
      </c>
      <c r="EG49" s="68">
        <v>32</v>
      </c>
      <c r="EH49" s="68">
        <v>32</v>
      </c>
      <c r="EI49" s="68">
        <v>32</v>
      </c>
      <c r="EJ49" s="68">
        <v>31</v>
      </c>
      <c r="EK49" s="68">
        <v>31</v>
      </c>
      <c r="EL49" s="68">
        <v>31</v>
      </c>
      <c r="EM49" s="68">
        <v>31</v>
      </c>
      <c r="EN49" s="68">
        <v>32</v>
      </c>
      <c r="EO49" s="68">
        <v>32</v>
      </c>
      <c r="EP49" s="68">
        <v>32</v>
      </c>
      <c r="EQ49" s="68">
        <v>32</v>
      </c>
      <c r="ER49" s="68">
        <v>31</v>
      </c>
      <c r="ES49" s="68">
        <v>31</v>
      </c>
      <c r="ET49" s="68">
        <v>31</v>
      </c>
      <c r="EU49" s="68">
        <v>31</v>
      </c>
      <c r="EV49" s="68">
        <v>31</v>
      </c>
      <c r="EW49" s="68">
        <v>31</v>
      </c>
      <c r="EX49" s="68">
        <v>31</v>
      </c>
      <c r="EY49" s="68">
        <v>31</v>
      </c>
      <c r="EZ49" s="68">
        <v>31</v>
      </c>
      <c r="FA49" s="68">
        <v>31</v>
      </c>
      <c r="FB49" s="68">
        <v>30</v>
      </c>
      <c r="FC49" s="68">
        <v>29</v>
      </c>
      <c r="FD49" s="68">
        <v>29</v>
      </c>
      <c r="FE49" s="68">
        <v>25</v>
      </c>
      <c r="FF49" s="68">
        <v>25</v>
      </c>
      <c r="FG49" s="68">
        <v>24</v>
      </c>
      <c r="FH49" s="68">
        <v>44</v>
      </c>
      <c r="FI49" s="68">
        <v>44</v>
      </c>
      <c r="FJ49" s="68">
        <v>44</v>
      </c>
      <c r="FK49" s="68">
        <v>44</v>
      </c>
      <c r="FL49" s="68">
        <v>44</v>
      </c>
      <c r="FM49" s="68">
        <v>43</v>
      </c>
      <c r="FN49" s="68">
        <v>43</v>
      </c>
      <c r="FO49" s="68">
        <v>43</v>
      </c>
      <c r="FP49" s="68">
        <v>43</v>
      </c>
      <c r="FQ49" s="68">
        <v>43</v>
      </c>
      <c r="FR49" s="68">
        <v>42</v>
      </c>
      <c r="FS49" s="68">
        <v>42</v>
      </c>
      <c r="FT49" s="68">
        <v>41</v>
      </c>
      <c r="FU49" s="68">
        <v>40</v>
      </c>
      <c r="FV49" s="68">
        <v>39</v>
      </c>
      <c r="FW49" s="68">
        <v>38</v>
      </c>
      <c r="FX49" s="68">
        <v>38</v>
      </c>
      <c r="FY49" s="68">
        <v>38</v>
      </c>
      <c r="FZ49" s="68">
        <v>38</v>
      </c>
      <c r="GA49" s="68">
        <v>38</v>
      </c>
      <c r="GB49" s="68">
        <v>38</v>
      </c>
      <c r="GC49" s="68">
        <v>38</v>
      </c>
      <c r="GD49" s="68">
        <v>38</v>
      </c>
      <c r="GE49" s="68">
        <v>38</v>
      </c>
      <c r="GF49" s="68">
        <v>38</v>
      </c>
      <c r="GG49" s="68">
        <f t="shared" ref="GG49:GK49" si="86">GF49-GG48</f>
        <v>37</v>
      </c>
      <c r="GH49" s="68">
        <f t="shared" si="86"/>
        <v>37</v>
      </c>
      <c r="GI49" s="68">
        <f t="shared" si="86"/>
        <v>37</v>
      </c>
      <c r="GJ49" s="68">
        <f t="shared" si="86"/>
        <v>37</v>
      </c>
      <c r="GK49" s="68">
        <f t="shared" si="86"/>
        <v>36</v>
      </c>
      <c r="GL49" s="68">
        <f t="shared" ref="GL49:GR49" si="87">GK49+GL46-GL48</f>
        <v>37</v>
      </c>
      <c r="GM49" s="68">
        <f t="shared" si="87"/>
        <v>37</v>
      </c>
      <c r="GN49" s="68">
        <f t="shared" si="87"/>
        <v>37</v>
      </c>
      <c r="GO49" s="68">
        <f t="shared" si="87"/>
        <v>37</v>
      </c>
      <c r="GP49" s="68">
        <f t="shared" si="87"/>
        <v>37</v>
      </c>
      <c r="GQ49" s="68">
        <f t="shared" si="87"/>
        <v>37</v>
      </c>
      <c r="GR49" s="92">
        <v>40</v>
      </c>
      <c r="GS49" s="68">
        <v>40</v>
      </c>
      <c r="GT49" s="68">
        <v>40</v>
      </c>
      <c r="GU49" s="68">
        <f>GS49-GU48</f>
        <v>39</v>
      </c>
      <c r="GV49" s="68">
        <v>39</v>
      </c>
      <c r="GW49" s="68">
        <f t="shared" ref="GW49:HR49" si="88">GV49-GW48</f>
        <v>39</v>
      </c>
      <c r="GX49" s="68">
        <f t="shared" si="88"/>
        <v>39</v>
      </c>
      <c r="GY49" s="68">
        <f t="shared" si="88"/>
        <v>39</v>
      </c>
      <c r="GZ49" s="68">
        <f t="shared" si="88"/>
        <v>39</v>
      </c>
      <c r="HA49" s="68">
        <f t="shared" si="88"/>
        <v>38</v>
      </c>
      <c r="HB49" s="68">
        <f t="shared" si="88"/>
        <v>38</v>
      </c>
      <c r="HC49" s="68">
        <f t="shared" si="88"/>
        <v>36</v>
      </c>
      <c r="HD49" s="68">
        <f t="shared" si="88"/>
        <v>36</v>
      </c>
      <c r="HE49" s="68">
        <f t="shared" si="88"/>
        <v>36</v>
      </c>
      <c r="HF49" s="68">
        <f t="shared" si="88"/>
        <v>36</v>
      </c>
      <c r="HG49" s="68">
        <f t="shared" si="88"/>
        <v>34</v>
      </c>
      <c r="HH49" s="68">
        <f t="shared" si="88"/>
        <v>34</v>
      </c>
      <c r="HI49" s="68">
        <f t="shared" si="88"/>
        <v>34</v>
      </c>
      <c r="HJ49" s="68">
        <f>HK49-HJ48</f>
        <v>34</v>
      </c>
      <c r="HK49" s="100">
        <f>HH49-HK48</f>
        <v>34</v>
      </c>
      <c r="HL49" s="68">
        <f>HJ49-HL48</f>
        <v>34</v>
      </c>
      <c r="HM49" s="68">
        <f t="shared" ref="HM49:IX49" si="89">HL49-HM48</f>
        <v>34</v>
      </c>
      <c r="HN49" s="68">
        <f t="shared" si="89"/>
        <v>34</v>
      </c>
      <c r="HO49" s="68">
        <f t="shared" si="89"/>
        <v>34</v>
      </c>
      <c r="HP49" s="68">
        <f t="shared" si="89"/>
        <v>34</v>
      </c>
      <c r="HQ49" s="68">
        <f t="shared" si="89"/>
        <v>34</v>
      </c>
      <c r="HR49" s="68">
        <f t="shared" si="89"/>
        <v>34</v>
      </c>
      <c r="HS49" s="68">
        <f t="shared" si="89"/>
        <v>34</v>
      </c>
      <c r="HT49" s="68">
        <f t="shared" si="89"/>
        <v>34</v>
      </c>
      <c r="HU49" s="68">
        <f t="shared" si="89"/>
        <v>34</v>
      </c>
      <c r="HV49" s="68">
        <f t="shared" si="89"/>
        <v>34</v>
      </c>
      <c r="HW49" s="68">
        <f t="shared" si="89"/>
        <v>34</v>
      </c>
      <c r="HX49" s="68">
        <f t="shared" si="89"/>
        <v>34</v>
      </c>
      <c r="HY49" s="68">
        <f t="shared" si="89"/>
        <v>34</v>
      </c>
      <c r="HZ49" s="68">
        <f t="shared" si="89"/>
        <v>34</v>
      </c>
      <c r="IA49" s="68">
        <f t="shared" si="89"/>
        <v>34</v>
      </c>
      <c r="IB49" s="68">
        <f t="shared" si="89"/>
        <v>33</v>
      </c>
      <c r="IC49" s="68">
        <f t="shared" si="89"/>
        <v>32</v>
      </c>
      <c r="ID49" s="68">
        <f t="shared" si="89"/>
        <v>31</v>
      </c>
      <c r="IE49" s="68">
        <f t="shared" si="89"/>
        <v>31</v>
      </c>
      <c r="IF49" s="68">
        <f t="shared" si="89"/>
        <v>31</v>
      </c>
      <c r="IG49" s="68">
        <f t="shared" si="89"/>
        <v>31</v>
      </c>
      <c r="IH49" s="68">
        <f t="shared" si="89"/>
        <v>31</v>
      </c>
      <c r="II49" s="68">
        <f t="shared" si="89"/>
        <v>31</v>
      </c>
      <c r="IJ49" s="68">
        <f t="shared" si="89"/>
        <v>31</v>
      </c>
      <c r="IK49" s="68">
        <f t="shared" si="89"/>
        <v>31</v>
      </c>
      <c r="IL49" s="68">
        <f t="shared" si="89"/>
        <v>31</v>
      </c>
      <c r="IM49" s="68">
        <f t="shared" si="89"/>
        <v>31</v>
      </c>
      <c r="IN49" s="206">
        <f>IL49-IN48</f>
        <v>31</v>
      </c>
      <c r="IO49" s="68">
        <f>IM49-IO48</f>
        <v>31</v>
      </c>
      <c r="IP49" s="68">
        <f t="shared" ref="IP49:JW49" si="90">IO49-IP48</f>
        <v>31</v>
      </c>
      <c r="IQ49" s="68">
        <f t="shared" si="90"/>
        <v>31</v>
      </c>
      <c r="IR49" s="197">
        <f t="shared" si="90"/>
        <v>31</v>
      </c>
      <c r="IS49" s="68">
        <f t="shared" si="90"/>
        <v>31</v>
      </c>
      <c r="IT49" s="68">
        <f t="shared" si="90"/>
        <v>31</v>
      </c>
      <c r="IU49" s="68">
        <f t="shared" si="90"/>
        <v>31</v>
      </c>
      <c r="IV49" s="68">
        <f t="shared" si="90"/>
        <v>31</v>
      </c>
      <c r="IW49" s="68">
        <f t="shared" si="90"/>
        <v>30</v>
      </c>
      <c r="IX49" s="68">
        <f t="shared" si="90"/>
        <v>30</v>
      </c>
      <c r="IY49" s="68">
        <f t="shared" si="90"/>
        <v>30</v>
      </c>
      <c r="IZ49" s="68">
        <f t="shared" si="90"/>
        <v>30</v>
      </c>
      <c r="JA49" s="68">
        <f t="shared" si="90"/>
        <v>30</v>
      </c>
      <c r="JB49" s="68">
        <f t="shared" si="90"/>
        <v>28</v>
      </c>
      <c r="JC49" s="502">
        <f t="shared" si="90"/>
        <v>28</v>
      </c>
      <c r="JD49" s="68">
        <f t="shared" si="90"/>
        <v>28</v>
      </c>
      <c r="JE49" s="68">
        <f t="shared" si="90"/>
        <v>28</v>
      </c>
      <c r="JF49" s="68">
        <f t="shared" si="90"/>
        <v>28</v>
      </c>
      <c r="JG49" s="69">
        <f t="shared" si="90"/>
        <v>28</v>
      </c>
      <c r="JH49" s="68">
        <f t="shared" si="90"/>
        <v>28</v>
      </c>
      <c r="JI49" s="68">
        <f t="shared" si="90"/>
        <v>28</v>
      </c>
      <c r="JJ49" s="68">
        <f t="shared" si="90"/>
        <v>27</v>
      </c>
      <c r="JK49" s="68">
        <f t="shared" si="90"/>
        <v>27</v>
      </c>
      <c r="JL49" s="212">
        <f t="shared" si="90"/>
        <v>27</v>
      </c>
      <c r="JM49" s="68">
        <f t="shared" si="90"/>
        <v>27</v>
      </c>
      <c r="JN49" s="68">
        <f t="shared" si="90"/>
        <v>27</v>
      </c>
      <c r="JO49" s="68">
        <f t="shared" si="90"/>
        <v>27</v>
      </c>
      <c r="JP49" s="68">
        <f t="shared" si="90"/>
        <v>27</v>
      </c>
      <c r="JQ49" s="68">
        <f t="shared" si="90"/>
        <v>27</v>
      </c>
      <c r="JR49" s="68">
        <f t="shared" si="90"/>
        <v>27</v>
      </c>
      <c r="JS49" s="68">
        <f t="shared" si="90"/>
        <v>27</v>
      </c>
      <c r="JT49" s="68">
        <f t="shared" si="90"/>
        <v>27</v>
      </c>
      <c r="JU49" s="68">
        <f t="shared" si="90"/>
        <v>27</v>
      </c>
      <c r="JV49" s="68">
        <f t="shared" si="90"/>
        <v>27</v>
      </c>
      <c r="JW49" s="68">
        <f t="shared" si="90"/>
        <v>27</v>
      </c>
      <c r="JX49" s="197">
        <v>27</v>
      </c>
      <c r="JY49" s="197"/>
      <c r="JZ49" s="213">
        <v>27</v>
      </c>
      <c r="KA49" s="213"/>
      <c r="KB49" s="68">
        <f>JW49-KB48</f>
        <v>27</v>
      </c>
      <c r="KC49" s="68">
        <f t="shared" ref="KB49:KS49" si="91">KB49-KC48</f>
        <v>27</v>
      </c>
      <c r="KD49" s="68">
        <f t="shared" si="91"/>
        <v>27</v>
      </c>
      <c r="KE49" s="68">
        <f t="shared" si="91"/>
        <v>24</v>
      </c>
      <c r="KF49" s="68">
        <f t="shared" si="91"/>
        <v>24</v>
      </c>
      <c r="KG49" s="68">
        <f t="shared" si="91"/>
        <v>24</v>
      </c>
      <c r="KH49" s="68">
        <f t="shared" si="91"/>
        <v>24</v>
      </c>
      <c r="KI49" s="68">
        <f t="shared" si="91"/>
        <v>24</v>
      </c>
      <c r="KJ49" s="68">
        <f t="shared" si="91"/>
        <v>24</v>
      </c>
      <c r="KK49" s="68">
        <f t="shared" si="91"/>
        <v>24</v>
      </c>
      <c r="KL49" s="68">
        <f t="shared" si="91"/>
        <v>24</v>
      </c>
      <c r="KM49" s="68">
        <f t="shared" si="91"/>
        <v>24</v>
      </c>
      <c r="KN49" s="68">
        <f t="shared" si="91"/>
        <v>24</v>
      </c>
      <c r="KO49" s="68">
        <v>24</v>
      </c>
      <c r="KP49" s="68">
        <f>KN49-KP48</f>
        <v>24</v>
      </c>
      <c r="KQ49" s="68">
        <f t="shared" ref="KQ49:LK49" si="92">KP49-KQ48</f>
        <v>24</v>
      </c>
      <c r="KR49" s="68">
        <f t="shared" si="92"/>
        <v>24</v>
      </c>
      <c r="KS49" s="68">
        <f t="shared" si="92"/>
        <v>23</v>
      </c>
      <c r="KT49" s="68">
        <f t="shared" si="92"/>
        <v>23</v>
      </c>
      <c r="KU49" s="68">
        <f t="shared" si="92"/>
        <v>23</v>
      </c>
      <c r="KV49" s="68">
        <f t="shared" si="92"/>
        <v>23</v>
      </c>
      <c r="KW49" s="68">
        <f t="shared" si="92"/>
        <v>23</v>
      </c>
      <c r="KX49" s="68">
        <f t="shared" si="92"/>
        <v>23</v>
      </c>
      <c r="KY49" s="68">
        <f t="shared" si="92"/>
        <v>23</v>
      </c>
      <c r="KZ49" s="68">
        <f t="shared" si="92"/>
        <v>22</v>
      </c>
      <c r="LA49" s="68">
        <f t="shared" si="92"/>
        <v>22</v>
      </c>
      <c r="LB49" s="68">
        <f t="shared" si="92"/>
        <v>22</v>
      </c>
      <c r="LC49" s="68">
        <f t="shared" si="92"/>
        <v>22</v>
      </c>
      <c r="LD49" s="68">
        <f t="shared" si="92"/>
        <v>22</v>
      </c>
      <c r="LE49" s="68">
        <f t="shared" si="92"/>
        <v>22</v>
      </c>
      <c r="LF49" s="68">
        <f t="shared" si="92"/>
        <v>22</v>
      </c>
      <c r="LG49" s="92">
        <v>22</v>
      </c>
      <c r="LH49" s="68">
        <f>LF49-LH48</f>
        <v>22</v>
      </c>
      <c r="LI49" s="68">
        <f t="shared" ref="LI49:NU49" si="93">LH49-LI48</f>
        <v>22</v>
      </c>
      <c r="LJ49" s="68">
        <f t="shared" si="93"/>
        <v>22</v>
      </c>
      <c r="LK49" s="68">
        <f t="shared" si="93"/>
        <v>22</v>
      </c>
      <c r="LL49" s="68">
        <f t="shared" si="93"/>
        <v>22</v>
      </c>
      <c r="LM49" s="68">
        <f t="shared" si="93"/>
        <v>22</v>
      </c>
      <c r="LN49" s="68">
        <f t="shared" si="93"/>
        <v>22</v>
      </c>
      <c r="LO49" s="68">
        <f t="shared" si="93"/>
        <v>22</v>
      </c>
      <c r="LP49" s="100">
        <f t="shared" si="93"/>
        <v>22</v>
      </c>
      <c r="LQ49" s="68">
        <f t="shared" si="93"/>
        <v>22</v>
      </c>
      <c r="LR49" s="68">
        <f t="shared" si="93"/>
        <v>22</v>
      </c>
      <c r="LS49" s="206">
        <f t="shared" si="93"/>
        <v>17</v>
      </c>
      <c r="LT49" s="68">
        <f t="shared" si="93"/>
        <v>16</v>
      </c>
      <c r="LU49" s="68">
        <f t="shared" si="93"/>
        <v>16</v>
      </c>
      <c r="LV49" s="68">
        <f t="shared" si="93"/>
        <v>16</v>
      </c>
      <c r="LW49" s="220">
        <v>17</v>
      </c>
      <c r="LX49" s="68">
        <f t="shared" si="93"/>
        <v>17</v>
      </c>
      <c r="LY49" s="68">
        <f t="shared" si="93"/>
        <v>17</v>
      </c>
      <c r="LZ49" s="68">
        <f t="shared" si="93"/>
        <v>17</v>
      </c>
      <c r="MA49" s="68">
        <f t="shared" si="93"/>
        <v>17</v>
      </c>
      <c r="MB49" s="68">
        <f t="shared" si="93"/>
        <v>17</v>
      </c>
      <c r="MC49" s="68">
        <f t="shared" si="93"/>
        <v>17</v>
      </c>
      <c r="MD49" s="68">
        <f t="shared" si="93"/>
        <v>17</v>
      </c>
      <c r="ME49" s="68">
        <f t="shared" si="93"/>
        <v>17</v>
      </c>
      <c r="MF49" s="68">
        <f t="shared" si="93"/>
        <v>17</v>
      </c>
      <c r="MG49" s="68">
        <f t="shared" si="93"/>
        <v>17</v>
      </c>
      <c r="MH49" s="68">
        <f t="shared" si="93"/>
        <v>17</v>
      </c>
      <c r="MI49" s="68">
        <f t="shared" si="93"/>
        <v>17</v>
      </c>
      <c r="MJ49" s="68">
        <f t="shared" si="93"/>
        <v>17</v>
      </c>
      <c r="MK49" s="68">
        <f t="shared" si="93"/>
        <v>17</v>
      </c>
      <c r="ML49" s="68">
        <f t="shared" si="93"/>
        <v>16</v>
      </c>
      <c r="MM49" s="68">
        <f t="shared" si="93"/>
        <v>16</v>
      </c>
      <c r="MN49" s="68">
        <f t="shared" si="93"/>
        <v>16</v>
      </c>
      <c r="MO49" s="68">
        <f t="shared" si="93"/>
        <v>16</v>
      </c>
      <c r="MP49" s="68">
        <f t="shared" si="93"/>
        <v>16</v>
      </c>
      <c r="MQ49" s="68">
        <f t="shared" si="93"/>
        <v>16</v>
      </c>
      <c r="MR49" s="68">
        <f t="shared" si="93"/>
        <v>16</v>
      </c>
      <c r="MS49" s="68">
        <f t="shared" si="93"/>
        <v>16</v>
      </c>
      <c r="MT49" s="68">
        <f t="shared" si="93"/>
        <v>15</v>
      </c>
      <c r="MU49" s="68">
        <f t="shared" si="93"/>
        <v>15</v>
      </c>
      <c r="MV49" s="68">
        <f t="shared" si="93"/>
        <v>15</v>
      </c>
      <c r="MW49" s="68">
        <f t="shared" si="93"/>
        <v>15</v>
      </c>
      <c r="MX49" s="68">
        <f t="shared" si="93"/>
        <v>10</v>
      </c>
      <c r="MY49" s="220">
        <f t="shared" si="93"/>
        <v>9</v>
      </c>
      <c r="MZ49" s="68">
        <f t="shared" si="93"/>
        <v>9</v>
      </c>
      <c r="NA49" s="68">
        <f t="shared" si="93"/>
        <v>8</v>
      </c>
      <c r="NB49" s="68">
        <f t="shared" si="93"/>
        <v>8</v>
      </c>
      <c r="NC49" s="68">
        <f t="shared" si="93"/>
        <v>8</v>
      </c>
      <c r="ND49" s="68">
        <f t="shared" si="93"/>
        <v>8</v>
      </c>
      <c r="NE49" s="68">
        <f t="shared" si="93"/>
        <v>8</v>
      </c>
      <c r="NF49" s="515">
        <f t="shared" si="93"/>
        <v>8</v>
      </c>
      <c r="NG49" s="68">
        <f t="shared" si="93"/>
        <v>7</v>
      </c>
      <c r="NH49" s="68">
        <f t="shared" si="93"/>
        <v>7</v>
      </c>
      <c r="NI49" s="68">
        <f t="shared" si="93"/>
        <v>7</v>
      </c>
      <c r="NJ49" s="223">
        <f t="shared" si="93"/>
        <v>7</v>
      </c>
      <c r="NK49" s="68">
        <f t="shared" si="93"/>
        <v>7</v>
      </c>
      <c r="NL49" s="68">
        <f t="shared" si="93"/>
        <v>7</v>
      </c>
      <c r="NM49" s="68">
        <f t="shared" si="93"/>
        <v>7</v>
      </c>
      <c r="NN49" s="68">
        <f t="shared" si="93"/>
        <v>7</v>
      </c>
      <c r="NO49" s="68">
        <f t="shared" si="93"/>
        <v>7</v>
      </c>
      <c r="NP49" s="68">
        <f t="shared" si="93"/>
        <v>7</v>
      </c>
      <c r="NQ49" s="68">
        <f t="shared" si="93"/>
        <v>6</v>
      </c>
      <c r="NR49" s="68">
        <f t="shared" si="93"/>
        <v>6</v>
      </c>
      <c r="NS49" s="68">
        <f t="shared" si="93"/>
        <v>6</v>
      </c>
      <c r="NT49" s="68">
        <f t="shared" si="93"/>
        <v>6</v>
      </c>
      <c r="NU49" s="206">
        <f t="shared" si="93"/>
        <v>6</v>
      </c>
      <c r="NV49" s="68">
        <f t="shared" ref="NV49:OR49" si="94">NU49-NV48</f>
        <v>6</v>
      </c>
      <c r="NW49" s="68">
        <f t="shared" si="94"/>
        <v>5</v>
      </c>
      <c r="NX49" s="68">
        <f t="shared" si="94"/>
        <v>5</v>
      </c>
      <c r="NY49" s="68">
        <f t="shared" si="94"/>
        <v>5</v>
      </c>
      <c r="NZ49" s="68">
        <f t="shared" si="94"/>
        <v>5</v>
      </c>
      <c r="OA49" s="68">
        <f t="shared" si="94"/>
        <v>5</v>
      </c>
      <c r="OB49" s="68">
        <f t="shared" si="94"/>
        <v>5</v>
      </c>
      <c r="OC49" s="68">
        <f t="shared" si="94"/>
        <v>5</v>
      </c>
      <c r="OD49" s="68">
        <f t="shared" si="94"/>
        <v>5</v>
      </c>
      <c r="OE49" s="68">
        <f t="shared" si="94"/>
        <v>5</v>
      </c>
      <c r="OF49" s="68">
        <f t="shared" si="94"/>
        <v>5</v>
      </c>
      <c r="OG49" s="68">
        <f t="shared" si="94"/>
        <v>5</v>
      </c>
      <c r="OH49" s="68">
        <f t="shared" si="94"/>
        <v>4</v>
      </c>
      <c r="OI49" s="68">
        <f t="shared" si="94"/>
        <v>3</v>
      </c>
      <c r="OJ49" s="68">
        <f t="shared" si="94"/>
        <v>3</v>
      </c>
      <c r="OK49" s="68">
        <f>OJ49-OK48+OK46</f>
        <v>13</v>
      </c>
      <c r="OL49" s="226">
        <f t="shared" ref="OL49:OR49" si="95">OK49-OL48+OL46</f>
        <v>12</v>
      </c>
      <c r="OM49" s="68">
        <f t="shared" si="95"/>
        <v>12</v>
      </c>
      <c r="ON49" s="68">
        <f t="shared" si="95"/>
        <v>12</v>
      </c>
      <c r="OO49" s="68">
        <f t="shared" si="95"/>
        <v>12</v>
      </c>
      <c r="OP49" s="68">
        <f t="shared" si="95"/>
        <v>12</v>
      </c>
      <c r="OQ49" s="68">
        <f t="shared" si="95"/>
        <v>12</v>
      </c>
      <c r="OR49" s="68">
        <f t="shared" si="95"/>
        <v>12</v>
      </c>
    </row>
    <row r="50" s="27" customFormat="1" ht="13.5" customHeight="1" spans="1:408">
      <c r="A50" s="448"/>
      <c r="B50" s="448"/>
      <c r="C50" s="236" t="s">
        <v>22</v>
      </c>
      <c r="D50" s="40" t="s">
        <v>18</v>
      </c>
      <c r="E50" s="39"/>
      <c r="F50" s="41">
        <v>48</v>
      </c>
      <c r="G50" s="41">
        <f t="shared" ref="G50:BK50" si="96">F50+G47-G49-G48</f>
        <v>48</v>
      </c>
      <c r="H50" s="41">
        <f t="shared" si="96"/>
        <v>48</v>
      </c>
      <c r="I50" s="41">
        <f t="shared" si="96"/>
        <v>48</v>
      </c>
      <c r="J50" s="41">
        <f t="shared" si="96"/>
        <v>48</v>
      </c>
      <c r="K50" s="41">
        <f t="shared" si="96"/>
        <v>48</v>
      </c>
      <c r="L50" s="41">
        <f t="shared" si="96"/>
        <v>48</v>
      </c>
      <c r="M50" s="41">
        <f t="shared" si="96"/>
        <v>48</v>
      </c>
      <c r="N50" s="41">
        <f t="shared" si="96"/>
        <v>48</v>
      </c>
      <c r="O50" s="41">
        <f t="shared" si="96"/>
        <v>47</v>
      </c>
      <c r="P50" s="41">
        <f t="shared" si="96"/>
        <v>47</v>
      </c>
      <c r="Q50" s="41">
        <f t="shared" si="96"/>
        <v>47</v>
      </c>
      <c r="R50" s="41">
        <f t="shared" si="96"/>
        <v>47</v>
      </c>
      <c r="S50" s="62">
        <f t="shared" si="96"/>
        <v>47</v>
      </c>
      <c r="T50" s="62">
        <f t="shared" si="96"/>
        <v>47</v>
      </c>
      <c r="U50" s="41">
        <f t="shared" si="96"/>
        <v>47</v>
      </c>
      <c r="V50" s="62">
        <f t="shared" si="96"/>
        <v>47</v>
      </c>
      <c r="W50" s="41">
        <f t="shared" si="96"/>
        <v>47</v>
      </c>
      <c r="X50" s="41">
        <f t="shared" si="96"/>
        <v>47</v>
      </c>
      <c r="Y50" s="41">
        <f t="shared" si="96"/>
        <v>47</v>
      </c>
      <c r="Z50" s="41">
        <f t="shared" si="96"/>
        <v>47</v>
      </c>
      <c r="AA50" s="41">
        <f t="shared" si="96"/>
        <v>46</v>
      </c>
      <c r="AB50" s="41">
        <f t="shared" si="96"/>
        <v>46</v>
      </c>
      <c r="AC50" s="41">
        <f t="shared" si="96"/>
        <v>46</v>
      </c>
      <c r="AD50" s="41">
        <f t="shared" si="96"/>
        <v>46</v>
      </c>
      <c r="AE50" s="41">
        <f t="shared" si="96"/>
        <v>46</v>
      </c>
      <c r="AF50" s="41">
        <f t="shared" si="96"/>
        <v>45</v>
      </c>
      <c r="AG50" s="41">
        <f t="shared" si="96"/>
        <v>45</v>
      </c>
      <c r="AH50" s="41">
        <f t="shared" si="96"/>
        <v>45</v>
      </c>
      <c r="AI50" s="41">
        <f t="shared" si="96"/>
        <v>44</v>
      </c>
      <c r="AJ50" s="41">
        <f t="shared" si="96"/>
        <v>44</v>
      </c>
      <c r="AK50" s="41">
        <f t="shared" si="96"/>
        <v>44</v>
      </c>
      <c r="AL50" s="41">
        <f t="shared" si="96"/>
        <v>43</v>
      </c>
      <c r="AM50" s="41">
        <f t="shared" si="96"/>
        <v>43</v>
      </c>
      <c r="AN50" s="41">
        <f t="shared" si="96"/>
        <v>42</v>
      </c>
      <c r="AO50" s="41">
        <f t="shared" si="96"/>
        <v>42</v>
      </c>
      <c r="AP50" s="41">
        <f t="shared" si="96"/>
        <v>42</v>
      </c>
      <c r="AQ50" s="41">
        <f t="shared" si="96"/>
        <v>42</v>
      </c>
      <c r="AR50" s="41">
        <f t="shared" si="96"/>
        <v>42</v>
      </c>
      <c r="AS50" s="41">
        <f t="shared" si="96"/>
        <v>42</v>
      </c>
      <c r="AT50" s="41">
        <f t="shared" si="96"/>
        <v>42</v>
      </c>
      <c r="AU50" s="41">
        <f t="shared" si="96"/>
        <v>42</v>
      </c>
      <c r="AV50" s="41">
        <f t="shared" si="96"/>
        <v>42</v>
      </c>
      <c r="AW50" s="41">
        <f t="shared" si="96"/>
        <v>42</v>
      </c>
      <c r="AX50" s="41">
        <f t="shared" si="96"/>
        <v>42</v>
      </c>
      <c r="AY50" s="41">
        <f t="shared" si="96"/>
        <v>42</v>
      </c>
      <c r="AZ50" s="41">
        <f t="shared" si="96"/>
        <v>42</v>
      </c>
      <c r="BA50" s="41">
        <f t="shared" si="96"/>
        <v>42</v>
      </c>
      <c r="BB50" s="41">
        <f t="shared" si="96"/>
        <v>42</v>
      </c>
      <c r="BC50" s="41">
        <f t="shared" si="96"/>
        <v>42</v>
      </c>
      <c r="BD50" s="41">
        <f t="shared" si="96"/>
        <v>42</v>
      </c>
      <c r="BE50" s="41">
        <f t="shared" si="96"/>
        <v>42</v>
      </c>
      <c r="BF50" s="41">
        <f t="shared" si="96"/>
        <v>42</v>
      </c>
      <c r="BG50" s="41">
        <f t="shared" si="96"/>
        <v>41</v>
      </c>
      <c r="BH50" s="41">
        <f t="shared" si="96"/>
        <v>39</v>
      </c>
      <c r="BI50" s="41">
        <f t="shared" si="96"/>
        <v>38</v>
      </c>
      <c r="BJ50" s="41">
        <f t="shared" si="96"/>
        <v>38</v>
      </c>
      <c r="BK50" s="41">
        <f t="shared" si="96"/>
        <v>38</v>
      </c>
      <c r="BL50" s="41">
        <v>44</v>
      </c>
      <c r="BM50" s="41">
        <f t="shared" ref="BM50:CI50" si="97">BL50+BM47-BM49-BM48</f>
        <v>44</v>
      </c>
      <c r="BN50" s="41">
        <f t="shared" si="97"/>
        <v>44</v>
      </c>
      <c r="BO50" s="41">
        <f t="shared" si="97"/>
        <v>44</v>
      </c>
      <c r="BP50" s="41">
        <f t="shared" si="97"/>
        <v>44</v>
      </c>
      <c r="BQ50" s="41">
        <f t="shared" si="97"/>
        <v>44</v>
      </c>
      <c r="BR50" s="41">
        <f t="shared" si="97"/>
        <v>43</v>
      </c>
      <c r="BS50" s="41">
        <f t="shared" si="97"/>
        <v>42</v>
      </c>
      <c r="BT50" s="66">
        <f t="shared" si="97"/>
        <v>42</v>
      </c>
      <c r="BU50" s="41">
        <f t="shared" si="97"/>
        <v>42</v>
      </c>
      <c r="BV50" s="41">
        <f t="shared" si="97"/>
        <v>42</v>
      </c>
      <c r="BW50" s="41">
        <f t="shared" si="97"/>
        <v>42</v>
      </c>
      <c r="BX50" s="41">
        <f t="shared" si="97"/>
        <v>42</v>
      </c>
      <c r="BY50" s="41">
        <f t="shared" si="97"/>
        <v>42</v>
      </c>
      <c r="BZ50" s="41">
        <f t="shared" si="97"/>
        <v>42</v>
      </c>
      <c r="CA50" s="41">
        <f t="shared" si="97"/>
        <v>42</v>
      </c>
      <c r="CB50" s="41">
        <f t="shared" si="97"/>
        <v>42</v>
      </c>
      <c r="CC50" s="41">
        <f t="shared" si="97"/>
        <v>42</v>
      </c>
      <c r="CD50" s="41">
        <f t="shared" si="97"/>
        <v>42</v>
      </c>
      <c r="CE50" s="41">
        <f t="shared" si="97"/>
        <v>42</v>
      </c>
      <c r="CF50" s="41">
        <f t="shared" si="97"/>
        <v>42</v>
      </c>
      <c r="CG50" s="41">
        <f t="shared" si="97"/>
        <v>42</v>
      </c>
      <c r="CH50" s="41">
        <f t="shared" si="97"/>
        <v>42</v>
      </c>
      <c r="CI50" s="41">
        <f t="shared" si="97"/>
        <v>42</v>
      </c>
      <c r="CJ50" s="51"/>
      <c r="CK50" s="41">
        <f>CI50+CK47-CK49-CK48</f>
        <v>42</v>
      </c>
      <c r="CL50" s="41">
        <f t="shared" ref="CL50:CN50" si="98">CK50+CL47-CL49-CL48</f>
        <v>42</v>
      </c>
      <c r="CM50" s="492">
        <f t="shared" si="98"/>
        <v>41</v>
      </c>
      <c r="CN50" s="492">
        <f t="shared" si="98"/>
        <v>41</v>
      </c>
      <c r="CO50" s="76">
        <v>6</v>
      </c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8"/>
      <c r="DH50" s="68"/>
      <c r="DI50" s="68"/>
      <c r="DJ50" s="68"/>
      <c r="DK50" s="68"/>
      <c r="DL50" s="68"/>
      <c r="DM50" s="68"/>
      <c r="DN50" s="68"/>
      <c r="DO50" s="68"/>
      <c r="DP50" s="68"/>
      <c r="DQ50" s="68"/>
      <c r="DR50" s="68"/>
      <c r="DS50" s="68"/>
      <c r="DT50" s="68"/>
      <c r="DU50" s="68"/>
      <c r="DV50" s="68"/>
      <c r="DW50" s="68"/>
      <c r="DX50" s="68"/>
      <c r="DY50" s="68"/>
      <c r="DZ50" s="68"/>
      <c r="EA50" s="193">
        <v>1</v>
      </c>
      <c r="EB50" s="68"/>
      <c r="EC50" s="68"/>
      <c r="ED50" s="68"/>
      <c r="EE50" s="68"/>
      <c r="EF50" s="68"/>
      <c r="EG50" s="68"/>
      <c r="EH50" s="68"/>
      <c r="EI50" s="68"/>
      <c r="EJ50" s="68"/>
      <c r="EK50" s="68"/>
      <c r="EL50" s="68"/>
      <c r="EM50" s="68"/>
      <c r="EN50" s="68"/>
      <c r="EO50" s="68"/>
      <c r="EP50" s="68"/>
      <c r="EQ50" s="68"/>
      <c r="ER50" s="193">
        <v>7</v>
      </c>
      <c r="ES50" s="68"/>
      <c r="ET50" s="68"/>
      <c r="EU50" s="68"/>
      <c r="EV50" s="68"/>
      <c r="EW50" s="68"/>
      <c r="EX50" s="68"/>
      <c r="EY50" s="68"/>
      <c r="EZ50" s="68"/>
      <c r="FA50" s="68"/>
      <c r="FB50" s="68"/>
      <c r="FC50" s="68"/>
      <c r="FD50" s="68"/>
      <c r="FE50" s="68"/>
      <c r="FF50" s="68"/>
      <c r="FG50" s="68"/>
      <c r="FH50" s="193">
        <v>2</v>
      </c>
      <c r="FI50" s="68"/>
      <c r="FJ50" s="68"/>
      <c r="FK50" s="68"/>
      <c r="FL50" s="68"/>
      <c r="FM50" s="68"/>
      <c r="FN50" s="68"/>
      <c r="FO50" s="68"/>
      <c r="FP50" s="68"/>
      <c r="FQ50" s="68"/>
      <c r="FR50" s="68"/>
      <c r="FS50" s="68"/>
      <c r="FT50" s="68"/>
      <c r="FU50" s="68"/>
      <c r="FV50" s="68"/>
      <c r="FW50" s="68"/>
      <c r="FX50" s="68"/>
      <c r="FY50" s="68"/>
      <c r="FZ50" s="68"/>
      <c r="GA50" s="68"/>
      <c r="GB50" s="68"/>
      <c r="GC50" s="68"/>
      <c r="GD50" s="68"/>
      <c r="GE50" s="68"/>
      <c r="GF50" s="68"/>
      <c r="GG50" s="68"/>
      <c r="GH50" s="68"/>
      <c r="GI50" s="68"/>
      <c r="GJ50" s="68"/>
      <c r="GK50" s="68"/>
      <c r="GL50" s="68"/>
      <c r="GM50" s="68"/>
      <c r="GN50" s="68"/>
      <c r="GO50" s="68"/>
      <c r="GP50" s="68"/>
      <c r="GQ50" s="68"/>
      <c r="GR50" s="68"/>
      <c r="GS50" s="68"/>
      <c r="GT50" s="68"/>
      <c r="GU50" s="68"/>
      <c r="GV50" s="68"/>
      <c r="GW50" s="68"/>
      <c r="GX50" s="68"/>
      <c r="GY50" s="68"/>
      <c r="GZ50" s="68"/>
      <c r="HA50" s="68"/>
      <c r="HB50" s="68"/>
      <c r="HC50" s="68"/>
      <c r="HD50" s="68"/>
      <c r="HE50" s="68"/>
      <c r="HF50" s="68"/>
      <c r="HG50" s="68"/>
      <c r="HH50" s="68"/>
      <c r="HI50" s="68"/>
      <c r="HJ50" s="68"/>
      <c r="HK50" s="100"/>
      <c r="HL50" s="68"/>
      <c r="HM50" s="68"/>
      <c r="HN50" s="68"/>
      <c r="HO50" s="68"/>
      <c r="HP50" s="68"/>
      <c r="HQ50" s="68"/>
      <c r="HR50" s="68"/>
      <c r="HS50" s="68"/>
      <c r="HT50" s="68"/>
      <c r="HU50" s="68"/>
      <c r="HV50" s="68"/>
      <c r="HW50" s="68"/>
      <c r="HX50" s="68"/>
      <c r="HY50" s="68"/>
      <c r="HZ50" s="68"/>
      <c r="IA50" s="68"/>
      <c r="IB50" s="68"/>
      <c r="IC50" s="68"/>
      <c r="ID50" s="68"/>
      <c r="IE50" s="68"/>
      <c r="IF50" s="68"/>
      <c r="IG50" s="68"/>
      <c r="IH50" s="68"/>
      <c r="II50" s="68"/>
      <c r="IJ50" s="68"/>
      <c r="IK50" s="68"/>
      <c r="IL50" s="68"/>
      <c r="IM50" s="68"/>
      <c r="IN50" s="206"/>
      <c r="IO50" s="68"/>
      <c r="IP50" s="68"/>
      <c r="IQ50" s="68"/>
      <c r="IR50" s="197"/>
      <c r="IS50" s="68"/>
      <c r="IT50" s="68"/>
      <c r="IU50" s="68"/>
      <c r="IV50" s="68"/>
      <c r="IW50" s="68"/>
      <c r="IX50" s="68"/>
      <c r="IY50" s="68">
        <v>1</v>
      </c>
      <c r="IZ50" s="68"/>
      <c r="JA50" s="68"/>
      <c r="JB50" s="68"/>
      <c r="JC50" s="502"/>
      <c r="JD50" s="68"/>
      <c r="JE50" s="68"/>
      <c r="JF50" s="68"/>
      <c r="JG50" s="69"/>
      <c r="JH50" s="68"/>
      <c r="JI50" s="68"/>
      <c r="JJ50" s="68"/>
      <c r="JK50" s="68"/>
      <c r="JL50" s="212"/>
      <c r="JM50" s="68"/>
      <c r="JN50" s="68"/>
      <c r="JO50" s="68"/>
      <c r="JP50" s="68"/>
      <c r="JQ50" s="68"/>
      <c r="JR50" s="68"/>
      <c r="JS50" s="68"/>
      <c r="JT50" s="68"/>
      <c r="JU50" s="68"/>
      <c r="JV50" s="68"/>
      <c r="JW50" s="68"/>
      <c r="JX50" s="197"/>
      <c r="JY50" s="197"/>
      <c r="JZ50" s="213"/>
      <c r="KA50" s="213"/>
      <c r="KB50" s="68"/>
      <c r="KC50" s="68"/>
      <c r="KD50" s="68"/>
      <c r="KE50" s="68"/>
      <c r="KF50" s="68"/>
      <c r="KG50" s="68"/>
      <c r="KH50" s="68"/>
      <c r="KI50" s="68"/>
      <c r="KJ50" s="68"/>
      <c r="KK50" s="68"/>
      <c r="KL50" s="68"/>
      <c r="KM50" s="68"/>
      <c r="KN50" s="68"/>
      <c r="KO50" s="68"/>
      <c r="KP50" s="68"/>
      <c r="KQ50" s="68"/>
      <c r="KR50" s="68"/>
      <c r="KS50" s="68"/>
      <c r="KT50" s="68"/>
      <c r="KU50" s="68"/>
      <c r="KV50" s="68"/>
      <c r="KW50" s="68"/>
      <c r="KX50" s="68"/>
      <c r="KY50" s="68"/>
      <c r="KZ50" s="68"/>
      <c r="LA50" s="68"/>
      <c r="LB50" s="68"/>
      <c r="LC50" s="68"/>
      <c r="LD50" s="68"/>
      <c r="LE50" s="68"/>
      <c r="LF50" s="68"/>
      <c r="LG50" s="92"/>
      <c r="LH50" s="68"/>
      <c r="LI50" s="68"/>
      <c r="LJ50" s="68"/>
      <c r="LK50" s="68"/>
      <c r="LL50" s="68"/>
      <c r="LM50" s="68"/>
      <c r="LN50" s="68"/>
      <c r="LO50" s="68"/>
      <c r="LP50" s="100"/>
      <c r="LQ50" s="68"/>
      <c r="LR50" s="68"/>
      <c r="LS50" s="206"/>
      <c r="LT50" s="68"/>
      <c r="LU50" s="68"/>
      <c r="LV50" s="68"/>
      <c r="LW50" s="220"/>
      <c r="LX50" s="68"/>
      <c r="LY50" s="68"/>
      <c r="LZ50" s="68"/>
      <c r="MA50" s="68"/>
      <c r="MB50" s="68"/>
      <c r="MC50" s="68"/>
      <c r="MD50" s="68"/>
      <c r="ME50" s="68"/>
      <c r="MF50" s="68"/>
      <c r="MG50" s="68"/>
      <c r="MH50" s="68"/>
      <c r="MI50" s="68"/>
      <c r="MJ50" s="68"/>
      <c r="MK50" s="68"/>
      <c r="ML50" s="68"/>
      <c r="MM50" s="68"/>
      <c r="MN50" s="68"/>
      <c r="MO50" s="68"/>
      <c r="MP50" s="68"/>
      <c r="MQ50" s="68"/>
      <c r="MR50" s="68"/>
      <c r="MS50" s="68"/>
      <c r="MT50" s="68"/>
      <c r="MU50" s="68"/>
      <c r="MV50" s="68"/>
      <c r="MW50" s="68"/>
      <c r="MX50" s="68"/>
      <c r="MY50" s="220"/>
      <c r="MZ50" s="68"/>
      <c r="NA50" s="68"/>
      <c r="NB50" s="68"/>
      <c r="NC50" s="68"/>
      <c r="ND50" s="68"/>
      <c r="NE50" s="68"/>
      <c r="NF50" s="515"/>
      <c r="NG50" s="68"/>
      <c r="NH50" s="68"/>
      <c r="NI50" s="68"/>
      <c r="NJ50" s="223"/>
      <c r="NK50" s="68"/>
      <c r="NL50" s="68"/>
      <c r="NM50" s="68"/>
      <c r="NN50" s="68"/>
      <c r="NO50" s="68"/>
      <c r="NP50" s="68"/>
      <c r="NQ50" s="68"/>
      <c r="NR50" s="68"/>
      <c r="NS50" s="68"/>
      <c r="NT50" s="68"/>
      <c r="NU50" s="206"/>
      <c r="NV50" s="68"/>
      <c r="NW50" s="68"/>
      <c r="NX50" s="68"/>
      <c r="NY50" s="68"/>
      <c r="NZ50" s="68"/>
      <c r="OA50" s="68"/>
      <c r="OB50" s="68"/>
      <c r="OC50" s="68"/>
      <c r="OD50" s="68"/>
      <c r="OE50" s="68"/>
      <c r="OF50" s="68"/>
      <c r="OG50" s="68"/>
      <c r="OH50" s="68"/>
      <c r="OI50" s="68"/>
      <c r="OJ50" s="68"/>
      <c r="OK50" s="68">
        <v>15</v>
      </c>
      <c r="OL50" s="226"/>
      <c r="OM50" s="68"/>
      <c r="ON50" s="68"/>
      <c r="OO50" s="68"/>
      <c r="OP50" s="68"/>
      <c r="OQ50" s="68"/>
      <c r="OR50" s="68"/>
    </row>
    <row r="51" s="27" customFormat="1" ht="13.5" customHeight="1" spans="1:408">
      <c r="A51" s="448"/>
      <c r="B51" s="448"/>
      <c r="C51" s="236"/>
      <c r="D51" s="40" t="s">
        <v>19</v>
      </c>
      <c r="E51" s="54">
        <v>16</v>
      </c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62"/>
      <c r="T51" s="62"/>
      <c r="U51" s="41"/>
      <c r="V51" s="62"/>
      <c r="W51" s="41"/>
      <c r="X51" s="41"/>
      <c r="Y51" s="41"/>
      <c r="Z51" s="41"/>
      <c r="AA51" s="41"/>
      <c r="AB51" s="41"/>
      <c r="AC51" s="41"/>
      <c r="AD51" s="62"/>
      <c r="AE51" s="41"/>
      <c r="AF51" s="41"/>
      <c r="AG51" s="41"/>
      <c r="AH51" s="62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66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38"/>
      <c r="CK51" s="68"/>
      <c r="CL51" s="68"/>
      <c r="CM51" s="484"/>
      <c r="CN51" s="484"/>
      <c r="CO51" s="76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8"/>
      <c r="DH51" s="68"/>
      <c r="DI51" s="68"/>
      <c r="DJ51" s="68"/>
      <c r="DK51" s="68"/>
      <c r="DL51" s="68"/>
      <c r="DM51" s="68"/>
      <c r="DN51" s="68"/>
      <c r="DO51" s="68"/>
      <c r="DP51" s="68"/>
      <c r="DQ51" s="68"/>
      <c r="DR51" s="68"/>
      <c r="DS51" s="68"/>
      <c r="DT51" s="68"/>
      <c r="DU51" s="68"/>
      <c r="DV51" s="68"/>
      <c r="DW51" s="68"/>
      <c r="DX51" s="68"/>
      <c r="DY51" s="68"/>
      <c r="DZ51" s="68"/>
      <c r="EA51" s="68"/>
      <c r="EB51" s="68"/>
      <c r="EC51" s="68"/>
      <c r="ED51" s="68"/>
      <c r="EE51" s="68"/>
      <c r="EF51" s="68"/>
      <c r="EG51" s="68"/>
      <c r="EH51" s="68"/>
      <c r="EI51" s="68"/>
      <c r="EJ51" s="68"/>
      <c r="EK51" s="68"/>
      <c r="EL51" s="68"/>
      <c r="EM51" s="68"/>
      <c r="EN51" s="68"/>
      <c r="EO51" s="68"/>
      <c r="EP51" s="68"/>
      <c r="EQ51" s="68"/>
      <c r="ER51" s="68"/>
      <c r="ES51" s="68"/>
      <c r="ET51" s="68"/>
      <c r="EU51" s="68"/>
      <c r="EV51" s="68"/>
      <c r="EW51" s="68"/>
      <c r="EX51" s="68"/>
      <c r="EY51" s="68"/>
      <c r="EZ51" s="68"/>
      <c r="FA51" s="68"/>
      <c r="FB51" s="68"/>
      <c r="FC51" s="68"/>
      <c r="FD51" s="68"/>
      <c r="FE51" s="68"/>
      <c r="FF51" s="68"/>
      <c r="FG51" s="68"/>
      <c r="FH51" s="68"/>
      <c r="FI51" s="68"/>
      <c r="FJ51" s="68"/>
      <c r="FK51" s="68"/>
      <c r="FL51" s="68"/>
      <c r="FM51" s="68"/>
      <c r="FN51" s="68"/>
      <c r="FO51" s="68"/>
      <c r="FP51" s="68"/>
      <c r="FQ51" s="68"/>
      <c r="FR51" s="68"/>
      <c r="FS51" s="68"/>
      <c r="FT51" s="68"/>
      <c r="FU51" s="68"/>
      <c r="FV51" s="68"/>
      <c r="FW51" s="68"/>
      <c r="FX51" s="68"/>
      <c r="FY51" s="68"/>
      <c r="FZ51" s="68"/>
      <c r="GA51" s="68"/>
      <c r="GB51" s="68"/>
      <c r="GC51" s="68"/>
      <c r="GD51" s="68"/>
      <c r="GE51" s="68"/>
      <c r="GF51" s="68"/>
      <c r="GG51" s="68"/>
      <c r="GH51" s="68"/>
      <c r="GI51" s="68"/>
      <c r="GJ51" s="68"/>
      <c r="GK51" s="68"/>
      <c r="GL51" s="68"/>
      <c r="GM51" s="68"/>
      <c r="GN51" s="68"/>
      <c r="GO51" s="68"/>
      <c r="GP51" s="68"/>
      <c r="GQ51" s="68"/>
      <c r="GR51" s="68"/>
      <c r="GS51" s="68"/>
      <c r="GT51" s="68"/>
      <c r="GU51" s="68"/>
      <c r="GV51" s="68"/>
      <c r="GW51" s="68"/>
      <c r="GX51" s="68"/>
      <c r="GY51" s="68"/>
      <c r="GZ51" s="68"/>
      <c r="HA51" s="68"/>
      <c r="HB51" s="68"/>
      <c r="HC51" s="68"/>
      <c r="HD51" s="68"/>
      <c r="HE51" s="68"/>
      <c r="HF51" s="68"/>
      <c r="HG51" s="68"/>
      <c r="HH51" s="68"/>
      <c r="HI51" s="68"/>
      <c r="HJ51" s="68"/>
      <c r="HK51" s="100"/>
      <c r="HL51" s="68"/>
      <c r="HM51" s="6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68"/>
      <c r="HZ51" s="68"/>
      <c r="IA51" s="6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68"/>
      <c r="IN51" s="206"/>
      <c r="IO51" s="68"/>
      <c r="IP51" s="68"/>
      <c r="IQ51" s="68"/>
      <c r="IR51" s="197"/>
      <c r="IS51" s="68"/>
      <c r="IT51" s="68"/>
      <c r="IU51" s="68"/>
      <c r="IV51" s="68"/>
      <c r="IW51" s="68"/>
      <c r="IX51" s="68"/>
      <c r="IY51" s="68"/>
      <c r="IZ51" s="68"/>
      <c r="JA51" s="68"/>
      <c r="JB51" s="68"/>
      <c r="JC51" s="502"/>
      <c r="JD51" s="68"/>
      <c r="JE51" s="68"/>
      <c r="JF51" s="68"/>
      <c r="JG51" s="69"/>
      <c r="JH51" s="68"/>
      <c r="JI51" s="68"/>
      <c r="JJ51" s="68"/>
      <c r="JK51" s="68"/>
      <c r="JL51" s="212"/>
      <c r="JM51" s="68"/>
      <c r="JN51" s="68"/>
      <c r="JO51" s="68"/>
      <c r="JP51" s="68"/>
      <c r="JQ51" s="68"/>
      <c r="JR51" s="68"/>
      <c r="JS51" s="68"/>
      <c r="JT51" s="68"/>
      <c r="JU51" s="68"/>
      <c r="JV51" s="68"/>
      <c r="JW51" s="68"/>
      <c r="JX51" s="197"/>
      <c r="JY51" s="197"/>
      <c r="JZ51" s="213"/>
      <c r="KA51" s="213"/>
      <c r="KB51" s="68"/>
      <c r="KC51" s="68"/>
      <c r="KD51" s="68"/>
      <c r="KE51" s="68"/>
      <c r="KF51" s="68"/>
      <c r="KG51" s="68"/>
      <c r="KH51" s="68"/>
      <c r="KI51" s="68"/>
      <c r="KJ51" s="68"/>
      <c r="KK51" s="68"/>
      <c r="KL51" s="68"/>
      <c r="KM51" s="68"/>
      <c r="KN51" s="68"/>
      <c r="KO51" s="68"/>
      <c r="KP51" s="68"/>
      <c r="KQ51" s="68"/>
      <c r="KR51" s="68"/>
      <c r="KS51" s="68"/>
      <c r="KT51" s="68"/>
      <c r="KU51" s="68"/>
      <c r="KV51" s="68"/>
      <c r="KW51" s="68"/>
      <c r="KX51" s="68"/>
      <c r="KY51" s="68"/>
      <c r="KZ51" s="68"/>
      <c r="LA51" s="68"/>
      <c r="LB51" s="68"/>
      <c r="LC51" s="68"/>
      <c r="LD51" s="68"/>
      <c r="LE51" s="68"/>
      <c r="LF51" s="68"/>
      <c r="LG51" s="92"/>
      <c r="LH51" s="68"/>
      <c r="LI51" s="68"/>
      <c r="LJ51" s="68"/>
      <c r="LK51" s="68"/>
      <c r="LL51" s="68"/>
      <c r="LM51" s="68"/>
      <c r="LN51" s="68"/>
      <c r="LO51" s="68"/>
      <c r="LP51" s="100"/>
      <c r="LQ51" s="68"/>
      <c r="LR51" s="68"/>
      <c r="LS51" s="206"/>
      <c r="LT51" s="68"/>
      <c r="LU51" s="68"/>
      <c r="LV51" s="68"/>
      <c r="LW51" s="220"/>
      <c r="LX51" s="68"/>
      <c r="LY51" s="68"/>
      <c r="LZ51" s="68"/>
      <c r="MA51" s="68"/>
      <c r="MB51" s="68"/>
      <c r="MC51" s="68"/>
      <c r="MD51" s="68"/>
      <c r="ME51" s="68"/>
      <c r="MF51" s="68"/>
      <c r="MG51" s="68"/>
      <c r="MH51" s="68"/>
      <c r="MI51" s="68"/>
      <c r="MJ51" s="68"/>
      <c r="MK51" s="68"/>
      <c r="ML51" s="68"/>
      <c r="MM51" s="68"/>
      <c r="MN51" s="68"/>
      <c r="MO51" s="68"/>
      <c r="MP51" s="68"/>
      <c r="MQ51" s="68"/>
      <c r="MR51" s="68"/>
      <c r="MS51" s="68"/>
      <c r="MT51" s="68"/>
      <c r="MU51" s="68"/>
      <c r="MV51" s="68"/>
      <c r="MW51" s="68"/>
      <c r="MX51" s="68"/>
      <c r="MY51" s="220"/>
      <c r="MZ51" s="68"/>
      <c r="NA51" s="68"/>
      <c r="NB51" s="68"/>
      <c r="NC51" s="68"/>
      <c r="ND51" s="68"/>
      <c r="NE51" s="68"/>
      <c r="NF51" s="515"/>
      <c r="NG51" s="68"/>
      <c r="NH51" s="68"/>
      <c r="NI51" s="68"/>
      <c r="NJ51" s="223"/>
      <c r="NK51" s="68"/>
      <c r="NL51" s="68"/>
      <c r="NM51" s="68"/>
      <c r="NN51" s="68"/>
      <c r="NO51" s="68"/>
      <c r="NP51" s="68"/>
      <c r="NQ51" s="68"/>
      <c r="NR51" s="68"/>
      <c r="NS51" s="68"/>
      <c r="NT51" s="68"/>
      <c r="NU51" s="206"/>
      <c r="NV51" s="68"/>
      <c r="NW51" s="68"/>
      <c r="NX51" s="68"/>
      <c r="NY51" s="68"/>
      <c r="NZ51" s="68"/>
      <c r="OA51" s="68"/>
      <c r="OB51" s="68"/>
      <c r="OC51" s="68"/>
      <c r="OD51" s="68"/>
      <c r="OE51" s="68"/>
      <c r="OF51" s="68"/>
      <c r="OG51" s="68"/>
      <c r="OH51" s="68"/>
      <c r="OI51" s="68"/>
      <c r="OJ51" s="68"/>
      <c r="OK51" s="68"/>
      <c r="OL51" s="226"/>
      <c r="OM51" s="68"/>
      <c r="ON51" s="68"/>
      <c r="OO51" s="68"/>
      <c r="OP51" s="68"/>
      <c r="OQ51" s="68"/>
      <c r="OR51" s="68"/>
    </row>
    <row r="52" s="30" customFormat="1" ht="13.5" customHeight="1" spans="1:408">
      <c r="A52" s="467"/>
      <c r="B52" s="467"/>
      <c r="C52" s="464"/>
      <c r="D52" s="44" t="s">
        <v>20</v>
      </c>
      <c r="E52" s="43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63"/>
      <c r="T52" s="63"/>
      <c r="U52" s="57"/>
      <c r="V52" s="63"/>
      <c r="W52" s="57"/>
      <c r="X52" s="57"/>
      <c r="Y52" s="57"/>
      <c r="Z52" s="57"/>
      <c r="AA52" s="57"/>
      <c r="AB52" s="57"/>
      <c r="AC52" s="57"/>
      <c r="AD52" s="63"/>
      <c r="AE52" s="57"/>
      <c r="AF52" s="57"/>
      <c r="AG52" s="57"/>
      <c r="AH52" s="63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57"/>
      <c r="BS52" s="57"/>
      <c r="BT52" s="67"/>
      <c r="BU52" s="69"/>
      <c r="BV52" s="69"/>
      <c r="BW52" s="69"/>
      <c r="BX52" s="69"/>
      <c r="BY52" s="69"/>
      <c r="BZ52" s="69"/>
      <c r="CA52" s="69"/>
      <c r="CB52" s="69"/>
      <c r="CC52" s="69"/>
      <c r="CD52" s="69"/>
      <c r="CE52" s="69"/>
      <c r="CF52" s="69"/>
      <c r="CG52" s="69"/>
      <c r="CH52" s="69"/>
      <c r="CI52" s="69"/>
      <c r="CJ52" s="71"/>
      <c r="CK52" s="69"/>
      <c r="CL52" s="69"/>
      <c r="CM52" s="485"/>
      <c r="CN52" s="485"/>
      <c r="CO52" s="77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>
        <v>1</v>
      </c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  <c r="EE52" s="69"/>
      <c r="EF52" s="69"/>
      <c r="EG52" s="69"/>
      <c r="EH52" s="69"/>
      <c r="EI52" s="69"/>
      <c r="EJ52" s="69"/>
      <c r="EK52" s="69"/>
      <c r="EL52" s="69"/>
      <c r="EM52" s="69"/>
      <c r="EN52" s="69"/>
      <c r="EO52" s="69"/>
      <c r="EP52" s="69"/>
      <c r="EQ52" s="69"/>
      <c r="ER52" s="69"/>
      <c r="ES52" s="69"/>
      <c r="ET52" s="69"/>
      <c r="EU52" s="69"/>
      <c r="EV52" s="69"/>
      <c r="EW52" s="69"/>
      <c r="EX52" s="69"/>
      <c r="EY52" s="69"/>
      <c r="EZ52" s="69"/>
      <c r="FA52" s="69">
        <v>1</v>
      </c>
      <c r="FB52" s="69"/>
      <c r="FC52" s="69"/>
      <c r="FD52" s="69"/>
      <c r="FE52" s="69">
        <v>1</v>
      </c>
      <c r="FF52" s="69"/>
      <c r="FG52" s="69"/>
      <c r="FH52" s="69"/>
      <c r="FI52" s="69"/>
      <c r="FJ52" s="69"/>
      <c r="FK52" s="69"/>
      <c r="FL52" s="69"/>
      <c r="FM52" s="69"/>
      <c r="FN52" s="69"/>
      <c r="FO52" s="69"/>
      <c r="FP52" s="69"/>
      <c r="FQ52" s="69"/>
      <c r="FR52" s="69">
        <v>1</v>
      </c>
      <c r="FS52" s="69"/>
      <c r="FT52" s="69">
        <v>1</v>
      </c>
      <c r="FU52" s="69"/>
      <c r="FV52" s="69"/>
      <c r="FW52" s="69"/>
      <c r="FX52" s="69"/>
      <c r="FY52" s="69"/>
      <c r="FZ52" s="69"/>
      <c r="GA52" s="69"/>
      <c r="GB52" s="69"/>
      <c r="GC52" s="69"/>
      <c r="GD52" s="69"/>
      <c r="GE52" s="69"/>
      <c r="GF52" s="69"/>
      <c r="GG52" s="69"/>
      <c r="GH52" s="69"/>
      <c r="GI52" s="69"/>
      <c r="GJ52" s="69"/>
      <c r="GK52" s="69"/>
      <c r="GL52" s="69"/>
      <c r="GM52" s="69"/>
      <c r="GN52" s="69"/>
      <c r="GO52" s="69"/>
      <c r="GP52" s="69"/>
      <c r="GQ52" s="69"/>
      <c r="GR52" s="69"/>
      <c r="GS52" s="69"/>
      <c r="GT52" s="69"/>
      <c r="GU52" s="69"/>
      <c r="GV52" s="69"/>
      <c r="GW52" s="69"/>
      <c r="GX52" s="69"/>
      <c r="GY52" s="69"/>
      <c r="GZ52" s="69"/>
      <c r="HA52" s="69"/>
      <c r="HB52" s="69"/>
      <c r="HC52" s="69"/>
      <c r="HD52" s="69"/>
      <c r="HE52" s="69"/>
      <c r="HF52" s="69"/>
      <c r="HG52" s="69"/>
      <c r="HH52" s="69"/>
      <c r="HI52" s="69">
        <v>1</v>
      </c>
      <c r="HJ52" s="69"/>
      <c r="HK52" s="102"/>
      <c r="HL52" s="69"/>
      <c r="HM52" s="69"/>
      <c r="HN52" s="69"/>
      <c r="HO52" s="69"/>
      <c r="HP52" s="69"/>
      <c r="HQ52" s="69"/>
      <c r="HR52" s="69"/>
      <c r="HS52" s="69"/>
      <c r="HT52" s="69"/>
      <c r="HU52" s="69"/>
      <c r="HV52" s="69"/>
      <c r="HW52" s="69"/>
      <c r="HX52" s="69"/>
      <c r="HY52" s="69">
        <v>1</v>
      </c>
      <c r="HZ52" s="69"/>
      <c r="IA52" s="69"/>
      <c r="IB52" s="69"/>
      <c r="IC52" s="69"/>
      <c r="ID52" s="69"/>
      <c r="IE52" s="69"/>
      <c r="IF52" s="69"/>
      <c r="IG52" s="69"/>
      <c r="IH52" s="69">
        <v>1</v>
      </c>
      <c r="II52" s="69"/>
      <c r="IJ52" s="69"/>
      <c r="IK52" s="69">
        <v>1</v>
      </c>
      <c r="IL52" s="69"/>
      <c r="IM52" s="69"/>
      <c r="IN52" s="207"/>
      <c r="IO52" s="69"/>
      <c r="IP52" s="69"/>
      <c r="IQ52" s="69"/>
      <c r="IR52" s="499"/>
      <c r="IS52" s="69"/>
      <c r="IT52" s="69"/>
      <c r="IU52" s="69"/>
      <c r="IV52" s="69"/>
      <c r="IW52" s="69"/>
      <c r="IX52" s="69"/>
      <c r="IY52" s="69"/>
      <c r="IZ52" s="69"/>
      <c r="JA52" s="69"/>
      <c r="JB52" s="69">
        <v>1</v>
      </c>
      <c r="JC52" s="503"/>
      <c r="JD52" s="69"/>
      <c r="JE52" s="69"/>
      <c r="JF52" s="69"/>
      <c r="JG52" s="69"/>
      <c r="JH52" s="69"/>
      <c r="JI52" s="69"/>
      <c r="JJ52" s="69">
        <v>1</v>
      </c>
      <c r="JK52" s="69"/>
      <c r="JL52" s="214"/>
      <c r="JM52" s="69"/>
      <c r="JN52" s="69"/>
      <c r="JO52" s="69"/>
      <c r="JP52" s="69"/>
      <c r="JQ52" s="69"/>
      <c r="JR52" s="69">
        <v>1</v>
      </c>
      <c r="JS52" s="69"/>
      <c r="JT52" s="69"/>
      <c r="JU52" s="69"/>
      <c r="JV52" s="69"/>
      <c r="JW52" s="69"/>
      <c r="JX52" s="499"/>
      <c r="JY52" s="499"/>
      <c r="JZ52" s="213"/>
      <c r="KA52" s="213"/>
      <c r="KB52" s="69"/>
      <c r="KC52" s="69"/>
      <c r="KD52" s="69"/>
      <c r="KE52" s="69"/>
      <c r="KF52" s="69"/>
      <c r="KG52" s="69"/>
      <c r="KH52" s="69"/>
      <c r="KI52" s="69">
        <v>1</v>
      </c>
      <c r="KJ52" s="69"/>
      <c r="KK52" s="69"/>
      <c r="KL52" s="69"/>
      <c r="KM52" s="69"/>
      <c r="KN52" s="69"/>
      <c r="KO52" s="69"/>
      <c r="KP52" s="69"/>
      <c r="KQ52" s="69"/>
      <c r="KR52" s="69"/>
      <c r="KS52" s="69"/>
      <c r="KT52" s="69"/>
      <c r="KU52" s="69"/>
      <c r="KV52" s="69"/>
      <c r="KW52" s="69"/>
      <c r="KX52" s="69"/>
      <c r="KY52" s="69"/>
      <c r="KZ52" s="69"/>
      <c r="LA52" s="69"/>
      <c r="LB52" s="69"/>
      <c r="LC52" s="69"/>
      <c r="LD52" s="69"/>
      <c r="LE52" s="69"/>
      <c r="LF52" s="69"/>
      <c r="LG52" s="204"/>
      <c r="LH52" s="69"/>
      <c r="LI52" s="69"/>
      <c r="LJ52" s="69"/>
      <c r="LK52" s="69"/>
      <c r="LL52" s="69"/>
      <c r="LM52" s="69"/>
      <c r="LN52" s="69"/>
      <c r="LO52" s="69"/>
      <c r="LP52" s="102"/>
      <c r="LQ52" s="69"/>
      <c r="LR52" s="69"/>
      <c r="LS52" s="207"/>
      <c r="LT52" s="69"/>
      <c r="LU52" s="69"/>
      <c r="LV52" s="69"/>
      <c r="LW52" s="221"/>
      <c r="LX52" s="69"/>
      <c r="LY52" s="69"/>
      <c r="LZ52" s="69"/>
      <c r="MA52" s="69"/>
      <c r="MB52" s="69"/>
      <c r="MC52" s="69"/>
      <c r="MD52" s="69"/>
      <c r="ME52" s="69"/>
      <c r="MF52" s="69"/>
      <c r="MG52" s="69"/>
      <c r="MH52" s="69"/>
      <c r="MI52" s="69"/>
      <c r="MJ52" s="69"/>
      <c r="MK52" s="69"/>
      <c r="ML52" s="69">
        <v>1</v>
      </c>
      <c r="MM52" s="69"/>
      <c r="MN52" s="69"/>
      <c r="MO52" s="69"/>
      <c r="MP52" s="69"/>
      <c r="MQ52" s="69"/>
      <c r="MR52" s="69"/>
      <c r="MS52" s="69"/>
      <c r="MT52" s="69"/>
      <c r="MU52" s="69"/>
      <c r="MV52" s="69"/>
      <c r="MW52" s="69"/>
      <c r="MX52" s="69">
        <v>1</v>
      </c>
      <c r="MY52" s="221"/>
      <c r="MZ52" s="69"/>
      <c r="NA52" s="69"/>
      <c r="NB52" s="69"/>
      <c r="NC52" s="69"/>
      <c r="ND52" s="69"/>
      <c r="NE52" s="69"/>
      <c r="NF52" s="516"/>
      <c r="NG52" s="69"/>
      <c r="NH52" s="69"/>
      <c r="NI52" s="69"/>
      <c r="NJ52" s="224"/>
      <c r="NK52" s="69"/>
      <c r="NL52" s="69"/>
      <c r="NM52" s="69"/>
      <c r="NN52" s="69"/>
      <c r="NO52" s="69"/>
      <c r="NP52" s="69"/>
      <c r="NQ52" s="69"/>
      <c r="NR52" s="69"/>
      <c r="NS52" s="69"/>
      <c r="NT52" s="69"/>
      <c r="NU52" s="207"/>
      <c r="NV52" s="69"/>
      <c r="NW52" s="69"/>
      <c r="NX52" s="69"/>
      <c r="NY52" s="69"/>
      <c r="NZ52" s="69"/>
      <c r="OA52" s="69"/>
      <c r="OB52" s="69"/>
      <c r="OC52" s="69"/>
      <c r="OD52" s="69"/>
      <c r="OE52" s="69"/>
      <c r="OF52" s="69"/>
      <c r="OG52" s="69"/>
      <c r="OH52" s="69"/>
      <c r="OI52" s="69"/>
      <c r="OJ52" s="69"/>
      <c r="OK52" s="69"/>
      <c r="OL52" s="227"/>
      <c r="OM52" s="69"/>
      <c r="ON52" s="69"/>
      <c r="OO52" s="69"/>
      <c r="OP52" s="69"/>
      <c r="OQ52" s="69"/>
      <c r="OR52" s="69"/>
    </row>
    <row r="53" s="27" customFormat="1" ht="13.5" customHeight="1" spans="1:408">
      <c r="A53" s="448"/>
      <c r="B53" s="448"/>
      <c r="C53" s="236"/>
      <c r="D53" s="40" t="s">
        <v>21</v>
      </c>
      <c r="E53" s="39"/>
      <c r="F53" s="41"/>
      <c r="G53" s="41"/>
      <c r="H53" s="41">
        <v>1</v>
      </c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62"/>
      <c r="T53" s="62"/>
      <c r="U53" s="41"/>
      <c r="V53" s="62"/>
      <c r="W53" s="41"/>
      <c r="X53" s="41"/>
      <c r="Y53" s="41"/>
      <c r="Z53" s="41"/>
      <c r="AA53" s="41"/>
      <c r="AB53" s="41"/>
      <c r="AC53" s="41"/>
      <c r="AD53" s="41"/>
      <c r="AE53" s="41"/>
      <c r="AF53" s="41"/>
      <c r="AG53" s="41"/>
      <c r="AH53" s="62"/>
      <c r="AI53" s="41"/>
      <c r="AJ53" s="41"/>
      <c r="AK53" s="41">
        <v>1</v>
      </c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>
        <v>1</v>
      </c>
      <c r="BO53" s="41"/>
      <c r="BP53" s="41"/>
      <c r="BQ53" s="41"/>
      <c r="BR53" s="41"/>
      <c r="BS53" s="41"/>
      <c r="BT53" s="66">
        <v>1</v>
      </c>
      <c r="BU53" s="68"/>
      <c r="BV53" s="68">
        <v>1</v>
      </c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42"/>
      <c r="CK53" s="68"/>
      <c r="CL53" s="68"/>
      <c r="CM53" s="484">
        <v>1</v>
      </c>
      <c r="CN53" s="484">
        <v>1</v>
      </c>
      <c r="CO53" s="76"/>
      <c r="CP53" s="68">
        <v>7</v>
      </c>
      <c r="CQ53" s="68">
        <v>7</v>
      </c>
      <c r="CR53" s="68">
        <v>7</v>
      </c>
      <c r="CS53" s="68">
        <v>7</v>
      </c>
      <c r="CT53" s="68">
        <v>7</v>
      </c>
      <c r="CU53" s="68">
        <v>7</v>
      </c>
      <c r="CV53" s="68">
        <v>7</v>
      </c>
      <c r="CW53" s="68">
        <v>7</v>
      </c>
      <c r="CX53" s="68">
        <v>7</v>
      </c>
      <c r="CY53" s="68">
        <v>7</v>
      </c>
      <c r="CZ53" s="68">
        <v>7</v>
      </c>
      <c r="DA53" s="68">
        <v>7</v>
      </c>
      <c r="DB53" s="84">
        <v>7</v>
      </c>
      <c r="DC53" s="84">
        <v>7</v>
      </c>
      <c r="DD53" s="84">
        <v>7</v>
      </c>
      <c r="DE53" s="84">
        <v>7</v>
      </c>
      <c r="DF53" s="84">
        <v>7</v>
      </c>
      <c r="DG53" s="84">
        <v>7</v>
      </c>
      <c r="DH53" s="84">
        <v>7</v>
      </c>
      <c r="DI53" s="84">
        <v>6</v>
      </c>
      <c r="DJ53" s="84">
        <v>6</v>
      </c>
      <c r="DK53" s="84">
        <v>6</v>
      </c>
      <c r="DL53" s="84">
        <v>6</v>
      </c>
      <c r="DM53" s="68">
        <v>6</v>
      </c>
      <c r="DN53" s="68">
        <v>6</v>
      </c>
      <c r="DO53" s="68">
        <v>6</v>
      </c>
      <c r="DP53" s="68">
        <v>6</v>
      </c>
      <c r="DQ53" s="68">
        <v>6</v>
      </c>
      <c r="DR53" s="68">
        <v>6</v>
      </c>
      <c r="DS53" s="68">
        <v>6</v>
      </c>
      <c r="DT53" s="68">
        <v>6</v>
      </c>
      <c r="DU53" s="68">
        <v>6</v>
      </c>
      <c r="DV53" s="68">
        <v>6</v>
      </c>
      <c r="DW53" s="68">
        <v>6</v>
      </c>
      <c r="DX53" s="68">
        <v>6</v>
      </c>
      <c r="DY53" s="68">
        <v>6</v>
      </c>
      <c r="DZ53" s="68">
        <v>6</v>
      </c>
      <c r="EA53" s="68">
        <v>7</v>
      </c>
      <c r="EB53" s="68">
        <v>7</v>
      </c>
      <c r="EC53" s="68">
        <v>7</v>
      </c>
      <c r="ED53" s="68">
        <v>7</v>
      </c>
      <c r="EE53" s="68">
        <v>7</v>
      </c>
      <c r="EF53" s="68">
        <v>7</v>
      </c>
      <c r="EG53" s="68">
        <v>7</v>
      </c>
      <c r="EH53" s="68">
        <v>7</v>
      </c>
      <c r="EI53" s="68">
        <v>7</v>
      </c>
      <c r="EJ53" s="68">
        <v>7</v>
      </c>
      <c r="EK53" s="68">
        <v>7</v>
      </c>
      <c r="EL53" s="68">
        <v>7</v>
      </c>
      <c r="EM53" s="68">
        <v>7</v>
      </c>
      <c r="EN53" s="68">
        <v>7</v>
      </c>
      <c r="EO53" s="68">
        <v>7</v>
      </c>
      <c r="EP53" s="68">
        <v>7</v>
      </c>
      <c r="EQ53" s="68">
        <v>7</v>
      </c>
      <c r="ER53" s="68">
        <v>14</v>
      </c>
      <c r="ES53" s="68">
        <v>14</v>
      </c>
      <c r="ET53" s="68">
        <v>14</v>
      </c>
      <c r="EU53" s="68">
        <v>14</v>
      </c>
      <c r="EV53" s="68">
        <v>14</v>
      </c>
      <c r="EW53" s="68">
        <v>14</v>
      </c>
      <c r="EX53" s="68">
        <v>14</v>
      </c>
      <c r="EY53" s="68">
        <v>14</v>
      </c>
      <c r="EZ53" s="68">
        <v>14</v>
      </c>
      <c r="FA53" s="68">
        <v>13</v>
      </c>
      <c r="FB53" s="68">
        <v>13</v>
      </c>
      <c r="FC53" s="68">
        <v>13</v>
      </c>
      <c r="FD53" s="68">
        <v>13</v>
      </c>
      <c r="FE53" s="68">
        <v>12</v>
      </c>
      <c r="FF53" s="68">
        <v>12</v>
      </c>
      <c r="FG53" s="68">
        <v>12</v>
      </c>
      <c r="FH53" s="68">
        <v>14</v>
      </c>
      <c r="FI53" s="68">
        <v>14</v>
      </c>
      <c r="FJ53" s="68">
        <v>14</v>
      </c>
      <c r="FK53" s="68">
        <v>14</v>
      </c>
      <c r="FL53" s="68">
        <v>14</v>
      </c>
      <c r="FM53" s="68">
        <v>14</v>
      </c>
      <c r="FN53" s="68">
        <v>14</v>
      </c>
      <c r="FO53" s="68">
        <v>14</v>
      </c>
      <c r="FP53" s="68">
        <v>14</v>
      </c>
      <c r="FQ53" s="68">
        <v>14</v>
      </c>
      <c r="FR53" s="68">
        <v>13</v>
      </c>
      <c r="FS53" s="68">
        <v>13</v>
      </c>
      <c r="FT53" s="68">
        <v>12</v>
      </c>
      <c r="FU53" s="68">
        <v>12</v>
      </c>
      <c r="FV53" s="68">
        <v>12</v>
      </c>
      <c r="FW53" s="68">
        <v>12</v>
      </c>
      <c r="FX53" s="68">
        <v>12</v>
      </c>
      <c r="FY53" s="68">
        <v>12</v>
      </c>
      <c r="FZ53" s="68">
        <v>12</v>
      </c>
      <c r="GA53" s="68">
        <v>12</v>
      </c>
      <c r="GB53" s="68">
        <v>12</v>
      </c>
      <c r="GC53" s="68">
        <v>12</v>
      </c>
      <c r="GD53" s="68">
        <v>12</v>
      </c>
      <c r="GE53" s="68">
        <v>12</v>
      </c>
      <c r="GF53" s="68">
        <v>12</v>
      </c>
      <c r="GG53" s="68">
        <v>12</v>
      </c>
      <c r="GH53" s="68">
        <v>12</v>
      </c>
      <c r="GI53" s="68">
        <v>12</v>
      </c>
      <c r="GJ53" s="68">
        <v>12</v>
      </c>
      <c r="GK53" s="68">
        <v>12</v>
      </c>
      <c r="GL53" s="68">
        <v>12</v>
      </c>
      <c r="GM53" s="68">
        <v>12</v>
      </c>
      <c r="GN53" s="68">
        <v>12</v>
      </c>
      <c r="GO53" s="68">
        <v>12</v>
      </c>
      <c r="GP53" s="68">
        <v>12</v>
      </c>
      <c r="GQ53" s="68">
        <v>12</v>
      </c>
      <c r="GR53" s="92">
        <v>12</v>
      </c>
      <c r="GS53" s="68">
        <v>12</v>
      </c>
      <c r="GT53" s="68">
        <v>12</v>
      </c>
      <c r="GU53" s="68">
        <v>12</v>
      </c>
      <c r="GV53" s="68">
        <v>12</v>
      </c>
      <c r="GW53" s="68">
        <v>12</v>
      </c>
      <c r="GX53" s="68">
        <v>12</v>
      </c>
      <c r="GY53" s="68">
        <v>12</v>
      </c>
      <c r="GZ53" s="68">
        <v>12</v>
      </c>
      <c r="HA53" s="68">
        <v>12</v>
      </c>
      <c r="HB53" s="68">
        <v>12</v>
      </c>
      <c r="HC53" s="68">
        <v>12</v>
      </c>
      <c r="HD53" s="68">
        <v>12</v>
      </c>
      <c r="HE53" s="68">
        <v>12</v>
      </c>
      <c r="HF53" s="68">
        <v>12</v>
      </c>
      <c r="HG53" s="68">
        <v>12</v>
      </c>
      <c r="HH53" s="68">
        <v>12</v>
      </c>
      <c r="HI53" s="68">
        <f t="shared" ref="HI53:IX53" si="99">HH53-HI52</f>
        <v>11</v>
      </c>
      <c r="HJ53" s="68">
        <f t="shared" si="99"/>
        <v>11</v>
      </c>
      <c r="HK53" s="100">
        <f t="shared" si="99"/>
        <v>11</v>
      </c>
      <c r="HL53" s="68">
        <f t="shared" si="99"/>
        <v>11</v>
      </c>
      <c r="HM53" s="68">
        <f t="shared" si="99"/>
        <v>11</v>
      </c>
      <c r="HN53" s="68">
        <f t="shared" si="99"/>
        <v>11</v>
      </c>
      <c r="HO53" s="68">
        <f t="shared" si="99"/>
        <v>11</v>
      </c>
      <c r="HP53" s="68">
        <f t="shared" si="99"/>
        <v>11</v>
      </c>
      <c r="HQ53" s="68">
        <f t="shared" si="99"/>
        <v>11</v>
      </c>
      <c r="HR53" s="68">
        <f t="shared" si="99"/>
        <v>11</v>
      </c>
      <c r="HS53" s="68">
        <f t="shared" si="99"/>
        <v>11</v>
      </c>
      <c r="HT53" s="68">
        <f t="shared" si="99"/>
        <v>11</v>
      </c>
      <c r="HU53" s="68">
        <f t="shared" si="99"/>
        <v>11</v>
      </c>
      <c r="HV53" s="68">
        <f t="shared" si="99"/>
        <v>11</v>
      </c>
      <c r="HW53" s="68">
        <f t="shared" si="99"/>
        <v>11</v>
      </c>
      <c r="HX53" s="68">
        <f t="shared" si="99"/>
        <v>11</v>
      </c>
      <c r="HY53" s="68">
        <f t="shared" si="99"/>
        <v>10</v>
      </c>
      <c r="HZ53" s="68">
        <f t="shared" si="99"/>
        <v>10</v>
      </c>
      <c r="IA53" s="68">
        <f t="shared" si="99"/>
        <v>10</v>
      </c>
      <c r="IB53" s="68">
        <f t="shared" si="99"/>
        <v>10</v>
      </c>
      <c r="IC53" s="68">
        <f t="shared" si="99"/>
        <v>10</v>
      </c>
      <c r="ID53" s="68">
        <f t="shared" si="99"/>
        <v>10</v>
      </c>
      <c r="IE53" s="68">
        <f t="shared" si="99"/>
        <v>10</v>
      </c>
      <c r="IF53" s="68">
        <f t="shared" si="99"/>
        <v>10</v>
      </c>
      <c r="IG53" s="68">
        <f t="shared" si="99"/>
        <v>10</v>
      </c>
      <c r="IH53" s="68">
        <f t="shared" si="99"/>
        <v>9</v>
      </c>
      <c r="II53" s="68">
        <f t="shared" si="99"/>
        <v>9</v>
      </c>
      <c r="IJ53" s="68">
        <f t="shared" si="99"/>
        <v>9</v>
      </c>
      <c r="IK53" s="68">
        <f t="shared" si="99"/>
        <v>8</v>
      </c>
      <c r="IL53" s="68">
        <f t="shared" si="99"/>
        <v>8</v>
      </c>
      <c r="IM53" s="68">
        <f t="shared" si="99"/>
        <v>8</v>
      </c>
      <c r="IN53" s="206">
        <f>IL53-IN52</f>
        <v>8</v>
      </c>
      <c r="IO53" s="68">
        <f>IM53-IO52</f>
        <v>8</v>
      </c>
      <c r="IP53" s="68">
        <f t="shared" ref="IP53:JW53" si="100">IO53-IP52</f>
        <v>8</v>
      </c>
      <c r="IQ53" s="68">
        <f t="shared" si="100"/>
        <v>8</v>
      </c>
      <c r="IR53" s="197">
        <f t="shared" si="100"/>
        <v>8</v>
      </c>
      <c r="IS53" s="68">
        <f t="shared" si="100"/>
        <v>8</v>
      </c>
      <c r="IT53" s="68">
        <f t="shared" si="100"/>
        <v>8</v>
      </c>
      <c r="IU53" s="68">
        <f t="shared" si="100"/>
        <v>8</v>
      </c>
      <c r="IV53" s="68">
        <f t="shared" si="100"/>
        <v>8</v>
      </c>
      <c r="IW53" s="68">
        <f t="shared" si="100"/>
        <v>8</v>
      </c>
      <c r="IX53" s="68">
        <f t="shared" si="100"/>
        <v>8</v>
      </c>
      <c r="IY53" s="68">
        <v>9</v>
      </c>
      <c r="IZ53" s="68">
        <f t="shared" si="100"/>
        <v>9</v>
      </c>
      <c r="JA53" s="68">
        <f t="shared" si="100"/>
        <v>9</v>
      </c>
      <c r="JB53" s="68">
        <f t="shared" si="100"/>
        <v>8</v>
      </c>
      <c r="JC53" s="502">
        <f t="shared" si="100"/>
        <v>8</v>
      </c>
      <c r="JD53" s="68">
        <f t="shared" si="100"/>
        <v>8</v>
      </c>
      <c r="JE53" s="68">
        <f t="shared" si="100"/>
        <v>8</v>
      </c>
      <c r="JF53" s="68">
        <f t="shared" si="100"/>
        <v>8</v>
      </c>
      <c r="JG53" s="69">
        <f t="shared" si="100"/>
        <v>8</v>
      </c>
      <c r="JH53" s="68">
        <f t="shared" si="100"/>
        <v>8</v>
      </c>
      <c r="JI53" s="68">
        <f t="shared" si="100"/>
        <v>8</v>
      </c>
      <c r="JJ53" s="68">
        <f t="shared" si="100"/>
        <v>7</v>
      </c>
      <c r="JK53" s="68">
        <f t="shared" si="100"/>
        <v>7</v>
      </c>
      <c r="JL53" s="212">
        <f t="shared" si="100"/>
        <v>7</v>
      </c>
      <c r="JM53" s="68">
        <f t="shared" si="100"/>
        <v>7</v>
      </c>
      <c r="JN53" s="68">
        <f t="shared" si="100"/>
        <v>7</v>
      </c>
      <c r="JO53" s="68">
        <f t="shared" si="100"/>
        <v>7</v>
      </c>
      <c r="JP53" s="68">
        <f t="shared" si="100"/>
        <v>7</v>
      </c>
      <c r="JQ53" s="68">
        <f t="shared" si="100"/>
        <v>7</v>
      </c>
      <c r="JR53" s="68">
        <f t="shared" si="100"/>
        <v>6</v>
      </c>
      <c r="JS53" s="68">
        <f t="shared" si="100"/>
        <v>6</v>
      </c>
      <c r="JT53" s="68">
        <f t="shared" si="100"/>
        <v>6</v>
      </c>
      <c r="JU53" s="68">
        <f t="shared" si="100"/>
        <v>6</v>
      </c>
      <c r="JV53" s="68">
        <f t="shared" si="100"/>
        <v>6</v>
      </c>
      <c r="JW53" s="68">
        <f t="shared" si="100"/>
        <v>6</v>
      </c>
      <c r="JX53" s="197">
        <v>6</v>
      </c>
      <c r="JY53" s="197"/>
      <c r="JZ53" s="213">
        <v>6</v>
      </c>
      <c r="KA53" s="213"/>
      <c r="KB53" s="68">
        <f>JW53-KB52</f>
        <v>6</v>
      </c>
      <c r="KC53" s="68">
        <f t="shared" ref="KB53:KS53" si="101">KB53-KC52</f>
        <v>6</v>
      </c>
      <c r="KD53" s="68">
        <f t="shared" si="101"/>
        <v>6</v>
      </c>
      <c r="KE53" s="68">
        <f t="shared" si="101"/>
        <v>6</v>
      </c>
      <c r="KF53" s="68">
        <f t="shared" si="101"/>
        <v>6</v>
      </c>
      <c r="KG53" s="68">
        <f t="shared" si="101"/>
        <v>6</v>
      </c>
      <c r="KH53" s="68">
        <f t="shared" si="101"/>
        <v>6</v>
      </c>
      <c r="KI53" s="68">
        <f t="shared" si="101"/>
        <v>5</v>
      </c>
      <c r="KJ53" s="68">
        <f t="shared" si="101"/>
        <v>5</v>
      </c>
      <c r="KK53" s="68">
        <f t="shared" si="101"/>
        <v>5</v>
      </c>
      <c r="KL53" s="68">
        <f t="shared" si="101"/>
        <v>5</v>
      </c>
      <c r="KM53" s="68">
        <f t="shared" si="101"/>
        <v>5</v>
      </c>
      <c r="KN53" s="68">
        <f t="shared" si="101"/>
        <v>5</v>
      </c>
      <c r="KO53" s="68">
        <v>5</v>
      </c>
      <c r="KP53" s="68">
        <f>KN53-KP52</f>
        <v>5</v>
      </c>
      <c r="KQ53" s="68">
        <f t="shared" ref="KQ53:LK53" si="102">KP53-KQ52</f>
        <v>5</v>
      </c>
      <c r="KR53" s="68">
        <f t="shared" si="102"/>
        <v>5</v>
      </c>
      <c r="KS53" s="68">
        <f t="shared" si="102"/>
        <v>5</v>
      </c>
      <c r="KT53" s="68">
        <f t="shared" si="102"/>
        <v>5</v>
      </c>
      <c r="KU53" s="68">
        <f t="shared" si="102"/>
        <v>5</v>
      </c>
      <c r="KV53" s="68">
        <f t="shared" si="102"/>
        <v>5</v>
      </c>
      <c r="KW53" s="68">
        <f t="shared" si="102"/>
        <v>5</v>
      </c>
      <c r="KX53" s="68">
        <f t="shared" si="102"/>
        <v>5</v>
      </c>
      <c r="KY53" s="68">
        <f t="shared" si="102"/>
        <v>5</v>
      </c>
      <c r="KZ53" s="68">
        <f t="shared" si="102"/>
        <v>5</v>
      </c>
      <c r="LA53" s="68">
        <f t="shared" si="102"/>
        <v>5</v>
      </c>
      <c r="LB53" s="68">
        <f t="shared" si="102"/>
        <v>5</v>
      </c>
      <c r="LC53" s="68">
        <f t="shared" si="102"/>
        <v>5</v>
      </c>
      <c r="LD53" s="68">
        <f t="shared" si="102"/>
        <v>5</v>
      </c>
      <c r="LE53" s="68">
        <f t="shared" si="102"/>
        <v>5</v>
      </c>
      <c r="LF53" s="68">
        <f t="shared" si="102"/>
        <v>5</v>
      </c>
      <c r="LG53" s="92">
        <v>5</v>
      </c>
      <c r="LH53" s="68">
        <f>LF53-LH52</f>
        <v>5</v>
      </c>
      <c r="LI53" s="68">
        <f t="shared" ref="LI53:NT53" si="103">LH53-LI52</f>
        <v>5</v>
      </c>
      <c r="LJ53" s="68">
        <f t="shared" si="103"/>
        <v>5</v>
      </c>
      <c r="LK53" s="68">
        <f t="shared" si="103"/>
        <v>5</v>
      </c>
      <c r="LL53" s="68">
        <f t="shared" si="103"/>
        <v>5</v>
      </c>
      <c r="LM53" s="68">
        <f t="shared" si="103"/>
        <v>5</v>
      </c>
      <c r="LN53" s="68">
        <f t="shared" si="103"/>
        <v>5</v>
      </c>
      <c r="LO53" s="68">
        <f t="shared" si="103"/>
        <v>5</v>
      </c>
      <c r="LP53" s="100">
        <f t="shared" si="103"/>
        <v>5</v>
      </c>
      <c r="LQ53" s="68">
        <f t="shared" si="103"/>
        <v>5</v>
      </c>
      <c r="LR53" s="68">
        <f t="shared" si="103"/>
        <v>5</v>
      </c>
      <c r="LS53" s="206">
        <f t="shared" si="103"/>
        <v>5</v>
      </c>
      <c r="LT53" s="68">
        <f t="shared" si="103"/>
        <v>5</v>
      </c>
      <c r="LU53" s="68">
        <f t="shared" si="103"/>
        <v>5</v>
      </c>
      <c r="LV53" s="68">
        <f t="shared" si="103"/>
        <v>5</v>
      </c>
      <c r="LW53" s="220">
        <f t="shared" si="103"/>
        <v>5</v>
      </c>
      <c r="LX53" s="68">
        <f t="shared" si="103"/>
        <v>5</v>
      </c>
      <c r="LY53" s="68">
        <f t="shared" si="103"/>
        <v>5</v>
      </c>
      <c r="LZ53" s="68">
        <f t="shared" si="103"/>
        <v>5</v>
      </c>
      <c r="MA53" s="68">
        <f t="shared" si="103"/>
        <v>5</v>
      </c>
      <c r="MB53" s="68">
        <f t="shared" si="103"/>
        <v>5</v>
      </c>
      <c r="MC53" s="68">
        <f t="shared" si="103"/>
        <v>5</v>
      </c>
      <c r="MD53" s="68">
        <f t="shared" si="103"/>
        <v>5</v>
      </c>
      <c r="ME53" s="68">
        <f t="shared" si="103"/>
        <v>5</v>
      </c>
      <c r="MF53" s="68">
        <f t="shared" si="103"/>
        <v>5</v>
      </c>
      <c r="MG53" s="68">
        <f t="shared" si="103"/>
        <v>5</v>
      </c>
      <c r="MH53" s="68">
        <f t="shared" si="103"/>
        <v>5</v>
      </c>
      <c r="MI53" s="68">
        <f t="shared" si="103"/>
        <v>5</v>
      </c>
      <c r="MJ53" s="68">
        <f t="shared" si="103"/>
        <v>5</v>
      </c>
      <c r="MK53" s="68">
        <f t="shared" si="103"/>
        <v>5</v>
      </c>
      <c r="ML53" s="68">
        <f t="shared" si="103"/>
        <v>4</v>
      </c>
      <c r="MM53" s="68">
        <f t="shared" si="103"/>
        <v>4</v>
      </c>
      <c r="MN53" s="68">
        <f t="shared" si="103"/>
        <v>4</v>
      </c>
      <c r="MO53" s="68">
        <f t="shared" si="103"/>
        <v>4</v>
      </c>
      <c r="MP53" s="68">
        <f t="shared" si="103"/>
        <v>4</v>
      </c>
      <c r="MQ53" s="68">
        <f t="shared" si="103"/>
        <v>4</v>
      </c>
      <c r="MR53" s="68">
        <f t="shared" si="103"/>
        <v>4</v>
      </c>
      <c r="MS53" s="68">
        <f t="shared" si="103"/>
        <v>4</v>
      </c>
      <c r="MT53" s="68">
        <f t="shared" si="103"/>
        <v>4</v>
      </c>
      <c r="MU53" s="68">
        <f t="shared" si="103"/>
        <v>4</v>
      </c>
      <c r="MV53" s="68">
        <f t="shared" si="103"/>
        <v>4</v>
      </c>
      <c r="MW53" s="68">
        <f t="shared" si="103"/>
        <v>4</v>
      </c>
      <c r="MX53" s="68">
        <f t="shared" si="103"/>
        <v>3</v>
      </c>
      <c r="MY53" s="220">
        <f t="shared" si="103"/>
        <v>3</v>
      </c>
      <c r="MZ53" s="68">
        <f t="shared" si="103"/>
        <v>3</v>
      </c>
      <c r="NA53" s="68">
        <f t="shared" si="103"/>
        <v>3</v>
      </c>
      <c r="NB53" s="68">
        <f t="shared" si="103"/>
        <v>3</v>
      </c>
      <c r="NC53" s="68">
        <f t="shared" si="103"/>
        <v>3</v>
      </c>
      <c r="ND53" s="68">
        <f t="shared" si="103"/>
        <v>3</v>
      </c>
      <c r="NE53" s="68">
        <f t="shared" si="103"/>
        <v>3</v>
      </c>
      <c r="NF53" s="515">
        <f t="shared" si="103"/>
        <v>3</v>
      </c>
      <c r="NG53" s="68">
        <f t="shared" si="103"/>
        <v>3</v>
      </c>
      <c r="NH53" s="68">
        <f t="shared" si="103"/>
        <v>3</v>
      </c>
      <c r="NI53" s="68">
        <f t="shared" si="103"/>
        <v>3</v>
      </c>
      <c r="NJ53" s="223">
        <f t="shared" si="103"/>
        <v>3</v>
      </c>
      <c r="NK53" s="68">
        <f t="shared" si="103"/>
        <v>3</v>
      </c>
      <c r="NL53" s="68">
        <f t="shared" si="103"/>
        <v>3</v>
      </c>
      <c r="NM53" s="68">
        <f t="shared" si="103"/>
        <v>3</v>
      </c>
      <c r="NN53" s="68">
        <f t="shared" si="103"/>
        <v>3</v>
      </c>
      <c r="NO53" s="68">
        <f t="shared" si="103"/>
        <v>3</v>
      </c>
      <c r="NP53" s="68">
        <f t="shared" si="103"/>
        <v>3</v>
      </c>
      <c r="NQ53" s="68">
        <f t="shared" si="103"/>
        <v>3</v>
      </c>
      <c r="NR53" s="68">
        <f t="shared" si="103"/>
        <v>3</v>
      </c>
      <c r="NS53" s="68">
        <f t="shared" si="103"/>
        <v>3</v>
      </c>
      <c r="NT53" s="68">
        <f t="shared" si="103"/>
        <v>3</v>
      </c>
      <c r="NU53" s="206">
        <f t="shared" ref="NU53:OR53" si="104">NT53-NU52</f>
        <v>3</v>
      </c>
      <c r="NV53" s="68">
        <f t="shared" si="104"/>
        <v>3</v>
      </c>
      <c r="NW53" s="68">
        <f t="shared" si="104"/>
        <v>3</v>
      </c>
      <c r="NX53" s="68">
        <f t="shared" si="104"/>
        <v>3</v>
      </c>
      <c r="NY53" s="68">
        <f t="shared" si="104"/>
        <v>3</v>
      </c>
      <c r="NZ53" s="68">
        <f t="shared" si="104"/>
        <v>3</v>
      </c>
      <c r="OA53" s="68">
        <f t="shared" si="104"/>
        <v>3</v>
      </c>
      <c r="OB53" s="68">
        <f t="shared" si="104"/>
        <v>3</v>
      </c>
      <c r="OC53" s="68">
        <f t="shared" si="104"/>
        <v>3</v>
      </c>
      <c r="OD53" s="68">
        <f t="shared" si="104"/>
        <v>3</v>
      </c>
      <c r="OE53" s="68">
        <f t="shared" si="104"/>
        <v>3</v>
      </c>
      <c r="OF53" s="68">
        <f t="shared" si="104"/>
        <v>3</v>
      </c>
      <c r="OG53" s="68">
        <f t="shared" si="104"/>
        <v>3</v>
      </c>
      <c r="OH53" s="68">
        <f t="shared" si="104"/>
        <v>3</v>
      </c>
      <c r="OI53" s="68">
        <f t="shared" si="104"/>
        <v>3</v>
      </c>
      <c r="OJ53" s="68">
        <f t="shared" si="104"/>
        <v>3</v>
      </c>
      <c r="OK53" s="68">
        <f>OJ53-OK52+OK50</f>
        <v>18</v>
      </c>
      <c r="OL53" s="226">
        <f t="shared" ref="OL53:OR53" si="105">OK53-OL52+OL50</f>
        <v>18</v>
      </c>
      <c r="OM53" s="68">
        <f t="shared" si="105"/>
        <v>18</v>
      </c>
      <c r="ON53" s="68">
        <f t="shared" si="105"/>
        <v>18</v>
      </c>
      <c r="OO53" s="68">
        <f t="shared" si="105"/>
        <v>18</v>
      </c>
      <c r="OP53" s="68">
        <f t="shared" si="105"/>
        <v>18</v>
      </c>
      <c r="OQ53" s="68">
        <f t="shared" si="105"/>
        <v>18</v>
      </c>
      <c r="OR53" s="68">
        <f t="shared" si="105"/>
        <v>18</v>
      </c>
    </row>
    <row r="54" s="27" customFormat="1" ht="13.5" customHeight="1" spans="1:408">
      <c r="A54" s="448"/>
      <c r="B54" s="468"/>
      <c r="C54" s="236" t="s">
        <v>25</v>
      </c>
      <c r="D54" s="40" t="s">
        <v>18</v>
      </c>
      <c r="E54" s="39"/>
      <c r="F54" s="41">
        <v>11</v>
      </c>
      <c r="G54" s="41">
        <f t="shared" ref="G54:BK54" si="106">F54+G51-G53-G52</f>
        <v>11</v>
      </c>
      <c r="H54" s="41">
        <f t="shared" si="106"/>
        <v>10</v>
      </c>
      <c r="I54" s="41">
        <f t="shared" si="106"/>
        <v>10</v>
      </c>
      <c r="J54" s="41">
        <f t="shared" si="106"/>
        <v>10</v>
      </c>
      <c r="K54" s="41">
        <f t="shared" si="106"/>
        <v>10</v>
      </c>
      <c r="L54" s="41">
        <f t="shared" si="106"/>
        <v>10</v>
      </c>
      <c r="M54" s="41">
        <f t="shared" si="106"/>
        <v>10</v>
      </c>
      <c r="N54" s="41">
        <f t="shared" si="106"/>
        <v>10</v>
      </c>
      <c r="O54" s="41">
        <f t="shared" si="106"/>
        <v>10</v>
      </c>
      <c r="P54" s="41">
        <f t="shared" si="106"/>
        <v>10</v>
      </c>
      <c r="Q54" s="41">
        <f t="shared" si="106"/>
        <v>10</v>
      </c>
      <c r="R54" s="41">
        <f t="shared" si="106"/>
        <v>10</v>
      </c>
      <c r="S54" s="62">
        <f t="shared" si="106"/>
        <v>10</v>
      </c>
      <c r="T54" s="62">
        <f t="shared" si="106"/>
        <v>10</v>
      </c>
      <c r="U54" s="41">
        <f t="shared" si="106"/>
        <v>10</v>
      </c>
      <c r="V54" s="62">
        <f t="shared" si="106"/>
        <v>10</v>
      </c>
      <c r="W54" s="41">
        <f t="shared" si="106"/>
        <v>10</v>
      </c>
      <c r="X54" s="41">
        <f t="shared" si="106"/>
        <v>10</v>
      </c>
      <c r="Y54" s="41">
        <f t="shared" si="106"/>
        <v>10</v>
      </c>
      <c r="Z54" s="41">
        <f t="shared" si="106"/>
        <v>10</v>
      </c>
      <c r="AA54" s="41">
        <f t="shared" si="106"/>
        <v>10</v>
      </c>
      <c r="AB54" s="41">
        <f t="shared" si="106"/>
        <v>10</v>
      </c>
      <c r="AC54" s="41">
        <f t="shared" si="106"/>
        <v>10</v>
      </c>
      <c r="AD54" s="41">
        <f t="shared" si="106"/>
        <v>10</v>
      </c>
      <c r="AE54" s="41">
        <f t="shared" si="106"/>
        <v>10</v>
      </c>
      <c r="AF54" s="41">
        <f t="shared" si="106"/>
        <v>10</v>
      </c>
      <c r="AG54" s="41">
        <f t="shared" si="106"/>
        <v>10</v>
      </c>
      <c r="AH54" s="41">
        <f t="shared" si="106"/>
        <v>10</v>
      </c>
      <c r="AI54" s="41">
        <f t="shared" si="106"/>
        <v>10</v>
      </c>
      <c r="AJ54" s="41">
        <f t="shared" si="106"/>
        <v>10</v>
      </c>
      <c r="AK54" s="41">
        <f t="shared" si="106"/>
        <v>9</v>
      </c>
      <c r="AL54" s="41">
        <f t="shared" si="106"/>
        <v>9</v>
      </c>
      <c r="AM54" s="41">
        <f t="shared" si="106"/>
        <v>9</v>
      </c>
      <c r="AN54" s="41">
        <f t="shared" si="106"/>
        <v>9</v>
      </c>
      <c r="AO54" s="41">
        <f t="shared" si="106"/>
        <v>9</v>
      </c>
      <c r="AP54" s="41">
        <f t="shared" si="106"/>
        <v>9</v>
      </c>
      <c r="AQ54" s="41">
        <f t="shared" si="106"/>
        <v>9</v>
      </c>
      <c r="AR54" s="41">
        <f t="shared" si="106"/>
        <v>9</v>
      </c>
      <c r="AS54" s="41">
        <f t="shared" si="106"/>
        <v>9</v>
      </c>
      <c r="AT54" s="41">
        <f t="shared" si="106"/>
        <v>9</v>
      </c>
      <c r="AU54" s="41">
        <f t="shared" si="106"/>
        <v>9</v>
      </c>
      <c r="AV54" s="41">
        <f t="shared" si="106"/>
        <v>9</v>
      </c>
      <c r="AW54" s="41">
        <f t="shared" si="106"/>
        <v>9</v>
      </c>
      <c r="AX54" s="41">
        <f t="shared" si="106"/>
        <v>9</v>
      </c>
      <c r="AY54" s="41">
        <f t="shared" si="106"/>
        <v>9</v>
      </c>
      <c r="AZ54" s="41">
        <f t="shared" si="106"/>
        <v>9</v>
      </c>
      <c r="BA54" s="41">
        <f t="shared" si="106"/>
        <v>9</v>
      </c>
      <c r="BB54" s="41">
        <f t="shared" si="106"/>
        <v>9</v>
      </c>
      <c r="BC54" s="41">
        <f t="shared" si="106"/>
        <v>9</v>
      </c>
      <c r="BD54" s="41">
        <f t="shared" si="106"/>
        <v>9</v>
      </c>
      <c r="BE54" s="41">
        <f t="shared" si="106"/>
        <v>9</v>
      </c>
      <c r="BF54" s="41">
        <f t="shared" si="106"/>
        <v>9</v>
      </c>
      <c r="BG54" s="41">
        <f t="shared" si="106"/>
        <v>9</v>
      </c>
      <c r="BH54" s="41">
        <f t="shared" si="106"/>
        <v>9</v>
      </c>
      <c r="BI54" s="41">
        <f t="shared" si="106"/>
        <v>9</v>
      </c>
      <c r="BJ54" s="41">
        <f t="shared" si="106"/>
        <v>9</v>
      </c>
      <c r="BK54" s="41">
        <f t="shared" si="106"/>
        <v>9</v>
      </c>
      <c r="BL54" s="41">
        <v>11</v>
      </c>
      <c r="BM54" s="41">
        <f t="shared" ref="BM54:CI54" si="107">BL54+BM51-BM53-BM52</f>
        <v>11</v>
      </c>
      <c r="BN54" s="41">
        <f t="shared" si="107"/>
        <v>10</v>
      </c>
      <c r="BO54" s="41">
        <f t="shared" si="107"/>
        <v>10</v>
      </c>
      <c r="BP54" s="41">
        <f t="shared" si="107"/>
        <v>10</v>
      </c>
      <c r="BQ54" s="41">
        <f t="shared" si="107"/>
        <v>10</v>
      </c>
      <c r="BR54" s="41">
        <f t="shared" si="107"/>
        <v>10</v>
      </c>
      <c r="BS54" s="41">
        <f t="shared" si="107"/>
        <v>10</v>
      </c>
      <c r="BT54" s="66">
        <f t="shared" si="107"/>
        <v>9</v>
      </c>
      <c r="BU54" s="41">
        <f t="shared" si="107"/>
        <v>9</v>
      </c>
      <c r="BV54" s="41">
        <f t="shared" si="107"/>
        <v>8</v>
      </c>
      <c r="BW54" s="41">
        <f t="shared" si="107"/>
        <v>8</v>
      </c>
      <c r="BX54" s="41">
        <f t="shared" si="107"/>
        <v>8</v>
      </c>
      <c r="BY54" s="41">
        <f t="shared" si="107"/>
        <v>8</v>
      </c>
      <c r="BZ54" s="41">
        <f t="shared" si="107"/>
        <v>8</v>
      </c>
      <c r="CA54" s="41">
        <f t="shared" si="107"/>
        <v>8</v>
      </c>
      <c r="CB54" s="41">
        <f t="shared" si="107"/>
        <v>8</v>
      </c>
      <c r="CC54" s="41">
        <f t="shared" si="107"/>
        <v>8</v>
      </c>
      <c r="CD54" s="41">
        <f t="shared" si="107"/>
        <v>8</v>
      </c>
      <c r="CE54" s="41">
        <f t="shared" si="107"/>
        <v>8</v>
      </c>
      <c r="CF54" s="41">
        <f t="shared" si="107"/>
        <v>8</v>
      </c>
      <c r="CG54" s="41">
        <f t="shared" si="107"/>
        <v>8</v>
      </c>
      <c r="CH54" s="41">
        <f t="shared" si="107"/>
        <v>8</v>
      </c>
      <c r="CI54" s="41">
        <f t="shared" si="107"/>
        <v>8</v>
      </c>
      <c r="CJ54" s="51"/>
      <c r="CK54" s="41">
        <f>CI54+CK51-CK53-CK52</f>
        <v>8</v>
      </c>
      <c r="CL54" s="41">
        <f t="shared" ref="CL54:CN54" si="108">CK54+CL51-CL53-CL52</f>
        <v>8</v>
      </c>
      <c r="CM54" s="75">
        <f t="shared" si="108"/>
        <v>7</v>
      </c>
      <c r="CN54" s="75">
        <f t="shared" si="108"/>
        <v>6</v>
      </c>
      <c r="CO54" s="76">
        <v>7</v>
      </c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8"/>
      <c r="DH54" s="68"/>
      <c r="DI54" s="68"/>
      <c r="DJ54" s="68"/>
      <c r="DK54" s="68"/>
      <c r="DL54" s="68"/>
      <c r="DM54" s="68"/>
      <c r="DN54" s="68"/>
      <c r="DO54" s="68"/>
      <c r="DP54" s="68"/>
      <c r="DQ54" s="68"/>
      <c r="DR54" s="68"/>
      <c r="DS54" s="68"/>
      <c r="DT54" s="68"/>
      <c r="DU54" s="68"/>
      <c r="DV54" s="68"/>
      <c r="DW54" s="68"/>
      <c r="DX54" s="68"/>
      <c r="DY54" s="68"/>
      <c r="DZ54" s="68"/>
      <c r="EA54" s="68"/>
      <c r="EB54" s="68"/>
      <c r="EC54" s="68"/>
      <c r="ED54" s="68"/>
      <c r="EE54" s="68"/>
      <c r="EF54" s="68"/>
      <c r="EG54" s="68"/>
      <c r="EH54" s="68"/>
      <c r="EI54" s="68"/>
      <c r="EJ54" s="68"/>
      <c r="EK54" s="68"/>
      <c r="EL54" s="68"/>
      <c r="EM54" s="68"/>
      <c r="EN54" s="68"/>
      <c r="EO54" s="68"/>
      <c r="EP54" s="68"/>
      <c r="EQ54" s="68"/>
      <c r="ER54" s="193">
        <v>10</v>
      </c>
      <c r="ES54" s="68"/>
      <c r="ET54" s="68"/>
      <c r="EU54" s="68"/>
      <c r="EV54" s="68"/>
      <c r="EW54" s="68"/>
      <c r="EX54" s="68"/>
      <c r="EY54" s="68"/>
      <c r="EZ54" s="68"/>
      <c r="FA54" s="68"/>
      <c r="FB54" s="68"/>
      <c r="FC54" s="68"/>
      <c r="FD54" s="68"/>
      <c r="FE54" s="68"/>
      <c r="FF54" s="68"/>
      <c r="FG54" s="68"/>
      <c r="FH54" s="68"/>
      <c r="FI54" s="68"/>
      <c r="FJ54" s="68"/>
      <c r="FK54" s="68"/>
      <c r="FL54" s="68"/>
      <c r="FM54" s="68"/>
      <c r="FN54" s="68"/>
      <c r="FO54" s="68"/>
      <c r="FP54" s="68"/>
      <c r="FQ54" s="68"/>
      <c r="FR54" s="68"/>
      <c r="FS54" s="68"/>
      <c r="FT54" s="68"/>
      <c r="FU54" s="68"/>
      <c r="FV54" s="68"/>
      <c r="FW54" s="68"/>
      <c r="FX54" s="68"/>
      <c r="FY54" s="68"/>
      <c r="FZ54" s="68"/>
      <c r="GA54" s="68"/>
      <c r="GB54" s="68"/>
      <c r="GC54" s="68"/>
      <c r="GD54" s="68"/>
      <c r="GE54" s="68"/>
      <c r="GF54" s="68"/>
      <c r="GG54" s="68"/>
      <c r="GH54" s="68"/>
      <c r="GI54" s="68"/>
      <c r="GJ54" s="68"/>
      <c r="GK54" s="68"/>
      <c r="GL54" s="68"/>
      <c r="GM54" s="68"/>
      <c r="GN54" s="68"/>
      <c r="GO54" s="68"/>
      <c r="GP54" s="68"/>
      <c r="GQ54" s="68"/>
      <c r="GR54" s="68"/>
      <c r="GS54" s="68"/>
      <c r="GT54" s="68"/>
      <c r="GU54" s="68"/>
      <c r="GV54" s="68"/>
      <c r="GW54" s="68"/>
      <c r="GX54" s="68"/>
      <c r="GY54" s="68"/>
      <c r="GZ54" s="68"/>
      <c r="HA54" s="68"/>
      <c r="HB54" s="68"/>
      <c r="HC54" s="68"/>
      <c r="HD54" s="68"/>
      <c r="HE54" s="68"/>
      <c r="HF54" s="68"/>
      <c r="HG54" s="68"/>
      <c r="HH54" s="68"/>
      <c r="HI54" s="68"/>
      <c r="HJ54" s="68"/>
      <c r="HK54" s="100"/>
      <c r="HL54" s="6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68"/>
      <c r="IN54" s="206"/>
      <c r="IO54" s="68"/>
      <c r="IP54" s="68"/>
      <c r="IQ54" s="68"/>
      <c r="IR54" s="197"/>
      <c r="IS54" s="68"/>
      <c r="IT54" s="68"/>
      <c r="IU54" s="68"/>
      <c r="IV54" s="68"/>
      <c r="IW54" s="68"/>
      <c r="IX54" s="68"/>
      <c r="IY54" s="68"/>
      <c r="IZ54" s="68"/>
      <c r="JA54" s="68"/>
      <c r="JB54" s="68"/>
      <c r="JC54" s="502"/>
      <c r="JD54" s="68"/>
      <c r="JE54" s="68"/>
      <c r="JF54" s="68"/>
      <c r="JG54" s="69"/>
      <c r="JH54" s="68"/>
      <c r="JI54" s="68"/>
      <c r="JJ54" s="68"/>
      <c r="JK54" s="68"/>
      <c r="JL54" s="212"/>
      <c r="JM54" s="68"/>
      <c r="JN54" s="68"/>
      <c r="JO54" s="68"/>
      <c r="JP54" s="68"/>
      <c r="JQ54" s="68"/>
      <c r="JR54" s="68"/>
      <c r="JS54" s="68"/>
      <c r="JT54" s="68"/>
      <c r="JU54" s="68"/>
      <c r="JV54" s="68"/>
      <c r="JW54" s="68"/>
      <c r="JX54" s="197"/>
      <c r="JY54" s="197"/>
      <c r="JZ54" s="213"/>
      <c r="KA54" s="213"/>
      <c r="KB54" s="68"/>
      <c r="KC54" s="68"/>
      <c r="KD54" s="68"/>
      <c r="KE54" s="68"/>
      <c r="KF54" s="68"/>
      <c r="KG54" s="68"/>
      <c r="KH54" s="68"/>
      <c r="KI54" s="68"/>
      <c r="KJ54" s="68"/>
      <c r="KK54" s="68"/>
      <c r="KL54" s="68"/>
      <c r="KM54" s="68"/>
      <c r="KN54" s="68"/>
      <c r="KO54" s="68"/>
      <c r="KP54" s="68"/>
      <c r="KQ54" s="68"/>
      <c r="KR54" s="68"/>
      <c r="KS54" s="68"/>
      <c r="KT54" s="68"/>
      <c r="KU54" s="68"/>
      <c r="KV54" s="68"/>
      <c r="KW54" s="68"/>
      <c r="KX54" s="68"/>
      <c r="KY54" s="68"/>
      <c r="KZ54" s="68"/>
      <c r="LA54" s="68"/>
      <c r="LB54" s="68"/>
      <c r="LC54" s="68"/>
      <c r="LD54" s="68"/>
      <c r="LE54" s="68"/>
      <c r="LF54" s="68"/>
      <c r="LG54" s="92"/>
      <c r="LH54" s="68"/>
      <c r="LI54" s="68"/>
      <c r="LJ54" s="68"/>
      <c r="LK54" s="68"/>
      <c r="LL54" s="68"/>
      <c r="LM54" s="68"/>
      <c r="LN54" s="68"/>
      <c r="LO54" s="68"/>
      <c r="LP54" s="100"/>
      <c r="LQ54" s="68"/>
      <c r="LR54" s="68"/>
      <c r="LS54" s="206"/>
      <c r="LT54" s="68"/>
      <c r="LU54" s="68"/>
      <c r="LV54" s="68"/>
      <c r="LW54" s="220"/>
      <c r="LX54" s="68"/>
      <c r="LY54" s="68"/>
      <c r="LZ54" s="68"/>
      <c r="MA54" s="68"/>
      <c r="MB54" s="68"/>
      <c r="MC54" s="68"/>
      <c r="MD54" s="68"/>
      <c r="ME54" s="68"/>
      <c r="MF54" s="68"/>
      <c r="MG54" s="68"/>
      <c r="MH54" s="68"/>
      <c r="MI54" s="68"/>
      <c r="MJ54" s="68"/>
      <c r="MK54" s="68"/>
      <c r="ML54" s="68"/>
      <c r="MM54" s="68"/>
      <c r="MN54" s="68"/>
      <c r="MO54" s="68"/>
      <c r="MP54" s="68"/>
      <c r="MQ54" s="68"/>
      <c r="MR54" s="68"/>
      <c r="MS54" s="68"/>
      <c r="MT54" s="68"/>
      <c r="MU54" s="68"/>
      <c r="MV54" s="68"/>
      <c r="MW54" s="68"/>
      <c r="MX54" s="68"/>
      <c r="MY54" s="220"/>
      <c r="MZ54" s="68"/>
      <c r="NA54" s="68"/>
      <c r="NB54" s="68"/>
      <c r="NC54" s="68"/>
      <c r="ND54" s="68"/>
      <c r="NE54" s="68"/>
      <c r="NF54" s="515"/>
      <c r="NG54" s="68"/>
      <c r="NH54" s="68"/>
      <c r="NI54" s="68"/>
      <c r="NJ54" s="223"/>
      <c r="NK54" s="68"/>
      <c r="NL54" s="68"/>
      <c r="NM54" s="68"/>
      <c r="NN54" s="68"/>
      <c r="NO54" s="68"/>
      <c r="NP54" s="68"/>
      <c r="NQ54" s="68"/>
      <c r="NR54" s="68"/>
      <c r="NS54" s="68"/>
      <c r="NT54" s="68"/>
      <c r="NU54" s="206"/>
      <c r="NV54" s="68"/>
      <c r="NW54" s="68"/>
      <c r="NX54" s="68"/>
      <c r="NY54" s="68"/>
      <c r="NZ54" s="68"/>
      <c r="OA54" s="68"/>
      <c r="OB54" s="68"/>
      <c r="OC54" s="68"/>
      <c r="OD54" s="68"/>
      <c r="OE54" s="68"/>
      <c r="OF54" s="68"/>
      <c r="OG54" s="68"/>
      <c r="OH54" s="68"/>
      <c r="OI54" s="68"/>
      <c r="OJ54" s="68"/>
      <c r="OK54" s="68">
        <v>15</v>
      </c>
      <c r="OL54" s="226"/>
      <c r="OM54" s="68"/>
      <c r="ON54" s="68"/>
      <c r="OO54" s="68"/>
      <c r="OP54" s="68"/>
      <c r="OQ54" s="68"/>
      <c r="OR54" s="68"/>
    </row>
    <row r="55" s="27" customFormat="1" ht="13.5" customHeight="1" spans="1:408">
      <c r="A55" s="448"/>
      <c r="B55" s="468"/>
      <c r="C55" s="236"/>
      <c r="D55" s="40" t="s">
        <v>19</v>
      </c>
      <c r="E55" s="54">
        <v>10</v>
      </c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62"/>
      <c r="T55" s="62"/>
      <c r="U55" s="41"/>
      <c r="V55" s="62"/>
      <c r="W55" s="41"/>
      <c r="X55" s="41"/>
      <c r="Y55" s="41"/>
      <c r="Z55" s="41"/>
      <c r="AA55" s="41"/>
      <c r="AB55" s="41"/>
      <c r="AC55" s="41"/>
      <c r="AD55" s="62"/>
      <c r="AE55" s="41"/>
      <c r="AF55" s="41"/>
      <c r="AG55" s="41"/>
      <c r="AH55" s="62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66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38"/>
      <c r="CK55" s="68"/>
      <c r="CL55" s="68"/>
      <c r="CM55" s="484"/>
      <c r="CN55" s="484"/>
      <c r="CO55" s="76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8"/>
      <c r="DH55" s="68"/>
      <c r="DI55" s="68"/>
      <c r="DJ55" s="68"/>
      <c r="DK55" s="68"/>
      <c r="DL55" s="68"/>
      <c r="DM55" s="6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68"/>
      <c r="DY55" s="68"/>
      <c r="DZ55" s="68"/>
      <c r="EA55" s="68"/>
      <c r="EB55" s="68"/>
      <c r="EC55" s="68"/>
      <c r="ED55" s="68"/>
      <c r="EE55" s="68"/>
      <c r="EF55" s="68"/>
      <c r="EG55" s="68"/>
      <c r="EH55" s="68"/>
      <c r="EI55" s="68"/>
      <c r="EJ55" s="68"/>
      <c r="EK55" s="68"/>
      <c r="EL55" s="68"/>
      <c r="EM55" s="68"/>
      <c r="EN55" s="68"/>
      <c r="EO55" s="68"/>
      <c r="EP55" s="68"/>
      <c r="EQ55" s="68"/>
      <c r="ER55" s="68"/>
      <c r="ES55" s="68"/>
      <c r="ET55" s="68"/>
      <c r="EU55" s="68"/>
      <c r="EV55" s="68"/>
      <c r="EW55" s="68"/>
      <c r="EX55" s="68"/>
      <c r="EY55" s="68"/>
      <c r="EZ55" s="68"/>
      <c r="FA55" s="68"/>
      <c r="FB55" s="68"/>
      <c r="FC55" s="68"/>
      <c r="FD55" s="68"/>
      <c r="FE55" s="68"/>
      <c r="FF55" s="68"/>
      <c r="FG55" s="68"/>
      <c r="FH55" s="68"/>
      <c r="FI55" s="68"/>
      <c r="FJ55" s="68"/>
      <c r="FK55" s="68"/>
      <c r="FL55" s="68"/>
      <c r="FM55" s="68"/>
      <c r="FN55" s="68"/>
      <c r="FO55" s="68"/>
      <c r="FP55" s="68"/>
      <c r="FQ55" s="68"/>
      <c r="FR55" s="68"/>
      <c r="FS55" s="68"/>
      <c r="FT55" s="68"/>
      <c r="FU55" s="68"/>
      <c r="FV55" s="68"/>
      <c r="FW55" s="68"/>
      <c r="FX55" s="68"/>
      <c r="FY55" s="68"/>
      <c r="FZ55" s="68"/>
      <c r="GA55" s="68"/>
      <c r="GB55" s="68"/>
      <c r="GC55" s="68"/>
      <c r="GD55" s="68"/>
      <c r="GE55" s="68"/>
      <c r="GF55" s="68"/>
      <c r="GG55" s="68"/>
      <c r="GH55" s="68"/>
      <c r="GI55" s="68"/>
      <c r="GJ55" s="68"/>
      <c r="GK55" s="68"/>
      <c r="GL55" s="68"/>
      <c r="GM55" s="68"/>
      <c r="GN55" s="68"/>
      <c r="GO55" s="68"/>
      <c r="GP55" s="68"/>
      <c r="GQ55" s="68"/>
      <c r="GR55" s="68"/>
      <c r="GS55" s="68"/>
      <c r="GT55" s="68"/>
      <c r="GU55" s="68"/>
      <c r="GV55" s="68"/>
      <c r="GW55" s="68"/>
      <c r="GX55" s="68"/>
      <c r="GY55" s="68"/>
      <c r="GZ55" s="68"/>
      <c r="HA55" s="68"/>
      <c r="HB55" s="68"/>
      <c r="HC55" s="68"/>
      <c r="HD55" s="68"/>
      <c r="HE55" s="68"/>
      <c r="HF55" s="68"/>
      <c r="HG55" s="68"/>
      <c r="HH55" s="68"/>
      <c r="HI55" s="68"/>
      <c r="HJ55" s="68"/>
      <c r="HK55" s="100"/>
      <c r="HL55" s="68"/>
      <c r="HM55" s="68"/>
      <c r="HN55" s="68"/>
      <c r="HO55" s="6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68"/>
      <c r="IA55" s="68"/>
      <c r="IB55" s="68"/>
      <c r="IC55" s="68"/>
      <c r="ID55" s="68"/>
      <c r="IE55" s="68"/>
      <c r="IF55" s="68"/>
      <c r="IG55" s="68"/>
      <c r="IH55" s="68"/>
      <c r="II55" s="68"/>
      <c r="IJ55" s="68"/>
      <c r="IK55" s="68"/>
      <c r="IL55" s="68"/>
      <c r="IM55" s="68"/>
      <c r="IN55" s="206"/>
      <c r="IO55" s="68"/>
      <c r="IP55" s="68"/>
      <c r="IQ55" s="68"/>
      <c r="IR55" s="197"/>
      <c r="IS55" s="68"/>
      <c r="IT55" s="68"/>
      <c r="IU55" s="68"/>
      <c r="IV55" s="68"/>
      <c r="IW55" s="68"/>
      <c r="IX55" s="68"/>
      <c r="IY55" s="68"/>
      <c r="IZ55" s="68"/>
      <c r="JA55" s="68"/>
      <c r="JB55" s="68"/>
      <c r="JC55" s="502"/>
      <c r="JD55" s="68"/>
      <c r="JE55" s="68"/>
      <c r="JF55" s="68"/>
      <c r="JG55" s="69"/>
      <c r="JH55" s="68"/>
      <c r="JI55" s="68"/>
      <c r="JJ55" s="68"/>
      <c r="JK55" s="68"/>
      <c r="JL55" s="212"/>
      <c r="JM55" s="68"/>
      <c r="JN55" s="68"/>
      <c r="JO55" s="68"/>
      <c r="JP55" s="68"/>
      <c r="JQ55" s="68"/>
      <c r="JR55" s="68"/>
      <c r="JS55" s="68"/>
      <c r="JT55" s="68"/>
      <c r="JU55" s="68"/>
      <c r="JV55" s="68"/>
      <c r="JW55" s="68"/>
      <c r="JX55" s="197"/>
      <c r="JY55" s="197"/>
      <c r="JZ55" s="213"/>
      <c r="KA55" s="213"/>
      <c r="KB55" s="68"/>
      <c r="KC55" s="68"/>
      <c r="KD55" s="68"/>
      <c r="KE55" s="68"/>
      <c r="KF55" s="68"/>
      <c r="KG55" s="68"/>
      <c r="KH55" s="68"/>
      <c r="KI55" s="68"/>
      <c r="KJ55" s="68"/>
      <c r="KK55" s="68"/>
      <c r="KL55" s="68"/>
      <c r="KM55" s="68"/>
      <c r="KN55" s="68"/>
      <c r="KO55" s="68"/>
      <c r="KP55" s="68"/>
      <c r="KQ55" s="68"/>
      <c r="KR55" s="68"/>
      <c r="KS55" s="68"/>
      <c r="KT55" s="68"/>
      <c r="KU55" s="68"/>
      <c r="KV55" s="68"/>
      <c r="KW55" s="68"/>
      <c r="KX55" s="68"/>
      <c r="KY55" s="68"/>
      <c r="KZ55" s="68"/>
      <c r="LA55" s="68"/>
      <c r="LB55" s="68"/>
      <c r="LC55" s="68"/>
      <c r="LD55" s="68"/>
      <c r="LE55" s="68"/>
      <c r="LF55" s="68"/>
      <c r="LG55" s="92"/>
      <c r="LH55" s="68"/>
      <c r="LI55" s="68"/>
      <c r="LJ55" s="68"/>
      <c r="LK55" s="68"/>
      <c r="LL55" s="68"/>
      <c r="LM55" s="68"/>
      <c r="LN55" s="68"/>
      <c r="LO55" s="68"/>
      <c r="LP55" s="100"/>
      <c r="LQ55" s="68"/>
      <c r="LR55" s="68"/>
      <c r="LS55" s="206"/>
      <c r="LT55" s="68"/>
      <c r="LU55" s="68"/>
      <c r="LV55" s="68"/>
      <c r="LW55" s="220"/>
      <c r="LX55" s="68"/>
      <c r="LY55" s="68"/>
      <c r="LZ55" s="68"/>
      <c r="MA55" s="68"/>
      <c r="MB55" s="68"/>
      <c r="MC55" s="68"/>
      <c r="MD55" s="68"/>
      <c r="ME55" s="68"/>
      <c r="MF55" s="68"/>
      <c r="MG55" s="68"/>
      <c r="MH55" s="68"/>
      <c r="MI55" s="68"/>
      <c r="MJ55" s="68"/>
      <c r="MK55" s="68"/>
      <c r="ML55" s="68"/>
      <c r="MM55" s="68"/>
      <c r="MN55" s="68"/>
      <c r="MO55" s="68"/>
      <c r="MP55" s="68"/>
      <c r="MQ55" s="68"/>
      <c r="MR55" s="68"/>
      <c r="MS55" s="68"/>
      <c r="MT55" s="68"/>
      <c r="MU55" s="68"/>
      <c r="MV55" s="68"/>
      <c r="MW55" s="68"/>
      <c r="MX55" s="68"/>
      <c r="MY55" s="220"/>
      <c r="MZ55" s="68"/>
      <c r="NA55" s="68"/>
      <c r="NB55" s="68"/>
      <c r="NC55" s="68"/>
      <c r="ND55" s="68"/>
      <c r="NE55" s="68"/>
      <c r="NF55" s="515"/>
      <c r="NG55" s="68"/>
      <c r="NH55" s="68"/>
      <c r="NI55" s="68"/>
      <c r="NJ55" s="223"/>
      <c r="NK55" s="68"/>
      <c r="NL55" s="68"/>
      <c r="NM55" s="68"/>
      <c r="NN55" s="68"/>
      <c r="NO55" s="68"/>
      <c r="NP55" s="68"/>
      <c r="NQ55" s="68"/>
      <c r="NR55" s="68"/>
      <c r="NS55" s="68"/>
      <c r="NT55" s="68"/>
      <c r="NU55" s="206"/>
      <c r="NV55" s="68"/>
      <c r="NW55" s="68"/>
      <c r="NX55" s="68"/>
      <c r="NY55" s="68"/>
      <c r="NZ55" s="68"/>
      <c r="OA55" s="68"/>
      <c r="OB55" s="68"/>
      <c r="OC55" s="68"/>
      <c r="OD55" s="68"/>
      <c r="OE55" s="68"/>
      <c r="OF55" s="68"/>
      <c r="OG55" s="68"/>
      <c r="OH55" s="68"/>
      <c r="OI55" s="68"/>
      <c r="OJ55" s="68"/>
      <c r="OK55" s="68"/>
      <c r="OL55" s="226"/>
      <c r="OM55" s="68"/>
      <c r="ON55" s="68"/>
      <c r="OO55" s="68"/>
      <c r="OP55" s="68"/>
      <c r="OQ55" s="68"/>
      <c r="OR55" s="68"/>
    </row>
    <row r="56" s="30" customFormat="1" ht="13.5" customHeight="1" spans="1:408">
      <c r="A56" s="467"/>
      <c r="B56" s="469"/>
      <c r="C56" s="464"/>
      <c r="D56" s="44" t="s">
        <v>20</v>
      </c>
      <c r="E56" s="43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63"/>
      <c r="T56" s="63"/>
      <c r="U56" s="57"/>
      <c r="V56" s="63"/>
      <c r="W56" s="57"/>
      <c r="X56" s="57"/>
      <c r="Y56" s="57"/>
      <c r="Z56" s="57"/>
      <c r="AA56" s="57"/>
      <c r="AB56" s="57"/>
      <c r="AC56" s="57"/>
      <c r="AD56" s="63"/>
      <c r="AE56" s="57"/>
      <c r="AF56" s="57"/>
      <c r="AG56" s="57"/>
      <c r="AH56" s="63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57"/>
      <c r="BS56" s="57"/>
      <c r="BT56" s="67"/>
      <c r="BU56" s="69"/>
      <c r="BV56" s="69"/>
      <c r="BW56" s="69"/>
      <c r="BX56" s="69"/>
      <c r="BY56" s="69"/>
      <c r="BZ56" s="69"/>
      <c r="CA56" s="69"/>
      <c r="CB56" s="69"/>
      <c r="CC56" s="69"/>
      <c r="CD56" s="69"/>
      <c r="CE56" s="69"/>
      <c r="CF56" s="69"/>
      <c r="CG56" s="69"/>
      <c r="CH56" s="69"/>
      <c r="CI56" s="69"/>
      <c r="CJ56" s="71"/>
      <c r="CK56" s="69"/>
      <c r="CL56" s="69"/>
      <c r="CM56" s="485"/>
      <c r="CN56" s="485"/>
      <c r="CO56" s="77"/>
      <c r="CP56" s="69"/>
      <c r="CQ56" s="69"/>
      <c r="CR56" s="69"/>
      <c r="CS56" s="69"/>
      <c r="CT56" s="69"/>
      <c r="CU56" s="69"/>
      <c r="CV56" s="69"/>
      <c r="CW56" s="69"/>
      <c r="CX56" s="69"/>
      <c r="CY56" s="69"/>
      <c r="CZ56" s="69"/>
      <c r="DA56" s="69"/>
      <c r="DB56" s="69"/>
      <c r="DC56" s="69"/>
      <c r="DD56" s="69"/>
      <c r="DE56" s="69"/>
      <c r="DF56" s="69"/>
      <c r="DG56" s="69"/>
      <c r="DH56" s="69"/>
      <c r="DI56" s="69"/>
      <c r="DJ56" s="69"/>
      <c r="DK56" s="69"/>
      <c r="DL56" s="69"/>
      <c r="DM56" s="69"/>
      <c r="DN56" s="69"/>
      <c r="DO56" s="69"/>
      <c r="DP56" s="69"/>
      <c r="DQ56" s="69"/>
      <c r="DR56" s="69">
        <v>1</v>
      </c>
      <c r="DS56" s="69"/>
      <c r="DT56" s="69"/>
      <c r="DU56" s="69">
        <v>1</v>
      </c>
      <c r="DV56" s="69"/>
      <c r="DW56" s="69"/>
      <c r="DX56" s="69"/>
      <c r="DY56" s="69"/>
      <c r="DZ56" s="69"/>
      <c r="EA56" s="69"/>
      <c r="EB56" s="69"/>
      <c r="EC56" s="69"/>
      <c r="ED56" s="69"/>
      <c r="EE56" s="69"/>
      <c r="EF56" s="69">
        <v>1</v>
      </c>
      <c r="EG56" s="69"/>
      <c r="EH56" s="69"/>
      <c r="EI56" s="69"/>
      <c r="EJ56" s="69"/>
      <c r="EK56" s="69"/>
      <c r="EL56" s="69"/>
      <c r="EM56" s="69"/>
      <c r="EN56" s="69"/>
      <c r="EO56" s="69"/>
      <c r="EP56" s="69"/>
      <c r="EQ56" s="69"/>
      <c r="ER56" s="69"/>
      <c r="ES56" s="69"/>
      <c r="ET56" s="69"/>
      <c r="EU56" s="69"/>
      <c r="EV56" s="69"/>
      <c r="EW56" s="69"/>
      <c r="EX56" s="69"/>
      <c r="EY56" s="69"/>
      <c r="EZ56" s="69"/>
      <c r="FA56" s="69"/>
      <c r="FB56" s="69"/>
      <c r="FC56" s="69"/>
      <c r="FD56" s="69"/>
      <c r="FE56" s="69"/>
      <c r="FF56" s="69"/>
      <c r="FG56" s="69"/>
      <c r="FH56" s="69"/>
      <c r="FI56" s="69"/>
      <c r="FJ56" s="69"/>
      <c r="FK56" s="69"/>
      <c r="FL56" s="69"/>
      <c r="FM56" s="69"/>
      <c r="FN56" s="69"/>
      <c r="FO56" s="69"/>
      <c r="FP56" s="69"/>
      <c r="FQ56" s="69"/>
      <c r="FR56" s="69"/>
      <c r="FS56" s="69"/>
      <c r="FT56" s="69"/>
      <c r="FU56" s="69"/>
      <c r="FV56" s="69"/>
      <c r="FW56" s="69"/>
      <c r="FX56" s="69"/>
      <c r="FY56" s="69"/>
      <c r="FZ56" s="69"/>
      <c r="GA56" s="69"/>
      <c r="GB56" s="69"/>
      <c r="GC56" s="69"/>
      <c r="GD56" s="69"/>
      <c r="GE56" s="69"/>
      <c r="GF56" s="69"/>
      <c r="GG56" s="69"/>
      <c r="GH56" s="69"/>
      <c r="GI56" s="69"/>
      <c r="GJ56" s="69"/>
      <c r="GK56" s="69"/>
      <c r="GL56" s="69"/>
      <c r="GM56" s="69"/>
      <c r="GN56" s="69"/>
      <c r="GO56" s="69"/>
      <c r="GP56" s="69"/>
      <c r="GQ56" s="69"/>
      <c r="GR56" s="69"/>
      <c r="GS56" s="69"/>
      <c r="GT56" s="69"/>
      <c r="GU56" s="69"/>
      <c r="GV56" s="69"/>
      <c r="GW56" s="69">
        <v>1</v>
      </c>
      <c r="GX56" s="69"/>
      <c r="GY56" s="69"/>
      <c r="GZ56" s="69"/>
      <c r="HA56" s="69"/>
      <c r="HB56" s="69"/>
      <c r="HC56" s="69"/>
      <c r="HD56" s="69"/>
      <c r="HE56" s="69"/>
      <c r="HF56" s="69"/>
      <c r="HG56" s="69"/>
      <c r="HH56" s="69"/>
      <c r="HI56" s="69"/>
      <c r="HJ56" s="69"/>
      <c r="HK56" s="102"/>
      <c r="HL56" s="69"/>
      <c r="HM56" s="69"/>
      <c r="HN56" s="69"/>
      <c r="HO56" s="69"/>
      <c r="HP56" s="69"/>
      <c r="HQ56" s="69"/>
      <c r="HR56" s="69"/>
      <c r="HS56" s="69"/>
      <c r="HT56" s="69"/>
      <c r="HU56" s="69">
        <v>1</v>
      </c>
      <c r="HV56" s="69"/>
      <c r="HW56" s="69"/>
      <c r="HX56" s="69"/>
      <c r="HY56" s="69"/>
      <c r="HZ56" s="69"/>
      <c r="IA56" s="69"/>
      <c r="IB56" s="69"/>
      <c r="IC56" s="69"/>
      <c r="ID56" s="69"/>
      <c r="IE56" s="69"/>
      <c r="IF56" s="69"/>
      <c r="IG56" s="69"/>
      <c r="IH56" s="69"/>
      <c r="II56" s="69"/>
      <c r="IJ56" s="69"/>
      <c r="IK56" s="69"/>
      <c r="IL56" s="69"/>
      <c r="IM56" s="69"/>
      <c r="IN56" s="207"/>
      <c r="IO56" s="69"/>
      <c r="IP56" s="69"/>
      <c r="IQ56" s="69"/>
      <c r="IR56" s="499"/>
      <c r="IS56" s="69"/>
      <c r="IT56" s="69"/>
      <c r="IU56" s="69"/>
      <c r="IV56" s="69"/>
      <c r="IW56" s="69"/>
      <c r="IX56" s="69"/>
      <c r="IY56" s="69"/>
      <c r="IZ56" s="69"/>
      <c r="JA56" s="69"/>
      <c r="JB56" s="69"/>
      <c r="JC56" s="503"/>
      <c r="JD56" s="69"/>
      <c r="JE56" s="69"/>
      <c r="JF56" s="69"/>
      <c r="JG56" s="69"/>
      <c r="JH56" s="69"/>
      <c r="JI56" s="69"/>
      <c r="JJ56" s="69"/>
      <c r="JK56" s="69"/>
      <c r="JL56" s="214"/>
      <c r="JM56" s="69"/>
      <c r="JN56" s="69"/>
      <c r="JO56" s="69"/>
      <c r="JP56" s="69"/>
      <c r="JQ56" s="69"/>
      <c r="JR56" s="69"/>
      <c r="JS56" s="69"/>
      <c r="JT56" s="69"/>
      <c r="JU56" s="69"/>
      <c r="JV56" s="69"/>
      <c r="JW56" s="69"/>
      <c r="JX56" s="499"/>
      <c r="JY56" s="499"/>
      <c r="JZ56" s="213"/>
      <c r="KA56" s="213"/>
      <c r="KB56" s="69"/>
      <c r="KC56" s="69"/>
      <c r="KD56" s="69"/>
      <c r="KE56" s="69">
        <v>1</v>
      </c>
      <c r="KF56" s="69"/>
      <c r="KG56" s="69"/>
      <c r="KH56" s="69"/>
      <c r="KI56" s="69"/>
      <c r="KJ56" s="69"/>
      <c r="KK56" s="69"/>
      <c r="KL56" s="69"/>
      <c r="KM56" s="69"/>
      <c r="KN56" s="69"/>
      <c r="KO56" s="69"/>
      <c r="KP56" s="69"/>
      <c r="KQ56" s="69"/>
      <c r="KR56" s="69"/>
      <c r="KS56" s="69"/>
      <c r="KT56" s="69"/>
      <c r="KU56" s="69"/>
      <c r="KV56" s="69"/>
      <c r="KW56" s="69"/>
      <c r="KX56" s="69"/>
      <c r="KY56" s="69"/>
      <c r="KZ56" s="69"/>
      <c r="LA56" s="69"/>
      <c r="LB56" s="69">
        <v>1</v>
      </c>
      <c r="LC56" s="69"/>
      <c r="LD56" s="69"/>
      <c r="LE56" s="69"/>
      <c r="LF56" s="69"/>
      <c r="LG56" s="204"/>
      <c r="LH56" s="69"/>
      <c r="LI56" s="69"/>
      <c r="LJ56" s="69"/>
      <c r="LK56" s="69"/>
      <c r="LL56" s="69"/>
      <c r="LM56" s="69"/>
      <c r="LN56" s="69"/>
      <c r="LO56" s="69"/>
      <c r="LP56" s="102"/>
      <c r="LQ56" s="69"/>
      <c r="LR56" s="69"/>
      <c r="LS56" s="207"/>
      <c r="LT56" s="69"/>
      <c r="LU56" s="69"/>
      <c r="LV56" s="69">
        <v>1</v>
      </c>
      <c r="LW56" s="221"/>
      <c r="LX56" s="69"/>
      <c r="LY56" s="69"/>
      <c r="LZ56" s="69"/>
      <c r="MA56" s="69"/>
      <c r="MB56" s="69"/>
      <c r="MC56" s="69"/>
      <c r="MD56" s="69"/>
      <c r="ME56" s="69"/>
      <c r="MF56" s="69"/>
      <c r="MG56" s="69"/>
      <c r="MH56" s="69"/>
      <c r="MI56" s="69"/>
      <c r="MJ56" s="69"/>
      <c r="MK56" s="69"/>
      <c r="ML56" s="69"/>
      <c r="MM56" s="69"/>
      <c r="MN56" s="69"/>
      <c r="MO56" s="69"/>
      <c r="MP56" s="69"/>
      <c r="MQ56" s="69"/>
      <c r="MR56" s="69"/>
      <c r="MS56" s="69"/>
      <c r="MT56" s="69"/>
      <c r="MU56" s="69"/>
      <c r="MV56" s="69"/>
      <c r="MW56" s="69"/>
      <c r="MX56" s="69"/>
      <c r="MY56" s="221"/>
      <c r="MZ56" s="69"/>
      <c r="NA56" s="69"/>
      <c r="NB56" s="69"/>
      <c r="NC56" s="69">
        <v>1</v>
      </c>
      <c r="ND56" s="69"/>
      <c r="NE56" s="69"/>
      <c r="NF56" s="516"/>
      <c r="NG56" s="69"/>
      <c r="NH56" s="69"/>
      <c r="NI56" s="69"/>
      <c r="NJ56" s="224"/>
      <c r="NK56" s="69"/>
      <c r="NL56" s="69"/>
      <c r="NM56" s="69"/>
      <c r="NN56" s="69"/>
      <c r="NO56" s="69"/>
      <c r="NP56" s="69"/>
      <c r="NQ56" s="69"/>
      <c r="NR56" s="69"/>
      <c r="NS56" s="69"/>
      <c r="NT56" s="69"/>
      <c r="NU56" s="207"/>
      <c r="NV56" s="69"/>
      <c r="NW56" s="69"/>
      <c r="NX56" s="69"/>
      <c r="NY56" s="69"/>
      <c r="NZ56" s="69"/>
      <c r="OA56" s="69"/>
      <c r="OB56" s="69"/>
      <c r="OC56" s="69"/>
      <c r="OD56" s="69"/>
      <c r="OE56" s="69"/>
      <c r="OF56" s="69"/>
      <c r="OG56" s="69"/>
      <c r="OH56" s="69"/>
      <c r="OI56" s="69"/>
      <c r="OJ56" s="69"/>
      <c r="OK56" s="69"/>
      <c r="OL56" s="227"/>
      <c r="OM56" s="69"/>
      <c r="ON56" s="69"/>
      <c r="OO56" s="69"/>
      <c r="OP56" s="69"/>
      <c r="OQ56" s="69"/>
      <c r="OR56" s="69"/>
    </row>
    <row r="57" s="27" customFormat="1" ht="13.5" customHeight="1" spans="1:408">
      <c r="A57" s="448"/>
      <c r="B57" s="468"/>
      <c r="C57" s="236"/>
      <c r="D57" s="40" t="s">
        <v>21</v>
      </c>
      <c r="E57" s="39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62"/>
      <c r="T57" s="62"/>
      <c r="U57" s="41"/>
      <c r="V57" s="62"/>
      <c r="W57" s="41"/>
      <c r="X57" s="41"/>
      <c r="Y57" s="41"/>
      <c r="Z57" s="41"/>
      <c r="AA57" s="41"/>
      <c r="AB57" s="41"/>
      <c r="AC57" s="41"/>
      <c r="AD57" s="41">
        <v>1</v>
      </c>
      <c r="AE57" s="41"/>
      <c r="AF57" s="41"/>
      <c r="AG57" s="41"/>
      <c r="AH57" s="62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>
        <v>1</v>
      </c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>
        <v>1</v>
      </c>
      <c r="BS57" s="41"/>
      <c r="BT57" s="66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42"/>
      <c r="CK57" s="68"/>
      <c r="CL57" s="68"/>
      <c r="CM57" s="484"/>
      <c r="CN57" s="484"/>
      <c r="CO57" s="76"/>
      <c r="CP57" s="68">
        <v>9</v>
      </c>
      <c r="CQ57" s="68">
        <v>9</v>
      </c>
      <c r="CR57" s="68">
        <v>9</v>
      </c>
      <c r="CS57" s="68">
        <v>9</v>
      </c>
      <c r="CT57" s="68">
        <v>9</v>
      </c>
      <c r="CU57" s="68">
        <v>9</v>
      </c>
      <c r="CV57" s="68">
        <v>9</v>
      </c>
      <c r="CW57" s="68">
        <v>9</v>
      </c>
      <c r="CX57" s="68">
        <v>9</v>
      </c>
      <c r="CY57" s="68">
        <v>9</v>
      </c>
      <c r="CZ57" s="68">
        <v>9</v>
      </c>
      <c r="DA57" s="68">
        <v>9</v>
      </c>
      <c r="DB57" s="84">
        <v>9</v>
      </c>
      <c r="DC57" s="84">
        <v>9</v>
      </c>
      <c r="DD57" s="84">
        <v>9</v>
      </c>
      <c r="DE57" s="84">
        <v>9</v>
      </c>
      <c r="DF57" s="84">
        <v>9</v>
      </c>
      <c r="DG57" s="84">
        <v>9</v>
      </c>
      <c r="DH57" s="84">
        <v>9</v>
      </c>
      <c r="DI57" s="84">
        <v>9</v>
      </c>
      <c r="DJ57" s="84">
        <v>9</v>
      </c>
      <c r="DK57" s="84">
        <v>9</v>
      </c>
      <c r="DL57" s="84">
        <v>9</v>
      </c>
      <c r="DM57" s="68">
        <v>9</v>
      </c>
      <c r="DN57" s="68">
        <v>9</v>
      </c>
      <c r="DO57" s="68">
        <v>9</v>
      </c>
      <c r="DP57" s="68">
        <v>9</v>
      </c>
      <c r="DQ57" s="68">
        <v>9</v>
      </c>
      <c r="DR57" s="68">
        <v>8</v>
      </c>
      <c r="DS57" s="68">
        <v>8</v>
      </c>
      <c r="DT57" s="68">
        <v>8</v>
      </c>
      <c r="DU57" s="68">
        <v>7</v>
      </c>
      <c r="DV57" s="68">
        <v>7</v>
      </c>
      <c r="DW57" s="68">
        <v>7</v>
      </c>
      <c r="DX57" s="68">
        <v>7</v>
      </c>
      <c r="DY57" s="68">
        <v>7</v>
      </c>
      <c r="DZ57" s="68">
        <v>7</v>
      </c>
      <c r="EA57" s="68">
        <v>7</v>
      </c>
      <c r="EB57" s="68">
        <v>7</v>
      </c>
      <c r="EC57" s="68">
        <v>7</v>
      </c>
      <c r="ED57" s="68">
        <v>7</v>
      </c>
      <c r="EE57" s="68">
        <v>7</v>
      </c>
      <c r="EF57" s="68">
        <v>6</v>
      </c>
      <c r="EG57" s="68">
        <v>6</v>
      </c>
      <c r="EH57" s="68">
        <v>6</v>
      </c>
      <c r="EI57" s="68">
        <v>6</v>
      </c>
      <c r="EJ57" s="68">
        <v>6</v>
      </c>
      <c r="EK57" s="68">
        <v>6</v>
      </c>
      <c r="EL57" s="68">
        <v>6</v>
      </c>
      <c r="EM57" s="68">
        <v>6</v>
      </c>
      <c r="EN57" s="68">
        <v>6</v>
      </c>
      <c r="EO57" s="68">
        <v>6</v>
      </c>
      <c r="EP57" s="68">
        <v>6</v>
      </c>
      <c r="EQ57" s="68">
        <v>6</v>
      </c>
      <c r="ER57" s="68">
        <v>6</v>
      </c>
      <c r="ES57" s="68">
        <v>6</v>
      </c>
      <c r="ET57" s="68">
        <v>6</v>
      </c>
      <c r="EU57" s="68">
        <v>6</v>
      </c>
      <c r="EV57" s="68">
        <v>6</v>
      </c>
      <c r="EW57" s="68">
        <v>6</v>
      </c>
      <c r="EX57" s="68">
        <v>6</v>
      </c>
      <c r="EY57" s="68">
        <v>6</v>
      </c>
      <c r="EZ57" s="68">
        <v>6</v>
      </c>
      <c r="FA57" s="68">
        <v>6</v>
      </c>
      <c r="FB57" s="68">
        <v>6</v>
      </c>
      <c r="FC57" s="68">
        <v>6</v>
      </c>
      <c r="FD57" s="68">
        <v>6</v>
      </c>
      <c r="FE57" s="68">
        <v>6</v>
      </c>
      <c r="FF57" s="68">
        <v>6</v>
      </c>
      <c r="FG57" s="68">
        <v>6</v>
      </c>
      <c r="FH57" s="68">
        <v>6</v>
      </c>
      <c r="FI57" s="68">
        <v>6</v>
      </c>
      <c r="FJ57" s="68">
        <v>6</v>
      </c>
      <c r="FK57" s="68">
        <v>6</v>
      </c>
      <c r="FL57" s="68">
        <v>6</v>
      </c>
      <c r="FM57" s="68">
        <v>6</v>
      </c>
      <c r="FN57" s="68">
        <v>6</v>
      </c>
      <c r="FO57" s="68">
        <v>6</v>
      </c>
      <c r="FP57" s="68">
        <v>6</v>
      </c>
      <c r="FQ57" s="68">
        <v>6</v>
      </c>
      <c r="FR57" s="68">
        <v>6</v>
      </c>
      <c r="FS57" s="68">
        <v>6</v>
      </c>
      <c r="FT57" s="68">
        <v>6</v>
      </c>
      <c r="FU57" s="68">
        <v>6</v>
      </c>
      <c r="FV57" s="68">
        <v>6</v>
      </c>
      <c r="FW57" s="68">
        <v>6</v>
      </c>
      <c r="FX57" s="68">
        <v>6</v>
      </c>
      <c r="FY57" s="68">
        <v>6</v>
      </c>
      <c r="FZ57" s="68">
        <v>6</v>
      </c>
      <c r="GA57" s="68">
        <v>6</v>
      </c>
      <c r="GB57" s="68">
        <v>6</v>
      </c>
      <c r="GC57" s="68">
        <v>6</v>
      </c>
      <c r="GD57" s="68">
        <v>6</v>
      </c>
      <c r="GE57" s="68">
        <v>6</v>
      </c>
      <c r="GF57" s="68">
        <v>6</v>
      </c>
      <c r="GG57" s="68">
        <v>6</v>
      </c>
      <c r="GH57" s="68">
        <v>6</v>
      </c>
      <c r="GI57" s="68">
        <v>6</v>
      </c>
      <c r="GJ57" s="68">
        <v>6</v>
      </c>
      <c r="GK57" s="68">
        <v>6</v>
      </c>
      <c r="GL57" s="68">
        <v>6</v>
      </c>
      <c r="GM57" s="68">
        <v>6</v>
      </c>
      <c r="GN57" s="68">
        <v>6</v>
      </c>
      <c r="GO57" s="68">
        <v>6</v>
      </c>
      <c r="GP57" s="68">
        <v>6</v>
      </c>
      <c r="GQ57" s="68">
        <v>6</v>
      </c>
      <c r="GR57" s="92">
        <v>15</v>
      </c>
      <c r="GS57" s="68">
        <v>15</v>
      </c>
      <c r="GT57" s="68">
        <v>15</v>
      </c>
      <c r="GU57" s="68">
        <v>15</v>
      </c>
      <c r="GV57" s="68">
        <v>15</v>
      </c>
      <c r="GW57" s="68">
        <f t="shared" ref="GW57:HR57" si="109">GV57-GW56</f>
        <v>14</v>
      </c>
      <c r="GX57" s="68">
        <f t="shared" si="109"/>
        <v>14</v>
      </c>
      <c r="GY57" s="68">
        <f t="shared" si="109"/>
        <v>14</v>
      </c>
      <c r="GZ57" s="68">
        <f t="shared" si="109"/>
        <v>14</v>
      </c>
      <c r="HA57" s="68">
        <f t="shared" si="109"/>
        <v>14</v>
      </c>
      <c r="HB57" s="68">
        <f t="shared" si="109"/>
        <v>14</v>
      </c>
      <c r="HC57" s="68">
        <f t="shared" si="109"/>
        <v>14</v>
      </c>
      <c r="HD57" s="68">
        <f t="shared" si="109"/>
        <v>14</v>
      </c>
      <c r="HE57" s="68">
        <f t="shared" si="109"/>
        <v>14</v>
      </c>
      <c r="HF57" s="68">
        <f t="shared" si="109"/>
        <v>14</v>
      </c>
      <c r="HG57" s="68">
        <f t="shared" si="109"/>
        <v>14</v>
      </c>
      <c r="HH57" s="68">
        <f t="shared" si="109"/>
        <v>14</v>
      </c>
      <c r="HI57" s="68">
        <f t="shared" si="109"/>
        <v>14</v>
      </c>
      <c r="HJ57" s="68">
        <f>HK57-HJ56</f>
        <v>15</v>
      </c>
      <c r="HK57" s="100">
        <v>15</v>
      </c>
      <c r="HL57" s="68">
        <f>HJ57-HL56</f>
        <v>15</v>
      </c>
      <c r="HM57" s="68">
        <f t="shared" ref="HM57:IX57" si="110">HL57-HM56</f>
        <v>15</v>
      </c>
      <c r="HN57" s="68">
        <f t="shared" si="110"/>
        <v>15</v>
      </c>
      <c r="HO57" s="68">
        <f t="shared" si="110"/>
        <v>15</v>
      </c>
      <c r="HP57" s="68">
        <f t="shared" si="110"/>
        <v>15</v>
      </c>
      <c r="HQ57" s="68">
        <f t="shared" si="110"/>
        <v>15</v>
      </c>
      <c r="HR57" s="68">
        <f t="shared" si="110"/>
        <v>15</v>
      </c>
      <c r="HS57" s="68">
        <f t="shared" si="110"/>
        <v>15</v>
      </c>
      <c r="HT57" s="68">
        <f t="shared" si="110"/>
        <v>15</v>
      </c>
      <c r="HU57" s="68">
        <f t="shared" si="110"/>
        <v>14</v>
      </c>
      <c r="HV57" s="68">
        <f t="shared" si="110"/>
        <v>14</v>
      </c>
      <c r="HW57" s="68">
        <f t="shared" si="110"/>
        <v>14</v>
      </c>
      <c r="HX57" s="68">
        <f t="shared" si="110"/>
        <v>14</v>
      </c>
      <c r="HY57" s="68">
        <f t="shared" si="110"/>
        <v>14</v>
      </c>
      <c r="HZ57" s="68">
        <f t="shared" si="110"/>
        <v>14</v>
      </c>
      <c r="IA57" s="68">
        <f t="shared" si="110"/>
        <v>14</v>
      </c>
      <c r="IB57" s="68">
        <f t="shared" si="110"/>
        <v>14</v>
      </c>
      <c r="IC57" s="68">
        <f t="shared" si="110"/>
        <v>14</v>
      </c>
      <c r="ID57" s="68">
        <f t="shared" si="110"/>
        <v>14</v>
      </c>
      <c r="IE57" s="68">
        <f t="shared" si="110"/>
        <v>14</v>
      </c>
      <c r="IF57" s="68">
        <f t="shared" si="110"/>
        <v>14</v>
      </c>
      <c r="IG57" s="68">
        <f t="shared" si="110"/>
        <v>14</v>
      </c>
      <c r="IH57" s="68">
        <f t="shared" si="110"/>
        <v>14</v>
      </c>
      <c r="II57" s="68">
        <f t="shared" si="110"/>
        <v>14</v>
      </c>
      <c r="IJ57" s="68">
        <f t="shared" si="110"/>
        <v>14</v>
      </c>
      <c r="IK57" s="68">
        <f t="shared" si="110"/>
        <v>14</v>
      </c>
      <c r="IL57" s="68">
        <f t="shared" si="110"/>
        <v>14</v>
      </c>
      <c r="IM57" s="68">
        <f t="shared" si="110"/>
        <v>14</v>
      </c>
      <c r="IN57" s="201">
        <v>14</v>
      </c>
      <c r="IO57" s="68">
        <f>IM57-IO56</f>
        <v>14</v>
      </c>
      <c r="IP57" s="68">
        <f t="shared" ref="IP57:JW57" si="111">IO57-IP56</f>
        <v>14</v>
      </c>
      <c r="IQ57" s="68">
        <f t="shared" si="111"/>
        <v>14</v>
      </c>
      <c r="IR57" s="193">
        <f t="shared" si="111"/>
        <v>14</v>
      </c>
      <c r="IS57" s="68">
        <f t="shared" si="111"/>
        <v>14</v>
      </c>
      <c r="IT57" s="68">
        <f t="shared" si="111"/>
        <v>14</v>
      </c>
      <c r="IU57" s="68">
        <f t="shared" si="111"/>
        <v>14</v>
      </c>
      <c r="IV57" s="68">
        <f t="shared" si="111"/>
        <v>14</v>
      </c>
      <c r="IW57" s="68">
        <f t="shared" si="111"/>
        <v>14</v>
      </c>
      <c r="IX57" s="68">
        <f t="shared" si="111"/>
        <v>14</v>
      </c>
      <c r="IY57" s="68">
        <f t="shared" si="111"/>
        <v>14</v>
      </c>
      <c r="IZ57" s="68">
        <f t="shared" si="111"/>
        <v>14</v>
      </c>
      <c r="JA57" s="68">
        <f t="shared" si="111"/>
        <v>14</v>
      </c>
      <c r="JB57" s="68">
        <f t="shared" si="111"/>
        <v>14</v>
      </c>
      <c r="JC57" s="502">
        <f t="shared" si="111"/>
        <v>14</v>
      </c>
      <c r="JD57" s="68">
        <f t="shared" si="111"/>
        <v>14</v>
      </c>
      <c r="JE57" s="68">
        <f t="shared" si="111"/>
        <v>14</v>
      </c>
      <c r="JF57" s="68">
        <f t="shared" si="111"/>
        <v>14</v>
      </c>
      <c r="JG57" s="69">
        <f t="shared" si="111"/>
        <v>14</v>
      </c>
      <c r="JH57" s="68">
        <f t="shared" si="111"/>
        <v>14</v>
      </c>
      <c r="JI57" s="68">
        <f t="shared" si="111"/>
        <v>14</v>
      </c>
      <c r="JJ57" s="68">
        <f t="shared" si="111"/>
        <v>14</v>
      </c>
      <c r="JK57" s="68">
        <f t="shared" si="111"/>
        <v>14</v>
      </c>
      <c r="JL57" s="212">
        <f t="shared" si="111"/>
        <v>14</v>
      </c>
      <c r="JM57" s="68">
        <f t="shared" si="111"/>
        <v>14</v>
      </c>
      <c r="JN57" s="68">
        <f t="shared" si="111"/>
        <v>14</v>
      </c>
      <c r="JO57" s="68">
        <f t="shared" si="111"/>
        <v>14</v>
      </c>
      <c r="JP57" s="68">
        <f t="shared" si="111"/>
        <v>14</v>
      </c>
      <c r="JQ57" s="68">
        <f t="shared" si="111"/>
        <v>14</v>
      </c>
      <c r="JR57" s="68">
        <f t="shared" si="111"/>
        <v>14</v>
      </c>
      <c r="JS57" s="68">
        <f t="shared" si="111"/>
        <v>14</v>
      </c>
      <c r="JT57" s="68">
        <f t="shared" si="111"/>
        <v>14</v>
      </c>
      <c r="JU57" s="68">
        <f t="shared" si="111"/>
        <v>14</v>
      </c>
      <c r="JV57" s="68">
        <f t="shared" si="111"/>
        <v>14</v>
      </c>
      <c r="JW57" s="68">
        <f t="shared" si="111"/>
        <v>14</v>
      </c>
      <c r="JX57" s="197">
        <v>14</v>
      </c>
      <c r="JY57" s="197"/>
      <c r="JZ57" s="213">
        <v>14</v>
      </c>
      <c r="KA57" s="213"/>
      <c r="KB57" s="68">
        <f>JW57-KB56</f>
        <v>14</v>
      </c>
      <c r="KC57" s="68">
        <f t="shared" ref="KB57:KS57" si="112">KB57-KC56</f>
        <v>14</v>
      </c>
      <c r="KD57" s="68">
        <f t="shared" si="112"/>
        <v>14</v>
      </c>
      <c r="KE57" s="68">
        <f t="shared" si="112"/>
        <v>13</v>
      </c>
      <c r="KF57" s="68">
        <f t="shared" si="112"/>
        <v>13</v>
      </c>
      <c r="KG57" s="68">
        <f t="shared" si="112"/>
        <v>13</v>
      </c>
      <c r="KH57" s="68">
        <f t="shared" si="112"/>
        <v>13</v>
      </c>
      <c r="KI57" s="68">
        <f t="shared" si="112"/>
        <v>13</v>
      </c>
      <c r="KJ57" s="68">
        <f t="shared" si="112"/>
        <v>13</v>
      </c>
      <c r="KK57" s="68">
        <f t="shared" si="112"/>
        <v>13</v>
      </c>
      <c r="KL57" s="68">
        <f t="shared" si="112"/>
        <v>13</v>
      </c>
      <c r="KM57" s="68">
        <f t="shared" si="112"/>
        <v>13</v>
      </c>
      <c r="KN57" s="68">
        <f t="shared" si="112"/>
        <v>13</v>
      </c>
      <c r="KO57" s="68">
        <v>13</v>
      </c>
      <c r="KP57" s="68">
        <f>KN57-KP56</f>
        <v>13</v>
      </c>
      <c r="KQ57" s="68">
        <f t="shared" ref="KQ57:LK57" si="113">KP57-KQ56</f>
        <v>13</v>
      </c>
      <c r="KR57" s="68">
        <f t="shared" si="113"/>
        <v>13</v>
      </c>
      <c r="KS57" s="68">
        <f t="shared" si="113"/>
        <v>13</v>
      </c>
      <c r="KT57" s="68">
        <f t="shared" si="113"/>
        <v>13</v>
      </c>
      <c r="KU57" s="68">
        <f t="shared" si="113"/>
        <v>13</v>
      </c>
      <c r="KV57" s="68">
        <f t="shared" si="113"/>
        <v>13</v>
      </c>
      <c r="KW57" s="68">
        <f t="shared" si="113"/>
        <v>13</v>
      </c>
      <c r="KX57" s="68">
        <f t="shared" si="113"/>
        <v>13</v>
      </c>
      <c r="KY57" s="68">
        <f t="shared" si="113"/>
        <v>13</v>
      </c>
      <c r="KZ57" s="68">
        <f t="shared" si="113"/>
        <v>13</v>
      </c>
      <c r="LA57" s="68">
        <f t="shared" si="113"/>
        <v>13</v>
      </c>
      <c r="LB57" s="68">
        <f t="shared" si="113"/>
        <v>12</v>
      </c>
      <c r="LC57" s="68">
        <f t="shared" si="113"/>
        <v>12</v>
      </c>
      <c r="LD57" s="68">
        <f t="shared" si="113"/>
        <v>12</v>
      </c>
      <c r="LE57" s="68">
        <f t="shared" si="113"/>
        <v>12</v>
      </c>
      <c r="LF57" s="68">
        <f t="shared" si="113"/>
        <v>12</v>
      </c>
      <c r="LG57" s="92">
        <v>12</v>
      </c>
      <c r="LH57" s="68">
        <f>LF57-LH56</f>
        <v>12</v>
      </c>
      <c r="LI57" s="68">
        <f t="shared" ref="LI57:NT57" si="114">LH57-LI56</f>
        <v>12</v>
      </c>
      <c r="LJ57" s="68">
        <f t="shared" si="114"/>
        <v>12</v>
      </c>
      <c r="LK57" s="68">
        <f t="shared" si="114"/>
        <v>12</v>
      </c>
      <c r="LL57" s="68">
        <f t="shared" si="114"/>
        <v>12</v>
      </c>
      <c r="LM57" s="68">
        <f t="shared" si="114"/>
        <v>12</v>
      </c>
      <c r="LN57" s="68">
        <f t="shared" si="114"/>
        <v>12</v>
      </c>
      <c r="LO57" s="68">
        <f t="shared" si="114"/>
        <v>12</v>
      </c>
      <c r="LP57" s="100">
        <f t="shared" si="114"/>
        <v>12</v>
      </c>
      <c r="LQ57" s="68">
        <f t="shared" si="114"/>
        <v>12</v>
      </c>
      <c r="LR57" s="68">
        <f t="shared" si="114"/>
        <v>12</v>
      </c>
      <c r="LS57" s="206">
        <f t="shared" si="114"/>
        <v>12</v>
      </c>
      <c r="LT57" s="68">
        <f t="shared" si="114"/>
        <v>12</v>
      </c>
      <c r="LU57" s="68">
        <f t="shared" si="114"/>
        <v>12</v>
      </c>
      <c r="LV57" s="68">
        <f t="shared" si="114"/>
        <v>11</v>
      </c>
      <c r="LW57" s="220">
        <f t="shared" si="114"/>
        <v>11</v>
      </c>
      <c r="LX57" s="68">
        <f t="shared" si="114"/>
        <v>11</v>
      </c>
      <c r="LY57" s="68">
        <f t="shared" si="114"/>
        <v>11</v>
      </c>
      <c r="LZ57" s="68">
        <f t="shared" si="114"/>
        <v>11</v>
      </c>
      <c r="MA57" s="68">
        <f t="shared" si="114"/>
        <v>11</v>
      </c>
      <c r="MB57" s="68">
        <f t="shared" si="114"/>
        <v>11</v>
      </c>
      <c r="MC57" s="68">
        <f t="shared" si="114"/>
        <v>11</v>
      </c>
      <c r="MD57" s="68">
        <f t="shared" si="114"/>
        <v>11</v>
      </c>
      <c r="ME57" s="68">
        <f t="shared" si="114"/>
        <v>11</v>
      </c>
      <c r="MF57" s="68">
        <f t="shared" si="114"/>
        <v>11</v>
      </c>
      <c r="MG57" s="68">
        <f t="shared" si="114"/>
        <v>11</v>
      </c>
      <c r="MH57" s="68">
        <f t="shared" si="114"/>
        <v>11</v>
      </c>
      <c r="MI57" s="68">
        <f t="shared" si="114"/>
        <v>11</v>
      </c>
      <c r="MJ57" s="68">
        <f t="shared" si="114"/>
        <v>11</v>
      </c>
      <c r="MK57" s="68">
        <f t="shared" si="114"/>
        <v>11</v>
      </c>
      <c r="ML57" s="68">
        <f t="shared" si="114"/>
        <v>11</v>
      </c>
      <c r="MM57" s="68">
        <f t="shared" si="114"/>
        <v>11</v>
      </c>
      <c r="MN57" s="68">
        <f t="shared" si="114"/>
        <v>11</v>
      </c>
      <c r="MO57" s="68">
        <f t="shared" si="114"/>
        <v>11</v>
      </c>
      <c r="MP57" s="68">
        <f t="shared" si="114"/>
        <v>11</v>
      </c>
      <c r="MQ57" s="68">
        <f t="shared" si="114"/>
        <v>11</v>
      </c>
      <c r="MR57" s="68">
        <f t="shared" si="114"/>
        <v>11</v>
      </c>
      <c r="MS57" s="68">
        <f t="shared" si="114"/>
        <v>11</v>
      </c>
      <c r="MT57" s="68">
        <f t="shared" si="114"/>
        <v>11</v>
      </c>
      <c r="MU57" s="68">
        <f t="shared" si="114"/>
        <v>11</v>
      </c>
      <c r="MV57" s="68">
        <f t="shared" si="114"/>
        <v>11</v>
      </c>
      <c r="MW57" s="68">
        <f t="shared" si="114"/>
        <v>11</v>
      </c>
      <c r="MX57" s="68">
        <f t="shared" si="114"/>
        <v>11</v>
      </c>
      <c r="MY57" s="220">
        <f t="shared" si="114"/>
        <v>11</v>
      </c>
      <c r="MZ57" s="68">
        <f t="shared" si="114"/>
        <v>11</v>
      </c>
      <c r="NA57" s="68">
        <f t="shared" si="114"/>
        <v>11</v>
      </c>
      <c r="NB57" s="68">
        <f t="shared" si="114"/>
        <v>11</v>
      </c>
      <c r="NC57" s="68">
        <f t="shared" si="114"/>
        <v>10</v>
      </c>
      <c r="ND57" s="68">
        <f t="shared" si="114"/>
        <v>10</v>
      </c>
      <c r="NE57" s="68">
        <f t="shared" si="114"/>
        <v>10</v>
      </c>
      <c r="NF57" s="515">
        <f t="shared" si="114"/>
        <v>10</v>
      </c>
      <c r="NG57" s="68">
        <f t="shared" si="114"/>
        <v>10</v>
      </c>
      <c r="NH57" s="68">
        <f t="shared" si="114"/>
        <v>10</v>
      </c>
      <c r="NI57" s="68">
        <f t="shared" si="114"/>
        <v>10</v>
      </c>
      <c r="NJ57" s="223">
        <f t="shared" si="114"/>
        <v>10</v>
      </c>
      <c r="NK57" s="68">
        <f t="shared" si="114"/>
        <v>10</v>
      </c>
      <c r="NL57" s="68">
        <f t="shared" si="114"/>
        <v>10</v>
      </c>
      <c r="NM57" s="68">
        <f t="shared" si="114"/>
        <v>10</v>
      </c>
      <c r="NN57" s="68">
        <f t="shared" si="114"/>
        <v>10</v>
      </c>
      <c r="NO57" s="68">
        <f t="shared" si="114"/>
        <v>10</v>
      </c>
      <c r="NP57" s="68">
        <f t="shared" si="114"/>
        <v>10</v>
      </c>
      <c r="NQ57" s="68">
        <f t="shared" si="114"/>
        <v>10</v>
      </c>
      <c r="NR57" s="68">
        <f t="shared" si="114"/>
        <v>10</v>
      </c>
      <c r="NS57" s="68">
        <f t="shared" si="114"/>
        <v>10</v>
      </c>
      <c r="NT57" s="68">
        <f t="shared" si="114"/>
        <v>10</v>
      </c>
      <c r="NU57" s="206">
        <f t="shared" ref="NU57:OR57" si="115">NT57-NU56</f>
        <v>10</v>
      </c>
      <c r="NV57" s="68">
        <f t="shared" si="115"/>
        <v>10</v>
      </c>
      <c r="NW57" s="68">
        <f t="shared" si="115"/>
        <v>10</v>
      </c>
      <c r="NX57" s="68">
        <f t="shared" si="115"/>
        <v>10</v>
      </c>
      <c r="NY57" s="68">
        <f t="shared" si="115"/>
        <v>10</v>
      </c>
      <c r="NZ57" s="68">
        <f t="shared" si="115"/>
        <v>10</v>
      </c>
      <c r="OA57" s="68">
        <f t="shared" si="115"/>
        <v>10</v>
      </c>
      <c r="OB57" s="68">
        <f t="shared" si="115"/>
        <v>10</v>
      </c>
      <c r="OC57" s="68">
        <f t="shared" si="115"/>
        <v>10</v>
      </c>
      <c r="OD57" s="68">
        <f t="shared" si="115"/>
        <v>10</v>
      </c>
      <c r="OE57" s="68">
        <f t="shared" si="115"/>
        <v>10</v>
      </c>
      <c r="OF57" s="68">
        <f t="shared" si="115"/>
        <v>10</v>
      </c>
      <c r="OG57" s="68">
        <f t="shared" si="115"/>
        <v>10</v>
      </c>
      <c r="OH57" s="68">
        <f t="shared" si="115"/>
        <v>10</v>
      </c>
      <c r="OI57" s="68">
        <f t="shared" si="115"/>
        <v>10</v>
      </c>
      <c r="OJ57" s="68">
        <f t="shared" si="115"/>
        <v>10</v>
      </c>
      <c r="OK57" s="68">
        <f>OJ57-OK56+OK54</f>
        <v>25</v>
      </c>
      <c r="OL57" s="226">
        <f t="shared" ref="OL57:OR57" si="116">OK57-OL56+OL54</f>
        <v>25</v>
      </c>
      <c r="OM57" s="68">
        <f t="shared" si="116"/>
        <v>25</v>
      </c>
      <c r="ON57" s="68">
        <f t="shared" si="116"/>
        <v>25</v>
      </c>
      <c r="OO57" s="68">
        <f t="shared" si="116"/>
        <v>25</v>
      </c>
      <c r="OP57" s="68">
        <f t="shared" si="116"/>
        <v>25</v>
      </c>
      <c r="OQ57" s="68">
        <f t="shared" si="116"/>
        <v>25</v>
      </c>
      <c r="OR57" s="68">
        <f t="shared" si="116"/>
        <v>25</v>
      </c>
    </row>
    <row r="58" s="27" customFormat="1" ht="13.5" customHeight="1" spans="1:408">
      <c r="A58" s="448"/>
      <c r="B58" s="448"/>
      <c r="C58" s="141" t="s">
        <v>23</v>
      </c>
      <c r="D58" s="40" t="s">
        <v>18</v>
      </c>
      <c r="E58" s="39"/>
      <c r="F58" s="41">
        <v>10</v>
      </c>
      <c r="G58" s="41">
        <f t="shared" ref="G58:BK58" si="117">F58+G55-G57-G56</f>
        <v>10</v>
      </c>
      <c r="H58" s="41">
        <f t="shared" si="117"/>
        <v>10</v>
      </c>
      <c r="I58" s="41">
        <f t="shared" si="117"/>
        <v>10</v>
      </c>
      <c r="J58" s="41">
        <f t="shared" si="117"/>
        <v>10</v>
      </c>
      <c r="K58" s="41">
        <f t="shared" si="117"/>
        <v>10</v>
      </c>
      <c r="L58" s="41">
        <f t="shared" si="117"/>
        <v>10</v>
      </c>
      <c r="M58" s="41">
        <f t="shared" si="117"/>
        <v>10</v>
      </c>
      <c r="N58" s="41">
        <f t="shared" si="117"/>
        <v>10</v>
      </c>
      <c r="O58" s="41">
        <f t="shared" si="117"/>
        <v>10</v>
      </c>
      <c r="P58" s="41">
        <f t="shared" si="117"/>
        <v>10</v>
      </c>
      <c r="Q58" s="41">
        <f t="shared" si="117"/>
        <v>10</v>
      </c>
      <c r="R58" s="41">
        <f t="shared" si="117"/>
        <v>10</v>
      </c>
      <c r="S58" s="62">
        <f t="shared" si="117"/>
        <v>10</v>
      </c>
      <c r="T58" s="62">
        <f t="shared" si="117"/>
        <v>10</v>
      </c>
      <c r="U58" s="41">
        <f t="shared" si="117"/>
        <v>10</v>
      </c>
      <c r="V58" s="62">
        <f t="shared" si="117"/>
        <v>10</v>
      </c>
      <c r="W58" s="41">
        <f t="shared" si="117"/>
        <v>10</v>
      </c>
      <c r="X58" s="41">
        <f t="shared" si="117"/>
        <v>10</v>
      </c>
      <c r="Y58" s="41">
        <f t="shared" si="117"/>
        <v>10</v>
      </c>
      <c r="Z58" s="41">
        <f t="shared" si="117"/>
        <v>10</v>
      </c>
      <c r="AA58" s="41">
        <f t="shared" si="117"/>
        <v>10</v>
      </c>
      <c r="AB58" s="41">
        <f t="shared" si="117"/>
        <v>10</v>
      </c>
      <c r="AC58" s="41">
        <f t="shared" si="117"/>
        <v>10</v>
      </c>
      <c r="AD58" s="41">
        <f t="shared" si="117"/>
        <v>9</v>
      </c>
      <c r="AE58" s="41">
        <f t="shared" si="117"/>
        <v>9</v>
      </c>
      <c r="AF58" s="41">
        <f t="shared" si="117"/>
        <v>9</v>
      </c>
      <c r="AG58" s="41">
        <f t="shared" si="117"/>
        <v>9</v>
      </c>
      <c r="AH58" s="41">
        <f t="shared" si="117"/>
        <v>9</v>
      </c>
      <c r="AI58" s="41">
        <f t="shared" si="117"/>
        <v>9</v>
      </c>
      <c r="AJ58" s="41">
        <f t="shared" si="117"/>
        <v>9</v>
      </c>
      <c r="AK58" s="41">
        <f t="shared" si="117"/>
        <v>9</v>
      </c>
      <c r="AL58" s="41">
        <f t="shared" si="117"/>
        <v>9</v>
      </c>
      <c r="AM58" s="41">
        <f t="shared" si="117"/>
        <v>9</v>
      </c>
      <c r="AN58" s="41">
        <f t="shared" si="117"/>
        <v>9</v>
      </c>
      <c r="AO58" s="41">
        <f t="shared" si="117"/>
        <v>9</v>
      </c>
      <c r="AP58" s="41">
        <f t="shared" si="117"/>
        <v>9</v>
      </c>
      <c r="AQ58" s="41">
        <f t="shared" si="117"/>
        <v>9</v>
      </c>
      <c r="AR58" s="41">
        <f t="shared" si="117"/>
        <v>9</v>
      </c>
      <c r="AS58" s="41">
        <f t="shared" si="117"/>
        <v>9</v>
      </c>
      <c r="AT58" s="41">
        <f t="shared" si="117"/>
        <v>9</v>
      </c>
      <c r="AU58" s="41">
        <f t="shared" si="117"/>
        <v>9</v>
      </c>
      <c r="AV58" s="41">
        <f t="shared" si="117"/>
        <v>9</v>
      </c>
      <c r="AW58" s="41">
        <f t="shared" si="117"/>
        <v>9</v>
      </c>
      <c r="AX58" s="41">
        <f t="shared" si="117"/>
        <v>9</v>
      </c>
      <c r="AY58" s="41">
        <f t="shared" si="117"/>
        <v>9</v>
      </c>
      <c r="AZ58" s="41">
        <f t="shared" si="117"/>
        <v>9</v>
      </c>
      <c r="BA58" s="41">
        <f t="shared" si="117"/>
        <v>9</v>
      </c>
      <c r="BB58" s="41">
        <f t="shared" si="117"/>
        <v>9</v>
      </c>
      <c r="BC58" s="41">
        <f t="shared" si="117"/>
        <v>9</v>
      </c>
      <c r="BD58" s="41">
        <f t="shared" si="117"/>
        <v>9</v>
      </c>
      <c r="BE58" s="41">
        <f t="shared" si="117"/>
        <v>9</v>
      </c>
      <c r="BF58" s="41">
        <f t="shared" si="117"/>
        <v>8</v>
      </c>
      <c r="BG58" s="41">
        <f t="shared" si="117"/>
        <v>8</v>
      </c>
      <c r="BH58" s="41">
        <f t="shared" si="117"/>
        <v>8</v>
      </c>
      <c r="BI58" s="41">
        <f t="shared" si="117"/>
        <v>8</v>
      </c>
      <c r="BJ58" s="41">
        <f t="shared" si="117"/>
        <v>8</v>
      </c>
      <c r="BK58" s="41">
        <f t="shared" si="117"/>
        <v>8</v>
      </c>
      <c r="BL58" s="41">
        <v>10</v>
      </c>
      <c r="BM58" s="41">
        <f t="shared" ref="BM58:CI58" si="118">BL58+BM55-BM57-BM56</f>
        <v>10</v>
      </c>
      <c r="BN58" s="41">
        <f t="shared" si="118"/>
        <v>10</v>
      </c>
      <c r="BO58" s="41">
        <f t="shared" si="118"/>
        <v>10</v>
      </c>
      <c r="BP58" s="41">
        <f t="shared" si="118"/>
        <v>10</v>
      </c>
      <c r="BQ58" s="41">
        <f t="shared" si="118"/>
        <v>10</v>
      </c>
      <c r="BR58" s="41">
        <f t="shared" si="118"/>
        <v>9</v>
      </c>
      <c r="BS58" s="41">
        <f t="shared" si="118"/>
        <v>9</v>
      </c>
      <c r="BT58" s="66">
        <f t="shared" si="118"/>
        <v>9</v>
      </c>
      <c r="BU58" s="41">
        <f t="shared" si="118"/>
        <v>9</v>
      </c>
      <c r="BV58" s="41">
        <f t="shared" si="118"/>
        <v>9</v>
      </c>
      <c r="BW58" s="41">
        <f t="shared" si="118"/>
        <v>9</v>
      </c>
      <c r="BX58" s="41">
        <f t="shared" si="118"/>
        <v>9</v>
      </c>
      <c r="BY58" s="41">
        <f t="shared" si="118"/>
        <v>9</v>
      </c>
      <c r="BZ58" s="41">
        <f t="shared" si="118"/>
        <v>9</v>
      </c>
      <c r="CA58" s="41">
        <f t="shared" si="118"/>
        <v>9</v>
      </c>
      <c r="CB58" s="41">
        <f t="shared" si="118"/>
        <v>9</v>
      </c>
      <c r="CC58" s="41">
        <f t="shared" si="118"/>
        <v>9</v>
      </c>
      <c r="CD58" s="41">
        <f t="shared" si="118"/>
        <v>9</v>
      </c>
      <c r="CE58" s="41">
        <f t="shared" si="118"/>
        <v>9</v>
      </c>
      <c r="CF58" s="41">
        <f t="shared" si="118"/>
        <v>9</v>
      </c>
      <c r="CG58" s="41">
        <f t="shared" si="118"/>
        <v>9</v>
      </c>
      <c r="CH58" s="41">
        <f t="shared" si="118"/>
        <v>9</v>
      </c>
      <c r="CI58" s="41">
        <f t="shared" si="118"/>
        <v>9</v>
      </c>
      <c r="CJ58" s="51"/>
      <c r="CK58" s="41">
        <f>CI58+CK55-CK57-CK56</f>
        <v>9</v>
      </c>
      <c r="CL58" s="41">
        <f t="shared" ref="CL58:CN58" si="119">CK58+CL55-CL57-CL56</f>
        <v>9</v>
      </c>
      <c r="CM58" s="75">
        <f t="shared" si="119"/>
        <v>9</v>
      </c>
      <c r="CN58" s="75">
        <f t="shared" si="119"/>
        <v>9</v>
      </c>
      <c r="CO58" s="76">
        <v>53</v>
      </c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8"/>
      <c r="DH58" s="68"/>
      <c r="DI58" s="68"/>
      <c r="DJ58" s="68"/>
      <c r="DK58" s="68">
        <v>1</v>
      </c>
      <c r="DL58" s="68"/>
      <c r="DM58" s="68"/>
      <c r="DN58" s="68"/>
      <c r="DO58" s="68"/>
      <c r="DP58" s="68"/>
      <c r="DQ58" s="68"/>
      <c r="DR58" s="68"/>
      <c r="DS58" s="68"/>
      <c r="DT58" s="68"/>
      <c r="DU58" s="68"/>
      <c r="DV58" s="68"/>
      <c r="DW58" s="68"/>
      <c r="DX58" s="68"/>
      <c r="DY58" s="68"/>
      <c r="DZ58" s="68"/>
      <c r="EA58" s="68"/>
      <c r="EB58" s="68"/>
      <c r="EC58" s="68"/>
      <c r="ED58" s="68"/>
      <c r="EE58" s="68"/>
      <c r="EF58" s="68"/>
      <c r="EG58" s="68"/>
      <c r="EH58" s="68"/>
      <c r="EI58" s="68"/>
      <c r="EJ58" s="68"/>
      <c r="EK58" s="68"/>
      <c r="EL58" s="68"/>
      <c r="EM58" s="68"/>
      <c r="EN58" s="68"/>
      <c r="EO58" s="68"/>
      <c r="EP58" s="68"/>
      <c r="EQ58" s="68"/>
      <c r="ER58" s="68"/>
      <c r="ES58" s="68"/>
      <c r="ET58" s="68"/>
      <c r="EU58" s="68"/>
      <c r="EV58" s="68"/>
      <c r="EW58" s="68"/>
      <c r="EX58" s="68"/>
      <c r="EY58" s="68"/>
      <c r="EZ58" s="68"/>
      <c r="FA58" s="68"/>
      <c r="FB58" s="68"/>
      <c r="FC58" s="68"/>
      <c r="FD58" s="68"/>
      <c r="FE58" s="68"/>
      <c r="FF58" s="68"/>
      <c r="FG58" s="68"/>
      <c r="FH58" s="193">
        <v>1</v>
      </c>
      <c r="FI58" s="68"/>
      <c r="FJ58" s="68"/>
      <c r="FK58" s="68"/>
      <c r="FL58" s="68"/>
      <c r="FM58" s="68"/>
      <c r="FN58" s="68"/>
      <c r="FO58" s="68"/>
      <c r="FP58" s="68"/>
      <c r="FQ58" s="68"/>
      <c r="FR58" s="68"/>
      <c r="FS58" s="68"/>
      <c r="FT58" s="68"/>
      <c r="FU58" s="68"/>
      <c r="FV58" s="68"/>
      <c r="FW58" s="68"/>
      <c r="FX58" s="68"/>
      <c r="FY58" s="68"/>
      <c r="FZ58" s="68"/>
      <c r="GA58" s="68"/>
      <c r="GB58" s="68"/>
      <c r="GC58" s="68"/>
      <c r="GD58" s="68"/>
      <c r="GE58" s="68"/>
      <c r="GF58" s="68"/>
      <c r="GG58" s="68"/>
      <c r="GH58" s="68"/>
      <c r="GI58" s="68"/>
      <c r="GJ58" s="68"/>
      <c r="GK58" s="68"/>
      <c r="GL58" s="68">
        <v>20</v>
      </c>
      <c r="GM58" s="68"/>
      <c r="GN58" s="68"/>
      <c r="GO58" s="68"/>
      <c r="GP58" s="68"/>
      <c r="GQ58" s="68"/>
      <c r="GR58" s="68"/>
      <c r="GS58" s="68"/>
      <c r="GT58" s="68"/>
      <c r="GU58" s="68"/>
      <c r="GV58" s="68"/>
      <c r="GW58" s="68"/>
      <c r="GX58" s="68"/>
      <c r="GY58" s="68"/>
      <c r="GZ58" s="68"/>
      <c r="HA58" s="68"/>
      <c r="HB58" s="68"/>
      <c r="HC58" s="68"/>
      <c r="HD58" s="68"/>
      <c r="HE58" s="68"/>
      <c r="HF58" s="68"/>
      <c r="HG58" s="68"/>
      <c r="HH58" s="68"/>
      <c r="HI58" s="68"/>
      <c r="HJ58" s="68"/>
      <c r="HK58" s="100"/>
      <c r="HL58" s="68"/>
      <c r="HM58" s="68"/>
      <c r="HN58" s="68"/>
      <c r="HO58" s="68"/>
      <c r="HP58" s="68"/>
      <c r="HQ58" s="68"/>
      <c r="HR58" s="68"/>
      <c r="HS58" s="68"/>
      <c r="HT58" s="68"/>
      <c r="HU58" s="68"/>
      <c r="HV58" s="68"/>
      <c r="HW58" s="68"/>
      <c r="HX58" s="68"/>
      <c r="HY58" s="68"/>
      <c r="HZ58" s="68"/>
      <c r="IA58" s="68"/>
      <c r="IB58" s="68"/>
      <c r="IC58" s="68"/>
      <c r="ID58" s="68"/>
      <c r="IE58" s="68"/>
      <c r="IF58" s="68"/>
      <c r="IG58" s="68"/>
      <c r="IH58" s="68"/>
      <c r="II58" s="68"/>
      <c r="IJ58" s="68"/>
      <c r="IK58" s="68"/>
      <c r="IL58" s="68"/>
      <c r="IM58" s="68"/>
      <c r="IN58" s="206"/>
      <c r="IO58" s="68"/>
      <c r="IP58" s="68"/>
      <c r="IQ58" s="68"/>
      <c r="IR58" s="197"/>
      <c r="IS58" s="68"/>
      <c r="IT58" s="68"/>
      <c r="IU58" s="68"/>
      <c r="IV58" s="68"/>
      <c r="IW58" s="68"/>
      <c r="IX58" s="68"/>
      <c r="IY58" s="68"/>
      <c r="IZ58" s="68"/>
      <c r="JA58" s="68"/>
      <c r="JB58" s="68"/>
      <c r="JC58" s="502"/>
      <c r="JD58" s="68"/>
      <c r="JE58" s="68"/>
      <c r="JF58" s="68"/>
      <c r="JG58" s="69"/>
      <c r="JH58" s="68"/>
      <c r="JI58" s="68"/>
      <c r="JJ58" s="68"/>
      <c r="JK58" s="68"/>
      <c r="JL58" s="212"/>
      <c r="JM58" s="68"/>
      <c r="JN58" s="68"/>
      <c r="JO58" s="68"/>
      <c r="JP58" s="68"/>
      <c r="JQ58" s="68"/>
      <c r="JR58" s="68"/>
      <c r="JS58" s="68"/>
      <c r="JT58" s="68"/>
      <c r="JU58" s="68"/>
      <c r="JV58" s="68"/>
      <c r="JW58" s="68"/>
      <c r="JX58" s="197"/>
      <c r="JY58" s="197"/>
      <c r="JZ58" s="213"/>
      <c r="KA58" s="213"/>
      <c r="KB58" s="68"/>
      <c r="KC58" s="68"/>
      <c r="KD58" s="68"/>
      <c r="KE58" s="68"/>
      <c r="KF58" s="68"/>
      <c r="KG58" s="68"/>
      <c r="KH58" s="68"/>
      <c r="KI58" s="68"/>
      <c r="KJ58" s="68"/>
      <c r="KK58" s="68"/>
      <c r="KL58" s="68"/>
      <c r="KM58" s="68"/>
      <c r="KN58" s="68"/>
      <c r="KO58" s="68"/>
      <c r="KP58" s="68"/>
      <c r="KQ58" s="68"/>
      <c r="KR58" s="68"/>
      <c r="KS58" s="68"/>
      <c r="KT58" s="68"/>
      <c r="KU58" s="68"/>
      <c r="KV58" s="68"/>
      <c r="KW58" s="68"/>
      <c r="KX58" s="68"/>
      <c r="KY58" s="68"/>
      <c r="KZ58" s="68"/>
      <c r="LA58" s="68"/>
      <c r="LB58" s="68"/>
      <c r="LC58" s="68"/>
      <c r="LD58" s="68"/>
      <c r="LE58" s="68"/>
      <c r="LF58" s="68"/>
      <c r="LG58" s="92"/>
      <c r="LH58" s="68"/>
      <c r="LI58" s="68"/>
      <c r="LJ58" s="68"/>
      <c r="LK58" s="68"/>
      <c r="LL58" s="68"/>
      <c r="LM58" s="68"/>
      <c r="LN58" s="68"/>
      <c r="LO58" s="68"/>
      <c r="LP58" s="100"/>
      <c r="LQ58" s="68"/>
      <c r="LR58" s="68"/>
      <c r="LS58" s="206"/>
      <c r="LT58" s="68"/>
      <c r="LU58" s="68"/>
      <c r="LV58" s="68"/>
      <c r="LW58" s="220"/>
      <c r="LX58" s="68"/>
      <c r="LY58" s="68"/>
      <c r="LZ58" s="68"/>
      <c r="MA58" s="68"/>
      <c r="MB58" s="68"/>
      <c r="MC58" s="68"/>
      <c r="MD58" s="68"/>
      <c r="ME58" s="68"/>
      <c r="MF58" s="68"/>
      <c r="MG58" s="68"/>
      <c r="MH58" s="68"/>
      <c r="MI58" s="68"/>
      <c r="MJ58" s="68"/>
      <c r="MK58" s="68"/>
      <c r="ML58" s="68"/>
      <c r="MM58" s="68"/>
      <c r="MN58" s="68"/>
      <c r="MO58" s="68"/>
      <c r="MP58" s="68"/>
      <c r="MQ58" s="68"/>
      <c r="MR58" s="68"/>
      <c r="MS58" s="68"/>
      <c r="MT58" s="68"/>
      <c r="MU58" s="68"/>
      <c r="MV58" s="68"/>
      <c r="MW58" s="68"/>
      <c r="MX58" s="68"/>
      <c r="MY58" s="220"/>
      <c r="MZ58" s="68"/>
      <c r="NA58" s="68"/>
      <c r="NB58" s="68"/>
      <c r="NC58" s="68"/>
      <c r="ND58" s="68"/>
      <c r="NE58" s="68"/>
      <c r="NF58" s="515"/>
      <c r="NG58" s="68"/>
      <c r="NH58" s="68"/>
      <c r="NI58" s="68"/>
      <c r="NJ58" s="223"/>
      <c r="NK58" s="68"/>
      <c r="NL58" s="68"/>
      <c r="NM58" s="68"/>
      <c r="NN58" s="68"/>
      <c r="NO58" s="68"/>
      <c r="NP58" s="68"/>
      <c r="NQ58" s="68"/>
      <c r="NR58" s="68"/>
      <c r="NS58" s="68"/>
      <c r="NT58" s="68"/>
      <c r="NU58" s="206"/>
      <c r="NV58" s="68"/>
      <c r="NW58" s="68"/>
      <c r="NX58" s="68"/>
      <c r="NY58" s="68"/>
      <c r="NZ58" s="68"/>
      <c r="OA58" s="68"/>
      <c r="OB58" s="68"/>
      <c r="OC58" s="68"/>
      <c r="OD58" s="68"/>
      <c r="OE58" s="68"/>
      <c r="OF58" s="68"/>
      <c r="OG58" s="68"/>
      <c r="OH58" s="68"/>
      <c r="OI58" s="68"/>
      <c r="OJ58" s="68"/>
      <c r="OK58" s="68"/>
      <c r="OL58" s="226"/>
      <c r="OM58" s="68"/>
      <c r="ON58" s="68"/>
      <c r="OO58" s="68"/>
      <c r="OP58" s="68"/>
      <c r="OQ58" s="68"/>
      <c r="OR58" s="68"/>
    </row>
    <row r="59" s="27" customFormat="1" ht="13.5" customHeight="1" spans="1:408">
      <c r="A59" s="448"/>
      <c r="B59" s="448"/>
      <c r="C59" s="141"/>
      <c r="D59" s="40" t="s">
        <v>19</v>
      </c>
      <c r="E59" s="54">
        <v>59</v>
      </c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62"/>
      <c r="T59" s="62"/>
      <c r="U59" s="41"/>
      <c r="V59" s="62"/>
      <c r="W59" s="41"/>
      <c r="X59" s="41"/>
      <c r="Y59" s="41"/>
      <c r="Z59" s="41"/>
      <c r="AA59" s="41"/>
      <c r="AB59" s="41"/>
      <c r="AC59" s="41"/>
      <c r="AD59" s="62"/>
      <c r="AE59" s="41"/>
      <c r="AF59" s="41"/>
      <c r="AG59" s="41"/>
      <c r="AH59" s="62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66"/>
      <c r="BU59" s="68"/>
      <c r="BV59" s="68"/>
      <c r="BW59" s="68"/>
      <c r="BX59" s="68"/>
      <c r="BY59" s="68"/>
      <c r="BZ59" s="68"/>
      <c r="CA59" s="68"/>
      <c r="CB59" s="68"/>
      <c r="CC59" s="68"/>
      <c r="CD59" s="68"/>
      <c r="CE59" s="68"/>
      <c r="CF59" s="68">
        <v>1</v>
      </c>
      <c r="CG59" s="68"/>
      <c r="CH59" s="68"/>
      <c r="CI59" s="68"/>
      <c r="CJ59" s="38"/>
      <c r="CK59" s="68"/>
      <c r="CL59" s="68"/>
      <c r="CM59" s="484"/>
      <c r="CN59" s="484"/>
      <c r="CO59" s="76"/>
      <c r="CP59" s="68"/>
      <c r="CQ59" s="68"/>
      <c r="CR59" s="68"/>
      <c r="CS59" s="68"/>
      <c r="CT59" s="68"/>
      <c r="CU59" s="68"/>
      <c r="CV59" s="68"/>
      <c r="CW59" s="68"/>
      <c r="CX59" s="68"/>
      <c r="CY59" s="68"/>
      <c r="CZ59" s="68"/>
      <c r="DA59" s="68"/>
      <c r="DB59" s="68"/>
      <c r="DC59" s="68"/>
      <c r="DD59" s="68"/>
      <c r="DE59" s="68"/>
      <c r="DF59" s="68"/>
      <c r="DG59" s="68"/>
      <c r="DH59" s="68"/>
      <c r="DI59" s="68"/>
      <c r="DJ59" s="68"/>
      <c r="DK59" s="68"/>
      <c r="DL59" s="68"/>
      <c r="DM59" s="68"/>
      <c r="DN59" s="68"/>
      <c r="DO59" s="68"/>
      <c r="DP59" s="68"/>
      <c r="DQ59" s="68"/>
      <c r="DR59" s="68"/>
      <c r="DS59" s="68"/>
      <c r="DT59" s="68"/>
      <c r="DU59" s="68"/>
      <c r="DV59" s="68"/>
      <c r="DW59" s="68"/>
      <c r="DX59" s="68"/>
      <c r="DY59" s="68"/>
      <c r="DZ59" s="68"/>
      <c r="EA59" s="68"/>
      <c r="EB59" s="68"/>
      <c r="EC59" s="68"/>
      <c r="ED59" s="68"/>
      <c r="EE59" s="68"/>
      <c r="EF59" s="68"/>
      <c r="EG59" s="68"/>
      <c r="EH59" s="68"/>
      <c r="EI59" s="68"/>
      <c r="EJ59" s="68"/>
      <c r="EK59" s="68"/>
      <c r="EL59" s="68"/>
      <c r="EM59" s="68"/>
      <c r="EN59" s="68"/>
      <c r="EO59" s="68"/>
      <c r="EP59" s="68"/>
      <c r="EQ59" s="68"/>
      <c r="ER59" s="68"/>
      <c r="ES59" s="68"/>
      <c r="ET59" s="68"/>
      <c r="EU59" s="68"/>
      <c r="EV59" s="68"/>
      <c r="EW59" s="68"/>
      <c r="EX59" s="68"/>
      <c r="EY59" s="68"/>
      <c r="EZ59" s="68"/>
      <c r="FA59" s="68"/>
      <c r="FB59" s="68"/>
      <c r="FC59" s="68"/>
      <c r="FD59" s="68"/>
      <c r="FE59" s="68"/>
      <c r="FF59" s="68"/>
      <c r="FG59" s="68"/>
      <c r="FH59" s="68"/>
      <c r="FI59" s="68"/>
      <c r="FJ59" s="68"/>
      <c r="FK59" s="68"/>
      <c r="FL59" s="68"/>
      <c r="FM59" s="68"/>
      <c r="FN59" s="68"/>
      <c r="FO59" s="68"/>
      <c r="FP59" s="68"/>
      <c r="FQ59" s="68"/>
      <c r="FR59" s="68"/>
      <c r="FS59" s="68"/>
      <c r="FT59" s="68"/>
      <c r="FU59" s="68"/>
      <c r="FV59" s="68"/>
      <c r="FW59" s="68"/>
      <c r="FX59" s="68"/>
      <c r="FY59" s="68"/>
      <c r="FZ59" s="68"/>
      <c r="GA59" s="68"/>
      <c r="GB59" s="68"/>
      <c r="GC59" s="68"/>
      <c r="GD59" s="68"/>
      <c r="GE59" s="68"/>
      <c r="GF59" s="68"/>
      <c r="GG59" s="68"/>
      <c r="GH59" s="68"/>
      <c r="GI59" s="68"/>
      <c r="GJ59" s="68"/>
      <c r="GK59" s="68"/>
      <c r="GL59" s="68"/>
      <c r="GM59" s="68"/>
      <c r="GN59" s="68"/>
      <c r="GO59" s="68"/>
      <c r="GP59" s="68"/>
      <c r="GQ59" s="68"/>
      <c r="GR59" s="68"/>
      <c r="GS59" s="68"/>
      <c r="GT59" s="68"/>
      <c r="GU59" s="68"/>
      <c r="GV59" s="68"/>
      <c r="GW59" s="68"/>
      <c r="GX59" s="68"/>
      <c r="GY59" s="68"/>
      <c r="GZ59" s="68"/>
      <c r="HA59" s="68"/>
      <c r="HB59" s="68"/>
      <c r="HC59" s="68"/>
      <c r="HD59" s="68"/>
      <c r="HE59" s="68"/>
      <c r="HF59" s="68"/>
      <c r="HG59" s="68"/>
      <c r="HH59" s="68"/>
      <c r="HI59" s="68"/>
      <c r="HJ59" s="68"/>
      <c r="HK59" s="100"/>
      <c r="HL59" s="68"/>
      <c r="HM59" s="68"/>
      <c r="HN59" s="68"/>
      <c r="HO59" s="68"/>
      <c r="HP59" s="68"/>
      <c r="HQ59" s="68"/>
      <c r="HR59" s="68"/>
      <c r="HS59" s="68"/>
      <c r="HT59" s="68"/>
      <c r="HU59" s="68"/>
      <c r="HV59" s="68"/>
      <c r="HW59" s="68"/>
      <c r="HX59" s="68"/>
      <c r="HY59" s="68"/>
      <c r="HZ59" s="68"/>
      <c r="IA59" s="68"/>
      <c r="IB59" s="68"/>
      <c r="IC59" s="68"/>
      <c r="ID59" s="68"/>
      <c r="IE59" s="68"/>
      <c r="IF59" s="68"/>
      <c r="IG59" s="68"/>
      <c r="IH59" s="68"/>
      <c r="II59" s="68"/>
      <c r="IJ59" s="68"/>
      <c r="IK59" s="68"/>
      <c r="IL59" s="68"/>
      <c r="IM59" s="68"/>
      <c r="IN59" s="206"/>
      <c r="IO59" s="68"/>
      <c r="IP59" s="68"/>
      <c r="IQ59" s="68"/>
      <c r="IR59" s="197"/>
      <c r="IS59" s="68"/>
      <c r="IT59" s="68"/>
      <c r="IU59" s="68"/>
      <c r="IV59" s="68"/>
      <c r="IW59" s="68"/>
      <c r="IX59" s="68"/>
      <c r="IY59" s="68"/>
      <c r="IZ59" s="68"/>
      <c r="JA59" s="68"/>
      <c r="JB59" s="68"/>
      <c r="JC59" s="502"/>
      <c r="JD59" s="68"/>
      <c r="JE59" s="68"/>
      <c r="JF59" s="68"/>
      <c r="JG59" s="69"/>
      <c r="JH59" s="68"/>
      <c r="JI59" s="68"/>
      <c r="JJ59" s="68"/>
      <c r="JK59" s="68"/>
      <c r="JL59" s="212"/>
      <c r="JM59" s="68"/>
      <c r="JN59" s="68"/>
      <c r="JO59" s="68"/>
      <c r="JP59" s="68"/>
      <c r="JQ59" s="68"/>
      <c r="JR59" s="68"/>
      <c r="JS59" s="68"/>
      <c r="JT59" s="68"/>
      <c r="JU59" s="68"/>
      <c r="JV59" s="68"/>
      <c r="JW59" s="68"/>
      <c r="JX59" s="197"/>
      <c r="JY59" s="197"/>
      <c r="JZ59" s="213"/>
      <c r="KA59" s="213"/>
      <c r="KB59" s="68"/>
      <c r="KC59" s="68"/>
      <c r="KD59" s="68"/>
      <c r="KE59" s="68"/>
      <c r="KF59" s="68"/>
      <c r="KG59" s="68"/>
      <c r="KH59" s="68"/>
      <c r="KI59" s="68"/>
      <c r="KJ59" s="68"/>
      <c r="KK59" s="68"/>
      <c r="KL59" s="68"/>
      <c r="KM59" s="68"/>
      <c r="KN59" s="68"/>
      <c r="KO59" s="68"/>
      <c r="KP59" s="68"/>
      <c r="KQ59" s="68"/>
      <c r="KR59" s="68"/>
      <c r="KS59" s="68"/>
      <c r="KT59" s="68"/>
      <c r="KU59" s="68"/>
      <c r="KV59" s="68"/>
      <c r="KW59" s="68"/>
      <c r="KX59" s="68"/>
      <c r="KY59" s="68"/>
      <c r="KZ59" s="68"/>
      <c r="LA59" s="68"/>
      <c r="LB59" s="68"/>
      <c r="LC59" s="68"/>
      <c r="LD59" s="68"/>
      <c r="LE59" s="68"/>
      <c r="LF59" s="68"/>
      <c r="LG59" s="92"/>
      <c r="LH59" s="68"/>
      <c r="LI59" s="68"/>
      <c r="LJ59" s="68"/>
      <c r="LK59" s="68"/>
      <c r="LL59" s="68"/>
      <c r="LM59" s="68"/>
      <c r="LN59" s="68"/>
      <c r="LO59" s="68"/>
      <c r="LP59" s="100"/>
      <c r="LQ59" s="68"/>
      <c r="LR59" s="68"/>
      <c r="LS59" s="206"/>
      <c r="LT59" s="68"/>
      <c r="LU59" s="68"/>
      <c r="LV59" s="68"/>
      <c r="LW59" s="220"/>
      <c r="LX59" s="68"/>
      <c r="LY59" s="68"/>
      <c r="LZ59" s="68"/>
      <c r="MA59" s="68"/>
      <c r="MB59" s="68"/>
      <c r="MC59" s="68"/>
      <c r="MD59" s="68"/>
      <c r="ME59" s="68"/>
      <c r="MF59" s="68"/>
      <c r="MG59" s="68"/>
      <c r="MH59" s="68"/>
      <c r="MI59" s="68"/>
      <c r="MJ59" s="68"/>
      <c r="MK59" s="68"/>
      <c r="ML59" s="68"/>
      <c r="MM59" s="68"/>
      <c r="MN59" s="68"/>
      <c r="MO59" s="68"/>
      <c r="MP59" s="68"/>
      <c r="MQ59" s="68"/>
      <c r="MR59" s="68"/>
      <c r="MS59" s="68"/>
      <c r="MT59" s="68"/>
      <c r="MU59" s="68"/>
      <c r="MV59" s="68"/>
      <c r="MW59" s="68"/>
      <c r="MX59" s="68"/>
      <c r="MY59" s="220"/>
      <c r="MZ59" s="68"/>
      <c r="NA59" s="68"/>
      <c r="NB59" s="68"/>
      <c r="NC59" s="68"/>
      <c r="ND59" s="68"/>
      <c r="NE59" s="68"/>
      <c r="NF59" s="515"/>
      <c r="NG59" s="68"/>
      <c r="NH59" s="68"/>
      <c r="NI59" s="68"/>
      <c r="NJ59" s="223"/>
      <c r="NK59" s="68"/>
      <c r="NL59" s="68"/>
      <c r="NM59" s="68"/>
      <c r="NN59" s="68"/>
      <c r="NO59" s="68"/>
      <c r="NP59" s="68"/>
      <c r="NQ59" s="68"/>
      <c r="NR59" s="68"/>
      <c r="NS59" s="68"/>
      <c r="NT59" s="68"/>
      <c r="NU59" s="206"/>
      <c r="NV59" s="68"/>
      <c r="NW59" s="68"/>
      <c r="NX59" s="68"/>
      <c r="NY59" s="68"/>
      <c r="NZ59" s="68"/>
      <c r="OA59" s="68"/>
      <c r="OB59" s="68"/>
      <c r="OC59" s="68"/>
      <c r="OD59" s="68"/>
      <c r="OE59" s="68"/>
      <c r="OF59" s="68"/>
      <c r="OG59" s="68"/>
      <c r="OH59" s="68"/>
      <c r="OI59" s="68"/>
      <c r="OJ59" s="68"/>
      <c r="OK59" s="68"/>
      <c r="OL59" s="226"/>
      <c r="OM59" s="68"/>
      <c r="ON59" s="68"/>
      <c r="OO59" s="68"/>
      <c r="OP59" s="68"/>
      <c r="OQ59" s="68"/>
      <c r="OR59" s="68"/>
    </row>
    <row r="60" s="30" customFormat="1" ht="13.5" customHeight="1" spans="1:408">
      <c r="A60" s="467"/>
      <c r="B60" s="467"/>
      <c r="C60" s="449"/>
      <c r="D60" s="44" t="s">
        <v>20</v>
      </c>
      <c r="E60" s="43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63"/>
      <c r="T60" s="63"/>
      <c r="U60" s="57"/>
      <c r="V60" s="63"/>
      <c r="W60" s="57"/>
      <c r="X60" s="57"/>
      <c r="Y60" s="57"/>
      <c r="Z60" s="57"/>
      <c r="AA60" s="57"/>
      <c r="AB60" s="57"/>
      <c r="AC60" s="57"/>
      <c r="AD60" s="63"/>
      <c r="AE60" s="57"/>
      <c r="AF60" s="57"/>
      <c r="AG60" s="57"/>
      <c r="AH60" s="63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57"/>
      <c r="BO60" s="57"/>
      <c r="BP60" s="57"/>
      <c r="BQ60" s="57"/>
      <c r="BR60" s="57"/>
      <c r="BS60" s="57"/>
      <c r="BT60" s="67"/>
      <c r="BU60" s="69"/>
      <c r="BV60" s="69"/>
      <c r="BW60" s="69"/>
      <c r="BX60" s="69"/>
      <c r="BY60" s="69"/>
      <c r="BZ60" s="69"/>
      <c r="CA60" s="69"/>
      <c r="CB60" s="69"/>
      <c r="CC60" s="69"/>
      <c r="CD60" s="69"/>
      <c r="CE60" s="69"/>
      <c r="CF60" s="69"/>
      <c r="CG60" s="69"/>
      <c r="CH60" s="69"/>
      <c r="CI60" s="69"/>
      <c r="CJ60" s="71"/>
      <c r="CK60" s="69"/>
      <c r="CL60" s="69"/>
      <c r="CM60" s="485"/>
      <c r="CN60" s="485"/>
      <c r="CO60" s="77"/>
      <c r="CP60" s="69"/>
      <c r="CQ60" s="69"/>
      <c r="CR60" s="69"/>
      <c r="CS60" s="69"/>
      <c r="CT60" s="69"/>
      <c r="CU60" s="69"/>
      <c r="CV60" s="69"/>
      <c r="CW60" s="69"/>
      <c r="CX60" s="69"/>
      <c r="CY60" s="69"/>
      <c r="CZ60" s="69"/>
      <c r="DA60" s="69"/>
      <c r="DB60" s="69"/>
      <c r="DC60" s="69"/>
      <c r="DD60" s="69"/>
      <c r="DE60" s="69"/>
      <c r="DF60" s="69"/>
      <c r="DG60" s="69"/>
      <c r="DH60" s="69"/>
      <c r="DI60" s="69"/>
      <c r="DJ60" s="69"/>
      <c r="DK60" s="69"/>
      <c r="DL60" s="69">
        <v>1</v>
      </c>
      <c r="DM60" s="69">
        <v>1</v>
      </c>
      <c r="DN60" s="69"/>
      <c r="DO60" s="69"/>
      <c r="DP60" s="69"/>
      <c r="DQ60" s="69">
        <v>1</v>
      </c>
      <c r="DR60" s="69"/>
      <c r="DS60" s="69"/>
      <c r="DT60" s="69"/>
      <c r="DU60" s="69"/>
      <c r="DV60" s="69"/>
      <c r="DW60" s="69"/>
      <c r="DX60" s="69"/>
      <c r="DY60" s="69">
        <v>2</v>
      </c>
      <c r="DZ60" s="69"/>
      <c r="EA60" s="69">
        <v>1</v>
      </c>
      <c r="EB60" s="69"/>
      <c r="EC60" s="69"/>
      <c r="ED60" s="69"/>
      <c r="EE60" s="69"/>
      <c r="EF60" s="69"/>
      <c r="EG60" s="69"/>
      <c r="EH60" s="69"/>
      <c r="EI60" s="69"/>
      <c r="EJ60" s="69"/>
      <c r="EK60" s="69"/>
      <c r="EL60" s="69"/>
      <c r="EM60" s="69">
        <v>1</v>
      </c>
      <c r="EN60" s="69"/>
      <c r="EO60" s="69"/>
      <c r="EP60" s="69">
        <v>1</v>
      </c>
      <c r="EQ60" s="69"/>
      <c r="ER60" s="69"/>
      <c r="ES60" s="69"/>
      <c r="ET60" s="69"/>
      <c r="EU60" s="69"/>
      <c r="EV60" s="69"/>
      <c r="EW60" s="69"/>
      <c r="EX60" s="69"/>
      <c r="EY60" s="69"/>
      <c r="EZ60" s="69"/>
      <c r="FA60" s="69"/>
      <c r="FB60" s="69"/>
      <c r="FC60" s="69"/>
      <c r="FD60" s="69">
        <v>1</v>
      </c>
      <c r="FE60" s="69"/>
      <c r="FF60" s="69"/>
      <c r="FG60" s="69"/>
      <c r="FH60" s="69"/>
      <c r="FI60" s="69"/>
      <c r="FJ60" s="69"/>
      <c r="FK60" s="69"/>
      <c r="FL60" s="69"/>
      <c r="FM60" s="69"/>
      <c r="FN60" s="69"/>
      <c r="FO60" s="69"/>
      <c r="FP60" s="69">
        <v>1</v>
      </c>
      <c r="FQ60" s="69"/>
      <c r="FR60" s="69">
        <v>1</v>
      </c>
      <c r="FS60" s="69"/>
      <c r="FT60" s="69">
        <v>2</v>
      </c>
      <c r="FU60" s="69"/>
      <c r="FV60" s="69"/>
      <c r="FW60" s="69"/>
      <c r="FX60" s="69"/>
      <c r="FY60" s="69"/>
      <c r="FZ60" s="69"/>
      <c r="GA60" s="69"/>
      <c r="GB60" s="69"/>
      <c r="GC60" s="69">
        <v>1</v>
      </c>
      <c r="GD60" s="69"/>
      <c r="GE60" s="69"/>
      <c r="GF60" s="69"/>
      <c r="GG60" s="69"/>
      <c r="GH60" s="69"/>
      <c r="GI60" s="69"/>
      <c r="GJ60" s="69"/>
      <c r="GK60" s="69"/>
      <c r="GL60" s="69"/>
      <c r="GM60" s="69"/>
      <c r="GN60" s="69"/>
      <c r="GO60" s="69"/>
      <c r="GP60" s="69"/>
      <c r="GQ60" s="69"/>
      <c r="GR60" s="69"/>
      <c r="GS60" s="69">
        <v>1</v>
      </c>
      <c r="GT60" s="69"/>
      <c r="GU60" s="69"/>
      <c r="GV60" s="69"/>
      <c r="GW60" s="69"/>
      <c r="GX60" s="69"/>
      <c r="GY60" s="69"/>
      <c r="GZ60" s="69"/>
      <c r="HA60" s="69"/>
      <c r="HB60" s="69"/>
      <c r="HC60" s="69"/>
      <c r="HD60" s="69"/>
      <c r="HE60" s="69"/>
      <c r="HF60" s="69"/>
      <c r="HG60" s="69"/>
      <c r="HH60" s="69"/>
      <c r="HI60" s="69"/>
      <c r="HJ60" s="69"/>
      <c r="HK60" s="102"/>
      <c r="HL60" s="69"/>
      <c r="HM60" s="69"/>
      <c r="HN60" s="69"/>
      <c r="HO60" s="69"/>
      <c r="HP60" s="69"/>
      <c r="HQ60" s="69"/>
      <c r="HR60" s="69"/>
      <c r="HS60" s="69"/>
      <c r="HT60" s="69"/>
      <c r="HU60" s="69"/>
      <c r="HV60" s="69"/>
      <c r="HW60" s="69"/>
      <c r="HX60" s="69">
        <v>1</v>
      </c>
      <c r="HY60" s="69"/>
      <c r="HZ60" s="69"/>
      <c r="IA60" s="69">
        <v>1</v>
      </c>
      <c r="IB60" s="69"/>
      <c r="IC60" s="69"/>
      <c r="ID60" s="69"/>
      <c r="IE60" s="69"/>
      <c r="IF60" s="69"/>
      <c r="IG60" s="69"/>
      <c r="IH60" s="69"/>
      <c r="II60" s="69"/>
      <c r="IJ60" s="69">
        <v>1</v>
      </c>
      <c r="IK60" s="69">
        <v>1</v>
      </c>
      <c r="IL60" s="69"/>
      <c r="IM60" s="69"/>
      <c r="IN60" s="207"/>
      <c r="IO60" s="69"/>
      <c r="IP60" s="69">
        <v>1</v>
      </c>
      <c r="IQ60" s="69"/>
      <c r="IR60" s="499"/>
      <c r="IS60" s="69"/>
      <c r="IT60" s="69"/>
      <c r="IU60" s="69"/>
      <c r="IV60" s="69"/>
      <c r="IW60" s="69"/>
      <c r="IX60" s="69"/>
      <c r="IY60" s="69"/>
      <c r="IZ60" s="69"/>
      <c r="JA60" s="69"/>
      <c r="JB60" s="69"/>
      <c r="JC60" s="503">
        <v>1</v>
      </c>
      <c r="JD60" s="69"/>
      <c r="JE60" s="69"/>
      <c r="JF60" s="69"/>
      <c r="JG60" s="69"/>
      <c r="JH60" s="69"/>
      <c r="JI60" s="69"/>
      <c r="JJ60" s="69"/>
      <c r="JK60" s="69"/>
      <c r="JL60" s="214"/>
      <c r="JM60" s="69"/>
      <c r="JN60" s="69"/>
      <c r="JO60" s="69"/>
      <c r="JP60" s="69"/>
      <c r="JQ60" s="69"/>
      <c r="JR60" s="69"/>
      <c r="JS60" s="69"/>
      <c r="JT60" s="69"/>
      <c r="JU60" s="69"/>
      <c r="JV60" s="69">
        <v>1</v>
      </c>
      <c r="JW60" s="69"/>
      <c r="JX60" s="499"/>
      <c r="JY60" s="499"/>
      <c r="JZ60" s="213"/>
      <c r="KA60" s="213"/>
      <c r="KB60" s="69"/>
      <c r="KC60" s="69"/>
      <c r="KD60" s="69"/>
      <c r="KE60" s="69">
        <v>2</v>
      </c>
      <c r="KF60" s="69"/>
      <c r="KG60" s="69"/>
      <c r="KH60" s="69"/>
      <c r="KI60" s="69"/>
      <c r="KJ60" s="69"/>
      <c r="KK60" s="69"/>
      <c r="KL60" s="69"/>
      <c r="KM60" s="69"/>
      <c r="KN60" s="69"/>
      <c r="KO60" s="69"/>
      <c r="KP60" s="69"/>
      <c r="KQ60" s="69"/>
      <c r="KR60" s="69"/>
      <c r="KS60" s="69"/>
      <c r="KT60" s="69"/>
      <c r="KU60" s="69"/>
      <c r="KV60" s="69"/>
      <c r="KW60" s="69"/>
      <c r="KX60" s="69"/>
      <c r="KY60" s="69"/>
      <c r="KZ60" s="69"/>
      <c r="LA60" s="69">
        <v>1</v>
      </c>
      <c r="LB60" s="69"/>
      <c r="LC60" s="69"/>
      <c r="LD60" s="69"/>
      <c r="LE60" s="69"/>
      <c r="LF60" s="69"/>
      <c r="LG60" s="204"/>
      <c r="LH60" s="69"/>
      <c r="LI60" s="69"/>
      <c r="LJ60" s="69"/>
      <c r="LK60" s="69"/>
      <c r="LL60" s="69"/>
      <c r="LM60" s="69"/>
      <c r="LN60" s="69"/>
      <c r="LO60" s="69"/>
      <c r="LP60" s="102"/>
      <c r="LQ60" s="69"/>
      <c r="LR60" s="69"/>
      <c r="LS60" s="207">
        <v>2</v>
      </c>
      <c r="LT60" s="69"/>
      <c r="LU60" s="69"/>
      <c r="LV60" s="69"/>
      <c r="LW60" s="221"/>
      <c r="LX60" s="69"/>
      <c r="LY60" s="69"/>
      <c r="LZ60" s="69"/>
      <c r="MA60" s="69"/>
      <c r="MB60" s="69"/>
      <c r="MC60" s="69"/>
      <c r="MD60" s="69"/>
      <c r="ME60" s="69"/>
      <c r="MF60" s="69"/>
      <c r="MG60" s="69"/>
      <c r="MH60" s="69"/>
      <c r="MI60" s="69"/>
      <c r="MJ60" s="69">
        <v>1</v>
      </c>
      <c r="MK60" s="69">
        <v>1</v>
      </c>
      <c r="ML60" s="69"/>
      <c r="MM60" s="69"/>
      <c r="MN60" s="69"/>
      <c r="MO60" s="69"/>
      <c r="MP60" s="69"/>
      <c r="MQ60" s="69"/>
      <c r="MR60" s="69"/>
      <c r="MS60" s="69"/>
      <c r="MT60" s="69"/>
      <c r="MU60" s="69"/>
      <c r="MV60" s="69"/>
      <c r="MW60" s="69"/>
      <c r="MX60" s="69"/>
      <c r="MY60" s="221"/>
      <c r="MZ60" s="69"/>
      <c r="NA60" s="69"/>
      <c r="NB60" s="69"/>
      <c r="NC60" s="69"/>
      <c r="ND60" s="69"/>
      <c r="NE60" s="69"/>
      <c r="NF60" s="516"/>
      <c r="NG60" s="69"/>
      <c r="NH60" s="69"/>
      <c r="NI60" s="69">
        <v>1</v>
      </c>
      <c r="NJ60" s="224"/>
      <c r="NK60" s="69"/>
      <c r="NL60" s="69"/>
      <c r="NM60" s="69"/>
      <c r="NN60" s="69"/>
      <c r="NO60" s="69"/>
      <c r="NP60" s="69"/>
      <c r="NQ60" s="69"/>
      <c r="NR60" s="69"/>
      <c r="NS60" s="69"/>
      <c r="NT60" s="69"/>
      <c r="NU60" s="207"/>
      <c r="NV60" s="69"/>
      <c r="NW60" s="69"/>
      <c r="NX60" s="69"/>
      <c r="NY60" s="69"/>
      <c r="NZ60" s="69"/>
      <c r="OA60" s="69"/>
      <c r="OB60" s="69"/>
      <c r="OC60" s="69"/>
      <c r="OD60" s="69"/>
      <c r="OE60" s="69"/>
      <c r="OF60" s="69"/>
      <c r="OG60" s="69"/>
      <c r="OH60" s="69"/>
      <c r="OI60" s="69"/>
      <c r="OJ60" s="69"/>
      <c r="OK60" s="69"/>
      <c r="OL60" s="227"/>
      <c r="OM60" s="69"/>
      <c r="ON60" s="69"/>
      <c r="OO60" s="69"/>
      <c r="OP60" s="69"/>
      <c r="OQ60" s="69"/>
      <c r="OR60" s="69"/>
    </row>
    <row r="61" s="27" customFormat="1" ht="13.5" customHeight="1" spans="1:408">
      <c r="A61" s="448"/>
      <c r="B61" s="448"/>
      <c r="C61" s="141"/>
      <c r="D61" s="40" t="s">
        <v>21</v>
      </c>
      <c r="E61" s="39"/>
      <c r="F61" s="41"/>
      <c r="G61" s="41"/>
      <c r="H61" s="41">
        <v>1</v>
      </c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62"/>
      <c r="T61" s="62"/>
      <c r="U61" s="41"/>
      <c r="V61" s="62"/>
      <c r="W61" s="41"/>
      <c r="X61" s="41"/>
      <c r="Y61" s="41"/>
      <c r="Z61" s="41"/>
      <c r="AA61" s="41"/>
      <c r="AB61" s="41"/>
      <c r="AC61" s="41">
        <v>1</v>
      </c>
      <c r="AD61" s="41"/>
      <c r="AE61" s="41"/>
      <c r="AF61" s="41"/>
      <c r="AG61" s="41"/>
      <c r="AH61" s="62"/>
      <c r="AI61" s="41"/>
      <c r="AJ61" s="41"/>
      <c r="AK61" s="41"/>
      <c r="AL61" s="41"/>
      <c r="AM61" s="41"/>
      <c r="AN61" s="41"/>
      <c r="AO61" s="41"/>
      <c r="AP61" s="41">
        <v>1</v>
      </c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>
        <v>1</v>
      </c>
      <c r="BS61" s="41"/>
      <c r="BT61" s="66"/>
      <c r="BU61" s="68">
        <v>1</v>
      </c>
      <c r="BV61" s="68">
        <v>2</v>
      </c>
      <c r="BW61" s="68"/>
      <c r="BX61" s="68"/>
      <c r="BY61" s="68">
        <v>1</v>
      </c>
      <c r="BZ61" s="68"/>
      <c r="CA61" s="68"/>
      <c r="CB61" s="68"/>
      <c r="CC61" s="68"/>
      <c r="CD61" s="68"/>
      <c r="CE61" s="68"/>
      <c r="CF61" s="68">
        <v>1</v>
      </c>
      <c r="CG61" s="68"/>
      <c r="CH61" s="68"/>
      <c r="CI61" s="68"/>
      <c r="CJ61" s="42"/>
      <c r="CK61" s="68"/>
      <c r="CL61" s="68"/>
      <c r="CM61" s="484">
        <v>1</v>
      </c>
      <c r="CN61" s="484"/>
      <c r="CO61" s="76"/>
      <c r="CP61" s="68">
        <v>57</v>
      </c>
      <c r="CQ61" s="68">
        <v>57</v>
      </c>
      <c r="CR61" s="68">
        <v>57</v>
      </c>
      <c r="CS61" s="68">
        <v>57</v>
      </c>
      <c r="CT61" s="68">
        <v>57</v>
      </c>
      <c r="CU61" s="68">
        <v>57</v>
      </c>
      <c r="CV61" s="68">
        <v>57</v>
      </c>
      <c r="CW61" s="68">
        <v>57</v>
      </c>
      <c r="CX61" s="68">
        <v>57</v>
      </c>
      <c r="CY61" s="68">
        <v>57</v>
      </c>
      <c r="CZ61" s="68">
        <v>57</v>
      </c>
      <c r="DA61" s="68">
        <v>57</v>
      </c>
      <c r="DB61" s="84">
        <v>57</v>
      </c>
      <c r="DC61" s="84">
        <v>57</v>
      </c>
      <c r="DD61" s="84">
        <v>57</v>
      </c>
      <c r="DE61" s="84">
        <v>57</v>
      </c>
      <c r="DF61" s="84">
        <v>57</v>
      </c>
      <c r="DG61" s="84">
        <v>57</v>
      </c>
      <c r="DH61" s="84">
        <v>57</v>
      </c>
      <c r="DI61" s="84">
        <v>57</v>
      </c>
      <c r="DJ61" s="84">
        <v>57</v>
      </c>
      <c r="DK61" s="84">
        <v>58</v>
      </c>
      <c r="DL61" s="84">
        <v>57</v>
      </c>
      <c r="DM61" s="68">
        <v>57</v>
      </c>
      <c r="DN61" s="68">
        <v>57</v>
      </c>
      <c r="DO61" s="68">
        <v>57</v>
      </c>
      <c r="DP61" s="68">
        <v>57</v>
      </c>
      <c r="DQ61" s="68">
        <v>56</v>
      </c>
      <c r="DR61" s="68">
        <v>56</v>
      </c>
      <c r="DS61" s="68">
        <v>56</v>
      </c>
      <c r="DT61" s="68">
        <v>56</v>
      </c>
      <c r="DU61" s="68">
        <v>56</v>
      </c>
      <c r="DV61" s="68">
        <v>56</v>
      </c>
      <c r="DW61" s="68">
        <v>56</v>
      </c>
      <c r="DX61" s="68">
        <v>56</v>
      </c>
      <c r="DY61" s="68">
        <v>54</v>
      </c>
      <c r="DZ61" s="68">
        <v>54</v>
      </c>
      <c r="EA61" s="68">
        <v>53</v>
      </c>
      <c r="EB61" s="68">
        <v>53</v>
      </c>
      <c r="EC61" s="68">
        <v>53</v>
      </c>
      <c r="ED61" s="68">
        <v>53</v>
      </c>
      <c r="EE61" s="68">
        <v>53</v>
      </c>
      <c r="EF61" s="68">
        <v>53</v>
      </c>
      <c r="EG61" s="68">
        <v>53</v>
      </c>
      <c r="EH61" s="68">
        <v>53</v>
      </c>
      <c r="EI61" s="68">
        <v>53</v>
      </c>
      <c r="EJ61" s="68">
        <v>53</v>
      </c>
      <c r="EK61" s="68">
        <v>53</v>
      </c>
      <c r="EL61" s="68">
        <v>53</v>
      </c>
      <c r="EM61" s="68">
        <v>52</v>
      </c>
      <c r="EN61" s="68">
        <v>52</v>
      </c>
      <c r="EO61" s="68">
        <v>52</v>
      </c>
      <c r="EP61" s="68">
        <v>51</v>
      </c>
      <c r="EQ61" s="68">
        <v>51</v>
      </c>
      <c r="ER61" s="68">
        <v>51</v>
      </c>
      <c r="ES61" s="68">
        <v>51</v>
      </c>
      <c r="ET61" s="68">
        <v>51</v>
      </c>
      <c r="EU61" s="68">
        <v>51</v>
      </c>
      <c r="EV61" s="68">
        <v>51</v>
      </c>
      <c r="EW61" s="68">
        <v>51</v>
      </c>
      <c r="EX61" s="68">
        <v>51</v>
      </c>
      <c r="EY61" s="68">
        <v>51</v>
      </c>
      <c r="EZ61" s="68">
        <v>51</v>
      </c>
      <c r="FA61" s="68">
        <v>51</v>
      </c>
      <c r="FB61" s="68">
        <v>51</v>
      </c>
      <c r="FC61" s="68">
        <v>51</v>
      </c>
      <c r="FD61" s="68">
        <v>50</v>
      </c>
      <c r="FE61" s="68">
        <v>50</v>
      </c>
      <c r="FF61" s="68">
        <v>50</v>
      </c>
      <c r="FG61" s="68">
        <v>50</v>
      </c>
      <c r="FH61" s="68">
        <v>50</v>
      </c>
      <c r="FI61" s="68">
        <v>50</v>
      </c>
      <c r="FJ61" s="68">
        <v>50</v>
      </c>
      <c r="FK61" s="68">
        <v>50</v>
      </c>
      <c r="FL61" s="68">
        <v>50</v>
      </c>
      <c r="FM61" s="68">
        <v>50</v>
      </c>
      <c r="FN61" s="68">
        <v>50</v>
      </c>
      <c r="FO61" s="68">
        <v>50</v>
      </c>
      <c r="FP61" s="68">
        <v>49</v>
      </c>
      <c r="FQ61" s="68">
        <v>49</v>
      </c>
      <c r="FR61" s="68">
        <v>48</v>
      </c>
      <c r="FS61" s="68">
        <v>48</v>
      </c>
      <c r="FT61" s="68">
        <v>46</v>
      </c>
      <c r="FU61" s="68">
        <v>46</v>
      </c>
      <c r="FV61" s="68">
        <v>46</v>
      </c>
      <c r="FW61" s="68">
        <v>46</v>
      </c>
      <c r="FX61" s="68">
        <v>46</v>
      </c>
      <c r="FY61" s="68">
        <v>46</v>
      </c>
      <c r="FZ61" s="68">
        <v>46</v>
      </c>
      <c r="GA61" s="68">
        <v>46</v>
      </c>
      <c r="GB61" s="68">
        <v>46</v>
      </c>
      <c r="GC61" s="68">
        <f t="shared" ref="GC61:GK61" si="120">GB61-GC60</f>
        <v>45</v>
      </c>
      <c r="GD61" s="68">
        <f t="shared" si="120"/>
        <v>45</v>
      </c>
      <c r="GE61" s="68">
        <f t="shared" si="120"/>
        <v>45</v>
      </c>
      <c r="GF61" s="68">
        <f t="shared" si="120"/>
        <v>45</v>
      </c>
      <c r="GG61" s="68">
        <f t="shared" si="120"/>
        <v>45</v>
      </c>
      <c r="GH61" s="68">
        <f t="shared" si="120"/>
        <v>45</v>
      </c>
      <c r="GI61" s="68">
        <f t="shared" si="120"/>
        <v>45</v>
      </c>
      <c r="GJ61" s="68">
        <f t="shared" si="120"/>
        <v>45</v>
      </c>
      <c r="GK61" s="68">
        <f t="shared" si="120"/>
        <v>45</v>
      </c>
      <c r="GL61" s="68">
        <f t="shared" ref="GL61:GR61" si="121">GK61+GL58-GL60</f>
        <v>65</v>
      </c>
      <c r="GM61" s="68">
        <f t="shared" si="121"/>
        <v>65</v>
      </c>
      <c r="GN61" s="68">
        <f t="shared" si="121"/>
        <v>65</v>
      </c>
      <c r="GO61" s="68">
        <f t="shared" si="121"/>
        <v>65</v>
      </c>
      <c r="GP61" s="68">
        <f t="shared" si="121"/>
        <v>65</v>
      </c>
      <c r="GQ61" s="68">
        <f t="shared" si="121"/>
        <v>65</v>
      </c>
      <c r="GR61" s="92">
        <v>64</v>
      </c>
      <c r="GS61" s="68">
        <f t="shared" ref="GS61:HR61" si="122">GR61-GS60</f>
        <v>63</v>
      </c>
      <c r="GT61" s="68">
        <f t="shared" si="122"/>
        <v>63</v>
      </c>
      <c r="GU61" s="68">
        <f>GS61-GU60</f>
        <v>63</v>
      </c>
      <c r="GV61" s="68">
        <f t="shared" si="122"/>
        <v>63</v>
      </c>
      <c r="GW61" s="68">
        <f t="shared" si="122"/>
        <v>63</v>
      </c>
      <c r="GX61" s="68">
        <f t="shared" si="122"/>
        <v>63</v>
      </c>
      <c r="GY61" s="68">
        <f t="shared" si="122"/>
        <v>63</v>
      </c>
      <c r="GZ61" s="68">
        <f t="shared" si="122"/>
        <v>63</v>
      </c>
      <c r="HA61" s="68">
        <f t="shared" si="122"/>
        <v>63</v>
      </c>
      <c r="HB61" s="68">
        <f t="shared" si="122"/>
        <v>63</v>
      </c>
      <c r="HC61" s="68">
        <f t="shared" si="122"/>
        <v>63</v>
      </c>
      <c r="HD61" s="68">
        <f t="shared" si="122"/>
        <v>63</v>
      </c>
      <c r="HE61" s="68">
        <f t="shared" si="122"/>
        <v>63</v>
      </c>
      <c r="HF61" s="68">
        <f t="shared" si="122"/>
        <v>63</v>
      </c>
      <c r="HG61" s="68">
        <f t="shared" si="122"/>
        <v>63</v>
      </c>
      <c r="HH61" s="68">
        <f t="shared" si="122"/>
        <v>63</v>
      </c>
      <c r="HI61" s="68">
        <f t="shared" si="122"/>
        <v>63</v>
      </c>
      <c r="HJ61" s="68">
        <f>HK61-HJ60</f>
        <v>63</v>
      </c>
      <c r="HK61" s="100">
        <f>HH61-HK60</f>
        <v>63</v>
      </c>
      <c r="HL61" s="68">
        <f>HJ61-HL60</f>
        <v>63</v>
      </c>
      <c r="HM61" s="68">
        <f t="shared" ref="HM61:IX61" si="123">HL61-HM60</f>
        <v>63</v>
      </c>
      <c r="HN61" s="68">
        <f t="shared" si="123"/>
        <v>63</v>
      </c>
      <c r="HO61" s="68">
        <f t="shared" si="123"/>
        <v>63</v>
      </c>
      <c r="HP61" s="68">
        <f t="shared" si="123"/>
        <v>63</v>
      </c>
      <c r="HQ61" s="68">
        <f t="shared" si="123"/>
        <v>63</v>
      </c>
      <c r="HR61" s="68">
        <f t="shared" si="123"/>
        <v>63</v>
      </c>
      <c r="HS61" s="68">
        <f t="shared" si="123"/>
        <v>63</v>
      </c>
      <c r="HT61" s="68">
        <f t="shared" si="123"/>
        <v>63</v>
      </c>
      <c r="HU61" s="68">
        <f t="shared" si="123"/>
        <v>63</v>
      </c>
      <c r="HV61" s="68">
        <f t="shared" si="123"/>
        <v>63</v>
      </c>
      <c r="HW61" s="68">
        <f t="shared" si="123"/>
        <v>63</v>
      </c>
      <c r="HX61" s="68">
        <f t="shared" si="123"/>
        <v>62</v>
      </c>
      <c r="HY61" s="68">
        <f t="shared" si="123"/>
        <v>62</v>
      </c>
      <c r="HZ61" s="68">
        <f t="shared" si="123"/>
        <v>62</v>
      </c>
      <c r="IA61" s="68">
        <f t="shared" si="123"/>
        <v>61</v>
      </c>
      <c r="IB61" s="68">
        <f t="shared" si="123"/>
        <v>61</v>
      </c>
      <c r="IC61" s="68">
        <f t="shared" si="123"/>
        <v>61</v>
      </c>
      <c r="ID61" s="68">
        <f t="shared" si="123"/>
        <v>61</v>
      </c>
      <c r="IE61" s="68">
        <f t="shared" si="123"/>
        <v>61</v>
      </c>
      <c r="IF61" s="68">
        <f t="shared" si="123"/>
        <v>61</v>
      </c>
      <c r="IG61" s="68">
        <f t="shared" si="123"/>
        <v>61</v>
      </c>
      <c r="IH61" s="68">
        <f t="shared" si="123"/>
        <v>61</v>
      </c>
      <c r="II61" s="68">
        <f t="shared" si="123"/>
        <v>61</v>
      </c>
      <c r="IJ61" s="68">
        <f t="shared" si="123"/>
        <v>60</v>
      </c>
      <c r="IK61" s="68">
        <f t="shared" si="123"/>
        <v>59</v>
      </c>
      <c r="IL61" s="68">
        <f t="shared" si="123"/>
        <v>59</v>
      </c>
      <c r="IM61" s="68">
        <f t="shared" si="123"/>
        <v>59</v>
      </c>
      <c r="IN61" s="201">
        <v>57</v>
      </c>
      <c r="IO61" s="68">
        <f>IM61-IO60</f>
        <v>59</v>
      </c>
      <c r="IP61" s="68">
        <f t="shared" ref="IP61:JW61" si="124">IO61-IP60</f>
        <v>58</v>
      </c>
      <c r="IQ61" s="68">
        <f t="shared" si="124"/>
        <v>58</v>
      </c>
      <c r="IR61" s="193">
        <f t="shared" si="124"/>
        <v>58</v>
      </c>
      <c r="IS61" s="68">
        <f t="shared" si="124"/>
        <v>58</v>
      </c>
      <c r="IT61" s="68">
        <f t="shared" si="124"/>
        <v>58</v>
      </c>
      <c r="IU61" s="68">
        <f t="shared" si="124"/>
        <v>58</v>
      </c>
      <c r="IV61" s="68">
        <f t="shared" si="124"/>
        <v>58</v>
      </c>
      <c r="IW61" s="68">
        <f t="shared" si="124"/>
        <v>58</v>
      </c>
      <c r="IX61" s="68">
        <f t="shared" si="124"/>
        <v>58</v>
      </c>
      <c r="IY61" s="68">
        <f t="shared" si="124"/>
        <v>58</v>
      </c>
      <c r="IZ61" s="68">
        <f t="shared" si="124"/>
        <v>58</v>
      </c>
      <c r="JA61" s="68">
        <f t="shared" si="124"/>
        <v>58</v>
      </c>
      <c r="JB61" s="68">
        <f t="shared" si="124"/>
        <v>58</v>
      </c>
      <c r="JC61" s="502">
        <f t="shared" si="124"/>
        <v>57</v>
      </c>
      <c r="JD61" s="68">
        <f t="shared" si="124"/>
        <v>57</v>
      </c>
      <c r="JE61" s="68">
        <f t="shared" si="124"/>
        <v>57</v>
      </c>
      <c r="JF61" s="68">
        <f t="shared" si="124"/>
        <v>57</v>
      </c>
      <c r="JG61" s="69">
        <f t="shared" si="124"/>
        <v>57</v>
      </c>
      <c r="JH61" s="68">
        <f t="shared" si="124"/>
        <v>57</v>
      </c>
      <c r="JI61" s="68">
        <f t="shared" si="124"/>
        <v>57</v>
      </c>
      <c r="JJ61" s="68">
        <f t="shared" si="124"/>
        <v>57</v>
      </c>
      <c r="JK61" s="68">
        <f t="shared" si="124"/>
        <v>57</v>
      </c>
      <c r="JL61" s="212">
        <f t="shared" si="124"/>
        <v>57</v>
      </c>
      <c r="JM61" s="68">
        <f t="shared" si="124"/>
        <v>57</v>
      </c>
      <c r="JN61" s="68">
        <f t="shared" si="124"/>
        <v>57</v>
      </c>
      <c r="JO61" s="68">
        <f t="shared" si="124"/>
        <v>57</v>
      </c>
      <c r="JP61" s="68">
        <f t="shared" si="124"/>
        <v>57</v>
      </c>
      <c r="JQ61" s="68">
        <f t="shared" si="124"/>
        <v>57</v>
      </c>
      <c r="JR61" s="68">
        <f t="shared" si="124"/>
        <v>57</v>
      </c>
      <c r="JS61" s="68">
        <f t="shared" si="124"/>
        <v>57</v>
      </c>
      <c r="JT61" s="68">
        <f t="shared" si="124"/>
        <v>57</v>
      </c>
      <c r="JU61" s="68">
        <f t="shared" si="124"/>
        <v>57</v>
      </c>
      <c r="JV61" s="68">
        <f t="shared" si="124"/>
        <v>56</v>
      </c>
      <c r="JW61" s="68">
        <f t="shared" si="124"/>
        <v>56</v>
      </c>
      <c r="JX61" s="201">
        <v>56</v>
      </c>
      <c r="JY61" s="201">
        <v>54</v>
      </c>
      <c r="JZ61" s="202">
        <v>57</v>
      </c>
      <c r="KA61" s="202">
        <v>54</v>
      </c>
      <c r="KB61" s="68">
        <f>JW61-KB60</f>
        <v>56</v>
      </c>
      <c r="KC61" s="68">
        <f t="shared" ref="KB61:KS61" si="125">KB61-KC60</f>
        <v>56</v>
      </c>
      <c r="KD61" s="68">
        <v>54</v>
      </c>
      <c r="KE61" s="68">
        <f t="shared" si="125"/>
        <v>52</v>
      </c>
      <c r="KF61" s="68">
        <f t="shared" si="125"/>
        <v>52</v>
      </c>
      <c r="KG61" s="68">
        <f t="shared" si="125"/>
        <v>52</v>
      </c>
      <c r="KH61" s="68">
        <f t="shared" si="125"/>
        <v>52</v>
      </c>
      <c r="KI61" s="68">
        <f t="shared" si="125"/>
        <v>52</v>
      </c>
      <c r="KJ61" s="68">
        <f t="shared" si="125"/>
        <v>52</v>
      </c>
      <c r="KK61" s="68">
        <f t="shared" si="125"/>
        <v>52</v>
      </c>
      <c r="KL61" s="68">
        <f t="shared" si="125"/>
        <v>52</v>
      </c>
      <c r="KM61" s="68">
        <f t="shared" si="125"/>
        <v>52</v>
      </c>
      <c r="KN61" s="68">
        <f t="shared" si="125"/>
        <v>52</v>
      </c>
      <c r="KO61" s="68">
        <v>52</v>
      </c>
      <c r="KP61" s="68">
        <f>KN61-KP60</f>
        <v>52</v>
      </c>
      <c r="KQ61" s="68">
        <f t="shared" ref="KQ61:LK61" si="126">KP61-KQ60</f>
        <v>52</v>
      </c>
      <c r="KR61" s="68">
        <f t="shared" si="126"/>
        <v>52</v>
      </c>
      <c r="KS61" s="68">
        <f t="shared" si="126"/>
        <v>52</v>
      </c>
      <c r="KT61" s="68">
        <f t="shared" si="126"/>
        <v>52</v>
      </c>
      <c r="KU61" s="68">
        <f t="shared" si="126"/>
        <v>52</v>
      </c>
      <c r="KV61" s="68">
        <f t="shared" si="126"/>
        <v>52</v>
      </c>
      <c r="KW61" s="68">
        <f t="shared" si="126"/>
        <v>52</v>
      </c>
      <c r="KX61" s="68">
        <f t="shared" si="126"/>
        <v>52</v>
      </c>
      <c r="KY61" s="68">
        <f t="shared" si="126"/>
        <v>52</v>
      </c>
      <c r="KZ61" s="68">
        <f t="shared" si="126"/>
        <v>52</v>
      </c>
      <c r="LA61" s="68">
        <f t="shared" si="126"/>
        <v>51</v>
      </c>
      <c r="LB61" s="68">
        <f t="shared" si="126"/>
        <v>51</v>
      </c>
      <c r="LC61" s="68">
        <f t="shared" si="126"/>
        <v>51</v>
      </c>
      <c r="LD61" s="68">
        <f t="shared" si="126"/>
        <v>51</v>
      </c>
      <c r="LE61" s="68">
        <f t="shared" si="126"/>
        <v>51</v>
      </c>
      <c r="LF61" s="68">
        <f t="shared" si="126"/>
        <v>51</v>
      </c>
      <c r="LG61" s="92">
        <v>51</v>
      </c>
      <c r="LH61" s="68">
        <f>LF61-LH60</f>
        <v>51</v>
      </c>
      <c r="LI61" s="68">
        <f t="shared" ref="LI61:NU61" si="127">LH61-LI60</f>
        <v>51</v>
      </c>
      <c r="LJ61" s="68">
        <f t="shared" si="127"/>
        <v>51</v>
      </c>
      <c r="LK61" s="68">
        <f t="shared" si="127"/>
        <v>51</v>
      </c>
      <c r="LL61" s="68">
        <f t="shared" si="127"/>
        <v>51</v>
      </c>
      <c r="LM61" s="68">
        <f t="shared" si="127"/>
        <v>51</v>
      </c>
      <c r="LN61" s="68">
        <f t="shared" si="127"/>
        <v>51</v>
      </c>
      <c r="LO61" s="68">
        <f t="shared" si="127"/>
        <v>51</v>
      </c>
      <c r="LP61" s="100">
        <f t="shared" si="127"/>
        <v>51</v>
      </c>
      <c r="LQ61" s="68">
        <f t="shared" si="127"/>
        <v>51</v>
      </c>
      <c r="LR61" s="68">
        <f t="shared" si="127"/>
        <v>51</v>
      </c>
      <c r="LS61" s="206">
        <f t="shared" si="127"/>
        <v>49</v>
      </c>
      <c r="LT61" s="68">
        <f t="shared" si="127"/>
        <v>49</v>
      </c>
      <c r="LU61" s="68">
        <f t="shared" si="127"/>
        <v>49</v>
      </c>
      <c r="LV61" s="68">
        <f t="shared" si="127"/>
        <v>49</v>
      </c>
      <c r="LW61" s="220">
        <v>48</v>
      </c>
      <c r="LX61" s="68">
        <f t="shared" si="127"/>
        <v>48</v>
      </c>
      <c r="LY61" s="68">
        <f t="shared" si="127"/>
        <v>48</v>
      </c>
      <c r="LZ61" s="68">
        <f t="shared" si="127"/>
        <v>48</v>
      </c>
      <c r="MA61" s="68">
        <f t="shared" si="127"/>
        <v>48</v>
      </c>
      <c r="MB61" s="68">
        <f t="shared" si="127"/>
        <v>48</v>
      </c>
      <c r="MC61" s="68">
        <f t="shared" si="127"/>
        <v>48</v>
      </c>
      <c r="MD61" s="68">
        <f t="shared" si="127"/>
        <v>48</v>
      </c>
      <c r="ME61" s="68">
        <f t="shared" si="127"/>
        <v>48</v>
      </c>
      <c r="MF61" s="68">
        <f t="shared" si="127"/>
        <v>48</v>
      </c>
      <c r="MG61" s="68">
        <f t="shared" si="127"/>
        <v>48</v>
      </c>
      <c r="MH61" s="68">
        <f t="shared" si="127"/>
        <v>48</v>
      </c>
      <c r="MI61" s="68">
        <f t="shared" si="127"/>
        <v>48</v>
      </c>
      <c r="MJ61" s="68">
        <f t="shared" si="127"/>
        <v>47</v>
      </c>
      <c r="MK61" s="68">
        <f t="shared" si="127"/>
        <v>46</v>
      </c>
      <c r="ML61" s="68">
        <f t="shared" si="127"/>
        <v>46</v>
      </c>
      <c r="MM61" s="68">
        <f t="shared" si="127"/>
        <v>46</v>
      </c>
      <c r="MN61" s="68">
        <f t="shared" si="127"/>
        <v>46</v>
      </c>
      <c r="MO61" s="68">
        <f t="shared" si="127"/>
        <v>46</v>
      </c>
      <c r="MP61" s="68">
        <f t="shared" si="127"/>
        <v>46</v>
      </c>
      <c r="MQ61" s="68">
        <f t="shared" si="127"/>
        <v>46</v>
      </c>
      <c r="MR61" s="68">
        <f t="shared" si="127"/>
        <v>46</v>
      </c>
      <c r="MS61" s="68">
        <f t="shared" si="127"/>
        <v>46</v>
      </c>
      <c r="MT61" s="68">
        <f t="shared" si="127"/>
        <v>46</v>
      </c>
      <c r="MU61" s="68">
        <f t="shared" si="127"/>
        <v>46</v>
      </c>
      <c r="MV61" s="68">
        <f t="shared" si="127"/>
        <v>46</v>
      </c>
      <c r="MW61" s="68">
        <f t="shared" si="127"/>
        <v>46</v>
      </c>
      <c r="MX61" s="68">
        <f t="shared" si="127"/>
        <v>46</v>
      </c>
      <c r="MY61" s="220">
        <f t="shared" si="127"/>
        <v>46</v>
      </c>
      <c r="MZ61" s="68">
        <f t="shared" si="127"/>
        <v>46</v>
      </c>
      <c r="NA61" s="68">
        <f t="shared" si="127"/>
        <v>46</v>
      </c>
      <c r="NB61" s="68">
        <f t="shared" si="127"/>
        <v>46</v>
      </c>
      <c r="NC61" s="68">
        <f t="shared" si="127"/>
        <v>46</v>
      </c>
      <c r="ND61" s="68">
        <f t="shared" si="127"/>
        <v>46</v>
      </c>
      <c r="NE61" s="68">
        <f t="shared" si="127"/>
        <v>46</v>
      </c>
      <c r="NF61" s="515">
        <f t="shared" si="127"/>
        <v>46</v>
      </c>
      <c r="NG61" s="68">
        <f t="shared" si="127"/>
        <v>46</v>
      </c>
      <c r="NH61" s="68">
        <f t="shared" si="127"/>
        <v>46</v>
      </c>
      <c r="NI61" s="68">
        <f t="shared" si="127"/>
        <v>45</v>
      </c>
      <c r="NJ61" s="223">
        <f t="shared" si="127"/>
        <v>45</v>
      </c>
      <c r="NK61" s="68">
        <f t="shared" si="127"/>
        <v>45</v>
      </c>
      <c r="NL61" s="68">
        <f t="shared" si="127"/>
        <v>45</v>
      </c>
      <c r="NM61" s="68">
        <f t="shared" si="127"/>
        <v>45</v>
      </c>
      <c r="NN61" s="68">
        <f t="shared" si="127"/>
        <v>45</v>
      </c>
      <c r="NO61" s="68">
        <f t="shared" si="127"/>
        <v>45</v>
      </c>
      <c r="NP61" s="68">
        <f t="shared" si="127"/>
        <v>45</v>
      </c>
      <c r="NQ61" s="68">
        <f t="shared" si="127"/>
        <v>45</v>
      </c>
      <c r="NR61" s="68">
        <f t="shared" si="127"/>
        <v>45</v>
      </c>
      <c r="NS61" s="68">
        <f t="shared" si="127"/>
        <v>45</v>
      </c>
      <c r="NT61" s="68">
        <f t="shared" si="127"/>
        <v>45</v>
      </c>
      <c r="NU61" s="206">
        <f t="shared" si="127"/>
        <v>45</v>
      </c>
      <c r="NV61" s="68">
        <f t="shared" ref="NV61:OR61" si="128">NU61-NV60</f>
        <v>45</v>
      </c>
      <c r="NW61" s="68">
        <f t="shared" si="128"/>
        <v>45</v>
      </c>
      <c r="NX61" s="68">
        <f t="shared" si="128"/>
        <v>45</v>
      </c>
      <c r="NY61" s="68">
        <f t="shared" si="128"/>
        <v>45</v>
      </c>
      <c r="NZ61" s="68">
        <f t="shared" si="128"/>
        <v>45</v>
      </c>
      <c r="OA61" s="68">
        <f t="shared" si="128"/>
        <v>45</v>
      </c>
      <c r="OB61" s="68">
        <f t="shared" si="128"/>
        <v>45</v>
      </c>
      <c r="OC61" s="68">
        <f t="shared" si="128"/>
        <v>45</v>
      </c>
      <c r="OD61" s="68">
        <f t="shared" si="128"/>
        <v>45</v>
      </c>
      <c r="OE61" s="68">
        <f t="shared" si="128"/>
        <v>45</v>
      </c>
      <c r="OF61" s="68">
        <f t="shared" si="128"/>
        <v>45</v>
      </c>
      <c r="OG61" s="68">
        <f t="shared" si="128"/>
        <v>45</v>
      </c>
      <c r="OH61" s="68">
        <f t="shared" si="128"/>
        <v>45</v>
      </c>
      <c r="OI61" s="68">
        <f t="shared" si="128"/>
        <v>45</v>
      </c>
      <c r="OJ61" s="68">
        <f t="shared" si="128"/>
        <v>45</v>
      </c>
      <c r="OK61" s="68">
        <f t="shared" si="128"/>
        <v>45</v>
      </c>
      <c r="OL61" s="226">
        <f t="shared" si="128"/>
        <v>45</v>
      </c>
      <c r="OM61" s="68">
        <f t="shared" si="128"/>
        <v>45</v>
      </c>
      <c r="ON61" s="68">
        <f t="shared" si="128"/>
        <v>45</v>
      </c>
      <c r="OO61" s="68">
        <f t="shared" si="128"/>
        <v>45</v>
      </c>
      <c r="OP61" s="68">
        <f t="shared" si="128"/>
        <v>45</v>
      </c>
      <c r="OQ61" s="68">
        <f t="shared" si="128"/>
        <v>45</v>
      </c>
      <c r="OR61" s="68">
        <f t="shared" si="128"/>
        <v>45</v>
      </c>
    </row>
    <row r="62" s="27" customFormat="1" ht="13.5" customHeight="1" spans="1:408">
      <c r="A62" s="448"/>
      <c r="B62" s="448"/>
      <c r="C62" s="470" t="s">
        <v>37</v>
      </c>
      <c r="D62" s="40" t="s">
        <v>18</v>
      </c>
      <c r="E62" s="39"/>
      <c r="F62" s="41">
        <v>66</v>
      </c>
      <c r="G62" s="41">
        <v>58</v>
      </c>
      <c r="H62" s="41">
        <f t="shared" ref="H62:BO62" si="129">G62+H59-H61-H60</f>
        <v>57</v>
      </c>
      <c r="I62" s="41">
        <f t="shared" si="129"/>
        <v>57</v>
      </c>
      <c r="J62" s="41">
        <f t="shared" si="129"/>
        <v>57</v>
      </c>
      <c r="K62" s="41">
        <f t="shared" si="129"/>
        <v>57</v>
      </c>
      <c r="L62" s="41">
        <f t="shared" si="129"/>
        <v>57</v>
      </c>
      <c r="M62" s="41">
        <f t="shared" si="129"/>
        <v>57</v>
      </c>
      <c r="N62" s="41">
        <f t="shared" si="129"/>
        <v>57</v>
      </c>
      <c r="O62" s="41">
        <f t="shared" si="129"/>
        <v>57</v>
      </c>
      <c r="P62" s="41">
        <f t="shared" si="129"/>
        <v>57</v>
      </c>
      <c r="Q62" s="41">
        <f t="shared" si="129"/>
        <v>57</v>
      </c>
      <c r="R62" s="41">
        <f t="shared" si="129"/>
        <v>57</v>
      </c>
      <c r="S62" s="62">
        <f t="shared" si="129"/>
        <v>57</v>
      </c>
      <c r="T62" s="62">
        <f t="shared" si="129"/>
        <v>57</v>
      </c>
      <c r="U62" s="41">
        <f t="shared" si="129"/>
        <v>57</v>
      </c>
      <c r="V62" s="62">
        <f t="shared" si="129"/>
        <v>57</v>
      </c>
      <c r="W62" s="41">
        <f t="shared" si="129"/>
        <v>57</v>
      </c>
      <c r="X62" s="41">
        <f t="shared" si="129"/>
        <v>57</v>
      </c>
      <c r="Y62" s="41">
        <f t="shared" si="129"/>
        <v>57</v>
      </c>
      <c r="Z62" s="41">
        <f t="shared" si="129"/>
        <v>57</v>
      </c>
      <c r="AA62" s="41">
        <f t="shared" si="129"/>
        <v>57</v>
      </c>
      <c r="AB62" s="41">
        <f t="shared" si="129"/>
        <v>57</v>
      </c>
      <c r="AC62" s="41">
        <f t="shared" si="129"/>
        <v>56</v>
      </c>
      <c r="AD62" s="41">
        <f t="shared" si="129"/>
        <v>56</v>
      </c>
      <c r="AE62" s="41">
        <f t="shared" si="129"/>
        <v>56</v>
      </c>
      <c r="AF62" s="41">
        <f t="shared" si="129"/>
        <v>56</v>
      </c>
      <c r="AG62" s="41">
        <f t="shared" si="129"/>
        <v>56</v>
      </c>
      <c r="AH62" s="41">
        <f t="shared" si="129"/>
        <v>56</v>
      </c>
      <c r="AI62" s="41">
        <f t="shared" si="129"/>
        <v>56</v>
      </c>
      <c r="AJ62" s="41">
        <f t="shared" si="129"/>
        <v>56</v>
      </c>
      <c r="AK62" s="41">
        <f t="shared" si="129"/>
        <v>56</v>
      </c>
      <c r="AL62" s="41">
        <f t="shared" si="129"/>
        <v>56</v>
      </c>
      <c r="AM62" s="41">
        <f t="shared" si="129"/>
        <v>56</v>
      </c>
      <c r="AN62" s="41">
        <f t="shared" si="129"/>
        <v>56</v>
      </c>
      <c r="AO62" s="41">
        <f t="shared" si="129"/>
        <v>56</v>
      </c>
      <c r="AP62" s="41">
        <f t="shared" si="129"/>
        <v>55</v>
      </c>
      <c r="AQ62" s="41">
        <f t="shared" si="129"/>
        <v>55</v>
      </c>
      <c r="AR62" s="41">
        <f t="shared" si="129"/>
        <v>55</v>
      </c>
      <c r="AS62" s="41">
        <f t="shared" si="129"/>
        <v>55</v>
      </c>
      <c r="AT62" s="41">
        <f t="shared" si="129"/>
        <v>55</v>
      </c>
      <c r="AU62" s="41">
        <f t="shared" si="129"/>
        <v>55</v>
      </c>
      <c r="AV62" s="41">
        <f t="shared" si="129"/>
        <v>55</v>
      </c>
      <c r="AW62" s="41">
        <f t="shared" si="129"/>
        <v>55</v>
      </c>
      <c r="AX62" s="41">
        <f t="shared" si="129"/>
        <v>55</v>
      </c>
      <c r="AY62" s="41">
        <f t="shared" si="129"/>
        <v>55</v>
      </c>
      <c r="AZ62" s="41">
        <f t="shared" si="129"/>
        <v>55</v>
      </c>
      <c r="BA62" s="41">
        <f t="shared" si="129"/>
        <v>55</v>
      </c>
      <c r="BB62" s="41">
        <f t="shared" si="129"/>
        <v>55</v>
      </c>
      <c r="BC62" s="41">
        <f t="shared" si="129"/>
        <v>55</v>
      </c>
      <c r="BD62" s="41">
        <f t="shared" si="129"/>
        <v>55</v>
      </c>
      <c r="BE62" s="41">
        <f t="shared" si="129"/>
        <v>55</v>
      </c>
      <c r="BF62" s="41">
        <f t="shared" si="129"/>
        <v>55</v>
      </c>
      <c r="BG62" s="41">
        <f t="shared" si="129"/>
        <v>55</v>
      </c>
      <c r="BH62" s="41">
        <f t="shared" si="129"/>
        <v>55</v>
      </c>
      <c r="BI62" s="41">
        <f t="shared" si="129"/>
        <v>55</v>
      </c>
      <c r="BJ62" s="41">
        <f t="shared" si="129"/>
        <v>55</v>
      </c>
      <c r="BK62" s="41">
        <f t="shared" si="129"/>
        <v>55</v>
      </c>
      <c r="BL62" s="41">
        <f t="shared" si="129"/>
        <v>55</v>
      </c>
      <c r="BM62" s="41">
        <f t="shared" si="129"/>
        <v>55</v>
      </c>
      <c r="BN62" s="41">
        <f t="shared" si="129"/>
        <v>55</v>
      </c>
      <c r="BO62" s="41">
        <f t="shared" si="129"/>
        <v>55</v>
      </c>
      <c r="BP62" s="41">
        <v>55</v>
      </c>
      <c r="BQ62" s="41">
        <f t="shared" ref="BQ62:CI62" si="130">BP62+BQ59-BQ61-BQ60</f>
        <v>55</v>
      </c>
      <c r="BR62" s="41">
        <f t="shared" si="130"/>
        <v>54</v>
      </c>
      <c r="BS62" s="41">
        <f t="shared" si="130"/>
        <v>54</v>
      </c>
      <c r="BT62" s="66">
        <f t="shared" si="130"/>
        <v>54</v>
      </c>
      <c r="BU62" s="41">
        <f t="shared" si="130"/>
        <v>53</v>
      </c>
      <c r="BV62" s="41">
        <f t="shared" si="130"/>
        <v>51</v>
      </c>
      <c r="BW62" s="41">
        <f t="shared" si="130"/>
        <v>51</v>
      </c>
      <c r="BX62" s="41">
        <f t="shared" si="130"/>
        <v>51</v>
      </c>
      <c r="BY62" s="41">
        <f t="shared" si="130"/>
        <v>50</v>
      </c>
      <c r="BZ62" s="41">
        <f t="shared" si="130"/>
        <v>50</v>
      </c>
      <c r="CA62" s="41">
        <f t="shared" si="130"/>
        <v>50</v>
      </c>
      <c r="CB62" s="41">
        <f t="shared" si="130"/>
        <v>50</v>
      </c>
      <c r="CC62" s="41">
        <f t="shared" si="130"/>
        <v>50</v>
      </c>
      <c r="CD62" s="41">
        <f t="shared" si="130"/>
        <v>50</v>
      </c>
      <c r="CE62" s="41">
        <f t="shared" si="130"/>
        <v>50</v>
      </c>
      <c r="CF62" s="41">
        <f t="shared" si="130"/>
        <v>50</v>
      </c>
      <c r="CG62" s="41">
        <f t="shared" si="130"/>
        <v>50</v>
      </c>
      <c r="CH62" s="41">
        <f t="shared" si="130"/>
        <v>50</v>
      </c>
      <c r="CI62" s="41">
        <f t="shared" si="130"/>
        <v>50</v>
      </c>
      <c r="CJ62" s="51"/>
      <c r="CK62" s="41">
        <f>CI62+CK59-CK61-CK60</f>
        <v>50</v>
      </c>
      <c r="CL62" s="41">
        <f t="shared" ref="CL62:CN62" si="131">CK62+CL59-CL61-CL60</f>
        <v>50</v>
      </c>
      <c r="CM62" s="75">
        <f t="shared" si="131"/>
        <v>49</v>
      </c>
      <c r="CN62" s="75">
        <f t="shared" si="131"/>
        <v>49</v>
      </c>
      <c r="CO62" s="76">
        <v>2</v>
      </c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8"/>
      <c r="DH62" s="68"/>
      <c r="DI62" s="68"/>
      <c r="DJ62" s="68"/>
      <c r="DK62" s="68"/>
      <c r="DL62" s="68"/>
      <c r="DM62" s="68"/>
      <c r="DN62" s="68"/>
      <c r="DO62" s="68"/>
      <c r="DP62" s="68"/>
      <c r="DQ62" s="68"/>
      <c r="DR62" s="68"/>
      <c r="DS62" s="68"/>
      <c r="DT62" s="68"/>
      <c r="DU62" s="68"/>
      <c r="DV62" s="68"/>
      <c r="DW62" s="68"/>
      <c r="DX62" s="68"/>
      <c r="DY62" s="68"/>
      <c r="DZ62" s="68"/>
      <c r="EA62" s="230"/>
      <c r="EB62" s="230"/>
      <c r="EC62" s="230"/>
      <c r="ED62" s="230"/>
      <c r="EE62" s="230"/>
      <c r="EF62" s="230"/>
      <c r="EG62" s="230"/>
      <c r="EH62" s="230"/>
      <c r="EI62" s="230"/>
      <c r="EJ62" s="230"/>
      <c r="EK62" s="230"/>
      <c r="EL62" s="230"/>
      <c r="EM62" s="230"/>
      <c r="EN62" s="230"/>
      <c r="EO62" s="230"/>
      <c r="EP62" s="230"/>
      <c r="EQ62" s="230"/>
      <c r="ER62" s="230"/>
      <c r="ES62" s="230"/>
      <c r="ET62" s="230"/>
      <c r="EU62" s="230"/>
      <c r="EV62" s="230"/>
      <c r="EW62" s="230"/>
      <c r="EX62" s="230"/>
      <c r="EY62" s="230"/>
      <c r="EZ62" s="230"/>
      <c r="FA62" s="230"/>
      <c r="FB62" s="230"/>
      <c r="FC62" s="230"/>
      <c r="FD62" s="230"/>
      <c r="FE62" s="230"/>
      <c r="FF62" s="230"/>
      <c r="FG62" s="230"/>
      <c r="FH62" s="230"/>
      <c r="FI62" s="230"/>
      <c r="FJ62" s="230"/>
      <c r="FK62" s="230"/>
      <c r="FL62" s="230"/>
      <c r="FM62" s="230"/>
      <c r="FN62" s="230"/>
      <c r="FO62" s="230"/>
      <c r="FP62" s="230"/>
      <c r="FQ62" s="230"/>
      <c r="FR62" s="230"/>
      <c r="FS62" s="230"/>
      <c r="FT62" s="230"/>
      <c r="FU62" s="230"/>
      <c r="FV62" s="230"/>
      <c r="FW62" s="230"/>
      <c r="FX62" s="230"/>
      <c r="FY62" s="230"/>
      <c r="FZ62" s="230"/>
      <c r="GA62" s="230"/>
      <c r="GB62" s="230"/>
      <c r="GC62" s="230"/>
      <c r="GD62" s="230"/>
      <c r="GE62" s="230"/>
      <c r="GF62" s="230"/>
      <c r="GG62" s="230"/>
      <c r="GH62" s="230"/>
      <c r="GI62" s="230"/>
      <c r="GJ62" s="230"/>
      <c r="GK62" s="230"/>
      <c r="GL62" s="68"/>
      <c r="GM62" s="68"/>
      <c r="GN62" s="68"/>
      <c r="GO62" s="68"/>
      <c r="GP62" s="68"/>
      <c r="GQ62" s="68"/>
      <c r="GR62" s="68"/>
      <c r="GS62" s="68"/>
      <c r="GT62" s="68"/>
      <c r="GU62" s="68"/>
      <c r="GV62" s="68"/>
      <c r="GW62" s="68"/>
      <c r="GX62" s="68"/>
      <c r="GY62" s="68"/>
      <c r="GZ62" s="68"/>
      <c r="HA62" s="68"/>
      <c r="HB62" s="68"/>
      <c r="HC62" s="68"/>
      <c r="HD62" s="68"/>
      <c r="HE62" s="68"/>
      <c r="HF62" s="68"/>
      <c r="HG62" s="68"/>
      <c r="HH62" s="68"/>
      <c r="HI62" s="68"/>
      <c r="HJ62" s="68"/>
      <c r="HK62" s="100"/>
      <c r="HL62" s="68"/>
      <c r="HM62" s="68"/>
      <c r="HN62" s="68"/>
      <c r="HO62" s="68"/>
      <c r="HP62" s="68"/>
      <c r="HQ62" s="68"/>
      <c r="HR62" s="68"/>
      <c r="HS62" s="68"/>
      <c r="HT62" s="68"/>
      <c r="HU62" s="68"/>
      <c r="HV62" s="68"/>
      <c r="HW62" s="68"/>
      <c r="HX62" s="68"/>
      <c r="HY62" s="68"/>
      <c r="HZ62" s="68"/>
      <c r="IA62" s="68"/>
      <c r="IB62" s="68"/>
      <c r="IC62" s="68"/>
      <c r="ID62" s="68"/>
      <c r="IE62" s="68"/>
      <c r="IF62" s="68"/>
      <c r="IG62" s="68"/>
      <c r="IH62" s="68"/>
      <c r="II62" s="68"/>
      <c r="IJ62" s="68"/>
      <c r="IK62" s="68"/>
      <c r="IL62" s="68"/>
      <c r="IM62" s="68"/>
      <c r="IN62" s="206"/>
      <c r="IO62" s="68"/>
      <c r="IP62" s="68"/>
      <c r="IQ62" s="68"/>
      <c r="IR62" s="197"/>
      <c r="IS62" s="68"/>
      <c r="IT62" s="68"/>
      <c r="IU62" s="68"/>
      <c r="IV62" s="68"/>
      <c r="IW62" s="68"/>
      <c r="IX62" s="68"/>
      <c r="IY62" s="68"/>
      <c r="IZ62" s="68"/>
      <c r="JA62" s="68"/>
      <c r="JB62" s="68"/>
      <c r="JC62" s="502"/>
      <c r="JD62" s="68"/>
      <c r="JE62" s="68"/>
      <c r="JF62" s="68"/>
      <c r="JG62" s="69"/>
      <c r="JH62" s="68"/>
      <c r="JI62" s="68"/>
      <c r="JJ62" s="68"/>
      <c r="JK62" s="68"/>
      <c r="JL62" s="212"/>
      <c r="JM62" s="68"/>
      <c r="JN62" s="68"/>
      <c r="JO62" s="68"/>
      <c r="JP62" s="68"/>
      <c r="JQ62" s="68"/>
      <c r="JR62" s="68"/>
      <c r="JS62" s="68"/>
      <c r="JT62" s="68"/>
      <c r="JU62" s="68"/>
      <c r="JV62" s="68"/>
      <c r="JW62" s="68"/>
      <c r="JX62" s="197"/>
      <c r="JY62" s="197"/>
      <c r="JZ62" s="213"/>
      <c r="KA62" s="213"/>
      <c r="KB62" s="68"/>
      <c r="KC62" s="68"/>
      <c r="KD62" s="68"/>
      <c r="KE62" s="68"/>
      <c r="KF62" s="68"/>
      <c r="KG62" s="68"/>
      <c r="KH62" s="68"/>
      <c r="KI62" s="68"/>
      <c r="KJ62" s="68"/>
      <c r="KK62" s="68"/>
      <c r="KL62" s="68"/>
      <c r="KM62" s="68"/>
      <c r="KN62" s="68"/>
      <c r="KO62" s="68"/>
      <c r="KP62" s="68"/>
      <c r="KQ62" s="68"/>
      <c r="KR62" s="68"/>
      <c r="KS62" s="68"/>
      <c r="KT62" s="68"/>
      <c r="KU62" s="68"/>
      <c r="KV62" s="68"/>
      <c r="KW62" s="68"/>
      <c r="KX62" s="68"/>
      <c r="KY62" s="68"/>
      <c r="KZ62" s="68"/>
      <c r="LA62" s="68"/>
      <c r="LB62" s="68"/>
      <c r="LC62" s="68"/>
      <c r="LD62" s="68"/>
      <c r="LE62" s="68"/>
      <c r="LF62" s="68"/>
      <c r="LG62" s="92"/>
      <c r="LH62" s="68"/>
      <c r="LI62" s="68"/>
      <c r="LJ62" s="68"/>
      <c r="LK62" s="68"/>
      <c r="LL62" s="68"/>
      <c r="LM62" s="68"/>
      <c r="LN62" s="68"/>
      <c r="LO62" s="68"/>
      <c r="LP62" s="100"/>
      <c r="LQ62" s="68"/>
      <c r="LR62" s="68"/>
      <c r="LS62" s="206"/>
      <c r="LT62" s="68"/>
      <c r="LU62" s="68"/>
      <c r="LV62" s="68"/>
      <c r="LW62" s="220"/>
      <c r="LX62" s="68"/>
      <c r="LY62" s="68"/>
      <c r="LZ62" s="68"/>
      <c r="MA62" s="68"/>
      <c r="MB62" s="68"/>
      <c r="MC62" s="68"/>
      <c r="MD62" s="68"/>
      <c r="ME62" s="68"/>
      <c r="MF62" s="68"/>
      <c r="MG62" s="68"/>
      <c r="MH62" s="68"/>
      <c r="MI62" s="68"/>
      <c r="MJ62" s="68"/>
      <c r="MK62" s="68"/>
      <c r="ML62" s="68"/>
      <c r="MM62" s="68"/>
      <c r="MN62" s="68"/>
      <c r="MO62" s="68"/>
      <c r="MP62" s="68"/>
      <c r="MQ62" s="68"/>
      <c r="MR62" s="68"/>
      <c r="MS62" s="68"/>
      <c r="MT62" s="68"/>
      <c r="MU62" s="68"/>
      <c r="MV62" s="68"/>
      <c r="MW62" s="68"/>
      <c r="MX62" s="68"/>
      <c r="MY62" s="220"/>
      <c r="MZ62" s="68"/>
      <c r="NA62" s="68"/>
      <c r="NB62" s="68"/>
      <c r="NC62" s="68"/>
      <c r="ND62" s="68"/>
      <c r="NE62" s="68"/>
      <c r="NF62" s="515"/>
      <c r="NG62" s="68"/>
      <c r="NH62" s="68"/>
      <c r="NI62" s="68"/>
      <c r="NJ62" s="223"/>
      <c r="NK62" s="68"/>
      <c r="NL62" s="68"/>
      <c r="NM62" s="68"/>
      <c r="NN62" s="68"/>
      <c r="NO62" s="68"/>
      <c r="NP62" s="68"/>
      <c r="NQ62" s="68"/>
      <c r="NR62" s="68"/>
      <c r="NS62" s="68"/>
      <c r="NT62" s="68"/>
      <c r="NU62" s="206"/>
      <c r="NV62" s="68"/>
      <c r="NW62" s="68"/>
      <c r="NX62" s="68"/>
      <c r="NY62" s="68"/>
      <c r="NZ62" s="68"/>
      <c r="OA62" s="68"/>
      <c r="OB62" s="68"/>
      <c r="OC62" s="68"/>
      <c r="OD62" s="68"/>
      <c r="OE62" s="68"/>
      <c r="OF62" s="68"/>
      <c r="OG62" s="68"/>
      <c r="OH62" s="68"/>
      <c r="OI62" s="68"/>
      <c r="OJ62" s="68"/>
      <c r="OK62" s="68"/>
      <c r="OL62" s="226"/>
      <c r="OM62" s="68"/>
      <c r="ON62" s="68"/>
      <c r="OO62" s="68"/>
      <c r="OP62" s="68"/>
      <c r="OQ62" s="68"/>
      <c r="OR62" s="68"/>
    </row>
    <row r="63" s="27" customFormat="1" ht="13.5" customHeight="1" spans="1:408">
      <c r="A63" s="448"/>
      <c r="B63" s="448"/>
      <c r="C63" s="468"/>
      <c r="D63" s="40" t="s">
        <v>19</v>
      </c>
      <c r="E63" s="189">
        <v>1</v>
      </c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62"/>
      <c r="T63" s="62"/>
      <c r="U63" s="41"/>
      <c r="V63" s="62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66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82"/>
      <c r="CK63" s="41"/>
      <c r="CL63" s="41"/>
      <c r="CM63" s="75"/>
      <c r="CN63" s="75"/>
      <c r="CO63" s="76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230"/>
      <c r="DH63" s="230"/>
      <c r="DI63" s="230"/>
      <c r="DJ63" s="230"/>
      <c r="DK63" s="230"/>
      <c r="DL63" s="230"/>
      <c r="DM63" s="230"/>
      <c r="DN63" s="230"/>
      <c r="DO63" s="230"/>
      <c r="DP63" s="230"/>
      <c r="DQ63" s="230"/>
      <c r="DR63" s="230"/>
      <c r="DS63" s="230"/>
      <c r="DT63" s="230"/>
      <c r="DU63" s="230"/>
      <c r="DV63" s="230"/>
      <c r="DW63" s="230"/>
      <c r="DX63" s="230"/>
      <c r="DY63" s="230"/>
      <c r="DZ63" s="230"/>
      <c r="EA63" s="230"/>
      <c r="EB63" s="230"/>
      <c r="EC63" s="230"/>
      <c r="ED63" s="230"/>
      <c r="EE63" s="230"/>
      <c r="EF63" s="230"/>
      <c r="EG63" s="230"/>
      <c r="EH63" s="230"/>
      <c r="EI63" s="230"/>
      <c r="EJ63" s="230"/>
      <c r="EK63" s="230"/>
      <c r="EL63" s="230"/>
      <c r="EM63" s="230"/>
      <c r="EN63" s="230"/>
      <c r="EO63" s="230"/>
      <c r="EP63" s="230"/>
      <c r="EQ63" s="230"/>
      <c r="ER63" s="230"/>
      <c r="ES63" s="230"/>
      <c r="ET63" s="230"/>
      <c r="EU63" s="230"/>
      <c r="EV63" s="230"/>
      <c r="EW63" s="230"/>
      <c r="EX63" s="230"/>
      <c r="EY63" s="230"/>
      <c r="EZ63" s="230"/>
      <c r="FA63" s="230"/>
      <c r="FB63" s="230"/>
      <c r="FC63" s="230"/>
      <c r="FD63" s="230"/>
      <c r="FE63" s="230"/>
      <c r="FF63" s="230"/>
      <c r="FG63" s="230"/>
      <c r="FH63" s="230"/>
      <c r="FI63" s="230"/>
      <c r="FJ63" s="230"/>
      <c r="FK63" s="230"/>
      <c r="FL63" s="230"/>
      <c r="FM63" s="230"/>
      <c r="FN63" s="230"/>
      <c r="FO63" s="230"/>
      <c r="FP63" s="230"/>
      <c r="FQ63" s="230"/>
      <c r="FR63" s="230"/>
      <c r="FS63" s="230"/>
      <c r="FT63" s="230"/>
      <c r="FU63" s="230"/>
      <c r="FV63" s="230"/>
      <c r="FW63" s="230"/>
      <c r="FX63" s="230"/>
      <c r="FY63" s="230"/>
      <c r="FZ63" s="230"/>
      <c r="GA63" s="230"/>
      <c r="GB63" s="230"/>
      <c r="GC63" s="230"/>
      <c r="GD63" s="230"/>
      <c r="GE63" s="230"/>
      <c r="GF63" s="230"/>
      <c r="GG63" s="230"/>
      <c r="GH63" s="230"/>
      <c r="GI63" s="230"/>
      <c r="GJ63" s="230"/>
      <c r="GK63" s="230"/>
      <c r="GL63" s="68"/>
      <c r="GM63" s="68"/>
      <c r="GN63" s="68"/>
      <c r="GO63" s="68"/>
      <c r="GP63" s="68"/>
      <c r="GQ63" s="68"/>
      <c r="GR63" s="68"/>
      <c r="GS63" s="68"/>
      <c r="GT63" s="68"/>
      <c r="GU63" s="68"/>
      <c r="GV63" s="68"/>
      <c r="GW63" s="68"/>
      <c r="GX63" s="68"/>
      <c r="GY63" s="68"/>
      <c r="GZ63" s="68"/>
      <c r="HA63" s="68"/>
      <c r="HB63" s="68"/>
      <c r="HC63" s="68"/>
      <c r="HD63" s="68"/>
      <c r="HE63" s="68"/>
      <c r="HF63" s="68"/>
      <c r="HG63" s="68"/>
      <c r="HH63" s="68"/>
      <c r="HI63" s="68"/>
      <c r="HJ63" s="68"/>
      <c r="HK63" s="100"/>
      <c r="HL63" s="68"/>
      <c r="HM63" s="68"/>
      <c r="HN63" s="68"/>
      <c r="HO63" s="68"/>
      <c r="HP63" s="68"/>
      <c r="HQ63" s="68"/>
      <c r="HR63" s="68"/>
      <c r="HS63" s="68"/>
      <c r="HT63" s="68"/>
      <c r="HU63" s="68"/>
      <c r="HV63" s="68"/>
      <c r="HW63" s="68"/>
      <c r="HX63" s="68"/>
      <c r="HY63" s="68"/>
      <c r="HZ63" s="68"/>
      <c r="IA63" s="68"/>
      <c r="IB63" s="68"/>
      <c r="IC63" s="68"/>
      <c r="ID63" s="68"/>
      <c r="IE63" s="68"/>
      <c r="IF63" s="68"/>
      <c r="IG63" s="68"/>
      <c r="IH63" s="68"/>
      <c r="II63" s="68"/>
      <c r="IJ63" s="68"/>
      <c r="IK63" s="68"/>
      <c r="IL63" s="68"/>
      <c r="IM63" s="68"/>
      <c r="IN63" s="206"/>
      <c r="IO63" s="68"/>
      <c r="IP63" s="68"/>
      <c r="IQ63" s="68"/>
      <c r="IR63" s="197"/>
      <c r="IS63" s="68"/>
      <c r="IT63" s="68"/>
      <c r="IU63" s="68"/>
      <c r="IV63" s="68"/>
      <c r="IW63" s="68"/>
      <c r="IX63" s="68"/>
      <c r="IY63" s="68"/>
      <c r="IZ63" s="68"/>
      <c r="JA63" s="68"/>
      <c r="JB63" s="68"/>
      <c r="JC63" s="502"/>
      <c r="JD63" s="68"/>
      <c r="JE63" s="68"/>
      <c r="JF63" s="68"/>
      <c r="JG63" s="69"/>
      <c r="JH63" s="68"/>
      <c r="JI63" s="68"/>
      <c r="JJ63" s="68"/>
      <c r="JK63" s="68"/>
      <c r="JL63" s="212"/>
      <c r="JM63" s="68"/>
      <c r="JN63" s="68"/>
      <c r="JO63" s="68"/>
      <c r="JP63" s="68"/>
      <c r="JQ63" s="68"/>
      <c r="JR63" s="68"/>
      <c r="JS63" s="68"/>
      <c r="JT63" s="68"/>
      <c r="JU63" s="68"/>
      <c r="JV63" s="68"/>
      <c r="JW63" s="68"/>
      <c r="JX63" s="197"/>
      <c r="JY63" s="197"/>
      <c r="JZ63" s="213"/>
      <c r="KA63" s="213"/>
      <c r="KB63" s="68"/>
      <c r="KC63" s="68"/>
      <c r="KD63" s="68"/>
      <c r="KE63" s="68"/>
      <c r="KF63" s="68"/>
      <c r="KG63" s="68"/>
      <c r="KH63" s="68"/>
      <c r="KI63" s="68"/>
      <c r="KJ63" s="68"/>
      <c r="KK63" s="68"/>
      <c r="KL63" s="68"/>
      <c r="KM63" s="68"/>
      <c r="KN63" s="68"/>
      <c r="KO63" s="68"/>
      <c r="KP63" s="68"/>
      <c r="KQ63" s="68"/>
      <c r="KR63" s="68"/>
      <c r="KS63" s="68"/>
      <c r="KT63" s="68"/>
      <c r="KU63" s="68"/>
      <c r="KV63" s="68"/>
      <c r="KW63" s="68"/>
      <c r="KX63" s="68"/>
      <c r="KY63" s="68"/>
      <c r="KZ63" s="68"/>
      <c r="LA63" s="68"/>
      <c r="LB63" s="68"/>
      <c r="LC63" s="68"/>
      <c r="LD63" s="68"/>
      <c r="LE63" s="68"/>
      <c r="LF63" s="68"/>
      <c r="LG63" s="92"/>
      <c r="LH63" s="68"/>
      <c r="LI63" s="68"/>
      <c r="LJ63" s="68"/>
      <c r="LK63" s="68"/>
      <c r="LL63" s="68"/>
      <c r="LM63" s="68"/>
      <c r="LN63" s="68"/>
      <c r="LO63" s="68"/>
      <c r="LP63" s="100"/>
      <c r="LQ63" s="68"/>
      <c r="LR63" s="68"/>
      <c r="LS63" s="206"/>
      <c r="LT63" s="68"/>
      <c r="LU63" s="68"/>
      <c r="LV63" s="68"/>
      <c r="LW63" s="220"/>
      <c r="LX63" s="68"/>
      <c r="LY63" s="68"/>
      <c r="LZ63" s="68"/>
      <c r="MA63" s="68"/>
      <c r="MB63" s="68"/>
      <c r="MC63" s="68"/>
      <c r="MD63" s="68"/>
      <c r="ME63" s="68"/>
      <c r="MF63" s="68"/>
      <c r="MG63" s="68"/>
      <c r="MH63" s="68"/>
      <c r="MI63" s="68"/>
      <c r="MJ63" s="68"/>
      <c r="MK63" s="68"/>
      <c r="ML63" s="68"/>
      <c r="MM63" s="68"/>
      <c r="MN63" s="68"/>
      <c r="MO63" s="68"/>
      <c r="MP63" s="68"/>
      <c r="MQ63" s="68"/>
      <c r="MR63" s="68"/>
      <c r="MS63" s="68"/>
      <c r="MT63" s="68"/>
      <c r="MU63" s="68"/>
      <c r="MV63" s="68"/>
      <c r="MW63" s="68"/>
      <c r="MX63" s="68"/>
      <c r="MY63" s="220"/>
      <c r="MZ63" s="68"/>
      <c r="NA63" s="68"/>
      <c r="NB63" s="68"/>
      <c r="NC63" s="68"/>
      <c r="ND63" s="68"/>
      <c r="NE63" s="68"/>
      <c r="NF63" s="515"/>
      <c r="NG63" s="68"/>
      <c r="NH63" s="68"/>
      <c r="NI63" s="68"/>
      <c r="NJ63" s="223"/>
      <c r="NK63" s="68"/>
      <c r="NL63" s="68"/>
      <c r="NM63" s="68"/>
      <c r="NN63" s="68"/>
      <c r="NO63" s="68"/>
      <c r="NP63" s="68"/>
      <c r="NQ63" s="68"/>
      <c r="NR63" s="68"/>
      <c r="NS63" s="68"/>
      <c r="NT63" s="68"/>
      <c r="NU63" s="206"/>
      <c r="NV63" s="68"/>
      <c r="NW63" s="68"/>
      <c r="NX63" s="68"/>
      <c r="NY63" s="68"/>
      <c r="NZ63" s="68"/>
      <c r="OA63" s="68"/>
      <c r="OB63" s="68"/>
      <c r="OC63" s="68"/>
      <c r="OD63" s="68"/>
      <c r="OE63" s="68"/>
      <c r="OF63" s="68"/>
      <c r="OG63" s="68"/>
      <c r="OH63" s="68"/>
      <c r="OI63" s="68"/>
      <c r="OJ63" s="68"/>
      <c r="OK63" s="68"/>
      <c r="OL63" s="226"/>
      <c r="OM63" s="68"/>
      <c r="ON63" s="68"/>
      <c r="OO63" s="68"/>
      <c r="OP63" s="68"/>
      <c r="OQ63" s="68"/>
      <c r="OR63" s="68"/>
    </row>
    <row r="64" s="30" customFormat="1" ht="13.5" customHeight="1" spans="1:408">
      <c r="A64" s="467"/>
      <c r="B64" s="467"/>
      <c r="C64" s="469"/>
      <c r="D64" s="44" t="s">
        <v>20</v>
      </c>
      <c r="E64" s="471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63"/>
      <c r="T64" s="63"/>
      <c r="U64" s="57"/>
      <c r="V64" s="63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57"/>
      <c r="AI64" s="57"/>
      <c r="AJ64" s="57"/>
      <c r="AK64" s="57"/>
      <c r="AL64" s="57"/>
      <c r="AM64" s="57"/>
      <c r="AN64" s="57"/>
      <c r="AO64" s="57"/>
      <c r="AP64" s="57"/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7"/>
      <c r="BJ64" s="57"/>
      <c r="BK64" s="57"/>
      <c r="BL64" s="57"/>
      <c r="BM64" s="57"/>
      <c r="BN64" s="57"/>
      <c r="BO64" s="57"/>
      <c r="BP64" s="57"/>
      <c r="BQ64" s="57"/>
      <c r="BR64" s="57"/>
      <c r="BS64" s="57"/>
      <c r="BT64" s="67"/>
      <c r="BU64" s="57">
        <v>1</v>
      </c>
      <c r="BV64" s="57"/>
      <c r="BW64" s="57"/>
      <c r="BX64" s="57"/>
      <c r="BY64" s="57"/>
      <c r="BZ64" s="57"/>
      <c r="CA64" s="57"/>
      <c r="CB64" s="57"/>
      <c r="CC64" s="57"/>
      <c r="CD64" s="57"/>
      <c r="CE64" s="57"/>
      <c r="CF64" s="57"/>
      <c r="CG64" s="57"/>
      <c r="CH64" s="57"/>
      <c r="CI64" s="57"/>
      <c r="CJ64" s="483"/>
      <c r="CK64" s="57"/>
      <c r="CL64" s="57"/>
      <c r="CM64" s="493"/>
      <c r="CN64" s="493"/>
      <c r="CO64" s="77"/>
      <c r="CP64" s="69"/>
      <c r="CQ64" s="69"/>
      <c r="CR64" s="69"/>
      <c r="CS64" s="69"/>
      <c r="CT64" s="69"/>
      <c r="CU64" s="69"/>
      <c r="CV64" s="69"/>
      <c r="CW64" s="69"/>
      <c r="CX64" s="69"/>
      <c r="CY64" s="69"/>
      <c r="CZ64" s="69"/>
      <c r="DA64" s="69"/>
      <c r="DB64" s="69"/>
      <c r="DC64" s="69"/>
      <c r="DD64" s="69"/>
      <c r="DE64" s="69"/>
      <c r="DF64" s="69"/>
      <c r="DG64" s="69"/>
      <c r="DH64" s="69"/>
      <c r="DI64" s="69"/>
      <c r="DJ64" s="69"/>
      <c r="DK64" s="69"/>
      <c r="DL64" s="69"/>
      <c r="DM64" s="69"/>
      <c r="DN64" s="69"/>
      <c r="DO64" s="69"/>
      <c r="DP64" s="69"/>
      <c r="DQ64" s="69"/>
      <c r="DR64" s="69"/>
      <c r="DS64" s="69"/>
      <c r="DT64" s="69"/>
      <c r="DU64" s="69"/>
      <c r="DV64" s="69"/>
      <c r="DW64" s="69"/>
      <c r="DX64" s="69"/>
      <c r="DY64" s="69"/>
      <c r="DZ64" s="69"/>
      <c r="EA64" s="69"/>
      <c r="EB64" s="69"/>
      <c r="EC64" s="69"/>
      <c r="ED64" s="69"/>
      <c r="EE64" s="69"/>
      <c r="EF64" s="69"/>
      <c r="EG64" s="69"/>
      <c r="EH64" s="69"/>
      <c r="EI64" s="69"/>
      <c r="EJ64" s="69"/>
      <c r="EK64" s="69"/>
      <c r="EL64" s="69"/>
      <c r="EM64" s="69"/>
      <c r="EN64" s="69"/>
      <c r="EO64" s="69"/>
      <c r="EP64" s="69"/>
      <c r="EQ64" s="69"/>
      <c r="ER64" s="69"/>
      <c r="ES64" s="69"/>
      <c r="ET64" s="69"/>
      <c r="EU64" s="69"/>
      <c r="EV64" s="69"/>
      <c r="EW64" s="69"/>
      <c r="EX64" s="69"/>
      <c r="EY64" s="69"/>
      <c r="EZ64" s="69"/>
      <c r="FA64" s="69"/>
      <c r="FB64" s="69"/>
      <c r="FC64" s="69"/>
      <c r="FD64" s="69"/>
      <c r="FE64" s="69"/>
      <c r="FF64" s="69"/>
      <c r="FG64" s="69"/>
      <c r="FH64" s="69"/>
      <c r="FI64" s="69"/>
      <c r="FJ64" s="69"/>
      <c r="FK64" s="69"/>
      <c r="FL64" s="69"/>
      <c r="FM64" s="69"/>
      <c r="FN64" s="69"/>
      <c r="FO64" s="69"/>
      <c r="FP64" s="69"/>
      <c r="FQ64" s="69"/>
      <c r="FR64" s="69"/>
      <c r="FS64" s="69"/>
      <c r="FT64" s="69"/>
      <c r="FU64" s="69"/>
      <c r="FV64" s="69"/>
      <c r="FW64" s="69"/>
      <c r="FX64" s="69"/>
      <c r="FY64" s="69"/>
      <c r="FZ64" s="69"/>
      <c r="GA64" s="69"/>
      <c r="GB64" s="69"/>
      <c r="GC64" s="69"/>
      <c r="GD64" s="69"/>
      <c r="GE64" s="69"/>
      <c r="GF64" s="69"/>
      <c r="GG64" s="69"/>
      <c r="GH64" s="69"/>
      <c r="GI64" s="69"/>
      <c r="GJ64" s="69"/>
      <c r="GK64" s="69"/>
      <c r="GL64" s="69"/>
      <c r="GM64" s="69"/>
      <c r="GN64" s="69"/>
      <c r="GO64" s="69"/>
      <c r="GP64" s="69"/>
      <c r="GQ64" s="69"/>
      <c r="GR64" s="69"/>
      <c r="GS64" s="69"/>
      <c r="GT64" s="69"/>
      <c r="GU64" s="69"/>
      <c r="GV64" s="69"/>
      <c r="GW64" s="69"/>
      <c r="GX64" s="69"/>
      <c r="GY64" s="69"/>
      <c r="GZ64" s="69"/>
      <c r="HA64" s="69"/>
      <c r="HB64" s="69"/>
      <c r="HC64" s="69"/>
      <c r="HD64" s="69"/>
      <c r="HE64" s="69"/>
      <c r="HF64" s="69"/>
      <c r="HG64" s="69"/>
      <c r="HH64" s="69"/>
      <c r="HI64" s="69"/>
      <c r="HJ64" s="69"/>
      <c r="HK64" s="102"/>
      <c r="HL64" s="69"/>
      <c r="HM64" s="69"/>
      <c r="HN64" s="69"/>
      <c r="HO64" s="69"/>
      <c r="HP64" s="69"/>
      <c r="HQ64" s="69"/>
      <c r="HR64" s="69"/>
      <c r="HS64" s="69"/>
      <c r="HT64" s="69"/>
      <c r="HU64" s="69"/>
      <c r="HV64" s="69"/>
      <c r="HW64" s="69"/>
      <c r="HX64" s="69"/>
      <c r="HY64" s="69"/>
      <c r="HZ64" s="69"/>
      <c r="IA64" s="69"/>
      <c r="IB64" s="69"/>
      <c r="IC64" s="69"/>
      <c r="ID64" s="69"/>
      <c r="IE64" s="69"/>
      <c r="IF64" s="69"/>
      <c r="IG64" s="69"/>
      <c r="IH64" s="69"/>
      <c r="II64" s="69"/>
      <c r="IJ64" s="69"/>
      <c r="IK64" s="69"/>
      <c r="IL64" s="69"/>
      <c r="IM64" s="69"/>
      <c r="IN64" s="207"/>
      <c r="IO64" s="69"/>
      <c r="IP64" s="69"/>
      <c r="IQ64" s="69"/>
      <c r="IR64" s="499"/>
      <c r="IS64" s="69"/>
      <c r="IT64" s="69"/>
      <c r="IU64" s="69"/>
      <c r="IV64" s="69"/>
      <c r="IW64" s="69"/>
      <c r="IX64" s="69"/>
      <c r="IY64" s="69"/>
      <c r="IZ64" s="69"/>
      <c r="JA64" s="69"/>
      <c r="JB64" s="69"/>
      <c r="JC64" s="503"/>
      <c r="JD64" s="69"/>
      <c r="JE64" s="69"/>
      <c r="JF64" s="69"/>
      <c r="JG64" s="69"/>
      <c r="JH64" s="69"/>
      <c r="JI64" s="69"/>
      <c r="JJ64" s="69"/>
      <c r="JK64" s="69"/>
      <c r="JL64" s="214"/>
      <c r="JM64" s="69"/>
      <c r="JN64" s="69"/>
      <c r="JO64" s="69"/>
      <c r="JP64" s="69"/>
      <c r="JQ64" s="69"/>
      <c r="JR64" s="69"/>
      <c r="JS64" s="69"/>
      <c r="JT64" s="69"/>
      <c r="JU64" s="69"/>
      <c r="JV64" s="69"/>
      <c r="JW64" s="69"/>
      <c r="JX64" s="499"/>
      <c r="JY64" s="499"/>
      <c r="JZ64" s="213"/>
      <c r="KA64" s="213"/>
      <c r="KB64" s="69"/>
      <c r="KC64" s="69"/>
      <c r="KD64" s="69"/>
      <c r="KE64" s="69"/>
      <c r="KF64" s="69"/>
      <c r="KG64" s="69"/>
      <c r="KH64" s="69"/>
      <c r="KI64" s="69"/>
      <c r="KJ64" s="69"/>
      <c r="KK64" s="69"/>
      <c r="KL64" s="69"/>
      <c r="KM64" s="69"/>
      <c r="KN64" s="69"/>
      <c r="KO64" s="69"/>
      <c r="KP64" s="69"/>
      <c r="KQ64" s="69"/>
      <c r="KR64" s="69"/>
      <c r="KS64" s="69"/>
      <c r="KT64" s="69"/>
      <c r="KU64" s="69"/>
      <c r="KV64" s="69"/>
      <c r="KW64" s="69"/>
      <c r="KX64" s="69"/>
      <c r="KY64" s="69"/>
      <c r="KZ64" s="69"/>
      <c r="LA64" s="69"/>
      <c r="LB64" s="69"/>
      <c r="LC64" s="69"/>
      <c r="LD64" s="69"/>
      <c r="LE64" s="69"/>
      <c r="LF64" s="69"/>
      <c r="LG64" s="204"/>
      <c r="LH64" s="69"/>
      <c r="LI64" s="69"/>
      <c r="LJ64" s="69"/>
      <c r="LK64" s="69"/>
      <c r="LL64" s="69"/>
      <c r="LM64" s="69"/>
      <c r="LN64" s="69"/>
      <c r="LO64" s="69"/>
      <c r="LP64" s="102"/>
      <c r="LQ64" s="69"/>
      <c r="LR64" s="69"/>
      <c r="LS64" s="207"/>
      <c r="LT64" s="69"/>
      <c r="LU64" s="69"/>
      <c r="LV64" s="69"/>
      <c r="LW64" s="221"/>
      <c r="LX64" s="69"/>
      <c r="LY64" s="69"/>
      <c r="LZ64" s="69"/>
      <c r="MA64" s="69"/>
      <c r="MB64" s="69"/>
      <c r="MC64" s="69"/>
      <c r="MD64" s="69"/>
      <c r="ME64" s="69"/>
      <c r="MF64" s="69"/>
      <c r="MG64" s="69"/>
      <c r="MH64" s="69"/>
      <c r="MI64" s="69"/>
      <c r="MJ64" s="69"/>
      <c r="MK64" s="69"/>
      <c r="ML64" s="69"/>
      <c r="MM64" s="69"/>
      <c r="MN64" s="69"/>
      <c r="MO64" s="69"/>
      <c r="MP64" s="69"/>
      <c r="MQ64" s="69"/>
      <c r="MR64" s="69"/>
      <c r="MS64" s="69"/>
      <c r="MT64" s="69"/>
      <c r="MU64" s="69"/>
      <c r="MV64" s="69"/>
      <c r="MW64" s="69"/>
      <c r="MX64" s="69"/>
      <c r="MY64" s="221"/>
      <c r="MZ64" s="69"/>
      <c r="NA64" s="69"/>
      <c r="NB64" s="69"/>
      <c r="NC64" s="69"/>
      <c r="ND64" s="69"/>
      <c r="NE64" s="69"/>
      <c r="NF64" s="516"/>
      <c r="NG64" s="69"/>
      <c r="NH64" s="69"/>
      <c r="NI64" s="69"/>
      <c r="NJ64" s="224"/>
      <c r="NK64" s="69"/>
      <c r="NL64" s="69"/>
      <c r="NM64" s="69"/>
      <c r="NN64" s="69"/>
      <c r="NO64" s="69"/>
      <c r="NP64" s="69"/>
      <c r="NQ64" s="69"/>
      <c r="NR64" s="69"/>
      <c r="NS64" s="69"/>
      <c r="NT64" s="69"/>
      <c r="NU64" s="207"/>
      <c r="NV64" s="69"/>
      <c r="NW64" s="69"/>
      <c r="NX64" s="69"/>
      <c r="NY64" s="69"/>
      <c r="NZ64" s="69"/>
      <c r="OA64" s="69"/>
      <c r="OB64" s="69"/>
      <c r="OC64" s="69"/>
      <c r="OD64" s="69"/>
      <c r="OE64" s="69"/>
      <c r="OF64" s="69"/>
      <c r="OG64" s="69"/>
      <c r="OH64" s="69"/>
      <c r="OI64" s="69"/>
      <c r="OJ64" s="69"/>
      <c r="OK64" s="69"/>
      <c r="OL64" s="227"/>
      <c r="OM64" s="69"/>
      <c r="ON64" s="69"/>
      <c r="OO64" s="69"/>
      <c r="OP64" s="69"/>
      <c r="OQ64" s="69"/>
      <c r="OR64" s="69"/>
    </row>
    <row r="65" s="27" customFormat="1" ht="13.5" customHeight="1" spans="1:408">
      <c r="A65" s="448"/>
      <c r="B65" s="448"/>
      <c r="C65" s="520"/>
      <c r="D65" s="40" t="s">
        <v>21</v>
      </c>
      <c r="E65" s="189"/>
      <c r="F65" s="41"/>
      <c r="G65" s="41"/>
      <c r="H65" s="41"/>
      <c r="I65" s="41"/>
      <c r="J65" s="41"/>
      <c r="K65" s="41"/>
      <c r="L65" s="41"/>
      <c r="M65" s="41"/>
      <c r="N65" s="41"/>
      <c r="O65" s="41"/>
      <c r="P65" s="41"/>
      <c r="Q65" s="41"/>
      <c r="R65" s="41"/>
      <c r="S65" s="62"/>
      <c r="T65" s="62"/>
      <c r="U65" s="41"/>
      <c r="V65" s="62"/>
      <c r="W65" s="41"/>
      <c r="X65" s="41"/>
      <c r="Y65" s="41"/>
      <c r="Z65" s="41"/>
      <c r="AA65" s="41"/>
      <c r="AB65" s="41"/>
      <c r="AC65" s="41"/>
      <c r="AD65" s="41"/>
      <c r="AE65" s="41"/>
      <c r="AF65" s="41"/>
      <c r="AG65" s="41"/>
      <c r="AH65" s="41"/>
      <c r="AI65" s="41"/>
      <c r="AJ65" s="41"/>
      <c r="AK65" s="41"/>
      <c r="AL65" s="41"/>
      <c r="AM65" s="41"/>
      <c r="AN65" s="41"/>
      <c r="AO65" s="41"/>
      <c r="AP65" s="41"/>
      <c r="AQ65" s="41"/>
      <c r="AR65" s="41"/>
      <c r="AS65" s="41"/>
      <c r="AT65" s="41"/>
      <c r="AU65" s="41"/>
      <c r="AV65" s="41"/>
      <c r="AW65" s="41"/>
      <c r="AX65" s="41"/>
      <c r="AY65" s="41"/>
      <c r="AZ65" s="41"/>
      <c r="BA65" s="41"/>
      <c r="BB65" s="41"/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1"/>
      <c r="BO65" s="41"/>
      <c r="BP65" s="41"/>
      <c r="BQ65" s="41"/>
      <c r="BR65" s="41"/>
      <c r="BS65" s="41"/>
      <c r="BT65" s="66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535"/>
      <c r="CK65" s="41"/>
      <c r="CL65" s="41"/>
      <c r="CM65" s="75"/>
      <c r="CN65" s="75"/>
      <c r="CO65" s="76"/>
      <c r="CP65" s="68">
        <v>1</v>
      </c>
      <c r="CQ65" s="68">
        <v>1</v>
      </c>
      <c r="CR65" s="68">
        <v>1</v>
      </c>
      <c r="CS65" s="68">
        <v>1</v>
      </c>
      <c r="CT65" s="68">
        <v>1</v>
      </c>
      <c r="CU65" s="68">
        <v>1</v>
      </c>
      <c r="CV65" s="68">
        <v>1</v>
      </c>
      <c r="CW65" s="68">
        <v>1</v>
      </c>
      <c r="CX65" s="68">
        <v>1</v>
      </c>
      <c r="CY65" s="68">
        <v>1</v>
      </c>
      <c r="CZ65" s="68">
        <v>1</v>
      </c>
      <c r="DA65" s="68">
        <v>1</v>
      </c>
      <c r="DB65" s="84">
        <v>1</v>
      </c>
      <c r="DC65" s="84">
        <v>1</v>
      </c>
      <c r="DD65" s="84">
        <v>1</v>
      </c>
      <c r="DE65" s="84">
        <v>1</v>
      </c>
      <c r="DF65" s="84">
        <v>1</v>
      </c>
      <c r="DG65" s="84">
        <v>1</v>
      </c>
      <c r="DH65" s="84">
        <v>1</v>
      </c>
      <c r="DI65" s="84">
        <v>1</v>
      </c>
      <c r="DJ65" s="84">
        <v>1</v>
      </c>
      <c r="DK65" s="84">
        <v>1</v>
      </c>
      <c r="DL65" s="84">
        <v>1</v>
      </c>
      <c r="DM65" s="68">
        <v>1</v>
      </c>
      <c r="DN65" s="68">
        <v>1</v>
      </c>
      <c r="DO65" s="68">
        <v>1</v>
      </c>
      <c r="DP65" s="68">
        <v>1</v>
      </c>
      <c r="DQ65" s="68">
        <v>1</v>
      </c>
      <c r="DR65" s="68">
        <v>1</v>
      </c>
      <c r="DS65" s="68">
        <v>1</v>
      </c>
      <c r="DT65" s="68">
        <v>1</v>
      </c>
      <c r="DU65" s="68">
        <v>1</v>
      </c>
      <c r="DV65" s="68">
        <v>1</v>
      </c>
      <c r="DW65" s="68">
        <v>1</v>
      </c>
      <c r="DX65" s="68">
        <v>1</v>
      </c>
      <c r="DY65" s="68">
        <v>1</v>
      </c>
      <c r="DZ65" s="68">
        <v>1</v>
      </c>
      <c r="EA65" s="68">
        <v>1</v>
      </c>
      <c r="EB65" s="68">
        <v>1</v>
      </c>
      <c r="EC65" s="68">
        <v>1</v>
      </c>
      <c r="ED65" s="68">
        <v>1</v>
      </c>
      <c r="EE65" s="68">
        <v>1</v>
      </c>
      <c r="EF65" s="68">
        <v>1</v>
      </c>
      <c r="EG65" s="68">
        <v>1</v>
      </c>
      <c r="EH65" s="68">
        <v>1</v>
      </c>
      <c r="EI65" s="68">
        <v>1</v>
      </c>
      <c r="EJ65" s="68">
        <v>1</v>
      </c>
      <c r="EK65" s="68">
        <v>1</v>
      </c>
      <c r="EL65" s="68">
        <v>1</v>
      </c>
      <c r="EM65" s="68">
        <v>1</v>
      </c>
      <c r="EN65" s="68">
        <v>1</v>
      </c>
      <c r="EO65" s="68">
        <v>1</v>
      </c>
      <c r="EP65" s="68">
        <v>1</v>
      </c>
      <c r="EQ65" s="68">
        <v>1</v>
      </c>
      <c r="ER65" s="68">
        <v>1</v>
      </c>
      <c r="ES65" s="68">
        <v>1</v>
      </c>
      <c r="ET65" s="68">
        <v>1</v>
      </c>
      <c r="EU65" s="68">
        <v>1</v>
      </c>
      <c r="EV65" s="68">
        <v>1</v>
      </c>
      <c r="EW65" s="68">
        <v>1</v>
      </c>
      <c r="EX65" s="68">
        <v>1</v>
      </c>
      <c r="EY65" s="68">
        <v>1</v>
      </c>
      <c r="EZ65" s="68">
        <v>1</v>
      </c>
      <c r="FA65" s="68">
        <v>1</v>
      </c>
      <c r="FB65" s="68">
        <v>1</v>
      </c>
      <c r="FC65" s="68">
        <v>1</v>
      </c>
      <c r="FD65" s="68">
        <v>1</v>
      </c>
      <c r="FE65" s="68">
        <v>1</v>
      </c>
      <c r="FF65" s="68">
        <v>1</v>
      </c>
      <c r="FG65" s="68">
        <v>1</v>
      </c>
      <c r="FH65" s="68">
        <v>1</v>
      </c>
      <c r="FI65" s="68">
        <v>1</v>
      </c>
      <c r="FJ65" s="68">
        <v>1</v>
      </c>
      <c r="FK65" s="68">
        <v>1</v>
      </c>
      <c r="FL65" s="68">
        <v>1</v>
      </c>
      <c r="FM65" s="68">
        <v>1</v>
      </c>
      <c r="FN65" s="68">
        <v>1</v>
      </c>
      <c r="FO65" s="68">
        <v>1</v>
      </c>
      <c r="FP65" s="68">
        <v>1</v>
      </c>
      <c r="FQ65" s="68">
        <v>1</v>
      </c>
      <c r="FR65" s="68">
        <v>1</v>
      </c>
      <c r="FS65" s="68">
        <v>1</v>
      </c>
      <c r="FT65" s="68">
        <v>1</v>
      </c>
      <c r="FU65" s="68">
        <v>1</v>
      </c>
      <c r="FV65" s="68">
        <v>1</v>
      </c>
      <c r="FW65" s="68">
        <v>1</v>
      </c>
      <c r="FX65" s="68">
        <v>1</v>
      </c>
      <c r="FY65" s="68">
        <v>1</v>
      </c>
      <c r="FZ65" s="68">
        <v>1</v>
      </c>
      <c r="GA65" s="68">
        <v>1</v>
      </c>
      <c r="GB65" s="68">
        <v>1</v>
      </c>
      <c r="GC65" s="68">
        <v>1</v>
      </c>
      <c r="GD65" s="68">
        <v>1</v>
      </c>
      <c r="GE65" s="68">
        <v>1</v>
      </c>
      <c r="GF65" s="68">
        <v>1</v>
      </c>
      <c r="GG65" s="68">
        <v>1</v>
      </c>
      <c r="GH65" s="68">
        <v>1</v>
      </c>
      <c r="GI65" s="68">
        <v>1</v>
      </c>
      <c r="GJ65" s="68">
        <v>1</v>
      </c>
      <c r="GK65" s="68">
        <v>1</v>
      </c>
      <c r="GL65" s="68">
        <v>1</v>
      </c>
      <c r="GM65" s="68">
        <v>1</v>
      </c>
      <c r="GN65" s="68">
        <v>1</v>
      </c>
      <c r="GO65" s="68">
        <v>1</v>
      </c>
      <c r="GP65" s="68">
        <v>1</v>
      </c>
      <c r="GQ65" s="68">
        <v>1</v>
      </c>
      <c r="GR65" s="92">
        <v>1</v>
      </c>
      <c r="GS65" s="68">
        <v>1</v>
      </c>
      <c r="GT65" s="68">
        <v>1</v>
      </c>
      <c r="GU65" s="68">
        <v>1</v>
      </c>
      <c r="GV65" s="68">
        <v>1</v>
      </c>
      <c r="GW65" s="68">
        <v>1</v>
      </c>
      <c r="GX65" s="68">
        <v>1</v>
      </c>
      <c r="GY65" s="68">
        <v>1</v>
      </c>
      <c r="GZ65" s="68">
        <v>1</v>
      </c>
      <c r="HA65" s="68">
        <v>1</v>
      </c>
      <c r="HB65" s="68">
        <v>1</v>
      </c>
      <c r="HC65" s="68">
        <v>1</v>
      </c>
      <c r="HD65" s="68">
        <v>1</v>
      </c>
      <c r="HE65" s="68">
        <v>1</v>
      </c>
      <c r="HF65" s="68">
        <v>1</v>
      </c>
      <c r="HG65" s="68">
        <v>1</v>
      </c>
      <c r="HH65" s="68">
        <v>1</v>
      </c>
      <c r="HI65" s="68">
        <v>1</v>
      </c>
      <c r="HJ65" s="68">
        <v>1</v>
      </c>
      <c r="HK65" s="100">
        <v>1</v>
      </c>
      <c r="HL65" s="68">
        <v>1</v>
      </c>
      <c r="HM65" s="68">
        <v>1</v>
      </c>
      <c r="HN65" s="68">
        <v>1</v>
      </c>
      <c r="HO65" s="68">
        <v>1</v>
      </c>
      <c r="HP65" s="68">
        <v>1</v>
      </c>
      <c r="HQ65" s="68">
        <v>1</v>
      </c>
      <c r="HR65" s="68">
        <v>1</v>
      </c>
      <c r="HS65" s="68">
        <v>1</v>
      </c>
      <c r="HT65" s="68">
        <v>1</v>
      </c>
      <c r="HU65" s="68">
        <v>1</v>
      </c>
      <c r="HV65" s="68">
        <v>1</v>
      </c>
      <c r="HW65" s="68">
        <v>1</v>
      </c>
      <c r="HX65" s="68">
        <v>1</v>
      </c>
      <c r="HY65" s="68">
        <v>1</v>
      </c>
      <c r="HZ65" s="68">
        <v>1</v>
      </c>
      <c r="IA65" s="68">
        <v>1</v>
      </c>
      <c r="IB65" s="68">
        <v>1</v>
      </c>
      <c r="IC65" s="68">
        <v>1</v>
      </c>
      <c r="ID65" s="68">
        <v>1</v>
      </c>
      <c r="IE65" s="68">
        <v>1</v>
      </c>
      <c r="IF65" s="68">
        <v>1</v>
      </c>
      <c r="IG65" s="68">
        <v>1</v>
      </c>
      <c r="IH65" s="68">
        <v>1</v>
      </c>
      <c r="II65" s="68">
        <v>1</v>
      </c>
      <c r="IJ65" s="68">
        <v>1</v>
      </c>
      <c r="IK65" s="68">
        <v>1</v>
      </c>
      <c r="IL65" s="68">
        <v>1</v>
      </c>
      <c r="IM65" s="68">
        <v>1</v>
      </c>
      <c r="IN65" s="206">
        <v>1</v>
      </c>
      <c r="IO65" s="68">
        <v>1</v>
      </c>
      <c r="IP65" s="68">
        <v>1</v>
      </c>
      <c r="IQ65" s="68">
        <v>1</v>
      </c>
      <c r="IR65" s="197">
        <v>1</v>
      </c>
      <c r="IS65" s="68">
        <v>1</v>
      </c>
      <c r="IT65" s="68">
        <v>1</v>
      </c>
      <c r="IU65" s="68">
        <v>1</v>
      </c>
      <c r="IV65" s="68">
        <v>1</v>
      </c>
      <c r="IW65" s="68">
        <v>1</v>
      </c>
      <c r="IX65" s="68">
        <v>1</v>
      </c>
      <c r="IY65" s="68">
        <v>1</v>
      </c>
      <c r="IZ65" s="68">
        <v>1</v>
      </c>
      <c r="JA65" s="68">
        <v>1</v>
      </c>
      <c r="JB65" s="68">
        <v>1</v>
      </c>
      <c r="JC65" s="502">
        <v>1</v>
      </c>
      <c r="JD65" s="68">
        <v>1</v>
      </c>
      <c r="JE65" s="68">
        <v>1</v>
      </c>
      <c r="JF65" s="68">
        <v>1</v>
      </c>
      <c r="JG65" s="69">
        <v>1</v>
      </c>
      <c r="JH65" s="68">
        <v>1</v>
      </c>
      <c r="JI65" s="68">
        <v>1</v>
      </c>
      <c r="JJ65" s="68">
        <v>1</v>
      </c>
      <c r="JK65" s="68">
        <v>1</v>
      </c>
      <c r="JL65" s="212">
        <v>1</v>
      </c>
      <c r="JM65" s="68">
        <v>1</v>
      </c>
      <c r="JN65" s="68">
        <v>1</v>
      </c>
      <c r="JO65" s="68">
        <v>1</v>
      </c>
      <c r="JP65" s="68">
        <v>1</v>
      </c>
      <c r="JQ65" s="68">
        <v>1</v>
      </c>
      <c r="JR65" s="68">
        <v>1</v>
      </c>
      <c r="JS65" s="68">
        <v>1</v>
      </c>
      <c r="JT65" s="68">
        <v>1</v>
      </c>
      <c r="JU65" s="68">
        <v>1</v>
      </c>
      <c r="JV65" s="68">
        <v>1</v>
      </c>
      <c r="JW65" s="68">
        <v>1</v>
      </c>
      <c r="JX65" s="197">
        <v>1</v>
      </c>
      <c r="JY65" s="197"/>
      <c r="JZ65" s="213">
        <v>1</v>
      </c>
      <c r="KA65" s="213"/>
      <c r="KB65" s="68">
        <v>1</v>
      </c>
      <c r="KC65" s="68">
        <v>1</v>
      </c>
      <c r="KD65" s="68">
        <v>1</v>
      </c>
      <c r="KE65" s="68">
        <v>1</v>
      </c>
      <c r="KF65" s="68">
        <v>1</v>
      </c>
      <c r="KG65" s="68">
        <v>1</v>
      </c>
      <c r="KH65" s="68">
        <v>1</v>
      </c>
      <c r="KI65" s="68">
        <v>1</v>
      </c>
      <c r="KJ65" s="68">
        <v>1</v>
      </c>
      <c r="KK65" s="68">
        <v>1</v>
      </c>
      <c r="KL65" s="68">
        <v>1</v>
      </c>
      <c r="KM65" s="68">
        <v>1</v>
      </c>
      <c r="KN65" s="68">
        <v>1</v>
      </c>
      <c r="KO65" s="68">
        <v>1</v>
      </c>
      <c r="KP65" s="68">
        <v>1</v>
      </c>
      <c r="KQ65" s="68">
        <v>1</v>
      </c>
      <c r="KR65" s="68">
        <v>1</v>
      </c>
      <c r="KS65" s="68">
        <v>1</v>
      </c>
      <c r="KT65" s="68">
        <v>1</v>
      </c>
      <c r="KU65" s="68">
        <v>1</v>
      </c>
      <c r="KV65" s="68">
        <v>1</v>
      </c>
      <c r="KW65" s="68">
        <v>1</v>
      </c>
      <c r="KX65" s="68">
        <v>1</v>
      </c>
      <c r="KY65" s="68">
        <v>1</v>
      </c>
      <c r="KZ65" s="68">
        <v>1</v>
      </c>
      <c r="LA65" s="68">
        <v>1</v>
      </c>
      <c r="LB65" s="68">
        <v>1</v>
      </c>
      <c r="LC65" s="68">
        <v>1</v>
      </c>
      <c r="LD65" s="68">
        <v>1</v>
      </c>
      <c r="LE65" s="68">
        <v>1</v>
      </c>
      <c r="LF65" s="68">
        <v>1</v>
      </c>
      <c r="LG65" s="92">
        <v>1</v>
      </c>
      <c r="LH65" s="68">
        <v>1</v>
      </c>
      <c r="LI65" s="68">
        <v>1</v>
      </c>
      <c r="LJ65" s="68">
        <v>1</v>
      </c>
      <c r="LK65" s="68">
        <v>1</v>
      </c>
      <c r="LL65" s="68">
        <v>1</v>
      </c>
      <c r="LM65" s="68">
        <v>1</v>
      </c>
      <c r="LN65" s="68">
        <v>1</v>
      </c>
      <c r="LO65" s="68">
        <v>1</v>
      </c>
      <c r="LP65" s="100">
        <v>1</v>
      </c>
      <c r="LQ65" s="68">
        <v>1</v>
      </c>
      <c r="LR65" s="68">
        <v>1</v>
      </c>
      <c r="LS65" s="206">
        <v>1</v>
      </c>
      <c r="LT65" s="68">
        <v>1</v>
      </c>
      <c r="LU65" s="68">
        <v>1</v>
      </c>
      <c r="LV65" s="68">
        <v>1</v>
      </c>
      <c r="LW65" s="220">
        <v>0</v>
      </c>
      <c r="LX65" s="68">
        <v>0</v>
      </c>
      <c r="LY65" s="68">
        <v>0</v>
      </c>
      <c r="LZ65" s="68">
        <v>0</v>
      </c>
      <c r="MA65" s="68">
        <v>0</v>
      </c>
      <c r="MB65" s="68">
        <v>0</v>
      </c>
      <c r="MC65" s="68">
        <v>0</v>
      </c>
      <c r="MD65" s="68">
        <v>0</v>
      </c>
      <c r="ME65" s="68">
        <v>0</v>
      </c>
      <c r="MF65" s="68">
        <v>0</v>
      </c>
      <c r="MG65" s="68">
        <v>0</v>
      </c>
      <c r="MH65" s="68">
        <v>0</v>
      </c>
      <c r="MI65" s="68">
        <v>0</v>
      </c>
      <c r="MJ65" s="68">
        <v>0</v>
      </c>
      <c r="MK65" s="68">
        <v>0</v>
      </c>
      <c r="ML65" s="68">
        <v>0</v>
      </c>
      <c r="MM65" s="68">
        <v>0</v>
      </c>
      <c r="MN65" s="68">
        <v>0</v>
      </c>
      <c r="MO65" s="68">
        <v>0</v>
      </c>
      <c r="MP65" s="68">
        <v>0</v>
      </c>
      <c r="MQ65" s="68">
        <v>0</v>
      </c>
      <c r="MR65" s="68">
        <v>0</v>
      </c>
      <c r="MS65" s="68">
        <v>0</v>
      </c>
      <c r="MT65" s="68">
        <v>0</v>
      </c>
      <c r="MU65" s="68">
        <v>0</v>
      </c>
      <c r="MV65" s="68">
        <v>0</v>
      </c>
      <c r="MW65" s="68">
        <v>0</v>
      </c>
      <c r="MX65" s="68">
        <v>0</v>
      </c>
      <c r="MY65" s="220">
        <v>0</v>
      </c>
      <c r="MZ65" s="68">
        <v>0</v>
      </c>
      <c r="NA65" s="68">
        <v>0</v>
      </c>
      <c r="NB65" s="68">
        <v>0</v>
      </c>
      <c r="NC65" s="68">
        <v>0</v>
      </c>
      <c r="ND65" s="68">
        <v>0</v>
      </c>
      <c r="NE65" s="68">
        <v>0</v>
      </c>
      <c r="NF65" s="515">
        <v>0</v>
      </c>
      <c r="NG65" s="68">
        <v>0</v>
      </c>
      <c r="NH65" s="68">
        <v>0</v>
      </c>
      <c r="NI65" s="68">
        <v>0</v>
      </c>
      <c r="NJ65" s="223">
        <v>0</v>
      </c>
      <c r="NK65" s="68">
        <v>0</v>
      </c>
      <c r="NL65" s="68">
        <v>0</v>
      </c>
      <c r="NM65" s="68">
        <v>0</v>
      </c>
      <c r="NN65" s="68">
        <v>0</v>
      </c>
      <c r="NO65" s="68">
        <v>0</v>
      </c>
      <c r="NP65" s="68">
        <v>0</v>
      </c>
      <c r="NQ65" s="68">
        <v>0</v>
      </c>
      <c r="NR65" s="68">
        <v>0</v>
      </c>
      <c r="NS65" s="68">
        <v>0</v>
      </c>
      <c r="NT65" s="68">
        <v>0</v>
      </c>
      <c r="NU65" s="206">
        <v>0</v>
      </c>
      <c r="NV65" s="68">
        <v>0</v>
      </c>
      <c r="NW65" s="68">
        <v>0</v>
      </c>
      <c r="NX65" s="68">
        <v>0</v>
      </c>
      <c r="NY65" s="68">
        <v>0</v>
      </c>
      <c r="NZ65" s="68">
        <v>0</v>
      </c>
      <c r="OA65" s="68">
        <v>0</v>
      </c>
      <c r="OB65" s="68">
        <v>0</v>
      </c>
      <c r="OC65" s="68">
        <v>0</v>
      </c>
      <c r="OD65" s="68">
        <v>0</v>
      </c>
      <c r="OE65" s="68">
        <v>0</v>
      </c>
      <c r="OF65" s="68">
        <v>0</v>
      </c>
      <c r="OG65" s="68">
        <v>0</v>
      </c>
      <c r="OH65" s="68">
        <v>0</v>
      </c>
      <c r="OI65" s="68">
        <v>0</v>
      </c>
      <c r="OJ65" s="68">
        <v>0</v>
      </c>
      <c r="OK65" s="68">
        <v>0</v>
      </c>
      <c r="OL65" s="226">
        <v>0</v>
      </c>
      <c r="OM65" s="68">
        <v>0</v>
      </c>
      <c r="ON65" s="68">
        <v>0</v>
      </c>
      <c r="OO65" s="68">
        <v>0</v>
      </c>
      <c r="OP65" s="68">
        <v>0</v>
      </c>
      <c r="OQ65" s="68">
        <v>0</v>
      </c>
      <c r="OR65" s="68">
        <v>0</v>
      </c>
    </row>
    <row r="66" s="27" customFormat="1" ht="13.5" customHeight="1" spans="1:408">
      <c r="A66" s="448"/>
      <c r="B66" s="448"/>
      <c r="C66" s="236" t="s">
        <v>27</v>
      </c>
      <c r="D66" s="40" t="s">
        <v>18</v>
      </c>
      <c r="E66" s="54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62"/>
      <c r="T66" s="62"/>
      <c r="U66" s="41"/>
      <c r="V66" s="62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66"/>
      <c r="BU66" s="41">
        <v>1</v>
      </c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536"/>
      <c r="CK66" s="41">
        <v>1</v>
      </c>
      <c r="CL66" s="41">
        <v>1</v>
      </c>
      <c r="CM66" s="41">
        <v>1</v>
      </c>
      <c r="CN66" s="41">
        <v>1</v>
      </c>
      <c r="CO66" s="76">
        <v>11</v>
      </c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8"/>
      <c r="DH66" s="68"/>
      <c r="DI66" s="68"/>
      <c r="DJ66" s="68"/>
      <c r="DK66" s="68"/>
      <c r="DL66" s="68"/>
      <c r="DM66" s="68"/>
      <c r="DN66" s="68"/>
      <c r="DO66" s="68"/>
      <c r="DP66" s="68"/>
      <c r="DQ66" s="68"/>
      <c r="DR66" s="68"/>
      <c r="DS66" s="68"/>
      <c r="DT66" s="68"/>
      <c r="DU66" s="68"/>
      <c r="DV66" s="68"/>
      <c r="DW66" s="68"/>
      <c r="DX66" s="68"/>
      <c r="DY66" s="68"/>
      <c r="DZ66" s="68"/>
      <c r="EA66" s="193">
        <v>4</v>
      </c>
      <c r="EB66" s="68"/>
      <c r="EC66" s="68"/>
      <c r="ED66" s="68"/>
      <c r="EE66" s="68"/>
      <c r="EF66" s="68"/>
      <c r="EG66" s="68"/>
      <c r="EH66" s="68"/>
      <c r="EI66" s="68"/>
      <c r="EJ66" s="68"/>
      <c r="EK66" s="68"/>
      <c r="EL66" s="68"/>
      <c r="EM66" s="68"/>
      <c r="EN66" s="68"/>
      <c r="EO66" s="68"/>
      <c r="EP66" s="68"/>
      <c r="EQ66" s="68"/>
      <c r="ER66" s="193">
        <v>11</v>
      </c>
      <c r="ES66" s="68"/>
      <c r="ET66" s="6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68"/>
      <c r="FI66" s="68"/>
      <c r="FJ66" s="68"/>
      <c r="FK66" s="68"/>
      <c r="FL66" s="68"/>
      <c r="FM66" s="68"/>
      <c r="FN66" s="68"/>
      <c r="FO66" s="68"/>
      <c r="FP66" s="68"/>
      <c r="FQ66" s="68"/>
      <c r="FR66" s="68"/>
      <c r="FS66" s="68"/>
      <c r="FT66" s="68"/>
      <c r="FU66" s="68"/>
      <c r="FV66" s="68"/>
      <c r="FW66" s="68"/>
      <c r="FX66" s="68"/>
      <c r="FY66" s="68"/>
      <c r="FZ66" s="68"/>
      <c r="GA66" s="68"/>
      <c r="GB66" s="68"/>
      <c r="GC66" s="68"/>
      <c r="GD66" s="68"/>
      <c r="GE66" s="68"/>
      <c r="GF66" s="68"/>
      <c r="GG66" s="68"/>
      <c r="GH66" s="68"/>
      <c r="GI66" s="68"/>
      <c r="GJ66" s="68"/>
      <c r="GK66" s="68"/>
      <c r="GL66" s="68"/>
      <c r="GM66" s="68"/>
      <c r="GN66" s="68"/>
      <c r="GO66" s="68"/>
      <c r="GP66" s="68"/>
      <c r="GQ66" s="68"/>
      <c r="GR66" s="68"/>
      <c r="GS66" s="68"/>
      <c r="GT66" s="68"/>
      <c r="GU66" s="68"/>
      <c r="GV66" s="68"/>
      <c r="GW66" s="68"/>
      <c r="GX66" s="68"/>
      <c r="GY66" s="68"/>
      <c r="GZ66" s="68"/>
      <c r="HA66" s="68"/>
      <c r="HB66" s="68"/>
      <c r="HC66" s="68"/>
      <c r="HD66" s="68"/>
      <c r="HE66" s="68"/>
      <c r="HF66" s="68"/>
      <c r="HG66" s="68"/>
      <c r="HH66" s="68"/>
      <c r="HI66" s="68"/>
      <c r="HJ66" s="68"/>
      <c r="HK66" s="100"/>
      <c r="HL66" s="68"/>
      <c r="HM66" s="68"/>
      <c r="HN66" s="68"/>
      <c r="HO66" s="68"/>
      <c r="HP66" s="68"/>
      <c r="HQ66" s="68"/>
      <c r="HR66" s="68"/>
      <c r="HS66" s="68"/>
      <c r="HT66" s="68"/>
      <c r="HU66" s="68"/>
      <c r="HV66" s="68"/>
      <c r="HW66" s="68"/>
      <c r="HX66" s="68"/>
      <c r="HY66" s="68"/>
      <c r="HZ66" s="68"/>
      <c r="IA66" s="68"/>
      <c r="IB66" s="68"/>
      <c r="IC66" s="68"/>
      <c r="ID66" s="68"/>
      <c r="IE66" s="68"/>
      <c r="IF66" s="68"/>
      <c r="IG66" s="68"/>
      <c r="IH66" s="68"/>
      <c r="II66" s="68"/>
      <c r="IJ66" s="68"/>
      <c r="IK66" s="68"/>
      <c r="IL66" s="68"/>
      <c r="IM66" s="68"/>
      <c r="IN66" s="206"/>
      <c r="IO66" s="68"/>
      <c r="IP66" s="68"/>
      <c r="IQ66" s="68"/>
      <c r="IR66" s="197"/>
      <c r="IS66" s="68"/>
      <c r="IT66" s="68"/>
      <c r="IU66" s="68"/>
      <c r="IV66" s="68"/>
      <c r="IW66" s="68"/>
      <c r="IX66" s="68"/>
      <c r="IY66" s="68"/>
      <c r="IZ66" s="68"/>
      <c r="JA66" s="68"/>
      <c r="JB66" s="68"/>
      <c r="JC66" s="502"/>
      <c r="JD66" s="68"/>
      <c r="JE66" s="68"/>
      <c r="JF66" s="68"/>
      <c r="JG66" s="69"/>
      <c r="JH66" s="68"/>
      <c r="JI66" s="68"/>
      <c r="JJ66" s="68"/>
      <c r="JK66" s="68"/>
      <c r="JL66" s="212"/>
      <c r="JM66" s="68"/>
      <c r="JN66" s="68"/>
      <c r="JO66" s="68"/>
      <c r="JP66" s="68"/>
      <c r="JQ66" s="68"/>
      <c r="JR66" s="68"/>
      <c r="JS66" s="68"/>
      <c r="JT66" s="68"/>
      <c r="JU66" s="68"/>
      <c r="JV66" s="68"/>
      <c r="JW66" s="68"/>
      <c r="JX66" s="197"/>
      <c r="JY66" s="197"/>
      <c r="JZ66" s="213"/>
      <c r="KA66" s="213"/>
      <c r="KB66" s="68"/>
      <c r="KC66" s="68"/>
      <c r="KD66" s="68"/>
      <c r="KE66" s="68"/>
      <c r="KF66" s="68"/>
      <c r="KG66" s="68"/>
      <c r="KH66" s="68"/>
      <c r="KI66" s="68"/>
      <c r="KJ66" s="68"/>
      <c r="KK66" s="68"/>
      <c r="KL66" s="68"/>
      <c r="KM66" s="68"/>
      <c r="KN66" s="68"/>
      <c r="KO66" s="68"/>
      <c r="KP66" s="68"/>
      <c r="KQ66" s="68"/>
      <c r="KR66" s="68"/>
      <c r="KS66" s="68"/>
      <c r="KT66" s="68"/>
      <c r="KU66" s="68"/>
      <c r="KV66" s="68"/>
      <c r="KW66" s="68"/>
      <c r="KX66" s="68"/>
      <c r="KY66" s="68"/>
      <c r="KZ66" s="68"/>
      <c r="LA66" s="68"/>
      <c r="LB66" s="68"/>
      <c r="LC66" s="68"/>
      <c r="LD66" s="68"/>
      <c r="LE66" s="68"/>
      <c r="LF66" s="68"/>
      <c r="LG66" s="92"/>
      <c r="LH66" s="68"/>
      <c r="LI66" s="68"/>
      <c r="LJ66" s="68"/>
      <c r="LK66" s="68"/>
      <c r="LL66" s="68"/>
      <c r="LM66" s="68"/>
      <c r="LN66" s="68"/>
      <c r="LO66" s="68"/>
      <c r="LP66" s="100"/>
      <c r="LQ66" s="68"/>
      <c r="LR66" s="68"/>
      <c r="LS66" s="206"/>
      <c r="LT66" s="68"/>
      <c r="LU66" s="68"/>
      <c r="LV66" s="68"/>
      <c r="LW66" s="220"/>
      <c r="LX66" s="68"/>
      <c r="LY66" s="68"/>
      <c r="LZ66" s="68"/>
      <c r="MA66" s="68"/>
      <c r="MB66" s="68"/>
      <c r="MC66" s="68"/>
      <c r="MD66" s="68"/>
      <c r="ME66" s="68"/>
      <c r="MF66" s="68"/>
      <c r="MG66" s="68"/>
      <c r="MH66" s="68"/>
      <c r="MI66" s="68"/>
      <c r="MJ66" s="68"/>
      <c r="MK66" s="68"/>
      <c r="ML66" s="68"/>
      <c r="MM66" s="68"/>
      <c r="MN66" s="68"/>
      <c r="MO66" s="68"/>
      <c r="MP66" s="68"/>
      <c r="MQ66" s="68"/>
      <c r="MR66" s="68"/>
      <c r="MS66" s="68"/>
      <c r="MT66" s="68"/>
      <c r="MU66" s="68"/>
      <c r="MV66" s="68"/>
      <c r="MW66" s="68"/>
      <c r="MX66" s="68"/>
      <c r="MY66" s="220"/>
      <c r="MZ66" s="68"/>
      <c r="NA66" s="68"/>
      <c r="NB66" s="68"/>
      <c r="NC66" s="68"/>
      <c r="ND66" s="68"/>
      <c r="NE66" s="68"/>
      <c r="NF66" s="515"/>
      <c r="NG66" s="68"/>
      <c r="NH66" s="68"/>
      <c r="NI66" s="68"/>
      <c r="NJ66" s="223"/>
      <c r="NK66" s="68"/>
      <c r="NL66" s="68"/>
      <c r="NM66" s="68"/>
      <c r="NN66" s="68"/>
      <c r="NO66" s="68"/>
      <c r="NP66" s="68"/>
      <c r="NQ66" s="68"/>
      <c r="NR66" s="68"/>
      <c r="NS66" s="68"/>
      <c r="NT66" s="68"/>
      <c r="NU66" s="206"/>
      <c r="NV66" s="68"/>
      <c r="NW66" s="68"/>
      <c r="NX66" s="68"/>
      <c r="NY66" s="68"/>
      <c r="NZ66" s="68"/>
      <c r="OA66" s="68"/>
      <c r="OB66" s="68"/>
      <c r="OC66" s="68"/>
      <c r="OD66" s="68"/>
      <c r="OE66" s="68"/>
      <c r="OF66" s="68"/>
      <c r="OG66" s="68"/>
      <c r="OH66" s="68"/>
      <c r="OI66" s="68"/>
      <c r="OJ66" s="68"/>
      <c r="OK66" s="68"/>
      <c r="OL66" s="226"/>
      <c r="OM66" s="68"/>
      <c r="ON66" s="68"/>
      <c r="OO66" s="68"/>
      <c r="OP66" s="68"/>
      <c r="OQ66" s="68"/>
      <c r="OR66" s="68"/>
    </row>
    <row r="67" s="27" customFormat="1" ht="13.5" customHeight="1" spans="1:408">
      <c r="A67" s="448"/>
      <c r="B67" s="448"/>
      <c r="C67" s="236"/>
      <c r="D67" s="40" t="s">
        <v>19</v>
      </c>
      <c r="E67" s="54">
        <v>12</v>
      </c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62"/>
      <c r="T67" s="62"/>
      <c r="U67" s="41"/>
      <c r="V67" s="62"/>
      <c r="W67" s="41"/>
      <c r="X67" s="41"/>
      <c r="Y67" s="41"/>
      <c r="Z67" s="41"/>
      <c r="AA67" s="41"/>
      <c r="AB67" s="41"/>
      <c r="AC67" s="41"/>
      <c r="AD67" s="62"/>
      <c r="AE67" s="41"/>
      <c r="AF67" s="41"/>
      <c r="AG67" s="41"/>
      <c r="AH67" s="62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66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38"/>
      <c r="CK67" s="68"/>
      <c r="CL67" s="68"/>
      <c r="CM67" s="484"/>
      <c r="CN67" s="484"/>
      <c r="CO67" s="76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8"/>
      <c r="DH67" s="68"/>
      <c r="DI67" s="68"/>
      <c r="DJ67" s="68"/>
      <c r="DK67" s="68"/>
      <c r="DL67" s="68"/>
      <c r="DM67" s="68"/>
      <c r="DN67" s="68"/>
      <c r="DO67" s="68"/>
      <c r="DP67" s="68"/>
      <c r="DQ67" s="68"/>
      <c r="DR67" s="68"/>
      <c r="DS67" s="68"/>
      <c r="DT67" s="68"/>
      <c r="DU67" s="68"/>
      <c r="DV67" s="68"/>
      <c r="DW67" s="68"/>
      <c r="DX67" s="68"/>
      <c r="DY67" s="68"/>
      <c r="DZ67" s="68"/>
      <c r="EA67" s="68"/>
      <c r="EB67" s="68"/>
      <c r="EC67" s="68"/>
      <c r="ED67" s="68"/>
      <c r="EE67" s="68"/>
      <c r="EF67" s="68"/>
      <c r="EG67" s="68"/>
      <c r="EH67" s="68"/>
      <c r="EI67" s="68"/>
      <c r="EJ67" s="68"/>
      <c r="EK67" s="68"/>
      <c r="EL67" s="68"/>
      <c r="EM67" s="68"/>
      <c r="EN67" s="68"/>
      <c r="EO67" s="68"/>
      <c r="EP67" s="68"/>
      <c r="EQ67" s="68"/>
      <c r="ER67" s="68"/>
      <c r="ES67" s="68"/>
      <c r="ET67" s="68"/>
      <c r="EU67" s="68"/>
      <c r="EV67" s="6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68"/>
      <c r="FI67" s="68"/>
      <c r="FJ67" s="68"/>
      <c r="FK67" s="68"/>
      <c r="FL67" s="68"/>
      <c r="FM67" s="68"/>
      <c r="FN67" s="68"/>
      <c r="FO67" s="68"/>
      <c r="FP67" s="68"/>
      <c r="FQ67" s="68"/>
      <c r="FR67" s="68"/>
      <c r="FS67" s="68"/>
      <c r="FT67" s="68"/>
      <c r="FU67" s="68"/>
      <c r="FV67" s="68"/>
      <c r="FW67" s="68"/>
      <c r="FX67" s="68"/>
      <c r="FY67" s="68"/>
      <c r="FZ67" s="68"/>
      <c r="GA67" s="68"/>
      <c r="GB67" s="68"/>
      <c r="GC67" s="68"/>
      <c r="GD67" s="68"/>
      <c r="GE67" s="68"/>
      <c r="GF67" s="68"/>
      <c r="GG67" s="68"/>
      <c r="GH67" s="68"/>
      <c r="GI67" s="68"/>
      <c r="GJ67" s="68"/>
      <c r="GK67" s="68"/>
      <c r="GL67" s="68"/>
      <c r="GM67" s="68"/>
      <c r="GN67" s="68"/>
      <c r="GO67" s="68"/>
      <c r="GP67" s="68"/>
      <c r="GQ67" s="68"/>
      <c r="GR67" s="68"/>
      <c r="GS67" s="68"/>
      <c r="GT67" s="68"/>
      <c r="GU67" s="68"/>
      <c r="GV67" s="68"/>
      <c r="GW67" s="68"/>
      <c r="GX67" s="68"/>
      <c r="GY67" s="68"/>
      <c r="GZ67" s="68"/>
      <c r="HA67" s="68"/>
      <c r="HB67" s="68"/>
      <c r="HC67" s="68"/>
      <c r="HD67" s="68"/>
      <c r="HE67" s="68"/>
      <c r="HF67" s="68"/>
      <c r="HG67" s="68"/>
      <c r="HH67" s="68"/>
      <c r="HI67" s="68"/>
      <c r="HJ67" s="68"/>
      <c r="HK67" s="100"/>
      <c r="HL67" s="68"/>
      <c r="HM67" s="68"/>
      <c r="HN67" s="68"/>
      <c r="HO67" s="68"/>
      <c r="HP67" s="68"/>
      <c r="HQ67" s="68"/>
      <c r="HR67" s="68"/>
      <c r="HS67" s="68"/>
      <c r="HT67" s="68"/>
      <c r="HU67" s="68"/>
      <c r="HV67" s="68"/>
      <c r="HW67" s="68"/>
      <c r="HX67" s="68"/>
      <c r="HY67" s="68"/>
      <c r="HZ67" s="68"/>
      <c r="IA67" s="68"/>
      <c r="IB67" s="68"/>
      <c r="IC67" s="68"/>
      <c r="ID67" s="68"/>
      <c r="IE67" s="68"/>
      <c r="IF67" s="68"/>
      <c r="IG67" s="68"/>
      <c r="IH67" s="68"/>
      <c r="II67" s="68"/>
      <c r="IJ67" s="68"/>
      <c r="IK67" s="68"/>
      <c r="IL67" s="68"/>
      <c r="IM67" s="68"/>
      <c r="IN67" s="206"/>
      <c r="IO67" s="68"/>
      <c r="IP67" s="68"/>
      <c r="IQ67" s="68"/>
      <c r="IR67" s="197"/>
      <c r="IS67" s="68"/>
      <c r="IT67" s="68"/>
      <c r="IU67" s="68"/>
      <c r="IV67" s="68"/>
      <c r="IW67" s="68"/>
      <c r="IX67" s="68"/>
      <c r="IY67" s="68"/>
      <c r="IZ67" s="68"/>
      <c r="JA67" s="68"/>
      <c r="JB67" s="68"/>
      <c r="JC67" s="502"/>
      <c r="JD67" s="68"/>
      <c r="JE67" s="68"/>
      <c r="JF67" s="68"/>
      <c r="JG67" s="69"/>
      <c r="JH67" s="68"/>
      <c r="JI67" s="68"/>
      <c r="JJ67" s="68"/>
      <c r="JK67" s="68"/>
      <c r="JL67" s="212"/>
      <c r="JM67" s="68"/>
      <c r="JN67" s="68"/>
      <c r="JO67" s="68"/>
      <c r="JP67" s="68"/>
      <c r="JQ67" s="68"/>
      <c r="JR67" s="68"/>
      <c r="JS67" s="68"/>
      <c r="JT67" s="68"/>
      <c r="JU67" s="68"/>
      <c r="JV67" s="68"/>
      <c r="JW67" s="68"/>
      <c r="JX67" s="197"/>
      <c r="JY67" s="197"/>
      <c r="JZ67" s="213"/>
      <c r="KA67" s="213"/>
      <c r="KB67" s="68"/>
      <c r="KC67" s="68"/>
      <c r="KD67" s="68"/>
      <c r="KE67" s="68"/>
      <c r="KF67" s="68"/>
      <c r="KG67" s="68"/>
      <c r="KH67" s="68"/>
      <c r="KI67" s="68"/>
      <c r="KJ67" s="68"/>
      <c r="KK67" s="68"/>
      <c r="KL67" s="68"/>
      <c r="KM67" s="68"/>
      <c r="KN67" s="68"/>
      <c r="KO67" s="68"/>
      <c r="KP67" s="68"/>
      <c r="KQ67" s="68"/>
      <c r="KR67" s="68"/>
      <c r="KS67" s="68"/>
      <c r="KT67" s="68"/>
      <c r="KU67" s="68"/>
      <c r="KV67" s="68"/>
      <c r="KW67" s="68"/>
      <c r="KX67" s="68"/>
      <c r="KY67" s="68"/>
      <c r="KZ67" s="68"/>
      <c r="LA67" s="68"/>
      <c r="LB67" s="68"/>
      <c r="LC67" s="68"/>
      <c r="LD67" s="68"/>
      <c r="LE67" s="68"/>
      <c r="LF67" s="68"/>
      <c r="LG67" s="92"/>
      <c r="LH67" s="68"/>
      <c r="LI67" s="68"/>
      <c r="LJ67" s="68"/>
      <c r="LK67" s="68"/>
      <c r="LL67" s="68"/>
      <c r="LM67" s="68"/>
      <c r="LN67" s="68"/>
      <c r="LO67" s="68"/>
      <c r="LP67" s="100"/>
      <c r="LQ67" s="68"/>
      <c r="LR67" s="68"/>
      <c r="LS67" s="206"/>
      <c r="LT67" s="68"/>
      <c r="LU67" s="68"/>
      <c r="LV67" s="68"/>
      <c r="LW67" s="220"/>
      <c r="LX67" s="68"/>
      <c r="LY67" s="68"/>
      <c r="LZ67" s="68"/>
      <c r="MA67" s="68"/>
      <c r="MB67" s="68"/>
      <c r="MC67" s="68"/>
      <c r="MD67" s="68"/>
      <c r="ME67" s="68"/>
      <c r="MF67" s="68"/>
      <c r="MG67" s="68"/>
      <c r="MH67" s="68"/>
      <c r="MI67" s="68"/>
      <c r="MJ67" s="68"/>
      <c r="MK67" s="68"/>
      <c r="ML67" s="68"/>
      <c r="MM67" s="68"/>
      <c r="MN67" s="68"/>
      <c r="MO67" s="68"/>
      <c r="MP67" s="68"/>
      <c r="MQ67" s="68"/>
      <c r="MR67" s="68"/>
      <c r="MS67" s="68"/>
      <c r="MT67" s="68"/>
      <c r="MU67" s="68"/>
      <c r="MV67" s="68"/>
      <c r="MW67" s="68"/>
      <c r="MX67" s="68"/>
      <c r="MY67" s="220"/>
      <c r="MZ67" s="68"/>
      <c r="NA67" s="68"/>
      <c r="NB67" s="68"/>
      <c r="NC67" s="68"/>
      <c r="ND67" s="68"/>
      <c r="NE67" s="68"/>
      <c r="NF67" s="515"/>
      <c r="NG67" s="68"/>
      <c r="NH67" s="68"/>
      <c r="NI67" s="68"/>
      <c r="NJ67" s="223"/>
      <c r="NK67" s="68"/>
      <c r="NL67" s="68"/>
      <c r="NM67" s="68"/>
      <c r="NN67" s="68"/>
      <c r="NO67" s="68"/>
      <c r="NP67" s="68"/>
      <c r="NQ67" s="68"/>
      <c r="NR67" s="68"/>
      <c r="NS67" s="68"/>
      <c r="NT67" s="68"/>
      <c r="NU67" s="206"/>
      <c r="NV67" s="68"/>
      <c r="NW67" s="68"/>
      <c r="NX67" s="68"/>
      <c r="NY67" s="68"/>
      <c r="NZ67" s="68"/>
      <c r="OA67" s="68"/>
      <c r="OB67" s="68"/>
      <c r="OC67" s="68"/>
      <c r="OD67" s="68"/>
      <c r="OE67" s="68"/>
      <c r="OF67" s="68"/>
      <c r="OG67" s="68"/>
      <c r="OH67" s="68"/>
      <c r="OI67" s="68"/>
      <c r="OJ67" s="68"/>
      <c r="OK67" s="68"/>
      <c r="OL67" s="226"/>
      <c r="OM67" s="68"/>
      <c r="ON67" s="68"/>
      <c r="OO67" s="68"/>
      <c r="OP67" s="68"/>
      <c r="OQ67" s="68"/>
      <c r="OR67" s="68"/>
    </row>
    <row r="68" s="30" customFormat="1" ht="13.5" customHeight="1" spans="1:408">
      <c r="A68" s="467"/>
      <c r="B68" s="467"/>
      <c r="C68" s="464"/>
      <c r="D68" s="44" t="s">
        <v>20</v>
      </c>
      <c r="E68" s="43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63"/>
      <c r="T68" s="63"/>
      <c r="U68" s="57"/>
      <c r="V68" s="63"/>
      <c r="W68" s="57"/>
      <c r="X68" s="57"/>
      <c r="Y68" s="57"/>
      <c r="Z68" s="57"/>
      <c r="AA68" s="57"/>
      <c r="AB68" s="57"/>
      <c r="AC68" s="57"/>
      <c r="AD68" s="63"/>
      <c r="AE68" s="57"/>
      <c r="AF68" s="57"/>
      <c r="AG68" s="57"/>
      <c r="AH68" s="63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7"/>
      <c r="BD68" s="57"/>
      <c r="BE68" s="57"/>
      <c r="BF68" s="57"/>
      <c r="BG68" s="57"/>
      <c r="BH68" s="57"/>
      <c r="BI68" s="57"/>
      <c r="BJ68" s="57"/>
      <c r="BK68" s="57"/>
      <c r="BL68" s="57"/>
      <c r="BM68" s="57"/>
      <c r="BN68" s="57"/>
      <c r="BO68" s="57"/>
      <c r="BP68" s="57"/>
      <c r="BQ68" s="57"/>
      <c r="BR68" s="57"/>
      <c r="BS68" s="57"/>
      <c r="BT68" s="67"/>
      <c r="BU68" s="69"/>
      <c r="BV68" s="69"/>
      <c r="BW68" s="69"/>
      <c r="BX68" s="69"/>
      <c r="BY68" s="69"/>
      <c r="BZ68" s="69"/>
      <c r="CA68" s="69"/>
      <c r="CB68" s="69"/>
      <c r="CC68" s="69"/>
      <c r="CD68" s="69"/>
      <c r="CE68" s="69"/>
      <c r="CF68" s="69"/>
      <c r="CG68" s="69"/>
      <c r="CH68" s="69"/>
      <c r="CI68" s="69"/>
      <c r="CJ68" s="71"/>
      <c r="CK68" s="69"/>
      <c r="CL68" s="69"/>
      <c r="CM68" s="485"/>
      <c r="CN68" s="485"/>
      <c r="CO68" s="77"/>
      <c r="CP68" s="69"/>
      <c r="CQ68" s="69"/>
      <c r="CR68" s="69"/>
      <c r="CS68" s="69"/>
      <c r="CT68" s="69"/>
      <c r="CU68" s="69"/>
      <c r="CV68" s="69"/>
      <c r="CW68" s="69"/>
      <c r="CX68" s="69"/>
      <c r="CY68" s="69"/>
      <c r="CZ68" s="69"/>
      <c r="DA68" s="69"/>
      <c r="DB68" s="69"/>
      <c r="DC68" s="69"/>
      <c r="DD68" s="69"/>
      <c r="DE68" s="69"/>
      <c r="DF68" s="69"/>
      <c r="DG68" s="69"/>
      <c r="DH68" s="69"/>
      <c r="DI68" s="69"/>
      <c r="DJ68" s="69"/>
      <c r="DK68" s="69"/>
      <c r="DL68" s="69"/>
      <c r="DM68" s="69"/>
      <c r="DN68" s="69"/>
      <c r="DO68" s="69"/>
      <c r="DP68" s="69"/>
      <c r="DQ68" s="69"/>
      <c r="DR68" s="69">
        <v>1</v>
      </c>
      <c r="DS68" s="69"/>
      <c r="DT68" s="69"/>
      <c r="DU68" s="69"/>
      <c r="DV68" s="69"/>
      <c r="DW68" s="69"/>
      <c r="DX68" s="69"/>
      <c r="DY68" s="69">
        <v>1</v>
      </c>
      <c r="DZ68" s="69"/>
      <c r="EA68" s="69">
        <v>1</v>
      </c>
      <c r="EB68" s="69">
        <v>2</v>
      </c>
      <c r="EC68" s="69"/>
      <c r="ED68" s="69"/>
      <c r="EE68" s="69"/>
      <c r="EF68" s="69"/>
      <c r="EG68" s="69"/>
      <c r="EH68" s="69"/>
      <c r="EI68" s="69"/>
      <c r="EJ68" s="69"/>
      <c r="EK68" s="69"/>
      <c r="EL68" s="69"/>
      <c r="EM68" s="69"/>
      <c r="EN68" s="69"/>
      <c r="EO68" s="69"/>
      <c r="EP68" s="69"/>
      <c r="EQ68" s="69"/>
      <c r="ER68" s="69">
        <v>1</v>
      </c>
      <c r="ES68" s="69"/>
      <c r="ET68" s="69"/>
      <c r="EU68" s="69">
        <v>1</v>
      </c>
      <c r="EV68" s="69"/>
      <c r="EW68" s="69"/>
      <c r="EX68" s="69"/>
      <c r="EY68" s="69"/>
      <c r="EZ68" s="69"/>
      <c r="FA68" s="69"/>
      <c r="FB68" s="69"/>
      <c r="FC68" s="69">
        <v>1</v>
      </c>
      <c r="FD68" s="69"/>
      <c r="FE68" s="69"/>
      <c r="FF68" s="69"/>
      <c r="FG68" s="69"/>
      <c r="FH68" s="69"/>
      <c r="FI68" s="69">
        <v>1</v>
      </c>
      <c r="FJ68" s="69"/>
      <c r="FK68" s="69"/>
      <c r="FL68" s="69"/>
      <c r="FM68" s="69"/>
      <c r="FN68" s="69"/>
      <c r="FO68" s="69"/>
      <c r="FP68" s="69"/>
      <c r="FQ68" s="69"/>
      <c r="FR68" s="69"/>
      <c r="FS68" s="69"/>
      <c r="FT68" s="69"/>
      <c r="FU68" s="69"/>
      <c r="FV68" s="69"/>
      <c r="FW68" s="69"/>
      <c r="FX68" s="69"/>
      <c r="FY68" s="69"/>
      <c r="FZ68" s="69"/>
      <c r="GA68" s="69"/>
      <c r="GB68" s="69"/>
      <c r="GC68" s="69"/>
      <c r="GD68" s="69"/>
      <c r="GE68" s="69"/>
      <c r="GF68" s="69"/>
      <c r="GG68" s="69"/>
      <c r="GH68" s="69"/>
      <c r="GI68" s="69"/>
      <c r="GJ68" s="69"/>
      <c r="GK68" s="69"/>
      <c r="GL68" s="69"/>
      <c r="GM68" s="69"/>
      <c r="GN68" s="69"/>
      <c r="GO68" s="69"/>
      <c r="GP68" s="69"/>
      <c r="GQ68" s="69"/>
      <c r="GR68" s="69"/>
      <c r="GS68" s="69"/>
      <c r="GT68" s="69"/>
      <c r="GU68" s="69"/>
      <c r="GV68" s="69"/>
      <c r="GW68" s="69"/>
      <c r="GX68" s="69">
        <v>1</v>
      </c>
      <c r="GY68" s="69"/>
      <c r="GZ68" s="69"/>
      <c r="HA68" s="69"/>
      <c r="HB68" s="69"/>
      <c r="HC68" s="69"/>
      <c r="HD68" s="69"/>
      <c r="HE68" s="69"/>
      <c r="HF68" s="69"/>
      <c r="HG68" s="69"/>
      <c r="HH68" s="69"/>
      <c r="HI68" s="69"/>
      <c r="HJ68" s="69"/>
      <c r="HK68" s="102"/>
      <c r="HL68" s="69"/>
      <c r="HM68" s="69"/>
      <c r="HN68" s="69"/>
      <c r="HO68" s="69"/>
      <c r="HP68" s="69"/>
      <c r="HQ68" s="69"/>
      <c r="HR68" s="69"/>
      <c r="HS68" s="69"/>
      <c r="HT68" s="69"/>
      <c r="HU68" s="69"/>
      <c r="HV68" s="69"/>
      <c r="HW68" s="69"/>
      <c r="HX68" s="69"/>
      <c r="HY68" s="69"/>
      <c r="HZ68" s="69"/>
      <c r="IA68" s="69"/>
      <c r="IB68" s="69"/>
      <c r="IC68" s="69"/>
      <c r="ID68" s="69"/>
      <c r="IE68" s="69"/>
      <c r="IF68" s="69">
        <v>1</v>
      </c>
      <c r="IG68" s="69"/>
      <c r="IH68" s="69"/>
      <c r="II68" s="69"/>
      <c r="IJ68" s="69"/>
      <c r="IK68" s="69"/>
      <c r="IL68" s="69"/>
      <c r="IM68" s="69"/>
      <c r="IN68" s="207"/>
      <c r="IO68" s="69"/>
      <c r="IP68" s="69"/>
      <c r="IQ68" s="69"/>
      <c r="IR68" s="499"/>
      <c r="IS68" s="69"/>
      <c r="IT68" s="69"/>
      <c r="IU68" s="69"/>
      <c r="IV68" s="69"/>
      <c r="IW68" s="69"/>
      <c r="IX68" s="69"/>
      <c r="IY68" s="69"/>
      <c r="IZ68" s="69"/>
      <c r="JA68" s="69"/>
      <c r="JB68" s="69"/>
      <c r="JC68" s="503"/>
      <c r="JD68" s="69"/>
      <c r="JE68" s="69"/>
      <c r="JF68" s="69"/>
      <c r="JG68" s="69"/>
      <c r="JH68" s="69"/>
      <c r="JI68" s="69"/>
      <c r="JJ68" s="69">
        <v>1</v>
      </c>
      <c r="JK68" s="69"/>
      <c r="JL68" s="214"/>
      <c r="JM68" s="69">
        <v>1</v>
      </c>
      <c r="JN68" s="69"/>
      <c r="JO68" s="69"/>
      <c r="JP68" s="69"/>
      <c r="JQ68" s="69"/>
      <c r="JR68" s="69"/>
      <c r="JS68" s="69"/>
      <c r="JT68" s="69"/>
      <c r="JU68" s="69"/>
      <c r="JV68" s="69"/>
      <c r="JW68" s="69"/>
      <c r="JX68" s="499"/>
      <c r="JY68" s="499"/>
      <c r="JZ68" s="213"/>
      <c r="KA68" s="213"/>
      <c r="KB68" s="69"/>
      <c r="KC68" s="69"/>
      <c r="KD68" s="69"/>
      <c r="KE68" s="69"/>
      <c r="KF68" s="69"/>
      <c r="KG68" s="69"/>
      <c r="KH68" s="69"/>
      <c r="KI68" s="69">
        <v>2</v>
      </c>
      <c r="KJ68" s="69"/>
      <c r="KK68" s="69"/>
      <c r="KL68" s="69"/>
      <c r="KM68" s="69"/>
      <c r="KN68" s="69"/>
      <c r="KO68" s="69"/>
      <c r="KP68" s="69"/>
      <c r="KQ68" s="69"/>
      <c r="KR68" s="69"/>
      <c r="KS68" s="69"/>
      <c r="KT68" s="69"/>
      <c r="KU68" s="69"/>
      <c r="KV68" s="69"/>
      <c r="KW68" s="69"/>
      <c r="KX68" s="69"/>
      <c r="KY68" s="69"/>
      <c r="KZ68" s="69"/>
      <c r="LA68" s="69"/>
      <c r="LB68" s="69"/>
      <c r="LC68" s="69"/>
      <c r="LD68" s="69"/>
      <c r="LE68" s="69"/>
      <c r="LF68" s="69"/>
      <c r="LG68" s="204"/>
      <c r="LH68" s="69"/>
      <c r="LI68" s="69"/>
      <c r="LJ68" s="69"/>
      <c r="LK68" s="69"/>
      <c r="LL68" s="69"/>
      <c r="LM68" s="69"/>
      <c r="LN68" s="69"/>
      <c r="LO68" s="69"/>
      <c r="LP68" s="102"/>
      <c r="LQ68" s="69"/>
      <c r="LR68" s="69"/>
      <c r="LS68" s="207">
        <v>1</v>
      </c>
      <c r="LT68" s="69"/>
      <c r="LU68" s="69"/>
      <c r="LV68" s="69"/>
      <c r="LW68" s="221"/>
      <c r="LX68" s="69"/>
      <c r="LY68" s="69"/>
      <c r="LZ68" s="69"/>
      <c r="MA68" s="69"/>
      <c r="MB68" s="69"/>
      <c r="MC68" s="69"/>
      <c r="MD68" s="69"/>
      <c r="ME68" s="69">
        <v>1</v>
      </c>
      <c r="MF68" s="69"/>
      <c r="MG68" s="69"/>
      <c r="MH68" s="69"/>
      <c r="MI68" s="69"/>
      <c r="MJ68" s="69"/>
      <c r="MK68" s="69"/>
      <c r="ML68" s="69"/>
      <c r="MM68" s="69"/>
      <c r="MN68" s="69"/>
      <c r="MO68" s="69"/>
      <c r="MP68" s="69"/>
      <c r="MQ68" s="69"/>
      <c r="MR68" s="69"/>
      <c r="MS68" s="69"/>
      <c r="MT68" s="69"/>
      <c r="MU68" s="69"/>
      <c r="MV68" s="69"/>
      <c r="MW68" s="69"/>
      <c r="MX68" s="69"/>
      <c r="MY68" s="221"/>
      <c r="MZ68" s="69"/>
      <c r="NA68" s="69"/>
      <c r="NB68" s="69"/>
      <c r="NC68" s="69"/>
      <c r="ND68" s="69"/>
      <c r="NE68" s="69"/>
      <c r="NF68" s="516"/>
      <c r="NG68" s="69"/>
      <c r="NH68" s="69"/>
      <c r="NI68" s="69"/>
      <c r="NJ68" s="224"/>
      <c r="NK68" s="69"/>
      <c r="NL68" s="69"/>
      <c r="NM68" s="69"/>
      <c r="NN68" s="69"/>
      <c r="NO68" s="69"/>
      <c r="NP68" s="69"/>
      <c r="NQ68" s="69"/>
      <c r="NR68" s="69"/>
      <c r="NS68" s="69"/>
      <c r="NT68" s="69"/>
      <c r="NU68" s="207"/>
      <c r="NV68" s="69"/>
      <c r="NW68" s="69"/>
      <c r="NX68" s="69"/>
      <c r="NY68" s="69"/>
      <c r="NZ68" s="69"/>
      <c r="OA68" s="69"/>
      <c r="OB68" s="69"/>
      <c r="OC68" s="69"/>
      <c r="OD68" s="69"/>
      <c r="OE68" s="69"/>
      <c r="OF68" s="69"/>
      <c r="OG68" s="69"/>
      <c r="OH68" s="69"/>
      <c r="OI68" s="69"/>
      <c r="OJ68" s="69"/>
      <c r="OK68" s="69"/>
      <c r="OL68" s="227"/>
      <c r="OM68" s="69"/>
      <c r="ON68" s="69"/>
      <c r="OO68" s="69"/>
      <c r="OP68" s="69"/>
      <c r="OQ68" s="69"/>
      <c r="OR68" s="69"/>
    </row>
    <row r="69" s="27" customFormat="1" ht="13.5" customHeight="1" spans="1:408">
      <c r="A69" s="465"/>
      <c r="B69" s="465"/>
      <c r="C69" s="236"/>
      <c r="D69" s="40" t="s">
        <v>21</v>
      </c>
      <c r="E69" s="39"/>
      <c r="F69" s="41"/>
      <c r="G69" s="41"/>
      <c r="H69" s="41"/>
      <c r="I69" s="41">
        <v>1</v>
      </c>
      <c r="J69" s="41"/>
      <c r="K69" s="41"/>
      <c r="L69" s="41"/>
      <c r="M69" s="41"/>
      <c r="N69" s="41"/>
      <c r="O69" s="41"/>
      <c r="P69" s="41"/>
      <c r="Q69" s="41"/>
      <c r="R69" s="41"/>
      <c r="S69" s="62"/>
      <c r="T69" s="62"/>
      <c r="U69" s="41"/>
      <c r="V69" s="62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62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>
        <v>1</v>
      </c>
      <c r="BF69" s="41"/>
      <c r="BG69" s="41"/>
      <c r="BH69" s="41"/>
      <c r="BI69" s="41"/>
      <c r="BJ69" s="41"/>
      <c r="BK69" s="41"/>
      <c r="BL69" s="41"/>
      <c r="BM69" s="41"/>
      <c r="BN69" s="41"/>
      <c r="BO69" s="41">
        <v>1</v>
      </c>
      <c r="BP69" s="41"/>
      <c r="BQ69" s="41"/>
      <c r="BR69" s="41">
        <v>1</v>
      </c>
      <c r="BS69" s="41">
        <v>2</v>
      </c>
      <c r="BT69" s="66"/>
      <c r="BU69" s="68"/>
      <c r="BV69" s="68">
        <v>1</v>
      </c>
      <c r="BW69" s="68"/>
      <c r="BX69" s="68"/>
      <c r="BY69" s="68"/>
      <c r="BZ69" s="68"/>
      <c r="CA69" s="68"/>
      <c r="CB69" s="68">
        <v>1</v>
      </c>
      <c r="CC69" s="68"/>
      <c r="CD69" s="68"/>
      <c r="CE69" s="68"/>
      <c r="CF69" s="68"/>
      <c r="CG69" s="68"/>
      <c r="CH69" s="68"/>
      <c r="CI69" s="68"/>
      <c r="CJ69" s="42"/>
      <c r="CK69" s="68"/>
      <c r="CL69" s="68"/>
      <c r="CM69" s="484">
        <v>1</v>
      </c>
      <c r="CN69" s="484"/>
      <c r="CO69" s="76"/>
      <c r="CP69" s="68">
        <v>2</v>
      </c>
      <c r="CQ69" s="68">
        <v>2</v>
      </c>
      <c r="CR69" s="68">
        <v>2</v>
      </c>
      <c r="CS69" s="68">
        <v>2</v>
      </c>
      <c r="CT69" s="68">
        <f t="shared" ref="CT69:DP69" si="132">CS66+CS69</f>
        <v>2</v>
      </c>
      <c r="CU69" s="68">
        <f t="shared" si="132"/>
        <v>2</v>
      </c>
      <c r="CV69" s="68">
        <f t="shared" si="132"/>
        <v>2</v>
      </c>
      <c r="CW69" s="68">
        <f t="shared" si="132"/>
        <v>2</v>
      </c>
      <c r="CX69" s="68">
        <f t="shared" si="132"/>
        <v>2</v>
      </c>
      <c r="CY69" s="68">
        <f t="shared" si="132"/>
        <v>2</v>
      </c>
      <c r="CZ69" s="68">
        <f t="shared" si="132"/>
        <v>2</v>
      </c>
      <c r="DA69" s="68">
        <f t="shared" si="132"/>
        <v>2</v>
      </c>
      <c r="DB69" s="84">
        <f t="shared" si="132"/>
        <v>2</v>
      </c>
      <c r="DC69" s="84">
        <f t="shared" si="132"/>
        <v>2</v>
      </c>
      <c r="DD69" s="84">
        <f t="shared" si="132"/>
        <v>2</v>
      </c>
      <c r="DE69" s="84">
        <f t="shared" si="132"/>
        <v>2</v>
      </c>
      <c r="DF69" s="84">
        <f t="shared" si="132"/>
        <v>2</v>
      </c>
      <c r="DG69" s="84">
        <f t="shared" si="132"/>
        <v>2</v>
      </c>
      <c r="DH69" s="84">
        <f t="shared" si="132"/>
        <v>2</v>
      </c>
      <c r="DI69" s="84">
        <f t="shared" si="132"/>
        <v>2</v>
      </c>
      <c r="DJ69" s="84">
        <f t="shared" si="132"/>
        <v>2</v>
      </c>
      <c r="DK69" s="84">
        <f t="shared" si="132"/>
        <v>2</v>
      </c>
      <c r="DL69" s="84">
        <f t="shared" si="132"/>
        <v>2</v>
      </c>
      <c r="DM69" s="68">
        <f t="shared" si="132"/>
        <v>2</v>
      </c>
      <c r="DN69" s="68">
        <f t="shared" si="132"/>
        <v>2</v>
      </c>
      <c r="DO69" s="68">
        <f t="shared" si="132"/>
        <v>2</v>
      </c>
      <c r="DP69" s="68">
        <f t="shared" si="132"/>
        <v>2</v>
      </c>
      <c r="DQ69" s="68">
        <v>2</v>
      </c>
      <c r="DR69" s="68">
        <v>1</v>
      </c>
      <c r="DS69" s="68">
        <v>1</v>
      </c>
      <c r="DT69" s="68">
        <v>1</v>
      </c>
      <c r="DU69" s="68">
        <v>1</v>
      </c>
      <c r="DV69" s="68">
        <v>1</v>
      </c>
      <c r="DW69" s="68">
        <v>1</v>
      </c>
      <c r="DX69" s="68">
        <v>1</v>
      </c>
      <c r="DY69" s="68">
        <v>0</v>
      </c>
      <c r="DZ69" s="68">
        <v>0</v>
      </c>
      <c r="EA69" s="68">
        <v>3</v>
      </c>
      <c r="EB69" s="68">
        <v>1</v>
      </c>
      <c r="EC69" s="68">
        <v>1</v>
      </c>
      <c r="ED69" s="68">
        <v>1</v>
      </c>
      <c r="EE69" s="68">
        <v>1</v>
      </c>
      <c r="EF69" s="68">
        <v>1</v>
      </c>
      <c r="EG69" s="68">
        <v>1</v>
      </c>
      <c r="EH69" s="68">
        <v>1</v>
      </c>
      <c r="EI69" s="68">
        <v>1</v>
      </c>
      <c r="EJ69" s="68">
        <v>1</v>
      </c>
      <c r="EK69" s="68">
        <v>1</v>
      </c>
      <c r="EL69" s="68">
        <v>1</v>
      </c>
      <c r="EM69" s="68">
        <v>1</v>
      </c>
      <c r="EN69" s="68">
        <v>1</v>
      </c>
      <c r="EO69" s="68">
        <v>1</v>
      </c>
      <c r="EP69" s="68">
        <v>1</v>
      </c>
      <c r="EQ69" s="68">
        <v>1</v>
      </c>
      <c r="ER69" s="68">
        <v>11</v>
      </c>
      <c r="ES69" s="68">
        <v>11</v>
      </c>
      <c r="ET69" s="68">
        <v>11</v>
      </c>
      <c r="EU69" s="68">
        <v>10</v>
      </c>
      <c r="EV69" s="68">
        <v>10</v>
      </c>
      <c r="EW69" s="68">
        <v>10</v>
      </c>
      <c r="EX69" s="68">
        <v>10</v>
      </c>
      <c r="EY69" s="68">
        <v>10</v>
      </c>
      <c r="EZ69" s="68">
        <v>10</v>
      </c>
      <c r="FA69" s="68">
        <v>10</v>
      </c>
      <c r="FB69" s="68">
        <v>10</v>
      </c>
      <c r="FC69" s="68">
        <v>9</v>
      </c>
      <c r="FD69" s="68">
        <v>9</v>
      </c>
      <c r="FE69" s="68">
        <v>9</v>
      </c>
      <c r="FF69" s="68">
        <v>9</v>
      </c>
      <c r="FG69" s="68">
        <v>9</v>
      </c>
      <c r="FH69" s="68">
        <v>9</v>
      </c>
      <c r="FI69" s="68">
        <v>8</v>
      </c>
      <c r="FJ69" s="68">
        <v>8</v>
      </c>
      <c r="FK69" s="68">
        <v>8</v>
      </c>
      <c r="FL69" s="68">
        <v>8</v>
      </c>
      <c r="FM69" s="68">
        <v>8</v>
      </c>
      <c r="FN69" s="68">
        <v>8</v>
      </c>
      <c r="FO69" s="68">
        <v>8</v>
      </c>
      <c r="FP69" s="68">
        <v>8</v>
      </c>
      <c r="FQ69" s="68">
        <v>8</v>
      </c>
      <c r="FR69" s="68">
        <v>8</v>
      </c>
      <c r="FS69" s="68">
        <v>8</v>
      </c>
      <c r="FT69" s="68">
        <v>8</v>
      </c>
      <c r="FU69" s="68">
        <v>8</v>
      </c>
      <c r="FV69" s="68">
        <v>8</v>
      </c>
      <c r="FW69" s="68">
        <v>8</v>
      </c>
      <c r="FX69" s="68">
        <v>8</v>
      </c>
      <c r="FY69" s="68">
        <v>8</v>
      </c>
      <c r="FZ69" s="68">
        <v>8</v>
      </c>
      <c r="GA69" s="68">
        <v>8</v>
      </c>
      <c r="GB69" s="68">
        <v>8</v>
      </c>
      <c r="GC69" s="68">
        <v>8</v>
      </c>
      <c r="GD69" s="68">
        <v>8</v>
      </c>
      <c r="GE69" s="68">
        <v>8</v>
      </c>
      <c r="GF69" s="68">
        <v>8</v>
      </c>
      <c r="GG69" s="68">
        <v>8</v>
      </c>
      <c r="GH69" s="68">
        <v>8</v>
      </c>
      <c r="GI69" s="68">
        <v>8</v>
      </c>
      <c r="GJ69" s="68">
        <v>8</v>
      </c>
      <c r="GK69" s="68">
        <v>8</v>
      </c>
      <c r="GL69" s="68">
        <v>8</v>
      </c>
      <c r="GM69" s="68">
        <v>8</v>
      </c>
      <c r="GN69" s="68">
        <v>8</v>
      </c>
      <c r="GO69" s="68">
        <v>8</v>
      </c>
      <c r="GP69" s="68">
        <v>8</v>
      </c>
      <c r="GQ69" s="68">
        <v>8</v>
      </c>
      <c r="GR69" s="92">
        <v>8</v>
      </c>
      <c r="GS69" s="68">
        <v>8</v>
      </c>
      <c r="GT69" s="68">
        <v>8</v>
      </c>
      <c r="GU69" s="68">
        <v>8</v>
      </c>
      <c r="GV69" s="68">
        <v>8</v>
      </c>
      <c r="GW69" s="68">
        <v>8</v>
      </c>
      <c r="GX69" s="68">
        <v>7</v>
      </c>
      <c r="GY69" s="68">
        <v>7</v>
      </c>
      <c r="GZ69" s="68">
        <v>7</v>
      </c>
      <c r="HA69" s="68">
        <v>7</v>
      </c>
      <c r="HB69" s="68">
        <v>7</v>
      </c>
      <c r="HC69" s="68">
        <v>7</v>
      </c>
      <c r="HD69" s="68">
        <v>7</v>
      </c>
      <c r="HE69" s="68">
        <v>7</v>
      </c>
      <c r="HF69" s="68">
        <v>7</v>
      </c>
      <c r="HG69" s="68">
        <v>7</v>
      </c>
      <c r="HH69" s="68">
        <v>7</v>
      </c>
      <c r="HI69" s="68">
        <v>7</v>
      </c>
      <c r="HJ69" s="68">
        <v>7</v>
      </c>
      <c r="HK69" s="100">
        <v>6</v>
      </c>
      <c r="HL69" s="68">
        <v>6</v>
      </c>
      <c r="HM69" s="68">
        <v>6</v>
      </c>
      <c r="HN69" s="68">
        <v>6</v>
      </c>
      <c r="HO69" s="68">
        <v>6</v>
      </c>
      <c r="HP69" s="68">
        <v>6</v>
      </c>
      <c r="HQ69" s="68">
        <v>6</v>
      </c>
      <c r="HR69" s="68">
        <v>6</v>
      </c>
      <c r="HS69" s="68">
        <v>6</v>
      </c>
      <c r="HT69" s="68">
        <v>6</v>
      </c>
      <c r="HU69" s="68">
        <v>6</v>
      </c>
      <c r="HV69" s="68">
        <v>6</v>
      </c>
      <c r="HW69" s="68">
        <v>6</v>
      </c>
      <c r="HX69" s="68">
        <v>6</v>
      </c>
      <c r="HY69" s="68">
        <v>6</v>
      </c>
      <c r="HZ69" s="68">
        <v>6</v>
      </c>
      <c r="IA69" s="68">
        <v>6</v>
      </c>
      <c r="IB69" s="68">
        <v>6</v>
      </c>
      <c r="IC69" s="68">
        <v>6</v>
      </c>
      <c r="ID69" s="68">
        <v>6</v>
      </c>
      <c r="IE69" s="68">
        <v>6</v>
      </c>
      <c r="IF69" s="68">
        <v>5</v>
      </c>
      <c r="IG69" s="68">
        <f t="shared" ref="IG69:IM69" si="133">IF69</f>
        <v>5</v>
      </c>
      <c r="IH69" s="68">
        <f t="shared" si="133"/>
        <v>5</v>
      </c>
      <c r="II69" s="68">
        <f t="shared" si="133"/>
        <v>5</v>
      </c>
      <c r="IJ69" s="68">
        <f t="shared" si="133"/>
        <v>5</v>
      </c>
      <c r="IK69" s="68">
        <f t="shared" si="133"/>
        <v>5</v>
      </c>
      <c r="IL69" s="68">
        <f t="shared" si="133"/>
        <v>5</v>
      </c>
      <c r="IM69" s="68">
        <f t="shared" si="133"/>
        <v>5</v>
      </c>
      <c r="IN69" s="206">
        <f>IL69</f>
        <v>5</v>
      </c>
      <c r="IO69" s="68">
        <f>IM69</f>
        <v>5</v>
      </c>
      <c r="IP69" s="68">
        <f t="shared" ref="IO69:JW69" si="134">IO69</f>
        <v>5</v>
      </c>
      <c r="IQ69" s="68">
        <f t="shared" si="134"/>
        <v>5</v>
      </c>
      <c r="IR69" s="197">
        <f t="shared" si="134"/>
        <v>5</v>
      </c>
      <c r="IS69" s="68">
        <f t="shared" si="134"/>
        <v>5</v>
      </c>
      <c r="IT69" s="68">
        <f t="shared" si="134"/>
        <v>5</v>
      </c>
      <c r="IU69" s="68">
        <f t="shared" si="134"/>
        <v>5</v>
      </c>
      <c r="IV69" s="68">
        <f t="shared" si="134"/>
        <v>5</v>
      </c>
      <c r="IW69" s="68">
        <f t="shared" si="134"/>
        <v>5</v>
      </c>
      <c r="IX69" s="68">
        <f t="shared" si="134"/>
        <v>5</v>
      </c>
      <c r="IY69" s="68">
        <f t="shared" si="134"/>
        <v>5</v>
      </c>
      <c r="IZ69" s="68">
        <f t="shared" si="134"/>
        <v>5</v>
      </c>
      <c r="JA69" s="68">
        <f t="shared" si="134"/>
        <v>5</v>
      </c>
      <c r="JB69" s="68">
        <f t="shared" si="134"/>
        <v>5</v>
      </c>
      <c r="JC69" s="502">
        <f t="shared" si="134"/>
        <v>5</v>
      </c>
      <c r="JD69" s="68">
        <f t="shared" si="134"/>
        <v>5</v>
      </c>
      <c r="JE69" s="68">
        <f t="shared" si="134"/>
        <v>5</v>
      </c>
      <c r="JF69" s="68">
        <f t="shared" si="134"/>
        <v>5</v>
      </c>
      <c r="JG69" s="69">
        <f t="shared" si="134"/>
        <v>5</v>
      </c>
      <c r="JH69" s="68">
        <f t="shared" si="134"/>
        <v>5</v>
      </c>
      <c r="JI69" s="68">
        <f t="shared" si="134"/>
        <v>5</v>
      </c>
      <c r="JJ69" s="68">
        <f>JI69-JJ68</f>
        <v>4</v>
      </c>
      <c r="JK69" s="68">
        <f t="shared" si="134"/>
        <v>4</v>
      </c>
      <c r="JL69" s="212">
        <f t="shared" si="134"/>
        <v>4</v>
      </c>
      <c r="JM69" s="68">
        <f>JL69-JM68</f>
        <v>3</v>
      </c>
      <c r="JN69" s="68">
        <f t="shared" si="134"/>
        <v>3</v>
      </c>
      <c r="JO69" s="68">
        <f t="shared" si="134"/>
        <v>3</v>
      </c>
      <c r="JP69" s="68">
        <f t="shared" si="134"/>
        <v>3</v>
      </c>
      <c r="JQ69" s="68">
        <f t="shared" si="134"/>
        <v>3</v>
      </c>
      <c r="JR69" s="68">
        <f t="shared" si="134"/>
        <v>3</v>
      </c>
      <c r="JS69" s="68">
        <f t="shared" si="134"/>
        <v>3</v>
      </c>
      <c r="JT69" s="68">
        <f t="shared" si="134"/>
        <v>3</v>
      </c>
      <c r="JU69" s="68">
        <f t="shared" si="134"/>
        <v>3</v>
      </c>
      <c r="JV69" s="68">
        <f t="shared" si="134"/>
        <v>3</v>
      </c>
      <c r="JW69" s="68">
        <f t="shared" si="134"/>
        <v>3</v>
      </c>
      <c r="JX69" s="197">
        <v>3</v>
      </c>
      <c r="JY69" s="197"/>
      <c r="JZ69" s="213">
        <v>3</v>
      </c>
      <c r="KA69" s="213"/>
      <c r="KB69" s="68">
        <f>JW69</f>
        <v>3</v>
      </c>
      <c r="KC69" s="68">
        <f t="shared" ref="KB69:KS69" si="135">KB69</f>
        <v>3</v>
      </c>
      <c r="KD69" s="68">
        <f t="shared" si="135"/>
        <v>3</v>
      </c>
      <c r="KE69" s="68">
        <f t="shared" si="135"/>
        <v>3</v>
      </c>
      <c r="KF69" s="68">
        <f t="shared" si="135"/>
        <v>3</v>
      </c>
      <c r="KG69" s="68">
        <f t="shared" si="135"/>
        <v>3</v>
      </c>
      <c r="KH69" s="68">
        <f t="shared" si="135"/>
        <v>3</v>
      </c>
      <c r="KI69" s="68">
        <v>2</v>
      </c>
      <c r="KJ69" s="68">
        <v>2</v>
      </c>
      <c r="KK69" s="68">
        <f t="shared" si="135"/>
        <v>2</v>
      </c>
      <c r="KL69" s="68">
        <f t="shared" si="135"/>
        <v>2</v>
      </c>
      <c r="KM69" s="68">
        <f t="shared" si="135"/>
        <v>2</v>
      </c>
      <c r="KN69" s="68">
        <f t="shared" si="135"/>
        <v>2</v>
      </c>
      <c r="KO69" s="68">
        <v>2</v>
      </c>
      <c r="KP69" s="68">
        <f>KN69</f>
        <v>2</v>
      </c>
      <c r="KQ69" s="68">
        <f t="shared" ref="KQ69:LK69" si="136">KP69</f>
        <v>2</v>
      </c>
      <c r="KR69" s="68">
        <f t="shared" si="136"/>
        <v>2</v>
      </c>
      <c r="KS69" s="68">
        <f t="shared" si="136"/>
        <v>2</v>
      </c>
      <c r="KT69" s="68">
        <f t="shared" si="136"/>
        <v>2</v>
      </c>
      <c r="KU69" s="68">
        <f t="shared" si="136"/>
        <v>2</v>
      </c>
      <c r="KV69" s="68">
        <f t="shared" si="136"/>
        <v>2</v>
      </c>
      <c r="KW69" s="68">
        <f t="shared" si="136"/>
        <v>2</v>
      </c>
      <c r="KX69" s="68">
        <f t="shared" si="136"/>
        <v>2</v>
      </c>
      <c r="KY69" s="68">
        <f t="shared" si="136"/>
        <v>2</v>
      </c>
      <c r="KZ69" s="68">
        <f t="shared" si="136"/>
        <v>2</v>
      </c>
      <c r="LA69" s="68">
        <f t="shared" si="136"/>
        <v>2</v>
      </c>
      <c r="LB69" s="68">
        <f t="shared" si="136"/>
        <v>2</v>
      </c>
      <c r="LC69" s="68">
        <f t="shared" si="136"/>
        <v>2</v>
      </c>
      <c r="LD69" s="68">
        <f t="shared" si="136"/>
        <v>2</v>
      </c>
      <c r="LE69" s="68">
        <f t="shared" si="136"/>
        <v>2</v>
      </c>
      <c r="LF69" s="68">
        <f t="shared" si="136"/>
        <v>2</v>
      </c>
      <c r="LG69" s="92">
        <v>2</v>
      </c>
      <c r="LH69" s="68">
        <f>LF69</f>
        <v>2</v>
      </c>
      <c r="LI69" s="68">
        <f t="shared" ref="LI69:NX69" si="137">LH69</f>
        <v>2</v>
      </c>
      <c r="LJ69" s="68">
        <f t="shared" si="137"/>
        <v>2</v>
      </c>
      <c r="LK69" s="68">
        <f t="shared" si="137"/>
        <v>2</v>
      </c>
      <c r="LL69" s="68">
        <f t="shared" si="137"/>
        <v>2</v>
      </c>
      <c r="LM69" s="68">
        <f t="shared" si="137"/>
        <v>2</v>
      </c>
      <c r="LN69" s="68">
        <f t="shared" si="137"/>
        <v>2</v>
      </c>
      <c r="LO69" s="68">
        <f t="shared" si="137"/>
        <v>2</v>
      </c>
      <c r="LP69" s="100">
        <f t="shared" si="137"/>
        <v>2</v>
      </c>
      <c r="LQ69" s="68">
        <f t="shared" si="137"/>
        <v>2</v>
      </c>
      <c r="LR69" s="68">
        <f t="shared" si="137"/>
        <v>2</v>
      </c>
      <c r="LS69" s="206">
        <v>1</v>
      </c>
      <c r="LT69" s="68">
        <f t="shared" si="137"/>
        <v>1</v>
      </c>
      <c r="LU69" s="68">
        <f t="shared" si="137"/>
        <v>1</v>
      </c>
      <c r="LV69" s="68">
        <f t="shared" si="137"/>
        <v>1</v>
      </c>
      <c r="LW69" s="220">
        <f t="shared" si="137"/>
        <v>1</v>
      </c>
      <c r="LX69" s="68">
        <f t="shared" si="137"/>
        <v>1</v>
      </c>
      <c r="LY69" s="68">
        <f t="shared" si="137"/>
        <v>1</v>
      </c>
      <c r="LZ69" s="68">
        <f t="shared" si="137"/>
        <v>1</v>
      </c>
      <c r="MA69" s="68">
        <f t="shared" si="137"/>
        <v>1</v>
      </c>
      <c r="MB69" s="68">
        <f t="shared" si="137"/>
        <v>1</v>
      </c>
      <c r="MC69" s="68">
        <f t="shared" si="137"/>
        <v>1</v>
      </c>
      <c r="MD69" s="68">
        <f t="shared" si="137"/>
        <v>1</v>
      </c>
      <c r="ME69" s="68">
        <v>0</v>
      </c>
      <c r="MF69" s="68">
        <v>0</v>
      </c>
      <c r="MG69" s="68">
        <v>0</v>
      </c>
      <c r="MH69" s="68">
        <f t="shared" si="137"/>
        <v>0</v>
      </c>
      <c r="MI69" s="68">
        <f t="shared" si="137"/>
        <v>0</v>
      </c>
      <c r="MJ69" s="68">
        <f t="shared" si="137"/>
        <v>0</v>
      </c>
      <c r="MK69" s="68">
        <f t="shared" si="137"/>
        <v>0</v>
      </c>
      <c r="ML69" s="68">
        <f t="shared" si="137"/>
        <v>0</v>
      </c>
      <c r="MM69" s="68">
        <f t="shared" si="137"/>
        <v>0</v>
      </c>
      <c r="MN69" s="68">
        <f t="shared" si="137"/>
        <v>0</v>
      </c>
      <c r="MO69" s="68">
        <f t="shared" si="137"/>
        <v>0</v>
      </c>
      <c r="MP69" s="68">
        <f t="shared" si="137"/>
        <v>0</v>
      </c>
      <c r="MQ69" s="68">
        <f t="shared" si="137"/>
        <v>0</v>
      </c>
      <c r="MR69" s="68">
        <f t="shared" si="137"/>
        <v>0</v>
      </c>
      <c r="MS69" s="68">
        <f t="shared" si="137"/>
        <v>0</v>
      </c>
      <c r="MT69" s="68">
        <f t="shared" si="137"/>
        <v>0</v>
      </c>
      <c r="MU69" s="68">
        <f t="shared" si="137"/>
        <v>0</v>
      </c>
      <c r="MV69" s="68">
        <f t="shared" si="137"/>
        <v>0</v>
      </c>
      <c r="MW69" s="68">
        <f t="shared" si="137"/>
        <v>0</v>
      </c>
      <c r="MX69" s="68">
        <f t="shared" si="137"/>
        <v>0</v>
      </c>
      <c r="MY69" s="220">
        <f t="shared" si="137"/>
        <v>0</v>
      </c>
      <c r="MZ69" s="68">
        <f t="shared" si="137"/>
        <v>0</v>
      </c>
      <c r="NA69" s="68">
        <f t="shared" si="137"/>
        <v>0</v>
      </c>
      <c r="NB69" s="68">
        <f t="shared" si="137"/>
        <v>0</v>
      </c>
      <c r="NC69" s="68">
        <f t="shared" si="137"/>
        <v>0</v>
      </c>
      <c r="ND69" s="68">
        <f t="shared" si="137"/>
        <v>0</v>
      </c>
      <c r="NE69" s="68">
        <f t="shared" si="137"/>
        <v>0</v>
      </c>
      <c r="NF69" s="515">
        <f t="shared" si="137"/>
        <v>0</v>
      </c>
      <c r="NG69" s="68">
        <f t="shared" si="137"/>
        <v>0</v>
      </c>
      <c r="NH69" s="68">
        <f t="shared" si="137"/>
        <v>0</v>
      </c>
      <c r="NI69" s="68">
        <f t="shared" si="137"/>
        <v>0</v>
      </c>
      <c r="NJ69" s="223">
        <f t="shared" si="137"/>
        <v>0</v>
      </c>
      <c r="NK69" s="68">
        <f t="shared" si="137"/>
        <v>0</v>
      </c>
      <c r="NL69" s="68">
        <f t="shared" si="137"/>
        <v>0</v>
      </c>
      <c r="NM69" s="68">
        <f t="shared" si="137"/>
        <v>0</v>
      </c>
      <c r="NN69" s="68">
        <f t="shared" si="137"/>
        <v>0</v>
      </c>
      <c r="NO69" s="68">
        <f t="shared" si="137"/>
        <v>0</v>
      </c>
      <c r="NP69" s="68">
        <f t="shared" si="137"/>
        <v>0</v>
      </c>
      <c r="NQ69" s="68">
        <f t="shared" si="137"/>
        <v>0</v>
      </c>
      <c r="NR69" s="68">
        <f t="shared" si="137"/>
        <v>0</v>
      </c>
      <c r="NS69" s="68">
        <f t="shared" si="137"/>
        <v>0</v>
      </c>
      <c r="NT69" s="68">
        <f t="shared" si="137"/>
        <v>0</v>
      </c>
      <c r="NU69" s="206">
        <f t="shared" si="137"/>
        <v>0</v>
      </c>
      <c r="NV69" s="68">
        <f t="shared" si="137"/>
        <v>0</v>
      </c>
      <c r="NW69" s="68">
        <f t="shared" si="137"/>
        <v>0</v>
      </c>
      <c r="NX69" s="68">
        <f t="shared" si="137"/>
        <v>0</v>
      </c>
      <c r="NY69" s="68">
        <f t="shared" ref="NY69:OR69" si="138">NX69</f>
        <v>0</v>
      </c>
      <c r="NZ69" s="68">
        <f t="shared" si="138"/>
        <v>0</v>
      </c>
      <c r="OA69" s="68">
        <f t="shared" si="138"/>
        <v>0</v>
      </c>
      <c r="OB69" s="68">
        <f t="shared" si="138"/>
        <v>0</v>
      </c>
      <c r="OC69" s="68">
        <f t="shared" si="138"/>
        <v>0</v>
      </c>
      <c r="OD69" s="68">
        <f t="shared" si="138"/>
        <v>0</v>
      </c>
      <c r="OE69" s="68">
        <f t="shared" si="138"/>
        <v>0</v>
      </c>
      <c r="OF69" s="68">
        <f t="shared" si="138"/>
        <v>0</v>
      </c>
      <c r="OG69" s="68">
        <f t="shared" si="138"/>
        <v>0</v>
      </c>
      <c r="OH69" s="68">
        <f t="shared" si="138"/>
        <v>0</v>
      </c>
      <c r="OI69" s="68">
        <f t="shared" si="138"/>
        <v>0</v>
      </c>
      <c r="OJ69" s="68">
        <f t="shared" si="138"/>
        <v>0</v>
      </c>
      <c r="OK69" s="68">
        <f t="shared" si="138"/>
        <v>0</v>
      </c>
      <c r="OL69" s="226">
        <f t="shared" si="138"/>
        <v>0</v>
      </c>
      <c r="OM69" s="68">
        <f t="shared" si="138"/>
        <v>0</v>
      </c>
      <c r="ON69" s="68">
        <f t="shared" si="138"/>
        <v>0</v>
      </c>
      <c r="OO69" s="68">
        <f t="shared" si="138"/>
        <v>0</v>
      </c>
      <c r="OP69" s="68">
        <f t="shared" si="138"/>
        <v>0</v>
      </c>
      <c r="OQ69" s="68">
        <f t="shared" si="138"/>
        <v>0</v>
      </c>
      <c r="OR69" s="68">
        <f t="shared" si="138"/>
        <v>0</v>
      </c>
    </row>
    <row r="70" s="27" customFormat="1" ht="13.5" customHeight="1" spans="1:408">
      <c r="A70" s="521"/>
      <c r="B70" s="522" t="s">
        <v>38</v>
      </c>
      <c r="C70" s="189" t="s">
        <v>17</v>
      </c>
      <c r="D70" s="523" t="s">
        <v>18</v>
      </c>
      <c r="E70" s="39"/>
      <c r="F70" s="41">
        <v>0</v>
      </c>
      <c r="G70" s="41" t="e">
        <f>F70+#REF!-#REF!-#REF!</f>
        <v>#REF!</v>
      </c>
      <c r="H70" s="41" t="e">
        <f>G70+#REF!-#REF!-#REF!</f>
        <v>#REF!</v>
      </c>
      <c r="I70" s="41" t="e">
        <f>H70+#REF!-#REF!-#REF!</f>
        <v>#REF!</v>
      </c>
      <c r="J70" s="41" t="e">
        <f>I70+#REF!-#REF!-#REF!</f>
        <v>#REF!</v>
      </c>
      <c r="K70" s="41" t="e">
        <f>J70+#REF!-#REF!-#REF!</f>
        <v>#REF!</v>
      </c>
      <c r="L70" s="41" t="e">
        <f>K70+#REF!-#REF!-#REF!</f>
        <v>#REF!</v>
      </c>
      <c r="M70" s="41" t="e">
        <f>L70+#REF!-#REF!-#REF!</f>
        <v>#REF!</v>
      </c>
      <c r="N70" s="41" t="e">
        <f>M70+#REF!-#REF!-#REF!</f>
        <v>#REF!</v>
      </c>
      <c r="O70" s="41" t="e">
        <f>N70+#REF!-#REF!-#REF!</f>
        <v>#REF!</v>
      </c>
      <c r="P70" s="41" t="e">
        <f>O70+#REF!-#REF!-#REF!</f>
        <v>#REF!</v>
      </c>
      <c r="Q70" s="41" t="e">
        <f>P70+#REF!-#REF!-#REF!</f>
        <v>#REF!</v>
      </c>
      <c r="R70" s="41" t="e">
        <f>Q70+#REF!-#REF!-#REF!</f>
        <v>#REF!</v>
      </c>
      <c r="S70" s="62" t="e">
        <f>R70+#REF!-#REF!-#REF!</f>
        <v>#REF!</v>
      </c>
      <c r="T70" s="62" t="e">
        <f>S70+#REF!-#REF!-#REF!</f>
        <v>#REF!</v>
      </c>
      <c r="U70" s="41" t="e">
        <f>T70+#REF!-#REF!-#REF!</f>
        <v>#REF!</v>
      </c>
      <c r="V70" s="62" t="e">
        <f>U70+#REF!-#REF!-#REF!</f>
        <v>#REF!</v>
      </c>
      <c r="W70" s="41" t="e">
        <f>V70+#REF!-#REF!-#REF!</f>
        <v>#REF!</v>
      </c>
      <c r="X70" s="41" t="e">
        <f>W70+#REF!-#REF!-#REF!</f>
        <v>#REF!</v>
      </c>
      <c r="Y70" s="41" t="e">
        <f>X70+#REF!-#REF!-#REF!</f>
        <v>#REF!</v>
      </c>
      <c r="Z70" s="41" t="e">
        <f>Y70+#REF!-#REF!-#REF!</f>
        <v>#REF!</v>
      </c>
      <c r="AA70" s="41" t="e">
        <f>Z70+#REF!-#REF!-#REF!</f>
        <v>#REF!</v>
      </c>
      <c r="AB70" s="41" t="e">
        <f>AA70+#REF!-#REF!-#REF!</f>
        <v>#REF!</v>
      </c>
      <c r="AC70" s="41" t="e">
        <f>AB70+#REF!-#REF!-#REF!</f>
        <v>#REF!</v>
      </c>
      <c r="AD70" s="41" t="e">
        <f>AC70+#REF!-#REF!-#REF!</f>
        <v>#REF!</v>
      </c>
      <c r="AE70" s="41" t="e">
        <f>AD70+#REF!-#REF!-#REF!</f>
        <v>#REF!</v>
      </c>
      <c r="AF70" s="41" t="e">
        <f>AE70+#REF!-#REF!-#REF!</f>
        <v>#REF!</v>
      </c>
      <c r="AG70" s="41" t="e">
        <f>AF70+#REF!-#REF!-#REF!</f>
        <v>#REF!</v>
      </c>
      <c r="AH70" s="41" t="e">
        <f>AG70+#REF!-#REF!-#REF!</f>
        <v>#REF!</v>
      </c>
      <c r="AI70" s="41" t="e">
        <f>AH70+#REF!-#REF!-#REF!</f>
        <v>#REF!</v>
      </c>
      <c r="AJ70" s="41" t="e">
        <f>AI70+#REF!-#REF!-#REF!</f>
        <v>#REF!</v>
      </c>
      <c r="AK70" s="41" t="e">
        <f>AJ70+#REF!-#REF!-#REF!</f>
        <v>#REF!</v>
      </c>
      <c r="AL70" s="41" t="e">
        <f>AK70+#REF!-#REF!-#REF!</f>
        <v>#REF!</v>
      </c>
      <c r="AM70" s="41" t="e">
        <f>AL70+#REF!-#REF!-#REF!</f>
        <v>#REF!</v>
      </c>
      <c r="AN70" s="41" t="e">
        <f>AM70+#REF!-#REF!-#REF!</f>
        <v>#REF!</v>
      </c>
      <c r="AO70" s="41" t="e">
        <f>AN70+#REF!-#REF!-#REF!</f>
        <v>#REF!</v>
      </c>
      <c r="AP70" s="41" t="e">
        <f>AO70+#REF!-#REF!-#REF!</f>
        <v>#REF!</v>
      </c>
      <c r="AQ70" s="41" t="e">
        <f>AP70+#REF!-#REF!-#REF!</f>
        <v>#REF!</v>
      </c>
      <c r="AR70" s="41" t="e">
        <f>AQ70+#REF!-#REF!-#REF!</f>
        <v>#REF!</v>
      </c>
      <c r="AS70" s="41" t="e">
        <f>AR70+#REF!-#REF!-#REF!</f>
        <v>#REF!</v>
      </c>
      <c r="AT70" s="41" t="e">
        <f>AS70+#REF!-#REF!-#REF!</f>
        <v>#REF!</v>
      </c>
      <c r="AU70" s="41" t="e">
        <f>AT70+#REF!-#REF!-#REF!</f>
        <v>#REF!</v>
      </c>
      <c r="AV70" s="41" t="e">
        <f>AU70+#REF!-#REF!-#REF!</f>
        <v>#REF!</v>
      </c>
      <c r="AW70" s="41" t="e">
        <f>AV70+#REF!-#REF!-#REF!</f>
        <v>#REF!</v>
      </c>
      <c r="AX70" s="41" t="e">
        <f>AW70+#REF!-#REF!-#REF!</f>
        <v>#REF!</v>
      </c>
      <c r="AY70" s="41" t="e">
        <f>AX70+#REF!-#REF!-#REF!</f>
        <v>#REF!</v>
      </c>
      <c r="AZ70" s="41" t="e">
        <f>AY70+#REF!-#REF!-#REF!</f>
        <v>#REF!</v>
      </c>
      <c r="BA70" s="41" t="e">
        <f>AZ70+#REF!-#REF!-#REF!</f>
        <v>#REF!</v>
      </c>
      <c r="BB70" s="41" t="e">
        <f>BA70+#REF!-#REF!-#REF!</f>
        <v>#REF!</v>
      </c>
      <c r="BC70" s="41" t="e">
        <f>BB70+#REF!-#REF!-#REF!</f>
        <v>#REF!</v>
      </c>
      <c r="BD70" s="41" t="e">
        <f>BC70+#REF!-#REF!-#REF!</f>
        <v>#REF!</v>
      </c>
      <c r="BE70" s="41" t="e">
        <f>BD70+#REF!-#REF!-#REF!</f>
        <v>#REF!</v>
      </c>
      <c r="BF70" s="41" t="e">
        <f>BE70+#REF!-#REF!-#REF!</f>
        <v>#REF!</v>
      </c>
      <c r="BG70" s="41" t="e">
        <f>BF70+#REF!-#REF!-#REF!</f>
        <v>#REF!</v>
      </c>
      <c r="BH70" s="41" t="e">
        <f>BG70+#REF!-#REF!-#REF!</f>
        <v>#REF!</v>
      </c>
      <c r="BI70" s="41" t="e">
        <f>BH70+#REF!-#REF!-#REF!</f>
        <v>#REF!</v>
      </c>
      <c r="BJ70" s="41" t="e">
        <f>BI70+#REF!-#REF!-#REF!</f>
        <v>#REF!</v>
      </c>
      <c r="BK70" s="41" t="e">
        <f>BJ70+#REF!-#REF!-#REF!</f>
        <v>#REF!</v>
      </c>
      <c r="BL70" s="41" t="e">
        <f>BK70+#REF!-#REF!-#REF!</f>
        <v>#REF!</v>
      </c>
      <c r="BM70" s="41" t="e">
        <f>BL70+#REF!-#REF!-#REF!</f>
        <v>#REF!</v>
      </c>
      <c r="BN70" s="41" t="e">
        <f>BM70+#REF!-#REF!-#REF!</f>
        <v>#REF!</v>
      </c>
      <c r="BO70" s="41" t="e">
        <f>BN70+#REF!-#REF!-#REF!</f>
        <v>#REF!</v>
      </c>
      <c r="BP70" s="41" t="e">
        <f>BO70+#REF!-#REF!-#REF!</f>
        <v>#REF!</v>
      </c>
      <c r="BQ70" s="41" t="e">
        <f>BP70+#REF!-#REF!-#REF!</f>
        <v>#REF!</v>
      </c>
      <c r="BR70" s="41" t="e">
        <f>BQ70+#REF!-#REF!-#REF!</f>
        <v>#REF!</v>
      </c>
      <c r="BS70" s="41" t="e">
        <f>BR70+#REF!-#REF!-#REF!</f>
        <v>#REF!</v>
      </c>
      <c r="BT70" s="66" t="e">
        <f>BS70+#REF!-#REF!-#REF!</f>
        <v>#REF!</v>
      </c>
      <c r="BU70" s="41" t="e">
        <f>BT70+#REF!-#REF!-#REF!</f>
        <v>#REF!</v>
      </c>
      <c r="BV70" s="41" t="e">
        <f>BU70+#REF!-#REF!-#REF!</f>
        <v>#REF!</v>
      </c>
      <c r="BW70" s="41" t="e">
        <f>BV70+#REF!-#REF!-#REF!</f>
        <v>#REF!</v>
      </c>
      <c r="BX70" s="41" t="e">
        <f>BW70+#REF!-#REF!-#REF!</f>
        <v>#REF!</v>
      </c>
      <c r="BY70" s="41" t="e">
        <f>BX70+#REF!-#REF!-#REF!</f>
        <v>#REF!</v>
      </c>
      <c r="BZ70" s="41" t="e">
        <f>BY70+#REF!-#REF!-#REF!</f>
        <v>#REF!</v>
      </c>
      <c r="CA70" s="41" t="e">
        <f>BZ70+#REF!-#REF!-#REF!</f>
        <v>#REF!</v>
      </c>
      <c r="CB70" s="41" t="e">
        <f>CA70+#REF!-#REF!-#REF!</f>
        <v>#REF!</v>
      </c>
      <c r="CC70" s="41" t="e">
        <f>CB70+#REF!-#REF!-#REF!</f>
        <v>#REF!</v>
      </c>
      <c r="CD70" s="41" t="e">
        <f>CC70+#REF!-#REF!-#REF!</f>
        <v>#REF!</v>
      </c>
      <c r="CE70" s="41" t="e">
        <f>CD70+#REF!-#REF!-#REF!</f>
        <v>#REF!</v>
      </c>
      <c r="CF70" s="41" t="e">
        <f>CE70+#REF!-#REF!-#REF!</f>
        <v>#REF!</v>
      </c>
      <c r="CG70" s="41" t="e">
        <f>CF70+#REF!-#REF!-#REF!</f>
        <v>#REF!</v>
      </c>
      <c r="CH70" s="41" t="e">
        <f>CG70+#REF!-#REF!-#REF!</f>
        <v>#REF!</v>
      </c>
      <c r="CI70" s="41" t="e">
        <f>CH70+#REF!-#REF!-#REF!</f>
        <v>#REF!</v>
      </c>
      <c r="CJ70" s="51"/>
      <c r="CK70" s="41" t="e">
        <f>CI70+#REF!-#REF!-#REF!</f>
        <v>#REF!</v>
      </c>
      <c r="CL70" s="41" t="e">
        <f>CK70+#REF!-#REF!-#REF!</f>
        <v>#REF!</v>
      </c>
      <c r="CM70" s="75" t="e">
        <f>CL70+#REF!-#REF!-#REF!</f>
        <v>#REF!</v>
      </c>
      <c r="CN70" s="75" t="e">
        <f>CM70+#REF!-#REF!-#REF!</f>
        <v>#REF!</v>
      </c>
      <c r="CO70" s="76">
        <v>36</v>
      </c>
      <c r="CP70" s="68"/>
      <c r="CQ70" s="68"/>
      <c r="CR70" s="68"/>
      <c r="CS70" s="68"/>
      <c r="CT70" s="68"/>
      <c r="CU70" s="68">
        <v>1</v>
      </c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8"/>
      <c r="DH70" s="68"/>
      <c r="DI70" s="68"/>
      <c r="DJ70" s="68"/>
      <c r="DK70" s="68"/>
      <c r="DL70" s="68"/>
      <c r="DM70" s="68"/>
      <c r="DN70" s="68"/>
      <c r="DO70" s="68"/>
      <c r="DP70" s="68"/>
      <c r="DQ70" s="68"/>
      <c r="DR70" s="68"/>
      <c r="DS70" s="68"/>
      <c r="DT70" s="68"/>
      <c r="DU70" s="68"/>
      <c r="DV70" s="68"/>
      <c r="DW70" s="68"/>
      <c r="DX70" s="68"/>
      <c r="DY70" s="68"/>
      <c r="DZ70" s="68"/>
      <c r="EA70" s="68"/>
      <c r="EB70" s="68"/>
      <c r="EC70" s="68"/>
      <c r="ED70" s="68"/>
      <c r="EE70" s="68"/>
      <c r="EF70" s="68"/>
      <c r="EG70" s="68"/>
      <c r="EH70" s="193">
        <v>1</v>
      </c>
      <c r="EI70" s="68"/>
      <c r="EJ70" s="68"/>
      <c r="EK70" s="68"/>
      <c r="EL70" s="68"/>
      <c r="EM70" s="68"/>
      <c r="EN70" s="68"/>
      <c r="EO70" s="68"/>
      <c r="EP70" s="68"/>
      <c r="EQ70" s="68"/>
      <c r="ER70" s="68"/>
      <c r="ES70" s="68"/>
      <c r="ET70" s="68"/>
      <c r="EU70" s="68"/>
      <c r="EV70" s="68"/>
      <c r="EW70" s="68"/>
      <c r="EX70" s="68"/>
      <c r="EY70" s="68"/>
      <c r="EZ70" s="68"/>
      <c r="FA70" s="68"/>
      <c r="FB70" s="68"/>
      <c r="FC70" s="68"/>
      <c r="FD70" s="68"/>
      <c r="FE70" s="68"/>
      <c r="FF70" s="68"/>
      <c r="FG70" s="68"/>
      <c r="FH70" s="68"/>
      <c r="FI70" s="68"/>
      <c r="FJ70" s="68"/>
      <c r="FK70" s="68"/>
      <c r="FL70" s="68"/>
      <c r="FM70" s="68"/>
      <c r="FN70" s="68"/>
      <c r="FO70" s="68"/>
      <c r="FP70" s="68"/>
      <c r="FQ70" s="68"/>
      <c r="FR70" s="68"/>
      <c r="FS70" s="68"/>
      <c r="FT70" s="68"/>
      <c r="FU70" s="68"/>
      <c r="FV70" s="193">
        <v>1</v>
      </c>
      <c r="FW70" s="68"/>
      <c r="FX70" s="68"/>
      <c r="FY70" s="68"/>
      <c r="FZ70" s="68"/>
      <c r="GA70" s="68"/>
      <c r="GB70" s="68"/>
      <c r="GC70" s="68"/>
      <c r="GD70" s="68"/>
      <c r="GE70" s="68"/>
      <c r="GF70" s="68"/>
      <c r="GG70" s="68"/>
      <c r="GH70" s="68"/>
      <c r="GI70" s="68"/>
      <c r="GJ70" s="68"/>
      <c r="GK70" s="68"/>
      <c r="GL70" s="68"/>
      <c r="GM70" s="68"/>
      <c r="GN70" s="68"/>
      <c r="GO70" s="68"/>
      <c r="GP70" s="68"/>
      <c r="GQ70" s="68"/>
      <c r="GR70" s="68"/>
      <c r="GS70" s="68"/>
      <c r="GT70" s="68"/>
      <c r="GU70" s="68"/>
      <c r="GV70" s="68">
        <v>10</v>
      </c>
      <c r="GW70" s="68"/>
      <c r="GX70" s="68"/>
      <c r="GY70" s="68"/>
      <c r="GZ70" s="68"/>
      <c r="HA70" s="68"/>
      <c r="HB70" s="68"/>
      <c r="HC70" s="68"/>
      <c r="HD70" s="68"/>
      <c r="HE70" s="68"/>
      <c r="HF70" s="68"/>
      <c r="HG70" s="68"/>
      <c r="HH70" s="68"/>
      <c r="HI70" s="68"/>
      <c r="HJ70" s="68"/>
      <c r="HK70" s="100"/>
      <c r="HL70" s="68"/>
      <c r="HM70" s="68"/>
      <c r="HN70" s="68"/>
      <c r="HO70" s="68"/>
      <c r="HP70" s="68"/>
      <c r="HQ70" s="68"/>
      <c r="HR70" s="68"/>
      <c r="HS70" s="68"/>
      <c r="HT70" s="68"/>
      <c r="HU70" s="68"/>
      <c r="HV70" s="68"/>
      <c r="HW70" s="68"/>
      <c r="HX70" s="68"/>
      <c r="HY70" s="68"/>
      <c r="HZ70" s="68"/>
      <c r="IA70" s="68"/>
      <c r="IB70" s="68"/>
      <c r="IC70" s="68"/>
      <c r="ID70" s="68"/>
      <c r="IE70" s="68"/>
      <c r="IF70" s="68"/>
      <c r="IG70" s="68"/>
      <c r="IH70" s="68"/>
      <c r="II70" s="68"/>
      <c r="IJ70" s="68"/>
      <c r="IK70" s="68"/>
      <c r="IL70" s="68"/>
      <c r="IM70" s="68"/>
      <c r="IN70" s="206"/>
      <c r="IO70" s="68"/>
      <c r="IP70" s="68"/>
      <c r="IQ70" s="542">
        <v>40</v>
      </c>
      <c r="IR70" s="197"/>
      <c r="IS70" s="68"/>
      <c r="IT70" s="68"/>
      <c r="IU70" s="68"/>
      <c r="IV70" s="68"/>
      <c r="IW70" s="68"/>
      <c r="IX70" s="68"/>
      <c r="IY70" s="68"/>
      <c r="IZ70" s="68"/>
      <c r="JA70" s="68"/>
      <c r="JB70" s="68"/>
      <c r="JC70" s="502"/>
      <c r="JD70" s="68"/>
      <c r="JE70" s="68"/>
      <c r="JF70" s="68"/>
      <c r="JG70" s="69"/>
      <c r="JH70" s="68"/>
      <c r="JI70" s="68"/>
      <c r="JJ70" s="68"/>
      <c r="JK70" s="68"/>
      <c r="JL70" s="212"/>
      <c r="JM70" s="68"/>
      <c r="JN70" s="68"/>
      <c r="JO70" s="68"/>
      <c r="JP70" s="68"/>
      <c r="JQ70" s="68"/>
      <c r="JR70" s="68"/>
      <c r="JS70" s="68"/>
      <c r="JT70" s="68"/>
      <c r="JU70" s="68"/>
      <c r="JV70" s="68"/>
      <c r="JW70" s="68"/>
      <c r="JX70" s="197"/>
      <c r="JY70" s="197"/>
      <c r="JZ70" s="213"/>
      <c r="KA70" s="213"/>
      <c r="KB70" s="68"/>
      <c r="KC70" s="68"/>
      <c r="KD70" s="68"/>
      <c r="KE70" s="68"/>
      <c r="KF70" s="68"/>
      <c r="KG70" s="68"/>
      <c r="KH70" s="68"/>
      <c r="KI70" s="68"/>
      <c r="KJ70" s="68"/>
      <c r="KK70" s="68"/>
      <c r="KL70" s="68"/>
      <c r="KM70" s="68"/>
      <c r="KN70" s="68"/>
      <c r="KO70" s="68"/>
      <c r="KP70" s="68"/>
      <c r="KQ70" s="68"/>
      <c r="KR70" s="68"/>
      <c r="KS70" s="68"/>
      <c r="KT70" s="68"/>
      <c r="KU70" s="68"/>
      <c r="KV70" s="68"/>
      <c r="KW70" s="68"/>
      <c r="KX70" s="68"/>
      <c r="KY70" s="68"/>
      <c r="KZ70" s="68"/>
      <c r="LA70" s="68"/>
      <c r="LB70" s="68"/>
      <c r="LC70" s="68">
        <v>90</v>
      </c>
      <c r="LD70" s="68"/>
      <c r="LE70" s="68"/>
      <c r="LF70" s="68"/>
      <c r="LG70" s="92"/>
      <c r="LH70" s="68"/>
      <c r="LI70" s="68"/>
      <c r="LJ70" s="68"/>
      <c r="LK70" s="68"/>
      <c r="LL70" s="68"/>
      <c r="LM70" s="68"/>
      <c r="LN70" s="68"/>
      <c r="LO70" s="68"/>
      <c r="LP70" s="100"/>
      <c r="LQ70" s="68"/>
      <c r="LR70" s="68"/>
      <c r="LS70" s="206"/>
      <c r="LT70" s="68"/>
      <c r="LU70" s="68"/>
      <c r="LV70" s="68"/>
      <c r="LW70" s="220"/>
      <c r="LX70" s="68"/>
      <c r="LY70" s="68"/>
      <c r="LZ70" s="68"/>
      <c r="MA70" s="68"/>
      <c r="MB70" s="68"/>
      <c r="MC70" s="68"/>
      <c r="MD70" s="68"/>
      <c r="ME70" s="68"/>
      <c r="MF70" s="68"/>
      <c r="MG70" s="68"/>
      <c r="MH70" s="68"/>
      <c r="MI70" s="68"/>
      <c r="MJ70" s="68"/>
      <c r="MK70" s="68"/>
      <c r="ML70" s="68"/>
      <c r="MM70" s="68"/>
      <c r="MN70" s="68"/>
      <c r="MO70" s="68"/>
      <c r="MP70" s="68"/>
      <c r="MQ70" s="68"/>
      <c r="MR70" s="68"/>
      <c r="MS70" s="68"/>
      <c r="MT70" s="68"/>
      <c r="MU70" s="68"/>
      <c r="MV70" s="68"/>
      <c r="MW70" s="68"/>
      <c r="MX70" s="68"/>
      <c r="MY70" s="220"/>
      <c r="MZ70" s="68"/>
      <c r="NA70" s="68"/>
      <c r="NB70" s="68"/>
      <c r="NC70" s="68"/>
      <c r="ND70" s="68"/>
      <c r="NE70" s="68"/>
      <c r="NF70" s="515"/>
      <c r="NG70" s="68"/>
      <c r="NH70" s="68"/>
      <c r="NI70" s="68"/>
      <c r="NJ70" s="223"/>
      <c r="NK70" s="68"/>
      <c r="NL70" s="68"/>
      <c r="NM70" s="68"/>
      <c r="NN70" s="68"/>
      <c r="NO70" s="68"/>
      <c r="NP70" s="68"/>
      <c r="NQ70" s="68"/>
      <c r="NR70" s="68"/>
      <c r="NS70" s="68"/>
      <c r="NT70" s="68"/>
      <c r="NU70" s="206"/>
      <c r="NV70" s="68"/>
      <c r="NW70" s="68"/>
      <c r="NX70" s="68"/>
      <c r="NY70" s="68"/>
      <c r="NZ70" s="68"/>
      <c r="OA70" s="68"/>
      <c r="OB70" s="68"/>
      <c r="OC70" s="68"/>
      <c r="OD70" s="68"/>
      <c r="OE70" s="68"/>
      <c r="OF70" s="68"/>
      <c r="OG70" s="68"/>
      <c r="OH70" s="68"/>
      <c r="OI70" s="68"/>
      <c r="OJ70" s="68"/>
      <c r="OK70" s="68"/>
      <c r="OL70" s="226"/>
      <c r="OM70" s="68"/>
      <c r="ON70" s="68"/>
      <c r="OO70" s="68"/>
      <c r="OP70" s="68"/>
      <c r="OQ70" s="68"/>
      <c r="OR70" s="68"/>
    </row>
    <row r="71" s="27" customFormat="1" ht="13.5" customHeight="1" spans="1:408">
      <c r="A71" s="522"/>
      <c r="B71" s="522"/>
      <c r="C71" s="189"/>
      <c r="D71" s="40" t="s">
        <v>19</v>
      </c>
      <c r="E71" s="54">
        <v>0</v>
      </c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62"/>
      <c r="T71" s="62"/>
      <c r="U71" s="41"/>
      <c r="V71" s="62"/>
      <c r="W71" s="41"/>
      <c r="X71" s="41"/>
      <c r="Y71" s="41"/>
      <c r="Z71" s="41"/>
      <c r="AA71" s="41"/>
      <c r="AB71" s="41">
        <v>1</v>
      </c>
      <c r="AC71" s="41"/>
      <c r="AD71" s="62"/>
      <c r="AE71" s="41"/>
      <c r="AF71" s="41"/>
      <c r="AG71" s="41"/>
      <c r="AH71" s="62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66"/>
      <c r="BU71" s="68"/>
      <c r="BV71" s="45"/>
      <c r="BW71" s="45"/>
      <c r="BX71" s="45">
        <v>3</v>
      </c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38">
        <v>2</v>
      </c>
      <c r="CK71" s="68"/>
      <c r="CL71" s="68"/>
      <c r="CO71" s="76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8"/>
      <c r="DH71" s="68"/>
      <c r="DI71" s="68"/>
      <c r="DJ71" s="68"/>
      <c r="DK71" s="68"/>
      <c r="DL71" s="68"/>
      <c r="DM71" s="68"/>
      <c r="DN71" s="68"/>
      <c r="DO71" s="68"/>
      <c r="DP71" s="68"/>
      <c r="DQ71" s="68"/>
      <c r="DR71" s="68"/>
      <c r="DS71" s="68"/>
      <c r="DT71" s="68"/>
      <c r="DU71" s="68"/>
      <c r="DV71" s="68"/>
      <c r="DW71" s="68"/>
      <c r="DX71" s="68"/>
      <c r="DY71" s="68"/>
      <c r="DZ71" s="68"/>
      <c r="EA71" s="68"/>
      <c r="EB71" s="68"/>
      <c r="EC71" s="68"/>
      <c r="ED71" s="68"/>
      <c r="EE71" s="68"/>
      <c r="EF71" s="68"/>
      <c r="EG71" s="68"/>
      <c r="EH71" s="68"/>
      <c r="EI71" s="68"/>
      <c r="EJ71" s="68"/>
      <c r="EK71" s="68"/>
      <c r="EL71" s="68"/>
      <c r="EM71" s="68"/>
      <c r="EN71" s="68"/>
      <c r="EO71" s="68"/>
      <c r="EP71" s="68"/>
      <c r="EQ71" s="68"/>
      <c r="ER71" s="68"/>
      <c r="ES71" s="68"/>
      <c r="ET71" s="68"/>
      <c r="EU71" s="68"/>
      <c r="EV71" s="68"/>
      <c r="EW71" s="68"/>
      <c r="EX71" s="68"/>
      <c r="EY71" s="68"/>
      <c r="EZ71" s="68"/>
      <c r="FA71" s="68"/>
      <c r="FB71" s="68"/>
      <c r="FC71" s="68"/>
      <c r="FD71" s="68"/>
      <c r="FE71" s="68"/>
      <c r="FF71" s="68"/>
      <c r="FG71" s="68"/>
      <c r="FH71" s="68"/>
      <c r="FI71" s="68"/>
      <c r="FJ71" s="68"/>
      <c r="FK71" s="68"/>
      <c r="FL71" s="68"/>
      <c r="FM71" s="68"/>
      <c r="FN71" s="68"/>
      <c r="FO71" s="68"/>
      <c r="FP71" s="68"/>
      <c r="FQ71" s="68"/>
      <c r="FR71" s="68"/>
      <c r="FS71" s="68"/>
      <c r="FT71" s="68"/>
      <c r="FU71" s="68"/>
      <c r="FV71" s="68"/>
      <c r="FW71" s="68"/>
      <c r="FX71" s="68"/>
      <c r="FY71" s="68"/>
      <c r="FZ71" s="68"/>
      <c r="GA71" s="68"/>
      <c r="GB71" s="68"/>
      <c r="GC71" s="68"/>
      <c r="GD71" s="68"/>
      <c r="GE71" s="68"/>
      <c r="GF71" s="68"/>
      <c r="GG71" s="68"/>
      <c r="GH71" s="68"/>
      <c r="GI71" s="68"/>
      <c r="GJ71" s="68"/>
      <c r="GK71" s="68"/>
      <c r="GL71" s="68"/>
      <c r="GM71" s="68"/>
      <c r="GN71" s="68"/>
      <c r="GO71" s="68"/>
      <c r="GP71" s="68"/>
      <c r="GQ71" s="68"/>
      <c r="GR71" s="68"/>
      <c r="GS71" s="68"/>
      <c r="GT71" s="68"/>
      <c r="GU71" s="68"/>
      <c r="GV71" s="68"/>
      <c r="GW71" s="68"/>
      <c r="GX71" s="68"/>
      <c r="GY71" s="68"/>
      <c r="GZ71" s="68"/>
      <c r="HA71" s="68"/>
      <c r="HB71" s="68"/>
      <c r="HC71" s="68"/>
      <c r="HD71" s="68"/>
      <c r="HE71" s="68"/>
      <c r="HF71" s="68"/>
      <c r="HG71" s="68"/>
      <c r="HH71" s="68"/>
      <c r="HI71" s="68"/>
      <c r="HJ71" s="68"/>
      <c r="HK71" s="100"/>
      <c r="HL71" s="68"/>
      <c r="HM71" s="68"/>
      <c r="HN71" s="68"/>
      <c r="HO71" s="68"/>
      <c r="HP71" s="68"/>
      <c r="HQ71" s="68"/>
      <c r="HR71" s="68"/>
      <c r="HS71" s="68"/>
      <c r="HT71" s="68"/>
      <c r="HU71" s="68"/>
      <c r="HV71" s="68"/>
      <c r="HW71" s="68"/>
      <c r="HX71" s="68"/>
      <c r="HY71" s="68"/>
      <c r="HZ71" s="68"/>
      <c r="IA71" s="68"/>
      <c r="IB71" s="68"/>
      <c r="IC71" s="68"/>
      <c r="ID71" s="68"/>
      <c r="IE71" s="68"/>
      <c r="IF71" s="68"/>
      <c r="IG71" s="68"/>
      <c r="IH71" s="68"/>
      <c r="II71" s="68"/>
      <c r="IJ71" s="68"/>
      <c r="IK71" s="68"/>
      <c r="IL71" s="68"/>
      <c r="IM71" s="68"/>
      <c r="IN71" s="206"/>
      <c r="IO71" s="68"/>
      <c r="IP71" s="68"/>
      <c r="IQ71" s="68"/>
      <c r="IR71" s="197"/>
      <c r="IS71" s="68"/>
      <c r="IT71" s="68"/>
      <c r="IU71" s="68"/>
      <c r="IV71" s="68"/>
      <c r="IW71" s="68"/>
      <c r="IX71" s="68"/>
      <c r="IY71" s="68"/>
      <c r="IZ71" s="68"/>
      <c r="JA71" s="68"/>
      <c r="JB71" s="68"/>
      <c r="JC71" s="502"/>
      <c r="JD71" s="68"/>
      <c r="JE71" s="68"/>
      <c r="JF71" s="68"/>
      <c r="JG71" s="69"/>
      <c r="JH71" s="68"/>
      <c r="JI71" s="68"/>
      <c r="JJ71" s="68"/>
      <c r="JK71" s="68"/>
      <c r="JL71" s="212"/>
      <c r="JM71" s="68"/>
      <c r="JN71" s="68"/>
      <c r="JO71" s="68"/>
      <c r="JP71" s="68"/>
      <c r="JQ71" s="68"/>
      <c r="JR71" s="68"/>
      <c r="JS71" s="68"/>
      <c r="JT71" s="68"/>
      <c r="JU71" s="68"/>
      <c r="JV71" s="68"/>
      <c r="JW71" s="68"/>
      <c r="JX71" s="197"/>
      <c r="JY71" s="197"/>
      <c r="JZ71" s="213"/>
      <c r="KA71" s="213"/>
      <c r="KB71" s="68"/>
      <c r="KC71" s="68"/>
      <c r="KD71" s="68"/>
      <c r="KE71" s="68"/>
      <c r="KF71" s="68"/>
      <c r="KG71" s="68"/>
      <c r="KH71" s="68"/>
      <c r="KI71" s="68"/>
      <c r="KJ71" s="68"/>
      <c r="KK71" s="68"/>
      <c r="KL71" s="68"/>
      <c r="KM71" s="68"/>
      <c r="KN71" s="68"/>
      <c r="KO71" s="68">
        <v>10</v>
      </c>
      <c r="KP71" s="68"/>
      <c r="KQ71" s="68"/>
      <c r="KR71" s="68"/>
      <c r="KS71" s="68"/>
      <c r="KT71" s="68"/>
      <c r="KU71" s="68"/>
      <c r="KV71" s="68"/>
      <c r="KW71" s="68"/>
      <c r="KX71" s="68"/>
      <c r="KY71" s="68"/>
      <c r="KZ71" s="68"/>
      <c r="LA71" s="68"/>
      <c r="LB71" s="68"/>
      <c r="LC71" s="68"/>
      <c r="LD71" s="68"/>
      <c r="LE71" s="68"/>
      <c r="LF71" s="68"/>
      <c r="LG71" s="92"/>
      <c r="LH71" s="68"/>
      <c r="LI71" s="68"/>
      <c r="LJ71" s="68"/>
      <c r="LK71" s="68"/>
      <c r="LL71" s="68"/>
      <c r="LM71" s="68"/>
      <c r="LN71" s="68"/>
      <c r="LO71" s="68"/>
      <c r="LP71" s="100"/>
      <c r="LQ71" s="68"/>
      <c r="LR71" s="68"/>
      <c r="LS71" s="206"/>
      <c r="LT71" s="68"/>
      <c r="LU71" s="68"/>
      <c r="LV71" s="68"/>
      <c r="LW71" s="220"/>
      <c r="LX71" s="68"/>
      <c r="LY71" s="68"/>
      <c r="LZ71" s="68"/>
      <c r="MA71" s="68"/>
      <c r="MB71" s="68"/>
      <c r="MC71" s="68"/>
      <c r="MD71" s="68"/>
      <c r="ME71" s="68"/>
      <c r="MF71" s="68"/>
      <c r="MG71" s="68"/>
      <c r="MH71" s="68"/>
      <c r="MI71" s="68"/>
      <c r="MJ71" s="68"/>
      <c r="MK71" s="68"/>
      <c r="ML71" s="68"/>
      <c r="MM71" s="68"/>
      <c r="MN71" s="68"/>
      <c r="MO71" s="68"/>
      <c r="MP71" s="68"/>
      <c r="MQ71" s="68"/>
      <c r="MR71" s="68"/>
      <c r="MS71" s="68"/>
      <c r="MT71" s="68"/>
      <c r="MU71" s="68"/>
      <c r="MV71" s="68"/>
      <c r="MW71" s="68"/>
      <c r="MX71" s="68"/>
      <c r="MY71" s="220"/>
      <c r="MZ71" s="68"/>
      <c r="NA71" s="68"/>
      <c r="NB71" s="68"/>
      <c r="NC71" s="68"/>
      <c r="ND71" s="68"/>
      <c r="NE71" s="68"/>
      <c r="NF71" s="515"/>
      <c r="NG71" s="68"/>
      <c r="NH71" s="68"/>
      <c r="NI71" s="68"/>
      <c r="NJ71" s="223"/>
      <c r="NK71" s="68"/>
      <c r="NL71" s="68"/>
      <c r="NM71" s="68"/>
      <c r="NN71" s="68"/>
      <c r="NO71" s="68"/>
      <c r="NP71" s="68"/>
      <c r="NQ71" s="68"/>
      <c r="NR71" s="68"/>
      <c r="NS71" s="68"/>
      <c r="NT71" s="68"/>
      <c r="NU71" s="206"/>
      <c r="NV71" s="68"/>
      <c r="NW71" s="68"/>
      <c r="NX71" s="68"/>
      <c r="NY71" s="68"/>
      <c r="NZ71" s="68"/>
      <c r="OA71" s="68"/>
      <c r="OB71" s="68"/>
      <c r="OC71" s="68"/>
      <c r="OD71" s="68"/>
      <c r="OE71" s="68"/>
      <c r="OF71" s="68"/>
      <c r="OG71" s="68"/>
      <c r="OH71" s="68"/>
      <c r="OI71" s="68"/>
      <c r="OJ71" s="68"/>
      <c r="OK71" s="68"/>
      <c r="OL71" s="226"/>
      <c r="OM71" s="68"/>
      <c r="ON71" s="68"/>
      <c r="OO71" s="68"/>
      <c r="OP71" s="68"/>
      <c r="OQ71" s="68"/>
      <c r="OR71" s="68"/>
    </row>
    <row r="72" s="30" customFormat="1" ht="13.5" customHeight="1" spans="1:408">
      <c r="A72" s="524"/>
      <c r="B72" s="524"/>
      <c r="C72" s="471"/>
      <c r="D72" s="44" t="s">
        <v>20</v>
      </c>
      <c r="E72" s="43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63"/>
      <c r="T72" s="63"/>
      <c r="U72" s="57"/>
      <c r="V72" s="63"/>
      <c r="W72" s="57"/>
      <c r="X72" s="57"/>
      <c r="Y72" s="57"/>
      <c r="Z72" s="57"/>
      <c r="AA72" s="57"/>
      <c r="AB72" s="57"/>
      <c r="AC72" s="57"/>
      <c r="AD72" s="63"/>
      <c r="AE72" s="57"/>
      <c r="AF72" s="57"/>
      <c r="AG72" s="57"/>
      <c r="AH72" s="63"/>
      <c r="AI72" s="57"/>
      <c r="AJ72" s="57"/>
      <c r="AK72" s="57"/>
      <c r="AL72" s="57"/>
      <c r="AM72" s="57"/>
      <c r="AN72" s="57"/>
      <c r="AO72" s="57"/>
      <c r="AP72" s="57"/>
      <c r="AQ72" s="57"/>
      <c r="AR72" s="57"/>
      <c r="AS72" s="57"/>
      <c r="AT72" s="57"/>
      <c r="AU72" s="57"/>
      <c r="AV72" s="57"/>
      <c r="AW72" s="57"/>
      <c r="AX72" s="57"/>
      <c r="AY72" s="57"/>
      <c r="AZ72" s="57"/>
      <c r="BA72" s="57"/>
      <c r="BB72" s="57"/>
      <c r="BC72" s="57"/>
      <c r="BD72" s="57"/>
      <c r="BE72" s="57"/>
      <c r="BF72" s="57"/>
      <c r="BG72" s="57"/>
      <c r="BH72" s="57"/>
      <c r="BI72" s="57"/>
      <c r="BJ72" s="57"/>
      <c r="BK72" s="57"/>
      <c r="BL72" s="57"/>
      <c r="BM72" s="57"/>
      <c r="BN72" s="57"/>
      <c r="BO72" s="57"/>
      <c r="BP72" s="57"/>
      <c r="BQ72" s="57"/>
      <c r="BR72" s="57"/>
      <c r="BS72" s="57"/>
      <c r="BT72" s="67"/>
      <c r="BU72" s="69"/>
      <c r="BV72" s="48"/>
      <c r="BW72" s="48"/>
      <c r="BX72" s="48"/>
      <c r="BY72" s="69"/>
      <c r="BZ72" s="69"/>
      <c r="CA72" s="69"/>
      <c r="CB72" s="69"/>
      <c r="CC72" s="69"/>
      <c r="CD72" s="69"/>
      <c r="CE72" s="69"/>
      <c r="CF72" s="69"/>
      <c r="CG72" s="69"/>
      <c r="CH72" s="69"/>
      <c r="CI72" s="69"/>
      <c r="CJ72" s="71"/>
      <c r="CK72" s="69"/>
      <c r="CL72" s="69"/>
      <c r="CO72" s="77"/>
      <c r="CP72" s="69"/>
      <c r="CQ72" s="69">
        <v>1</v>
      </c>
      <c r="CR72" s="69"/>
      <c r="CS72" s="69">
        <v>1</v>
      </c>
      <c r="CT72" s="69"/>
      <c r="CU72" s="69">
        <v>2</v>
      </c>
      <c r="CV72" s="69"/>
      <c r="CW72" s="69">
        <v>3</v>
      </c>
      <c r="CX72" s="69">
        <v>1</v>
      </c>
      <c r="CY72" s="69">
        <v>1</v>
      </c>
      <c r="CZ72" s="69"/>
      <c r="DA72" s="69"/>
      <c r="DB72" s="69">
        <v>1</v>
      </c>
      <c r="DC72" s="69">
        <v>1</v>
      </c>
      <c r="DD72" s="69">
        <v>7</v>
      </c>
      <c r="DE72" s="69"/>
      <c r="DF72" s="69"/>
      <c r="DG72" s="69"/>
      <c r="DH72" s="69">
        <v>1</v>
      </c>
      <c r="DI72" s="69"/>
      <c r="DJ72" s="69">
        <v>1</v>
      </c>
      <c r="DK72" s="69"/>
      <c r="DL72" s="69"/>
      <c r="DM72" s="69"/>
      <c r="DN72" s="69"/>
      <c r="DO72" s="69">
        <v>1</v>
      </c>
      <c r="DP72" s="69">
        <v>1</v>
      </c>
      <c r="DQ72" s="69"/>
      <c r="DR72" s="69">
        <v>1</v>
      </c>
      <c r="DS72" s="69">
        <v>1</v>
      </c>
      <c r="DT72" s="69"/>
      <c r="DU72" s="69"/>
      <c r="DV72" s="69"/>
      <c r="DW72" s="69"/>
      <c r="DX72" s="69"/>
      <c r="DY72" s="69">
        <v>7</v>
      </c>
      <c r="DZ72" s="69"/>
      <c r="EA72" s="69"/>
      <c r="EB72" s="69"/>
      <c r="EC72" s="69"/>
      <c r="ED72" s="69">
        <v>2</v>
      </c>
      <c r="EE72" s="69">
        <v>4</v>
      </c>
      <c r="EF72" s="69"/>
      <c r="EG72" s="69"/>
      <c r="EH72" s="69"/>
      <c r="EI72" s="69"/>
      <c r="EJ72" s="69">
        <v>1</v>
      </c>
      <c r="EK72" s="69">
        <v>1</v>
      </c>
      <c r="EL72" s="69"/>
      <c r="EM72" s="69"/>
      <c r="EN72" s="69">
        <v>1</v>
      </c>
      <c r="EO72" s="69"/>
      <c r="EP72" s="69"/>
      <c r="EQ72" s="69"/>
      <c r="ER72" s="69"/>
      <c r="ES72" s="69">
        <v>6</v>
      </c>
      <c r="ET72" s="69">
        <v>1</v>
      </c>
      <c r="EU72" s="69">
        <v>1</v>
      </c>
      <c r="EV72" s="69">
        <v>11</v>
      </c>
      <c r="EW72" s="69"/>
      <c r="EX72" s="69"/>
      <c r="EY72" s="69"/>
      <c r="EZ72" s="69"/>
      <c r="FA72" s="69"/>
      <c r="FB72" s="69"/>
      <c r="FC72" s="69">
        <v>1</v>
      </c>
      <c r="FD72" s="69">
        <v>4</v>
      </c>
      <c r="FE72" s="69">
        <v>10</v>
      </c>
      <c r="FF72" s="69"/>
      <c r="FG72" s="69">
        <v>1</v>
      </c>
      <c r="FH72" s="69"/>
      <c r="FI72" s="69"/>
      <c r="FJ72" s="69">
        <v>2</v>
      </c>
      <c r="FK72" s="69">
        <v>2</v>
      </c>
      <c r="FL72" s="69">
        <v>1</v>
      </c>
      <c r="FM72" s="69">
        <v>1</v>
      </c>
      <c r="FN72" s="69">
        <v>2</v>
      </c>
      <c r="FO72" s="69">
        <v>1</v>
      </c>
      <c r="FP72" s="69">
        <v>1</v>
      </c>
      <c r="FQ72" s="69"/>
      <c r="FR72" s="69">
        <v>1</v>
      </c>
      <c r="FS72" s="69"/>
      <c r="FT72" s="69">
        <v>1</v>
      </c>
      <c r="FU72" s="69"/>
      <c r="FV72" s="69">
        <v>20</v>
      </c>
      <c r="FW72" s="69">
        <v>20</v>
      </c>
      <c r="FX72" s="69"/>
      <c r="FY72" s="69"/>
      <c r="FZ72" s="69"/>
      <c r="GA72" s="69">
        <v>4</v>
      </c>
      <c r="GB72" s="69">
        <v>1</v>
      </c>
      <c r="GC72" s="69">
        <v>1</v>
      </c>
      <c r="GD72" s="69">
        <v>1</v>
      </c>
      <c r="GE72" s="69"/>
      <c r="GF72" s="69">
        <v>1</v>
      </c>
      <c r="GG72" s="69">
        <v>1</v>
      </c>
      <c r="GH72" s="69">
        <v>1</v>
      </c>
      <c r="GI72" s="69">
        <v>1</v>
      </c>
      <c r="GJ72" s="69"/>
      <c r="GK72" s="69">
        <v>1</v>
      </c>
      <c r="GL72" s="69"/>
      <c r="GM72" s="69"/>
      <c r="GN72" s="69">
        <v>1</v>
      </c>
      <c r="GO72" s="69"/>
      <c r="GP72" s="69"/>
      <c r="GQ72" s="69"/>
      <c r="GR72" s="69"/>
      <c r="GS72" s="69"/>
      <c r="GT72" s="69"/>
      <c r="GU72" s="69"/>
      <c r="GV72" s="69">
        <v>1</v>
      </c>
      <c r="GW72" s="69"/>
      <c r="GX72" s="69">
        <v>1</v>
      </c>
      <c r="GY72" s="69"/>
      <c r="GZ72" s="69"/>
      <c r="HA72" s="69"/>
      <c r="HB72" s="69"/>
      <c r="HC72" s="69"/>
      <c r="HD72" s="69"/>
      <c r="HE72" s="69"/>
      <c r="HF72" s="69"/>
      <c r="HG72" s="69"/>
      <c r="HH72" s="69"/>
      <c r="HI72" s="69"/>
      <c r="HJ72" s="69"/>
      <c r="HK72" s="102"/>
      <c r="HL72" s="69"/>
      <c r="HM72" s="69"/>
      <c r="HN72" s="69"/>
      <c r="HO72" s="69"/>
      <c r="HP72" s="69"/>
      <c r="HQ72" s="69"/>
      <c r="HR72" s="69">
        <v>3</v>
      </c>
      <c r="HS72" s="69">
        <v>2</v>
      </c>
      <c r="HT72" s="69"/>
      <c r="HU72" s="69"/>
      <c r="HV72" s="69"/>
      <c r="HW72" s="69"/>
      <c r="HX72" s="69"/>
      <c r="HY72" s="69"/>
      <c r="HZ72" s="69"/>
      <c r="IA72" s="69"/>
      <c r="IB72" s="69"/>
      <c r="IC72" s="69"/>
      <c r="ID72" s="69"/>
      <c r="IE72" s="69"/>
      <c r="IF72" s="69">
        <v>1</v>
      </c>
      <c r="IG72" s="69"/>
      <c r="IH72" s="69">
        <v>2</v>
      </c>
      <c r="II72" s="69"/>
      <c r="IJ72" s="69"/>
      <c r="IK72" s="69"/>
      <c r="IL72" s="69"/>
      <c r="IM72" s="69"/>
      <c r="IN72" s="207"/>
      <c r="IO72" s="69"/>
      <c r="IP72" s="69"/>
      <c r="IQ72" s="69"/>
      <c r="IR72" s="499"/>
      <c r="IS72" s="69">
        <v>1</v>
      </c>
      <c r="IT72" s="69">
        <v>4</v>
      </c>
      <c r="IU72" s="69">
        <v>1</v>
      </c>
      <c r="IV72" s="69"/>
      <c r="IW72" s="69"/>
      <c r="IX72" s="69"/>
      <c r="IY72" s="69"/>
      <c r="IZ72" s="69">
        <v>1</v>
      </c>
      <c r="JA72" s="69"/>
      <c r="JB72" s="69">
        <v>1</v>
      </c>
      <c r="JC72" s="503">
        <v>3</v>
      </c>
      <c r="JD72" s="69">
        <v>4</v>
      </c>
      <c r="JE72" s="69">
        <v>1</v>
      </c>
      <c r="JF72" s="69"/>
      <c r="JG72" s="69"/>
      <c r="JH72" s="69">
        <v>1</v>
      </c>
      <c r="JI72" s="69"/>
      <c r="JJ72" s="69"/>
      <c r="JK72" s="69">
        <v>3</v>
      </c>
      <c r="JL72" s="214"/>
      <c r="JM72" s="69">
        <v>3</v>
      </c>
      <c r="JN72" s="69">
        <v>2</v>
      </c>
      <c r="JO72" s="69"/>
      <c r="JP72" s="69"/>
      <c r="JQ72" s="69"/>
      <c r="JR72" s="69">
        <v>5</v>
      </c>
      <c r="JS72" s="69">
        <v>1</v>
      </c>
      <c r="JT72" s="69"/>
      <c r="JU72" s="69">
        <v>1</v>
      </c>
      <c r="JV72" s="69"/>
      <c r="JW72" s="69"/>
      <c r="JX72" s="499"/>
      <c r="JY72" s="499"/>
      <c r="JZ72" s="213"/>
      <c r="KA72" s="213"/>
      <c r="KB72" s="69"/>
      <c r="KC72" s="69"/>
      <c r="KD72" s="69">
        <v>2</v>
      </c>
      <c r="KE72" s="69">
        <v>1</v>
      </c>
      <c r="KF72" s="69"/>
      <c r="KG72" s="69">
        <v>1</v>
      </c>
      <c r="KH72" s="69"/>
      <c r="KI72" s="69">
        <v>2</v>
      </c>
      <c r="KJ72" s="69">
        <v>3</v>
      </c>
      <c r="KK72" s="69">
        <v>3</v>
      </c>
      <c r="KL72" s="69"/>
      <c r="KM72" s="69"/>
      <c r="KN72" s="69"/>
      <c r="KO72" s="69"/>
      <c r="KP72" s="69">
        <v>2</v>
      </c>
      <c r="KQ72" s="69">
        <v>1</v>
      </c>
      <c r="KR72" s="69"/>
      <c r="KS72" s="69"/>
      <c r="KT72" s="69"/>
      <c r="KU72" s="69">
        <v>2</v>
      </c>
      <c r="KV72" s="69"/>
      <c r="KW72" s="69"/>
      <c r="KX72" s="69">
        <v>4</v>
      </c>
      <c r="KY72" s="69"/>
      <c r="KZ72" s="69"/>
      <c r="LA72" s="69"/>
      <c r="LB72" s="69"/>
      <c r="LC72" s="69"/>
      <c r="LD72" s="69"/>
      <c r="LE72" s="69"/>
      <c r="LF72" s="69">
        <v>2</v>
      </c>
      <c r="LG72" s="204"/>
      <c r="LH72" s="69"/>
      <c r="LI72" s="69">
        <v>2</v>
      </c>
      <c r="LJ72" s="69">
        <v>1</v>
      </c>
      <c r="LK72" s="69"/>
      <c r="LL72" s="69"/>
      <c r="LM72" s="69">
        <v>1</v>
      </c>
      <c r="LN72" s="69"/>
      <c r="LO72" s="69"/>
      <c r="LP72" s="102"/>
      <c r="LQ72" s="69"/>
      <c r="LR72" s="69">
        <v>1</v>
      </c>
      <c r="LS72" s="207">
        <v>7</v>
      </c>
      <c r="LT72" s="69"/>
      <c r="LU72" s="69"/>
      <c r="LV72" s="69"/>
      <c r="LW72" s="221"/>
      <c r="LX72" s="69">
        <v>2</v>
      </c>
      <c r="LY72" s="69">
        <v>1</v>
      </c>
      <c r="LZ72" s="69">
        <v>1</v>
      </c>
      <c r="MA72" s="69">
        <v>1</v>
      </c>
      <c r="MB72" s="69"/>
      <c r="MC72" s="69">
        <v>2</v>
      </c>
      <c r="MD72" s="69">
        <v>7</v>
      </c>
      <c r="ME72" s="69"/>
      <c r="MF72" s="69"/>
      <c r="MG72" s="69">
        <v>1</v>
      </c>
      <c r="MH72" s="69">
        <v>1</v>
      </c>
      <c r="MI72" s="69">
        <v>1</v>
      </c>
      <c r="MJ72" s="69"/>
      <c r="MK72" s="69">
        <v>1</v>
      </c>
      <c r="ML72" s="69">
        <v>6</v>
      </c>
      <c r="MM72" s="69"/>
      <c r="MN72" s="69">
        <v>1</v>
      </c>
      <c r="MO72" s="69"/>
      <c r="MP72" s="69"/>
      <c r="MQ72" s="69"/>
      <c r="MR72" s="69"/>
      <c r="MS72" s="69"/>
      <c r="MT72" s="69"/>
      <c r="MU72" s="69"/>
      <c r="MV72" s="69"/>
      <c r="MW72" s="69"/>
      <c r="MX72" s="69">
        <v>1</v>
      </c>
      <c r="MY72" s="221">
        <v>1</v>
      </c>
      <c r="MZ72" s="69"/>
      <c r="NA72" s="69"/>
      <c r="NB72" s="69"/>
      <c r="NC72" s="69"/>
      <c r="ND72" s="69"/>
      <c r="NE72" s="69">
        <v>1</v>
      </c>
      <c r="NF72" s="516"/>
      <c r="NG72" s="69"/>
      <c r="NH72" s="69"/>
      <c r="NI72" s="69"/>
      <c r="NJ72" s="224"/>
      <c r="NK72" s="69"/>
      <c r="NL72" s="69"/>
      <c r="NM72" s="69">
        <v>1</v>
      </c>
      <c r="NN72" s="69"/>
      <c r="NO72" s="69"/>
      <c r="NP72" s="69"/>
      <c r="NQ72" s="69">
        <v>1</v>
      </c>
      <c r="NR72" s="69"/>
      <c r="NS72" s="69"/>
      <c r="NT72" s="69"/>
      <c r="NU72" s="207"/>
      <c r="NV72" s="69"/>
      <c r="NW72" s="69">
        <v>1</v>
      </c>
      <c r="NX72" s="69"/>
      <c r="NY72" s="69"/>
      <c r="NZ72" s="69"/>
      <c r="OA72" s="69"/>
      <c r="OB72" s="69"/>
      <c r="OC72" s="69"/>
      <c r="OD72" s="69"/>
      <c r="OE72" s="69">
        <v>2</v>
      </c>
      <c r="OF72" s="69"/>
      <c r="OG72" s="69">
        <v>1</v>
      </c>
      <c r="OH72" s="69"/>
      <c r="OI72" s="69"/>
      <c r="OJ72" s="69">
        <v>1</v>
      </c>
      <c r="OK72" s="69"/>
      <c r="OL72" s="227"/>
      <c r="OM72" s="69"/>
      <c r="ON72" s="69"/>
      <c r="OO72" s="69"/>
      <c r="OP72" s="69"/>
      <c r="OQ72" s="69"/>
      <c r="OR72" s="69"/>
    </row>
    <row r="73" s="27" customFormat="1" ht="13.5" customHeight="1" spans="1:408">
      <c r="A73" s="522"/>
      <c r="B73" s="525"/>
      <c r="C73" s="54"/>
      <c r="D73" s="40" t="s">
        <v>21</v>
      </c>
      <c r="E73" s="39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62"/>
      <c r="T73" s="62"/>
      <c r="U73" s="41"/>
      <c r="V73" s="62"/>
      <c r="W73" s="41"/>
      <c r="X73" s="41"/>
      <c r="Y73" s="41"/>
      <c r="Z73" s="41"/>
      <c r="AA73" s="41"/>
      <c r="AB73" s="41">
        <v>1</v>
      </c>
      <c r="AC73" s="41"/>
      <c r="AD73" s="41"/>
      <c r="AE73" s="41"/>
      <c r="AF73" s="41"/>
      <c r="AG73" s="41"/>
      <c r="AH73" s="62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66"/>
      <c r="BU73" s="68"/>
      <c r="BV73" s="45"/>
      <c r="BW73" s="45"/>
      <c r="BX73" s="45">
        <v>1</v>
      </c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42"/>
      <c r="CK73" s="68"/>
      <c r="CL73" s="68"/>
      <c r="CO73" s="76"/>
      <c r="CP73" s="68">
        <v>120</v>
      </c>
      <c r="CQ73" s="68">
        <v>119</v>
      </c>
      <c r="CR73" s="68">
        <v>119</v>
      </c>
      <c r="CS73" s="68">
        <v>118</v>
      </c>
      <c r="CT73" s="68">
        <v>118</v>
      </c>
      <c r="CU73" s="68">
        <v>117</v>
      </c>
      <c r="CV73" s="68">
        <v>117</v>
      </c>
      <c r="CW73" s="68">
        <v>114</v>
      </c>
      <c r="CX73" s="68">
        <v>113</v>
      </c>
      <c r="CY73" s="68">
        <v>112</v>
      </c>
      <c r="CZ73" s="68">
        <v>112</v>
      </c>
      <c r="DA73" s="68">
        <v>112</v>
      </c>
      <c r="DB73" s="84">
        <v>111</v>
      </c>
      <c r="DC73" s="84">
        <v>110</v>
      </c>
      <c r="DD73" s="84">
        <v>103</v>
      </c>
      <c r="DE73" s="84">
        <v>103</v>
      </c>
      <c r="DF73" s="84">
        <v>103</v>
      </c>
      <c r="DG73" s="84">
        <v>103</v>
      </c>
      <c r="DH73" s="84">
        <v>103</v>
      </c>
      <c r="DI73" s="84">
        <v>102</v>
      </c>
      <c r="DJ73" s="84">
        <v>101</v>
      </c>
      <c r="DK73" s="84">
        <v>101</v>
      </c>
      <c r="DL73" s="84">
        <v>101</v>
      </c>
      <c r="DM73" s="68">
        <v>101</v>
      </c>
      <c r="DN73" s="68">
        <v>101</v>
      </c>
      <c r="DO73" s="68">
        <v>100</v>
      </c>
      <c r="DP73" s="68">
        <v>100</v>
      </c>
      <c r="DQ73" s="68">
        <v>100</v>
      </c>
      <c r="DR73" s="68">
        <v>99</v>
      </c>
      <c r="DS73" s="68">
        <v>98</v>
      </c>
      <c r="DT73" s="68">
        <v>98</v>
      </c>
      <c r="DU73" s="68">
        <v>98</v>
      </c>
      <c r="DV73" s="68">
        <v>98</v>
      </c>
      <c r="DW73" s="68">
        <v>98</v>
      </c>
      <c r="DX73" s="68">
        <v>98</v>
      </c>
      <c r="DY73" s="68">
        <v>91</v>
      </c>
      <c r="DZ73" s="68">
        <v>91</v>
      </c>
      <c r="EA73" s="68">
        <v>91</v>
      </c>
      <c r="EB73" s="68">
        <v>91</v>
      </c>
      <c r="EC73" s="68">
        <v>91</v>
      </c>
      <c r="ED73" s="68">
        <v>89</v>
      </c>
      <c r="EE73" s="68">
        <v>85</v>
      </c>
      <c r="EF73" s="68">
        <v>85</v>
      </c>
      <c r="EG73" s="68">
        <v>85</v>
      </c>
      <c r="EH73" s="68">
        <v>86</v>
      </c>
      <c r="EI73" s="68">
        <v>86</v>
      </c>
      <c r="EJ73" s="68">
        <v>85</v>
      </c>
      <c r="EK73" s="68">
        <v>84</v>
      </c>
      <c r="EL73" s="68">
        <v>84</v>
      </c>
      <c r="EM73" s="68">
        <v>84</v>
      </c>
      <c r="EN73" s="68">
        <v>83</v>
      </c>
      <c r="EO73" s="68">
        <v>83</v>
      </c>
      <c r="EP73" s="68">
        <v>83</v>
      </c>
      <c r="EQ73" s="68">
        <v>83</v>
      </c>
      <c r="ER73" s="68">
        <v>83</v>
      </c>
      <c r="ES73" s="68">
        <v>77</v>
      </c>
      <c r="ET73" s="68">
        <v>76</v>
      </c>
      <c r="EU73" s="68">
        <v>75</v>
      </c>
      <c r="EV73" s="68">
        <v>64</v>
      </c>
      <c r="EW73" s="68">
        <v>71</v>
      </c>
      <c r="EX73" s="68">
        <v>71</v>
      </c>
      <c r="EY73" s="68">
        <v>71</v>
      </c>
      <c r="EZ73" s="68">
        <v>71</v>
      </c>
      <c r="FA73" s="68">
        <v>64</v>
      </c>
      <c r="FB73" s="68">
        <v>64</v>
      </c>
      <c r="FC73" s="68">
        <v>63</v>
      </c>
      <c r="FD73" s="68">
        <v>59</v>
      </c>
      <c r="FE73" s="68">
        <v>49</v>
      </c>
      <c r="FF73" s="68">
        <v>49</v>
      </c>
      <c r="FG73" s="68">
        <v>48</v>
      </c>
      <c r="FH73" s="68">
        <v>47</v>
      </c>
      <c r="FI73" s="68">
        <v>47</v>
      </c>
      <c r="FJ73" s="68">
        <v>45</v>
      </c>
      <c r="FK73" s="68">
        <v>43</v>
      </c>
      <c r="FL73" s="68">
        <v>42</v>
      </c>
      <c r="FM73" s="68">
        <v>41</v>
      </c>
      <c r="FN73" s="68">
        <v>39</v>
      </c>
      <c r="FO73" s="68">
        <v>38</v>
      </c>
      <c r="FP73" s="68">
        <v>38</v>
      </c>
      <c r="FQ73" s="68">
        <v>37</v>
      </c>
      <c r="FR73" s="68">
        <v>36</v>
      </c>
      <c r="FS73" s="68">
        <v>36</v>
      </c>
      <c r="FT73" s="68">
        <v>35</v>
      </c>
      <c r="FU73" s="68">
        <v>35</v>
      </c>
      <c r="FV73" s="68">
        <v>16</v>
      </c>
      <c r="FW73" s="68">
        <v>16</v>
      </c>
      <c r="FX73" s="68">
        <v>16</v>
      </c>
      <c r="FY73" s="68">
        <v>16</v>
      </c>
      <c r="FZ73" s="68">
        <v>16</v>
      </c>
      <c r="GA73" s="68">
        <v>12</v>
      </c>
      <c r="GB73" s="68">
        <f t="shared" ref="GB73:GR73" si="139">GA73-GB72</f>
        <v>11</v>
      </c>
      <c r="GC73" s="68">
        <f t="shared" si="139"/>
        <v>10</v>
      </c>
      <c r="GD73" s="68">
        <f t="shared" si="139"/>
        <v>9</v>
      </c>
      <c r="GE73" s="68">
        <f t="shared" si="139"/>
        <v>9</v>
      </c>
      <c r="GF73" s="68">
        <f t="shared" si="139"/>
        <v>8</v>
      </c>
      <c r="GG73" s="68">
        <f t="shared" si="139"/>
        <v>7</v>
      </c>
      <c r="GH73" s="68">
        <f t="shared" si="139"/>
        <v>6</v>
      </c>
      <c r="GI73" s="68">
        <f t="shared" si="139"/>
        <v>5</v>
      </c>
      <c r="GJ73" s="68">
        <f t="shared" si="139"/>
        <v>5</v>
      </c>
      <c r="GK73" s="68">
        <f t="shared" si="139"/>
        <v>4</v>
      </c>
      <c r="GL73" s="68">
        <f t="shared" si="139"/>
        <v>4</v>
      </c>
      <c r="GM73" s="68">
        <f t="shared" si="139"/>
        <v>4</v>
      </c>
      <c r="GN73" s="68">
        <f t="shared" si="139"/>
        <v>3</v>
      </c>
      <c r="GO73" s="68">
        <f t="shared" si="139"/>
        <v>3</v>
      </c>
      <c r="GP73" s="68">
        <f t="shared" si="139"/>
        <v>3</v>
      </c>
      <c r="GQ73" s="68">
        <f t="shared" si="139"/>
        <v>3</v>
      </c>
      <c r="GR73" s="92">
        <v>0</v>
      </c>
      <c r="GS73" s="68">
        <v>0</v>
      </c>
      <c r="GT73" s="68">
        <v>0</v>
      </c>
      <c r="GU73" s="68">
        <v>0</v>
      </c>
      <c r="GV73" s="68">
        <v>9</v>
      </c>
      <c r="GW73" s="68">
        <v>9</v>
      </c>
      <c r="GX73" s="68">
        <v>8</v>
      </c>
      <c r="GY73" s="68">
        <v>8</v>
      </c>
      <c r="GZ73" s="68">
        <v>8</v>
      </c>
      <c r="HA73" s="68">
        <v>8</v>
      </c>
      <c r="HB73" s="68">
        <v>8</v>
      </c>
      <c r="HC73" s="68">
        <v>8</v>
      </c>
      <c r="HD73" s="68">
        <v>8</v>
      </c>
      <c r="HE73" s="68">
        <v>8</v>
      </c>
      <c r="HF73" s="68">
        <v>8</v>
      </c>
      <c r="HG73" s="68">
        <v>8</v>
      </c>
      <c r="HH73" s="68">
        <v>8</v>
      </c>
      <c r="HI73" s="68">
        <v>8</v>
      </c>
      <c r="HJ73" s="68">
        <v>8</v>
      </c>
      <c r="HK73" s="100">
        <v>9</v>
      </c>
      <c r="HL73" s="68">
        <v>8</v>
      </c>
      <c r="HM73" s="68">
        <v>8</v>
      </c>
      <c r="HN73" s="68">
        <v>8</v>
      </c>
      <c r="HO73" s="68">
        <v>8</v>
      </c>
      <c r="HP73" s="68">
        <v>8</v>
      </c>
      <c r="HQ73" s="68">
        <v>8</v>
      </c>
      <c r="HR73" s="68">
        <v>5</v>
      </c>
      <c r="HS73" s="68">
        <f t="shared" ref="HS73:IX73" si="140">HR73-HS72</f>
        <v>3</v>
      </c>
      <c r="HT73" s="68">
        <f t="shared" si="140"/>
        <v>3</v>
      </c>
      <c r="HU73" s="68">
        <f t="shared" si="140"/>
        <v>3</v>
      </c>
      <c r="HV73" s="68">
        <f t="shared" si="140"/>
        <v>3</v>
      </c>
      <c r="HW73" s="68">
        <f t="shared" si="140"/>
        <v>3</v>
      </c>
      <c r="HX73" s="68">
        <f t="shared" si="140"/>
        <v>3</v>
      </c>
      <c r="HY73" s="68">
        <f t="shared" si="140"/>
        <v>3</v>
      </c>
      <c r="HZ73" s="68">
        <f t="shared" si="140"/>
        <v>3</v>
      </c>
      <c r="IA73" s="68">
        <f t="shared" si="140"/>
        <v>3</v>
      </c>
      <c r="IB73" s="68">
        <f t="shared" si="140"/>
        <v>3</v>
      </c>
      <c r="IC73" s="68">
        <f t="shared" si="140"/>
        <v>3</v>
      </c>
      <c r="ID73" s="68">
        <f t="shared" si="140"/>
        <v>3</v>
      </c>
      <c r="IE73" s="68">
        <f t="shared" si="140"/>
        <v>3</v>
      </c>
      <c r="IF73" s="68">
        <f t="shared" si="140"/>
        <v>2</v>
      </c>
      <c r="IG73" s="68">
        <f t="shared" si="140"/>
        <v>2</v>
      </c>
      <c r="IH73" s="68">
        <f t="shared" si="140"/>
        <v>0</v>
      </c>
      <c r="II73" s="68">
        <f t="shared" si="140"/>
        <v>0</v>
      </c>
      <c r="IJ73" s="68">
        <f t="shared" si="140"/>
        <v>0</v>
      </c>
      <c r="IK73" s="68">
        <f t="shared" si="140"/>
        <v>0</v>
      </c>
      <c r="IL73" s="68">
        <f t="shared" si="140"/>
        <v>0</v>
      </c>
      <c r="IM73" s="68">
        <f t="shared" si="140"/>
        <v>0</v>
      </c>
      <c r="IN73" s="206">
        <f>IL73-IN72</f>
        <v>0</v>
      </c>
      <c r="IO73" s="68">
        <f>IM73-IO72</f>
        <v>0</v>
      </c>
      <c r="IP73" s="68">
        <f t="shared" ref="IP73:JW73" si="141">IO73-IP72</f>
        <v>0</v>
      </c>
      <c r="IQ73" s="68">
        <v>40</v>
      </c>
      <c r="IR73" s="197">
        <f t="shared" si="141"/>
        <v>40</v>
      </c>
      <c r="IS73" s="68">
        <f t="shared" si="141"/>
        <v>39</v>
      </c>
      <c r="IT73" s="68">
        <f t="shared" si="141"/>
        <v>35</v>
      </c>
      <c r="IU73" s="68">
        <f t="shared" si="141"/>
        <v>34</v>
      </c>
      <c r="IV73" s="68">
        <f t="shared" si="141"/>
        <v>34</v>
      </c>
      <c r="IW73" s="68">
        <f t="shared" si="141"/>
        <v>34</v>
      </c>
      <c r="IX73" s="68">
        <f t="shared" si="141"/>
        <v>34</v>
      </c>
      <c r="IY73" s="68">
        <f t="shared" si="141"/>
        <v>34</v>
      </c>
      <c r="IZ73" s="68">
        <f t="shared" si="141"/>
        <v>33</v>
      </c>
      <c r="JA73" s="68">
        <f t="shared" si="141"/>
        <v>33</v>
      </c>
      <c r="JB73" s="68">
        <f t="shared" si="141"/>
        <v>32</v>
      </c>
      <c r="JC73" s="502">
        <f t="shared" si="141"/>
        <v>29</v>
      </c>
      <c r="JD73" s="68">
        <f t="shared" si="141"/>
        <v>25</v>
      </c>
      <c r="JE73" s="68">
        <f t="shared" si="141"/>
        <v>24</v>
      </c>
      <c r="JF73" s="68">
        <f t="shared" si="141"/>
        <v>24</v>
      </c>
      <c r="JG73" s="69">
        <f t="shared" si="141"/>
        <v>24</v>
      </c>
      <c r="JH73" s="68">
        <f t="shared" si="141"/>
        <v>23</v>
      </c>
      <c r="JI73" s="68">
        <f t="shared" si="141"/>
        <v>23</v>
      </c>
      <c r="JJ73" s="68">
        <f t="shared" si="141"/>
        <v>23</v>
      </c>
      <c r="JK73" s="68">
        <f t="shared" si="141"/>
        <v>20</v>
      </c>
      <c r="JL73" s="212">
        <f t="shared" si="141"/>
        <v>20</v>
      </c>
      <c r="JM73" s="68">
        <f t="shared" si="141"/>
        <v>17</v>
      </c>
      <c r="JN73" s="68">
        <f t="shared" si="141"/>
        <v>15</v>
      </c>
      <c r="JO73" s="68">
        <f t="shared" si="141"/>
        <v>15</v>
      </c>
      <c r="JP73" s="68">
        <f t="shared" si="141"/>
        <v>15</v>
      </c>
      <c r="JQ73" s="68">
        <f t="shared" si="141"/>
        <v>15</v>
      </c>
      <c r="JR73" s="68">
        <f t="shared" si="141"/>
        <v>10</v>
      </c>
      <c r="JS73" s="68">
        <f t="shared" si="141"/>
        <v>9</v>
      </c>
      <c r="JT73" s="68">
        <f t="shared" si="141"/>
        <v>9</v>
      </c>
      <c r="JU73" s="68">
        <f t="shared" si="141"/>
        <v>8</v>
      </c>
      <c r="JV73" s="68">
        <f t="shared" si="141"/>
        <v>8</v>
      </c>
      <c r="JW73" s="68">
        <f t="shared" si="141"/>
        <v>8</v>
      </c>
      <c r="JX73" s="69">
        <v>10</v>
      </c>
      <c r="JY73" s="69">
        <v>8</v>
      </c>
      <c r="JZ73" s="69">
        <v>13</v>
      </c>
      <c r="KA73" s="69">
        <v>8</v>
      </c>
      <c r="KB73" s="69">
        <f>JW73-KB72</f>
        <v>8</v>
      </c>
      <c r="KC73" s="69">
        <f t="shared" ref="KB73:KS73" si="142">KB73-KC72</f>
        <v>8</v>
      </c>
      <c r="KD73" s="69">
        <f t="shared" si="142"/>
        <v>6</v>
      </c>
      <c r="KE73" s="69">
        <v>8</v>
      </c>
      <c r="KF73" s="68">
        <f t="shared" si="142"/>
        <v>8</v>
      </c>
      <c r="KG73" s="68">
        <f t="shared" si="142"/>
        <v>7</v>
      </c>
      <c r="KH73" s="68">
        <f t="shared" si="142"/>
        <v>7</v>
      </c>
      <c r="KI73" s="68">
        <f t="shared" si="142"/>
        <v>5</v>
      </c>
      <c r="KJ73" s="68">
        <f t="shared" si="142"/>
        <v>2</v>
      </c>
      <c r="KK73" s="68">
        <v>0</v>
      </c>
      <c r="KL73" s="68">
        <f t="shared" si="142"/>
        <v>0</v>
      </c>
      <c r="KM73" s="68">
        <f t="shared" si="142"/>
        <v>0</v>
      </c>
      <c r="KN73" s="68">
        <f t="shared" si="142"/>
        <v>0</v>
      </c>
      <c r="KO73" s="68">
        <v>10</v>
      </c>
      <c r="KP73" s="68">
        <f t="shared" ref="KP73:LK73" si="143">KO73-KP72</f>
        <v>8</v>
      </c>
      <c r="KQ73" s="68">
        <f t="shared" si="143"/>
        <v>7</v>
      </c>
      <c r="KR73" s="68">
        <f t="shared" si="143"/>
        <v>7</v>
      </c>
      <c r="KS73" s="68">
        <f t="shared" si="143"/>
        <v>7</v>
      </c>
      <c r="KT73" s="68">
        <f t="shared" si="143"/>
        <v>7</v>
      </c>
      <c r="KU73" s="68">
        <f t="shared" si="143"/>
        <v>5</v>
      </c>
      <c r="KV73" s="68">
        <f t="shared" si="143"/>
        <v>5</v>
      </c>
      <c r="KW73" s="68">
        <f t="shared" si="143"/>
        <v>5</v>
      </c>
      <c r="KX73" s="68">
        <f t="shared" si="143"/>
        <v>1</v>
      </c>
      <c r="KY73" s="68">
        <f t="shared" si="143"/>
        <v>1</v>
      </c>
      <c r="KZ73" s="68">
        <f t="shared" si="143"/>
        <v>1</v>
      </c>
      <c r="LA73" s="68">
        <f t="shared" si="143"/>
        <v>1</v>
      </c>
      <c r="LB73" s="68">
        <f t="shared" si="143"/>
        <v>1</v>
      </c>
      <c r="LC73" s="68">
        <f>LC70+LB73</f>
        <v>91</v>
      </c>
      <c r="LD73" s="68">
        <f t="shared" si="143"/>
        <v>91</v>
      </c>
      <c r="LE73" s="68">
        <f t="shared" si="143"/>
        <v>91</v>
      </c>
      <c r="LF73" s="68">
        <v>91</v>
      </c>
      <c r="LG73" s="92">
        <v>91</v>
      </c>
      <c r="LH73" s="68">
        <v>91</v>
      </c>
      <c r="LI73" s="68">
        <f t="shared" ref="LI73:MM73" si="144">LH73-LI72</f>
        <v>89</v>
      </c>
      <c r="LJ73" s="68">
        <f t="shared" si="144"/>
        <v>88</v>
      </c>
      <c r="LK73" s="68">
        <f t="shared" si="144"/>
        <v>88</v>
      </c>
      <c r="LL73" s="68">
        <f t="shared" si="144"/>
        <v>88</v>
      </c>
      <c r="LM73" s="68">
        <f t="shared" si="144"/>
        <v>87</v>
      </c>
      <c r="LN73" s="68">
        <f t="shared" si="144"/>
        <v>87</v>
      </c>
      <c r="LO73" s="68">
        <f t="shared" si="144"/>
        <v>87</v>
      </c>
      <c r="LP73" s="100">
        <f t="shared" si="144"/>
        <v>87</v>
      </c>
      <c r="LQ73" s="68">
        <f t="shared" si="144"/>
        <v>87</v>
      </c>
      <c r="LR73" s="68">
        <f t="shared" si="144"/>
        <v>86</v>
      </c>
      <c r="LS73" s="206">
        <f t="shared" si="144"/>
        <v>79</v>
      </c>
      <c r="LT73" s="68">
        <f t="shared" si="144"/>
        <v>79</v>
      </c>
      <c r="LU73" s="68">
        <f t="shared" si="144"/>
        <v>79</v>
      </c>
      <c r="LV73" s="68">
        <f t="shared" si="144"/>
        <v>79</v>
      </c>
      <c r="LW73" s="220">
        <v>78</v>
      </c>
      <c r="LX73" s="68">
        <f t="shared" si="144"/>
        <v>76</v>
      </c>
      <c r="LY73" s="68">
        <f t="shared" si="144"/>
        <v>75</v>
      </c>
      <c r="LZ73" s="68">
        <f t="shared" si="144"/>
        <v>74</v>
      </c>
      <c r="MA73" s="68">
        <f t="shared" si="144"/>
        <v>73</v>
      </c>
      <c r="MB73" s="68">
        <f t="shared" si="144"/>
        <v>73</v>
      </c>
      <c r="MC73" s="68">
        <f t="shared" si="144"/>
        <v>71</v>
      </c>
      <c r="MD73" s="68">
        <f t="shared" si="144"/>
        <v>64</v>
      </c>
      <c r="ME73" s="68">
        <f t="shared" si="144"/>
        <v>64</v>
      </c>
      <c r="MF73" s="68">
        <f t="shared" si="144"/>
        <v>64</v>
      </c>
      <c r="MG73" s="68">
        <f t="shared" si="144"/>
        <v>63</v>
      </c>
      <c r="MH73" s="68">
        <f t="shared" si="144"/>
        <v>62</v>
      </c>
      <c r="MI73" s="68">
        <v>61</v>
      </c>
      <c r="MJ73" s="68">
        <f t="shared" si="144"/>
        <v>61</v>
      </c>
      <c r="MK73" s="68">
        <f t="shared" si="144"/>
        <v>60</v>
      </c>
      <c r="ML73" s="68">
        <f t="shared" si="144"/>
        <v>54</v>
      </c>
      <c r="MM73" s="68">
        <v>54</v>
      </c>
      <c r="MN73" s="68">
        <v>53</v>
      </c>
      <c r="MO73" s="68">
        <v>53</v>
      </c>
      <c r="MP73" s="68">
        <v>53</v>
      </c>
      <c r="MQ73" s="68">
        <v>53</v>
      </c>
      <c r="MR73" s="68">
        <v>53</v>
      </c>
      <c r="MS73" s="68">
        <v>53</v>
      </c>
      <c r="MT73" s="68">
        <v>53</v>
      </c>
      <c r="MU73" s="68">
        <v>53</v>
      </c>
      <c r="MV73" s="68">
        <v>53</v>
      </c>
      <c r="MW73" s="68">
        <v>53</v>
      </c>
      <c r="MX73" s="68">
        <v>52</v>
      </c>
      <c r="MY73" s="220">
        <v>51</v>
      </c>
      <c r="MZ73" s="220">
        <v>51</v>
      </c>
      <c r="NA73" s="220">
        <v>51</v>
      </c>
      <c r="NB73" s="220">
        <v>51</v>
      </c>
      <c r="NC73" s="220">
        <v>51</v>
      </c>
      <c r="ND73" s="220">
        <v>51</v>
      </c>
      <c r="NE73" s="220">
        <v>50</v>
      </c>
      <c r="NF73" s="515">
        <f t="shared" ref="NF73:OR73" si="145">NE73-NF72</f>
        <v>50</v>
      </c>
      <c r="NG73" s="220">
        <f t="shared" si="145"/>
        <v>50</v>
      </c>
      <c r="NH73" s="220">
        <f t="shared" si="145"/>
        <v>50</v>
      </c>
      <c r="NI73" s="220">
        <f t="shared" si="145"/>
        <v>50</v>
      </c>
      <c r="NJ73" s="223">
        <f t="shared" si="145"/>
        <v>50</v>
      </c>
      <c r="NK73" s="220">
        <f t="shared" si="145"/>
        <v>50</v>
      </c>
      <c r="NL73" s="220">
        <f t="shared" si="145"/>
        <v>50</v>
      </c>
      <c r="NM73" s="220">
        <f t="shared" si="145"/>
        <v>49</v>
      </c>
      <c r="NN73" s="220">
        <f t="shared" si="145"/>
        <v>49</v>
      </c>
      <c r="NO73" s="220">
        <f t="shared" si="145"/>
        <v>49</v>
      </c>
      <c r="NP73" s="220">
        <f t="shared" si="145"/>
        <v>49</v>
      </c>
      <c r="NQ73" s="220">
        <f t="shared" si="145"/>
        <v>48</v>
      </c>
      <c r="NR73" s="220">
        <f t="shared" si="145"/>
        <v>48</v>
      </c>
      <c r="NS73" s="220">
        <f t="shared" si="145"/>
        <v>48</v>
      </c>
      <c r="NT73" s="220">
        <f t="shared" si="145"/>
        <v>48</v>
      </c>
      <c r="NU73" s="206">
        <f t="shared" si="145"/>
        <v>48</v>
      </c>
      <c r="NV73" s="220">
        <f t="shared" si="145"/>
        <v>48</v>
      </c>
      <c r="NW73" s="220">
        <f t="shared" si="145"/>
        <v>47</v>
      </c>
      <c r="NX73" s="220">
        <f t="shared" si="145"/>
        <v>47</v>
      </c>
      <c r="NY73" s="220">
        <f t="shared" si="145"/>
        <v>47</v>
      </c>
      <c r="NZ73" s="220">
        <f t="shared" si="145"/>
        <v>47</v>
      </c>
      <c r="OA73" s="220">
        <f t="shared" si="145"/>
        <v>47</v>
      </c>
      <c r="OB73" s="220">
        <f t="shared" si="145"/>
        <v>47</v>
      </c>
      <c r="OC73" s="220">
        <f t="shared" si="145"/>
        <v>47</v>
      </c>
      <c r="OD73" s="220">
        <f t="shared" si="145"/>
        <v>47</v>
      </c>
      <c r="OE73" s="220">
        <f t="shared" si="145"/>
        <v>45</v>
      </c>
      <c r="OF73" s="220">
        <f t="shared" si="145"/>
        <v>45</v>
      </c>
      <c r="OG73" s="220">
        <f t="shared" si="145"/>
        <v>44</v>
      </c>
      <c r="OH73" s="68">
        <f t="shared" si="145"/>
        <v>44</v>
      </c>
      <c r="OI73" s="68">
        <f t="shared" si="145"/>
        <v>44</v>
      </c>
      <c r="OJ73" s="220">
        <f t="shared" si="145"/>
        <v>43</v>
      </c>
      <c r="OK73" s="68">
        <f t="shared" si="145"/>
        <v>43</v>
      </c>
      <c r="OL73" s="226">
        <f t="shared" si="145"/>
        <v>43</v>
      </c>
      <c r="OM73" s="220">
        <f t="shared" si="145"/>
        <v>43</v>
      </c>
      <c r="ON73" s="220">
        <f t="shared" si="145"/>
        <v>43</v>
      </c>
      <c r="OO73" s="220">
        <f t="shared" si="145"/>
        <v>43</v>
      </c>
      <c r="OP73" s="220">
        <f t="shared" si="145"/>
        <v>43</v>
      </c>
      <c r="OQ73" s="220">
        <f t="shared" si="145"/>
        <v>43</v>
      </c>
      <c r="OR73" s="220">
        <f t="shared" si="145"/>
        <v>43</v>
      </c>
    </row>
    <row r="74" s="27" customFormat="1" ht="13.5" customHeight="1" spans="1:408">
      <c r="A74" s="522"/>
      <c r="B74" s="522" t="s">
        <v>38</v>
      </c>
      <c r="C74" s="39" t="s">
        <v>23</v>
      </c>
      <c r="D74" s="40" t="s">
        <v>18</v>
      </c>
      <c r="E74" s="39"/>
      <c r="F74" s="41">
        <v>2</v>
      </c>
      <c r="G74" s="41">
        <v>0</v>
      </c>
      <c r="H74" s="41">
        <f t="shared" ref="H74:BS74" si="146">G74+H71-H73-H72</f>
        <v>0</v>
      </c>
      <c r="I74" s="41">
        <f t="shared" si="146"/>
        <v>0</v>
      </c>
      <c r="J74" s="41">
        <f t="shared" si="146"/>
        <v>0</v>
      </c>
      <c r="K74" s="41">
        <f t="shared" si="146"/>
        <v>0</v>
      </c>
      <c r="L74" s="41">
        <f t="shared" si="146"/>
        <v>0</v>
      </c>
      <c r="M74" s="41">
        <f t="shared" si="146"/>
        <v>0</v>
      </c>
      <c r="N74" s="41">
        <f t="shared" si="146"/>
        <v>0</v>
      </c>
      <c r="O74" s="41">
        <f t="shared" si="146"/>
        <v>0</v>
      </c>
      <c r="P74" s="41">
        <f t="shared" si="146"/>
        <v>0</v>
      </c>
      <c r="Q74" s="41">
        <f t="shared" si="146"/>
        <v>0</v>
      </c>
      <c r="R74" s="41">
        <f t="shared" si="146"/>
        <v>0</v>
      </c>
      <c r="S74" s="62">
        <f t="shared" si="146"/>
        <v>0</v>
      </c>
      <c r="T74" s="62">
        <f t="shared" si="146"/>
        <v>0</v>
      </c>
      <c r="U74" s="41">
        <f t="shared" si="146"/>
        <v>0</v>
      </c>
      <c r="V74" s="62">
        <f t="shared" si="146"/>
        <v>0</v>
      </c>
      <c r="W74" s="41">
        <f t="shared" si="146"/>
        <v>0</v>
      </c>
      <c r="X74" s="41">
        <f t="shared" si="146"/>
        <v>0</v>
      </c>
      <c r="Y74" s="41">
        <f t="shared" si="146"/>
        <v>0</v>
      </c>
      <c r="Z74" s="41">
        <f t="shared" si="146"/>
        <v>0</v>
      </c>
      <c r="AA74" s="41">
        <f t="shared" si="146"/>
        <v>0</v>
      </c>
      <c r="AB74" s="41">
        <f t="shared" si="146"/>
        <v>0</v>
      </c>
      <c r="AC74" s="41">
        <f t="shared" si="146"/>
        <v>0</v>
      </c>
      <c r="AD74" s="41">
        <f t="shared" si="146"/>
        <v>0</v>
      </c>
      <c r="AE74" s="41">
        <f t="shared" si="146"/>
        <v>0</v>
      </c>
      <c r="AF74" s="41">
        <f t="shared" si="146"/>
        <v>0</v>
      </c>
      <c r="AG74" s="41">
        <f t="shared" si="146"/>
        <v>0</v>
      </c>
      <c r="AH74" s="41">
        <f t="shared" si="146"/>
        <v>0</v>
      </c>
      <c r="AI74" s="41">
        <f t="shared" si="146"/>
        <v>0</v>
      </c>
      <c r="AJ74" s="41">
        <f t="shared" si="146"/>
        <v>0</v>
      </c>
      <c r="AK74" s="41">
        <f t="shared" si="146"/>
        <v>0</v>
      </c>
      <c r="AL74" s="41">
        <f t="shared" si="146"/>
        <v>0</v>
      </c>
      <c r="AM74" s="41">
        <f t="shared" si="146"/>
        <v>0</v>
      </c>
      <c r="AN74" s="41">
        <f t="shared" si="146"/>
        <v>0</v>
      </c>
      <c r="AO74" s="41">
        <f t="shared" si="146"/>
        <v>0</v>
      </c>
      <c r="AP74" s="41">
        <f t="shared" si="146"/>
        <v>0</v>
      </c>
      <c r="AQ74" s="41">
        <f t="shared" si="146"/>
        <v>0</v>
      </c>
      <c r="AR74" s="41">
        <f t="shared" si="146"/>
        <v>0</v>
      </c>
      <c r="AS74" s="41">
        <f t="shared" si="146"/>
        <v>0</v>
      </c>
      <c r="AT74" s="41">
        <f t="shared" si="146"/>
        <v>0</v>
      </c>
      <c r="AU74" s="41">
        <f t="shared" si="146"/>
        <v>0</v>
      </c>
      <c r="AV74" s="41">
        <f t="shared" si="146"/>
        <v>0</v>
      </c>
      <c r="AW74" s="41">
        <f t="shared" si="146"/>
        <v>0</v>
      </c>
      <c r="AX74" s="41">
        <f t="shared" si="146"/>
        <v>0</v>
      </c>
      <c r="AY74" s="41">
        <f t="shared" si="146"/>
        <v>0</v>
      </c>
      <c r="AZ74" s="41">
        <f t="shared" si="146"/>
        <v>0</v>
      </c>
      <c r="BA74" s="41">
        <f t="shared" si="146"/>
        <v>0</v>
      </c>
      <c r="BB74" s="41">
        <f t="shared" si="146"/>
        <v>0</v>
      </c>
      <c r="BC74" s="41">
        <f t="shared" si="146"/>
        <v>0</v>
      </c>
      <c r="BD74" s="41">
        <f t="shared" si="146"/>
        <v>0</v>
      </c>
      <c r="BE74" s="41">
        <f t="shared" si="146"/>
        <v>0</v>
      </c>
      <c r="BF74" s="41">
        <f t="shared" si="146"/>
        <v>0</v>
      </c>
      <c r="BG74" s="41">
        <f t="shared" si="146"/>
        <v>0</v>
      </c>
      <c r="BH74" s="41">
        <f t="shared" si="146"/>
        <v>0</v>
      </c>
      <c r="BI74" s="41">
        <f t="shared" si="146"/>
        <v>0</v>
      </c>
      <c r="BJ74" s="41">
        <f t="shared" si="146"/>
        <v>0</v>
      </c>
      <c r="BK74" s="41">
        <f t="shared" si="146"/>
        <v>0</v>
      </c>
      <c r="BL74" s="41">
        <f t="shared" si="146"/>
        <v>0</v>
      </c>
      <c r="BM74" s="41">
        <f t="shared" si="146"/>
        <v>0</v>
      </c>
      <c r="BN74" s="41">
        <f t="shared" si="146"/>
        <v>0</v>
      </c>
      <c r="BO74" s="41">
        <f t="shared" si="146"/>
        <v>0</v>
      </c>
      <c r="BP74" s="41">
        <f t="shared" si="146"/>
        <v>0</v>
      </c>
      <c r="BQ74" s="41">
        <f t="shared" si="146"/>
        <v>0</v>
      </c>
      <c r="BR74" s="41">
        <f t="shared" si="146"/>
        <v>0</v>
      </c>
      <c r="BS74" s="41">
        <f t="shared" si="146"/>
        <v>0</v>
      </c>
      <c r="BT74" s="66">
        <f t="shared" ref="BT74:CI74" si="147">BS74+BT71-BT73-BT72</f>
        <v>0</v>
      </c>
      <c r="BU74" s="41">
        <f t="shared" si="147"/>
        <v>0</v>
      </c>
      <c r="BV74" s="41">
        <f t="shared" si="147"/>
        <v>0</v>
      </c>
      <c r="BW74" s="41">
        <f t="shared" si="147"/>
        <v>0</v>
      </c>
      <c r="BX74" s="41">
        <f t="shared" si="147"/>
        <v>2</v>
      </c>
      <c r="BY74" s="41">
        <f t="shared" si="147"/>
        <v>2</v>
      </c>
      <c r="BZ74" s="41">
        <f t="shared" si="147"/>
        <v>2</v>
      </c>
      <c r="CA74" s="41">
        <f t="shared" si="147"/>
        <v>2</v>
      </c>
      <c r="CB74" s="41">
        <f t="shared" si="147"/>
        <v>2</v>
      </c>
      <c r="CC74" s="41">
        <f t="shared" si="147"/>
        <v>2</v>
      </c>
      <c r="CD74" s="41">
        <f t="shared" si="147"/>
        <v>2</v>
      </c>
      <c r="CE74" s="41">
        <f t="shared" si="147"/>
        <v>2</v>
      </c>
      <c r="CF74" s="41">
        <f t="shared" si="147"/>
        <v>2</v>
      </c>
      <c r="CG74" s="41">
        <f t="shared" si="147"/>
        <v>2</v>
      </c>
      <c r="CH74" s="41">
        <f t="shared" si="147"/>
        <v>2</v>
      </c>
      <c r="CI74" s="41">
        <f t="shared" si="147"/>
        <v>2</v>
      </c>
      <c r="CJ74" s="51"/>
      <c r="CK74" s="41">
        <f>CI74+CK71-CK73-CK72</f>
        <v>2</v>
      </c>
      <c r="CL74" s="41">
        <f t="shared" ref="CL74:CN74" si="148">CK74+CL71-CL73-CL72</f>
        <v>2</v>
      </c>
      <c r="CM74" s="75">
        <f t="shared" si="148"/>
        <v>2</v>
      </c>
      <c r="CN74" s="75">
        <f t="shared" si="148"/>
        <v>2</v>
      </c>
      <c r="CO74" s="76">
        <v>33</v>
      </c>
      <c r="CP74" s="68"/>
      <c r="CQ74" s="68"/>
      <c r="CR74" s="68"/>
      <c r="CS74" s="68"/>
      <c r="CT74" s="68"/>
      <c r="CU74" s="68"/>
      <c r="CV74" s="68"/>
      <c r="CW74" s="68">
        <v>20</v>
      </c>
      <c r="CX74" s="68"/>
      <c r="CY74" s="68"/>
      <c r="CZ74" s="68"/>
      <c r="DA74" s="68"/>
      <c r="DB74" s="6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68"/>
      <c r="DR74" s="68"/>
      <c r="DS74" s="68"/>
      <c r="DT74" s="68"/>
      <c r="DU74" s="68"/>
      <c r="DV74" s="68"/>
      <c r="DW74" s="68"/>
      <c r="DX74" s="68"/>
      <c r="DY74" s="68"/>
      <c r="DZ74" s="68"/>
      <c r="EA74" s="68"/>
      <c r="EB74" s="68"/>
      <c r="EC74" s="68"/>
      <c r="ED74" s="68"/>
      <c r="EE74" s="68"/>
      <c r="EF74" s="68"/>
      <c r="EG74" s="68"/>
      <c r="EH74" s="68"/>
      <c r="EI74" s="68"/>
      <c r="EJ74" s="68"/>
      <c r="EK74" s="68"/>
      <c r="EL74" s="68"/>
      <c r="EM74" s="68"/>
      <c r="EN74" s="68"/>
      <c r="EO74" s="68"/>
      <c r="EP74" s="68"/>
      <c r="EQ74" s="68"/>
      <c r="ER74" s="68"/>
      <c r="ES74" s="68"/>
      <c r="ET74" s="68"/>
      <c r="EU74" s="68"/>
      <c r="EV74" s="68"/>
      <c r="EW74" s="68"/>
      <c r="EX74" s="68"/>
      <c r="EY74" s="68"/>
      <c r="EZ74" s="68"/>
      <c r="FA74" s="68"/>
      <c r="FB74" s="68"/>
      <c r="FC74" s="68"/>
      <c r="FD74" s="68"/>
      <c r="FE74" s="68"/>
      <c r="FF74" s="68"/>
      <c r="FG74" s="68"/>
      <c r="FH74" s="68"/>
      <c r="FI74" s="68"/>
      <c r="FJ74" s="68"/>
      <c r="FK74" s="68"/>
      <c r="FL74" s="68"/>
      <c r="FM74" s="68"/>
      <c r="FN74" s="68"/>
      <c r="FO74" s="68"/>
      <c r="FP74" s="68"/>
      <c r="FQ74" s="68"/>
      <c r="FR74" s="68"/>
      <c r="FS74" s="68"/>
      <c r="FT74" s="68"/>
      <c r="FU74" s="68"/>
      <c r="FV74" s="68"/>
      <c r="FW74" s="68"/>
      <c r="FX74" s="68"/>
      <c r="FY74" s="68"/>
      <c r="FZ74" s="68"/>
      <c r="GA74" s="68"/>
      <c r="GB74" s="68"/>
      <c r="GC74" s="68"/>
      <c r="GD74" s="68"/>
      <c r="GE74" s="68"/>
      <c r="GF74" s="68"/>
      <c r="GG74" s="68"/>
      <c r="GH74" s="68"/>
      <c r="GI74" s="68"/>
      <c r="GJ74" s="68"/>
      <c r="GK74" s="68"/>
      <c r="GL74" s="68"/>
      <c r="GM74" s="68"/>
      <c r="GN74" s="68"/>
      <c r="GO74" s="68"/>
      <c r="GP74" s="68"/>
      <c r="GQ74" s="68">
        <v>10</v>
      </c>
      <c r="GR74" s="68"/>
      <c r="GS74" s="68"/>
      <c r="GT74" s="68"/>
      <c r="GU74" s="68"/>
      <c r="GV74" s="68"/>
      <c r="GW74" s="68"/>
      <c r="GX74" s="68"/>
      <c r="GY74" s="68"/>
      <c r="GZ74" s="68"/>
      <c r="HA74" s="68"/>
      <c r="HB74" s="68"/>
      <c r="HC74" s="68"/>
      <c r="HD74" s="68"/>
      <c r="HE74" s="68"/>
      <c r="HF74" s="68"/>
      <c r="HG74" s="68"/>
      <c r="HH74" s="68"/>
      <c r="HI74" s="68"/>
      <c r="HJ74" s="68"/>
      <c r="HK74" s="100"/>
      <c r="HL74" s="68"/>
      <c r="HM74" s="68"/>
      <c r="HN74" s="68"/>
      <c r="HO74" s="68"/>
      <c r="HP74" s="68"/>
      <c r="HQ74" s="68"/>
      <c r="HR74" s="68"/>
      <c r="HS74" s="68"/>
      <c r="HT74" s="68"/>
      <c r="HU74" s="68"/>
      <c r="HV74" s="68"/>
      <c r="HW74" s="68"/>
      <c r="HX74" s="68"/>
      <c r="HY74" s="68"/>
      <c r="HZ74" s="68"/>
      <c r="IA74" s="68"/>
      <c r="IB74" s="68"/>
      <c r="IC74" s="68"/>
      <c r="ID74" s="68"/>
      <c r="IE74" s="68"/>
      <c r="IF74" s="68"/>
      <c r="IG74" s="68"/>
      <c r="IH74" s="68"/>
      <c r="II74" s="68"/>
      <c r="IJ74" s="68"/>
      <c r="IK74" s="68"/>
      <c r="IL74" s="68"/>
      <c r="IM74" s="68"/>
      <c r="IN74" s="206"/>
      <c r="IO74" s="68"/>
      <c r="IP74" s="68"/>
      <c r="IQ74" s="542">
        <v>10</v>
      </c>
      <c r="IR74" s="197"/>
      <c r="IS74" s="68"/>
      <c r="IT74" s="68"/>
      <c r="IU74" s="68"/>
      <c r="IV74" s="68"/>
      <c r="IW74" s="68"/>
      <c r="IX74" s="68"/>
      <c r="IY74" s="68"/>
      <c r="IZ74" s="68"/>
      <c r="JA74" s="68"/>
      <c r="JB74" s="68"/>
      <c r="JC74" s="502"/>
      <c r="JD74" s="68"/>
      <c r="JE74" s="68"/>
      <c r="JF74" s="68"/>
      <c r="JG74" s="69"/>
      <c r="JH74" s="68"/>
      <c r="JI74" s="68"/>
      <c r="JJ74" s="68"/>
      <c r="JK74" s="68"/>
      <c r="JL74" s="212"/>
      <c r="JM74" s="68"/>
      <c r="JN74" s="68"/>
      <c r="JO74" s="68"/>
      <c r="JP74" s="68"/>
      <c r="JQ74" s="68"/>
      <c r="JR74" s="68"/>
      <c r="JS74" s="68"/>
      <c r="JT74" s="68"/>
      <c r="JU74" s="68"/>
      <c r="JV74" s="68"/>
      <c r="JW74" s="68"/>
      <c r="JX74" s="197"/>
      <c r="JY74" s="197"/>
      <c r="JZ74" s="213"/>
      <c r="KA74" s="213"/>
      <c r="KB74" s="68"/>
      <c r="KC74" s="68"/>
      <c r="KD74" s="68"/>
      <c r="KE74" s="68"/>
      <c r="KF74" s="68"/>
      <c r="KG74" s="68"/>
      <c r="KH74" s="68"/>
      <c r="KI74" s="68"/>
      <c r="KJ74" s="68"/>
      <c r="KK74" s="68"/>
      <c r="KL74" s="68"/>
      <c r="KM74" s="68"/>
      <c r="KN74" s="68"/>
      <c r="KO74" s="68"/>
      <c r="KP74" s="68"/>
      <c r="KQ74" s="68"/>
      <c r="KR74" s="68"/>
      <c r="KS74" s="68"/>
      <c r="KT74" s="68"/>
      <c r="KU74" s="68"/>
      <c r="KV74" s="68"/>
      <c r="KW74" s="68"/>
      <c r="KX74" s="68"/>
      <c r="KY74" s="68"/>
      <c r="KZ74" s="68"/>
      <c r="LA74" s="68"/>
      <c r="LB74" s="68"/>
      <c r="LC74" s="68"/>
      <c r="LD74" s="68"/>
      <c r="LE74" s="68"/>
      <c r="LF74" s="68"/>
      <c r="LG74" s="92"/>
      <c r="LH74" s="68"/>
      <c r="LI74" s="68"/>
      <c r="LJ74" s="68"/>
      <c r="LK74" s="68"/>
      <c r="LL74" s="68"/>
      <c r="LM74" s="68"/>
      <c r="LN74" s="68"/>
      <c r="LO74" s="68"/>
      <c r="LP74" s="100"/>
      <c r="LQ74" s="68"/>
      <c r="LR74" s="68"/>
      <c r="LS74" s="206"/>
      <c r="LT74" s="68"/>
      <c r="LU74" s="68"/>
      <c r="LV74" s="68"/>
      <c r="LW74" s="220"/>
      <c r="LX74" s="68"/>
      <c r="LY74" s="68"/>
      <c r="LZ74" s="68"/>
      <c r="MA74" s="68"/>
      <c r="MB74" s="68"/>
      <c r="MC74" s="68"/>
      <c r="MD74" s="68"/>
      <c r="ME74" s="68"/>
      <c r="MF74" s="68"/>
      <c r="MG74" s="68"/>
      <c r="MH74" s="68"/>
      <c r="MI74" s="68"/>
      <c r="MJ74" s="68"/>
      <c r="MK74" s="68"/>
      <c r="ML74" s="68"/>
      <c r="MM74" s="68"/>
      <c r="MN74" s="68"/>
      <c r="MO74" s="68"/>
      <c r="MP74" s="68"/>
      <c r="MQ74" s="68"/>
      <c r="MR74" s="68"/>
      <c r="MS74" s="68"/>
      <c r="MT74" s="68"/>
      <c r="MU74" s="68"/>
      <c r="MV74" s="68"/>
      <c r="MW74" s="68"/>
      <c r="MX74" s="68"/>
      <c r="MY74" s="220"/>
      <c r="MZ74" s="68"/>
      <c r="NA74" s="68"/>
      <c r="NB74" s="68"/>
      <c r="NC74" s="68"/>
      <c r="ND74" s="68"/>
      <c r="NE74" s="68"/>
      <c r="NF74" s="515"/>
      <c r="NG74" s="68"/>
      <c r="NH74" s="68"/>
      <c r="NI74" s="68"/>
      <c r="NJ74" s="223"/>
      <c r="NK74" s="68"/>
      <c r="NL74" s="68"/>
      <c r="NM74" s="68"/>
      <c r="NN74" s="68"/>
      <c r="NO74" s="68"/>
      <c r="NP74" s="68"/>
      <c r="NQ74" s="68"/>
      <c r="NR74" s="68"/>
      <c r="NS74" s="68"/>
      <c r="NT74" s="68"/>
      <c r="NU74" s="206"/>
      <c r="NV74" s="68"/>
      <c r="NW74" s="68"/>
      <c r="NX74" s="68"/>
      <c r="NY74" s="68"/>
      <c r="NZ74" s="68"/>
      <c r="OA74" s="68"/>
      <c r="OB74" s="68"/>
      <c r="OC74" s="68"/>
      <c r="OD74" s="68"/>
      <c r="OE74" s="68"/>
      <c r="OF74" s="68"/>
      <c r="OG74" s="68"/>
      <c r="OH74" s="68"/>
      <c r="OI74" s="68"/>
      <c r="OJ74" s="68"/>
      <c r="OK74" s="68"/>
      <c r="OL74" s="226"/>
      <c r="OM74" s="68"/>
      <c r="ON74" s="68"/>
      <c r="OO74" s="68"/>
      <c r="OP74" s="68"/>
      <c r="OQ74" s="68"/>
      <c r="OR74" s="68"/>
    </row>
    <row r="75" s="27" customFormat="1" ht="13.5" customHeight="1" spans="1:408">
      <c r="A75" s="522"/>
      <c r="B75" s="522"/>
      <c r="C75" s="39"/>
      <c r="D75" s="40" t="s">
        <v>19</v>
      </c>
      <c r="E75" s="54">
        <v>0</v>
      </c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62"/>
      <c r="T75" s="62"/>
      <c r="U75" s="41"/>
      <c r="V75" s="62"/>
      <c r="W75" s="41"/>
      <c r="X75" s="41"/>
      <c r="Y75" s="41"/>
      <c r="Z75" s="41"/>
      <c r="AA75" s="41"/>
      <c r="AB75" s="41"/>
      <c r="AC75" s="41"/>
      <c r="AD75" s="62"/>
      <c r="AE75" s="41"/>
      <c r="AF75" s="41"/>
      <c r="AG75" s="41"/>
      <c r="AH75" s="62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66"/>
      <c r="BU75" s="68"/>
      <c r="BV75" s="45"/>
      <c r="BW75" s="45"/>
      <c r="BX75" s="45">
        <v>3</v>
      </c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38">
        <v>3</v>
      </c>
      <c r="CK75" s="68"/>
      <c r="CL75" s="68"/>
      <c r="CO75" s="76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68"/>
      <c r="DQ75" s="68"/>
      <c r="DR75" s="68"/>
      <c r="DS75" s="68"/>
      <c r="DT75" s="68"/>
      <c r="DU75" s="68"/>
      <c r="DV75" s="68"/>
      <c r="DW75" s="68"/>
      <c r="DX75" s="68"/>
      <c r="DY75" s="68"/>
      <c r="DZ75" s="68"/>
      <c r="EA75" s="68"/>
      <c r="EB75" s="68"/>
      <c r="EC75" s="68"/>
      <c r="ED75" s="68"/>
      <c r="EE75" s="68"/>
      <c r="EF75" s="68"/>
      <c r="EG75" s="68"/>
      <c r="EH75" s="68"/>
      <c r="EI75" s="68"/>
      <c r="EJ75" s="68"/>
      <c r="EK75" s="68"/>
      <c r="EL75" s="68"/>
      <c r="EM75" s="68"/>
      <c r="EN75" s="68"/>
      <c r="EO75" s="68"/>
      <c r="EP75" s="68"/>
      <c r="EQ75" s="68"/>
      <c r="ER75" s="68"/>
      <c r="ES75" s="68"/>
      <c r="ET75" s="68"/>
      <c r="EU75" s="68"/>
      <c r="EV75" s="68"/>
      <c r="EW75" s="68"/>
      <c r="EX75" s="68"/>
      <c r="EY75" s="68"/>
      <c r="EZ75" s="68"/>
      <c r="FA75" s="68"/>
      <c r="FB75" s="68"/>
      <c r="FC75" s="68"/>
      <c r="FD75" s="68"/>
      <c r="FE75" s="68"/>
      <c r="FF75" s="68"/>
      <c r="FG75" s="68"/>
      <c r="FH75" s="68"/>
      <c r="FI75" s="68"/>
      <c r="FJ75" s="68"/>
      <c r="FK75" s="68"/>
      <c r="FL75" s="68"/>
      <c r="FM75" s="68"/>
      <c r="FN75" s="68"/>
      <c r="FO75" s="68"/>
      <c r="FP75" s="68"/>
      <c r="FQ75" s="68"/>
      <c r="FR75" s="68"/>
      <c r="FS75" s="68"/>
      <c r="FT75" s="68"/>
      <c r="FU75" s="68"/>
      <c r="FV75" s="68"/>
      <c r="FW75" s="68"/>
      <c r="FX75" s="68"/>
      <c r="FY75" s="68"/>
      <c r="FZ75" s="68"/>
      <c r="GA75" s="6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68"/>
      <c r="GM75" s="68"/>
      <c r="GN75" s="68"/>
      <c r="GO75" s="68"/>
      <c r="GP75" s="68"/>
      <c r="GQ75" s="6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68"/>
      <c r="HD75" s="68"/>
      <c r="HE75" s="68"/>
      <c r="HF75" s="68"/>
      <c r="HG75" s="68"/>
      <c r="HH75" s="68"/>
      <c r="HI75" s="68"/>
      <c r="HJ75" s="68"/>
      <c r="HK75" s="100"/>
      <c r="HL75" s="68"/>
      <c r="HM75" s="68"/>
      <c r="HN75" s="68"/>
      <c r="HO75" s="68"/>
      <c r="HP75" s="68"/>
      <c r="HQ75" s="68"/>
      <c r="HR75" s="68"/>
      <c r="HS75" s="68"/>
      <c r="HT75" s="68"/>
      <c r="HU75" s="68"/>
      <c r="HV75" s="68"/>
      <c r="HW75" s="68"/>
      <c r="HX75" s="68"/>
      <c r="HY75" s="68"/>
      <c r="HZ75" s="68"/>
      <c r="IA75" s="68"/>
      <c r="IB75" s="68"/>
      <c r="IC75" s="68"/>
      <c r="ID75" s="68"/>
      <c r="IE75" s="68"/>
      <c r="IF75" s="68"/>
      <c r="IG75" s="68"/>
      <c r="IH75" s="68"/>
      <c r="II75" s="68"/>
      <c r="IJ75" s="68"/>
      <c r="IK75" s="68"/>
      <c r="IL75" s="68"/>
      <c r="IM75" s="68"/>
      <c r="IN75" s="206"/>
      <c r="IO75" s="68"/>
      <c r="IP75" s="68"/>
      <c r="IQ75" s="68"/>
      <c r="IR75" s="197"/>
      <c r="IS75" s="68"/>
      <c r="IT75" s="68"/>
      <c r="IU75" s="68"/>
      <c r="IV75" s="68"/>
      <c r="IW75" s="68"/>
      <c r="IX75" s="68"/>
      <c r="IY75" s="68"/>
      <c r="IZ75" s="68"/>
      <c r="JA75" s="68"/>
      <c r="JB75" s="68"/>
      <c r="JC75" s="502"/>
      <c r="JD75" s="68"/>
      <c r="JE75" s="68"/>
      <c r="JF75" s="68"/>
      <c r="JG75" s="69"/>
      <c r="JH75" s="68"/>
      <c r="JI75" s="68"/>
      <c r="JJ75" s="68"/>
      <c r="JK75" s="68"/>
      <c r="JL75" s="212"/>
      <c r="JM75" s="68"/>
      <c r="JN75" s="68"/>
      <c r="JO75" s="68"/>
      <c r="JP75" s="68"/>
      <c r="JQ75" s="68"/>
      <c r="JR75" s="68"/>
      <c r="JS75" s="68"/>
      <c r="JT75" s="68"/>
      <c r="JU75" s="68"/>
      <c r="JV75" s="68"/>
      <c r="JW75" s="68"/>
      <c r="JX75" s="197"/>
      <c r="JY75" s="197"/>
      <c r="JZ75" s="213"/>
      <c r="KA75" s="213"/>
      <c r="KB75" s="68"/>
      <c r="KC75" s="68"/>
      <c r="KD75" s="68"/>
      <c r="KE75" s="68"/>
      <c r="KF75" s="68"/>
      <c r="KG75" s="68"/>
      <c r="KH75" s="68"/>
      <c r="KI75" s="68"/>
      <c r="KJ75" s="68"/>
      <c r="KK75" s="68"/>
      <c r="KL75" s="68"/>
      <c r="KM75" s="68"/>
      <c r="KN75" s="68"/>
      <c r="KO75" s="68"/>
      <c r="KP75" s="68"/>
      <c r="KQ75" s="68"/>
      <c r="KR75" s="68"/>
      <c r="KS75" s="68"/>
      <c r="KT75" s="68"/>
      <c r="KU75" s="68"/>
      <c r="KV75" s="68"/>
      <c r="KW75" s="68"/>
      <c r="KX75" s="68"/>
      <c r="KY75" s="68"/>
      <c r="KZ75" s="68"/>
      <c r="LA75" s="68"/>
      <c r="LB75" s="68"/>
      <c r="LC75" s="68"/>
      <c r="LD75" s="68"/>
      <c r="LE75" s="68"/>
      <c r="LF75" s="68"/>
      <c r="LG75" s="92"/>
      <c r="LH75" s="68"/>
      <c r="LI75" s="68"/>
      <c r="LJ75" s="68"/>
      <c r="LK75" s="68"/>
      <c r="LL75" s="68"/>
      <c r="LM75" s="68"/>
      <c r="LN75" s="68"/>
      <c r="LO75" s="68"/>
      <c r="LP75" s="100"/>
      <c r="LQ75" s="68"/>
      <c r="LR75" s="68"/>
      <c r="LS75" s="206"/>
      <c r="LT75" s="68"/>
      <c r="LU75" s="68"/>
      <c r="LV75" s="68"/>
      <c r="LW75" s="220"/>
      <c r="LX75" s="68"/>
      <c r="LY75" s="68"/>
      <c r="LZ75" s="68"/>
      <c r="MA75" s="68"/>
      <c r="MB75" s="68"/>
      <c r="MC75" s="68"/>
      <c r="MD75" s="68"/>
      <c r="ME75" s="68"/>
      <c r="MF75" s="68"/>
      <c r="MG75" s="68"/>
      <c r="MH75" s="68"/>
      <c r="MI75" s="68"/>
      <c r="MJ75" s="68"/>
      <c r="MK75" s="68"/>
      <c r="ML75" s="68"/>
      <c r="MM75" s="68"/>
      <c r="MN75" s="68"/>
      <c r="MO75" s="68"/>
      <c r="MP75" s="68"/>
      <c r="MQ75" s="68"/>
      <c r="MR75" s="68"/>
      <c r="MS75" s="68"/>
      <c r="MT75" s="68"/>
      <c r="MU75" s="68"/>
      <c r="MV75" s="68"/>
      <c r="MW75" s="68"/>
      <c r="MX75" s="68"/>
      <c r="MY75" s="220"/>
      <c r="MZ75" s="68"/>
      <c r="NA75" s="68"/>
      <c r="NB75" s="68"/>
      <c r="NC75" s="68"/>
      <c r="ND75" s="68"/>
      <c r="NE75" s="68"/>
      <c r="NF75" s="515"/>
      <c r="NG75" s="68"/>
      <c r="NH75" s="68"/>
      <c r="NI75" s="68"/>
      <c r="NJ75" s="223"/>
      <c r="NK75" s="68"/>
      <c r="NL75" s="68"/>
      <c r="NM75" s="68"/>
      <c r="NN75" s="68"/>
      <c r="NO75" s="68"/>
      <c r="NP75" s="68"/>
      <c r="NQ75" s="68"/>
      <c r="NR75" s="68"/>
      <c r="NS75" s="68"/>
      <c r="NT75" s="68"/>
      <c r="NU75" s="206"/>
      <c r="NV75" s="68"/>
      <c r="NW75" s="68"/>
      <c r="NX75" s="68"/>
      <c r="NY75" s="68"/>
      <c r="NZ75" s="68"/>
      <c r="OA75" s="68"/>
      <c r="OB75" s="68"/>
      <c r="OC75" s="68"/>
      <c r="OD75" s="68"/>
      <c r="OE75" s="68"/>
      <c r="OF75" s="68"/>
      <c r="OG75" s="68"/>
      <c r="OH75" s="68"/>
      <c r="OI75" s="68"/>
      <c r="OJ75" s="68"/>
      <c r="OK75" s="68"/>
      <c r="OL75" s="226"/>
      <c r="OM75" s="68"/>
      <c r="ON75" s="68"/>
      <c r="OO75" s="68"/>
      <c r="OP75" s="68"/>
      <c r="OQ75" s="68"/>
      <c r="OR75" s="68"/>
    </row>
    <row r="76" s="30" customFormat="1" ht="13.5" customHeight="1" spans="1:408">
      <c r="A76" s="524"/>
      <c r="B76" s="524"/>
      <c r="C76" s="43"/>
      <c r="D76" s="44" t="s">
        <v>20</v>
      </c>
      <c r="E76" s="43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63"/>
      <c r="T76" s="63"/>
      <c r="U76" s="57"/>
      <c r="V76" s="63"/>
      <c r="W76" s="57"/>
      <c r="X76" s="57"/>
      <c r="Y76" s="57"/>
      <c r="Z76" s="57"/>
      <c r="AA76" s="57"/>
      <c r="AB76" s="57"/>
      <c r="AC76" s="57"/>
      <c r="AD76" s="63"/>
      <c r="AE76" s="57"/>
      <c r="AF76" s="57"/>
      <c r="AG76" s="57"/>
      <c r="AH76" s="63"/>
      <c r="AI76" s="57"/>
      <c r="AJ76" s="57"/>
      <c r="AK76" s="57"/>
      <c r="AL76" s="57"/>
      <c r="AM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57"/>
      <c r="BO76" s="57"/>
      <c r="BP76" s="57"/>
      <c r="BQ76" s="57"/>
      <c r="BR76" s="57"/>
      <c r="BS76" s="57"/>
      <c r="BT76" s="67"/>
      <c r="BU76" s="69"/>
      <c r="BV76" s="48"/>
      <c r="BW76" s="48"/>
      <c r="BX76" s="48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71"/>
      <c r="CK76" s="69"/>
      <c r="CL76" s="69"/>
      <c r="CO76" s="77"/>
      <c r="CP76" s="69"/>
      <c r="CQ76" s="69"/>
      <c r="CR76" s="69"/>
      <c r="CS76" s="69">
        <v>1</v>
      </c>
      <c r="CT76" s="69"/>
      <c r="CU76" s="69"/>
      <c r="CV76" s="69"/>
      <c r="CW76" s="69"/>
      <c r="CX76" s="69"/>
      <c r="CY76" s="69"/>
      <c r="CZ76" s="69"/>
      <c r="DA76" s="69"/>
      <c r="DB76" s="69"/>
      <c r="DC76" s="69"/>
      <c r="DD76" s="69"/>
      <c r="DE76" s="69"/>
      <c r="DF76" s="69"/>
      <c r="DG76" s="69"/>
      <c r="DH76" s="69">
        <v>1</v>
      </c>
      <c r="DI76" s="69"/>
      <c r="DJ76" s="69"/>
      <c r="DK76" s="69"/>
      <c r="DL76" s="69"/>
      <c r="DM76" s="69"/>
      <c r="DN76" s="69"/>
      <c r="DO76" s="69"/>
      <c r="DP76" s="69"/>
      <c r="DQ76" s="69"/>
      <c r="DR76" s="69"/>
      <c r="DS76" s="69"/>
      <c r="DT76" s="69"/>
      <c r="DU76" s="69"/>
      <c r="DV76" s="69"/>
      <c r="DW76" s="69"/>
      <c r="DX76" s="69"/>
      <c r="DY76" s="69"/>
      <c r="DZ76" s="69"/>
      <c r="EA76" s="69"/>
      <c r="EB76" s="69">
        <v>1</v>
      </c>
      <c r="EC76" s="69"/>
      <c r="ED76" s="69"/>
      <c r="EE76" s="69"/>
      <c r="EF76" s="69"/>
      <c r="EG76" s="69"/>
      <c r="EH76" s="69"/>
      <c r="EI76" s="69"/>
      <c r="EJ76" s="69"/>
      <c r="EK76" s="69"/>
      <c r="EL76" s="69"/>
      <c r="EM76" s="69"/>
      <c r="EN76" s="69">
        <v>1</v>
      </c>
      <c r="EO76" s="69"/>
      <c r="EP76" s="69"/>
      <c r="EQ76" s="69">
        <v>1</v>
      </c>
      <c r="ER76" s="69">
        <v>1</v>
      </c>
      <c r="ES76" s="69"/>
      <c r="ET76" s="69"/>
      <c r="EU76" s="69"/>
      <c r="EV76" s="69"/>
      <c r="EW76" s="69"/>
      <c r="EX76" s="69"/>
      <c r="EY76" s="69"/>
      <c r="EZ76" s="69"/>
      <c r="FA76" s="69"/>
      <c r="FB76" s="69"/>
      <c r="FC76" s="69"/>
      <c r="FD76" s="69"/>
      <c r="FE76" s="69"/>
      <c r="FF76" s="69"/>
      <c r="FG76" s="69"/>
      <c r="FH76" s="69"/>
      <c r="FI76" s="69"/>
      <c r="FJ76" s="69"/>
      <c r="FK76" s="69"/>
      <c r="FL76" s="69"/>
      <c r="FM76" s="69"/>
      <c r="FN76" s="69">
        <v>1</v>
      </c>
      <c r="FO76" s="69"/>
      <c r="FP76" s="69"/>
      <c r="FQ76" s="69"/>
      <c r="FR76" s="69"/>
      <c r="FS76" s="69"/>
      <c r="FT76" s="69"/>
      <c r="FU76" s="69"/>
      <c r="FV76" s="69"/>
      <c r="FW76" s="69"/>
      <c r="FX76" s="69"/>
      <c r="FY76" s="69"/>
      <c r="FZ76" s="69"/>
      <c r="GA76" s="69"/>
      <c r="GB76" s="69"/>
      <c r="GC76" s="69"/>
      <c r="GD76" s="69"/>
      <c r="GE76" s="69"/>
      <c r="GF76" s="69"/>
      <c r="GG76" s="69"/>
      <c r="GH76" s="69"/>
      <c r="GI76" s="69"/>
      <c r="GJ76" s="69"/>
      <c r="GK76" s="69"/>
      <c r="GL76" s="69"/>
      <c r="GM76" s="69">
        <v>1</v>
      </c>
      <c r="GN76" s="69"/>
      <c r="GO76" s="69">
        <v>1</v>
      </c>
      <c r="GP76" s="69"/>
      <c r="GQ76" s="69"/>
      <c r="GR76" s="69"/>
      <c r="GS76" s="69"/>
      <c r="GT76" s="69"/>
      <c r="GU76" s="69"/>
      <c r="GV76" s="69"/>
      <c r="GW76" s="69"/>
      <c r="GX76" s="69"/>
      <c r="GY76" s="69">
        <v>1</v>
      </c>
      <c r="GZ76" s="69"/>
      <c r="HA76" s="69"/>
      <c r="HB76" s="69"/>
      <c r="HC76" s="69"/>
      <c r="HD76" s="69"/>
      <c r="HE76" s="69"/>
      <c r="HF76" s="69"/>
      <c r="HG76" s="69"/>
      <c r="HH76" s="69"/>
      <c r="HI76" s="69"/>
      <c r="HJ76" s="69"/>
      <c r="HK76" s="102"/>
      <c r="HL76" s="69"/>
      <c r="HM76" s="69"/>
      <c r="HN76" s="69"/>
      <c r="HO76" s="69"/>
      <c r="HP76" s="69"/>
      <c r="HQ76" s="69"/>
      <c r="HR76" s="69"/>
      <c r="HS76" s="69"/>
      <c r="HT76" s="69"/>
      <c r="HU76" s="69"/>
      <c r="HV76" s="69"/>
      <c r="HW76" s="69"/>
      <c r="HX76" s="69"/>
      <c r="HY76" s="69"/>
      <c r="HZ76" s="69"/>
      <c r="IA76" s="69"/>
      <c r="IB76" s="69"/>
      <c r="IC76" s="69"/>
      <c r="ID76" s="69"/>
      <c r="IE76" s="69"/>
      <c r="IF76" s="69"/>
      <c r="IG76" s="69"/>
      <c r="IH76" s="69"/>
      <c r="II76" s="69"/>
      <c r="IJ76" s="69"/>
      <c r="IK76" s="69"/>
      <c r="IL76" s="69"/>
      <c r="IM76" s="69"/>
      <c r="IN76" s="207"/>
      <c r="IO76" s="69"/>
      <c r="IP76" s="69"/>
      <c r="IQ76" s="69"/>
      <c r="IR76" s="499"/>
      <c r="IS76" s="69"/>
      <c r="IT76" s="69"/>
      <c r="IU76" s="69"/>
      <c r="IV76" s="69"/>
      <c r="IW76" s="69"/>
      <c r="IX76" s="69"/>
      <c r="IY76" s="69"/>
      <c r="IZ76" s="69"/>
      <c r="JA76" s="69"/>
      <c r="JB76" s="69"/>
      <c r="JC76" s="503"/>
      <c r="JD76" s="69"/>
      <c r="JE76" s="69"/>
      <c r="JF76" s="69">
        <v>6</v>
      </c>
      <c r="JG76" s="69"/>
      <c r="JH76" s="69"/>
      <c r="JI76" s="69"/>
      <c r="JJ76" s="69"/>
      <c r="JK76" s="69"/>
      <c r="JL76" s="214">
        <v>1</v>
      </c>
      <c r="JM76" s="69">
        <v>1</v>
      </c>
      <c r="JN76" s="69"/>
      <c r="JO76" s="69"/>
      <c r="JP76" s="69"/>
      <c r="JQ76" s="69">
        <v>1</v>
      </c>
      <c r="JR76" s="69"/>
      <c r="JS76" s="69"/>
      <c r="JT76" s="69"/>
      <c r="JU76" s="69"/>
      <c r="JV76" s="69"/>
      <c r="JW76" s="69"/>
      <c r="JX76" s="499"/>
      <c r="JY76" s="499"/>
      <c r="JZ76" s="213"/>
      <c r="KA76" s="213"/>
      <c r="KB76" s="69"/>
      <c r="KC76" s="69"/>
      <c r="KD76" s="69"/>
      <c r="KE76" s="69"/>
      <c r="KF76" s="69"/>
      <c r="KG76" s="69"/>
      <c r="KH76" s="69"/>
      <c r="KI76" s="69"/>
      <c r="KJ76" s="69"/>
      <c r="KK76" s="69"/>
      <c r="KL76" s="69"/>
      <c r="KM76" s="69"/>
      <c r="KN76" s="69"/>
      <c r="KO76" s="69"/>
      <c r="KP76" s="69"/>
      <c r="KQ76" s="69"/>
      <c r="KR76" s="69"/>
      <c r="KS76" s="69"/>
      <c r="KT76" s="69"/>
      <c r="KU76" s="69"/>
      <c r="KV76" s="69"/>
      <c r="KW76" s="69"/>
      <c r="KX76" s="69"/>
      <c r="KY76" s="69"/>
      <c r="KZ76" s="69"/>
      <c r="LA76" s="69"/>
      <c r="LB76" s="69"/>
      <c r="LC76" s="69"/>
      <c r="LD76" s="69"/>
      <c r="LE76" s="69"/>
      <c r="LF76" s="69"/>
      <c r="LG76" s="204"/>
      <c r="LH76" s="69"/>
      <c r="LI76" s="69"/>
      <c r="LJ76" s="69">
        <v>1</v>
      </c>
      <c r="LK76" s="69"/>
      <c r="LL76" s="69"/>
      <c r="LM76" s="69"/>
      <c r="LN76" s="69"/>
      <c r="LO76" s="69"/>
      <c r="LP76" s="102"/>
      <c r="LQ76" s="69"/>
      <c r="LR76" s="69"/>
      <c r="LS76" s="207"/>
      <c r="LT76" s="69"/>
      <c r="LU76" s="69"/>
      <c r="LV76" s="69"/>
      <c r="LW76" s="221"/>
      <c r="LX76" s="69"/>
      <c r="LY76" s="69"/>
      <c r="LZ76" s="69"/>
      <c r="MA76" s="69"/>
      <c r="MB76" s="69"/>
      <c r="MC76" s="69"/>
      <c r="MD76" s="69"/>
      <c r="ME76" s="69"/>
      <c r="MF76" s="69"/>
      <c r="MG76" s="69"/>
      <c r="MH76" s="69"/>
      <c r="MI76" s="69"/>
      <c r="MJ76" s="69"/>
      <c r="MK76" s="69"/>
      <c r="ML76" s="69"/>
      <c r="MM76" s="69"/>
      <c r="MN76" s="69"/>
      <c r="MO76" s="69"/>
      <c r="MP76" s="69"/>
      <c r="MQ76" s="69"/>
      <c r="MR76" s="69"/>
      <c r="MS76" s="69"/>
      <c r="MT76" s="69"/>
      <c r="MU76" s="69"/>
      <c r="MV76" s="69"/>
      <c r="MW76" s="69"/>
      <c r="MX76" s="69"/>
      <c r="MY76" s="221"/>
      <c r="MZ76" s="69"/>
      <c r="NA76" s="69">
        <v>36</v>
      </c>
      <c r="NB76" s="69"/>
      <c r="NC76" s="69"/>
      <c r="ND76" s="69"/>
      <c r="NE76" s="69"/>
      <c r="NF76" s="516"/>
      <c r="NG76" s="69"/>
      <c r="NH76" s="69"/>
      <c r="NI76" s="69"/>
      <c r="NJ76" s="224"/>
      <c r="NK76" s="69"/>
      <c r="NL76" s="69"/>
      <c r="NM76" s="69"/>
      <c r="NN76" s="69"/>
      <c r="NO76" s="69"/>
      <c r="NP76" s="69"/>
      <c r="NQ76" s="69"/>
      <c r="NR76" s="69"/>
      <c r="NS76" s="69"/>
      <c r="NT76" s="69"/>
      <c r="NU76" s="207"/>
      <c r="NV76" s="69"/>
      <c r="NW76" s="69"/>
      <c r="NX76" s="69"/>
      <c r="NY76" s="69"/>
      <c r="NZ76" s="69"/>
      <c r="OA76" s="69"/>
      <c r="OB76" s="69"/>
      <c r="OC76" s="69"/>
      <c r="OD76" s="69"/>
      <c r="OE76" s="69"/>
      <c r="OF76" s="69"/>
      <c r="OG76" s="69"/>
      <c r="OH76" s="69"/>
      <c r="OI76" s="69"/>
      <c r="OJ76" s="69"/>
      <c r="OK76" s="69"/>
      <c r="OL76" s="227"/>
      <c r="OM76" s="69"/>
      <c r="ON76" s="69"/>
      <c r="OO76" s="69"/>
      <c r="OP76" s="69"/>
      <c r="OQ76" s="69"/>
      <c r="OR76" s="69"/>
    </row>
    <row r="77" s="27" customFormat="1" ht="13.5" customHeight="1" spans="1:408">
      <c r="A77" s="522"/>
      <c r="B77" s="525"/>
      <c r="C77" s="39"/>
      <c r="D77" s="40" t="s">
        <v>21</v>
      </c>
      <c r="E77" s="39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62"/>
      <c r="T77" s="62"/>
      <c r="U77" s="41"/>
      <c r="V77" s="62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62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66"/>
      <c r="BU77" s="68"/>
      <c r="BV77" s="45"/>
      <c r="BW77" s="45"/>
      <c r="BX77" s="45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42"/>
      <c r="CK77" s="68"/>
      <c r="CL77" s="68"/>
      <c r="CO77" s="76"/>
      <c r="CP77" s="68">
        <v>20</v>
      </c>
      <c r="CQ77" s="68">
        <v>20</v>
      </c>
      <c r="CR77" s="68">
        <v>20</v>
      </c>
      <c r="CS77" s="68">
        <v>19</v>
      </c>
      <c r="CT77" s="68">
        <v>19</v>
      </c>
      <c r="CU77" s="68">
        <v>19</v>
      </c>
      <c r="CV77" s="68">
        <v>19</v>
      </c>
      <c r="CW77" s="68">
        <v>39</v>
      </c>
      <c r="CX77" s="68">
        <v>39</v>
      </c>
      <c r="CY77" s="68">
        <v>39</v>
      </c>
      <c r="CZ77" s="68">
        <v>39</v>
      </c>
      <c r="DA77" s="68">
        <v>39</v>
      </c>
      <c r="DB77" s="84">
        <v>39</v>
      </c>
      <c r="DC77" s="84">
        <v>39</v>
      </c>
      <c r="DD77" s="84">
        <v>39</v>
      </c>
      <c r="DE77" s="84">
        <v>39</v>
      </c>
      <c r="DF77" s="84">
        <v>39</v>
      </c>
      <c r="DG77" s="84">
        <v>39</v>
      </c>
      <c r="DH77" s="84">
        <v>38</v>
      </c>
      <c r="DI77" s="84">
        <v>38</v>
      </c>
      <c r="DJ77" s="84">
        <v>38</v>
      </c>
      <c r="DK77" s="84">
        <v>38</v>
      </c>
      <c r="DL77" s="84">
        <v>38</v>
      </c>
      <c r="DM77" s="68">
        <v>38</v>
      </c>
      <c r="DN77" s="68">
        <v>38</v>
      </c>
      <c r="DO77" s="68">
        <v>38</v>
      </c>
      <c r="DP77" s="68">
        <v>38</v>
      </c>
      <c r="DQ77" s="68">
        <v>38</v>
      </c>
      <c r="DR77" s="68">
        <v>38</v>
      </c>
      <c r="DS77" s="68">
        <v>38</v>
      </c>
      <c r="DT77" s="68">
        <v>38</v>
      </c>
      <c r="DU77" s="68">
        <v>38</v>
      </c>
      <c r="DV77" s="68">
        <v>38</v>
      </c>
      <c r="DW77" s="68">
        <v>38</v>
      </c>
      <c r="DX77" s="68">
        <v>38</v>
      </c>
      <c r="DY77" s="68">
        <v>38</v>
      </c>
      <c r="DZ77" s="68">
        <v>38</v>
      </c>
      <c r="EA77" s="68">
        <v>38</v>
      </c>
      <c r="EB77" s="68">
        <v>37</v>
      </c>
      <c r="EC77" s="68">
        <v>37</v>
      </c>
      <c r="ED77" s="68">
        <v>37</v>
      </c>
      <c r="EE77" s="68">
        <v>37</v>
      </c>
      <c r="EF77" s="68">
        <v>37</v>
      </c>
      <c r="EG77" s="68">
        <v>37</v>
      </c>
      <c r="EH77" s="68">
        <v>37</v>
      </c>
      <c r="EI77" s="68">
        <v>37</v>
      </c>
      <c r="EJ77" s="68">
        <v>37</v>
      </c>
      <c r="EK77" s="68">
        <v>37</v>
      </c>
      <c r="EL77" s="68">
        <v>37</v>
      </c>
      <c r="EM77" s="68">
        <v>37</v>
      </c>
      <c r="EN77" s="68">
        <v>36</v>
      </c>
      <c r="EO77" s="68">
        <v>36</v>
      </c>
      <c r="EP77" s="68">
        <v>36</v>
      </c>
      <c r="EQ77" s="68">
        <v>35</v>
      </c>
      <c r="ER77" s="68">
        <v>34</v>
      </c>
      <c r="ES77" s="68">
        <v>34</v>
      </c>
      <c r="ET77" s="68">
        <v>34</v>
      </c>
      <c r="EU77" s="68">
        <v>34</v>
      </c>
      <c r="EV77" s="68">
        <v>34</v>
      </c>
      <c r="EW77" s="68">
        <v>34</v>
      </c>
      <c r="EX77" s="68">
        <v>34</v>
      </c>
      <c r="EY77" s="68">
        <v>34</v>
      </c>
      <c r="EZ77" s="68">
        <v>34</v>
      </c>
      <c r="FA77" s="68">
        <v>34</v>
      </c>
      <c r="FB77" s="68">
        <v>34</v>
      </c>
      <c r="FC77" s="68">
        <v>34</v>
      </c>
      <c r="FD77" s="68">
        <v>34</v>
      </c>
      <c r="FE77" s="68">
        <v>34</v>
      </c>
      <c r="FF77" s="68">
        <v>34</v>
      </c>
      <c r="FG77" s="68">
        <v>34</v>
      </c>
      <c r="FH77" s="68">
        <v>34</v>
      </c>
      <c r="FI77" s="68">
        <v>34</v>
      </c>
      <c r="FJ77" s="68">
        <v>34</v>
      </c>
      <c r="FK77" s="68">
        <v>34</v>
      </c>
      <c r="FL77" s="68">
        <v>34</v>
      </c>
      <c r="FM77" s="68">
        <v>34</v>
      </c>
      <c r="FN77" s="68">
        <v>33</v>
      </c>
      <c r="FO77" s="68">
        <v>33</v>
      </c>
      <c r="FP77" s="68">
        <v>33</v>
      </c>
      <c r="FQ77" s="68">
        <v>33</v>
      </c>
      <c r="FR77" s="68">
        <v>33</v>
      </c>
      <c r="FS77" s="68">
        <v>33</v>
      </c>
      <c r="FT77" s="68">
        <v>33</v>
      </c>
      <c r="FU77" s="68">
        <v>33</v>
      </c>
      <c r="FV77" s="68">
        <v>33</v>
      </c>
      <c r="FW77" s="68">
        <v>33</v>
      </c>
      <c r="FX77" s="68">
        <v>33</v>
      </c>
      <c r="FY77" s="68">
        <v>33</v>
      </c>
      <c r="FZ77" s="68">
        <v>33</v>
      </c>
      <c r="GA77" s="68">
        <v>33</v>
      </c>
      <c r="GB77" s="68">
        <v>33</v>
      </c>
      <c r="GC77" s="68">
        <v>33</v>
      </c>
      <c r="GD77" s="68">
        <v>33</v>
      </c>
      <c r="GE77" s="68">
        <v>33</v>
      </c>
      <c r="GF77" s="68">
        <v>33</v>
      </c>
      <c r="GG77" s="68">
        <v>33</v>
      </c>
      <c r="GH77" s="68">
        <v>33</v>
      </c>
      <c r="GI77" s="68">
        <v>33</v>
      </c>
      <c r="GJ77" s="68">
        <v>33</v>
      </c>
      <c r="GK77" s="68">
        <v>33</v>
      </c>
      <c r="GL77" s="68">
        <v>33</v>
      </c>
      <c r="GM77" s="68">
        <f t="shared" ref="GM77:GQ77" si="149">GL77-GM76</f>
        <v>32</v>
      </c>
      <c r="GN77" s="68">
        <f t="shared" si="149"/>
        <v>32</v>
      </c>
      <c r="GO77" s="68">
        <f t="shared" si="149"/>
        <v>31</v>
      </c>
      <c r="GP77" s="68">
        <f t="shared" si="149"/>
        <v>31</v>
      </c>
      <c r="GQ77" s="68">
        <v>41</v>
      </c>
      <c r="GR77" s="92">
        <v>42</v>
      </c>
      <c r="GS77" s="68">
        <v>42</v>
      </c>
      <c r="GT77" s="68">
        <v>42</v>
      </c>
      <c r="GU77" s="68">
        <v>42</v>
      </c>
      <c r="GV77" s="68">
        <v>42</v>
      </c>
      <c r="GW77" s="68">
        <v>42</v>
      </c>
      <c r="GX77" s="68">
        <v>42</v>
      </c>
      <c r="GY77" s="68">
        <f t="shared" ref="GY77:HR77" si="150">GX77-GY76</f>
        <v>41</v>
      </c>
      <c r="GZ77" s="68">
        <f t="shared" si="150"/>
        <v>41</v>
      </c>
      <c r="HA77" s="68">
        <f t="shared" si="150"/>
        <v>41</v>
      </c>
      <c r="HB77" s="68">
        <f t="shared" si="150"/>
        <v>41</v>
      </c>
      <c r="HC77" s="68">
        <f t="shared" si="150"/>
        <v>41</v>
      </c>
      <c r="HD77" s="68">
        <f t="shared" si="150"/>
        <v>41</v>
      </c>
      <c r="HE77" s="68">
        <f t="shared" si="150"/>
        <v>41</v>
      </c>
      <c r="HF77" s="68">
        <f t="shared" si="150"/>
        <v>41</v>
      </c>
      <c r="HG77" s="68">
        <f t="shared" si="150"/>
        <v>41</v>
      </c>
      <c r="HH77" s="68">
        <f t="shared" si="150"/>
        <v>41</v>
      </c>
      <c r="HI77" s="68">
        <f t="shared" si="150"/>
        <v>41</v>
      </c>
      <c r="HJ77" s="68">
        <f>HK77-HJ76</f>
        <v>43</v>
      </c>
      <c r="HK77" s="100">
        <v>43</v>
      </c>
      <c r="HL77" s="68">
        <f>HJ77-HL76</f>
        <v>43</v>
      </c>
      <c r="HM77" s="68">
        <f t="shared" ref="HM77:IX77" si="151">HL77-HM76</f>
        <v>43</v>
      </c>
      <c r="HN77" s="68">
        <f t="shared" si="151"/>
        <v>43</v>
      </c>
      <c r="HO77" s="68">
        <f t="shared" si="151"/>
        <v>43</v>
      </c>
      <c r="HP77" s="68">
        <f t="shared" si="151"/>
        <v>43</v>
      </c>
      <c r="HQ77" s="68">
        <f t="shared" si="151"/>
        <v>43</v>
      </c>
      <c r="HR77" s="68">
        <f t="shared" si="151"/>
        <v>43</v>
      </c>
      <c r="HS77" s="68">
        <f t="shared" si="151"/>
        <v>43</v>
      </c>
      <c r="HT77" s="68">
        <f t="shared" si="151"/>
        <v>43</v>
      </c>
      <c r="HU77" s="68">
        <f t="shared" si="151"/>
        <v>43</v>
      </c>
      <c r="HV77" s="68">
        <f t="shared" si="151"/>
        <v>43</v>
      </c>
      <c r="HW77" s="68">
        <f t="shared" si="151"/>
        <v>43</v>
      </c>
      <c r="HX77" s="68">
        <f t="shared" si="151"/>
        <v>43</v>
      </c>
      <c r="HY77" s="68">
        <f t="shared" si="151"/>
        <v>43</v>
      </c>
      <c r="HZ77" s="68">
        <f t="shared" si="151"/>
        <v>43</v>
      </c>
      <c r="IA77" s="68">
        <f t="shared" si="151"/>
        <v>43</v>
      </c>
      <c r="IB77" s="68">
        <f t="shared" si="151"/>
        <v>43</v>
      </c>
      <c r="IC77" s="68">
        <f t="shared" si="151"/>
        <v>43</v>
      </c>
      <c r="ID77" s="68">
        <f t="shared" si="151"/>
        <v>43</v>
      </c>
      <c r="IE77" s="68">
        <f t="shared" si="151"/>
        <v>43</v>
      </c>
      <c r="IF77" s="68">
        <f t="shared" si="151"/>
        <v>43</v>
      </c>
      <c r="IG77" s="68">
        <f t="shared" si="151"/>
        <v>43</v>
      </c>
      <c r="IH77" s="68">
        <f t="shared" si="151"/>
        <v>43</v>
      </c>
      <c r="II77" s="68">
        <f t="shared" si="151"/>
        <v>43</v>
      </c>
      <c r="IJ77" s="68">
        <f t="shared" si="151"/>
        <v>43</v>
      </c>
      <c r="IK77" s="68">
        <f t="shared" si="151"/>
        <v>43</v>
      </c>
      <c r="IL77" s="68">
        <f t="shared" si="151"/>
        <v>43</v>
      </c>
      <c r="IM77" s="68">
        <f t="shared" si="151"/>
        <v>43</v>
      </c>
      <c r="IN77" s="206">
        <f>IL77-IN76</f>
        <v>43</v>
      </c>
      <c r="IO77" s="68">
        <f>IM77-IO76</f>
        <v>43</v>
      </c>
      <c r="IP77" s="68">
        <f t="shared" ref="IP77:JW77" si="152">IO77-IP76</f>
        <v>43</v>
      </c>
      <c r="IQ77" s="68">
        <v>53</v>
      </c>
      <c r="IR77" s="197">
        <f t="shared" si="152"/>
        <v>53</v>
      </c>
      <c r="IS77" s="68">
        <f t="shared" si="152"/>
        <v>53</v>
      </c>
      <c r="IT77" s="68">
        <f t="shared" si="152"/>
        <v>53</v>
      </c>
      <c r="IU77" s="68">
        <f t="shared" si="152"/>
        <v>53</v>
      </c>
      <c r="IV77" s="68">
        <f t="shared" si="152"/>
        <v>53</v>
      </c>
      <c r="IW77" s="68">
        <f t="shared" si="152"/>
        <v>53</v>
      </c>
      <c r="IX77" s="68">
        <f t="shared" si="152"/>
        <v>53</v>
      </c>
      <c r="IY77" s="68">
        <f t="shared" si="152"/>
        <v>53</v>
      </c>
      <c r="IZ77" s="68">
        <f t="shared" si="152"/>
        <v>53</v>
      </c>
      <c r="JA77" s="68">
        <f t="shared" si="152"/>
        <v>53</v>
      </c>
      <c r="JB77" s="68">
        <f t="shared" si="152"/>
        <v>53</v>
      </c>
      <c r="JC77" s="502">
        <f t="shared" si="152"/>
        <v>53</v>
      </c>
      <c r="JD77" s="68">
        <f t="shared" si="152"/>
        <v>53</v>
      </c>
      <c r="JE77" s="68">
        <f t="shared" si="152"/>
        <v>53</v>
      </c>
      <c r="JF77" s="68">
        <f t="shared" si="152"/>
        <v>47</v>
      </c>
      <c r="JG77" s="69">
        <f t="shared" si="152"/>
        <v>47</v>
      </c>
      <c r="JH77" s="68">
        <f t="shared" si="152"/>
        <v>47</v>
      </c>
      <c r="JI77" s="68">
        <f t="shared" si="152"/>
        <v>47</v>
      </c>
      <c r="JJ77" s="68">
        <f t="shared" si="152"/>
        <v>47</v>
      </c>
      <c r="JK77" s="68">
        <f t="shared" si="152"/>
        <v>47</v>
      </c>
      <c r="JL77" s="212">
        <f t="shared" si="152"/>
        <v>46</v>
      </c>
      <c r="JM77" s="68">
        <f t="shared" si="152"/>
        <v>45</v>
      </c>
      <c r="JN77" s="68">
        <f t="shared" si="152"/>
        <v>45</v>
      </c>
      <c r="JO77" s="68">
        <f t="shared" si="152"/>
        <v>45</v>
      </c>
      <c r="JP77" s="68">
        <f t="shared" si="152"/>
        <v>45</v>
      </c>
      <c r="JQ77" s="68">
        <f t="shared" si="152"/>
        <v>44</v>
      </c>
      <c r="JR77" s="68">
        <f t="shared" si="152"/>
        <v>44</v>
      </c>
      <c r="JS77" s="68">
        <f t="shared" si="152"/>
        <v>44</v>
      </c>
      <c r="JT77" s="68">
        <f t="shared" si="152"/>
        <v>44</v>
      </c>
      <c r="JU77" s="68">
        <f t="shared" si="152"/>
        <v>44</v>
      </c>
      <c r="JV77" s="68">
        <f t="shared" si="152"/>
        <v>44</v>
      </c>
      <c r="JW77" s="68">
        <f t="shared" si="152"/>
        <v>44</v>
      </c>
      <c r="JX77" s="197">
        <v>43</v>
      </c>
      <c r="JY77" s="197"/>
      <c r="JZ77" s="213">
        <v>43</v>
      </c>
      <c r="KA77" s="213"/>
      <c r="KB77" s="68">
        <f>JW77-KB76</f>
        <v>44</v>
      </c>
      <c r="KC77" s="68">
        <f t="shared" ref="KB77:KS77" si="153">KB77-KC76</f>
        <v>44</v>
      </c>
      <c r="KD77" s="68">
        <f t="shared" si="153"/>
        <v>44</v>
      </c>
      <c r="KE77" s="68">
        <f t="shared" si="153"/>
        <v>44</v>
      </c>
      <c r="KF77" s="68">
        <f t="shared" si="153"/>
        <v>44</v>
      </c>
      <c r="KG77" s="68">
        <f t="shared" si="153"/>
        <v>44</v>
      </c>
      <c r="KH77" s="68">
        <f t="shared" si="153"/>
        <v>44</v>
      </c>
      <c r="KI77" s="68">
        <f t="shared" si="153"/>
        <v>44</v>
      </c>
      <c r="KJ77" s="68">
        <f t="shared" si="153"/>
        <v>44</v>
      </c>
      <c r="KK77" s="68">
        <f t="shared" si="153"/>
        <v>44</v>
      </c>
      <c r="KL77" s="68">
        <f t="shared" si="153"/>
        <v>44</v>
      </c>
      <c r="KM77" s="68">
        <f t="shared" si="153"/>
        <v>44</v>
      </c>
      <c r="KN77" s="68">
        <f t="shared" si="153"/>
        <v>44</v>
      </c>
      <c r="KO77" s="68">
        <v>44</v>
      </c>
      <c r="KP77" s="68">
        <f>KN77-KP76</f>
        <v>44</v>
      </c>
      <c r="KQ77" s="68">
        <f t="shared" ref="KQ77:LK77" si="154">KP77-KQ76</f>
        <v>44</v>
      </c>
      <c r="KR77" s="68">
        <f t="shared" si="154"/>
        <v>44</v>
      </c>
      <c r="KS77" s="68">
        <f t="shared" si="154"/>
        <v>44</v>
      </c>
      <c r="KT77" s="68">
        <f t="shared" si="154"/>
        <v>44</v>
      </c>
      <c r="KU77" s="68">
        <f t="shared" si="154"/>
        <v>44</v>
      </c>
      <c r="KV77" s="68">
        <f t="shared" si="154"/>
        <v>44</v>
      </c>
      <c r="KW77" s="68">
        <f t="shared" si="154"/>
        <v>44</v>
      </c>
      <c r="KX77" s="68">
        <f t="shared" si="154"/>
        <v>44</v>
      </c>
      <c r="KY77" s="68">
        <f t="shared" si="154"/>
        <v>44</v>
      </c>
      <c r="KZ77" s="68">
        <f t="shared" si="154"/>
        <v>44</v>
      </c>
      <c r="LA77" s="68">
        <f t="shared" si="154"/>
        <v>44</v>
      </c>
      <c r="LB77" s="68">
        <f t="shared" si="154"/>
        <v>44</v>
      </c>
      <c r="LC77" s="68">
        <f t="shared" si="154"/>
        <v>44</v>
      </c>
      <c r="LD77" s="68">
        <f t="shared" si="154"/>
        <v>44</v>
      </c>
      <c r="LE77" s="68">
        <f t="shared" si="154"/>
        <v>44</v>
      </c>
      <c r="LF77" s="68">
        <f t="shared" si="154"/>
        <v>44</v>
      </c>
      <c r="LG77" s="92">
        <v>44</v>
      </c>
      <c r="LH77" s="68">
        <f>LF77-LH76</f>
        <v>44</v>
      </c>
      <c r="LI77" s="68">
        <f t="shared" ref="LI77:NU77" si="155">LH77-LI76</f>
        <v>44</v>
      </c>
      <c r="LJ77" s="68">
        <f t="shared" si="155"/>
        <v>43</v>
      </c>
      <c r="LK77" s="68">
        <f t="shared" si="155"/>
        <v>43</v>
      </c>
      <c r="LL77" s="68">
        <f t="shared" si="155"/>
        <v>43</v>
      </c>
      <c r="LM77" s="68">
        <f t="shared" si="155"/>
        <v>43</v>
      </c>
      <c r="LN77" s="68">
        <f t="shared" si="155"/>
        <v>43</v>
      </c>
      <c r="LO77" s="68">
        <f t="shared" si="155"/>
        <v>43</v>
      </c>
      <c r="LP77" s="100">
        <f t="shared" si="155"/>
        <v>43</v>
      </c>
      <c r="LQ77" s="68">
        <f t="shared" si="155"/>
        <v>43</v>
      </c>
      <c r="LR77" s="68">
        <f t="shared" si="155"/>
        <v>43</v>
      </c>
      <c r="LS77" s="206">
        <f t="shared" si="155"/>
        <v>43</v>
      </c>
      <c r="LT77" s="68">
        <f t="shared" si="155"/>
        <v>43</v>
      </c>
      <c r="LU77" s="68">
        <f t="shared" si="155"/>
        <v>43</v>
      </c>
      <c r="LV77" s="68">
        <f t="shared" si="155"/>
        <v>43</v>
      </c>
      <c r="LW77" s="220">
        <v>41</v>
      </c>
      <c r="LX77" s="68">
        <f t="shared" si="155"/>
        <v>41</v>
      </c>
      <c r="LY77" s="68">
        <f t="shared" si="155"/>
        <v>41</v>
      </c>
      <c r="LZ77" s="68">
        <f t="shared" si="155"/>
        <v>41</v>
      </c>
      <c r="MA77" s="68">
        <f t="shared" si="155"/>
        <v>41</v>
      </c>
      <c r="MB77" s="68">
        <f t="shared" si="155"/>
        <v>41</v>
      </c>
      <c r="MC77" s="68">
        <f t="shared" si="155"/>
        <v>41</v>
      </c>
      <c r="MD77" s="68">
        <f t="shared" si="155"/>
        <v>41</v>
      </c>
      <c r="ME77" s="68">
        <f t="shared" si="155"/>
        <v>41</v>
      </c>
      <c r="MF77" s="68">
        <f t="shared" si="155"/>
        <v>41</v>
      </c>
      <c r="MG77" s="68">
        <f t="shared" si="155"/>
        <v>41</v>
      </c>
      <c r="MH77" s="68">
        <f t="shared" si="155"/>
        <v>41</v>
      </c>
      <c r="MI77" s="68">
        <f t="shared" si="155"/>
        <v>41</v>
      </c>
      <c r="MJ77" s="68">
        <f t="shared" si="155"/>
        <v>41</v>
      </c>
      <c r="MK77" s="68">
        <f t="shared" si="155"/>
        <v>41</v>
      </c>
      <c r="ML77" s="68">
        <f t="shared" si="155"/>
        <v>41</v>
      </c>
      <c r="MM77" s="68">
        <f t="shared" si="155"/>
        <v>41</v>
      </c>
      <c r="MN77" s="68">
        <f t="shared" si="155"/>
        <v>41</v>
      </c>
      <c r="MO77" s="68">
        <f t="shared" si="155"/>
        <v>41</v>
      </c>
      <c r="MP77" s="68">
        <f t="shared" si="155"/>
        <v>41</v>
      </c>
      <c r="MQ77" s="68">
        <f t="shared" si="155"/>
        <v>41</v>
      </c>
      <c r="MR77" s="68">
        <f t="shared" si="155"/>
        <v>41</v>
      </c>
      <c r="MS77" s="68">
        <f t="shared" si="155"/>
        <v>41</v>
      </c>
      <c r="MT77" s="68">
        <f t="shared" si="155"/>
        <v>41</v>
      </c>
      <c r="MU77" s="68">
        <f t="shared" si="155"/>
        <v>41</v>
      </c>
      <c r="MV77" s="68">
        <f t="shared" si="155"/>
        <v>41</v>
      </c>
      <c r="MW77" s="68">
        <f t="shared" si="155"/>
        <v>41</v>
      </c>
      <c r="MX77" s="68">
        <f t="shared" si="155"/>
        <v>41</v>
      </c>
      <c r="MY77" s="220">
        <f t="shared" si="155"/>
        <v>41</v>
      </c>
      <c r="MZ77" s="68">
        <f t="shared" si="155"/>
        <v>41</v>
      </c>
      <c r="NA77" s="68">
        <f t="shared" si="155"/>
        <v>5</v>
      </c>
      <c r="NB77" s="68">
        <f t="shared" si="155"/>
        <v>5</v>
      </c>
      <c r="NC77" s="68">
        <f t="shared" si="155"/>
        <v>5</v>
      </c>
      <c r="ND77" s="68">
        <f t="shared" si="155"/>
        <v>5</v>
      </c>
      <c r="NE77" s="68">
        <f t="shared" si="155"/>
        <v>5</v>
      </c>
      <c r="NF77" s="515">
        <f t="shared" si="155"/>
        <v>5</v>
      </c>
      <c r="NG77" s="68">
        <f t="shared" si="155"/>
        <v>5</v>
      </c>
      <c r="NH77" s="68">
        <f t="shared" si="155"/>
        <v>5</v>
      </c>
      <c r="NI77" s="68">
        <f t="shared" si="155"/>
        <v>5</v>
      </c>
      <c r="NJ77" s="223">
        <f t="shared" si="155"/>
        <v>5</v>
      </c>
      <c r="NK77" s="68">
        <f t="shared" si="155"/>
        <v>5</v>
      </c>
      <c r="NL77" s="68">
        <f t="shared" si="155"/>
        <v>5</v>
      </c>
      <c r="NM77" s="68">
        <f t="shared" si="155"/>
        <v>5</v>
      </c>
      <c r="NN77" s="68">
        <f t="shared" si="155"/>
        <v>5</v>
      </c>
      <c r="NO77" s="68">
        <f t="shared" si="155"/>
        <v>5</v>
      </c>
      <c r="NP77" s="68">
        <f t="shared" si="155"/>
        <v>5</v>
      </c>
      <c r="NQ77" s="68">
        <f t="shared" si="155"/>
        <v>5</v>
      </c>
      <c r="NR77" s="68">
        <f t="shared" si="155"/>
        <v>5</v>
      </c>
      <c r="NS77" s="68">
        <f t="shared" si="155"/>
        <v>5</v>
      </c>
      <c r="NT77" s="68">
        <f t="shared" si="155"/>
        <v>5</v>
      </c>
      <c r="NU77" s="206">
        <f t="shared" si="155"/>
        <v>5</v>
      </c>
      <c r="NV77" s="68">
        <f t="shared" ref="NV77:OR77" si="156">NU77-NV76</f>
        <v>5</v>
      </c>
      <c r="NW77" s="68">
        <f t="shared" si="156"/>
        <v>5</v>
      </c>
      <c r="NX77" s="68">
        <f t="shared" si="156"/>
        <v>5</v>
      </c>
      <c r="NY77" s="68">
        <f t="shared" si="156"/>
        <v>5</v>
      </c>
      <c r="NZ77" s="68">
        <f t="shared" si="156"/>
        <v>5</v>
      </c>
      <c r="OA77" s="68">
        <f t="shared" si="156"/>
        <v>5</v>
      </c>
      <c r="OB77" s="68">
        <f t="shared" si="156"/>
        <v>5</v>
      </c>
      <c r="OC77" s="68">
        <f t="shared" si="156"/>
        <v>5</v>
      </c>
      <c r="OD77" s="68">
        <f t="shared" si="156"/>
        <v>5</v>
      </c>
      <c r="OE77" s="68">
        <f t="shared" si="156"/>
        <v>5</v>
      </c>
      <c r="OF77" s="68">
        <f t="shared" si="156"/>
        <v>5</v>
      </c>
      <c r="OG77" s="68">
        <f t="shared" si="156"/>
        <v>5</v>
      </c>
      <c r="OH77" s="68">
        <f t="shared" si="156"/>
        <v>5</v>
      </c>
      <c r="OI77" s="68">
        <f t="shared" si="156"/>
        <v>5</v>
      </c>
      <c r="OJ77" s="68">
        <f t="shared" si="156"/>
        <v>5</v>
      </c>
      <c r="OK77" s="68">
        <f t="shared" si="156"/>
        <v>5</v>
      </c>
      <c r="OL77" s="226">
        <f t="shared" si="156"/>
        <v>5</v>
      </c>
      <c r="OM77" s="68">
        <f t="shared" si="156"/>
        <v>5</v>
      </c>
      <c r="ON77" s="68">
        <f t="shared" si="156"/>
        <v>5</v>
      </c>
      <c r="OO77" s="68">
        <f t="shared" si="156"/>
        <v>5</v>
      </c>
      <c r="OP77" s="68">
        <f t="shared" si="156"/>
        <v>5</v>
      </c>
      <c r="OQ77" s="68">
        <f t="shared" si="156"/>
        <v>5</v>
      </c>
      <c r="OR77" s="68">
        <f t="shared" si="156"/>
        <v>5</v>
      </c>
    </row>
    <row r="78" s="27" customFormat="1" ht="13.5" customHeight="1" spans="1:408">
      <c r="A78" s="522"/>
      <c r="B78" s="522" t="s">
        <v>38</v>
      </c>
      <c r="C78" s="234" t="s">
        <v>22</v>
      </c>
      <c r="D78" s="40" t="s">
        <v>18</v>
      </c>
      <c r="E78" s="39"/>
      <c r="F78" s="41">
        <v>0</v>
      </c>
      <c r="G78" s="41">
        <f t="shared" ref="G78:BR78" si="157">F78+G75-G77-G76</f>
        <v>0</v>
      </c>
      <c r="H78" s="41">
        <f t="shared" si="157"/>
        <v>0</v>
      </c>
      <c r="I78" s="41">
        <f t="shared" si="157"/>
        <v>0</v>
      </c>
      <c r="J78" s="41">
        <f t="shared" si="157"/>
        <v>0</v>
      </c>
      <c r="K78" s="41">
        <f t="shared" si="157"/>
        <v>0</v>
      </c>
      <c r="L78" s="41">
        <f t="shared" si="157"/>
        <v>0</v>
      </c>
      <c r="M78" s="41">
        <f t="shared" si="157"/>
        <v>0</v>
      </c>
      <c r="N78" s="41">
        <f t="shared" si="157"/>
        <v>0</v>
      </c>
      <c r="O78" s="41">
        <f t="shared" si="157"/>
        <v>0</v>
      </c>
      <c r="P78" s="41">
        <f t="shared" si="157"/>
        <v>0</v>
      </c>
      <c r="Q78" s="41">
        <f t="shared" si="157"/>
        <v>0</v>
      </c>
      <c r="R78" s="41">
        <f t="shared" si="157"/>
        <v>0</v>
      </c>
      <c r="S78" s="62">
        <f t="shared" si="157"/>
        <v>0</v>
      </c>
      <c r="T78" s="62">
        <f t="shared" si="157"/>
        <v>0</v>
      </c>
      <c r="U78" s="41">
        <f t="shared" si="157"/>
        <v>0</v>
      </c>
      <c r="V78" s="62">
        <f t="shared" si="157"/>
        <v>0</v>
      </c>
      <c r="W78" s="41">
        <f t="shared" si="157"/>
        <v>0</v>
      </c>
      <c r="X78" s="41">
        <f t="shared" si="157"/>
        <v>0</v>
      </c>
      <c r="Y78" s="41">
        <f t="shared" si="157"/>
        <v>0</v>
      </c>
      <c r="Z78" s="41">
        <f t="shared" si="157"/>
        <v>0</v>
      </c>
      <c r="AA78" s="41">
        <f t="shared" si="157"/>
        <v>0</v>
      </c>
      <c r="AB78" s="41">
        <f t="shared" si="157"/>
        <v>0</v>
      </c>
      <c r="AC78" s="41">
        <f t="shared" si="157"/>
        <v>0</v>
      </c>
      <c r="AD78" s="41">
        <f t="shared" si="157"/>
        <v>0</v>
      </c>
      <c r="AE78" s="41">
        <f t="shared" si="157"/>
        <v>0</v>
      </c>
      <c r="AF78" s="41">
        <f t="shared" si="157"/>
        <v>0</v>
      </c>
      <c r="AG78" s="41">
        <f t="shared" si="157"/>
        <v>0</v>
      </c>
      <c r="AH78" s="41">
        <f t="shared" si="157"/>
        <v>0</v>
      </c>
      <c r="AI78" s="41">
        <f t="shared" si="157"/>
        <v>0</v>
      </c>
      <c r="AJ78" s="41">
        <f t="shared" si="157"/>
        <v>0</v>
      </c>
      <c r="AK78" s="41">
        <f t="shared" si="157"/>
        <v>0</v>
      </c>
      <c r="AL78" s="41">
        <f t="shared" si="157"/>
        <v>0</v>
      </c>
      <c r="AM78" s="41">
        <f t="shared" si="157"/>
        <v>0</v>
      </c>
      <c r="AN78" s="41">
        <f t="shared" si="157"/>
        <v>0</v>
      </c>
      <c r="AO78" s="41">
        <f t="shared" si="157"/>
        <v>0</v>
      </c>
      <c r="AP78" s="41">
        <f t="shared" si="157"/>
        <v>0</v>
      </c>
      <c r="AQ78" s="41">
        <f t="shared" si="157"/>
        <v>0</v>
      </c>
      <c r="AR78" s="41">
        <f t="shared" si="157"/>
        <v>0</v>
      </c>
      <c r="AS78" s="41">
        <f t="shared" si="157"/>
        <v>0</v>
      </c>
      <c r="AT78" s="41">
        <f t="shared" si="157"/>
        <v>0</v>
      </c>
      <c r="AU78" s="41">
        <f t="shared" si="157"/>
        <v>0</v>
      </c>
      <c r="AV78" s="41">
        <f t="shared" si="157"/>
        <v>0</v>
      </c>
      <c r="AW78" s="41">
        <f t="shared" si="157"/>
        <v>0</v>
      </c>
      <c r="AX78" s="41">
        <f t="shared" si="157"/>
        <v>0</v>
      </c>
      <c r="AY78" s="41">
        <f t="shared" si="157"/>
        <v>0</v>
      </c>
      <c r="AZ78" s="41">
        <f t="shared" si="157"/>
        <v>0</v>
      </c>
      <c r="BA78" s="41">
        <f t="shared" si="157"/>
        <v>0</v>
      </c>
      <c r="BB78" s="41">
        <f t="shared" si="157"/>
        <v>0</v>
      </c>
      <c r="BC78" s="41">
        <f t="shared" si="157"/>
        <v>0</v>
      </c>
      <c r="BD78" s="41">
        <f t="shared" si="157"/>
        <v>0</v>
      </c>
      <c r="BE78" s="41">
        <f t="shared" si="157"/>
        <v>0</v>
      </c>
      <c r="BF78" s="41">
        <f t="shared" si="157"/>
        <v>0</v>
      </c>
      <c r="BG78" s="41">
        <f t="shared" si="157"/>
        <v>0</v>
      </c>
      <c r="BH78" s="41">
        <f t="shared" si="157"/>
        <v>0</v>
      </c>
      <c r="BI78" s="41">
        <f t="shared" si="157"/>
        <v>0</v>
      </c>
      <c r="BJ78" s="41">
        <f t="shared" si="157"/>
        <v>0</v>
      </c>
      <c r="BK78" s="41">
        <f t="shared" si="157"/>
        <v>0</v>
      </c>
      <c r="BL78" s="41">
        <f t="shared" si="157"/>
        <v>0</v>
      </c>
      <c r="BM78" s="41">
        <f t="shared" si="157"/>
        <v>0</v>
      </c>
      <c r="BN78" s="41">
        <f t="shared" si="157"/>
        <v>0</v>
      </c>
      <c r="BO78" s="41">
        <f t="shared" si="157"/>
        <v>0</v>
      </c>
      <c r="BP78" s="41">
        <f t="shared" si="157"/>
        <v>0</v>
      </c>
      <c r="BQ78" s="41">
        <f t="shared" si="157"/>
        <v>0</v>
      </c>
      <c r="BR78" s="41">
        <f t="shared" si="157"/>
        <v>0</v>
      </c>
      <c r="BS78" s="41">
        <f t="shared" ref="BS78:CI78" si="158">BR78+BS75-BS77-BS76</f>
        <v>0</v>
      </c>
      <c r="BT78" s="66">
        <f t="shared" si="158"/>
        <v>0</v>
      </c>
      <c r="BU78" s="41">
        <f t="shared" si="158"/>
        <v>0</v>
      </c>
      <c r="BV78" s="41">
        <f t="shared" si="158"/>
        <v>0</v>
      </c>
      <c r="BW78" s="41">
        <f t="shared" si="158"/>
        <v>0</v>
      </c>
      <c r="BX78" s="41">
        <f t="shared" si="158"/>
        <v>3</v>
      </c>
      <c r="BY78" s="41">
        <f t="shared" si="158"/>
        <v>3</v>
      </c>
      <c r="BZ78" s="41">
        <f t="shared" si="158"/>
        <v>3</v>
      </c>
      <c r="CA78" s="41">
        <f t="shared" si="158"/>
        <v>3</v>
      </c>
      <c r="CB78" s="41">
        <f t="shared" si="158"/>
        <v>3</v>
      </c>
      <c r="CC78" s="41">
        <f t="shared" si="158"/>
        <v>3</v>
      </c>
      <c r="CD78" s="41">
        <f t="shared" si="158"/>
        <v>3</v>
      </c>
      <c r="CE78" s="41">
        <f t="shared" si="158"/>
        <v>3</v>
      </c>
      <c r="CF78" s="41">
        <f t="shared" si="158"/>
        <v>3</v>
      </c>
      <c r="CG78" s="41">
        <f t="shared" si="158"/>
        <v>3</v>
      </c>
      <c r="CH78" s="41">
        <f t="shared" si="158"/>
        <v>3</v>
      </c>
      <c r="CI78" s="41">
        <f t="shared" si="158"/>
        <v>3</v>
      </c>
      <c r="CJ78" s="51"/>
      <c r="CK78" s="41">
        <f>CI78+CK75-CK77-CK76</f>
        <v>3</v>
      </c>
      <c r="CL78" s="41">
        <f t="shared" ref="CL78:CN78" si="159">CK78+CL75-CL77-CL76</f>
        <v>3</v>
      </c>
      <c r="CM78" s="75">
        <f t="shared" si="159"/>
        <v>3</v>
      </c>
      <c r="CN78" s="390">
        <f t="shared" si="159"/>
        <v>3</v>
      </c>
      <c r="CO78" s="76">
        <v>15</v>
      </c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8"/>
      <c r="DH78" s="68"/>
      <c r="DI78" s="68"/>
      <c r="DJ78" s="68"/>
      <c r="DK78" s="68"/>
      <c r="DL78" s="68"/>
      <c r="DM78" s="68"/>
      <c r="DN78" s="68"/>
      <c r="DO78" s="68"/>
      <c r="DP78" s="68"/>
      <c r="DQ78" s="68"/>
      <c r="DR78" s="68"/>
      <c r="DS78" s="68"/>
      <c r="DT78" s="68"/>
      <c r="DU78" s="68"/>
      <c r="DV78" s="68"/>
      <c r="DW78" s="68"/>
      <c r="DX78" s="68"/>
      <c r="DY78" s="68"/>
      <c r="DZ78" s="68"/>
      <c r="EA78" s="68"/>
      <c r="EB78" s="68"/>
      <c r="EC78" s="68"/>
      <c r="ED78" s="68"/>
      <c r="EE78" s="68"/>
      <c r="EF78" s="68"/>
      <c r="EG78" s="68"/>
      <c r="EH78" s="68"/>
      <c r="EI78" s="68"/>
      <c r="EJ78" s="68"/>
      <c r="EK78" s="68"/>
      <c r="EL78" s="68"/>
      <c r="EM78" s="68"/>
      <c r="EN78" s="68"/>
      <c r="EO78" s="68"/>
      <c r="EP78" s="68"/>
      <c r="EQ78" s="68"/>
      <c r="ER78" s="68"/>
      <c r="ES78" s="68"/>
      <c r="ET78" s="68"/>
      <c r="EU78" s="68"/>
      <c r="EV78" s="68"/>
      <c r="EW78" s="68"/>
      <c r="EX78" s="68"/>
      <c r="EY78" s="68"/>
      <c r="EZ78" s="68"/>
      <c r="FA78" s="68"/>
      <c r="FB78" s="68"/>
      <c r="FC78" s="68"/>
      <c r="FD78" s="68"/>
      <c r="FE78" s="68"/>
      <c r="FF78" s="68"/>
      <c r="FG78" s="68"/>
      <c r="FH78" s="68"/>
      <c r="FI78" s="68"/>
      <c r="FJ78" s="68"/>
      <c r="FK78" s="68"/>
      <c r="FL78" s="68"/>
      <c r="FM78" s="68"/>
      <c r="FN78" s="68"/>
      <c r="FO78" s="68"/>
      <c r="FP78" s="68"/>
      <c r="FQ78" s="68"/>
      <c r="FR78" s="68"/>
      <c r="FS78" s="68"/>
      <c r="FT78" s="68"/>
      <c r="FU78" s="68"/>
      <c r="FV78" s="68"/>
      <c r="FW78" s="68"/>
      <c r="FX78" s="68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68"/>
      <c r="GP78" s="68"/>
      <c r="GQ78" s="68">
        <v>10</v>
      </c>
      <c r="GR78" s="68"/>
      <c r="GS78" s="68"/>
      <c r="GT78" s="68"/>
      <c r="GU78" s="68"/>
      <c r="GV78" s="68"/>
      <c r="GW78" s="68"/>
      <c r="GX78" s="68"/>
      <c r="GY78" s="68"/>
      <c r="GZ78" s="68"/>
      <c r="HA78" s="68"/>
      <c r="HB78" s="68"/>
      <c r="HC78" s="68"/>
      <c r="HD78" s="68"/>
      <c r="HE78" s="68"/>
      <c r="HF78" s="68"/>
      <c r="HG78" s="68"/>
      <c r="HH78" s="68"/>
      <c r="HI78" s="68"/>
      <c r="HJ78" s="68"/>
      <c r="HK78" s="100"/>
      <c r="HL78" s="68"/>
      <c r="HM78" s="68"/>
      <c r="HN78" s="68"/>
      <c r="HO78" s="68"/>
      <c r="HP78" s="68"/>
      <c r="HQ78" s="68"/>
      <c r="HR78" s="68"/>
      <c r="HS78" s="68"/>
      <c r="HT78" s="68"/>
      <c r="HU78" s="68"/>
      <c r="HV78" s="68"/>
      <c r="HW78" s="68"/>
      <c r="HX78" s="68"/>
      <c r="HY78" s="68"/>
      <c r="HZ78" s="68"/>
      <c r="IA78" s="68"/>
      <c r="IB78" s="68"/>
      <c r="IC78" s="68"/>
      <c r="ID78" s="68"/>
      <c r="IE78" s="68"/>
      <c r="IF78" s="68"/>
      <c r="IG78" s="68"/>
      <c r="IH78" s="68"/>
      <c r="II78" s="68"/>
      <c r="IJ78" s="68"/>
      <c r="IK78" s="68"/>
      <c r="IL78" s="68"/>
      <c r="IM78" s="68"/>
      <c r="IN78" s="206"/>
      <c r="IO78" s="68"/>
      <c r="IP78" s="68"/>
      <c r="IQ78" s="542">
        <v>10</v>
      </c>
      <c r="IR78" s="197"/>
      <c r="IS78" s="68"/>
      <c r="IT78" s="68"/>
      <c r="IU78" s="68"/>
      <c r="IV78" s="68"/>
      <c r="IW78" s="68"/>
      <c r="IX78" s="68"/>
      <c r="IY78" s="68"/>
      <c r="IZ78" s="68"/>
      <c r="JA78" s="68"/>
      <c r="JB78" s="68"/>
      <c r="JC78" s="502"/>
      <c r="JD78" s="68"/>
      <c r="JE78" s="68"/>
      <c r="JF78" s="68"/>
      <c r="JG78" s="69"/>
      <c r="JH78" s="68"/>
      <c r="JI78" s="68"/>
      <c r="JJ78" s="68"/>
      <c r="JK78" s="68"/>
      <c r="JL78" s="212"/>
      <c r="JM78" s="68"/>
      <c r="JN78" s="68"/>
      <c r="JO78" s="68"/>
      <c r="JP78" s="68"/>
      <c r="JQ78" s="68"/>
      <c r="JR78" s="68"/>
      <c r="JS78" s="68"/>
      <c r="JT78" s="68"/>
      <c r="JU78" s="68"/>
      <c r="JV78" s="68"/>
      <c r="JW78" s="68"/>
      <c r="JX78" s="197"/>
      <c r="JY78" s="197"/>
      <c r="JZ78" s="213"/>
      <c r="KA78" s="213"/>
      <c r="KB78" s="68"/>
      <c r="KC78" s="68"/>
      <c r="KD78" s="68"/>
      <c r="KE78" s="68"/>
      <c r="KF78" s="68"/>
      <c r="KG78" s="68"/>
      <c r="KH78" s="68"/>
      <c r="KI78" s="68"/>
      <c r="KJ78" s="68"/>
      <c r="KK78" s="68"/>
      <c r="KL78" s="68"/>
      <c r="KM78" s="68"/>
      <c r="KN78" s="68"/>
      <c r="KO78" s="68"/>
      <c r="KP78" s="68"/>
      <c r="KQ78" s="68"/>
      <c r="KR78" s="68"/>
      <c r="KS78" s="68"/>
      <c r="KT78" s="68"/>
      <c r="KU78" s="68"/>
      <c r="KV78" s="68"/>
      <c r="KW78" s="68"/>
      <c r="KX78" s="68"/>
      <c r="KY78" s="68"/>
      <c r="KZ78" s="68"/>
      <c r="LA78" s="68"/>
      <c r="LB78" s="68"/>
      <c r="LC78" s="68"/>
      <c r="LD78" s="68"/>
      <c r="LE78" s="68"/>
      <c r="LF78" s="68"/>
      <c r="LG78" s="92"/>
      <c r="LH78" s="68"/>
      <c r="LI78" s="68"/>
      <c r="LJ78" s="68"/>
      <c r="LK78" s="68"/>
      <c r="LL78" s="68"/>
      <c r="LM78" s="68"/>
      <c r="LN78" s="68"/>
      <c r="LO78" s="68"/>
      <c r="LP78" s="100"/>
      <c r="LQ78" s="68"/>
      <c r="LR78" s="68"/>
      <c r="LS78" s="206"/>
      <c r="LT78" s="68"/>
      <c r="LU78" s="68"/>
      <c r="LV78" s="68"/>
      <c r="LW78" s="220"/>
      <c r="LX78" s="68"/>
      <c r="LY78" s="68"/>
      <c r="LZ78" s="68"/>
      <c r="MA78" s="68"/>
      <c r="MB78" s="68"/>
      <c r="MC78" s="68"/>
      <c r="MD78" s="68"/>
      <c r="ME78" s="68"/>
      <c r="MF78" s="68"/>
      <c r="MG78" s="68"/>
      <c r="MH78" s="68"/>
      <c r="MI78" s="68"/>
      <c r="MJ78" s="68"/>
      <c r="MK78" s="68"/>
      <c r="ML78" s="68"/>
      <c r="MM78" s="68"/>
      <c r="MN78" s="68"/>
      <c r="MO78" s="68"/>
      <c r="MP78" s="68"/>
      <c r="MQ78" s="68"/>
      <c r="MR78" s="68"/>
      <c r="MS78" s="68"/>
      <c r="MT78" s="68"/>
      <c r="MU78" s="68"/>
      <c r="MV78" s="68"/>
      <c r="MW78" s="68"/>
      <c r="MX78" s="68"/>
      <c r="MY78" s="220"/>
      <c r="MZ78" s="68"/>
      <c r="NA78" s="68"/>
      <c r="NB78" s="68"/>
      <c r="NC78" s="68"/>
      <c r="ND78" s="68"/>
      <c r="NE78" s="68"/>
      <c r="NF78" s="515"/>
      <c r="NG78" s="68"/>
      <c r="NH78" s="68"/>
      <c r="NI78" s="68"/>
      <c r="NJ78" s="223"/>
      <c r="NK78" s="68"/>
      <c r="NL78" s="68"/>
      <c r="NM78" s="68"/>
      <c r="NN78" s="68"/>
      <c r="NO78" s="68"/>
      <c r="NP78" s="68"/>
      <c r="NQ78" s="68"/>
      <c r="NR78" s="68"/>
      <c r="NS78" s="68"/>
      <c r="NT78" s="68"/>
      <c r="NU78" s="206"/>
      <c r="NV78" s="68"/>
      <c r="NW78" s="68"/>
      <c r="NX78" s="68"/>
      <c r="NY78" s="68"/>
      <c r="NZ78" s="68"/>
      <c r="OA78" s="68"/>
      <c r="OB78" s="68"/>
      <c r="OC78" s="68"/>
      <c r="OD78" s="68"/>
      <c r="OE78" s="68"/>
      <c r="OF78" s="68"/>
      <c r="OG78" s="68"/>
      <c r="OH78" s="68"/>
      <c r="OI78" s="68"/>
      <c r="OJ78" s="68"/>
      <c r="OK78" s="68"/>
      <c r="OL78" s="226"/>
      <c r="OM78" s="68"/>
      <c r="ON78" s="68"/>
      <c r="OO78" s="68"/>
      <c r="OP78" s="68"/>
      <c r="OQ78" s="68"/>
      <c r="OR78" s="68"/>
    </row>
    <row r="79" s="27" customFormat="1" ht="13.5" customHeight="1" spans="1:408">
      <c r="A79" s="522"/>
      <c r="B79" s="522"/>
      <c r="C79" s="234"/>
      <c r="D79" s="40" t="s">
        <v>39</v>
      </c>
      <c r="E79" s="54">
        <v>4</v>
      </c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62"/>
      <c r="T79" s="62"/>
      <c r="U79" s="41">
        <v>2</v>
      </c>
      <c r="V79" s="62"/>
      <c r="W79" s="41"/>
      <c r="X79" s="41"/>
      <c r="Y79" s="41"/>
      <c r="Z79" s="41"/>
      <c r="AA79" s="41"/>
      <c r="AB79" s="41"/>
      <c r="AC79" s="41"/>
      <c r="AD79" s="62"/>
      <c r="AE79" s="41"/>
      <c r="AF79" s="41"/>
      <c r="AG79" s="41"/>
      <c r="AH79" s="41">
        <v>13</v>
      </c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66"/>
      <c r="BU79" s="68"/>
      <c r="BV79" s="45"/>
      <c r="BW79" s="45"/>
      <c r="BX79" s="45"/>
      <c r="BY79" s="68"/>
      <c r="BZ79" s="68"/>
      <c r="CA79" s="68"/>
      <c r="CB79" s="68"/>
      <c r="CC79" s="68"/>
      <c r="CD79" s="68"/>
      <c r="CE79" s="68"/>
      <c r="CF79" s="68"/>
      <c r="CG79" s="68"/>
      <c r="CH79" s="68"/>
      <c r="CI79" s="68"/>
      <c r="CJ79" s="38">
        <v>7</v>
      </c>
      <c r="CK79" s="68"/>
      <c r="CL79" s="68"/>
      <c r="CO79" s="76"/>
      <c r="CP79" s="68"/>
      <c r="CQ79" s="68"/>
      <c r="CR79" s="68"/>
      <c r="CS79" s="68"/>
      <c r="CT79" s="68"/>
      <c r="CU79" s="68"/>
      <c r="CV79" s="68"/>
      <c r="CW79" s="68"/>
      <c r="CX79" s="68"/>
      <c r="CY79" s="68"/>
      <c r="CZ79" s="68"/>
      <c r="DA79" s="68"/>
      <c r="DB79" s="68"/>
      <c r="DC79" s="68"/>
      <c r="DD79" s="68"/>
      <c r="DE79" s="68"/>
      <c r="DF79" s="68"/>
      <c r="DG79" s="68"/>
      <c r="DH79" s="68"/>
      <c r="DI79" s="68"/>
      <c r="DJ79" s="68"/>
      <c r="DK79" s="68"/>
      <c r="DL79" s="68"/>
      <c r="DM79" s="68"/>
      <c r="DN79" s="68"/>
      <c r="DO79" s="68"/>
      <c r="DP79" s="68"/>
      <c r="DQ79" s="68"/>
      <c r="DR79" s="68"/>
      <c r="DS79" s="68"/>
      <c r="DT79" s="68"/>
      <c r="DU79" s="68"/>
      <c r="DV79" s="68"/>
      <c r="DW79" s="68"/>
      <c r="DX79" s="68"/>
      <c r="DY79" s="68"/>
      <c r="DZ79" s="68"/>
      <c r="EA79" s="68"/>
      <c r="EB79" s="68"/>
      <c r="EC79" s="68"/>
      <c r="ED79" s="68"/>
      <c r="EE79" s="68"/>
      <c r="EF79" s="68"/>
      <c r="EG79" s="68"/>
      <c r="EH79" s="68"/>
      <c r="EI79" s="68"/>
      <c r="EJ79" s="68"/>
      <c r="EK79" s="68"/>
      <c r="EL79" s="68"/>
      <c r="EM79" s="68"/>
      <c r="EN79" s="68"/>
      <c r="EO79" s="68"/>
      <c r="EP79" s="68"/>
      <c r="EQ79" s="68"/>
      <c r="ER79" s="68"/>
      <c r="ES79" s="68"/>
      <c r="ET79" s="68"/>
      <c r="EU79" s="68"/>
      <c r="EV79" s="68"/>
      <c r="EW79" s="68"/>
      <c r="EX79" s="68"/>
      <c r="EY79" s="68"/>
      <c r="EZ79" s="68"/>
      <c r="FA79" s="68"/>
      <c r="FB79" s="68"/>
      <c r="FC79" s="68"/>
      <c r="FD79" s="68"/>
      <c r="FE79" s="68"/>
      <c r="FF79" s="68"/>
      <c r="FG79" s="68"/>
      <c r="FH79" s="68"/>
      <c r="FI79" s="68"/>
      <c r="FJ79" s="68"/>
      <c r="FK79" s="68"/>
      <c r="FL79" s="68"/>
      <c r="FM79" s="68"/>
      <c r="FN79" s="68"/>
      <c r="FO79" s="68"/>
      <c r="FP79" s="68"/>
      <c r="FQ79" s="68"/>
      <c r="FR79" s="68"/>
      <c r="FS79" s="68"/>
      <c r="FT79" s="68"/>
      <c r="FU79" s="68"/>
      <c r="FV79" s="68"/>
      <c r="FW79" s="68"/>
      <c r="FX79" s="68"/>
      <c r="FY79" s="68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68"/>
      <c r="GX79" s="68"/>
      <c r="GY79" s="68"/>
      <c r="GZ79" s="68"/>
      <c r="HA79" s="68"/>
      <c r="HB79" s="68"/>
      <c r="HC79" s="68"/>
      <c r="HD79" s="68"/>
      <c r="HE79" s="68"/>
      <c r="HF79" s="68"/>
      <c r="HG79" s="68"/>
      <c r="HH79" s="68"/>
      <c r="HI79" s="68"/>
      <c r="HJ79" s="68"/>
      <c r="HK79" s="100"/>
      <c r="HL79" s="68"/>
      <c r="HM79" s="68"/>
      <c r="HN79" s="68"/>
      <c r="HO79" s="68"/>
      <c r="HP79" s="68"/>
      <c r="HQ79" s="68"/>
      <c r="HR79" s="68"/>
      <c r="HS79" s="68"/>
      <c r="HT79" s="68"/>
      <c r="HU79" s="68"/>
      <c r="HV79" s="68"/>
      <c r="HW79" s="68"/>
      <c r="HX79" s="68"/>
      <c r="HY79" s="68"/>
      <c r="HZ79" s="68"/>
      <c r="IA79" s="68"/>
      <c r="IB79" s="68"/>
      <c r="IC79" s="68"/>
      <c r="ID79" s="68"/>
      <c r="IE79" s="68"/>
      <c r="IF79" s="68"/>
      <c r="IG79" s="68"/>
      <c r="IH79" s="68"/>
      <c r="II79" s="68"/>
      <c r="IJ79" s="68"/>
      <c r="IK79" s="68"/>
      <c r="IL79" s="68"/>
      <c r="IM79" s="68"/>
      <c r="IN79" s="206"/>
      <c r="IO79" s="68"/>
      <c r="IP79" s="68"/>
      <c r="IQ79" s="68"/>
      <c r="IR79" s="197"/>
      <c r="IS79" s="68"/>
      <c r="IT79" s="68"/>
      <c r="IU79" s="68"/>
      <c r="IV79" s="68"/>
      <c r="IW79" s="68"/>
      <c r="IX79" s="68"/>
      <c r="IY79" s="68"/>
      <c r="IZ79" s="68"/>
      <c r="JA79" s="68"/>
      <c r="JB79" s="68"/>
      <c r="JC79" s="502"/>
      <c r="JD79" s="68"/>
      <c r="JE79" s="68"/>
      <c r="JF79" s="68"/>
      <c r="JG79" s="69"/>
      <c r="JH79" s="68"/>
      <c r="JI79" s="68"/>
      <c r="JJ79" s="68"/>
      <c r="JK79" s="68"/>
      <c r="JL79" s="212"/>
      <c r="JM79" s="68"/>
      <c r="JN79" s="68"/>
      <c r="JO79" s="68"/>
      <c r="JP79" s="68"/>
      <c r="JQ79" s="68"/>
      <c r="JR79" s="68"/>
      <c r="JS79" s="68"/>
      <c r="JT79" s="68"/>
      <c r="JU79" s="68"/>
      <c r="JV79" s="68"/>
      <c r="JW79" s="68"/>
      <c r="JX79" s="197"/>
      <c r="JY79" s="197"/>
      <c r="JZ79" s="213"/>
      <c r="KA79" s="213"/>
      <c r="KB79" s="68"/>
      <c r="KC79" s="68"/>
      <c r="KD79" s="68"/>
      <c r="KE79" s="68"/>
      <c r="KF79" s="68"/>
      <c r="KG79" s="68"/>
      <c r="KH79" s="68"/>
      <c r="KI79" s="68"/>
      <c r="KJ79" s="68"/>
      <c r="KK79" s="68"/>
      <c r="KL79" s="68"/>
      <c r="KM79" s="68"/>
      <c r="KN79" s="68"/>
      <c r="KO79" s="68"/>
      <c r="KP79" s="68"/>
      <c r="KQ79" s="68"/>
      <c r="KR79" s="68"/>
      <c r="KS79" s="68"/>
      <c r="KT79" s="68"/>
      <c r="KU79" s="68"/>
      <c r="KV79" s="68"/>
      <c r="KW79" s="68"/>
      <c r="KX79" s="68"/>
      <c r="KY79" s="68"/>
      <c r="KZ79" s="68"/>
      <c r="LA79" s="68"/>
      <c r="LB79" s="68"/>
      <c r="LC79" s="68"/>
      <c r="LD79" s="68"/>
      <c r="LE79" s="68"/>
      <c r="LF79" s="68"/>
      <c r="LG79" s="92"/>
      <c r="LH79" s="68"/>
      <c r="LI79" s="68"/>
      <c r="LJ79" s="68"/>
      <c r="LK79" s="68"/>
      <c r="LL79" s="68"/>
      <c r="LM79" s="68"/>
      <c r="LN79" s="68"/>
      <c r="LO79" s="68"/>
      <c r="LP79" s="100"/>
      <c r="LQ79" s="68"/>
      <c r="LR79" s="68"/>
      <c r="LS79" s="206"/>
      <c r="LT79" s="68"/>
      <c r="LU79" s="68"/>
      <c r="LV79" s="68"/>
      <c r="LW79" s="220"/>
      <c r="LX79" s="68"/>
      <c r="LY79" s="68"/>
      <c r="LZ79" s="68"/>
      <c r="MA79" s="68"/>
      <c r="MB79" s="68"/>
      <c r="MC79" s="68"/>
      <c r="MD79" s="68"/>
      <c r="ME79" s="68"/>
      <c r="MF79" s="68"/>
      <c r="MG79" s="68"/>
      <c r="MH79" s="68"/>
      <c r="MI79" s="68"/>
      <c r="MJ79" s="68"/>
      <c r="MK79" s="68"/>
      <c r="ML79" s="68"/>
      <c r="MM79" s="68"/>
      <c r="MN79" s="68"/>
      <c r="MO79" s="68"/>
      <c r="MP79" s="68"/>
      <c r="MQ79" s="68"/>
      <c r="MR79" s="68"/>
      <c r="MS79" s="68"/>
      <c r="MT79" s="68"/>
      <c r="MU79" s="68"/>
      <c r="MV79" s="68"/>
      <c r="MW79" s="68"/>
      <c r="MX79" s="68"/>
      <c r="MY79" s="220"/>
      <c r="MZ79" s="68"/>
      <c r="NA79" s="68"/>
      <c r="NB79" s="68"/>
      <c r="NC79" s="68"/>
      <c r="ND79" s="68"/>
      <c r="NE79" s="68"/>
      <c r="NF79" s="515"/>
      <c r="NG79" s="68"/>
      <c r="NH79" s="68"/>
      <c r="NI79" s="68"/>
      <c r="NJ79" s="223"/>
      <c r="NK79" s="68"/>
      <c r="NL79" s="68"/>
      <c r="NM79" s="68"/>
      <c r="NN79" s="68"/>
      <c r="NO79" s="68"/>
      <c r="NP79" s="68"/>
      <c r="NQ79" s="68"/>
      <c r="NR79" s="68"/>
      <c r="NS79" s="68"/>
      <c r="NT79" s="68"/>
      <c r="NU79" s="206"/>
      <c r="NV79" s="68"/>
      <c r="NW79" s="68"/>
      <c r="NX79" s="68"/>
      <c r="NY79" s="68"/>
      <c r="NZ79" s="68"/>
      <c r="OA79" s="68"/>
      <c r="OB79" s="68"/>
      <c r="OC79" s="68"/>
      <c r="OD79" s="68"/>
      <c r="OE79" s="68"/>
      <c r="OF79" s="68"/>
      <c r="OG79" s="68"/>
      <c r="OH79" s="68"/>
      <c r="OI79" s="68"/>
      <c r="OJ79" s="68"/>
      <c r="OK79" s="68"/>
      <c r="OL79" s="226"/>
      <c r="OM79" s="68"/>
      <c r="ON79" s="68"/>
      <c r="OO79" s="68"/>
      <c r="OP79" s="68"/>
      <c r="OQ79" s="68"/>
      <c r="OR79" s="68"/>
    </row>
    <row r="80" s="30" customFormat="1" ht="13.5" customHeight="1" spans="1:408">
      <c r="A80" s="524"/>
      <c r="B80" s="524"/>
      <c r="C80" s="526"/>
      <c r="D80" s="44" t="s">
        <v>20</v>
      </c>
      <c r="E80" s="43"/>
      <c r="F80" s="57"/>
      <c r="G80" s="57"/>
      <c r="H80" s="57"/>
      <c r="I80" s="57"/>
      <c r="J80" s="57"/>
      <c r="K80" s="57"/>
      <c r="L80" s="57"/>
      <c r="M80" s="57"/>
      <c r="N80" s="57"/>
      <c r="O80" s="57">
        <v>1</v>
      </c>
      <c r="P80" s="57"/>
      <c r="Q80" s="57"/>
      <c r="R80" s="57"/>
      <c r="S80" s="63"/>
      <c r="T80" s="63"/>
      <c r="U80" s="57"/>
      <c r="V80" s="63"/>
      <c r="W80" s="57"/>
      <c r="X80" s="57"/>
      <c r="Y80" s="57"/>
      <c r="Z80" s="57"/>
      <c r="AA80" s="57"/>
      <c r="AB80" s="57"/>
      <c r="AC80" s="57"/>
      <c r="AD80" s="63"/>
      <c r="AE80" s="57"/>
      <c r="AF80" s="57"/>
      <c r="AG80" s="57"/>
      <c r="AH80" s="63"/>
      <c r="AI80" s="57"/>
      <c r="AJ80" s="57"/>
      <c r="AK80" s="57"/>
      <c r="AL80" s="57"/>
      <c r="AM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7"/>
      <c r="BD80" s="57"/>
      <c r="BE80" s="57"/>
      <c r="BF80" s="57"/>
      <c r="BG80" s="57"/>
      <c r="BH80" s="57"/>
      <c r="BI80" s="57"/>
      <c r="BJ80" s="57"/>
      <c r="BK80" s="57"/>
      <c r="BL80" s="57"/>
      <c r="BM80" s="57"/>
      <c r="BN80" s="57"/>
      <c r="BO80" s="57">
        <v>1</v>
      </c>
      <c r="BP80" s="57"/>
      <c r="BQ80" s="57"/>
      <c r="BR80" s="57"/>
      <c r="BS80" s="57"/>
      <c r="BT80" s="67"/>
      <c r="BU80" s="69"/>
      <c r="BV80" s="48"/>
      <c r="BW80" s="48"/>
      <c r="BX80" s="48"/>
      <c r="BY80" s="69"/>
      <c r="BZ80" s="69"/>
      <c r="CA80" s="69"/>
      <c r="CB80" s="69"/>
      <c r="CC80" s="69"/>
      <c r="CD80" s="69"/>
      <c r="CE80" s="69"/>
      <c r="CF80" s="69"/>
      <c r="CG80" s="69"/>
      <c r="CH80" s="69"/>
      <c r="CI80" s="69"/>
      <c r="CJ80" s="71"/>
      <c r="CK80" s="69"/>
      <c r="CL80" s="69"/>
      <c r="CO80" s="77"/>
      <c r="CP80" s="69">
        <v>1</v>
      </c>
      <c r="CQ80" s="69"/>
      <c r="CR80" s="69"/>
      <c r="CS80" s="69"/>
      <c r="CT80" s="69"/>
      <c r="CU80" s="69"/>
      <c r="CV80" s="69"/>
      <c r="CW80" s="69"/>
      <c r="CX80" s="69"/>
      <c r="CY80" s="69"/>
      <c r="CZ80" s="69"/>
      <c r="DA80" s="69"/>
      <c r="DB80" s="69"/>
      <c r="DC80" s="69"/>
      <c r="DD80" s="69"/>
      <c r="DE80" s="69"/>
      <c r="DF80" s="69"/>
      <c r="DG80" s="69"/>
      <c r="DH80" s="69"/>
      <c r="DI80" s="69"/>
      <c r="DJ80" s="69"/>
      <c r="DK80" s="69"/>
      <c r="DL80" s="69"/>
      <c r="DM80" s="69"/>
      <c r="DN80" s="69"/>
      <c r="DO80" s="69">
        <v>1</v>
      </c>
      <c r="DP80" s="69">
        <v>1</v>
      </c>
      <c r="DQ80" s="69"/>
      <c r="DR80" s="69"/>
      <c r="DS80" s="69"/>
      <c r="DT80" s="69"/>
      <c r="DU80" s="69"/>
      <c r="DV80" s="69"/>
      <c r="DW80" s="69"/>
      <c r="DX80" s="69"/>
      <c r="DY80" s="69"/>
      <c r="DZ80" s="69"/>
      <c r="EA80" s="69"/>
      <c r="EB80" s="69"/>
      <c r="EC80" s="69"/>
      <c r="ED80" s="69"/>
      <c r="EE80" s="69"/>
      <c r="EF80" s="69"/>
      <c r="EG80" s="69"/>
      <c r="EH80" s="69"/>
      <c r="EI80" s="69"/>
      <c r="EJ80" s="69"/>
      <c r="EK80" s="69">
        <v>1</v>
      </c>
      <c r="EL80" s="69"/>
      <c r="EM80" s="69"/>
      <c r="EN80" s="69"/>
      <c r="EO80" s="69"/>
      <c r="EP80" s="69"/>
      <c r="EQ80" s="69"/>
      <c r="ER80" s="69">
        <v>1</v>
      </c>
      <c r="ES80" s="69"/>
      <c r="ET80" s="69"/>
      <c r="EU80" s="69"/>
      <c r="EV80" s="69"/>
      <c r="EW80" s="69"/>
      <c r="EX80" s="69"/>
      <c r="EY80" s="69"/>
      <c r="EZ80" s="69"/>
      <c r="FA80" s="69"/>
      <c r="FB80" s="69"/>
      <c r="FC80" s="69"/>
      <c r="FD80" s="69"/>
      <c r="FE80" s="69"/>
      <c r="FF80" s="69"/>
      <c r="FG80" s="69"/>
      <c r="FH80" s="69"/>
      <c r="FI80" s="69"/>
      <c r="FJ80" s="69"/>
      <c r="FK80" s="69"/>
      <c r="FL80" s="69">
        <v>1</v>
      </c>
      <c r="FM80" s="69"/>
      <c r="FN80" s="69"/>
      <c r="FO80" s="69"/>
      <c r="FP80" s="69"/>
      <c r="FQ80" s="69"/>
      <c r="FR80" s="69"/>
      <c r="FS80" s="69"/>
      <c r="FT80" s="69"/>
      <c r="FU80" s="69"/>
      <c r="FV80" s="69"/>
      <c r="FW80" s="69"/>
      <c r="FX80" s="69"/>
      <c r="FY80" s="69">
        <v>1</v>
      </c>
      <c r="FZ80" s="69">
        <v>1</v>
      </c>
      <c r="GA80" s="69"/>
      <c r="GB80" s="69"/>
      <c r="GC80" s="69"/>
      <c r="GD80" s="69"/>
      <c r="GE80" s="69"/>
      <c r="GF80" s="69"/>
      <c r="GG80" s="69"/>
      <c r="GH80" s="69"/>
      <c r="GI80" s="69"/>
      <c r="GJ80" s="69"/>
      <c r="GK80" s="69"/>
      <c r="GL80" s="69"/>
      <c r="GM80" s="69"/>
      <c r="GN80" s="69"/>
      <c r="GO80" s="69"/>
      <c r="GP80" s="69"/>
      <c r="GQ80" s="69"/>
      <c r="GR80" s="69"/>
      <c r="GS80" s="69"/>
      <c r="GT80" s="69"/>
      <c r="GU80" s="69"/>
      <c r="GV80" s="69"/>
      <c r="GW80" s="69"/>
      <c r="GX80" s="69"/>
      <c r="GY80" s="69"/>
      <c r="GZ80" s="69"/>
      <c r="HA80" s="69"/>
      <c r="HB80" s="69"/>
      <c r="HC80" s="69">
        <v>1</v>
      </c>
      <c r="HD80" s="69"/>
      <c r="HE80" s="69"/>
      <c r="HF80" s="69"/>
      <c r="HG80" s="69"/>
      <c r="HH80" s="69"/>
      <c r="HI80" s="69"/>
      <c r="HJ80" s="69"/>
      <c r="HK80" s="102"/>
      <c r="HL80" s="69"/>
      <c r="HM80" s="69"/>
      <c r="HN80" s="69"/>
      <c r="HO80" s="69"/>
      <c r="HP80" s="69"/>
      <c r="HQ80" s="69"/>
      <c r="HR80" s="69"/>
      <c r="HS80" s="69"/>
      <c r="HT80" s="69"/>
      <c r="HU80" s="69"/>
      <c r="HV80" s="69"/>
      <c r="HW80" s="69"/>
      <c r="HX80" s="69"/>
      <c r="HY80" s="69"/>
      <c r="HZ80" s="69"/>
      <c r="IA80" s="69"/>
      <c r="IB80" s="69"/>
      <c r="IC80" s="69"/>
      <c r="ID80" s="69"/>
      <c r="IE80" s="69"/>
      <c r="IF80" s="69"/>
      <c r="IG80" s="69"/>
      <c r="IH80" s="69"/>
      <c r="II80" s="69"/>
      <c r="IJ80" s="69"/>
      <c r="IK80" s="69"/>
      <c r="IL80" s="69"/>
      <c r="IM80" s="69"/>
      <c r="IN80" s="207"/>
      <c r="IO80" s="69"/>
      <c r="IP80" s="69"/>
      <c r="IQ80" s="69"/>
      <c r="IR80" s="499"/>
      <c r="IS80" s="69">
        <v>1</v>
      </c>
      <c r="IT80" s="69"/>
      <c r="IU80" s="69"/>
      <c r="IV80" s="69"/>
      <c r="IW80" s="69"/>
      <c r="IX80" s="69"/>
      <c r="IY80" s="69"/>
      <c r="IZ80" s="69"/>
      <c r="JA80" s="69"/>
      <c r="JB80" s="69"/>
      <c r="JC80" s="503"/>
      <c r="JD80" s="69"/>
      <c r="JE80" s="69"/>
      <c r="JF80" s="69"/>
      <c r="JG80" s="69"/>
      <c r="JH80" s="69"/>
      <c r="JI80" s="69"/>
      <c r="JJ80" s="69"/>
      <c r="JK80" s="69"/>
      <c r="JL80" s="214"/>
      <c r="JM80" s="69"/>
      <c r="JN80" s="69"/>
      <c r="JO80" s="69"/>
      <c r="JP80" s="69"/>
      <c r="JQ80" s="69"/>
      <c r="JR80" s="69"/>
      <c r="JS80" s="69"/>
      <c r="JT80" s="69"/>
      <c r="JU80" s="69"/>
      <c r="JV80" s="69"/>
      <c r="JW80" s="69"/>
      <c r="JX80" s="499"/>
      <c r="JY80" s="499"/>
      <c r="JZ80" s="213"/>
      <c r="KA80" s="213"/>
      <c r="KB80" s="69"/>
      <c r="KC80" s="69"/>
      <c r="KD80" s="69"/>
      <c r="KE80" s="69"/>
      <c r="KF80" s="69"/>
      <c r="KG80" s="69"/>
      <c r="KH80" s="69"/>
      <c r="KI80" s="69">
        <v>1</v>
      </c>
      <c r="KJ80" s="69"/>
      <c r="KK80" s="69"/>
      <c r="KL80" s="69"/>
      <c r="KM80" s="69">
        <v>1</v>
      </c>
      <c r="KN80" s="69"/>
      <c r="KO80" s="69"/>
      <c r="KP80" s="69"/>
      <c r="KQ80" s="69"/>
      <c r="KR80" s="69"/>
      <c r="KS80" s="69"/>
      <c r="KT80" s="69"/>
      <c r="KU80" s="69"/>
      <c r="KV80" s="69"/>
      <c r="KW80" s="69"/>
      <c r="KX80" s="69"/>
      <c r="KY80" s="69"/>
      <c r="KZ80" s="69"/>
      <c r="LA80" s="69"/>
      <c r="LB80" s="69"/>
      <c r="LC80" s="69"/>
      <c r="LD80" s="69"/>
      <c r="LE80" s="69"/>
      <c r="LF80" s="69"/>
      <c r="LG80" s="204"/>
      <c r="LH80" s="69"/>
      <c r="LI80" s="69"/>
      <c r="LJ80" s="69"/>
      <c r="LK80" s="69"/>
      <c r="LL80" s="69"/>
      <c r="LM80" s="69"/>
      <c r="LN80" s="69"/>
      <c r="LO80" s="69"/>
      <c r="LP80" s="102"/>
      <c r="LQ80" s="69"/>
      <c r="LR80" s="69"/>
      <c r="LS80" s="207"/>
      <c r="LT80" s="69"/>
      <c r="LU80" s="69"/>
      <c r="LV80" s="69"/>
      <c r="LW80" s="221"/>
      <c r="LX80" s="69"/>
      <c r="LY80" s="69"/>
      <c r="LZ80" s="69"/>
      <c r="MA80" s="69">
        <v>1</v>
      </c>
      <c r="MB80" s="69"/>
      <c r="MC80" s="69"/>
      <c r="MD80" s="69"/>
      <c r="ME80" s="69"/>
      <c r="MF80" s="69"/>
      <c r="MG80" s="69"/>
      <c r="MH80" s="69"/>
      <c r="MI80" s="69"/>
      <c r="MJ80" s="69"/>
      <c r="MK80" s="69"/>
      <c r="ML80" s="69"/>
      <c r="MM80" s="69"/>
      <c r="MN80" s="69"/>
      <c r="MO80" s="69"/>
      <c r="MP80" s="69"/>
      <c r="MQ80" s="69"/>
      <c r="MR80" s="69"/>
      <c r="MS80" s="69"/>
      <c r="MT80" s="69"/>
      <c r="MU80" s="69"/>
      <c r="MV80" s="69"/>
      <c r="MW80" s="69"/>
      <c r="MX80" s="69"/>
      <c r="MY80" s="221"/>
      <c r="MZ80" s="69"/>
      <c r="NA80" s="69"/>
      <c r="NB80" s="69"/>
      <c r="NC80" s="69"/>
      <c r="ND80" s="69"/>
      <c r="NE80" s="69"/>
      <c r="NF80" s="516"/>
      <c r="NG80" s="69"/>
      <c r="NH80" s="69"/>
      <c r="NI80" s="69"/>
      <c r="NJ80" s="224"/>
      <c r="NK80" s="69"/>
      <c r="NL80" s="69"/>
      <c r="NM80" s="69"/>
      <c r="NN80" s="69"/>
      <c r="NO80" s="69"/>
      <c r="NP80" s="69"/>
      <c r="NQ80" s="69"/>
      <c r="NR80" s="69"/>
      <c r="NS80" s="69"/>
      <c r="NT80" s="69"/>
      <c r="NU80" s="207"/>
      <c r="NV80" s="69"/>
      <c r="NW80" s="69"/>
      <c r="NX80" s="69"/>
      <c r="NY80" s="69"/>
      <c r="NZ80" s="69"/>
      <c r="OA80" s="69"/>
      <c r="OB80" s="69"/>
      <c r="OC80" s="69"/>
      <c r="OD80" s="69"/>
      <c r="OE80" s="69"/>
      <c r="OF80" s="69"/>
      <c r="OG80" s="69"/>
      <c r="OH80" s="69"/>
      <c r="OI80" s="69"/>
      <c r="OJ80" s="69"/>
      <c r="OK80" s="69"/>
      <c r="OL80" s="227"/>
      <c r="OM80" s="69"/>
      <c r="ON80" s="69"/>
      <c r="OO80" s="69"/>
      <c r="OP80" s="69"/>
      <c r="OQ80" s="69"/>
      <c r="OR80" s="69"/>
    </row>
    <row r="81" s="27" customFormat="1" ht="13.5" customHeight="1" spans="1:408">
      <c r="A81" s="522"/>
      <c r="B81" s="525"/>
      <c r="C81" s="234"/>
      <c r="D81" s="40" t="s">
        <v>21</v>
      </c>
      <c r="E81" s="39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62"/>
      <c r="T81" s="62"/>
      <c r="U81" s="41"/>
      <c r="V81" s="62"/>
      <c r="W81" s="41"/>
      <c r="X81" s="41"/>
      <c r="Y81" s="41"/>
      <c r="Z81" s="41"/>
      <c r="AA81" s="41"/>
      <c r="AB81" s="41"/>
      <c r="AC81" s="41"/>
      <c r="AD81" s="62"/>
      <c r="AE81" s="41"/>
      <c r="AF81" s="41"/>
      <c r="AG81" s="41"/>
      <c r="AH81" s="62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66"/>
      <c r="BU81" s="68"/>
      <c r="BV81" s="45"/>
      <c r="BW81" s="45"/>
      <c r="BX81" s="45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42"/>
      <c r="CK81" s="68"/>
      <c r="CL81" s="68"/>
      <c r="CO81" s="76"/>
      <c r="CP81" s="68">
        <v>17</v>
      </c>
      <c r="CQ81" s="68">
        <v>17</v>
      </c>
      <c r="CR81" s="68">
        <v>17</v>
      </c>
      <c r="CS81" s="68">
        <v>17</v>
      </c>
      <c r="CT81" s="68">
        <v>17</v>
      </c>
      <c r="CU81" s="68">
        <v>17</v>
      </c>
      <c r="CV81" s="68">
        <v>17</v>
      </c>
      <c r="CW81" s="68">
        <v>17</v>
      </c>
      <c r="CX81" s="68">
        <v>17</v>
      </c>
      <c r="CY81" s="68">
        <v>17</v>
      </c>
      <c r="CZ81" s="68">
        <v>17</v>
      </c>
      <c r="DA81" s="68">
        <v>17</v>
      </c>
      <c r="DB81" s="84">
        <v>17</v>
      </c>
      <c r="DC81" s="84">
        <v>17</v>
      </c>
      <c r="DD81" s="84">
        <v>17</v>
      </c>
      <c r="DE81" s="84">
        <v>17</v>
      </c>
      <c r="DF81" s="84">
        <v>17</v>
      </c>
      <c r="DG81" s="84">
        <v>17</v>
      </c>
      <c r="DH81" s="84">
        <v>17</v>
      </c>
      <c r="DI81" s="84">
        <v>17</v>
      </c>
      <c r="DJ81" s="84">
        <v>17</v>
      </c>
      <c r="DK81" s="84">
        <v>17</v>
      </c>
      <c r="DL81" s="84">
        <v>17</v>
      </c>
      <c r="DM81" s="68">
        <v>17</v>
      </c>
      <c r="DN81" s="68">
        <v>17</v>
      </c>
      <c r="DO81" s="68">
        <v>16</v>
      </c>
      <c r="DP81" s="68">
        <v>16</v>
      </c>
      <c r="DQ81" s="68">
        <v>16</v>
      </c>
      <c r="DR81" s="68">
        <v>16</v>
      </c>
      <c r="DS81" s="68">
        <v>16</v>
      </c>
      <c r="DT81" s="68">
        <v>16</v>
      </c>
      <c r="DU81" s="68">
        <v>16</v>
      </c>
      <c r="DV81" s="68">
        <v>16</v>
      </c>
      <c r="DW81" s="68">
        <v>16</v>
      </c>
      <c r="DX81" s="68">
        <v>16</v>
      </c>
      <c r="DY81" s="68">
        <v>16</v>
      </c>
      <c r="DZ81" s="68">
        <v>16</v>
      </c>
      <c r="EA81" s="68">
        <v>16</v>
      </c>
      <c r="EB81" s="68">
        <v>16</v>
      </c>
      <c r="EC81" s="68">
        <v>16</v>
      </c>
      <c r="ED81" s="68">
        <v>16</v>
      </c>
      <c r="EE81" s="68">
        <v>16</v>
      </c>
      <c r="EF81" s="68">
        <v>16</v>
      </c>
      <c r="EG81" s="68">
        <v>16</v>
      </c>
      <c r="EH81" s="68">
        <v>16</v>
      </c>
      <c r="EI81" s="68">
        <v>16</v>
      </c>
      <c r="EJ81" s="68">
        <v>16</v>
      </c>
      <c r="EK81" s="68">
        <v>15</v>
      </c>
      <c r="EL81" s="68">
        <v>15</v>
      </c>
      <c r="EM81" s="68">
        <v>15</v>
      </c>
      <c r="EN81" s="68">
        <v>15</v>
      </c>
      <c r="EO81" s="68">
        <v>15</v>
      </c>
      <c r="EP81" s="68">
        <v>15</v>
      </c>
      <c r="EQ81" s="68">
        <v>15</v>
      </c>
      <c r="ER81" s="68">
        <v>17</v>
      </c>
      <c r="ES81" s="68">
        <v>17</v>
      </c>
      <c r="ET81" s="68">
        <v>17</v>
      </c>
      <c r="EU81" s="68">
        <v>17</v>
      </c>
      <c r="EV81" s="68">
        <v>17</v>
      </c>
      <c r="EW81" s="68">
        <v>17</v>
      </c>
      <c r="EX81" s="68">
        <v>17</v>
      </c>
      <c r="EY81" s="68">
        <v>17</v>
      </c>
      <c r="EZ81" s="68">
        <v>17</v>
      </c>
      <c r="FA81" s="68">
        <v>17</v>
      </c>
      <c r="FB81" s="68">
        <v>17</v>
      </c>
      <c r="FC81" s="68">
        <v>17</v>
      </c>
      <c r="FD81" s="68">
        <v>17</v>
      </c>
      <c r="FE81" s="68">
        <v>17</v>
      </c>
      <c r="FF81" s="68">
        <v>17</v>
      </c>
      <c r="FG81" s="68">
        <v>17</v>
      </c>
      <c r="FH81" s="68">
        <v>17</v>
      </c>
      <c r="FI81" s="68">
        <v>17</v>
      </c>
      <c r="FJ81" s="68">
        <v>17</v>
      </c>
      <c r="FK81" s="68">
        <v>17</v>
      </c>
      <c r="FL81" s="68">
        <v>16</v>
      </c>
      <c r="FM81" s="68">
        <v>16</v>
      </c>
      <c r="FN81" s="68">
        <v>16</v>
      </c>
      <c r="FO81" s="68">
        <v>16</v>
      </c>
      <c r="FP81" s="68">
        <v>16</v>
      </c>
      <c r="FQ81" s="68">
        <v>16</v>
      </c>
      <c r="FR81" s="68">
        <v>16</v>
      </c>
      <c r="FS81" s="68">
        <v>16</v>
      </c>
      <c r="FT81" s="68">
        <v>16</v>
      </c>
      <c r="FU81" s="68">
        <v>16</v>
      </c>
      <c r="FV81" s="68">
        <v>16</v>
      </c>
      <c r="FW81" s="68">
        <v>16</v>
      </c>
      <c r="FX81" s="68">
        <v>16</v>
      </c>
      <c r="FY81" s="68">
        <v>15</v>
      </c>
      <c r="FZ81" s="68">
        <v>14</v>
      </c>
      <c r="GA81" s="68">
        <v>14</v>
      </c>
      <c r="GB81" s="68">
        <v>14</v>
      </c>
      <c r="GC81" s="68">
        <v>14</v>
      </c>
      <c r="GD81" s="68">
        <v>14</v>
      </c>
      <c r="GE81" s="68">
        <v>14</v>
      </c>
      <c r="GF81" s="68">
        <v>14</v>
      </c>
      <c r="GG81" s="68">
        <v>14</v>
      </c>
      <c r="GH81" s="68">
        <v>14</v>
      </c>
      <c r="GI81" s="68">
        <v>14</v>
      </c>
      <c r="GJ81" s="68">
        <v>14</v>
      </c>
      <c r="GK81" s="68">
        <v>14</v>
      </c>
      <c r="GL81" s="68">
        <v>14</v>
      </c>
      <c r="GM81" s="68">
        <v>14</v>
      </c>
      <c r="GN81" s="68">
        <v>14</v>
      </c>
      <c r="GO81" s="68">
        <v>14</v>
      </c>
      <c r="GP81" s="68">
        <v>14</v>
      </c>
      <c r="GQ81" s="68">
        <v>24</v>
      </c>
      <c r="GR81" s="92">
        <v>23</v>
      </c>
      <c r="GS81" s="68">
        <v>23</v>
      </c>
      <c r="GT81" s="68">
        <v>23</v>
      </c>
      <c r="GU81" s="68">
        <v>23</v>
      </c>
      <c r="GV81" s="68">
        <v>23</v>
      </c>
      <c r="GW81" s="68">
        <v>23</v>
      </c>
      <c r="GX81" s="68">
        <v>23</v>
      </c>
      <c r="GY81" s="68">
        <v>23</v>
      </c>
      <c r="GZ81" s="68">
        <v>23</v>
      </c>
      <c r="HA81" s="68">
        <v>23</v>
      </c>
      <c r="HB81" s="68">
        <v>23</v>
      </c>
      <c r="HC81" s="68">
        <v>22</v>
      </c>
      <c r="HD81" s="68">
        <v>22</v>
      </c>
      <c r="HE81" s="68">
        <v>22</v>
      </c>
      <c r="HF81" s="68">
        <v>22</v>
      </c>
      <c r="HG81" s="68">
        <v>22</v>
      </c>
      <c r="HH81" s="68">
        <v>22</v>
      </c>
      <c r="HI81" s="68">
        <v>22</v>
      </c>
      <c r="HJ81" s="68">
        <v>22</v>
      </c>
      <c r="HK81" s="100">
        <v>19</v>
      </c>
      <c r="HL81" s="68">
        <v>19</v>
      </c>
      <c r="HM81" s="68">
        <v>19</v>
      </c>
      <c r="HN81" s="68">
        <v>19</v>
      </c>
      <c r="HO81" s="68">
        <v>19</v>
      </c>
      <c r="HP81" s="68">
        <v>19</v>
      </c>
      <c r="HQ81" s="68">
        <v>19</v>
      </c>
      <c r="HR81" s="68">
        <v>19</v>
      </c>
      <c r="HS81" s="68">
        <v>19</v>
      </c>
      <c r="HT81" s="68">
        <v>19</v>
      </c>
      <c r="HU81" s="68">
        <v>19</v>
      </c>
      <c r="HV81" s="68">
        <v>19</v>
      </c>
      <c r="HW81" s="68">
        <v>19</v>
      </c>
      <c r="HX81" s="68">
        <v>19</v>
      </c>
      <c r="HY81" s="68">
        <v>19</v>
      </c>
      <c r="HZ81" s="68">
        <v>19</v>
      </c>
      <c r="IA81" s="68">
        <v>19</v>
      </c>
      <c r="IB81" s="68">
        <v>19</v>
      </c>
      <c r="IC81" s="68">
        <v>19</v>
      </c>
      <c r="ID81" s="68">
        <v>19</v>
      </c>
      <c r="IE81" s="68">
        <v>19</v>
      </c>
      <c r="IF81" s="68">
        <v>19</v>
      </c>
      <c r="IG81" s="68">
        <v>19</v>
      </c>
      <c r="IH81" s="68">
        <v>19</v>
      </c>
      <c r="II81" s="68">
        <v>19</v>
      </c>
      <c r="IJ81" s="68">
        <v>19</v>
      </c>
      <c r="IK81" s="68">
        <v>19</v>
      </c>
      <c r="IL81" s="68">
        <v>19</v>
      </c>
      <c r="IM81" s="68">
        <v>19</v>
      </c>
      <c r="IN81" s="206">
        <v>19</v>
      </c>
      <c r="IO81" s="68">
        <v>19</v>
      </c>
      <c r="IP81" s="68">
        <v>19</v>
      </c>
      <c r="IQ81" s="68">
        <v>29</v>
      </c>
      <c r="IR81" s="197">
        <v>29</v>
      </c>
      <c r="IS81" s="68">
        <f t="shared" ref="IS81:JW81" si="160">IR81-IS80</f>
        <v>28</v>
      </c>
      <c r="IT81" s="68">
        <f t="shared" si="160"/>
        <v>28</v>
      </c>
      <c r="IU81" s="68">
        <f t="shared" si="160"/>
        <v>28</v>
      </c>
      <c r="IV81" s="68">
        <f t="shared" si="160"/>
        <v>28</v>
      </c>
      <c r="IW81" s="68">
        <f t="shared" si="160"/>
        <v>28</v>
      </c>
      <c r="IX81" s="68">
        <f t="shared" si="160"/>
        <v>28</v>
      </c>
      <c r="IY81" s="68">
        <f t="shared" si="160"/>
        <v>28</v>
      </c>
      <c r="IZ81" s="68">
        <f t="shared" si="160"/>
        <v>28</v>
      </c>
      <c r="JA81" s="68">
        <f t="shared" si="160"/>
        <v>28</v>
      </c>
      <c r="JB81" s="68">
        <f t="shared" si="160"/>
        <v>28</v>
      </c>
      <c r="JC81" s="502">
        <f t="shared" si="160"/>
        <v>28</v>
      </c>
      <c r="JD81" s="68">
        <f t="shared" si="160"/>
        <v>28</v>
      </c>
      <c r="JE81" s="68">
        <f t="shared" si="160"/>
        <v>28</v>
      </c>
      <c r="JF81" s="68">
        <f t="shared" si="160"/>
        <v>28</v>
      </c>
      <c r="JG81" s="69">
        <f t="shared" si="160"/>
        <v>28</v>
      </c>
      <c r="JH81" s="68">
        <f t="shared" si="160"/>
        <v>28</v>
      </c>
      <c r="JI81" s="68">
        <f t="shared" si="160"/>
        <v>28</v>
      </c>
      <c r="JJ81" s="68">
        <f t="shared" si="160"/>
        <v>28</v>
      </c>
      <c r="JK81" s="68">
        <f t="shared" si="160"/>
        <v>28</v>
      </c>
      <c r="JL81" s="212">
        <f t="shared" si="160"/>
        <v>28</v>
      </c>
      <c r="JM81" s="68">
        <f t="shared" si="160"/>
        <v>28</v>
      </c>
      <c r="JN81" s="68">
        <f t="shared" si="160"/>
        <v>28</v>
      </c>
      <c r="JO81" s="68">
        <f t="shared" si="160"/>
        <v>28</v>
      </c>
      <c r="JP81" s="68">
        <f t="shared" si="160"/>
        <v>28</v>
      </c>
      <c r="JQ81" s="68">
        <f t="shared" si="160"/>
        <v>28</v>
      </c>
      <c r="JR81" s="68">
        <f t="shared" si="160"/>
        <v>28</v>
      </c>
      <c r="JS81" s="68">
        <f t="shared" si="160"/>
        <v>28</v>
      </c>
      <c r="JT81" s="68">
        <f t="shared" si="160"/>
        <v>28</v>
      </c>
      <c r="JU81" s="68">
        <f t="shared" si="160"/>
        <v>28</v>
      </c>
      <c r="JV81" s="68">
        <f t="shared" si="160"/>
        <v>28</v>
      </c>
      <c r="JW81" s="68">
        <f t="shared" si="160"/>
        <v>28</v>
      </c>
      <c r="JX81" s="197">
        <v>28</v>
      </c>
      <c r="JY81" s="197"/>
      <c r="JZ81" s="213">
        <v>28</v>
      </c>
      <c r="KA81" s="213"/>
      <c r="KB81" s="68">
        <f>JW81-KB80</f>
        <v>28</v>
      </c>
      <c r="KC81" s="68">
        <f t="shared" ref="KB81:KS81" si="161">KB81-KC80</f>
        <v>28</v>
      </c>
      <c r="KD81" s="68">
        <f t="shared" si="161"/>
        <v>28</v>
      </c>
      <c r="KE81" s="68">
        <f t="shared" si="161"/>
        <v>28</v>
      </c>
      <c r="KF81" s="68">
        <f t="shared" si="161"/>
        <v>28</v>
      </c>
      <c r="KG81" s="68">
        <f t="shared" si="161"/>
        <v>28</v>
      </c>
      <c r="KH81" s="68">
        <f t="shared" si="161"/>
        <v>28</v>
      </c>
      <c r="KI81" s="68">
        <f t="shared" si="161"/>
        <v>27</v>
      </c>
      <c r="KJ81" s="68">
        <f t="shared" si="161"/>
        <v>27</v>
      </c>
      <c r="KK81" s="68">
        <f t="shared" si="161"/>
        <v>27</v>
      </c>
      <c r="KL81" s="68">
        <f t="shared" si="161"/>
        <v>27</v>
      </c>
      <c r="KM81" s="68">
        <f t="shared" si="161"/>
        <v>26</v>
      </c>
      <c r="KN81" s="68">
        <f t="shared" si="161"/>
        <v>26</v>
      </c>
      <c r="KO81" s="68">
        <v>26</v>
      </c>
      <c r="KP81" s="68">
        <f>KN81-KP80</f>
        <v>26</v>
      </c>
      <c r="KQ81" s="68">
        <f t="shared" ref="KQ81:LK81" si="162">KP81-KQ80</f>
        <v>26</v>
      </c>
      <c r="KR81" s="68">
        <f t="shared" si="162"/>
        <v>26</v>
      </c>
      <c r="KS81" s="68">
        <f t="shared" si="162"/>
        <v>26</v>
      </c>
      <c r="KT81" s="68">
        <f t="shared" si="162"/>
        <v>26</v>
      </c>
      <c r="KU81" s="68">
        <f t="shared" si="162"/>
        <v>26</v>
      </c>
      <c r="KV81" s="68">
        <f t="shared" si="162"/>
        <v>26</v>
      </c>
      <c r="KW81" s="68">
        <f t="shared" si="162"/>
        <v>26</v>
      </c>
      <c r="KX81" s="68">
        <f t="shared" si="162"/>
        <v>26</v>
      </c>
      <c r="KY81" s="68">
        <f t="shared" si="162"/>
        <v>26</v>
      </c>
      <c r="KZ81" s="68">
        <f t="shared" si="162"/>
        <v>26</v>
      </c>
      <c r="LA81" s="68">
        <f t="shared" si="162"/>
        <v>26</v>
      </c>
      <c r="LB81" s="68">
        <f t="shared" si="162"/>
        <v>26</v>
      </c>
      <c r="LC81" s="68">
        <f t="shared" si="162"/>
        <v>26</v>
      </c>
      <c r="LD81" s="68">
        <f t="shared" si="162"/>
        <v>26</v>
      </c>
      <c r="LE81" s="68">
        <f t="shared" si="162"/>
        <v>26</v>
      </c>
      <c r="LF81" s="68">
        <f t="shared" si="162"/>
        <v>26</v>
      </c>
      <c r="LG81" s="92">
        <v>26</v>
      </c>
      <c r="LH81" s="68">
        <f>LF81-LH80</f>
        <v>26</v>
      </c>
      <c r="LI81" s="68">
        <f t="shared" ref="LI81:NT81" si="163">LH81-LI80</f>
        <v>26</v>
      </c>
      <c r="LJ81" s="68">
        <f t="shared" si="163"/>
        <v>26</v>
      </c>
      <c r="LK81" s="68">
        <f t="shared" si="163"/>
        <v>26</v>
      </c>
      <c r="LL81" s="68">
        <f t="shared" si="163"/>
        <v>26</v>
      </c>
      <c r="LM81" s="68">
        <f t="shared" si="163"/>
        <v>26</v>
      </c>
      <c r="LN81" s="68">
        <f t="shared" si="163"/>
        <v>26</v>
      </c>
      <c r="LO81" s="68">
        <f t="shared" si="163"/>
        <v>26</v>
      </c>
      <c r="LP81" s="100">
        <f t="shared" si="163"/>
        <v>26</v>
      </c>
      <c r="LQ81" s="68">
        <f t="shared" si="163"/>
        <v>26</v>
      </c>
      <c r="LR81" s="68">
        <f t="shared" si="163"/>
        <v>26</v>
      </c>
      <c r="LS81" s="206">
        <f t="shared" si="163"/>
        <v>26</v>
      </c>
      <c r="LT81" s="68">
        <f t="shared" si="163"/>
        <v>26</v>
      </c>
      <c r="LU81" s="68">
        <f t="shared" si="163"/>
        <v>26</v>
      </c>
      <c r="LV81" s="68">
        <f t="shared" si="163"/>
        <v>26</v>
      </c>
      <c r="LW81" s="220">
        <f t="shared" si="163"/>
        <v>26</v>
      </c>
      <c r="LX81" s="68">
        <f t="shared" si="163"/>
        <v>26</v>
      </c>
      <c r="LY81" s="68">
        <f t="shared" si="163"/>
        <v>26</v>
      </c>
      <c r="LZ81" s="68">
        <f t="shared" si="163"/>
        <v>26</v>
      </c>
      <c r="MA81" s="68">
        <f t="shared" si="163"/>
        <v>25</v>
      </c>
      <c r="MB81" s="68">
        <f t="shared" si="163"/>
        <v>25</v>
      </c>
      <c r="MC81" s="68">
        <f t="shared" si="163"/>
        <v>25</v>
      </c>
      <c r="MD81" s="68">
        <f t="shared" si="163"/>
        <v>25</v>
      </c>
      <c r="ME81" s="68">
        <f t="shared" si="163"/>
        <v>25</v>
      </c>
      <c r="MF81" s="68">
        <f t="shared" si="163"/>
        <v>25</v>
      </c>
      <c r="MG81" s="68">
        <f t="shared" si="163"/>
        <v>25</v>
      </c>
      <c r="MH81" s="68">
        <f t="shared" si="163"/>
        <v>25</v>
      </c>
      <c r="MI81" s="68">
        <f t="shared" si="163"/>
        <v>25</v>
      </c>
      <c r="MJ81" s="68">
        <f t="shared" si="163"/>
        <v>25</v>
      </c>
      <c r="MK81" s="68">
        <f t="shared" si="163"/>
        <v>25</v>
      </c>
      <c r="ML81" s="68">
        <f t="shared" si="163"/>
        <v>25</v>
      </c>
      <c r="MM81" s="68">
        <f t="shared" si="163"/>
        <v>25</v>
      </c>
      <c r="MN81" s="68">
        <f t="shared" si="163"/>
        <v>25</v>
      </c>
      <c r="MO81" s="68">
        <f t="shared" si="163"/>
        <v>25</v>
      </c>
      <c r="MP81" s="68">
        <f t="shared" si="163"/>
        <v>25</v>
      </c>
      <c r="MQ81" s="68">
        <f t="shared" si="163"/>
        <v>25</v>
      </c>
      <c r="MR81" s="68">
        <f t="shared" si="163"/>
        <v>25</v>
      </c>
      <c r="MS81" s="68">
        <f t="shared" si="163"/>
        <v>25</v>
      </c>
      <c r="MT81" s="68">
        <f t="shared" si="163"/>
        <v>25</v>
      </c>
      <c r="MU81" s="68">
        <f t="shared" si="163"/>
        <v>25</v>
      </c>
      <c r="MV81" s="68">
        <f t="shared" si="163"/>
        <v>25</v>
      </c>
      <c r="MW81" s="68">
        <f t="shared" si="163"/>
        <v>25</v>
      </c>
      <c r="MX81" s="68">
        <f t="shared" si="163"/>
        <v>25</v>
      </c>
      <c r="MY81" s="220">
        <f t="shared" si="163"/>
        <v>25</v>
      </c>
      <c r="MZ81" s="68">
        <f t="shared" si="163"/>
        <v>25</v>
      </c>
      <c r="NA81" s="68">
        <f t="shared" si="163"/>
        <v>25</v>
      </c>
      <c r="NB81" s="68">
        <f t="shared" si="163"/>
        <v>25</v>
      </c>
      <c r="NC81" s="68">
        <f t="shared" si="163"/>
        <v>25</v>
      </c>
      <c r="ND81" s="68">
        <f t="shared" si="163"/>
        <v>25</v>
      </c>
      <c r="NE81" s="68">
        <f t="shared" si="163"/>
        <v>25</v>
      </c>
      <c r="NF81" s="515">
        <f t="shared" si="163"/>
        <v>25</v>
      </c>
      <c r="NG81" s="68">
        <f t="shared" si="163"/>
        <v>25</v>
      </c>
      <c r="NH81" s="68">
        <f t="shared" si="163"/>
        <v>25</v>
      </c>
      <c r="NI81" s="68">
        <f t="shared" si="163"/>
        <v>25</v>
      </c>
      <c r="NJ81" s="223">
        <f t="shared" si="163"/>
        <v>25</v>
      </c>
      <c r="NK81" s="68">
        <f t="shared" si="163"/>
        <v>25</v>
      </c>
      <c r="NL81" s="68">
        <f t="shared" si="163"/>
        <v>25</v>
      </c>
      <c r="NM81" s="68">
        <f t="shared" si="163"/>
        <v>25</v>
      </c>
      <c r="NN81" s="68">
        <f t="shared" si="163"/>
        <v>25</v>
      </c>
      <c r="NO81" s="68">
        <f t="shared" si="163"/>
        <v>25</v>
      </c>
      <c r="NP81" s="68">
        <f t="shared" si="163"/>
        <v>25</v>
      </c>
      <c r="NQ81" s="68">
        <f t="shared" si="163"/>
        <v>25</v>
      </c>
      <c r="NR81" s="68">
        <f t="shared" si="163"/>
        <v>25</v>
      </c>
      <c r="NS81" s="68">
        <f t="shared" si="163"/>
        <v>25</v>
      </c>
      <c r="NT81" s="68">
        <f t="shared" si="163"/>
        <v>25</v>
      </c>
      <c r="NU81" s="206">
        <f t="shared" ref="NU81:OR81" si="164">NT81-NU80</f>
        <v>25</v>
      </c>
      <c r="NV81" s="68">
        <f t="shared" si="164"/>
        <v>25</v>
      </c>
      <c r="NW81" s="68">
        <f t="shared" si="164"/>
        <v>25</v>
      </c>
      <c r="NX81" s="68">
        <f t="shared" si="164"/>
        <v>25</v>
      </c>
      <c r="NY81" s="68">
        <f t="shared" si="164"/>
        <v>25</v>
      </c>
      <c r="NZ81" s="68">
        <f t="shared" si="164"/>
        <v>25</v>
      </c>
      <c r="OA81" s="68">
        <f t="shared" si="164"/>
        <v>25</v>
      </c>
      <c r="OB81" s="68">
        <f t="shared" si="164"/>
        <v>25</v>
      </c>
      <c r="OC81" s="68">
        <f t="shared" si="164"/>
        <v>25</v>
      </c>
      <c r="OD81" s="68">
        <f t="shared" si="164"/>
        <v>25</v>
      </c>
      <c r="OE81" s="68">
        <f t="shared" si="164"/>
        <v>25</v>
      </c>
      <c r="OF81" s="68">
        <f t="shared" si="164"/>
        <v>25</v>
      </c>
      <c r="OG81" s="68">
        <f t="shared" si="164"/>
        <v>25</v>
      </c>
      <c r="OH81" s="68">
        <f t="shared" si="164"/>
        <v>25</v>
      </c>
      <c r="OI81" s="68">
        <f t="shared" si="164"/>
        <v>25</v>
      </c>
      <c r="OJ81" s="68">
        <f t="shared" si="164"/>
        <v>25</v>
      </c>
      <c r="OK81" s="68">
        <f t="shared" si="164"/>
        <v>25</v>
      </c>
      <c r="OL81" s="226">
        <f t="shared" si="164"/>
        <v>25</v>
      </c>
      <c r="OM81" s="68">
        <f t="shared" si="164"/>
        <v>25</v>
      </c>
      <c r="ON81" s="68">
        <f t="shared" si="164"/>
        <v>25</v>
      </c>
      <c r="OO81" s="68">
        <f t="shared" si="164"/>
        <v>25</v>
      </c>
      <c r="OP81" s="68">
        <f t="shared" si="164"/>
        <v>25</v>
      </c>
      <c r="OQ81" s="68">
        <f t="shared" si="164"/>
        <v>25</v>
      </c>
      <c r="OR81" s="68">
        <f t="shared" si="164"/>
        <v>25</v>
      </c>
    </row>
    <row r="82" s="27" customFormat="1" ht="13.5" customHeight="1" spans="1:408">
      <c r="A82" s="522"/>
      <c r="B82" s="522" t="s">
        <v>38</v>
      </c>
      <c r="C82" s="234" t="s">
        <v>25</v>
      </c>
      <c r="D82" s="40" t="s">
        <v>18</v>
      </c>
      <c r="E82" s="39"/>
      <c r="F82" s="41"/>
      <c r="G82" s="41"/>
      <c r="H82" s="41"/>
      <c r="I82" s="41">
        <v>1</v>
      </c>
      <c r="J82" s="41"/>
      <c r="K82" s="41"/>
      <c r="L82" s="41"/>
      <c r="M82" s="41">
        <v>1</v>
      </c>
      <c r="N82" s="41"/>
      <c r="O82" s="41"/>
      <c r="P82" s="41"/>
      <c r="Q82" s="41"/>
      <c r="R82" s="41"/>
      <c r="S82" s="62"/>
      <c r="T82" s="62"/>
      <c r="U82" s="41">
        <v>1</v>
      </c>
      <c r="V82" s="62"/>
      <c r="W82" s="41"/>
      <c r="X82" s="41"/>
      <c r="Y82" s="41">
        <v>1</v>
      </c>
      <c r="Z82" s="41"/>
      <c r="AA82" s="41"/>
      <c r="AB82" s="41"/>
      <c r="AC82" s="41"/>
      <c r="AD82" s="41"/>
      <c r="AE82" s="41"/>
      <c r="AF82" s="41"/>
      <c r="AG82" s="41"/>
      <c r="AH82" s="62"/>
      <c r="AI82" s="41">
        <v>4</v>
      </c>
      <c r="AJ82" s="41"/>
      <c r="AK82" s="41"/>
      <c r="AL82" s="41">
        <v>1</v>
      </c>
      <c r="AM82" s="41"/>
      <c r="AN82" s="41"/>
      <c r="AO82" s="41"/>
      <c r="AP82" s="41"/>
      <c r="AQ82" s="41"/>
      <c r="AR82" s="41"/>
      <c r="AS82" s="41"/>
      <c r="AT82" s="41"/>
      <c r="AU82" s="41"/>
      <c r="AV82" s="41">
        <v>1</v>
      </c>
      <c r="AW82" s="41"/>
      <c r="AX82" s="41">
        <v>1</v>
      </c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66"/>
      <c r="BU82" s="68"/>
      <c r="BV82" s="45"/>
      <c r="BW82" s="45"/>
      <c r="BX82" s="45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42"/>
      <c r="CK82" s="68"/>
      <c r="CL82" s="68"/>
      <c r="CO82" s="76">
        <v>30</v>
      </c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8"/>
      <c r="DH82" s="68"/>
      <c r="DI82" s="68"/>
      <c r="DJ82" s="68"/>
      <c r="DK82" s="68"/>
      <c r="DL82" s="68"/>
      <c r="DM82" s="68"/>
      <c r="DN82" s="68"/>
      <c r="DO82" s="68"/>
      <c r="DP82" s="68"/>
      <c r="DQ82" s="68"/>
      <c r="DR82" s="68"/>
      <c r="DS82" s="68"/>
      <c r="DT82" s="68"/>
      <c r="DU82" s="68"/>
      <c r="DV82" s="68"/>
      <c r="DW82" s="68"/>
      <c r="DX82" s="68"/>
      <c r="DY82" s="68"/>
      <c r="DZ82" s="193">
        <v>1</v>
      </c>
      <c r="EA82" s="68"/>
      <c r="EB82" s="68"/>
      <c r="EC82" s="68"/>
      <c r="ED82" s="68"/>
      <c r="EE82" s="68"/>
      <c r="EF82" s="68"/>
      <c r="EG82" s="68"/>
      <c r="EH82" s="68"/>
      <c r="EI82" s="68"/>
      <c r="EJ82" s="68"/>
      <c r="EK82" s="68"/>
      <c r="EL82" s="68"/>
      <c r="EM82" s="68"/>
      <c r="EN82" s="68"/>
      <c r="EO82" s="68"/>
      <c r="EP82" s="193">
        <v>1</v>
      </c>
      <c r="EQ82" s="68"/>
      <c r="ER82" s="68"/>
      <c r="ES82" s="68"/>
      <c r="ET82" s="68"/>
      <c r="EU82" s="68"/>
      <c r="EV82" s="68"/>
      <c r="EW82" s="68"/>
      <c r="EX82" s="68"/>
      <c r="EY82" s="68"/>
      <c r="EZ82" s="68"/>
      <c r="FA82" s="68"/>
      <c r="FB82" s="68"/>
      <c r="FC82" s="68"/>
      <c r="FD82" s="68"/>
      <c r="FE82" s="68"/>
      <c r="FF82" s="68"/>
      <c r="FG82" s="68"/>
      <c r="FH82" s="68"/>
      <c r="FI82" s="68"/>
      <c r="FJ82" s="68"/>
      <c r="FK82" s="68"/>
      <c r="FL82" s="68"/>
      <c r="FM82" s="68"/>
      <c r="FN82" s="68"/>
      <c r="FO82" s="68"/>
      <c r="FP82" s="68"/>
      <c r="FQ82" s="68"/>
      <c r="FR82" s="68"/>
      <c r="FS82" s="68"/>
      <c r="FT82" s="68"/>
      <c r="FU82" s="68"/>
      <c r="FV82" s="68"/>
      <c r="FW82" s="68"/>
      <c r="FX82" s="68"/>
      <c r="FY82" s="68"/>
      <c r="FZ82" s="68"/>
      <c r="GA82" s="68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68"/>
      <c r="GX82" s="68"/>
      <c r="GY82" s="68"/>
      <c r="GZ82" s="68"/>
      <c r="HA82" s="68"/>
      <c r="HB82" s="68"/>
      <c r="HC82" s="68"/>
      <c r="HD82" s="68"/>
      <c r="HE82" s="68"/>
      <c r="HF82" s="68"/>
      <c r="HG82" s="68"/>
      <c r="HH82" s="68"/>
      <c r="HI82" s="68"/>
      <c r="HJ82" s="68"/>
      <c r="HK82" s="100"/>
      <c r="HL82" s="68"/>
      <c r="HM82" s="68"/>
      <c r="HN82" s="68"/>
      <c r="HO82" s="68"/>
      <c r="HP82" s="68"/>
      <c r="HQ82" s="68"/>
      <c r="HR82" s="68"/>
      <c r="HS82" s="68"/>
      <c r="HT82" s="68"/>
      <c r="HU82" s="68"/>
      <c r="HV82" s="68"/>
      <c r="HW82" s="68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68"/>
      <c r="IL82" s="68"/>
      <c r="IM82" s="68"/>
      <c r="IN82" s="206"/>
      <c r="IO82" s="68"/>
      <c r="IP82" s="68"/>
      <c r="IQ82" s="68"/>
      <c r="IR82" s="197"/>
      <c r="IS82" s="68"/>
      <c r="IT82" s="68"/>
      <c r="IU82" s="68"/>
      <c r="IV82" s="68"/>
      <c r="IW82" s="68"/>
      <c r="IX82" s="68"/>
      <c r="IY82" s="68"/>
      <c r="IZ82" s="68"/>
      <c r="JA82" s="68"/>
      <c r="JB82" s="68"/>
      <c r="JC82" s="502"/>
      <c r="JD82" s="68"/>
      <c r="JE82" s="68"/>
      <c r="JF82" s="68"/>
      <c r="JG82" s="69"/>
      <c r="JH82" s="68"/>
      <c r="JI82" s="68"/>
      <c r="JJ82" s="68"/>
      <c r="JK82" s="68"/>
      <c r="JL82" s="212"/>
      <c r="JM82" s="68"/>
      <c r="JN82" s="68"/>
      <c r="JO82" s="68"/>
      <c r="JP82" s="68"/>
      <c r="JQ82" s="68"/>
      <c r="JR82" s="68"/>
      <c r="JS82" s="68"/>
      <c r="JT82" s="68"/>
      <c r="JU82" s="68"/>
      <c r="JV82" s="68"/>
      <c r="JW82" s="68"/>
      <c r="JX82" s="197"/>
      <c r="JY82" s="197"/>
      <c r="JZ82" s="213"/>
      <c r="KA82" s="213"/>
      <c r="KB82" s="68"/>
      <c r="KC82" s="68"/>
      <c r="KD82" s="68"/>
      <c r="KE82" s="68"/>
      <c r="KF82" s="68"/>
      <c r="KG82" s="68"/>
      <c r="KH82" s="68"/>
      <c r="KI82" s="68"/>
      <c r="KJ82" s="68"/>
      <c r="KK82" s="68"/>
      <c r="KL82" s="68"/>
      <c r="KM82" s="68"/>
      <c r="KN82" s="68"/>
      <c r="KO82" s="68"/>
      <c r="KP82" s="68"/>
      <c r="KQ82" s="68"/>
      <c r="KR82" s="68"/>
      <c r="KS82" s="68"/>
      <c r="KT82" s="68"/>
      <c r="KU82" s="68"/>
      <c r="KV82" s="68"/>
      <c r="KW82" s="68"/>
      <c r="KX82" s="68"/>
      <c r="KY82" s="68"/>
      <c r="KZ82" s="68"/>
      <c r="LA82" s="68"/>
      <c r="LB82" s="68"/>
      <c r="LC82" s="68"/>
      <c r="LD82" s="68"/>
      <c r="LE82" s="68"/>
      <c r="LF82" s="68"/>
      <c r="LG82" s="92"/>
      <c r="LH82" s="68"/>
      <c r="LI82" s="68"/>
      <c r="LJ82" s="68"/>
      <c r="LK82" s="68"/>
      <c r="LL82" s="68"/>
      <c r="LM82" s="68"/>
      <c r="LN82" s="68"/>
      <c r="LO82" s="68"/>
      <c r="LP82" s="100"/>
      <c r="LQ82" s="68"/>
      <c r="LR82" s="68"/>
      <c r="LS82" s="206"/>
      <c r="LT82" s="68"/>
      <c r="LU82" s="68"/>
      <c r="LV82" s="68"/>
      <c r="LW82" s="220"/>
      <c r="LX82" s="68"/>
      <c r="LY82" s="68"/>
      <c r="LZ82" s="68"/>
      <c r="MA82" s="68"/>
      <c r="MB82" s="68"/>
      <c r="MC82" s="68"/>
      <c r="MD82" s="68"/>
      <c r="ME82" s="68"/>
      <c r="MF82" s="68"/>
      <c r="MG82" s="68"/>
      <c r="MH82" s="68"/>
      <c r="MI82" s="68"/>
      <c r="MJ82" s="68"/>
      <c r="MK82" s="68"/>
      <c r="ML82" s="68"/>
      <c r="MM82" s="68"/>
      <c r="MN82" s="68"/>
      <c r="MO82" s="68"/>
      <c r="MP82" s="68"/>
      <c r="MQ82" s="68"/>
      <c r="MR82" s="68"/>
      <c r="MS82" s="68"/>
      <c r="MT82" s="68"/>
      <c r="MU82" s="68"/>
      <c r="MV82" s="68"/>
      <c r="MW82" s="68"/>
      <c r="MX82" s="68">
        <v>1</v>
      </c>
      <c r="MY82" s="220"/>
      <c r="MZ82" s="68"/>
      <c r="NA82" s="68"/>
      <c r="NB82" s="68"/>
      <c r="NC82" s="68"/>
      <c r="ND82" s="68"/>
      <c r="NE82" s="68"/>
      <c r="NF82" s="515"/>
      <c r="NG82" s="68"/>
      <c r="NH82" s="68"/>
      <c r="NI82" s="68"/>
      <c r="NJ82" s="223"/>
      <c r="NK82" s="68"/>
      <c r="NL82" s="68"/>
      <c r="NM82" s="68"/>
      <c r="NN82" s="68"/>
      <c r="NO82" s="68"/>
      <c r="NP82" s="68"/>
      <c r="NQ82" s="68"/>
      <c r="NR82" s="68"/>
      <c r="NS82" s="68"/>
      <c r="NT82" s="68"/>
      <c r="NU82" s="206"/>
      <c r="NV82" s="68"/>
      <c r="NW82" s="68"/>
      <c r="NX82" s="68"/>
      <c r="NY82" s="68"/>
      <c r="NZ82" s="68"/>
      <c r="OA82" s="68"/>
      <c r="OB82" s="68"/>
      <c r="OC82" s="68"/>
      <c r="OD82" s="68"/>
      <c r="OE82" s="68"/>
      <c r="OF82" s="68"/>
      <c r="OG82" s="68"/>
      <c r="OH82" s="68"/>
      <c r="OI82" s="68"/>
      <c r="OJ82" s="68"/>
      <c r="OK82" s="68"/>
      <c r="OL82" s="226"/>
      <c r="OM82" s="68"/>
      <c r="ON82" s="68"/>
      <c r="OO82" s="68"/>
      <c r="OP82" s="68"/>
      <c r="OQ82" s="68"/>
      <c r="OR82" s="68"/>
    </row>
    <row r="83" s="27" customFormat="1" ht="13.5" customHeight="1" spans="1:408">
      <c r="A83" s="522"/>
      <c r="B83" s="522"/>
      <c r="C83" s="234"/>
      <c r="D83" s="40" t="s">
        <v>19</v>
      </c>
      <c r="E83" s="39"/>
      <c r="F83" s="41">
        <v>3</v>
      </c>
      <c r="G83" s="41">
        <f t="shared" ref="G83:BR83" si="165">F83+G79-G82-G80</f>
        <v>3</v>
      </c>
      <c r="H83" s="41">
        <f t="shared" si="165"/>
        <v>3</v>
      </c>
      <c r="I83" s="41">
        <f t="shared" si="165"/>
        <v>2</v>
      </c>
      <c r="J83" s="41">
        <f t="shared" si="165"/>
        <v>2</v>
      </c>
      <c r="K83" s="41">
        <f t="shared" si="165"/>
        <v>2</v>
      </c>
      <c r="L83" s="41">
        <f t="shared" si="165"/>
        <v>2</v>
      </c>
      <c r="M83" s="41">
        <f t="shared" si="165"/>
        <v>1</v>
      </c>
      <c r="N83" s="41">
        <f t="shared" si="165"/>
        <v>1</v>
      </c>
      <c r="O83" s="41">
        <f t="shared" si="165"/>
        <v>0</v>
      </c>
      <c r="P83" s="41">
        <f t="shared" si="165"/>
        <v>0</v>
      </c>
      <c r="Q83" s="41">
        <f t="shared" si="165"/>
        <v>0</v>
      </c>
      <c r="R83" s="41">
        <f t="shared" si="165"/>
        <v>0</v>
      </c>
      <c r="S83" s="62">
        <f t="shared" si="165"/>
        <v>0</v>
      </c>
      <c r="T83" s="62">
        <f t="shared" si="165"/>
        <v>0</v>
      </c>
      <c r="U83" s="41">
        <f t="shared" si="165"/>
        <v>1</v>
      </c>
      <c r="V83" s="62">
        <f t="shared" si="165"/>
        <v>1</v>
      </c>
      <c r="W83" s="41">
        <f t="shared" si="165"/>
        <v>1</v>
      </c>
      <c r="X83" s="41">
        <f t="shared" si="165"/>
        <v>1</v>
      </c>
      <c r="Y83" s="41">
        <f t="shared" si="165"/>
        <v>0</v>
      </c>
      <c r="Z83" s="41">
        <f t="shared" si="165"/>
        <v>0</v>
      </c>
      <c r="AA83" s="41">
        <f t="shared" si="165"/>
        <v>0</v>
      </c>
      <c r="AB83" s="41">
        <f t="shared" si="165"/>
        <v>0</v>
      </c>
      <c r="AC83" s="41">
        <f t="shared" si="165"/>
        <v>0</v>
      </c>
      <c r="AD83" s="41">
        <f t="shared" si="165"/>
        <v>0</v>
      </c>
      <c r="AE83" s="41">
        <f t="shared" si="165"/>
        <v>0</v>
      </c>
      <c r="AF83" s="41">
        <f t="shared" si="165"/>
        <v>0</v>
      </c>
      <c r="AG83" s="41">
        <f t="shared" si="165"/>
        <v>0</v>
      </c>
      <c r="AH83" s="41">
        <f t="shared" si="165"/>
        <v>13</v>
      </c>
      <c r="AI83" s="41">
        <f t="shared" si="165"/>
        <v>9</v>
      </c>
      <c r="AJ83" s="41">
        <f t="shared" si="165"/>
        <v>9</v>
      </c>
      <c r="AK83" s="41">
        <f t="shared" si="165"/>
        <v>9</v>
      </c>
      <c r="AL83" s="41">
        <f t="shared" si="165"/>
        <v>8</v>
      </c>
      <c r="AM83" s="41">
        <f t="shared" si="165"/>
        <v>8</v>
      </c>
      <c r="AN83" s="41">
        <f t="shared" si="165"/>
        <v>8</v>
      </c>
      <c r="AO83" s="41">
        <f t="shared" si="165"/>
        <v>8</v>
      </c>
      <c r="AP83" s="41">
        <f t="shared" si="165"/>
        <v>8</v>
      </c>
      <c r="AQ83" s="41">
        <f t="shared" si="165"/>
        <v>8</v>
      </c>
      <c r="AR83" s="41">
        <f t="shared" si="165"/>
        <v>8</v>
      </c>
      <c r="AS83" s="41">
        <f t="shared" si="165"/>
        <v>8</v>
      </c>
      <c r="AT83" s="41">
        <f t="shared" si="165"/>
        <v>8</v>
      </c>
      <c r="AU83" s="41">
        <f t="shared" si="165"/>
        <v>8</v>
      </c>
      <c r="AV83" s="41">
        <f t="shared" si="165"/>
        <v>7</v>
      </c>
      <c r="AW83" s="41">
        <f t="shared" si="165"/>
        <v>7</v>
      </c>
      <c r="AX83" s="41">
        <f t="shared" si="165"/>
        <v>6</v>
      </c>
      <c r="AY83" s="41">
        <f t="shared" si="165"/>
        <v>6</v>
      </c>
      <c r="AZ83" s="41">
        <f t="shared" si="165"/>
        <v>6</v>
      </c>
      <c r="BA83" s="41">
        <f t="shared" si="165"/>
        <v>6</v>
      </c>
      <c r="BB83" s="41">
        <f t="shared" si="165"/>
        <v>6</v>
      </c>
      <c r="BC83" s="41">
        <f t="shared" si="165"/>
        <v>6</v>
      </c>
      <c r="BD83" s="41">
        <f t="shared" si="165"/>
        <v>6</v>
      </c>
      <c r="BE83" s="41">
        <f t="shared" si="165"/>
        <v>6</v>
      </c>
      <c r="BF83" s="41">
        <f t="shared" si="165"/>
        <v>6</v>
      </c>
      <c r="BG83" s="41">
        <f t="shared" si="165"/>
        <v>6</v>
      </c>
      <c r="BH83" s="41">
        <f t="shared" si="165"/>
        <v>6</v>
      </c>
      <c r="BI83" s="41">
        <f t="shared" si="165"/>
        <v>6</v>
      </c>
      <c r="BJ83" s="41">
        <f t="shared" si="165"/>
        <v>6</v>
      </c>
      <c r="BK83" s="41">
        <f t="shared" si="165"/>
        <v>6</v>
      </c>
      <c r="BL83" s="41">
        <f t="shared" si="165"/>
        <v>6</v>
      </c>
      <c r="BM83" s="41">
        <f t="shared" si="165"/>
        <v>6</v>
      </c>
      <c r="BN83" s="41">
        <f t="shared" si="165"/>
        <v>6</v>
      </c>
      <c r="BO83" s="41">
        <f t="shared" si="165"/>
        <v>5</v>
      </c>
      <c r="BP83" s="41">
        <f t="shared" si="165"/>
        <v>5</v>
      </c>
      <c r="BQ83" s="41">
        <f t="shared" si="165"/>
        <v>5</v>
      </c>
      <c r="BR83" s="41">
        <f t="shared" si="165"/>
        <v>5</v>
      </c>
      <c r="BS83" s="41">
        <f t="shared" ref="BS83:CI83" si="166">BR83+BS79-BS82-BS80</f>
        <v>5</v>
      </c>
      <c r="BT83" s="66">
        <f t="shared" si="166"/>
        <v>5</v>
      </c>
      <c r="BU83" s="41">
        <f t="shared" si="166"/>
        <v>5</v>
      </c>
      <c r="BV83" s="41">
        <f t="shared" si="166"/>
        <v>5</v>
      </c>
      <c r="BW83" s="41">
        <f t="shared" si="166"/>
        <v>5</v>
      </c>
      <c r="BX83" s="41">
        <f t="shared" si="166"/>
        <v>5</v>
      </c>
      <c r="BY83" s="41">
        <f t="shared" si="166"/>
        <v>5</v>
      </c>
      <c r="BZ83" s="41">
        <f t="shared" si="166"/>
        <v>5</v>
      </c>
      <c r="CA83" s="41">
        <f t="shared" si="166"/>
        <v>5</v>
      </c>
      <c r="CB83" s="41">
        <f t="shared" si="166"/>
        <v>5</v>
      </c>
      <c r="CC83" s="41">
        <f t="shared" si="166"/>
        <v>5</v>
      </c>
      <c r="CD83" s="41">
        <f t="shared" si="166"/>
        <v>5</v>
      </c>
      <c r="CE83" s="41">
        <f t="shared" si="166"/>
        <v>5</v>
      </c>
      <c r="CF83" s="41">
        <f t="shared" si="166"/>
        <v>5</v>
      </c>
      <c r="CG83" s="41">
        <f t="shared" si="166"/>
        <v>5</v>
      </c>
      <c r="CH83" s="41">
        <f t="shared" si="166"/>
        <v>5</v>
      </c>
      <c r="CI83" s="41">
        <f t="shared" si="166"/>
        <v>5</v>
      </c>
      <c r="CJ83" s="51"/>
      <c r="CK83" s="41">
        <v>7</v>
      </c>
      <c r="CL83" s="41">
        <f t="shared" ref="CL83:CN83" si="167">CK83+CL79-CL82-CL80</f>
        <v>7</v>
      </c>
      <c r="CM83" s="75">
        <f t="shared" si="167"/>
        <v>7</v>
      </c>
      <c r="CN83" s="390">
        <f t="shared" si="167"/>
        <v>7</v>
      </c>
      <c r="CO83" s="76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8"/>
      <c r="DH83" s="68"/>
      <c r="DI83" s="68"/>
      <c r="DJ83" s="68"/>
      <c r="DK83" s="68"/>
      <c r="DL83" s="68"/>
      <c r="DM83" s="68"/>
      <c r="DN83" s="68"/>
      <c r="DO83" s="68"/>
      <c r="DP83" s="68"/>
      <c r="DQ83" s="68"/>
      <c r="DR83" s="68"/>
      <c r="DS83" s="68"/>
      <c r="DT83" s="68"/>
      <c r="DU83" s="68"/>
      <c r="DV83" s="68"/>
      <c r="DW83" s="68"/>
      <c r="DX83" s="68"/>
      <c r="DY83" s="68"/>
      <c r="DZ83" s="68"/>
      <c r="EA83" s="68"/>
      <c r="EB83" s="68"/>
      <c r="EC83" s="68"/>
      <c r="ED83" s="68"/>
      <c r="EE83" s="68"/>
      <c r="EF83" s="68"/>
      <c r="EG83" s="68"/>
      <c r="EH83" s="68"/>
      <c r="EI83" s="68"/>
      <c r="EJ83" s="68"/>
      <c r="EK83" s="68"/>
      <c r="EL83" s="68"/>
      <c r="EM83" s="68"/>
      <c r="EN83" s="68"/>
      <c r="EO83" s="68"/>
      <c r="EP83" s="68"/>
      <c r="EQ83" s="68"/>
      <c r="ER83" s="68"/>
      <c r="ES83" s="68"/>
      <c r="ET83" s="68"/>
      <c r="EU83" s="68"/>
      <c r="EV83" s="68"/>
      <c r="EW83" s="68"/>
      <c r="EX83" s="68"/>
      <c r="EY83" s="68"/>
      <c r="EZ83" s="68"/>
      <c r="FA83" s="68"/>
      <c r="FB83" s="68"/>
      <c r="FC83" s="68"/>
      <c r="FD83" s="68"/>
      <c r="FE83" s="68"/>
      <c r="FF83" s="68"/>
      <c r="FG83" s="68"/>
      <c r="FH83" s="68"/>
      <c r="FI83" s="68"/>
      <c r="FJ83" s="68"/>
      <c r="FK83" s="68"/>
      <c r="FL83" s="68"/>
      <c r="FM83" s="68"/>
      <c r="FN83" s="68"/>
      <c r="FO83" s="68"/>
      <c r="FP83" s="68"/>
      <c r="FQ83" s="68"/>
      <c r="FR83" s="68"/>
      <c r="FS83" s="68"/>
      <c r="FT83" s="68"/>
      <c r="FU83" s="68"/>
      <c r="FV83" s="68"/>
      <c r="FW83" s="68"/>
      <c r="FX83" s="68"/>
      <c r="FY83" s="68"/>
      <c r="FZ83" s="68"/>
      <c r="GA83" s="68"/>
      <c r="GB83" s="68"/>
      <c r="GC83" s="68"/>
      <c r="GD83" s="68"/>
      <c r="GE83" s="68"/>
      <c r="GF83" s="68"/>
      <c r="GG83" s="68"/>
      <c r="GH83" s="68"/>
      <c r="GI83" s="6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68"/>
      <c r="GX83" s="68"/>
      <c r="GY83" s="68"/>
      <c r="GZ83" s="68"/>
      <c r="HA83" s="68"/>
      <c r="HB83" s="68"/>
      <c r="HC83" s="68"/>
      <c r="HD83" s="68"/>
      <c r="HE83" s="68"/>
      <c r="HF83" s="68"/>
      <c r="HG83" s="68"/>
      <c r="HH83" s="68"/>
      <c r="HI83" s="68"/>
      <c r="HJ83" s="68"/>
      <c r="HK83" s="100"/>
      <c r="HL83" s="68"/>
      <c r="HM83" s="68"/>
      <c r="HN83" s="68"/>
      <c r="HO83" s="68"/>
      <c r="HP83" s="68"/>
      <c r="HQ83" s="68"/>
      <c r="HR83" s="68"/>
      <c r="HS83" s="68"/>
      <c r="HT83" s="68"/>
      <c r="HU83" s="68"/>
      <c r="HV83" s="68"/>
      <c r="HW83" s="68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68"/>
      <c r="IL83" s="68"/>
      <c r="IM83" s="68"/>
      <c r="IN83" s="206"/>
      <c r="IO83" s="68"/>
      <c r="IP83" s="68"/>
      <c r="IQ83" s="68"/>
      <c r="IR83" s="197"/>
      <c r="IS83" s="68"/>
      <c r="IT83" s="68"/>
      <c r="IU83" s="68"/>
      <c r="IV83" s="68"/>
      <c r="IW83" s="68"/>
      <c r="IX83" s="68"/>
      <c r="IY83" s="68"/>
      <c r="IZ83" s="68"/>
      <c r="JA83" s="68"/>
      <c r="JB83" s="68"/>
      <c r="JC83" s="502"/>
      <c r="JD83" s="68"/>
      <c r="JE83" s="68"/>
      <c r="JF83" s="68"/>
      <c r="JG83" s="69"/>
      <c r="JH83" s="68"/>
      <c r="JI83" s="68"/>
      <c r="JJ83" s="68"/>
      <c r="JK83" s="68"/>
      <c r="JL83" s="212"/>
      <c r="JM83" s="68"/>
      <c r="JN83" s="68"/>
      <c r="JO83" s="68"/>
      <c r="JP83" s="68"/>
      <c r="JQ83" s="68"/>
      <c r="JR83" s="68"/>
      <c r="JS83" s="68"/>
      <c r="JT83" s="68"/>
      <c r="JU83" s="68"/>
      <c r="JV83" s="68"/>
      <c r="JW83" s="68"/>
      <c r="JX83" s="197"/>
      <c r="JY83" s="197"/>
      <c r="JZ83" s="213"/>
      <c r="KA83" s="213"/>
      <c r="KB83" s="68"/>
      <c r="KC83" s="68"/>
      <c r="KD83" s="68"/>
      <c r="KE83" s="68"/>
      <c r="KF83" s="68"/>
      <c r="KG83" s="68"/>
      <c r="KH83" s="68"/>
      <c r="KI83" s="68"/>
      <c r="KJ83" s="68"/>
      <c r="KK83" s="68"/>
      <c r="KL83" s="68"/>
      <c r="KM83" s="68"/>
      <c r="KN83" s="68"/>
      <c r="KO83" s="68"/>
      <c r="KP83" s="68"/>
      <c r="KQ83" s="68"/>
      <c r="KR83" s="68"/>
      <c r="KS83" s="68"/>
      <c r="KT83" s="68"/>
      <c r="KU83" s="68"/>
      <c r="KV83" s="68"/>
      <c r="KW83" s="68"/>
      <c r="KX83" s="68"/>
      <c r="KY83" s="68"/>
      <c r="KZ83" s="68"/>
      <c r="LA83" s="68"/>
      <c r="LB83" s="68"/>
      <c r="LC83" s="68"/>
      <c r="LD83" s="68"/>
      <c r="LE83" s="68"/>
      <c r="LF83" s="68"/>
      <c r="LG83" s="92"/>
      <c r="LH83" s="68"/>
      <c r="LI83" s="68"/>
      <c r="LJ83" s="68"/>
      <c r="LK83" s="68"/>
      <c r="LL83" s="68"/>
      <c r="LM83" s="68"/>
      <c r="LN83" s="68"/>
      <c r="LO83" s="68"/>
      <c r="LP83" s="100"/>
      <c r="LQ83" s="68"/>
      <c r="LR83" s="68"/>
      <c r="LS83" s="206"/>
      <c r="LT83" s="68"/>
      <c r="LU83" s="68"/>
      <c r="LV83" s="68"/>
      <c r="LW83" s="220"/>
      <c r="LX83" s="68"/>
      <c r="LY83" s="68"/>
      <c r="LZ83" s="68"/>
      <c r="MA83" s="68"/>
      <c r="MB83" s="68"/>
      <c r="MC83" s="68"/>
      <c r="MD83" s="68"/>
      <c r="ME83" s="68"/>
      <c r="MF83" s="68"/>
      <c r="MG83" s="68"/>
      <c r="MH83" s="68"/>
      <c r="MI83" s="68"/>
      <c r="MJ83" s="68"/>
      <c r="MK83" s="68"/>
      <c r="ML83" s="68"/>
      <c r="MM83" s="68"/>
      <c r="MN83" s="68"/>
      <c r="MO83" s="68"/>
      <c r="MP83" s="68"/>
      <c r="MQ83" s="68"/>
      <c r="MR83" s="68"/>
      <c r="MS83" s="68"/>
      <c r="MT83" s="68"/>
      <c r="MU83" s="68"/>
      <c r="MV83" s="68"/>
      <c r="MW83" s="68"/>
      <c r="MX83" s="68"/>
      <c r="MY83" s="220"/>
      <c r="MZ83" s="68"/>
      <c r="NA83" s="68"/>
      <c r="NB83" s="68"/>
      <c r="NC83" s="68"/>
      <c r="ND83" s="68"/>
      <c r="NE83" s="68"/>
      <c r="NF83" s="515"/>
      <c r="NG83" s="68"/>
      <c r="NH83" s="68"/>
      <c r="NI83" s="68"/>
      <c r="NJ83" s="223"/>
      <c r="NK83" s="68"/>
      <c r="NL83" s="68"/>
      <c r="NM83" s="68"/>
      <c r="NN83" s="68"/>
      <c r="NO83" s="68"/>
      <c r="NP83" s="68"/>
      <c r="NQ83" s="68"/>
      <c r="NR83" s="68"/>
      <c r="NS83" s="68"/>
      <c r="NT83" s="68"/>
      <c r="NU83" s="206"/>
      <c r="NV83" s="68"/>
      <c r="NW83" s="68"/>
      <c r="NX83" s="68"/>
      <c r="NY83" s="68"/>
      <c r="NZ83" s="68"/>
      <c r="OA83" s="68"/>
      <c r="OB83" s="68"/>
      <c r="OC83" s="68"/>
      <c r="OD83" s="68"/>
      <c r="OE83" s="68"/>
      <c r="OF83" s="68"/>
      <c r="OG83" s="68"/>
      <c r="OH83" s="68"/>
      <c r="OI83" s="68"/>
      <c r="OJ83" s="68"/>
      <c r="OK83" s="68"/>
      <c r="OL83" s="226"/>
      <c r="OM83" s="68"/>
      <c r="ON83" s="68"/>
      <c r="OO83" s="68"/>
      <c r="OP83" s="68"/>
      <c r="OQ83" s="68"/>
      <c r="OR83" s="68"/>
    </row>
    <row r="84" s="30" customFormat="1" ht="13.5" customHeight="1" spans="1:408">
      <c r="A84" s="524"/>
      <c r="B84" s="524"/>
      <c r="C84" s="526"/>
      <c r="D84" s="44" t="s">
        <v>20</v>
      </c>
      <c r="E84" s="527">
        <v>171</v>
      </c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63"/>
      <c r="T84" s="63"/>
      <c r="U84" s="57"/>
      <c r="V84" s="63"/>
      <c r="W84" s="57"/>
      <c r="X84" s="57"/>
      <c r="Y84" s="57"/>
      <c r="Z84" s="57"/>
      <c r="AA84" s="57"/>
      <c r="AB84" s="57"/>
      <c r="AC84" s="57"/>
      <c r="AD84" s="63"/>
      <c r="AE84" s="57"/>
      <c r="AF84" s="57"/>
      <c r="AG84" s="57"/>
      <c r="AH84" s="63"/>
      <c r="AI84" s="57"/>
      <c r="AJ84" s="57"/>
      <c r="AK84" s="57"/>
      <c r="AL84" s="57"/>
      <c r="AM84" s="57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7"/>
      <c r="AY84" s="57"/>
      <c r="AZ84" s="57"/>
      <c r="BA84" s="57"/>
      <c r="BB84" s="57"/>
      <c r="BC84" s="57"/>
      <c r="BD84" s="57"/>
      <c r="BE84" s="57"/>
      <c r="BF84" s="57"/>
      <c r="BG84" s="57"/>
      <c r="BH84" s="57"/>
      <c r="BI84" s="57"/>
      <c r="BJ84" s="57"/>
      <c r="BK84" s="57"/>
      <c r="BL84" s="57"/>
      <c r="BM84" s="57"/>
      <c r="BN84" s="57"/>
      <c r="BO84" s="57"/>
      <c r="BP84" s="57"/>
      <c r="BQ84" s="57"/>
      <c r="BR84" s="57"/>
      <c r="BS84" s="57"/>
      <c r="BT84" s="67"/>
      <c r="BU84" s="69"/>
      <c r="BV84" s="48"/>
      <c r="BW84" s="48"/>
      <c r="BX84" s="48"/>
      <c r="BY84" s="69"/>
      <c r="BZ84" s="69"/>
      <c r="CA84" s="69"/>
      <c r="CB84" s="69"/>
      <c r="CC84" s="69"/>
      <c r="CD84" s="69"/>
      <c r="CE84" s="69"/>
      <c r="CF84" s="69"/>
      <c r="CG84" s="69"/>
      <c r="CH84" s="69"/>
      <c r="CI84" s="69"/>
      <c r="CJ84" s="537">
        <v>128</v>
      </c>
      <c r="CK84" s="69"/>
      <c r="CL84" s="69"/>
      <c r="CO84" s="77"/>
      <c r="CP84" s="69"/>
      <c r="CQ84" s="69"/>
      <c r="CR84" s="69"/>
      <c r="CS84" s="69"/>
      <c r="CT84" s="69"/>
      <c r="CU84" s="69">
        <v>1</v>
      </c>
      <c r="CV84" s="69"/>
      <c r="CW84" s="69"/>
      <c r="CX84" s="69"/>
      <c r="CY84" s="69"/>
      <c r="CZ84" s="69"/>
      <c r="DA84" s="69"/>
      <c r="DB84" s="69"/>
      <c r="DC84" s="69">
        <v>1</v>
      </c>
      <c r="DD84" s="69"/>
      <c r="DE84" s="69"/>
      <c r="DF84" s="69"/>
      <c r="DG84" s="69"/>
      <c r="DH84" s="69"/>
      <c r="DI84" s="69">
        <v>1</v>
      </c>
      <c r="DJ84" s="69">
        <v>2</v>
      </c>
      <c r="DK84" s="69"/>
      <c r="DL84" s="69"/>
      <c r="DM84" s="69"/>
      <c r="DN84" s="69"/>
      <c r="DO84" s="69"/>
      <c r="DP84" s="69"/>
      <c r="DQ84" s="69"/>
      <c r="DR84" s="69">
        <v>1</v>
      </c>
      <c r="DS84" s="69">
        <v>2</v>
      </c>
      <c r="DT84" s="69"/>
      <c r="DU84" s="69"/>
      <c r="DV84" s="69">
        <v>1</v>
      </c>
      <c r="DW84" s="69"/>
      <c r="DX84" s="69"/>
      <c r="DY84" s="69">
        <v>1</v>
      </c>
      <c r="DZ84" s="69">
        <v>4</v>
      </c>
      <c r="EA84" s="69"/>
      <c r="EB84" s="69"/>
      <c r="EC84" s="69">
        <v>1</v>
      </c>
      <c r="ED84" s="69">
        <v>1</v>
      </c>
      <c r="EE84" s="69"/>
      <c r="EF84" s="69"/>
      <c r="EG84" s="69"/>
      <c r="EH84" s="69">
        <v>1</v>
      </c>
      <c r="EI84" s="69"/>
      <c r="EJ84" s="69"/>
      <c r="EK84" s="69"/>
      <c r="EL84" s="69"/>
      <c r="EM84" s="69"/>
      <c r="EN84" s="69"/>
      <c r="EO84" s="69"/>
      <c r="EP84" s="69"/>
      <c r="EQ84" s="69"/>
      <c r="ER84" s="69"/>
      <c r="ES84" s="69">
        <v>1</v>
      </c>
      <c r="ET84" s="69"/>
      <c r="EU84" s="69"/>
      <c r="EV84" s="69"/>
      <c r="EW84" s="69"/>
      <c r="EX84" s="69"/>
      <c r="EY84" s="69"/>
      <c r="EZ84" s="69"/>
      <c r="FA84" s="69"/>
      <c r="FB84" s="69"/>
      <c r="FC84" s="69"/>
      <c r="FD84" s="69"/>
      <c r="FE84" s="69"/>
      <c r="FF84" s="69"/>
      <c r="FG84" s="69"/>
      <c r="FH84" s="69"/>
      <c r="FI84" s="69"/>
      <c r="FJ84" s="69">
        <v>1</v>
      </c>
      <c r="FK84" s="69"/>
      <c r="FL84" s="69"/>
      <c r="FM84" s="69"/>
      <c r="FN84" s="69"/>
      <c r="FO84" s="69"/>
      <c r="FP84" s="69"/>
      <c r="FQ84" s="69"/>
      <c r="FR84" s="69">
        <v>1</v>
      </c>
      <c r="FS84" s="69"/>
      <c r="FT84" s="69"/>
      <c r="FU84" s="69"/>
      <c r="FV84" s="69"/>
      <c r="FW84" s="69"/>
      <c r="FX84" s="69"/>
      <c r="FY84" s="69"/>
      <c r="FZ84" s="69"/>
      <c r="GA84" s="69"/>
      <c r="GB84" s="69"/>
      <c r="GC84" s="69"/>
      <c r="GD84" s="69">
        <v>1</v>
      </c>
      <c r="GE84" s="69"/>
      <c r="GF84" s="69"/>
      <c r="GG84" s="69"/>
      <c r="GH84" s="69"/>
      <c r="GI84" s="69"/>
      <c r="GJ84" s="69"/>
      <c r="GK84" s="69"/>
      <c r="GL84" s="69"/>
      <c r="GM84" s="69"/>
      <c r="GN84" s="69"/>
      <c r="GO84" s="69"/>
      <c r="GP84" s="69"/>
      <c r="GQ84" s="69"/>
      <c r="GR84" s="69"/>
      <c r="GS84" s="69"/>
      <c r="GT84" s="69"/>
      <c r="GU84" s="69"/>
      <c r="GV84" s="69"/>
      <c r="GW84" s="69"/>
      <c r="GX84" s="69">
        <v>1</v>
      </c>
      <c r="GY84" s="69"/>
      <c r="GZ84" s="69"/>
      <c r="HA84" s="69"/>
      <c r="HB84" s="69"/>
      <c r="HC84" s="69"/>
      <c r="HD84" s="69">
        <v>1</v>
      </c>
      <c r="HE84" s="69"/>
      <c r="HF84" s="69"/>
      <c r="HG84" s="69"/>
      <c r="HH84" s="69"/>
      <c r="HI84" s="69"/>
      <c r="HJ84" s="69"/>
      <c r="HK84" s="102"/>
      <c r="HL84" s="69"/>
      <c r="HM84" s="69"/>
      <c r="HN84" s="69">
        <v>1</v>
      </c>
      <c r="HO84" s="69">
        <v>1</v>
      </c>
      <c r="HP84" s="69"/>
      <c r="HQ84" s="69"/>
      <c r="HR84" s="69"/>
      <c r="HS84" s="69"/>
      <c r="HT84" s="69"/>
      <c r="HU84" s="69"/>
      <c r="HV84" s="69"/>
      <c r="HW84" s="69"/>
      <c r="HX84" s="69"/>
      <c r="HY84" s="69"/>
      <c r="HZ84" s="69"/>
      <c r="IA84" s="69"/>
      <c r="IB84" s="69"/>
      <c r="IC84" s="69"/>
      <c r="ID84" s="69"/>
      <c r="IE84" s="69"/>
      <c r="IF84" s="69">
        <v>1</v>
      </c>
      <c r="IG84" s="69">
        <v>1</v>
      </c>
      <c r="IH84" s="69"/>
      <c r="II84" s="69"/>
      <c r="IJ84" s="69"/>
      <c r="IK84" s="69"/>
      <c r="IL84" s="69"/>
      <c r="IM84" s="69"/>
      <c r="IN84" s="207"/>
      <c r="IO84" s="69"/>
      <c r="IP84" s="69"/>
      <c r="IQ84" s="69"/>
      <c r="IR84" s="499"/>
      <c r="IS84" s="69"/>
      <c r="IT84" s="69"/>
      <c r="IU84" s="69"/>
      <c r="IV84" s="69"/>
      <c r="IW84" s="69"/>
      <c r="IX84" s="69"/>
      <c r="IY84" s="69"/>
      <c r="IZ84" s="69"/>
      <c r="JA84" s="69"/>
      <c r="JB84" s="69"/>
      <c r="JC84" s="503"/>
      <c r="JD84" s="69"/>
      <c r="JE84" s="69"/>
      <c r="JF84" s="69"/>
      <c r="JG84" s="69"/>
      <c r="JH84" s="69"/>
      <c r="JI84" s="69"/>
      <c r="JJ84" s="69"/>
      <c r="JK84" s="69"/>
      <c r="JL84" s="214"/>
      <c r="JM84" s="69"/>
      <c r="JN84" s="69"/>
      <c r="JO84" s="69"/>
      <c r="JP84" s="69"/>
      <c r="JQ84" s="69"/>
      <c r="JR84" s="69"/>
      <c r="JS84" s="69"/>
      <c r="JT84" s="69"/>
      <c r="JU84" s="69"/>
      <c r="JV84" s="69"/>
      <c r="JW84" s="69"/>
      <c r="JX84" s="499"/>
      <c r="JY84" s="499"/>
      <c r="JZ84" s="213"/>
      <c r="KA84" s="213"/>
      <c r="KB84" s="69"/>
      <c r="KC84" s="69"/>
      <c r="KD84" s="69"/>
      <c r="KE84" s="69"/>
      <c r="KF84" s="69"/>
      <c r="KG84" s="69"/>
      <c r="KH84" s="69"/>
      <c r="KI84" s="69"/>
      <c r="KJ84" s="69"/>
      <c r="KK84" s="69"/>
      <c r="KL84" s="69"/>
      <c r="KM84" s="69"/>
      <c r="KN84" s="69"/>
      <c r="KO84" s="69"/>
      <c r="KP84" s="69"/>
      <c r="KQ84" s="69"/>
      <c r="KR84" s="69"/>
      <c r="KS84" s="69"/>
      <c r="KT84" s="69"/>
      <c r="KU84" s="69"/>
      <c r="KV84" s="69"/>
      <c r="KW84" s="69"/>
      <c r="KX84" s="69"/>
      <c r="KY84" s="69"/>
      <c r="KZ84" s="69"/>
      <c r="LA84" s="69"/>
      <c r="LB84" s="69"/>
      <c r="LC84" s="69"/>
      <c r="LD84" s="69"/>
      <c r="LE84" s="69"/>
      <c r="LF84" s="69">
        <v>4</v>
      </c>
      <c r="LG84" s="204"/>
      <c r="LH84" s="69"/>
      <c r="LI84" s="69"/>
      <c r="LJ84" s="69"/>
      <c r="LK84" s="69"/>
      <c r="LL84" s="69"/>
      <c r="LM84" s="69"/>
      <c r="LN84" s="69"/>
      <c r="LO84" s="69"/>
      <c r="LP84" s="102"/>
      <c r="LQ84" s="69"/>
      <c r="LR84" s="69"/>
      <c r="LS84" s="207">
        <v>1</v>
      </c>
      <c r="LT84" s="69">
        <v>1</v>
      </c>
      <c r="LU84" s="69"/>
      <c r="LV84" s="69"/>
      <c r="LW84" s="221"/>
      <c r="LX84" s="69"/>
      <c r="LY84" s="69"/>
      <c r="LZ84" s="69"/>
      <c r="MA84" s="69"/>
      <c r="MB84" s="69"/>
      <c r="MC84" s="69"/>
      <c r="MD84" s="69"/>
      <c r="ME84" s="69"/>
      <c r="MF84" s="69"/>
      <c r="MG84" s="69"/>
      <c r="MH84" s="69"/>
      <c r="MI84" s="69"/>
      <c r="MJ84" s="69"/>
      <c r="MK84" s="69"/>
      <c r="ML84" s="69"/>
      <c r="MM84" s="69"/>
      <c r="MN84" s="69">
        <v>1</v>
      </c>
      <c r="MO84" s="69"/>
      <c r="MP84" s="69"/>
      <c r="MQ84" s="69"/>
      <c r="MR84" s="69"/>
      <c r="MS84" s="69"/>
      <c r="MT84" s="69"/>
      <c r="MU84" s="69"/>
      <c r="MV84" s="69"/>
      <c r="MW84" s="69"/>
      <c r="MX84" s="69"/>
      <c r="MY84" s="221"/>
      <c r="MZ84" s="69"/>
      <c r="NA84" s="69"/>
      <c r="NB84" s="69"/>
      <c r="NC84" s="69"/>
      <c r="ND84" s="69">
        <v>1</v>
      </c>
      <c r="NE84" s="69"/>
      <c r="NF84" s="516"/>
      <c r="NG84" s="69"/>
      <c r="NH84" s="69"/>
      <c r="NI84" s="69"/>
      <c r="NJ84" s="224"/>
      <c r="NK84" s="69"/>
      <c r="NL84" s="69"/>
      <c r="NM84" s="69"/>
      <c r="NN84" s="69"/>
      <c r="NO84" s="69"/>
      <c r="NP84" s="69"/>
      <c r="NQ84" s="69"/>
      <c r="NR84" s="69"/>
      <c r="NS84" s="69"/>
      <c r="NT84" s="69"/>
      <c r="NU84" s="207"/>
      <c r="NV84" s="69"/>
      <c r="NW84" s="69">
        <v>1</v>
      </c>
      <c r="NX84" s="69"/>
      <c r="NY84" s="69"/>
      <c r="NZ84" s="69"/>
      <c r="OA84" s="69"/>
      <c r="OB84" s="69"/>
      <c r="OC84" s="69"/>
      <c r="OD84" s="69"/>
      <c r="OE84" s="69"/>
      <c r="OF84" s="69"/>
      <c r="OG84" s="69"/>
      <c r="OH84" s="69"/>
      <c r="OI84" s="69"/>
      <c r="OJ84" s="69"/>
      <c r="OK84" s="69"/>
      <c r="OL84" s="227"/>
      <c r="OM84" s="69"/>
      <c r="ON84" s="69"/>
      <c r="OO84" s="69"/>
      <c r="OP84" s="69"/>
      <c r="OQ84" s="69"/>
      <c r="OR84" s="69"/>
    </row>
    <row r="85" s="27" customFormat="1" ht="13.5" customHeight="1" spans="1:408">
      <c r="A85" s="522"/>
      <c r="B85" s="525"/>
      <c r="C85" s="234"/>
      <c r="D85" s="40" t="s">
        <v>21</v>
      </c>
      <c r="E85" s="39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62"/>
      <c r="T85" s="62"/>
      <c r="U85" s="41"/>
      <c r="V85" s="62"/>
      <c r="W85" s="41"/>
      <c r="X85" s="41"/>
      <c r="Y85" s="41"/>
      <c r="Z85" s="41"/>
      <c r="AA85" s="41"/>
      <c r="AB85" s="41"/>
      <c r="AC85" s="41"/>
      <c r="AD85" s="62"/>
      <c r="AE85" s="41"/>
      <c r="AF85" s="41"/>
      <c r="AG85" s="41"/>
      <c r="AH85" s="62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>
        <v>135</v>
      </c>
      <c r="BQ85" s="41"/>
      <c r="BR85" s="41"/>
      <c r="BS85" s="41"/>
      <c r="BT85" s="66"/>
      <c r="BU85" s="68"/>
      <c r="BV85" s="45"/>
      <c r="BW85" s="45"/>
      <c r="BX85" s="45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42"/>
      <c r="CK85" s="68"/>
      <c r="CL85" s="68"/>
      <c r="CO85" s="76"/>
      <c r="CP85" s="68">
        <v>47</v>
      </c>
      <c r="CQ85" s="68">
        <v>47</v>
      </c>
      <c r="CR85" s="68">
        <v>47</v>
      </c>
      <c r="CS85" s="68">
        <v>47</v>
      </c>
      <c r="CT85" s="68">
        <v>47</v>
      </c>
      <c r="CU85" s="68">
        <v>46</v>
      </c>
      <c r="CV85" s="68">
        <v>46</v>
      </c>
      <c r="CW85" s="68">
        <v>46</v>
      </c>
      <c r="CX85" s="68">
        <v>46</v>
      </c>
      <c r="CY85" s="68">
        <v>46</v>
      </c>
      <c r="CZ85" s="68">
        <v>46</v>
      </c>
      <c r="DA85" s="68">
        <v>46</v>
      </c>
      <c r="DB85" s="84">
        <v>46</v>
      </c>
      <c r="DC85" s="84">
        <v>45</v>
      </c>
      <c r="DD85" s="84">
        <v>45</v>
      </c>
      <c r="DE85" s="84">
        <v>45</v>
      </c>
      <c r="DF85" s="84">
        <v>45</v>
      </c>
      <c r="DG85" s="84">
        <v>45</v>
      </c>
      <c r="DH85" s="84">
        <v>45</v>
      </c>
      <c r="DI85" s="84">
        <v>44</v>
      </c>
      <c r="DJ85" s="84">
        <v>42</v>
      </c>
      <c r="DK85" s="84">
        <v>42</v>
      </c>
      <c r="DL85" s="84">
        <v>42</v>
      </c>
      <c r="DM85" s="68">
        <v>42</v>
      </c>
      <c r="DN85" s="68">
        <v>42</v>
      </c>
      <c r="DO85" s="68">
        <v>42</v>
      </c>
      <c r="DP85" s="68">
        <v>42</v>
      </c>
      <c r="DQ85" s="68">
        <v>42</v>
      </c>
      <c r="DR85" s="68">
        <v>41</v>
      </c>
      <c r="DS85" s="68">
        <v>39</v>
      </c>
      <c r="DT85" s="68">
        <v>39</v>
      </c>
      <c r="DU85" s="68">
        <v>39</v>
      </c>
      <c r="DV85" s="68">
        <v>38</v>
      </c>
      <c r="DW85" s="68">
        <v>38</v>
      </c>
      <c r="DX85" s="68">
        <v>38</v>
      </c>
      <c r="DY85" s="68">
        <v>37</v>
      </c>
      <c r="DZ85" s="68">
        <v>33</v>
      </c>
      <c r="EA85" s="68">
        <v>33</v>
      </c>
      <c r="EB85" s="68">
        <v>33</v>
      </c>
      <c r="EC85" s="68">
        <v>32</v>
      </c>
      <c r="ED85" s="68">
        <v>31</v>
      </c>
      <c r="EE85" s="68">
        <v>31</v>
      </c>
      <c r="EF85" s="68">
        <v>31</v>
      </c>
      <c r="EG85" s="68">
        <v>31</v>
      </c>
      <c r="EH85" s="68">
        <v>30</v>
      </c>
      <c r="EI85" s="68">
        <v>30</v>
      </c>
      <c r="EJ85" s="68">
        <v>30</v>
      </c>
      <c r="EK85" s="68">
        <v>30</v>
      </c>
      <c r="EL85" s="68">
        <v>30</v>
      </c>
      <c r="EM85" s="68">
        <v>30</v>
      </c>
      <c r="EN85" s="68">
        <v>30</v>
      </c>
      <c r="EO85" s="68">
        <v>30</v>
      </c>
      <c r="EP85" s="68">
        <v>31</v>
      </c>
      <c r="EQ85" s="68">
        <v>31</v>
      </c>
      <c r="ER85" s="68">
        <v>31</v>
      </c>
      <c r="ES85" s="68">
        <v>30</v>
      </c>
      <c r="ET85" s="68">
        <v>30</v>
      </c>
      <c r="EU85" s="68">
        <v>30</v>
      </c>
      <c r="EV85" s="68">
        <v>30</v>
      </c>
      <c r="EW85" s="68">
        <v>30</v>
      </c>
      <c r="EX85" s="68">
        <v>30</v>
      </c>
      <c r="EY85" s="68">
        <v>30</v>
      </c>
      <c r="EZ85" s="68">
        <v>30</v>
      </c>
      <c r="FA85" s="68">
        <v>30</v>
      </c>
      <c r="FB85" s="68">
        <v>30</v>
      </c>
      <c r="FC85" s="68">
        <v>30</v>
      </c>
      <c r="FD85" s="68">
        <v>30</v>
      </c>
      <c r="FE85" s="68">
        <v>30</v>
      </c>
      <c r="FF85" s="68">
        <v>30</v>
      </c>
      <c r="FG85" s="68">
        <v>30</v>
      </c>
      <c r="FH85" s="68">
        <v>30</v>
      </c>
      <c r="FI85" s="68">
        <v>30</v>
      </c>
      <c r="FJ85" s="68">
        <v>29</v>
      </c>
      <c r="FK85" s="68">
        <v>29</v>
      </c>
      <c r="FL85" s="68">
        <v>29</v>
      </c>
      <c r="FM85" s="68">
        <v>29</v>
      </c>
      <c r="FN85" s="68">
        <v>29</v>
      </c>
      <c r="FO85" s="68">
        <v>29</v>
      </c>
      <c r="FP85" s="68">
        <v>29</v>
      </c>
      <c r="FQ85" s="68">
        <v>29</v>
      </c>
      <c r="FR85" s="68">
        <v>28</v>
      </c>
      <c r="FS85" s="68">
        <v>28</v>
      </c>
      <c r="FT85" s="68">
        <v>28</v>
      </c>
      <c r="FU85" s="68">
        <v>28</v>
      </c>
      <c r="FV85" s="68">
        <v>28</v>
      </c>
      <c r="FW85" s="68">
        <v>28</v>
      </c>
      <c r="FX85" s="68">
        <v>28</v>
      </c>
      <c r="FY85" s="68">
        <v>28</v>
      </c>
      <c r="FZ85" s="68">
        <v>28</v>
      </c>
      <c r="GA85" s="68">
        <v>28</v>
      </c>
      <c r="GB85" s="68">
        <v>28</v>
      </c>
      <c r="GC85" s="68">
        <v>28</v>
      </c>
      <c r="GD85" s="68">
        <f t="shared" ref="GD85:GR85" si="168">GC85-GD84</f>
        <v>27</v>
      </c>
      <c r="GE85" s="68">
        <f t="shared" si="168"/>
        <v>27</v>
      </c>
      <c r="GF85" s="68">
        <f t="shared" si="168"/>
        <v>27</v>
      </c>
      <c r="GG85" s="68">
        <f t="shared" si="168"/>
        <v>27</v>
      </c>
      <c r="GH85" s="68">
        <f t="shared" si="168"/>
        <v>27</v>
      </c>
      <c r="GI85" s="68">
        <f t="shared" si="168"/>
        <v>27</v>
      </c>
      <c r="GJ85" s="68">
        <f t="shared" si="168"/>
        <v>27</v>
      </c>
      <c r="GK85" s="68">
        <f t="shared" si="168"/>
        <v>27</v>
      </c>
      <c r="GL85" s="68">
        <f t="shared" si="168"/>
        <v>27</v>
      </c>
      <c r="GM85" s="68">
        <f t="shared" si="168"/>
        <v>27</v>
      </c>
      <c r="GN85" s="68">
        <f t="shared" si="168"/>
        <v>27</v>
      </c>
      <c r="GO85" s="68">
        <f t="shared" si="168"/>
        <v>27</v>
      </c>
      <c r="GP85" s="68">
        <f t="shared" si="168"/>
        <v>27</v>
      </c>
      <c r="GQ85" s="68">
        <f t="shared" si="168"/>
        <v>27</v>
      </c>
      <c r="GR85" s="92">
        <v>32</v>
      </c>
      <c r="GS85" s="68">
        <v>32</v>
      </c>
      <c r="GT85" s="68">
        <v>32</v>
      </c>
      <c r="GU85" s="68">
        <v>32</v>
      </c>
      <c r="GV85" s="68">
        <v>32</v>
      </c>
      <c r="GW85" s="68">
        <v>32</v>
      </c>
      <c r="GX85" s="68">
        <v>31</v>
      </c>
      <c r="GY85" s="68">
        <v>31</v>
      </c>
      <c r="GZ85" s="68">
        <v>31</v>
      </c>
      <c r="HA85" s="68">
        <v>31</v>
      </c>
      <c r="HB85" s="68">
        <v>31</v>
      </c>
      <c r="HC85" s="68">
        <v>31</v>
      </c>
      <c r="HD85" s="68">
        <v>30</v>
      </c>
      <c r="HE85" s="68">
        <v>31</v>
      </c>
      <c r="HF85" s="68">
        <v>31</v>
      </c>
      <c r="HG85" s="68">
        <v>31</v>
      </c>
      <c r="HH85" s="68">
        <v>31</v>
      </c>
      <c r="HI85" s="68">
        <v>31</v>
      </c>
      <c r="HJ85" s="68">
        <v>31</v>
      </c>
      <c r="HK85" s="100">
        <v>31</v>
      </c>
      <c r="HL85" s="68">
        <v>31</v>
      </c>
      <c r="HM85" s="68">
        <v>31</v>
      </c>
      <c r="HN85" s="68">
        <f t="shared" ref="HN85:IX85" si="169">HM85-HN84</f>
        <v>30</v>
      </c>
      <c r="HO85" s="68">
        <f t="shared" si="169"/>
        <v>29</v>
      </c>
      <c r="HP85" s="68">
        <f t="shared" si="169"/>
        <v>29</v>
      </c>
      <c r="HQ85" s="68">
        <f t="shared" si="169"/>
        <v>29</v>
      </c>
      <c r="HR85" s="68">
        <f t="shared" si="169"/>
        <v>29</v>
      </c>
      <c r="HS85" s="68">
        <f t="shared" si="169"/>
        <v>29</v>
      </c>
      <c r="HT85" s="68">
        <f t="shared" si="169"/>
        <v>29</v>
      </c>
      <c r="HU85" s="68">
        <f t="shared" si="169"/>
        <v>29</v>
      </c>
      <c r="HV85" s="68">
        <f t="shared" si="169"/>
        <v>29</v>
      </c>
      <c r="HW85" s="68">
        <f t="shared" si="169"/>
        <v>29</v>
      </c>
      <c r="HX85" s="68">
        <f t="shared" si="169"/>
        <v>29</v>
      </c>
      <c r="HY85" s="68">
        <f t="shared" si="169"/>
        <v>29</v>
      </c>
      <c r="HZ85" s="68">
        <f t="shared" si="169"/>
        <v>29</v>
      </c>
      <c r="IA85" s="68">
        <f t="shared" si="169"/>
        <v>29</v>
      </c>
      <c r="IB85" s="68">
        <f t="shared" si="169"/>
        <v>29</v>
      </c>
      <c r="IC85" s="68">
        <f t="shared" si="169"/>
        <v>29</v>
      </c>
      <c r="ID85" s="68">
        <f t="shared" si="169"/>
        <v>29</v>
      </c>
      <c r="IE85" s="68">
        <f t="shared" si="169"/>
        <v>29</v>
      </c>
      <c r="IF85" s="68">
        <f t="shared" si="169"/>
        <v>28</v>
      </c>
      <c r="IG85" s="68">
        <f t="shared" si="169"/>
        <v>27</v>
      </c>
      <c r="IH85" s="68">
        <f t="shared" si="169"/>
        <v>27</v>
      </c>
      <c r="II85" s="68">
        <f t="shared" si="169"/>
        <v>27</v>
      </c>
      <c r="IJ85" s="68">
        <f t="shared" si="169"/>
        <v>27</v>
      </c>
      <c r="IK85" s="68">
        <f t="shared" si="169"/>
        <v>27</v>
      </c>
      <c r="IL85" s="68">
        <f t="shared" si="169"/>
        <v>27</v>
      </c>
      <c r="IM85" s="68">
        <f t="shared" si="169"/>
        <v>27</v>
      </c>
      <c r="IN85" s="201">
        <v>26</v>
      </c>
      <c r="IO85" s="68">
        <f>IM85-IO84</f>
        <v>27</v>
      </c>
      <c r="IP85" s="68">
        <f t="shared" ref="IP85:JW85" si="170">IO85-IP84</f>
        <v>27</v>
      </c>
      <c r="IQ85" s="68">
        <f t="shared" si="170"/>
        <v>27</v>
      </c>
      <c r="IR85" s="193">
        <f t="shared" si="170"/>
        <v>27</v>
      </c>
      <c r="IS85" s="68">
        <f t="shared" si="170"/>
        <v>27</v>
      </c>
      <c r="IT85" s="68">
        <f t="shared" si="170"/>
        <v>27</v>
      </c>
      <c r="IU85" s="68">
        <f t="shared" si="170"/>
        <v>27</v>
      </c>
      <c r="IV85" s="68">
        <f t="shared" si="170"/>
        <v>27</v>
      </c>
      <c r="IW85" s="68">
        <f t="shared" si="170"/>
        <v>27</v>
      </c>
      <c r="IX85" s="68">
        <f t="shared" si="170"/>
        <v>27</v>
      </c>
      <c r="IY85" s="68">
        <f t="shared" si="170"/>
        <v>27</v>
      </c>
      <c r="IZ85" s="68">
        <f t="shared" si="170"/>
        <v>27</v>
      </c>
      <c r="JA85" s="68">
        <f t="shared" si="170"/>
        <v>27</v>
      </c>
      <c r="JB85" s="68">
        <f t="shared" si="170"/>
        <v>27</v>
      </c>
      <c r="JC85" s="502">
        <f t="shared" si="170"/>
        <v>27</v>
      </c>
      <c r="JD85" s="68">
        <f t="shared" si="170"/>
        <v>27</v>
      </c>
      <c r="JE85" s="68">
        <f t="shared" si="170"/>
        <v>27</v>
      </c>
      <c r="JF85" s="68">
        <f t="shared" si="170"/>
        <v>27</v>
      </c>
      <c r="JG85" s="69">
        <f t="shared" si="170"/>
        <v>27</v>
      </c>
      <c r="JH85" s="68">
        <f t="shared" si="170"/>
        <v>27</v>
      </c>
      <c r="JI85" s="68">
        <f t="shared" si="170"/>
        <v>27</v>
      </c>
      <c r="JJ85" s="68">
        <f t="shared" si="170"/>
        <v>27</v>
      </c>
      <c r="JK85" s="68">
        <f t="shared" si="170"/>
        <v>27</v>
      </c>
      <c r="JL85" s="212">
        <f t="shared" si="170"/>
        <v>27</v>
      </c>
      <c r="JM85" s="68">
        <f t="shared" si="170"/>
        <v>27</v>
      </c>
      <c r="JN85" s="68">
        <f t="shared" si="170"/>
        <v>27</v>
      </c>
      <c r="JO85" s="68">
        <f t="shared" si="170"/>
        <v>27</v>
      </c>
      <c r="JP85" s="68">
        <f t="shared" si="170"/>
        <v>27</v>
      </c>
      <c r="JQ85" s="68">
        <f t="shared" si="170"/>
        <v>27</v>
      </c>
      <c r="JR85" s="68">
        <f t="shared" si="170"/>
        <v>27</v>
      </c>
      <c r="JS85" s="68">
        <f t="shared" si="170"/>
        <v>27</v>
      </c>
      <c r="JT85" s="68">
        <f t="shared" si="170"/>
        <v>27</v>
      </c>
      <c r="JU85" s="68">
        <f t="shared" si="170"/>
        <v>27</v>
      </c>
      <c r="JV85" s="68">
        <f t="shared" si="170"/>
        <v>27</v>
      </c>
      <c r="JW85" s="68">
        <f t="shared" si="170"/>
        <v>27</v>
      </c>
      <c r="JX85" s="201">
        <v>26</v>
      </c>
      <c r="JY85" s="201">
        <v>25</v>
      </c>
      <c r="JZ85" s="202">
        <v>25</v>
      </c>
      <c r="KA85" s="202">
        <v>25</v>
      </c>
      <c r="KB85" s="68">
        <f>JW85-KB84</f>
        <v>27</v>
      </c>
      <c r="KC85" s="68">
        <f t="shared" ref="KB85:KS85" si="171">KB85-KC84</f>
        <v>27</v>
      </c>
      <c r="KD85" s="68">
        <f t="shared" si="171"/>
        <v>27</v>
      </c>
      <c r="KE85" s="68">
        <f t="shared" si="171"/>
        <v>27</v>
      </c>
      <c r="KF85" s="68">
        <f t="shared" si="171"/>
        <v>27</v>
      </c>
      <c r="KG85" s="68">
        <f t="shared" si="171"/>
        <v>27</v>
      </c>
      <c r="KH85" s="68">
        <f t="shared" si="171"/>
        <v>27</v>
      </c>
      <c r="KI85" s="68">
        <f t="shared" si="171"/>
        <v>27</v>
      </c>
      <c r="KJ85" s="68">
        <f t="shared" si="171"/>
        <v>27</v>
      </c>
      <c r="KK85" s="68">
        <f t="shared" si="171"/>
        <v>27</v>
      </c>
      <c r="KL85" s="68">
        <f t="shared" si="171"/>
        <v>27</v>
      </c>
      <c r="KM85" s="68">
        <f t="shared" si="171"/>
        <v>27</v>
      </c>
      <c r="KN85" s="68">
        <f t="shared" si="171"/>
        <v>27</v>
      </c>
      <c r="KO85" s="68">
        <v>27</v>
      </c>
      <c r="KP85" s="68">
        <f>KN85-KP84</f>
        <v>27</v>
      </c>
      <c r="KQ85" s="68">
        <f t="shared" ref="KQ85:LK85" si="172">KP85-KQ84</f>
        <v>27</v>
      </c>
      <c r="KR85" s="68">
        <f t="shared" si="172"/>
        <v>27</v>
      </c>
      <c r="KS85" s="68">
        <f t="shared" si="172"/>
        <v>27</v>
      </c>
      <c r="KT85" s="68">
        <f t="shared" si="172"/>
        <v>27</v>
      </c>
      <c r="KU85" s="68">
        <f t="shared" si="172"/>
        <v>27</v>
      </c>
      <c r="KV85" s="68">
        <f t="shared" si="172"/>
        <v>27</v>
      </c>
      <c r="KW85" s="68">
        <f t="shared" si="172"/>
        <v>27</v>
      </c>
      <c r="KX85" s="68">
        <f t="shared" si="172"/>
        <v>27</v>
      </c>
      <c r="KY85" s="68">
        <f t="shared" si="172"/>
        <v>27</v>
      </c>
      <c r="KZ85" s="68">
        <f t="shared" si="172"/>
        <v>27</v>
      </c>
      <c r="LA85" s="68">
        <f t="shared" si="172"/>
        <v>27</v>
      </c>
      <c r="LB85" s="68">
        <f t="shared" si="172"/>
        <v>27</v>
      </c>
      <c r="LC85" s="68">
        <f t="shared" si="172"/>
        <v>27</v>
      </c>
      <c r="LD85" s="68">
        <f t="shared" si="172"/>
        <v>27</v>
      </c>
      <c r="LE85" s="68">
        <f t="shared" si="172"/>
        <v>27</v>
      </c>
      <c r="LF85" s="68">
        <v>27</v>
      </c>
      <c r="LG85" s="92">
        <v>27</v>
      </c>
      <c r="LH85" s="68">
        <f>LF85-LH84</f>
        <v>27</v>
      </c>
      <c r="LI85" s="68">
        <f t="shared" ref="LI85:MY85" si="173">LH85-LI84</f>
        <v>27</v>
      </c>
      <c r="LJ85" s="68">
        <f t="shared" si="173"/>
        <v>27</v>
      </c>
      <c r="LK85" s="68">
        <f t="shared" si="173"/>
        <v>27</v>
      </c>
      <c r="LL85" s="68">
        <f t="shared" si="173"/>
        <v>27</v>
      </c>
      <c r="LM85" s="68">
        <f t="shared" si="173"/>
        <v>27</v>
      </c>
      <c r="LN85" s="68">
        <f t="shared" si="173"/>
        <v>27</v>
      </c>
      <c r="LO85" s="68">
        <f t="shared" si="173"/>
        <v>27</v>
      </c>
      <c r="LP85" s="100">
        <f t="shared" si="173"/>
        <v>27</v>
      </c>
      <c r="LQ85" s="68">
        <f t="shared" si="173"/>
        <v>27</v>
      </c>
      <c r="LR85" s="68">
        <f t="shared" si="173"/>
        <v>27</v>
      </c>
      <c r="LS85" s="206">
        <f t="shared" si="173"/>
        <v>26</v>
      </c>
      <c r="LT85" s="68">
        <f t="shared" si="173"/>
        <v>25</v>
      </c>
      <c r="LU85" s="68">
        <f t="shared" si="173"/>
        <v>25</v>
      </c>
      <c r="LV85" s="68">
        <f t="shared" si="173"/>
        <v>25</v>
      </c>
      <c r="LW85" s="220">
        <v>19</v>
      </c>
      <c r="LX85" s="68">
        <f t="shared" si="173"/>
        <v>19</v>
      </c>
      <c r="LY85" s="68">
        <f t="shared" si="173"/>
        <v>19</v>
      </c>
      <c r="LZ85" s="68">
        <f t="shared" si="173"/>
        <v>19</v>
      </c>
      <c r="MA85" s="68">
        <f t="shared" si="173"/>
        <v>19</v>
      </c>
      <c r="MB85" s="68">
        <f t="shared" si="173"/>
        <v>19</v>
      </c>
      <c r="MC85" s="68">
        <f t="shared" si="173"/>
        <v>19</v>
      </c>
      <c r="MD85" s="68">
        <f t="shared" si="173"/>
        <v>19</v>
      </c>
      <c r="ME85" s="68">
        <f t="shared" si="173"/>
        <v>19</v>
      </c>
      <c r="MF85" s="68">
        <f t="shared" si="173"/>
        <v>19</v>
      </c>
      <c r="MG85" s="68">
        <f t="shared" si="173"/>
        <v>19</v>
      </c>
      <c r="MH85" s="68">
        <f t="shared" si="173"/>
        <v>19</v>
      </c>
      <c r="MI85" s="68">
        <f t="shared" si="173"/>
        <v>19</v>
      </c>
      <c r="MJ85" s="68">
        <f t="shared" si="173"/>
        <v>19</v>
      </c>
      <c r="MK85" s="68">
        <f t="shared" si="173"/>
        <v>19</v>
      </c>
      <c r="ML85" s="68">
        <f t="shared" si="173"/>
        <v>19</v>
      </c>
      <c r="MM85" s="68">
        <f t="shared" si="173"/>
        <v>19</v>
      </c>
      <c r="MN85" s="68">
        <f t="shared" si="173"/>
        <v>18</v>
      </c>
      <c r="MO85" s="68">
        <f t="shared" si="173"/>
        <v>18</v>
      </c>
      <c r="MP85" s="68">
        <f t="shared" si="173"/>
        <v>18</v>
      </c>
      <c r="MQ85" s="68">
        <f t="shared" si="173"/>
        <v>18</v>
      </c>
      <c r="MR85" s="68">
        <f t="shared" si="173"/>
        <v>18</v>
      </c>
      <c r="MS85" s="68">
        <f t="shared" si="173"/>
        <v>18</v>
      </c>
      <c r="MT85" s="68">
        <f t="shared" si="173"/>
        <v>18</v>
      </c>
      <c r="MU85" s="68">
        <f t="shared" si="173"/>
        <v>18</v>
      </c>
      <c r="MV85" s="68">
        <f t="shared" si="173"/>
        <v>18</v>
      </c>
      <c r="MW85" s="68">
        <f t="shared" si="173"/>
        <v>18</v>
      </c>
      <c r="MX85" s="68">
        <v>19</v>
      </c>
      <c r="MY85" s="220">
        <v>19</v>
      </c>
      <c r="MZ85" s="68">
        <v>19</v>
      </c>
      <c r="NA85" s="68">
        <v>19</v>
      </c>
      <c r="NB85" s="68">
        <v>19</v>
      </c>
      <c r="NC85" s="68">
        <v>19</v>
      </c>
      <c r="ND85" s="68">
        <f t="shared" ref="ND85:OR85" si="174">NC85-ND84</f>
        <v>18</v>
      </c>
      <c r="NE85" s="68">
        <f t="shared" si="174"/>
        <v>18</v>
      </c>
      <c r="NF85" s="515">
        <f t="shared" si="174"/>
        <v>18</v>
      </c>
      <c r="NG85" s="68">
        <f t="shared" si="174"/>
        <v>18</v>
      </c>
      <c r="NH85" s="68">
        <f t="shared" si="174"/>
        <v>18</v>
      </c>
      <c r="NI85" s="68">
        <f t="shared" si="174"/>
        <v>18</v>
      </c>
      <c r="NJ85" s="223">
        <f t="shared" si="174"/>
        <v>18</v>
      </c>
      <c r="NK85" s="68">
        <f t="shared" si="174"/>
        <v>18</v>
      </c>
      <c r="NL85" s="68">
        <f t="shared" si="174"/>
        <v>18</v>
      </c>
      <c r="NM85" s="68">
        <f t="shared" si="174"/>
        <v>18</v>
      </c>
      <c r="NN85" s="68">
        <f t="shared" si="174"/>
        <v>18</v>
      </c>
      <c r="NO85" s="68">
        <f t="shared" si="174"/>
        <v>18</v>
      </c>
      <c r="NP85" s="68">
        <f t="shared" si="174"/>
        <v>18</v>
      </c>
      <c r="NQ85" s="68">
        <f t="shared" si="174"/>
        <v>18</v>
      </c>
      <c r="NR85" s="68">
        <f t="shared" si="174"/>
        <v>18</v>
      </c>
      <c r="NS85" s="68">
        <f t="shared" si="174"/>
        <v>18</v>
      </c>
      <c r="NT85" s="68">
        <f t="shared" si="174"/>
        <v>18</v>
      </c>
      <c r="NU85" s="206">
        <f t="shared" si="174"/>
        <v>18</v>
      </c>
      <c r="NV85" s="68">
        <f t="shared" si="174"/>
        <v>18</v>
      </c>
      <c r="NW85" s="68">
        <f t="shared" si="174"/>
        <v>17</v>
      </c>
      <c r="NX85" s="68">
        <f t="shared" si="174"/>
        <v>17</v>
      </c>
      <c r="NY85" s="68">
        <f t="shared" si="174"/>
        <v>17</v>
      </c>
      <c r="NZ85" s="68">
        <f t="shared" si="174"/>
        <v>17</v>
      </c>
      <c r="OA85" s="68">
        <f t="shared" si="174"/>
        <v>17</v>
      </c>
      <c r="OB85" s="68">
        <f t="shared" si="174"/>
        <v>17</v>
      </c>
      <c r="OC85" s="68">
        <f t="shared" si="174"/>
        <v>17</v>
      </c>
      <c r="OD85" s="68">
        <f t="shared" si="174"/>
        <v>17</v>
      </c>
      <c r="OE85" s="68">
        <f t="shared" si="174"/>
        <v>17</v>
      </c>
      <c r="OF85" s="68">
        <f t="shared" si="174"/>
        <v>17</v>
      </c>
      <c r="OG85" s="68">
        <f t="shared" si="174"/>
        <v>17</v>
      </c>
      <c r="OH85" s="68">
        <f t="shared" si="174"/>
        <v>17</v>
      </c>
      <c r="OI85" s="68">
        <f t="shared" si="174"/>
        <v>17</v>
      </c>
      <c r="OJ85" s="68">
        <f t="shared" si="174"/>
        <v>17</v>
      </c>
      <c r="OK85" s="68">
        <f t="shared" si="174"/>
        <v>17</v>
      </c>
      <c r="OL85" s="226">
        <f t="shared" si="174"/>
        <v>17</v>
      </c>
      <c r="OM85" s="68">
        <f t="shared" si="174"/>
        <v>17</v>
      </c>
      <c r="ON85" s="68">
        <f t="shared" si="174"/>
        <v>17</v>
      </c>
      <c r="OO85" s="68">
        <f t="shared" si="174"/>
        <v>17</v>
      </c>
      <c r="OP85" s="68">
        <f t="shared" si="174"/>
        <v>17</v>
      </c>
      <c r="OQ85" s="68">
        <f t="shared" si="174"/>
        <v>17</v>
      </c>
      <c r="OR85" s="68">
        <f t="shared" si="174"/>
        <v>17</v>
      </c>
    </row>
    <row r="86" s="27" customFormat="1" ht="13.5" customHeight="1" spans="1:402">
      <c r="A86" s="184"/>
      <c r="B86" s="521" t="s">
        <v>40</v>
      </c>
      <c r="C86" s="234" t="s">
        <v>17</v>
      </c>
      <c r="D86" s="40" t="s">
        <v>18</v>
      </c>
      <c r="E86" s="39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62"/>
      <c r="T86" s="62"/>
      <c r="U86" s="41"/>
      <c r="V86" s="62"/>
      <c r="W86" s="41"/>
      <c r="X86" s="41"/>
      <c r="Y86" s="41"/>
      <c r="Z86" s="41"/>
      <c r="AA86" s="41"/>
      <c r="AB86" s="41"/>
      <c r="AC86" s="41"/>
      <c r="AD86" s="62"/>
      <c r="AE86" s="41"/>
      <c r="AF86" s="41"/>
      <c r="AG86" s="41"/>
      <c r="AH86" s="62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66"/>
      <c r="BU86" s="68"/>
      <c r="BV86" s="45"/>
      <c r="BW86" s="45"/>
      <c r="BX86" s="45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42"/>
      <c r="CK86" s="68"/>
      <c r="CL86" s="68"/>
      <c r="CO86" s="76">
        <v>4</v>
      </c>
      <c r="CP86" s="68"/>
      <c r="CQ86" s="68"/>
      <c r="CR86" s="68"/>
      <c r="CS86" s="68"/>
      <c r="CT86" s="68"/>
      <c r="CU86" s="68"/>
      <c r="CV86" s="68"/>
      <c r="CW86" s="68">
        <v>10</v>
      </c>
      <c r="CX86" s="68"/>
      <c r="CY86" s="68"/>
      <c r="CZ86" s="68"/>
      <c r="DA86" s="68"/>
      <c r="DB86" s="68"/>
      <c r="DC86" s="68"/>
      <c r="DD86" s="68"/>
      <c r="DE86" s="68"/>
      <c r="DF86" s="68"/>
      <c r="DG86" s="68"/>
      <c r="DH86" s="68"/>
      <c r="DI86" s="68"/>
      <c r="DJ86" s="68"/>
      <c r="DK86" s="68"/>
      <c r="DL86" s="68"/>
      <c r="DM86" s="68"/>
      <c r="DN86" s="68"/>
      <c r="DO86" s="68"/>
      <c r="DP86" s="68"/>
      <c r="DQ86" s="68"/>
      <c r="DR86" s="230"/>
      <c r="DS86" s="230"/>
      <c r="DT86" s="230"/>
      <c r="DU86" s="230"/>
      <c r="DV86" s="230"/>
      <c r="DW86" s="230"/>
      <c r="DX86" s="230"/>
      <c r="DY86" s="230"/>
      <c r="DZ86" s="193">
        <v>1</v>
      </c>
      <c r="EA86" s="68"/>
      <c r="EB86" s="68"/>
      <c r="EC86" s="68"/>
      <c r="ED86" s="68"/>
      <c r="EE86" s="68"/>
      <c r="EF86" s="68"/>
      <c r="EG86" s="68"/>
      <c r="EH86" s="68"/>
      <c r="EI86" s="68"/>
      <c r="EJ86" s="68"/>
      <c r="EK86" s="68"/>
      <c r="EL86" s="68"/>
      <c r="EM86" s="68"/>
      <c r="EN86" s="68"/>
      <c r="EO86" s="68"/>
      <c r="EP86" s="68"/>
      <c r="EQ86" s="68"/>
      <c r="ER86" s="68"/>
      <c r="ES86" s="68"/>
      <c r="ET86" s="68"/>
      <c r="EU86" s="68"/>
      <c r="EV86" s="68"/>
      <c r="EW86" s="68"/>
      <c r="EX86" s="68"/>
      <c r="EY86" s="68"/>
      <c r="EZ86" s="68"/>
      <c r="FA86" s="68"/>
      <c r="FB86" s="68"/>
      <c r="FC86" s="68"/>
      <c r="FD86" s="68"/>
      <c r="FE86" s="68"/>
      <c r="FF86" s="68"/>
      <c r="FG86" s="68"/>
      <c r="FH86" s="68"/>
      <c r="FI86" s="68"/>
      <c r="FJ86" s="68"/>
      <c r="FK86" s="68"/>
      <c r="FL86" s="193">
        <v>10</v>
      </c>
      <c r="GQ86" s="27">
        <v>30</v>
      </c>
      <c r="HK86" s="495"/>
      <c r="IN86" s="497"/>
      <c r="IR86" s="500"/>
      <c r="JC86" s="504"/>
      <c r="JG86" s="30"/>
      <c r="JL86" s="506"/>
      <c r="JX86" s="500"/>
      <c r="JY86" s="500"/>
      <c r="JZ86" s="489"/>
      <c r="KA86" s="489"/>
      <c r="LG86" s="91"/>
      <c r="LP86" s="495"/>
      <c r="LS86" s="497"/>
      <c r="LW86" s="511"/>
      <c r="MY86" s="511"/>
      <c r="NF86" s="517"/>
      <c r="NJ86" s="518"/>
      <c r="NU86" s="497"/>
      <c r="OL86" s="250"/>
    </row>
    <row r="87" s="27" customFormat="1" ht="13.5" customHeight="1" spans="1:408">
      <c r="A87" s="184"/>
      <c r="B87" s="522"/>
      <c r="C87" s="234"/>
      <c r="D87" s="40" t="s">
        <v>19</v>
      </c>
      <c r="E87" s="39"/>
      <c r="F87" s="41"/>
      <c r="G87" s="41"/>
      <c r="H87" s="41">
        <v>2</v>
      </c>
      <c r="I87" s="41"/>
      <c r="J87" s="41"/>
      <c r="K87" s="41"/>
      <c r="L87" s="41"/>
      <c r="M87" s="41"/>
      <c r="N87" s="41"/>
      <c r="O87" s="41"/>
      <c r="P87" s="41">
        <v>1</v>
      </c>
      <c r="Q87" s="41"/>
      <c r="R87" s="41"/>
      <c r="S87" s="62"/>
      <c r="T87" s="62"/>
      <c r="U87" s="41">
        <v>1</v>
      </c>
      <c r="V87" s="62"/>
      <c r="W87" s="41"/>
      <c r="X87" s="41"/>
      <c r="Y87" s="41"/>
      <c r="Z87" s="41"/>
      <c r="AA87" s="41"/>
      <c r="AB87" s="41"/>
      <c r="AC87" s="41"/>
      <c r="AD87" s="41"/>
      <c r="AE87" s="41">
        <v>1</v>
      </c>
      <c r="AF87" s="41"/>
      <c r="AG87" s="41"/>
      <c r="AH87" s="62"/>
      <c r="AI87" s="41"/>
      <c r="AJ87" s="41"/>
      <c r="AK87" s="41"/>
      <c r="AL87" s="41">
        <f>2+6</f>
        <v>8</v>
      </c>
      <c r="AM87" s="41">
        <v>1</v>
      </c>
      <c r="AN87" s="41"/>
      <c r="AO87" s="41"/>
      <c r="AP87" s="41">
        <v>1</v>
      </c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>
        <v>1</v>
      </c>
      <c r="BL87" s="41"/>
      <c r="BM87" s="41"/>
      <c r="BN87" s="41"/>
      <c r="BO87" s="41"/>
      <c r="BP87" s="41">
        <v>1</v>
      </c>
      <c r="BQ87" s="41"/>
      <c r="BR87" s="41"/>
      <c r="BS87" s="41">
        <v>1</v>
      </c>
      <c r="BT87" s="66">
        <v>11</v>
      </c>
      <c r="BU87" s="68"/>
      <c r="BV87" s="45"/>
      <c r="BW87" s="45">
        <v>1</v>
      </c>
      <c r="BX87" s="45"/>
      <c r="BY87" s="68"/>
      <c r="BZ87" s="68">
        <v>1</v>
      </c>
      <c r="CA87" s="68">
        <v>2</v>
      </c>
      <c r="CB87" s="68"/>
      <c r="CC87" s="68"/>
      <c r="CD87" s="68">
        <v>8</v>
      </c>
      <c r="CE87" s="68"/>
      <c r="CF87" s="68"/>
      <c r="CG87" s="68">
        <v>1</v>
      </c>
      <c r="CH87" s="68">
        <v>2</v>
      </c>
      <c r="CI87" s="68"/>
      <c r="CJ87" s="42"/>
      <c r="CK87" s="68"/>
      <c r="CL87" s="68"/>
      <c r="CM87" s="27">
        <v>1</v>
      </c>
      <c r="CO87" s="76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8"/>
      <c r="DH87" s="68"/>
      <c r="DI87" s="68"/>
      <c r="DJ87" s="68"/>
      <c r="DK87" s="68"/>
      <c r="DL87" s="68"/>
      <c r="DM87" s="68"/>
      <c r="DN87" s="68"/>
      <c r="DO87" s="68"/>
      <c r="DP87" s="68"/>
      <c r="DQ87" s="68"/>
      <c r="DR87" s="68"/>
      <c r="DS87" s="68"/>
      <c r="DT87" s="68"/>
      <c r="DU87" s="68"/>
      <c r="DV87" s="68"/>
      <c r="DW87" s="68"/>
      <c r="DX87" s="68"/>
      <c r="DY87" s="68"/>
      <c r="DZ87" s="68"/>
      <c r="EA87" s="68"/>
      <c r="EB87" s="68"/>
      <c r="EC87" s="68"/>
      <c r="ED87" s="68"/>
      <c r="EE87" s="68"/>
      <c r="EF87" s="68"/>
      <c r="EG87" s="68"/>
      <c r="EH87" s="68"/>
      <c r="EI87" s="68"/>
      <c r="EJ87" s="68"/>
      <c r="EK87" s="68"/>
      <c r="EL87" s="68"/>
      <c r="EM87" s="68"/>
      <c r="EN87" s="68"/>
      <c r="EO87" s="68"/>
      <c r="EP87" s="68"/>
      <c r="EQ87" s="68"/>
      <c r="ER87" s="68"/>
      <c r="ES87" s="68"/>
      <c r="ET87" s="68"/>
      <c r="EU87" s="68"/>
      <c r="EV87" s="68"/>
      <c r="EW87" s="68"/>
      <c r="EX87" s="68"/>
      <c r="EY87" s="68"/>
      <c r="EZ87" s="68"/>
      <c r="FA87" s="68"/>
      <c r="FB87" s="68"/>
      <c r="FC87" s="68"/>
      <c r="FD87" s="68"/>
      <c r="FE87" s="68"/>
      <c r="FF87" s="68"/>
      <c r="FG87" s="68"/>
      <c r="FH87" s="68"/>
      <c r="FI87" s="68"/>
      <c r="FJ87" s="68"/>
      <c r="FK87" s="68"/>
      <c r="FL87" s="68"/>
      <c r="FM87" s="68"/>
      <c r="FN87" s="68"/>
      <c r="FO87" s="68"/>
      <c r="FP87" s="68"/>
      <c r="FQ87" s="68"/>
      <c r="FR87" s="68"/>
      <c r="FS87" s="68"/>
      <c r="FT87" s="68"/>
      <c r="FU87" s="68"/>
      <c r="FV87" s="68"/>
      <c r="FW87" s="68"/>
      <c r="FX87" s="68"/>
      <c r="FY87" s="68"/>
      <c r="FZ87" s="68"/>
      <c r="GA87" s="68"/>
      <c r="GB87" s="68"/>
      <c r="GC87" s="68"/>
      <c r="GD87" s="68"/>
      <c r="GE87" s="68"/>
      <c r="GF87" s="68"/>
      <c r="GG87" s="68"/>
      <c r="GH87" s="68"/>
      <c r="GI87" s="68"/>
      <c r="GJ87" s="68"/>
      <c r="GK87" s="68"/>
      <c r="GL87" s="68"/>
      <c r="GM87" s="68"/>
      <c r="GN87" s="68"/>
      <c r="GO87" s="68"/>
      <c r="GP87" s="68"/>
      <c r="GQ87" s="68"/>
      <c r="GR87" s="68"/>
      <c r="GS87" s="68"/>
      <c r="GT87" s="68"/>
      <c r="GU87" s="68"/>
      <c r="GV87" s="68"/>
      <c r="GW87" s="68"/>
      <c r="GX87" s="68"/>
      <c r="GY87" s="68"/>
      <c r="GZ87" s="68"/>
      <c r="HA87" s="68"/>
      <c r="HB87" s="68"/>
      <c r="HC87" s="68"/>
      <c r="HD87" s="68"/>
      <c r="HE87" s="68"/>
      <c r="HF87" s="68"/>
      <c r="HG87" s="68"/>
      <c r="HH87" s="68"/>
      <c r="HI87" s="68"/>
      <c r="HJ87" s="68"/>
      <c r="HK87" s="100"/>
      <c r="HL87" s="68"/>
      <c r="HM87" s="68"/>
      <c r="HN87" s="68"/>
      <c r="HO87" s="68"/>
      <c r="HP87" s="68"/>
      <c r="HQ87" s="68"/>
      <c r="HR87" s="68"/>
      <c r="HS87" s="68"/>
      <c r="HT87" s="68"/>
      <c r="HU87" s="68"/>
      <c r="HV87" s="68"/>
      <c r="HW87" s="68"/>
      <c r="HX87" s="68"/>
      <c r="HY87" s="68"/>
      <c r="HZ87" s="68"/>
      <c r="IA87" s="68"/>
      <c r="IB87" s="68"/>
      <c r="IC87" s="68"/>
      <c r="ID87" s="68"/>
      <c r="IE87" s="68"/>
      <c r="IF87" s="68"/>
      <c r="IG87" s="68"/>
      <c r="IH87" s="68"/>
      <c r="II87" s="68"/>
      <c r="IJ87" s="68"/>
      <c r="IK87" s="68"/>
      <c r="IL87" s="68"/>
      <c r="IM87" s="68"/>
      <c r="IN87" s="206"/>
      <c r="IO87" s="68"/>
      <c r="IP87" s="68"/>
      <c r="IQ87" s="68"/>
      <c r="IR87" s="197"/>
      <c r="IS87" s="68"/>
      <c r="IT87" s="68"/>
      <c r="IU87" s="68"/>
      <c r="IV87" s="68"/>
      <c r="IW87" s="68"/>
      <c r="IX87" s="68"/>
      <c r="IY87" s="68"/>
      <c r="IZ87" s="68"/>
      <c r="JA87" s="68"/>
      <c r="JB87" s="68"/>
      <c r="JC87" s="502"/>
      <c r="JD87" s="68"/>
      <c r="JE87" s="68"/>
      <c r="JF87" s="68"/>
      <c r="JG87" s="69"/>
      <c r="JH87" s="68"/>
      <c r="JI87" s="68"/>
      <c r="JJ87" s="68"/>
      <c r="JK87" s="68"/>
      <c r="JL87" s="212"/>
      <c r="JM87" s="68"/>
      <c r="JN87" s="68"/>
      <c r="JO87" s="68"/>
      <c r="JP87" s="68"/>
      <c r="JQ87" s="68"/>
      <c r="JR87" s="68"/>
      <c r="JS87" s="68"/>
      <c r="JT87" s="68"/>
      <c r="JU87" s="68"/>
      <c r="JV87" s="68"/>
      <c r="JW87" s="68"/>
      <c r="JX87" s="197"/>
      <c r="JY87" s="197"/>
      <c r="JZ87" s="213"/>
      <c r="KA87" s="213"/>
      <c r="KB87" s="68"/>
      <c r="KC87" s="68"/>
      <c r="KD87" s="68"/>
      <c r="KE87" s="68"/>
      <c r="KF87" s="68"/>
      <c r="KG87" s="68"/>
      <c r="KH87" s="68"/>
      <c r="KI87" s="68"/>
      <c r="KJ87" s="68"/>
      <c r="KK87" s="68"/>
      <c r="KL87" s="68"/>
      <c r="KM87" s="68"/>
      <c r="KN87" s="68"/>
      <c r="KO87" s="68"/>
      <c r="KP87" s="68"/>
      <c r="KQ87" s="68"/>
      <c r="KR87" s="68"/>
      <c r="KS87" s="68"/>
      <c r="KT87" s="68"/>
      <c r="KU87" s="68"/>
      <c r="KV87" s="68"/>
      <c r="KW87" s="68"/>
      <c r="KX87" s="68"/>
      <c r="KY87" s="68"/>
      <c r="KZ87" s="68"/>
      <c r="LA87" s="68"/>
      <c r="LB87" s="68"/>
      <c r="LC87" s="68"/>
      <c r="LD87" s="68"/>
      <c r="LE87" s="68"/>
      <c r="LF87" s="68"/>
      <c r="LG87" s="92"/>
      <c r="LH87" s="68"/>
      <c r="LI87" s="68"/>
      <c r="LJ87" s="68"/>
      <c r="LK87" s="68"/>
      <c r="LL87" s="68"/>
      <c r="LM87" s="68"/>
      <c r="LN87" s="68"/>
      <c r="LO87" s="68"/>
      <c r="LP87" s="100"/>
      <c r="LQ87" s="68"/>
      <c r="LR87" s="68"/>
      <c r="LS87" s="206"/>
      <c r="LT87" s="68"/>
      <c r="LU87" s="68"/>
      <c r="LV87" s="68"/>
      <c r="LW87" s="220"/>
      <c r="LX87" s="68"/>
      <c r="LY87" s="68"/>
      <c r="LZ87" s="68"/>
      <c r="MA87" s="68"/>
      <c r="MB87" s="68"/>
      <c r="MC87" s="68"/>
      <c r="MD87" s="68"/>
      <c r="ME87" s="68"/>
      <c r="MF87" s="68"/>
      <c r="MG87" s="68"/>
      <c r="MH87" s="68"/>
      <c r="MI87" s="68"/>
      <c r="MJ87" s="68"/>
      <c r="MK87" s="68"/>
      <c r="ML87" s="68"/>
      <c r="MM87" s="68"/>
      <c r="MN87" s="68"/>
      <c r="MO87" s="68"/>
      <c r="MP87" s="68"/>
      <c r="MQ87" s="68"/>
      <c r="MR87" s="68"/>
      <c r="MS87" s="68"/>
      <c r="MT87" s="68"/>
      <c r="MU87" s="68"/>
      <c r="MV87" s="68"/>
      <c r="MW87" s="68"/>
      <c r="MX87" s="68"/>
      <c r="MY87" s="220"/>
      <c r="MZ87" s="68"/>
      <c r="NA87" s="68"/>
      <c r="NB87" s="68"/>
      <c r="NC87" s="68"/>
      <c r="ND87" s="68"/>
      <c r="NE87" s="68"/>
      <c r="NF87" s="515"/>
      <c r="NG87" s="68"/>
      <c r="NH87" s="68"/>
      <c r="NI87" s="68"/>
      <c r="NJ87" s="223"/>
      <c r="NK87" s="68"/>
      <c r="NL87" s="68"/>
      <c r="NM87" s="68"/>
      <c r="NN87" s="68"/>
      <c r="NO87" s="68"/>
      <c r="NP87" s="68"/>
      <c r="NQ87" s="68"/>
      <c r="NR87" s="68"/>
      <c r="NS87" s="68"/>
      <c r="NT87" s="68"/>
      <c r="NU87" s="206"/>
      <c r="NV87" s="68"/>
      <c r="NW87" s="68"/>
      <c r="NX87" s="68"/>
      <c r="NY87" s="68"/>
      <c r="NZ87" s="68"/>
      <c r="OA87" s="68"/>
      <c r="OB87" s="68"/>
      <c r="OC87" s="68"/>
      <c r="OD87" s="68"/>
      <c r="OE87" s="68"/>
      <c r="OF87" s="68"/>
      <c r="OG87" s="68"/>
      <c r="OH87" s="68"/>
      <c r="OI87" s="68"/>
      <c r="OJ87" s="68"/>
      <c r="OK87" s="68"/>
      <c r="OL87" s="226"/>
      <c r="OM87" s="68"/>
      <c r="ON87" s="68"/>
      <c r="OO87" s="68"/>
      <c r="OP87" s="68"/>
      <c r="OQ87" s="68"/>
      <c r="OR87" s="68"/>
    </row>
    <row r="88" s="30" customFormat="1" ht="13.5" customHeight="1" spans="1:408">
      <c r="A88" s="237"/>
      <c r="B88" s="524"/>
      <c r="C88" s="526"/>
      <c r="D88" s="44" t="s">
        <v>20</v>
      </c>
      <c r="E88" s="43"/>
      <c r="F88" s="57">
        <v>174</v>
      </c>
      <c r="G88" s="57">
        <v>171</v>
      </c>
      <c r="H88" s="57">
        <f t="shared" ref="H88:BO88" si="175">G88+H84-H87-H85</f>
        <v>169</v>
      </c>
      <c r="I88" s="57">
        <f t="shared" si="175"/>
        <v>169</v>
      </c>
      <c r="J88" s="57">
        <f t="shared" si="175"/>
        <v>169</v>
      </c>
      <c r="K88" s="57">
        <f t="shared" si="175"/>
        <v>169</v>
      </c>
      <c r="L88" s="57">
        <f t="shared" si="175"/>
        <v>169</v>
      </c>
      <c r="M88" s="57">
        <f t="shared" si="175"/>
        <v>169</v>
      </c>
      <c r="N88" s="57">
        <f t="shared" si="175"/>
        <v>169</v>
      </c>
      <c r="O88" s="57">
        <f t="shared" si="175"/>
        <v>169</v>
      </c>
      <c r="P88" s="57">
        <f t="shared" si="175"/>
        <v>168</v>
      </c>
      <c r="Q88" s="57">
        <f t="shared" si="175"/>
        <v>168</v>
      </c>
      <c r="R88" s="57">
        <f t="shared" si="175"/>
        <v>168</v>
      </c>
      <c r="S88" s="63">
        <f t="shared" si="175"/>
        <v>168</v>
      </c>
      <c r="T88" s="63">
        <f t="shared" si="175"/>
        <v>168</v>
      </c>
      <c r="U88" s="57">
        <f t="shared" si="175"/>
        <v>167</v>
      </c>
      <c r="V88" s="63">
        <f t="shared" si="175"/>
        <v>167</v>
      </c>
      <c r="W88" s="57">
        <f t="shared" si="175"/>
        <v>167</v>
      </c>
      <c r="X88" s="57">
        <f t="shared" si="175"/>
        <v>167</v>
      </c>
      <c r="Y88" s="57">
        <f t="shared" si="175"/>
        <v>167</v>
      </c>
      <c r="Z88" s="57">
        <f t="shared" si="175"/>
        <v>167</v>
      </c>
      <c r="AA88" s="57">
        <f t="shared" si="175"/>
        <v>167</v>
      </c>
      <c r="AB88" s="57">
        <f t="shared" si="175"/>
        <v>167</v>
      </c>
      <c r="AC88" s="57">
        <f t="shared" si="175"/>
        <v>167</v>
      </c>
      <c r="AD88" s="57">
        <f t="shared" si="175"/>
        <v>167</v>
      </c>
      <c r="AE88" s="57">
        <f t="shared" si="175"/>
        <v>166</v>
      </c>
      <c r="AF88" s="57">
        <f t="shared" si="175"/>
        <v>166</v>
      </c>
      <c r="AG88" s="57">
        <f t="shared" si="175"/>
        <v>166</v>
      </c>
      <c r="AH88" s="57">
        <f t="shared" si="175"/>
        <v>166</v>
      </c>
      <c r="AI88" s="57">
        <f t="shared" si="175"/>
        <v>166</v>
      </c>
      <c r="AJ88" s="57">
        <f t="shared" si="175"/>
        <v>166</v>
      </c>
      <c r="AK88" s="57">
        <f t="shared" si="175"/>
        <v>166</v>
      </c>
      <c r="AL88" s="57">
        <f t="shared" si="175"/>
        <v>158</v>
      </c>
      <c r="AM88" s="57">
        <f t="shared" si="175"/>
        <v>157</v>
      </c>
      <c r="AN88" s="57">
        <f t="shared" si="175"/>
        <v>157</v>
      </c>
      <c r="AO88" s="57">
        <f t="shared" si="175"/>
        <v>157</v>
      </c>
      <c r="AP88" s="57">
        <f t="shared" si="175"/>
        <v>156</v>
      </c>
      <c r="AQ88" s="57">
        <f t="shared" si="175"/>
        <v>156</v>
      </c>
      <c r="AR88" s="57">
        <f t="shared" si="175"/>
        <v>156</v>
      </c>
      <c r="AS88" s="57">
        <f t="shared" si="175"/>
        <v>156</v>
      </c>
      <c r="AT88" s="57">
        <f t="shared" si="175"/>
        <v>156</v>
      </c>
      <c r="AU88" s="57">
        <f t="shared" si="175"/>
        <v>156</v>
      </c>
      <c r="AV88" s="57">
        <f t="shared" si="175"/>
        <v>156</v>
      </c>
      <c r="AW88" s="57">
        <f t="shared" si="175"/>
        <v>156</v>
      </c>
      <c r="AX88" s="57">
        <f t="shared" si="175"/>
        <v>156</v>
      </c>
      <c r="AY88" s="57">
        <f t="shared" si="175"/>
        <v>156</v>
      </c>
      <c r="AZ88" s="57">
        <f t="shared" si="175"/>
        <v>156</v>
      </c>
      <c r="BA88" s="57">
        <f t="shared" si="175"/>
        <v>156</v>
      </c>
      <c r="BB88" s="57">
        <f t="shared" si="175"/>
        <v>156</v>
      </c>
      <c r="BC88" s="57">
        <f t="shared" si="175"/>
        <v>156</v>
      </c>
      <c r="BD88" s="57">
        <f t="shared" si="175"/>
        <v>156</v>
      </c>
      <c r="BE88" s="57">
        <f t="shared" si="175"/>
        <v>156</v>
      </c>
      <c r="BF88" s="57">
        <f t="shared" si="175"/>
        <v>156</v>
      </c>
      <c r="BG88" s="57">
        <f t="shared" si="175"/>
        <v>156</v>
      </c>
      <c r="BH88" s="57">
        <f t="shared" si="175"/>
        <v>156</v>
      </c>
      <c r="BI88" s="57">
        <f t="shared" si="175"/>
        <v>156</v>
      </c>
      <c r="BJ88" s="57">
        <f t="shared" si="175"/>
        <v>156</v>
      </c>
      <c r="BK88" s="57">
        <f t="shared" si="175"/>
        <v>155</v>
      </c>
      <c r="BL88" s="57">
        <f t="shared" si="175"/>
        <v>155</v>
      </c>
      <c r="BM88" s="57">
        <f t="shared" si="175"/>
        <v>155</v>
      </c>
      <c r="BN88" s="57">
        <f t="shared" si="175"/>
        <v>155</v>
      </c>
      <c r="BO88" s="57">
        <f t="shared" si="175"/>
        <v>155</v>
      </c>
      <c r="BP88" s="57">
        <v>134</v>
      </c>
      <c r="BQ88" s="57">
        <f>BP88+BQ84-BQ87-BQ85</f>
        <v>134</v>
      </c>
      <c r="BR88" s="57">
        <f>BQ88+BR84-BR87-BR85</f>
        <v>134</v>
      </c>
      <c r="BS88" s="57">
        <v>133</v>
      </c>
      <c r="BT88" s="67">
        <v>122</v>
      </c>
      <c r="BU88" s="57">
        <v>122</v>
      </c>
      <c r="BV88" s="57">
        <v>122</v>
      </c>
      <c r="BW88" s="57">
        <v>121</v>
      </c>
      <c r="BX88" s="57">
        <v>122</v>
      </c>
      <c r="BY88" s="57">
        <v>122</v>
      </c>
      <c r="BZ88" s="57">
        <v>121</v>
      </c>
      <c r="CA88" s="57">
        <v>119</v>
      </c>
      <c r="CB88" s="57">
        <v>122</v>
      </c>
      <c r="CC88" s="57">
        <v>122</v>
      </c>
      <c r="CD88" s="57">
        <v>114</v>
      </c>
      <c r="CE88" s="57">
        <v>114</v>
      </c>
      <c r="CF88" s="57">
        <v>114</v>
      </c>
      <c r="CG88" s="57">
        <v>113</v>
      </c>
      <c r="CH88" s="57">
        <v>110</v>
      </c>
      <c r="CI88" s="57">
        <v>110</v>
      </c>
      <c r="CJ88" s="538"/>
      <c r="CK88" s="57">
        <v>128</v>
      </c>
      <c r="CL88" s="57">
        <v>128</v>
      </c>
      <c r="CM88" s="57">
        <v>127</v>
      </c>
      <c r="CN88" s="67">
        <v>127</v>
      </c>
      <c r="CO88" s="77"/>
      <c r="CP88" s="69"/>
      <c r="CQ88" s="69"/>
      <c r="CR88" s="69"/>
      <c r="CS88" s="69"/>
      <c r="CT88" s="69"/>
      <c r="CU88" s="69"/>
      <c r="CV88" s="69"/>
      <c r="CW88" s="69"/>
      <c r="CX88" s="69"/>
      <c r="CY88" s="69">
        <v>1</v>
      </c>
      <c r="CZ88" s="69">
        <v>4</v>
      </c>
      <c r="DA88" s="69"/>
      <c r="DB88" s="69"/>
      <c r="DC88" s="69"/>
      <c r="DD88" s="69"/>
      <c r="DE88" s="69"/>
      <c r="DF88" s="69"/>
      <c r="DG88" s="69"/>
      <c r="DH88" s="69"/>
      <c r="DI88" s="69"/>
      <c r="DJ88" s="69"/>
      <c r="DK88" s="69"/>
      <c r="DL88" s="69">
        <v>1</v>
      </c>
      <c r="DM88" s="69"/>
      <c r="DN88" s="69"/>
      <c r="DO88" s="69"/>
      <c r="DP88" s="69"/>
      <c r="DQ88" s="69"/>
      <c r="DR88" s="69"/>
      <c r="DS88" s="69"/>
      <c r="DT88" s="69"/>
      <c r="DU88" s="69"/>
      <c r="DV88" s="69"/>
      <c r="DW88" s="69"/>
      <c r="DX88" s="69"/>
      <c r="DY88" s="69"/>
      <c r="DZ88" s="69"/>
      <c r="EA88" s="69"/>
      <c r="EB88" s="69"/>
      <c r="EC88" s="69"/>
      <c r="ED88" s="69"/>
      <c r="EE88" s="69"/>
      <c r="EF88" s="69"/>
      <c r="EG88" s="69"/>
      <c r="EH88" s="69"/>
      <c r="EI88" s="69"/>
      <c r="EJ88" s="69"/>
      <c r="EK88" s="69">
        <v>1</v>
      </c>
      <c r="EL88" s="69"/>
      <c r="EM88" s="69"/>
      <c r="EN88" s="69"/>
      <c r="EO88" s="69"/>
      <c r="EP88" s="69"/>
      <c r="EQ88" s="69"/>
      <c r="ER88" s="69"/>
      <c r="ES88" s="69">
        <v>1</v>
      </c>
      <c r="ET88" s="69">
        <v>1</v>
      </c>
      <c r="EU88" s="69"/>
      <c r="EV88" s="69"/>
      <c r="EW88" s="69"/>
      <c r="EX88" s="69"/>
      <c r="EY88" s="69"/>
      <c r="EZ88" s="69"/>
      <c r="FA88" s="69"/>
      <c r="FB88" s="69"/>
      <c r="FC88" s="69">
        <v>1</v>
      </c>
      <c r="FD88" s="69"/>
      <c r="FE88" s="69"/>
      <c r="FF88" s="69"/>
      <c r="FG88" s="69"/>
      <c r="FH88" s="69"/>
      <c r="FI88" s="69"/>
      <c r="FJ88" s="69"/>
      <c r="FK88" s="69"/>
      <c r="FL88" s="69">
        <v>1</v>
      </c>
      <c r="FM88" s="69"/>
      <c r="FN88" s="69"/>
      <c r="FO88" s="69"/>
      <c r="FP88" s="69"/>
      <c r="FQ88" s="69"/>
      <c r="FR88" s="69"/>
      <c r="FS88" s="69"/>
      <c r="FT88" s="69"/>
      <c r="FU88" s="69"/>
      <c r="FV88" s="69"/>
      <c r="FW88" s="69"/>
      <c r="FX88" s="69"/>
      <c r="FY88" s="69"/>
      <c r="FZ88" s="69"/>
      <c r="GA88" s="69"/>
      <c r="GB88" s="69"/>
      <c r="GC88" s="69"/>
      <c r="GD88" s="69"/>
      <c r="GE88" s="69"/>
      <c r="GF88" s="69"/>
      <c r="GG88" s="69">
        <v>1</v>
      </c>
      <c r="GH88" s="69"/>
      <c r="GI88" s="69"/>
      <c r="GJ88" s="69"/>
      <c r="GK88" s="69"/>
      <c r="GL88" s="69"/>
      <c r="GM88" s="69"/>
      <c r="GN88" s="69"/>
      <c r="GO88" s="69"/>
      <c r="GP88" s="69"/>
      <c r="GQ88" s="69"/>
      <c r="GR88" s="69"/>
      <c r="GS88" s="69"/>
      <c r="GT88" s="69">
        <v>1</v>
      </c>
      <c r="GU88" s="69"/>
      <c r="GV88" s="69"/>
      <c r="GW88" s="69">
        <v>1</v>
      </c>
      <c r="GX88" s="69"/>
      <c r="GY88" s="69"/>
      <c r="GZ88" s="69"/>
      <c r="HA88" s="69"/>
      <c r="HB88" s="69">
        <v>1</v>
      </c>
      <c r="HC88" s="69"/>
      <c r="HD88" s="69"/>
      <c r="HE88" s="69"/>
      <c r="HF88" s="69">
        <v>1</v>
      </c>
      <c r="HG88" s="69"/>
      <c r="HH88" s="69"/>
      <c r="HI88" s="69"/>
      <c r="HJ88" s="69"/>
      <c r="HK88" s="102"/>
      <c r="HL88" s="69"/>
      <c r="HM88" s="69"/>
      <c r="HN88" s="69"/>
      <c r="HO88" s="69"/>
      <c r="HP88" s="69">
        <v>1</v>
      </c>
      <c r="HQ88" s="69"/>
      <c r="HR88" s="69"/>
      <c r="HS88" s="69"/>
      <c r="HT88" s="69"/>
      <c r="HU88" s="69"/>
      <c r="HV88" s="69"/>
      <c r="HW88" s="69"/>
      <c r="HX88" s="69"/>
      <c r="HY88" s="69"/>
      <c r="HZ88" s="69"/>
      <c r="IA88" s="69"/>
      <c r="IB88" s="69">
        <v>1</v>
      </c>
      <c r="IC88" s="69"/>
      <c r="ID88" s="69"/>
      <c r="IE88" s="69"/>
      <c r="IF88" s="69"/>
      <c r="IG88" s="69"/>
      <c r="IH88" s="69">
        <v>1</v>
      </c>
      <c r="II88" s="69"/>
      <c r="IJ88" s="69"/>
      <c r="IK88" s="69"/>
      <c r="IL88" s="69"/>
      <c r="IM88" s="69"/>
      <c r="IN88" s="207"/>
      <c r="IO88" s="69"/>
      <c r="IP88" s="69">
        <v>1</v>
      </c>
      <c r="IQ88" s="69"/>
      <c r="IR88" s="499">
        <v>1</v>
      </c>
      <c r="IS88" s="69"/>
      <c r="IT88" s="69">
        <v>1</v>
      </c>
      <c r="IU88" s="69"/>
      <c r="IV88" s="69">
        <v>1</v>
      </c>
      <c r="IW88" s="69"/>
      <c r="IX88" s="69">
        <v>1</v>
      </c>
      <c r="IY88" s="69"/>
      <c r="IZ88" s="69"/>
      <c r="JA88" s="69"/>
      <c r="JB88" s="69">
        <v>1</v>
      </c>
      <c r="JC88" s="503"/>
      <c r="JD88" s="69"/>
      <c r="JE88" s="69"/>
      <c r="JF88" s="69"/>
      <c r="JG88" s="69">
        <v>1</v>
      </c>
      <c r="JH88" s="69"/>
      <c r="JI88" s="69"/>
      <c r="JJ88" s="69"/>
      <c r="JK88" s="69"/>
      <c r="JL88" s="214"/>
      <c r="JM88" s="69"/>
      <c r="JN88" s="69">
        <v>1</v>
      </c>
      <c r="JO88" s="69"/>
      <c r="JP88" s="69"/>
      <c r="JQ88" s="69"/>
      <c r="JR88" s="69"/>
      <c r="JS88" s="69">
        <v>1</v>
      </c>
      <c r="JT88" s="69"/>
      <c r="JU88" s="69"/>
      <c r="JV88" s="69"/>
      <c r="JW88" s="69"/>
      <c r="JX88" s="499"/>
      <c r="JY88" s="499"/>
      <c r="JZ88" s="213"/>
      <c r="KA88" s="213"/>
      <c r="KB88" s="69"/>
      <c r="KC88" s="69"/>
      <c r="KD88" s="69">
        <v>1</v>
      </c>
      <c r="KE88" s="69">
        <v>1</v>
      </c>
      <c r="KF88" s="69"/>
      <c r="KG88" s="69"/>
      <c r="KH88" s="69"/>
      <c r="KI88" s="69"/>
      <c r="KJ88" s="69"/>
      <c r="KK88" s="69"/>
      <c r="KL88" s="69"/>
      <c r="KM88" s="69"/>
      <c r="KN88" s="69"/>
      <c r="KO88" s="69"/>
      <c r="KP88" s="69"/>
      <c r="KQ88" s="69"/>
      <c r="KR88" s="69"/>
      <c r="KS88" s="69"/>
      <c r="KT88" s="69"/>
      <c r="KU88" s="69"/>
      <c r="KV88" s="69"/>
      <c r="KW88" s="69"/>
      <c r="KX88" s="69"/>
      <c r="KY88" s="69"/>
      <c r="KZ88" s="69"/>
      <c r="LA88" s="69">
        <v>1</v>
      </c>
      <c r="LB88" s="69"/>
      <c r="LC88" s="69"/>
      <c r="LD88" s="69"/>
      <c r="LE88" s="69"/>
      <c r="LF88" s="69"/>
      <c r="LG88" s="204"/>
      <c r="LH88" s="69">
        <v>1</v>
      </c>
      <c r="LI88" s="69"/>
      <c r="LJ88" s="69"/>
      <c r="LK88" s="69"/>
      <c r="LL88" s="69"/>
      <c r="LM88" s="69">
        <v>1</v>
      </c>
      <c r="LN88" s="69"/>
      <c r="LO88" s="69"/>
      <c r="LP88" s="102"/>
      <c r="LQ88" s="69"/>
      <c r="LR88" s="69"/>
      <c r="LS88" s="207">
        <v>8</v>
      </c>
      <c r="LT88" s="69">
        <v>1</v>
      </c>
      <c r="LU88" s="69"/>
      <c r="LV88" s="69"/>
      <c r="LW88" s="221"/>
      <c r="LX88" s="69"/>
      <c r="LY88" s="69"/>
      <c r="LZ88" s="69"/>
      <c r="MA88" s="69"/>
      <c r="MB88" s="69"/>
      <c r="MC88" s="69"/>
      <c r="MD88" s="69"/>
      <c r="ME88" s="69"/>
      <c r="MF88" s="69"/>
      <c r="MG88" s="69"/>
      <c r="MH88" s="69"/>
      <c r="MI88" s="69"/>
      <c r="MJ88" s="69"/>
      <c r="MK88" s="69"/>
      <c r="ML88" s="69"/>
      <c r="MM88" s="69"/>
      <c r="MN88" s="69"/>
      <c r="MO88" s="69"/>
      <c r="MP88" s="69"/>
      <c r="MQ88" s="69"/>
      <c r="MR88" s="69">
        <v>1</v>
      </c>
      <c r="MS88" s="69"/>
      <c r="MT88" s="69"/>
      <c r="MU88" s="69"/>
      <c r="MV88" s="69"/>
      <c r="MW88" s="69"/>
      <c r="MX88" s="69"/>
      <c r="MY88" s="221"/>
      <c r="MZ88" s="69"/>
      <c r="NA88" s="69"/>
      <c r="NB88" s="69"/>
      <c r="NC88" s="69"/>
      <c r="ND88" s="69"/>
      <c r="NE88" s="69"/>
      <c r="NF88" s="516"/>
      <c r="NG88" s="69"/>
      <c r="NH88" s="69"/>
      <c r="NI88" s="69"/>
      <c r="NJ88" s="224"/>
      <c r="NK88" s="69"/>
      <c r="NL88" s="69"/>
      <c r="NM88" s="69"/>
      <c r="NN88" s="69"/>
      <c r="NO88" s="69">
        <v>1</v>
      </c>
      <c r="NP88" s="69"/>
      <c r="NQ88" s="69"/>
      <c r="NR88" s="69">
        <v>1</v>
      </c>
      <c r="NS88" s="69"/>
      <c r="NT88" s="69"/>
      <c r="NU88" s="207"/>
      <c r="NV88" s="69"/>
      <c r="NW88" s="69"/>
      <c r="NX88" s="69"/>
      <c r="NY88" s="69"/>
      <c r="NZ88" s="69"/>
      <c r="OA88" s="69"/>
      <c r="OB88" s="69"/>
      <c r="OC88" s="69"/>
      <c r="OD88" s="69"/>
      <c r="OE88" s="69"/>
      <c r="OF88" s="69"/>
      <c r="OG88" s="69"/>
      <c r="OH88" s="69"/>
      <c r="OI88" s="69"/>
      <c r="OJ88" s="69"/>
      <c r="OK88" s="69"/>
      <c r="OL88" s="227"/>
      <c r="OM88" s="69"/>
      <c r="ON88" s="69"/>
      <c r="OO88" s="69"/>
      <c r="OP88" s="69"/>
      <c r="OQ88" s="69"/>
      <c r="OR88" s="69"/>
    </row>
    <row r="89" s="27" customFormat="1" ht="13.5" customHeight="1" spans="1:408">
      <c r="A89" s="184"/>
      <c r="B89" s="525"/>
      <c r="C89" s="234"/>
      <c r="D89" s="40" t="s">
        <v>21</v>
      </c>
      <c r="E89" s="54">
        <v>27</v>
      </c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62"/>
      <c r="T89" s="62"/>
      <c r="U89" s="41"/>
      <c r="V89" s="62"/>
      <c r="W89" s="41"/>
      <c r="X89" s="41"/>
      <c r="Y89" s="41"/>
      <c r="Z89" s="41"/>
      <c r="AA89" s="41"/>
      <c r="AB89" s="41"/>
      <c r="AC89" s="41"/>
      <c r="AD89" s="62"/>
      <c r="AE89" s="41"/>
      <c r="AF89" s="41"/>
      <c r="AG89" s="41"/>
      <c r="AH89" s="62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66"/>
      <c r="BU89" s="68"/>
      <c r="BV89" s="45"/>
      <c r="BW89" s="45"/>
      <c r="BX89" s="45"/>
      <c r="BY89" s="68"/>
      <c r="BZ89" s="68"/>
      <c r="CA89" s="68"/>
      <c r="CB89" s="68"/>
      <c r="CC89" s="68"/>
      <c r="CD89" s="68"/>
      <c r="CE89" s="68"/>
      <c r="CF89" s="68"/>
      <c r="CG89" s="68"/>
      <c r="CH89" s="68"/>
      <c r="CI89" s="68"/>
      <c r="CJ89" s="38">
        <v>16</v>
      </c>
      <c r="CK89" s="68"/>
      <c r="CL89" s="68"/>
      <c r="CO89" s="76"/>
      <c r="CP89" s="68">
        <v>0</v>
      </c>
      <c r="CQ89" s="68">
        <v>0</v>
      </c>
      <c r="CR89" s="68">
        <v>0</v>
      </c>
      <c r="CS89" s="68">
        <v>0</v>
      </c>
      <c r="CT89" s="68">
        <v>0</v>
      </c>
      <c r="CU89" s="68">
        <v>0</v>
      </c>
      <c r="CV89" s="68">
        <v>0</v>
      </c>
      <c r="CW89" s="68">
        <v>10</v>
      </c>
      <c r="CX89" s="68">
        <v>10</v>
      </c>
      <c r="CY89" s="68">
        <v>9</v>
      </c>
      <c r="CZ89" s="68">
        <v>5</v>
      </c>
      <c r="DA89" s="68">
        <v>5</v>
      </c>
      <c r="DB89" s="84">
        <v>5</v>
      </c>
      <c r="DC89" s="84">
        <v>5</v>
      </c>
      <c r="DD89" s="84">
        <v>5</v>
      </c>
      <c r="DE89" s="84">
        <v>5</v>
      </c>
      <c r="DF89" s="84">
        <v>5</v>
      </c>
      <c r="DG89" s="84">
        <v>5</v>
      </c>
      <c r="DH89" s="84">
        <v>5</v>
      </c>
      <c r="DI89" s="84">
        <v>5</v>
      </c>
      <c r="DJ89" s="84">
        <v>5</v>
      </c>
      <c r="DK89" s="84">
        <v>5</v>
      </c>
      <c r="DL89" s="84">
        <v>4</v>
      </c>
      <c r="DM89" s="68">
        <v>4</v>
      </c>
      <c r="DN89" s="68">
        <v>4</v>
      </c>
      <c r="DO89" s="68">
        <v>4</v>
      </c>
      <c r="DP89" s="68">
        <v>4</v>
      </c>
      <c r="DQ89" s="68">
        <v>4</v>
      </c>
      <c r="DR89" s="68">
        <v>4</v>
      </c>
      <c r="DS89" s="68">
        <v>4</v>
      </c>
      <c r="DT89" s="68">
        <v>4</v>
      </c>
      <c r="DU89" s="68">
        <v>4</v>
      </c>
      <c r="DV89" s="68">
        <v>4</v>
      </c>
      <c r="DW89" s="68">
        <v>4</v>
      </c>
      <c r="DX89" s="68">
        <v>4</v>
      </c>
      <c r="DY89" s="68">
        <v>4</v>
      </c>
      <c r="DZ89" s="68">
        <v>5</v>
      </c>
      <c r="EA89" s="68">
        <v>5</v>
      </c>
      <c r="EB89" s="68">
        <v>5</v>
      </c>
      <c r="EC89" s="68">
        <v>5</v>
      </c>
      <c r="ED89" s="68">
        <v>5</v>
      </c>
      <c r="EE89" s="68">
        <v>5</v>
      </c>
      <c r="EF89" s="68">
        <v>5</v>
      </c>
      <c r="EG89" s="68">
        <v>5</v>
      </c>
      <c r="EH89" s="68">
        <v>5</v>
      </c>
      <c r="EI89" s="68">
        <v>5</v>
      </c>
      <c r="EJ89" s="68">
        <v>5</v>
      </c>
      <c r="EK89" s="68">
        <v>4</v>
      </c>
      <c r="EL89" s="68">
        <v>4</v>
      </c>
      <c r="EM89" s="68">
        <v>4</v>
      </c>
      <c r="EN89" s="68">
        <v>4</v>
      </c>
      <c r="EO89" s="68">
        <v>4</v>
      </c>
      <c r="EP89" s="68">
        <v>4</v>
      </c>
      <c r="EQ89" s="68">
        <v>4</v>
      </c>
      <c r="ER89" s="68">
        <v>2</v>
      </c>
      <c r="ES89" s="68">
        <v>1</v>
      </c>
      <c r="ET89" s="68">
        <v>0</v>
      </c>
      <c r="EU89" s="68">
        <v>0</v>
      </c>
      <c r="EV89" s="68">
        <v>0</v>
      </c>
      <c r="EW89" s="68">
        <v>0</v>
      </c>
      <c r="EX89" s="68">
        <v>0</v>
      </c>
      <c r="EY89" s="68">
        <v>0</v>
      </c>
      <c r="EZ89" s="68">
        <v>0</v>
      </c>
      <c r="FA89" s="68">
        <v>0</v>
      </c>
      <c r="FB89" s="68">
        <v>0</v>
      </c>
      <c r="FC89" s="68">
        <v>0</v>
      </c>
      <c r="FD89" s="68">
        <v>0</v>
      </c>
      <c r="FE89" s="68">
        <v>0</v>
      </c>
      <c r="FF89" s="68">
        <v>0</v>
      </c>
      <c r="FG89" s="68">
        <v>0</v>
      </c>
      <c r="FH89" s="68">
        <v>0</v>
      </c>
      <c r="FI89" s="68">
        <v>0</v>
      </c>
      <c r="FJ89" s="68">
        <v>0</v>
      </c>
      <c r="FK89" s="68">
        <v>0</v>
      </c>
      <c r="FL89" s="68">
        <v>9</v>
      </c>
      <c r="FM89" s="68">
        <v>9</v>
      </c>
      <c r="FN89" s="68">
        <v>9</v>
      </c>
      <c r="FO89" s="68">
        <v>9</v>
      </c>
      <c r="FP89" s="68">
        <v>9</v>
      </c>
      <c r="FQ89" s="68">
        <v>9</v>
      </c>
      <c r="FR89" s="68">
        <v>9</v>
      </c>
      <c r="FS89" s="68">
        <v>9</v>
      </c>
      <c r="FT89" s="68">
        <v>9</v>
      </c>
      <c r="FU89" s="68">
        <v>9</v>
      </c>
      <c r="FV89" s="68">
        <v>9</v>
      </c>
      <c r="FW89" s="68">
        <v>9</v>
      </c>
      <c r="FX89" s="68">
        <v>9</v>
      </c>
      <c r="FY89" s="68">
        <v>9</v>
      </c>
      <c r="FZ89" s="68">
        <v>9</v>
      </c>
      <c r="GA89" s="68">
        <v>9</v>
      </c>
      <c r="GB89" s="68">
        <v>9</v>
      </c>
      <c r="GC89" s="68">
        <v>9</v>
      </c>
      <c r="GD89" s="68">
        <v>9</v>
      </c>
      <c r="GE89" s="68">
        <v>9</v>
      </c>
      <c r="GF89" s="68">
        <v>9</v>
      </c>
      <c r="GG89" s="68">
        <f t="shared" ref="GG89:GQ89" si="176">GF89-GG88</f>
        <v>8</v>
      </c>
      <c r="GH89" s="68">
        <f t="shared" si="176"/>
        <v>8</v>
      </c>
      <c r="GI89" s="68">
        <f t="shared" si="176"/>
        <v>8</v>
      </c>
      <c r="GJ89" s="68">
        <f t="shared" si="176"/>
        <v>8</v>
      </c>
      <c r="GK89" s="68">
        <f t="shared" si="176"/>
        <v>8</v>
      </c>
      <c r="GL89" s="68">
        <f t="shared" si="176"/>
        <v>8</v>
      </c>
      <c r="GM89" s="68">
        <f t="shared" si="176"/>
        <v>8</v>
      </c>
      <c r="GN89" s="68">
        <f t="shared" si="176"/>
        <v>8</v>
      </c>
      <c r="GO89" s="68">
        <f t="shared" si="176"/>
        <v>8</v>
      </c>
      <c r="GP89" s="68">
        <f t="shared" si="176"/>
        <v>8</v>
      </c>
      <c r="GQ89" s="68">
        <v>38</v>
      </c>
      <c r="GR89" s="92">
        <v>38</v>
      </c>
      <c r="GS89" s="68">
        <v>38</v>
      </c>
      <c r="GT89" s="68">
        <v>37</v>
      </c>
      <c r="GU89" s="68">
        <v>38</v>
      </c>
      <c r="GV89" s="68">
        <f t="shared" ref="GV89:HR89" si="177">GU89-GV88</f>
        <v>38</v>
      </c>
      <c r="GW89" s="68">
        <f t="shared" si="177"/>
        <v>37</v>
      </c>
      <c r="GX89" s="68">
        <f t="shared" si="177"/>
        <v>37</v>
      </c>
      <c r="GY89" s="68">
        <f t="shared" si="177"/>
        <v>37</v>
      </c>
      <c r="GZ89" s="68">
        <f t="shared" si="177"/>
        <v>37</v>
      </c>
      <c r="HA89" s="68">
        <f t="shared" si="177"/>
        <v>37</v>
      </c>
      <c r="HB89" s="68">
        <f t="shared" si="177"/>
        <v>36</v>
      </c>
      <c r="HC89" s="68">
        <f t="shared" si="177"/>
        <v>36</v>
      </c>
      <c r="HD89" s="68">
        <f t="shared" si="177"/>
        <v>36</v>
      </c>
      <c r="HE89" s="68">
        <f t="shared" si="177"/>
        <v>36</v>
      </c>
      <c r="HF89" s="68">
        <f t="shared" si="177"/>
        <v>35</v>
      </c>
      <c r="HG89" s="68">
        <f t="shared" si="177"/>
        <v>35</v>
      </c>
      <c r="HH89" s="68">
        <f t="shared" si="177"/>
        <v>35</v>
      </c>
      <c r="HI89" s="68">
        <f t="shared" si="177"/>
        <v>35</v>
      </c>
      <c r="HJ89" s="68">
        <f>HK89-HJ88</f>
        <v>35</v>
      </c>
      <c r="HK89" s="100">
        <f>HH89-HK88</f>
        <v>35</v>
      </c>
      <c r="HL89" s="68">
        <f>HJ89-HL88</f>
        <v>35</v>
      </c>
      <c r="HM89" s="68">
        <f t="shared" ref="HM89:IX89" si="178">HL89-HM88</f>
        <v>35</v>
      </c>
      <c r="HN89" s="68">
        <f t="shared" si="178"/>
        <v>35</v>
      </c>
      <c r="HO89" s="68">
        <f t="shared" si="178"/>
        <v>35</v>
      </c>
      <c r="HP89" s="68">
        <f t="shared" si="178"/>
        <v>34</v>
      </c>
      <c r="HQ89" s="68">
        <f t="shared" si="178"/>
        <v>34</v>
      </c>
      <c r="HR89" s="68">
        <f t="shared" si="178"/>
        <v>34</v>
      </c>
      <c r="HS89" s="68">
        <f t="shared" si="178"/>
        <v>34</v>
      </c>
      <c r="HT89" s="68">
        <f t="shared" si="178"/>
        <v>34</v>
      </c>
      <c r="HU89" s="68">
        <f t="shared" si="178"/>
        <v>34</v>
      </c>
      <c r="HV89" s="68">
        <f t="shared" si="178"/>
        <v>34</v>
      </c>
      <c r="HW89" s="68">
        <f t="shared" si="178"/>
        <v>34</v>
      </c>
      <c r="HX89" s="68">
        <f t="shared" si="178"/>
        <v>34</v>
      </c>
      <c r="HY89" s="68">
        <f t="shared" si="178"/>
        <v>34</v>
      </c>
      <c r="HZ89" s="68">
        <f t="shared" si="178"/>
        <v>34</v>
      </c>
      <c r="IA89" s="68">
        <f t="shared" si="178"/>
        <v>34</v>
      </c>
      <c r="IB89" s="68">
        <f t="shared" si="178"/>
        <v>33</v>
      </c>
      <c r="IC89" s="68">
        <f t="shared" si="178"/>
        <v>33</v>
      </c>
      <c r="ID89" s="68">
        <f t="shared" si="178"/>
        <v>33</v>
      </c>
      <c r="IE89" s="68">
        <f t="shared" si="178"/>
        <v>33</v>
      </c>
      <c r="IF89" s="68">
        <f t="shared" si="178"/>
        <v>33</v>
      </c>
      <c r="IG89" s="68">
        <f t="shared" si="178"/>
        <v>33</v>
      </c>
      <c r="IH89" s="68">
        <f t="shared" si="178"/>
        <v>32</v>
      </c>
      <c r="II89" s="68">
        <f t="shared" si="178"/>
        <v>32</v>
      </c>
      <c r="IJ89" s="68">
        <f t="shared" si="178"/>
        <v>32</v>
      </c>
      <c r="IK89" s="68">
        <f t="shared" si="178"/>
        <v>32</v>
      </c>
      <c r="IL89" s="68">
        <f t="shared" si="178"/>
        <v>32</v>
      </c>
      <c r="IM89" s="68">
        <f t="shared" si="178"/>
        <v>32</v>
      </c>
      <c r="IN89" s="201">
        <v>29</v>
      </c>
      <c r="IO89" s="68">
        <f>IM89-IO88</f>
        <v>32</v>
      </c>
      <c r="IP89" s="68">
        <f t="shared" ref="IP89:JW89" si="179">IO89-IP88</f>
        <v>31</v>
      </c>
      <c r="IQ89" s="68">
        <f t="shared" si="179"/>
        <v>31</v>
      </c>
      <c r="IR89" s="193">
        <f t="shared" si="179"/>
        <v>30</v>
      </c>
      <c r="IS89" s="68">
        <f t="shared" si="179"/>
        <v>30</v>
      </c>
      <c r="IT89" s="68">
        <f t="shared" si="179"/>
        <v>29</v>
      </c>
      <c r="IU89" s="68">
        <f t="shared" si="179"/>
        <v>29</v>
      </c>
      <c r="IV89" s="68">
        <f t="shared" si="179"/>
        <v>28</v>
      </c>
      <c r="IW89" s="68">
        <f t="shared" si="179"/>
        <v>28</v>
      </c>
      <c r="IX89" s="68">
        <f t="shared" si="179"/>
        <v>27</v>
      </c>
      <c r="IY89" s="68">
        <f t="shared" si="179"/>
        <v>27</v>
      </c>
      <c r="IZ89" s="68">
        <f t="shared" si="179"/>
        <v>27</v>
      </c>
      <c r="JA89" s="68">
        <f t="shared" si="179"/>
        <v>27</v>
      </c>
      <c r="JB89" s="68">
        <f t="shared" si="179"/>
        <v>26</v>
      </c>
      <c r="JC89" s="502">
        <f t="shared" si="179"/>
        <v>26</v>
      </c>
      <c r="JD89" s="68">
        <f t="shared" si="179"/>
        <v>26</v>
      </c>
      <c r="JE89" s="68">
        <f t="shared" si="179"/>
        <v>26</v>
      </c>
      <c r="JF89" s="68">
        <f t="shared" si="179"/>
        <v>26</v>
      </c>
      <c r="JG89" s="69">
        <f t="shared" si="179"/>
        <v>25</v>
      </c>
      <c r="JH89" s="68">
        <f t="shared" si="179"/>
        <v>25</v>
      </c>
      <c r="JI89" s="68">
        <f t="shared" si="179"/>
        <v>25</v>
      </c>
      <c r="JJ89" s="68">
        <f t="shared" si="179"/>
        <v>25</v>
      </c>
      <c r="JK89" s="68">
        <f t="shared" si="179"/>
        <v>25</v>
      </c>
      <c r="JL89" s="212">
        <f t="shared" si="179"/>
        <v>25</v>
      </c>
      <c r="JM89" s="68">
        <f t="shared" si="179"/>
        <v>25</v>
      </c>
      <c r="JN89" s="68">
        <f t="shared" si="179"/>
        <v>24</v>
      </c>
      <c r="JO89" s="68">
        <f t="shared" si="179"/>
        <v>24</v>
      </c>
      <c r="JP89" s="68">
        <f t="shared" si="179"/>
        <v>24</v>
      </c>
      <c r="JQ89" s="68">
        <f t="shared" si="179"/>
        <v>24</v>
      </c>
      <c r="JR89" s="68">
        <f t="shared" si="179"/>
        <v>24</v>
      </c>
      <c r="JS89" s="68">
        <f t="shared" si="179"/>
        <v>23</v>
      </c>
      <c r="JT89" s="68">
        <f t="shared" si="179"/>
        <v>23</v>
      </c>
      <c r="JU89" s="68">
        <f t="shared" si="179"/>
        <v>23</v>
      </c>
      <c r="JV89" s="68">
        <f t="shared" si="179"/>
        <v>23</v>
      </c>
      <c r="JW89" s="68">
        <f t="shared" si="179"/>
        <v>23</v>
      </c>
      <c r="JX89" s="201">
        <v>23</v>
      </c>
      <c r="JY89" s="201">
        <v>18</v>
      </c>
      <c r="JZ89" s="202">
        <v>21</v>
      </c>
      <c r="KA89" s="202">
        <v>18</v>
      </c>
      <c r="KB89" s="68">
        <f>JW89-KB88</f>
        <v>23</v>
      </c>
      <c r="KC89" s="68">
        <f t="shared" ref="KB89:KS89" si="180">KB89-KC88</f>
        <v>23</v>
      </c>
      <c r="KD89" s="68">
        <f t="shared" si="180"/>
        <v>22</v>
      </c>
      <c r="KE89" s="68">
        <v>22</v>
      </c>
      <c r="KF89" s="68">
        <f t="shared" si="180"/>
        <v>22</v>
      </c>
      <c r="KG89" s="68">
        <f t="shared" si="180"/>
        <v>22</v>
      </c>
      <c r="KH89" s="68">
        <f t="shared" si="180"/>
        <v>22</v>
      </c>
      <c r="KI89" s="68">
        <f t="shared" si="180"/>
        <v>22</v>
      </c>
      <c r="KJ89" s="68">
        <f t="shared" si="180"/>
        <v>22</v>
      </c>
      <c r="KK89" s="68">
        <f t="shared" si="180"/>
        <v>22</v>
      </c>
      <c r="KL89" s="68">
        <f t="shared" si="180"/>
        <v>22</v>
      </c>
      <c r="KM89" s="68">
        <f t="shared" si="180"/>
        <v>22</v>
      </c>
      <c r="KN89" s="68">
        <f t="shared" si="180"/>
        <v>22</v>
      </c>
      <c r="KO89" s="68">
        <v>22</v>
      </c>
      <c r="KP89" s="68">
        <f>KN89-KP88</f>
        <v>22</v>
      </c>
      <c r="KQ89" s="68">
        <f t="shared" ref="KQ89:LK89" si="181">KP89-KQ88</f>
        <v>22</v>
      </c>
      <c r="KR89" s="68">
        <f t="shared" si="181"/>
        <v>22</v>
      </c>
      <c r="KS89" s="68">
        <f t="shared" si="181"/>
        <v>22</v>
      </c>
      <c r="KT89" s="68">
        <f t="shared" si="181"/>
        <v>22</v>
      </c>
      <c r="KU89" s="68">
        <f t="shared" si="181"/>
        <v>22</v>
      </c>
      <c r="KV89" s="68">
        <f t="shared" si="181"/>
        <v>22</v>
      </c>
      <c r="KW89" s="68">
        <f t="shared" si="181"/>
        <v>22</v>
      </c>
      <c r="KX89" s="68">
        <f t="shared" si="181"/>
        <v>22</v>
      </c>
      <c r="KY89" s="68">
        <f t="shared" si="181"/>
        <v>22</v>
      </c>
      <c r="KZ89" s="68">
        <f t="shared" si="181"/>
        <v>22</v>
      </c>
      <c r="LA89" s="68">
        <f t="shared" si="181"/>
        <v>21</v>
      </c>
      <c r="LB89" s="68">
        <f t="shared" si="181"/>
        <v>21</v>
      </c>
      <c r="LC89" s="68">
        <f t="shared" si="181"/>
        <v>21</v>
      </c>
      <c r="LD89" s="68">
        <f t="shared" si="181"/>
        <v>21</v>
      </c>
      <c r="LE89" s="68">
        <f t="shared" si="181"/>
        <v>21</v>
      </c>
      <c r="LF89" s="201">
        <f t="shared" si="181"/>
        <v>21</v>
      </c>
      <c r="LG89" s="201">
        <v>19</v>
      </c>
      <c r="LH89" s="201">
        <f>LF89-LH88</f>
        <v>20</v>
      </c>
      <c r="LI89" s="201">
        <f t="shared" ref="LI89:NU89" si="182">LH89-LI88</f>
        <v>20</v>
      </c>
      <c r="LJ89" s="201">
        <f t="shared" si="182"/>
        <v>20</v>
      </c>
      <c r="LK89" s="201">
        <f t="shared" si="182"/>
        <v>20</v>
      </c>
      <c r="LL89" s="68">
        <f t="shared" si="182"/>
        <v>20</v>
      </c>
      <c r="LM89" s="68">
        <f t="shared" si="182"/>
        <v>19</v>
      </c>
      <c r="LN89" s="68">
        <f t="shared" si="182"/>
        <v>19</v>
      </c>
      <c r="LO89" s="201">
        <f t="shared" si="182"/>
        <v>19</v>
      </c>
      <c r="LP89" s="100">
        <f t="shared" si="182"/>
        <v>19</v>
      </c>
      <c r="LQ89" s="201">
        <f t="shared" si="182"/>
        <v>19</v>
      </c>
      <c r="LR89" s="201">
        <f t="shared" si="182"/>
        <v>19</v>
      </c>
      <c r="LS89" s="206">
        <f t="shared" si="182"/>
        <v>11</v>
      </c>
      <c r="LT89" s="201">
        <f t="shared" si="182"/>
        <v>10</v>
      </c>
      <c r="LU89" s="201">
        <f t="shared" si="182"/>
        <v>10</v>
      </c>
      <c r="LV89" s="201">
        <f t="shared" si="182"/>
        <v>10</v>
      </c>
      <c r="LW89" s="220">
        <v>8</v>
      </c>
      <c r="LX89" s="201">
        <f t="shared" si="182"/>
        <v>8</v>
      </c>
      <c r="LY89" s="201">
        <f t="shared" si="182"/>
        <v>8</v>
      </c>
      <c r="LZ89" s="201">
        <f t="shared" si="182"/>
        <v>8</v>
      </c>
      <c r="MA89" s="201">
        <f t="shared" si="182"/>
        <v>8</v>
      </c>
      <c r="MB89" s="201">
        <f t="shared" si="182"/>
        <v>8</v>
      </c>
      <c r="MC89" s="201">
        <f t="shared" si="182"/>
        <v>8</v>
      </c>
      <c r="MD89" s="201">
        <f t="shared" si="182"/>
        <v>8</v>
      </c>
      <c r="ME89" s="201">
        <f t="shared" si="182"/>
        <v>8</v>
      </c>
      <c r="MF89" s="201">
        <f t="shared" si="182"/>
        <v>8</v>
      </c>
      <c r="MG89" s="201">
        <f t="shared" si="182"/>
        <v>8</v>
      </c>
      <c r="MH89" s="201">
        <f t="shared" si="182"/>
        <v>8</v>
      </c>
      <c r="MI89" s="201">
        <f t="shared" si="182"/>
        <v>8</v>
      </c>
      <c r="MJ89" s="201">
        <f t="shared" si="182"/>
        <v>8</v>
      </c>
      <c r="MK89" s="201">
        <f t="shared" si="182"/>
        <v>8</v>
      </c>
      <c r="ML89" s="201">
        <f t="shared" si="182"/>
        <v>8</v>
      </c>
      <c r="MM89" s="201">
        <f t="shared" si="182"/>
        <v>8</v>
      </c>
      <c r="MN89" s="201">
        <f t="shared" si="182"/>
        <v>8</v>
      </c>
      <c r="MO89" s="201">
        <f t="shared" si="182"/>
        <v>8</v>
      </c>
      <c r="MP89" s="201">
        <f t="shared" si="182"/>
        <v>8</v>
      </c>
      <c r="MQ89" s="201">
        <f t="shared" si="182"/>
        <v>8</v>
      </c>
      <c r="MR89" s="201">
        <f t="shared" si="182"/>
        <v>7</v>
      </c>
      <c r="MS89" s="201">
        <f t="shared" si="182"/>
        <v>7</v>
      </c>
      <c r="MT89" s="201">
        <f t="shared" si="182"/>
        <v>7</v>
      </c>
      <c r="MU89" s="201">
        <f t="shared" si="182"/>
        <v>7</v>
      </c>
      <c r="MV89" s="201">
        <f t="shared" si="182"/>
        <v>7</v>
      </c>
      <c r="MW89" s="201">
        <f t="shared" si="182"/>
        <v>7</v>
      </c>
      <c r="MX89" s="201">
        <f t="shared" si="182"/>
        <v>7</v>
      </c>
      <c r="MY89" s="220">
        <f t="shared" si="182"/>
        <v>7</v>
      </c>
      <c r="MZ89" s="201">
        <f t="shared" si="182"/>
        <v>7</v>
      </c>
      <c r="NA89" s="201">
        <f t="shared" si="182"/>
        <v>7</v>
      </c>
      <c r="NB89" s="201">
        <f t="shared" si="182"/>
        <v>7</v>
      </c>
      <c r="NC89" s="201">
        <f t="shared" si="182"/>
        <v>7</v>
      </c>
      <c r="ND89" s="201">
        <f t="shared" si="182"/>
        <v>7</v>
      </c>
      <c r="NE89" s="201">
        <f t="shared" si="182"/>
        <v>7</v>
      </c>
      <c r="NF89" s="515">
        <f t="shared" si="182"/>
        <v>7</v>
      </c>
      <c r="NG89" s="201">
        <f t="shared" si="182"/>
        <v>7</v>
      </c>
      <c r="NH89" s="201">
        <f t="shared" si="182"/>
        <v>7</v>
      </c>
      <c r="NI89" s="201">
        <f t="shared" si="182"/>
        <v>7</v>
      </c>
      <c r="NJ89" s="223">
        <f t="shared" si="182"/>
        <v>7</v>
      </c>
      <c r="NK89" s="201">
        <f t="shared" si="182"/>
        <v>7</v>
      </c>
      <c r="NL89" s="201">
        <f t="shared" si="182"/>
        <v>7</v>
      </c>
      <c r="NM89" s="201">
        <f t="shared" si="182"/>
        <v>7</v>
      </c>
      <c r="NN89" s="201">
        <f t="shared" si="182"/>
        <v>7</v>
      </c>
      <c r="NO89" s="201">
        <f t="shared" si="182"/>
        <v>6</v>
      </c>
      <c r="NP89" s="201">
        <f t="shared" si="182"/>
        <v>6</v>
      </c>
      <c r="NQ89" s="201">
        <f t="shared" si="182"/>
        <v>6</v>
      </c>
      <c r="NR89" s="201">
        <f t="shared" si="182"/>
        <v>5</v>
      </c>
      <c r="NS89" s="201">
        <f t="shared" si="182"/>
        <v>5</v>
      </c>
      <c r="NT89" s="201">
        <f t="shared" si="182"/>
        <v>5</v>
      </c>
      <c r="NU89" s="206">
        <f t="shared" si="182"/>
        <v>5</v>
      </c>
      <c r="NV89" s="201">
        <f t="shared" ref="NV89:OR89" si="183">NU89-NV88</f>
        <v>5</v>
      </c>
      <c r="NW89" s="201">
        <f t="shared" si="183"/>
        <v>5</v>
      </c>
      <c r="NX89" s="201">
        <f t="shared" si="183"/>
        <v>5</v>
      </c>
      <c r="NY89" s="201">
        <f t="shared" si="183"/>
        <v>5</v>
      </c>
      <c r="NZ89" s="201">
        <f t="shared" si="183"/>
        <v>5</v>
      </c>
      <c r="OA89" s="201">
        <f t="shared" si="183"/>
        <v>5</v>
      </c>
      <c r="OB89" s="201">
        <f t="shared" si="183"/>
        <v>5</v>
      </c>
      <c r="OC89" s="201">
        <f t="shared" si="183"/>
        <v>5</v>
      </c>
      <c r="OD89" s="201">
        <f t="shared" si="183"/>
        <v>5</v>
      </c>
      <c r="OE89" s="201">
        <f t="shared" si="183"/>
        <v>5</v>
      </c>
      <c r="OF89" s="201">
        <f t="shared" si="183"/>
        <v>5</v>
      </c>
      <c r="OG89" s="201">
        <f t="shared" si="183"/>
        <v>5</v>
      </c>
      <c r="OH89" s="68">
        <f t="shared" si="183"/>
        <v>5</v>
      </c>
      <c r="OI89" s="68">
        <f t="shared" si="183"/>
        <v>5</v>
      </c>
      <c r="OJ89" s="201">
        <f t="shared" si="183"/>
        <v>5</v>
      </c>
      <c r="OK89" s="68">
        <f t="shared" si="183"/>
        <v>5</v>
      </c>
      <c r="OL89" s="226">
        <f t="shared" si="183"/>
        <v>5</v>
      </c>
      <c r="OM89" s="201">
        <f t="shared" si="183"/>
        <v>5</v>
      </c>
      <c r="ON89" s="201">
        <f t="shared" si="183"/>
        <v>5</v>
      </c>
      <c r="OO89" s="201">
        <f t="shared" si="183"/>
        <v>5</v>
      </c>
      <c r="OP89" s="201">
        <f t="shared" si="183"/>
        <v>5</v>
      </c>
      <c r="OQ89" s="201">
        <f t="shared" si="183"/>
        <v>5</v>
      </c>
      <c r="OR89" s="201">
        <f t="shared" si="183"/>
        <v>5</v>
      </c>
    </row>
    <row r="90" s="27" customFormat="1" ht="13.5" customHeight="1" spans="1:408">
      <c r="A90" s="184"/>
      <c r="B90" s="521" t="s">
        <v>40</v>
      </c>
      <c r="C90" s="234" t="s">
        <v>23</v>
      </c>
      <c r="D90" s="40" t="s">
        <v>18</v>
      </c>
      <c r="E90" s="39"/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62"/>
      <c r="T90" s="62"/>
      <c r="U90" s="41"/>
      <c r="V90" s="62"/>
      <c r="W90" s="41"/>
      <c r="X90" s="41"/>
      <c r="Y90" s="41"/>
      <c r="Z90" s="41"/>
      <c r="AA90" s="41"/>
      <c r="AB90" s="41"/>
      <c r="AC90" s="41"/>
      <c r="AD90" s="62"/>
      <c r="AE90" s="41"/>
      <c r="AF90" s="41"/>
      <c r="AG90" s="41"/>
      <c r="AH90" s="62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>
        <v>23</v>
      </c>
      <c r="BQ90" s="41"/>
      <c r="BR90" s="41"/>
      <c r="BS90" s="41"/>
      <c r="BT90" s="66"/>
      <c r="BU90" s="68"/>
      <c r="BV90" s="45"/>
      <c r="BW90" s="45"/>
      <c r="BX90" s="45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42"/>
      <c r="CK90" s="68"/>
      <c r="CL90" s="68"/>
      <c r="CO90" s="76">
        <v>5</v>
      </c>
      <c r="CP90" s="68"/>
      <c r="CQ90" s="68"/>
      <c r="CR90" s="68"/>
      <c r="CS90" s="68"/>
      <c r="CT90" s="68"/>
      <c r="CU90" s="68"/>
      <c r="CV90" s="68"/>
      <c r="CW90" s="68">
        <v>10</v>
      </c>
      <c r="CX90" s="68"/>
      <c r="CY90" s="68"/>
      <c r="CZ90" s="68"/>
      <c r="DA90" s="68"/>
      <c r="DB90" s="68"/>
      <c r="DC90" s="68"/>
      <c r="DD90" s="68"/>
      <c r="DE90" s="68"/>
      <c r="DF90" s="68"/>
      <c r="DG90" s="68"/>
      <c r="DH90" s="68"/>
      <c r="DI90" s="68"/>
      <c r="DJ90" s="68"/>
      <c r="DK90" s="68"/>
      <c r="DL90" s="68"/>
      <c r="DM90" s="68"/>
      <c r="DN90" s="68"/>
      <c r="DO90" s="68"/>
      <c r="DP90" s="68"/>
      <c r="DQ90" s="68"/>
      <c r="DR90" s="68"/>
      <c r="DS90" s="68"/>
      <c r="DT90" s="68"/>
      <c r="DU90" s="68"/>
      <c r="DV90" s="68"/>
      <c r="DW90" s="68"/>
      <c r="DX90" s="68"/>
      <c r="DY90" s="68"/>
      <c r="DZ90" s="68"/>
      <c r="EA90" s="68"/>
      <c r="EB90" s="68"/>
      <c r="EC90" s="68"/>
      <c r="ED90" s="68"/>
      <c r="EE90" s="68"/>
      <c r="EF90" s="68"/>
      <c r="EG90" s="68"/>
      <c r="EH90" s="68"/>
      <c r="EI90" s="68"/>
      <c r="EJ90" s="68"/>
      <c r="EK90" s="68"/>
      <c r="EL90" s="68"/>
      <c r="EM90" s="68"/>
      <c r="EN90" s="193">
        <v>1</v>
      </c>
      <c r="EO90" s="68"/>
      <c r="EP90" s="68"/>
      <c r="EQ90" s="68"/>
      <c r="ER90" s="68"/>
      <c r="ES90" s="68"/>
      <c r="ET90" s="68"/>
      <c r="EU90" s="68"/>
      <c r="EV90" s="68"/>
      <c r="EW90" s="68"/>
      <c r="EX90" s="68"/>
      <c r="EY90" s="68"/>
      <c r="EZ90" s="68"/>
      <c r="FA90" s="68"/>
      <c r="FB90" s="68"/>
      <c r="FC90" s="68"/>
      <c r="FD90" s="68"/>
      <c r="FE90" s="68"/>
      <c r="FF90" s="68"/>
      <c r="FG90" s="68"/>
      <c r="FH90" s="68"/>
      <c r="FI90" s="68"/>
      <c r="FJ90" s="68"/>
      <c r="FK90" s="68"/>
      <c r="FL90" s="68"/>
      <c r="FM90" s="68"/>
      <c r="FN90" s="68"/>
      <c r="FO90" s="68"/>
      <c r="FP90" s="68"/>
      <c r="FQ90" s="68"/>
      <c r="FR90" s="68"/>
      <c r="FS90" s="68"/>
      <c r="FT90" s="68"/>
      <c r="FU90" s="68"/>
      <c r="FV90" s="68"/>
      <c r="FW90" s="68"/>
      <c r="FX90" s="68"/>
      <c r="FY90" s="68"/>
      <c r="FZ90" s="68"/>
      <c r="GA90" s="68"/>
      <c r="GB90" s="68"/>
      <c r="GC90" s="68"/>
      <c r="GD90" s="68"/>
      <c r="GE90" s="68"/>
      <c r="GF90" s="68"/>
      <c r="GG90" s="68"/>
      <c r="GH90" s="68"/>
      <c r="GI90" s="68"/>
      <c r="GJ90" s="68"/>
      <c r="GK90" s="68"/>
      <c r="GL90" s="68"/>
      <c r="GM90" s="68"/>
      <c r="GN90" s="68"/>
      <c r="GO90" s="68"/>
      <c r="GP90" s="68"/>
      <c r="GQ90" s="68">
        <v>40</v>
      </c>
      <c r="GR90" s="68"/>
      <c r="GS90" s="68"/>
      <c r="GT90" s="68"/>
      <c r="GU90" s="68"/>
      <c r="GV90" s="68"/>
      <c r="GW90" s="68"/>
      <c r="GX90" s="68"/>
      <c r="GY90" s="68"/>
      <c r="GZ90" s="68"/>
      <c r="HA90" s="68"/>
      <c r="HB90" s="68"/>
      <c r="HC90" s="68"/>
      <c r="HD90" s="68"/>
      <c r="HE90" s="68"/>
      <c r="HF90" s="68"/>
      <c r="HG90" s="68"/>
      <c r="HH90" s="68"/>
      <c r="HI90" s="68"/>
      <c r="HJ90" s="68"/>
      <c r="HK90" s="100"/>
      <c r="HL90" s="68"/>
      <c r="HM90" s="68"/>
      <c r="HN90" s="68"/>
      <c r="HO90" s="68"/>
      <c r="HP90" s="68"/>
      <c r="HQ90" s="68"/>
      <c r="HR90" s="68"/>
      <c r="HS90" s="68"/>
      <c r="HT90" s="68"/>
      <c r="HU90" s="68"/>
      <c r="HV90" s="68"/>
      <c r="HW90" s="68"/>
      <c r="HX90" s="68"/>
      <c r="HY90" s="68"/>
      <c r="HZ90" s="68"/>
      <c r="IA90" s="68"/>
      <c r="IB90" s="68"/>
      <c r="IC90" s="68"/>
      <c r="ID90" s="68"/>
      <c r="IE90" s="68"/>
      <c r="IF90" s="68"/>
      <c r="IG90" s="68"/>
      <c r="IH90" s="68"/>
      <c r="II90" s="68"/>
      <c r="IJ90" s="68"/>
      <c r="IK90" s="68"/>
      <c r="IL90" s="68"/>
      <c r="IM90" s="68"/>
      <c r="IN90" s="206"/>
      <c r="IO90" s="68"/>
      <c r="IP90" s="68"/>
      <c r="IQ90" s="68"/>
      <c r="IR90" s="197"/>
      <c r="IS90" s="68"/>
      <c r="IT90" s="68"/>
      <c r="IU90" s="68"/>
      <c r="IV90" s="68"/>
      <c r="IW90" s="68"/>
      <c r="IX90" s="68"/>
      <c r="IY90" s="68"/>
      <c r="IZ90" s="68"/>
      <c r="JA90" s="68"/>
      <c r="JB90" s="68"/>
      <c r="JC90" s="502"/>
      <c r="JD90" s="68"/>
      <c r="JE90" s="68"/>
      <c r="JF90" s="68"/>
      <c r="JG90" s="69"/>
      <c r="JH90" s="68"/>
      <c r="JI90" s="68"/>
      <c r="JJ90" s="68"/>
      <c r="JK90" s="68"/>
      <c r="JL90" s="212"/>
      <c r="JM90" s="68"/>
      <c r="JN90" s="68"/>
      <c r="JO90" s="68"/>
      <c r="JP90" s="68"/>
      <c r="JQ90" s="68"/>
      <c r="JR90" s="68"/>
      <c r="JS90" s="68"/>
      <c r="JT90" s="68"/>
      <c r="JU90" s="68"/>
      <c r="JV90" s="68"/>
      <c r="JW90" s="68"/>
      <c r="JX90" s="197"/>
      <c r="JY90" s="197"/>
      <c r="JZ90" s="213"/>
      <c r="KA90" s="213"/>
      <c r="KB90" s="68"/>
      <c r="KC90" s="68"/>
      <c r="KD90" s="68"/>
      <c r="KE90" s="68"/>
      <c r="KF90" s="68"/>
      <c r="KG90" s="68"/>
      <c r="KH90" s="68"/>
      <c r="KI90" s="68"/>
      <c r="KJ90" s="68"/>
      <c r="KK90" s="68"/>
      <c r="KL90" s="68"/>
      <c r="KM90" s="68"/>
      <c r="KN90" s="68"/>
      <c r="KO90" s="68"/>
      <c r="KP90" s="68"/>
      <c r="KQ90" s="68"/>
      <c r="KR90" s="68"/>
      <c r="KS90" s="68"/>
      <c r="KT90" s="68"/>
      <c r="KU90" s="68"/>
      <c r="KV90" s="68"/>
      <c r="KW90" s="68"/>
      <c r="KX90" s="68"/>
      <c r="KY90" s="68"/>
      <c r="KZ90" s="68"/>
      <c r="LA90" s="68"/>
      <c r="LB90" s="68"/>
      <c r="LC90" s="68"/>
      <c r="LD90" s="68"/>
      <c r="LE90" s="68"/>
      <c r="LF90" s="68"/>
      <c r="LG90" s="92"/>
      <c r="LH90" s="68"/>
      <c r="LI90" s="68"/>
      <c r="LJ90" s="68"/>
      <c r="LK90" s="68"/>
      <c r="LL90" s="68"/>
      <c r="LM90" s="68"/>
      <c r="LN90" s="68"/>
      <c r="LO90" s="68"/>
      <c r="LP90" s="100"/>
      <c r="LQ90" s="68"/>
      <c r="LR90" s="68"/>
      <c r="LS90" s="206"/>
      <c r="LT90" s="68"/>
      <c r="LU90" s="68"/>
      <c r="LV90" s="68"/>
      <c r="LW90" s="220"/>
      <c r="LX90" s="68"/>
      <c r="LY90" s="68"/>
      <c r="LZ90" s="68"/>
      <c r="MA90" s="68"/>
      <c r="MB90" s="68"/>
      <c r="MC90" s="68"/>
      <c r="MD90" s="68"/>
      <c r="ME90" s="68"/>
      <c r="MF90" s="68"/>
      <c r="MG90" s="68"/>
      <c r="MH90" s="68"/>
      <c r="MI90" s="68"/>
      <c r="MJ90" s="68"/>
      <c r="MK90" s="68"/>
      <c r="ML90" s="68"/>
      <c r="MM90" s="68"/>
      <c r="MN90" s="68"/>
      <c r="MO90" s="68"/>
      <c r="MP90" s="68"/>
      <c r="MQ90" s="68"/>
      <c r="MR90" s="68"/>
      <c r="MS90" s="68"/>
      <c r="MT90" s="68"/>
      <c r="MU90" s="68"/>
      <c r="MV90" s="68"/>
      <c r="MW90" s="68"/>
      <c r="MX90" s="68"/>
      <c r="MY90" s="220"/>
      <c r="MZ90" s="68"/>
      <c r="NA90" s="68"/>
      <c r="NB90" s="68"/>
      <c r="NC90" s="68"/>
      <c r="ND90" s="68"/>
      <c r="NE90" s="68"/>
      <c r="NF90" s="515"/>
      <c r="NG90" s="68"/>
      <c r="NH90" s="68"/>
      <c r="NI90" s="68"/>
      <c r="NJ90" s="223"/>
      <c r="NK90" s="68"/>
      <c r="NL90" s="68"/>
      <c r="NM90" s="68"/>
      <c r="NN90" s="68"/>
      <c r="NO90" s="68"/>
      <c r="NP90" s="68"/>
      <c r="NQ90" s="68"/>
      <c r="NR90" s="68"/>
      <c r="NS90" s="68"/>
      <c r="NT90" s="68"/>
      <c r="NU90" s="206"/>
      <c r="NV90" s="68"/>
      <c r="NW90" s="68"/>
      <c r="NX90" s="68"/>
      <c r="NY90" s="68"/>
      <c r="NZ90" s="68"/>
      <c r="OA90" s="68"/>
      <c r="OB90" s="68"/>
      <c r="OC90" s="68"/>
      <c r="OD90" s="68"/>
      <c r="OE90" s="68"/>
      <c r="OF90" s="68"/>
      <c r="OG90" s="68"/>
      <c r="OH90" s="68"/>
      <c r="OI90" s="68"/>
      <c r="OJ90" s="68"/>
      <c r="OK90" s="68"/>
      <c r="OL90" s="226"/>
      <c r="OM90" s="68"/>
      <c r="ON90" s="68"/>
      <c r="OO90" s="68"/>
      <c r="OP90" s="68"/>
      <c r="OQ90" s="68"/>
      <c r="OR90" s="68"/>
    </row>
    <row r="91" s="27" customFormat="1" ht="13.5" customHeight="1" spans="1:408">
      <c r="A91" s="184"/>
      <c r="B91" s="522"/>
      <c r="C91" s="234"/>
      <c r="D91" s="40" t="s">
        <v>19</v>
      </c>
      <c r="E91" s="39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62"/>
      <c r="T91" s="62"/>
      <c r="U91" s="41"/>
      <c r="V91" s="62"/>
      <c r="W91" s="41"/>
      <c r="X91" s="41"/>
      <c r="Y91" s="41"/>
      <c r="Z91" s="41"/>
      <c r="AA91" s="41"/>
      <c r="AB91" s="41"/>
      <c r="AC91" s="41"/>
      <c r="AD91" s="41"/>
      <c r="AE91" s="41">
        <v>1</v>
      </c>
      <c r="AF91" s="41"/>
      <c r="AG91" s="41"/>
      <c r="AH91" s="62"/>
      <c r="AI91" s="41"/>
      <c r="AJ91" s="41"/>
      <c r="AK91" s="41"/>
      <c r="AL91" s="41"/>
      <c r="AM91" s="41"/>
      <c r="AN91" s="41">
        <v>1</v>
      </c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66"/>
      <c r="BU91" s="68"/>
      <c r="BV91" s="45"/>
      <c r="BW91" s="45"/>
      <c r="BX91" s="45">
        <v>1</v>
      </c>
      <c r="BY91" s="68"/>
      <c r="BZ91" s="68"/>
      <c r="CA91" s="68"/>
      <c r="CB91" s="68"/>
      <c r="CC91" s="68"/>
      <c r="CD91" s="68"/>
      <c r="CE91" s="68">
        <v>1</v>
      </c>
      <c r="CF91" s="68"/>
      <c r="CG91" s="68"/>
      <c r="CH91" s="68">
        <v>1</v>
      </c>
      <c r="CI91" s="68">
        <v>1</v>
      </c>
      <c r="CJ91" s="42"/>
      <c r="CK91" s="68"/>
      <c r="CL91" s="68"/>
      <c r="CO91" s="76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8"/>
      <c r="DH91" s="68"/>
      <c r="DI91" s="68"/>
      <c r="DJ91" s="68"/>
      <c r="DK91" s="68"/>
      <c r="DL91" s="68"/>
      <c r="DM91" s="68"/>
      <c r="DN91" s="68"/>
      <c r="DO91" s="6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68"/>
      <c r="EP91" s="68"/>
      <c r="EQ91" s="68"/>
      <c r="ER91" s="68"/>
      <c r="ES91" s="68"/>
      <c r="ET91" s="68"/>
      <c r="EU91" s="68"/>
      <c r="EV91" s="68"/>
      <c r="EW91" s="68"/>
      <c r="EX91" s="68"/>
      <c r="EY91" s="68"/>
      <c r="EZ91" s="68"/>
      <c r="FA91" s="68"/>
      <c r="FB91" s="68"/>
      <c r="FC91" s="68"/>
      <c r="FD91" s="68"/>
      <c r="FE91" s="68"/>
      <c r="FF91" s="68"/>
      <c r="FG91" s="68"/>
      <c r="FH91" s="68"/>
      <c r="FI91" s="68"/>
      <c r="FJ91" s="68"/>
      <c r="FK91" s="68"/>
      <c r="FL91" s="68"/>
      <c r="FM91" s="68"/>
      <c r="FN91" s="68"/>
      <c r="FO91" s="68"/>
      <c r="FP91" s="68"/>
      <c r="FQ91" s="68"/>
      <c r="FR91" s="68"/>
      <c r="FS91" s="68"/>
      <c r="FT91" s="68"/>
      <c r="FU91" s="68"/>
      <c r="FV91" s="68"/>
      <c r="FW91" s="68"/>
      <c r="FX91" s="68"/>
      <c r="FY91" s="68"/>
      <c r="FZ91" s="68"/>
      <c r="GA91" s="68"/>
      <c r="GB91" s="68"/>
      <c r="GC91" s="68"/>
      <c r="GD91" s="68"/>
      <c r="GE91" s="68"/>
      <c r="GF91" s="68"/>
      <c r="GG91" s="68"/>
      <c r="GH91" s="68"/>
      <c r="GI91" s="68"/>
      <c r="GJ91" s="68"/>
      <c r="GK91" s="68"/>
      <c r="GL91" s="68"/>
      <c r="GM91" s="68"/>
      <c r="GN91" s="68"/>
      <c r="GO91" s="68"/>
      <c r="GP91" s="68"/>
      <c r="GQ91" s="68"/>
      <c r="GR91" s="68"/>
      <c r="GS91" s="68"/>
      <c r="GT91" s="68"/>
      <c r="GU91" s="68"/>
      <c r="GV91" s="68"/>
      <c r="GW91" s="68"/>
      <c r="GX91" s="68"/>
      <c r="GY91" s="68"/>
      <c r="GZ91" s="68"/>
      <c r="HA91" s="68"/>
      <c r="HB91" s="68"/>
      <c r="HC91" s="68"/>
      <c r="HD91" s="68"/>
      <c r="HE91" s="68"/>
      <c r="HF91" s="68"/>
      <c r="HG91" s="68"/>
      <c r="HH91" s="68"/>
      <c r="HI91" s="68"/>
      <c r="HJ91" s="68"/>
      <c r="HK91" s="100"/>
      <c r="HL91" s="68"/>
      <c r="HM91" s="68"/>
      <c r="HN91" s="68"/>
      <c r="HO91" s="68"/>
      <c r="HP91" s="68"/>
      <c r="HQ91" s="68"/>
      <c r="HR91" s="68"/>
      <c r="HS91" s="68"/>
      <c r="HT91" s="68"/>
      <c r="HU91" s="68"/>
      <c r="HV91" s="68"/>
      <c r="HW91" s="68"/>
      <c r="HX91" s="68"/>
      <c r="HY91" s="68"/>
      <c r="HZ91" s="68"/>
      <c r="IA91" s="68"/>
      <c r="IB91" s="68"/>
      <c r="IC91" s="68"/>
      <c r="ID91" s="68"/>
      <c r="IE91" s="68"/>
      <c r="IF91" s="68"/>
      <c r="IG91" s="68"/>
      <c r="IH91" s="68"/>
      <c r="II91" s="68"/>
      <c r="IJ91" s="68"/>
      <c r="IK91" s="68"/>
      <c r="IL91" s="68"/>
      <c r="IM91" s="68"/>
      <c r="IN91" s="206"/>
      <c r="IO91" s="68"/>
      <c r="IP91" s="68"/>
      <c r="IQ91" s="68"/>
      <c r="IR91" s="197"/>
      <c r="IS91" s="68"/>
      <c r="IT91" s="68"/>
      <c r="IU91" s="68"/>
      <c r="IV91" s="68"/>
      <c r="IW91" s="68"/>
      <c r="IX91" s="68"/>
      <c r="IY91" s="68"/>
      <c r="IZ91" s="68"/>
      <c r="JA91" s="68"/>
      <c r="JB91" s="68"/>
      <c r="JC91" s="502"/>
      <c r="JD91" s="68"/>
      <c r="JE91" s="68"/>
      <c r="JF91" s="68"/>
      <c r="JG91" s="69"/>
      <c r="JH91" s="68"/>
      <c r="JI91" s="68"/>
      <c r="JJ91" s="68"/>
      <c r="JK91" s="68"/>
      <c r="JL91" s="212"/>
      <c r="JM91" s="68"/>
      <c r="JN91" s="68"/>
      <c r="JO91" s="68"/>
      <c r="JP91" s="68"/>
      <c r="JQ91" s="68"/>
      <c r="JR91" s="68"/>
      <c r="JS91" s="68"/>
      <c r="JT91" s="68"/>
      <c r="JU91" s="68"/>
      <c r="JV91" s="68"/>
      <c r="JW91" s="68"/>
      <c r="JX91" s="197"/>
      <c r="JY91" s="197"/>
      <c r="JZ91" s="213"/>
      <c r="KA91" s="213"/>
      <c r="KB91" s="68"/>
      <c r="KC91" s="68"/>
      <c r="KD91" s="68"/>
      <c r="KE91" s="68"/>
      <c r="KF91" s="68"/>
      <c r="KG91" s="68"/>
      <c r="KH91" s="68"/>
      <c r="KI91" s="68"/>
      <c r="KJ91" s="68"/>
      <c r="KK91" s="68"/>
      <c r="KL91" s="68"/>
      <c r="KM91" s="68"/>
      <c r="KN91" s="68"/>
      <c r="KO91" s="68"/>
      <c r="KP91" s="68"/>
      <c r="KQ91" s="68"/>
      <c r="KR91" s="68"/>
      <c r="KS91" s="68"/>
      <c r="KT91" s="68"/>
      <c r="KU91" s="68"/>
      <c r="KV91" s="68"/>
      <c r="KW91" s="68"/>
      <c r="KX91" s="68"/>
      <c r="KY91" s="68"/>
      <c r="KZ91" s="68"/>
      <c r="LA91" s="68"/>
      <c r="LB91" s="68"/>
      <c r="LC91" s="68"/>
      <c r="LD91" s="68"/>
      <c r="LE91" s="68"/>
      <c r="LF91" s="68"/>
      <c r="LG91" s="92"/>
      <c r="LH91" s="68"/>
      <c r="LI91" s="68"/>
      <c r="LJ91" s="68"/>
      <c r="LK91" s="68"/>
      <c r="LL91" s="68"/>
      <c r="LM91" s="68"/>
      <c r="LN91" s="68"/>
      <c r="LO91" s="68"/>
      <c r="LP91" s="100"/>
      <c r="LQ91" s="68"/>
      <c r="LR91" s="68"/>
      <c r="LS91" s="206"/>
      <c r="LT91" s="68"/>
      <c r="LU91" s="68"/>
      <c r="LV91" s="68"/>
      <c r="LW91" s="220"/>
      <c r="LX91" s="68"/>
      <c r="LY91" s="68"/>
      <c r="LZ91" s="68"/>
      <c r="MA91" s="68"/>
      <c r="MB91" s="68"/>
      <c r="MC91" s="68"/>
      <c r="MD91" s="68"/>
      <c r="ME91" s="68"/>
      <c r="MF91" s="68"/>
      <c r="MG91" s="68"/>
      <c r="MH91" s="68"/>
      <c r="MI91" s="68"/>
      <c r="MJ91" s="68"/>
      <c r="MK91" s="68"/>
      <c r="ML91" s="68"/>
      <c r="MM91" s="68"/>
      <c r="MN91" s="68"/>
      <c r="MO91" s="68"/>
      <c r="MP91" s="68"/>
      <c r="MQ91" s="68"/>
      <c r="MR91" s="68"/>
      <c r="MS91" s="68"/>
      <c r="MT91" s="68"/>
      <c r="MU91" s="68"/>
      <c r="MV91" s="68"/>
      <c r="MW91" s="68"/>
      <c r="MX91" s="68"/>
      <c r="MY91" s="220"/>
      <c r="MZ91" s="68"/>
      <c r="NA91" s="68"/>
      <c r="NB91" s="68"/>
      <c r="NC91" s="68"/>
      <c r="ND91" s="68"/>
      <c r="NE91" s="68"/>
      <c r="NF91" s="515"/>
      <c r="NG91" s="68"/>
      <c r="NH91" s="68"/>
      <c r="NI91" s="68"/>
      <c r="NJ91" s="223"/>
      <c r="NK91" s="68"/>
      <c r="NL91" s="68"/>
      <c r="NM91" s="68"/>
      <c r="NN91" s="68"/>
      <c r="NO91" s="68"/>
      <c r="NP91" s="68"/>
      <c r="NQ91" s="68"/>
      <c r="NR91" s="68"/>
      <c r="NS91" s="68"/>
      <c r="NT91" s="68"/>
      <c r="NU91" s="206"/>
      <c r="NV91" s="68"/>
      <c r="NW91" s="68"/>
      <c r="NX91" s="68"/>
      <c r="NY91" s="68"/>
      <c r="NZ91" s="68"/>
      <c r="OA91" s="68"/>
      <c r="OB91" s="68"/>
      <c r="OC91" s="68"/>
      <c r="OD91" s="68"/>
      <c r="OE91" s="68"/>
      <c r="OF91" s="68"/>
      <c r="OG91" s="68"/>
      <c r="OH91" s="68"/>
      <c r="OI91" s="68"/>
      <c r="OJ91" s="68"/>
      <c r="OK91" s="68"/>
      <c r="OL91" s="226"/>
      <c r="OM91" s="68"/>
      <c r="ON91" s="68"/>
      <c r="OO91" s="68"/>
      <c r="OP91" s="68"/>
      <c r="OQ91" s="68"/>
      <c r="OR91" s="68"/>
    </row>
    <row r="92" s="30" customFormat="1" ht="13.5" customHeight="1" spans="1:408">
      <c r="A92" s="237"/>
      <c r="B92" s="524"/>
      <c r="C92" s="526"/>
      <c r="D92" s="44" t="s">
        <v>20</v>
      </c>
      <c r="E92" s="43"/>
      <c r="F92" s="57">
        <v>26</v>
      </c>
      <c r="G92" s="57">
        <f t="shared" ref="G92:BO92" si="184">F92+G89-G91-G90</f>
        <v>26</v>
      </c>
      <c r="H92" s="57">
        <f t="shared" si="184"/>
        <v>26</v>
      </c>
      <c r="I92" s="57">
        <f t="shared" si="184"/>
        <v>26</v>
      </c>
      <c r="J92" s="57">
        <f t="shared" si="184"/>
        <v>26</v>
      </c>
      <c r="K92" s="57">
        <f t="shared" si="184"/>
        <v>26</v>
      </c>
      <c r="L92" s="57">
        <f t="shared" si="184"/>
        <v>26</v>
      </c>
      <c r="M92" s="57">
        <f t="shared" si="184"/>
        <v>26</v>
      </c>
      <c r="N92" s="57">
        <f t="shared" si="184"/>
        <v>26</v>
      </c>
      <c r="O92" s="57">
        <f t="shared" si="184"/>
        <v>26</v>
      </c>
      <c r="P92" s="57">
        <f t="shared" si="184"/>
        <v>26</v>
      </c>
      <c r="Q92" s="57">
        <f t="shared" si="184"/>
        <v>26</v>
      </c>
      <c r="R92" s="57">
        <f t="shared" si="184"/>
        <v>26</v>
      </c>
      <c r="S92" s="63">
        <f t="shared" si="184"/>
        <v>26</v>
      </c>
      <c r="T92" s="63">
        <f t="shared" si="184"/>
        <v>26</v>
      </c>
      <c r="U92" s="57">
        <f t="shared" si="184"/>
        <v>26</v>
      </c>
      <c r="V92" s="63">
        <f t="shared" si="184"/>
        <v>26</v>
      </c>
      <c r="W92" s="57">
        <f t="shared" si="184"/>
        <v>26</v>
      </c>
      <c r="X92" s="57">
        <f t="shared" si="184"/>
        <v>26</v>
      </c>
      <c r="Y92" s="57">
        <f t="shared" si="184"/>
        <v>26</v>
      </c>
      <c r="Z92" s="57">
        <f t="shared" si="184"/>
        <v>26</v>
      </c>
      <c r="AA92" s="57">
        <f t="shared" si="184"/>
        <v>26</v>
      </c>
      <c r="AB92" s="57">
        <f t="shared" si="184"/>
        <v>26</v>
      </c>
      <c r="AC92" s="57">
        <f t="shared" si="184"/>
        <v>26</v>
      </c>
      <c r="AD92" s="57">
        <f t="shared" si="184"/>
        <v>26</v>
      </c>
      <c r="AE92" s="57">
        <f t="shared" si="184"/>
        <v>25</v>
      </c>
      <c r="AF92" s="57">
        <f t="shared" si="184"/>
        <v>25</v>
      </c>
      <c r="AG92" s="57">
        <f t="shared" si="184"/>
        <v>25</v>
      </c>
      <c r="AH92" s="57">
        <f t="shared" si="184"/>
        <v>25</v>
      </c>
      <c r="AI92" s="57">
        <f t="shared" si="184"/>
        <v>25</v>
      </c>
      <c r="AJ92" s="57">
        <f t="shared" si="184"/>
        <v>25</v>
      </c>
      <c r="AK92" s="57">
        <f t="shared" si="184"/>
        <v>25</v>
      </c>
      <c r="AL92" s="57">
        <f t="shared" si="184"/>
        <v>25</v>
      </c>
      <c r="AM92" s="57">
        <f t="shared" si="184"/>
        <v>25</v>
      </c>
      <c r="AN92" s="57">
        <f t="shared" si="184"/>
        <v>24</v>
      </c>
      <c r="AO92" s="57">
        <f t="shared" si="184"/>
        <v>24</v>
      </c>
      <c r="AP92" s="57">
        <f t="shared" si="184"/>
        <v>24</v>
      </c>
      <c r="AQ92" s="57">
        <f t="shared" si="184"/>
        <v>24</v>
      </c>
      <c r="AR92" s="57">
        <f t="shared" si="184"/>
        <v>24</v>
      </c>
      <c r="AS92" s="57">
        <f t="shared" si="184"/>
        <v>24</v>
      </c>
      <c r="AT92" s="57">
        <f t="shared" si="184"/>
        <v>24</v>
      </c>
      <c r="AU92" s="57">
        <f t="shared" si="184"/>
        <v>24</v>
      </c>
      <c r="AV92" s="57">
        <f t="shared" si="184"/>
        <v>24</v>
      </c>
      <c r="AW92" s="57">
        <f t="shared" si="184"/>
        <v>24</v>
      </c>
      <c r="AX92" s="57">
        <f t="shared" si="184"/>
        <v>24</v>
      </c>
      <c r="AY92" s="57">
        <f t="shared" si="184"/>
        <v>24</v>
      </c>
      <c r="AZ92" s="57">
        <f t="shared" si="184"/>
        <v>24</v>
      </c>
      <c r="BA92" s="57">
        <f t="shared" si="184"/>
        <v>24</v>
      </c>
      <c r="BB92" s="57">
        <f t="shared" si="184"/>
        <v>24</v>
      </c>
      <c r="BC92" s="57">
        <f t="shared" si="184"/>
        <v>24</v>
      </c>
      <c r="BD92" s="57">
        <f t="shared" si="184"/>
        <v>24</v>
      </c>
      <c r="BE92" s="57">
        <f t="shared" si="184"/>
        <v>24</v>
      </c>
      <c r="BF92" s="57">
        <f t="shared" si="184"/>
        <v>24</v>
      </c>
      <c r="BG92" s="57">
        <f t="shared" si="184"/>
        <v>24</v>
      </c>
      <c r="BH92" s="57">
        <f t="shared" si="184"/>
        <v>24</v>
      </c>
      <c r="BI92" s="57">
        <f t="shared" si="184"/>
        <v>24</v>
      </c>
      <c r="BJ92" s="57">
        <f t="shared" si="184"/>
        <v>24</v>
      </c>
      <c r="BK92" s="57">
        <f t="shared" si="184"/>
        <v>24</v>
      </c>
      <c r="BL92" s="57">
        <f t="shared" si="184"/>
        <v>24</v>
      </c>
      <c r="BM92" s="57">
        <f t="shared" si="184"/>
        <v>24</v>
      </c>
      <c r="BN92" s="57">
        <f t="shared" si="184"/>
        <v>24</v>
      </c>
      <c r="BO92" s="57">
        <f t="shared" si="184"/>
        <v>24</v>
      </c>
      <c r="BP92" s="57">
        <v>23</v>
      </c>
      <c r="BQ92" s="57">
        <f>BP92+BQ89-BQ91-BQ90</f>
        <v>23</v>
      </c>
      <c r="BR92" s="57">
        <f>BQ92+BR89-BR91-BR90</f>
        <v>23</v>
      </c>
      <c r="BS92" s="57">
        <v>23</v>
      </c>
      <c r="BT92" s="67">
        <v>23</v>
      </c>
      <c r="BU92" s="57">
        <v>23</v>
      </c>
      <c r="BV92" s="57">
        <v>23</v>
      </c>
      <c r="BW92" s="57">
        <v>23</v>
      </c>
      <c r="BX92" s="57">
        <v>22</v>
      </c>
      <c r="BY92" s="57">
        <v>23</v>
      </c>
      <c r="BZ92" s="57">
        <v>23</v>
      </c>
      <c r="CA92" s="57">
        <v>23</v>
      </c>
      <c r="CB92" s="57">
        <v>23</v>
      </c>
      <c r="CC92" s="57">
        <v>23</v>
      </c>
      <c r="CD92" s="57">
        <v>23</v>
      </c>
      <c r="CE92" s="57">
        <v>22</v>
      </c>
      <c r="CF92" s="57">
        <v>22</v>
      </c>
      <c r="CG92" s="57">
        <v>22</v>
      </c>
      <c r="CH92" s="57">
        <v>21</v>
      </c>
      <c r="CI92" s="57">
        <v>21</v>
      </c>
      <c r="CJ92" s="538"/>
      <c r="CK92" s="57">
        <v>16</v>
      </c>
      <c r="CL92" s="57">
        <v>16</v>
      </c>
      <c r="CM92" s="57">
        <v>16</v>
      </c>
      <c r="CN92" s="67">
        <v>16</v>
      </c>
      <c r="CO92" s="77"/>
      <c r="CP92" s="69"/>
      <c r="CQ92" s="69"/>
      <c r="CR92" s="69"/>
      <c r="CS92" s="69"/>
      <c r="CT92" s="69"/>
      <c r="CU92" s="69"/>
      <c r="CV92" s="69"/>
      <c r="CW92" s="69"/>
      <c r="CX92" s="69"/>
      <c r="CY92" s="69"/>
      <c r="CZ92" s="69"/>
      <c r="DA92" s="69"/>
      <c r="DB92" s="69"/>
      <c r="DC92" s="69"/>
      <c r="DD92" s="69"/>
      <c r="DE92" s="69"/>
      <c r="DF92" s="69"/>
      <c r="DG92" s="69"/>
      <c r="DH92" s="69"/>
      <c r="DI92" s="69"/>
      <c r="DJ92" s="69"/>
      <c r="DK92" s="69"/>
      <c r="DL92" s="69"/>
      <c r="DM92" s="69"/>
      <c r="DN92" s="69"/>
      <c r="DO92" s="69">
        <v>1</v>
      </c>
      <c r="DP92" s="69">
        <v>4</v>
      </c>
      <c r="DQ92" s="69"/>
      <c r="DR92" s="69"/>
      <c r="DS92" s="69"/>
      <c r="DT92" s="69"/>
      <c r="DU92" s="69"/>
      <c r="DV92" s="69"/>
      <c r="DW92" s="69"/>
      <c r="DX92" s="69"/>
      <c r="DY92" s="69"/>
      <c r="DZ92" s="69">
        <v>1</v>
      </c>
      <c r="EA92" s="69"/>
      <c r="EB92" s="69"/>
      <c r="EC92" s="69"/>
      <c r="ED92" s="69"/>
      <c r="EE92" s="69"/>
      <c r="EF92" s="69"/>
      <c r="EG92" s="69"/>
      <c r="EH92" s="69"/>
      <c r="EI92" s="69"/>
      <c r="EJ92" s="69"/>
      <c r="EK92" s="69"/>
      <c r="EL92" s="69"/>
      <c r="EM92" s="69"/>
      <c r="EN92" s="69"/>
      <c r="EO92" s="69"/>
      <c r="EP92" s="69"/>
      <c r="EQ92" s="69"/>
      <c r="ER92" s="69">
        <v>2</v>
      </c>
      <c r="ES92" s="69"/>
      <c r="ET92" s="69"/>
      <c r="EU92" s="69"/>
      <c r="EV92" s="69"/>
      <c r="EW92" s="69"/>
      <c r="EX92" s="69"/>
      <c r="EY92" s="69"/>
      <c r="EZ92" s="69"/>
      <c r="FA92" s="69"/>
      <c r="FB92" s="69"/>
      <c r="FC92" s="69"/>
      <c r="FD92" s="69"/>
      <c r="FE92" s="69"/>
      <c r="FF92" s="69"/>
      <c r="FG92" s="69"/>
      <c r="FH92" s="69"/>
      <c r="FI92" s="69">
        <v>1</v>
      </c>
      <c r="FJ92" s="69"/>
      <c r="FK92" s="69"/>
      <c r="FL92" s="69"/>
      <c r="FM92" s="69"/>
      <c r="FN92" s="69"/>
      <c r="FO92" s="69"/>
      <c r="FP92" s="69"/>
      <c r="FQ92" s="69"/>
      <c r="FR92" s="69"/>
      <c r="FS92" s="69"/>
      <c r="FT92" s="69">
        <v>1</v>
      </c>
      <c r="FU92" s="69">
        <v>1</v>
      </c>
      <c r="FV92" s="69"/>
      <c r="FW92" s="69"/>
      <c r="FX92" s="69"/>
      <c r="FY92" s="69"/>
      <c r="FZ92" s="69"/>
      <c r="GA92" s="69"/>
      <c r="GB92" s="69"/>
      <c r="GC92" s="69"/>
      <c r="GD92" s="69"/>
      <c r="GE92" s="69"/>
      <c r="GF92" s="69"/>
      <c r="GG92" s="69"/>
      <c r="GH92" s="69"/>
      <c r="GI92" s="69"/>
      <c r="GJ92" s="69"/>
      <c r="GK92" s="69"/>
      <c r="GL92" s="69"/>
      <c r="GM92" s="69"/>
      <c r="GN92" s="69"/>
      <c r="GO92" s="69"/>
      <c r="GP92" s="69"/>
      <c r="GQ92" s="69">
        <v>3</v>
      </c>
      <c r="GR92" s="69"/>
      <c r="GS92" s="69"/>
      <c r="GT92" s="69"/>
      <c r="GU92" s="69"/>
      <c r="GV92" s="69"/>
      <c r="GW92" s="69"/>
      <c r="GX92" s="69"/>
      <c r="GY92" s="69"/>
      <c r="GZ92" s="69"/>
      <c r="HA92" s="69"/>
      <c r="HB92" s="69"/>
      <c r="HC92" s="69"/>
      <c r="HD92" s="69"/>
      <c r="HE92" s="69"/>
      <c r="HF92" s="69"/>
      <c r="HG92" s="69"/>
      <c r="HH92" s="69"/>
      <c r="HI92" s="69"/>
      <c r="HJ92" s="69"/>
      <c r="HK92" s="102"/>
      <c r="HL92" s="69"/>
      <c r="HM92" s="69"/>
      <c r="HN92" s="69"/>
      <c r="HO92" s="69"/>
      <c r="HP92" s="69"/>
      <c r="HQ92" s="69"/>
      <c r="HR92" s="69"/>
      <c r="HS92" s="69"/>
      <c r="HT92" s="69"/>
      <c r="HU92" s="69"/>
      <c r="HV92" s="69"/>
      <c r="HW92" s="69"/>
      <c r="HX92" s="69"/>
      <c r="HY92" s="69"/>
      <c r="HZ92" s="69"/>
      <c r="IA92" s="69"/>
      <c r="IB92" s="69"/>
      <c r="IC92" s="69"/>
      <c r="ID92" s="69"/>
      <c r="IE92" s="69"/>
      <c r="IF92" s="69"/>
      <c r="IG92" s="69"/>
      <c r="IH92" s="69"/>
      <c r="II92" s="69"/>
      <c r="IJ92" s="69"/>
      <c r="IK92" s="69">
        <v>1</v>
      </c>
      <c r="IL92" s="69"/>
      <c r="IM92" s="69"/>
      <c r="IN92" s="207"/>
      <c r="IO92" s="69"/>
      <c r="IP92" s="69"/>
      <c r="IQ92" s="69"/>
      <c r="IR92" s="499"/>
      <c r="IS92" s="69"/>
      <c r="IT92" s="69"/>
      <c r="IU92" s="69"/>
      <c r="IV92" s="69"/>
      <c r="IW92" s="69"/>
      <c r="IX92" s="69"/>
      <c r="IY92" s="69"/>
      <c r="IZ92" s="69"/>
      <c r="JA92" s="69"/>
      <c r="JB92" s="69"/>
      <c r="JC92" s="503">
        <v>1</v>
      </c>
      <c r="JD92" s="69"/>
      <c r="JE92" s="69"/>
      <c r="JF92" s="69"/>
      <c r="JG92" s="69"/>
      <c r="JH92" s="69"/>
      <c r="JI92" s="69"/>
      <c r="JJ92" s="69"/>
      <c r="JK92" s="69"/>
      <c r="JL92" s="214"/>
      <c r="JM92" s="69"/>
      <c r="JN92" s="69"/>
      <c r="JO92" s="69"/>
      <c r="JP92" s="69"/>
      <c r="JQ92" s="69"/>
      <c r="JR92" s="69">
        <v>1</v>
      </c>
      <c r="JS92" s="69"/>
      <c r="JT92" s="69"/>
      <c r="JU92" s="69"/>
      <c r="JV92" s="69"/>
      <c r="JW92" s="69"/>
      <c r="JX92" s="499"/>
      <c r="JY92" s="499"/>
      <c r="JZ92" s="213"/>
      <c r="KA92" s="213"/>
      <c r="KB92" s="69"/>
      <c r="KC92" s="69"/>
      <c r="KD92" s="69"/>
      <c r="KE92" s="69"/>
      <c r="KF92" s="69"/>
      <c r="KG92" s="69"/>
      <c r="KH92" s="69"/>
      <c r="KI92" s="69"/>
      <c r="KJ92" s="69"/>
      <c r="KK92" s="69"/>
      <c r="KL92" s="69"/>
      <c r="KM92" s="69"/>
      <c r="KN92" s="69"/>
      <c r="KO92" s="69"/>
      <c r="KP92" s="69"/>
      <c r="KQ92" s="69"/>
      <c r="KR92" s="69"/>
      <c r="KS92" s="69"/>
      <c r="KT92" s="69"/>
      <c r="KU92" s="69">
        <v>1</v>
      </c>
      <c r="KV92" s="69"/>
      <c r="KW92" s="69"/>
      <c r="KX92" s="69"/>
      <c r="KY92" s="69"/>
      <c r="KZ92" s="69"/>
      <c r="LA92" s="69"/>
      <c r="LB92" s="69"/>
      <c r="LC92" s="69">
        <v>3</v>
      </c>
      <c r="LD92" s="69"/>
      <c r="LE92" s="69"/>
      <c r="LF92" s="69">
        <v>1</v>
      </c>
      <c r="LG92" s="204"/>
      <c r="LH92" s="69"/>
      <c r="LI92" s="69"/>
      <c r="LJ92" s="69"/>
      <c r="LK92" s="69"/>
      <c r="LL92" s="69"/>
      <c r="LM92" s="69"/>
      <c r="LN92" s="69"/>
      <c r="LO92" s="69"/>
      <c r="LP92" s="102"/>
      <c r="LQ92" s="69"/>
      <c r="LR92" s="69"/>
      <c r="LS92" s="207"/>
      <c r="LT92" s="69"/>
      <c r="LU92" s="69"/>
      <c r="LV92" s="69"/>
      <c r="LW92" s="221"/>
      <c r="LX92" s="69"/>
      <c r="LY92" s="69"/>
      <c r="LZ92" s="69"/>
      <c r="MA92" s="69"/>
      <c r="MB92" s="69"/>
      <c r="MC92" s="69"/>
      <c r="MD92" s="69"/>
      <c r="ME92" s="69"/>
      <c r="MF92" s="69"/>
      <c r="MG92" s="69"/>
      <c r="MH92" s="69"/>
      <c r="MI92" s="69"/>
      <c r="MJ92" s="69"/>
      <c r="MK92" s="69"/>
      <c r="ML92" s="69"/>
      <c r="MM92" s="69"/>
      <c r="MN92" s="69"/>
      <c r="MO92" s="69"/>
      <c r="MP92" s="69"/>
      <c r="MQ92" s="69"/>
      <c r="MR92" s="69"/>
      <c r="MS92" s="69"/>
      <c r="MT92" s="69"/>
      <c r="MU92" s="69"/>
      <c r="MV92" s="69"/>
      <c r="MW92" s="69"/>
      <c r="MX92" s="69"/>
      <c r="MY92" s="221">
        <v>1</v>
      </c>
      <c r="MZ92" s="69"/>
      <c r="NA92" s="69">
        <v>1</v>
      </c>
      <c r="NB92" s="69"/>
      <c r="NC92" s="69"/>
      <c r="ND92" s="69"/>
      <c r="NE92" s="69">
        <v>1</v>
      </c>
      <c r="NF92" s="516"/>
      <c r="NG92" s="69"/>
      <c r="NH92" s="69"/>
      <c r="NI92" s="69"/>
      <c r="NJ92" s="224"/>
      <c r="NK92" s="69"/>
      <c r="NL92" s="69"/>
      <c r="NM92" s="69"/>
      <c r="NN92" s="69"/>
      <c r="NO92" s="69"/>
      <c r="NP92" s="69"/>
      <c r="NQ92" s="69"/>
      <c r="NR92" s="69"/>
      <c r="NS92" s="69"/>
      <c r="NT92" s="69"/>
      <c r="NU92" s="207"/>
      <c r="NV92" s="69"/>
      <c r="NW92" s="69"/>
      <c r="NX92" s="69"/>
      <c r="NY92" s="69"/>
      <c r="NZ92" s="69"/>
      <c r="OA92" s="69"/>
      <c r="OB92" s="69"/>
      <c r="OC92" s="69"/>
      <c r="OD92" s="69"/>
      <c r="OE92" s="69"/>
      <c r="OF92" s="69"/>
      <c r="OG92" s="69"/>
      <c r="OH92" s="69">
        <v>1</v>
      </c>
      <c r="OI92" s="69"/>
      <c r="OJ92" s="69"/>
      <c r="OK92" s="69"/>
      <c r="OL92" s="227"/>
      <c r="OM92" s="69"/>
      <c r="ON92" s="69"/>
      <c r="OO92" s="69"/>
      <c r="OP92" s="69"/>
      <c r="OQ92" s="69"/>
      <c r="OR92" s="69"/>
    </row>
    <row r="93" s="27" customFormat="1" ht="13.5" customHeight="1" spans="1:408">
      <c r="A93" s="184"/>
      <c r="B93" s="525"/>
      <c r="C93" s="234"/>
      <c r="D93" s="40" t="s">
        <v>21</v>
      </c>
      <c r="E93" s="54">
        <v>32</v>
      </c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62"/>
      <c r="T93" s="62"/>
      <c r="U93" s="41"/>
      <c r="V93" s="62"/>
      <c r="W93" s="41"/>
      <c r="X93" s="41"/>
      <c r="Y93" s="41"/>
      <c r="Z93" s="41"/>
      <c r="AA93" s="41"/>
      <c r="AB93" s="41"/>
      <c r="AC93" s="41"/>
      <c r="AD93" s="62"/>
      <c r="AE93" s="41"/>
      <c r="AF93" s="41"/>
      <c r="AG93" s="41"/>
      <c r="AH93" s="62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66"/>
      <c r="BU93" s="68"/>
      <c r="BV93" s="45"/>
      <c r="BW93" s="45"/>
      <c r="BX93" s="45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38">
        <v>22</v>
      </c>
      <c r="CK93" s="68"/>
      <c r="CL93" s="68"/>
      <c r="CO93" s="76"/>
      <c r="CP93" s="68">
        <v>0</v>
      </c>
      <c r="CQ93" s="68">
        <v>0</v>
      </c>
      <c r="CR93" s="68">
        <v>0</v>
      </c>
      <c r="CS93" s="68">
        <v>0</v>
      </c>
      <c r="CT93" s="68">
        <v>0</v>
      </c>
      <c r="CU93" s="68">
        <v>0</v>
      </c>
      <c r="CV93" s="68">
        <v>0</v>
      </c>
      <c r="CW93" s="68">
        <v>10</v>
      </c>
      <c r="CX93" s="68">
        <v>10</v>
      </c>
      <c r="CY93" s="68">
        <v>10</v>
      </c>
      <c r="CZ93" s="68">
        <v>10</v>
      </c>
      <c r="DA93" s="68">
        <v>10</v>
      </c>
      <c r="DB93" s="84">
        <v>10</v>
      </c>
      <c r="DC93" s="84">
        <v>10</v>
      </c>
      <c r="DD93" s="84">
        <v>10</v>
      </c>
      <c r="DE93" s="84">
        <v>10</v>
      </c>
      <c r="DF93" s="84">
        <v>10</v>
      </c>
      <c r="DG93" s="84">
        <v>10</v>
      </c>
      <c r="DH93" s="84">
        <v>10</v>
      </c>
      <c r="DI93" s="84">
        <v>10</v>
      </c>
      <c r="DJ93" s="84">
        <v>10</v>
      </c>
      <c r="DK93" s="84">
        <v>10</v>
      </c>
      <c r="DL93" s="84">
        <v>10</v>
      </c>
      <c r="DM93" s="68">
        <v>10</v>
      </c>
      <c r="DN93" s="68">
        <v>10</v>
      </c>
      <c r="DO93" s="68">
        <v>9</v>
      </c>
      <c r="DP93" s="68">
        <v>5</v>
      </c>
      <c r="DQ93" s="68">
        <v>5</v>
      </c>
      <c r="DR93" s="68">
        <v>5</v>
      </c>
      <c r="DS93" s="68">
        <v>5</v>
      </c>
      <c r="DT93" s="68">
        <v>5</v>
      </c>
      <c r="DU93" s="68">
        <v>5</v>
      </c>
      <c r="DV93" s="68">
        <v>5</v>
      </c>
      <c r="DW93" s="68">
        <v>5</v>
      </c>
      <c r="DX93" s="68">
        <v>5</v>
      </c>
      <c r="DY93" s="68">
        <v>5</v>
      </c>
      <c r="DZ93" s="68">
        <v>4</v>
      </c>
      <c r="EA93" s="68">
        <v>4</v>
      </c>
      <c r="EB93" s="68">
        <v>4</v>
      </c>
      <c r="EC93" s="68">
        <v>4</v>
      </c>
      <c r="ED93" s="68">
        <v>4</v>
      </c>
      <c r="EE93" s="68">
        <v>4</v>
      </c>
      <c r="EF93" s="68">
        <v>4</v>
      </c>
      <c r="EG93" s="68">
        <v>4</v>
      </c>
      <c r="EH93" s="68">
        <v>4</v>
      </c>
      <c r="EI93" s="68">
        <v>4</v>
      </c>
      <c r="EJ93" s="68">
        <v>4</v>
      </c>
      <c r="EK93" s="68">
        <v>4</v>
      </c>
      <c r="EL93" s="68">
        <v>4</v>
      </c>
      <c r="EM93" s="68">
        <v>4</v>
      </c>
      <c r="EN93" s="27">
        <v>5</v>
      </c>
      <c r="EO93" s="27">
        <v>5</v>
      </c>
      <c r="EP93" s="27">
        <v>5</v>
      </c>
      <c r="EQ93" s="27">
        <v>5</v>
      </c>
      <c r="ER93" s="27">
        <v>3</v>
      </c>
      <c r="ES93" s="27">
        <v>3</v>
      </c>
      <c r="ET93" s="27">
        <v>3</v>
      </c>
      <c r="EU93" s="27">
        <v>3</v>
      </c>
      <c r="EV93" s="27">
        <v>3</v>
      </c>
      <c r="EW93" s="27">
        <v>3</v>
      </c>
      <c r="EX93" s="27">
        <v>3</v>
      </c>
      <c r="EY93" s="27">
        <v>3</v>
      </c>
      <c r="EZ93" s="27">
        <v>3</v>
      </c>
      <c r="FA93" s="27">
        <v>3</v>
      </c>
      <c r="FB93" s="27">
        <v>3</v>
      </c>
      <c r="FC93" s="27">
        <v>3</v>
      </c>
      <c r="FD93" s="27">
        <v>3</v>
      </c>
      <c r="FE93" s="27">
        <v>3</v>
      </c>
      <c r="FF93" s="27">
        <v>3</v>
      </c>
      <c r="FG93" s="27">
        <v>3</v>
      </c>
      <c r="FH93" s="27">
        <v>3</v>
      </c>
      <c r="FI93" s="27">
        <v>2</v>
      </c>
      <c r="FJ93" s="27">
        <v>2</v>
      </c>
      <c r="FK93" s="27">
        <v>2</v>
      </c>
      <c r="FL93" s="27">
        <v>2</v>
      </c>
      <c r="FM93" s="27">
        <v>2</v>
      </c>
      <c r="FN93" s="27">
        <v>2</v>
      </c>
      <c r="FO93" s="27">
        <v>2</v>
      </c>
      <c r="FP93" s="27">
        <v>2</v>
      </c>
      <c r="FQ93" s="27">
        <v>2</v>
      </c>
      <c r="FR93" s="27">
        <v>2</v>
      </c>
      <c r="FS93" s="27">
        <v>2</v>
      </c>
      <c r="FT93" s="27">
        <v>1</v>
      </c>
      <c r="FU93" s="27">
        <v>0</v>
      </c>
      <c r="FV93" s="27">
        <v>0</v>
      </c>
      <c r="FW93" s="27">
        <v>0</v>
      </c>
      <c r="FX93" s="27">
        <v>0</v>
      </c>
      <c r="FY93" s="27">
        <v>0</v>
      </c>
      <c r="FZ93" s="27">
        <v>0</v>
      </c>
      <c r="GA93" s="27">
        <v>0</v>
      </c>
      <c r="GB93" s="27">
        <v>0</v>
      </c>
      <c r="GC93" s="27">
        <v>0</v>
      </c>
      <c r="GD93" s="27">
        <v>0</v>
      </c>
      <c r="GE93" s="27">
        <v>0</v>
      </c>
      <c r="GF93" s="27">
        <v>0</v>
      </c>
      <c r="GG93" s="27">
        <v>0</v>
      </c>
      <c r="GH93" s="27">
        <v>0</v>
      </c>
      <c r="GI93" s="27">
        <v>0</v>
      </c>
      <c r="GJ93" s="27">
        <v>0</v>
      </c>
      <c r="GK93" s="27">
        <v>0</v>
      </c>
      <c r="GL93" s="27">
        <v>0</v>
      </c>
      <c r="GM93" s="27">
        <v>0</v>
      </c>
      <c r="GN93" s="27">
        <v>0</v>
      </c>
      <c r="GO93" s="27">
        <v>0</v>
      </c>
      <c r="GP93" s="27">
        <v>0</v>
      </c>
      <c r="GQ93" s="27">
        <v>37</v>
      </c>
      <c r="GR93" s="91">
        <v>37</v>
      </c>
      <c r="GS93" s="27">
        <v>37</v>
      </c>
      <c r="GT93" s="27">
        <v>37</v>
      </c>
      <c r="GU93" s="27">
        <v>37</v>
      </c>
      <c r="GV93" s="27">
        <v>37</v>
      </c>
      <c r="GW93" s="27">
        <v>37</v>
      </c>
      <c r="GX93" s="27">
        <v>37</v>
      </c>
      <c r="GY93" s="27">
        <v>37</v>
      </c>
      <c r="GZ93" s="27">
        <v>37</v>
      </c>
      <c r="HA93" s="27">
        <v>37</v>
      </c>
      <c r="HB93" s="27">
        <v>37</v>
      </c>
      <c r="HC93" s="27">
        <v>37</v>
      </c>
      <c r="HD93" s="27">
        <v>37</v>
      </c>
      <c r="HE93" s="27">
        <v>37</v>
      </c>
      <c r="HF93" s="27">
        <v>37</v>
      </c>
      <c r="HG93" s="27">
        <v>37</v>
      </c>
      <c r="HH93" s="27">
        <v>37</v>
      </c>
      <c r="HI93" s="27">
        <v>37</v>
      </c>
      <c r="HJ93" s="27">
        <v>37</v>
      </c>
      <c r="HK93" s="495">
        <v>37</v>
      </c>
      <c r="HL93" s="27">
        <v>37</v>
      </c>
      <c r="HM93" s="27">
        <v>37</v>
      </c>
      <c r="HN93" s="27">
        <v>37</v>
      </c>
      <c r="HO93" s="27">
        <v>37</v>
      </c>
      <c r="HP93" s="27">
        <v>37</v>
      </c>
      <c r="HQ93" s="27">
        <v>37</v>
      </c>
      <c r="HR93" s="27">
        <v>37</v>
      </c>
      <c r="HS93" s="27">
        <v>37</v>
      </c>
      <c r="HT93" s="27">
        <v>37</v>
      </c>
      <c r="HU93" s="27">
        <v>37</v>
      </c>
      <c r="HV93" s="27">
        <v>37</v>
      </c>
      <c r="HW93" s="27">
        <v>37</v>
      </c>
      <c r="HX93" s="27">
        <v>37</v>
      </c>
      <c r="HY93" s="27">
        <v>37</v>
      </c>
      <c r="HZ93" s="27">
        <v>37</v>
      </c>
      <c r="IA93" s="27">
        <v>37</v>
      </c>
      <c r="IB93" s="27">
        <v>37</v>
      </c>
      <c r="IC93" s="27">
        <v>37</v>
      </c>
      <c r="ID93" s="27">
        <v>37</v>
      </c>
      <c r="IE93" s="27">
        <v>37</v>
      </c>
      <c r="IF93" s="27">
        <v>37</v>
      </c>
      <c r="IG93" s="27">
        <v>37</v>
      </c>
      <c r="IH93" s="27">
        <v>37</v>
      </c>
      <c r="II93" s="27">
        <v>37</v>
      </c>
      <c r="IJ93" s="27">
        <v>37</v>
      </c>
      <c r="IK93" s="27">
        <f>IJ93-IK92</f>
        <v>36</v>
      </c>
      <c r="IL93" s="27">
        <f>IK93</f>
        <v>36</v>
      </c>
      <c r="IM93" s="27">
        <f>IL93</f>
        <v>36</v>
      </c>
      <c r="IN93" s="439">
        <v>37</v>
      </c>
      <c r="IO93" s="27">
        <f>IM93</f>
        <v>36</v>
      </c>
      <c r="IP93" s="27">
        <f t="shared" ref="IO93:JF93" si="185">IO93</f>
        <v>36</v>
      </c>
      <c r="IQ93" s="27">
        <f t="shared" si="185"/>
        <v>36</v>
      </c>
      <c r="IR93" s="500">
        <f t="shared" si="185"/>
        <v>36</v>
      </c>
      <c r="IS93" s="27">
        <f t="shared" si="185"/>
        <v>36</v>
      </c>
      <c r="IT93" s="27">
        <f t="shared" si="185"/>
        <v>36</v>
      </c>
      <c r="IU93" s="27">
        <f t="shared" si="185"/>
        <v>36</v>
      </c>
      <c r="IV93" s="27">
        <f t="shared" si="185"/>
        <v>36</v>
      </c>
      <c r="IW93" s="27">
        <f t="shared" si="185"/>
        <v>36</v>
      </c>
      <c r="IX93" s="27">
        <f t="shared" si="185"/>
        <v>36</v>
      </c>
      <c r="IY93" s="27">
        <f t="shared" si="185"/>
        <v>36</v>
      </c>
      <c r="IZ93" s="27">
        <f t="shared" si="185"/>
        <v>36</v>
      </c>
      <c r="JA93" s="27">
        <f t="shared" si="185"/>
        <v>36</v>
      </c>
      <c r="JB93" s="27">
        <f t="shared" si="185"/>
        <v>36</v>
      </c>
      <c r="JC93" s="504">
        <f t="shared" ref="JC93:JW93" si="186">JB93-JC92</f>
        <v>35</v>
      </c>
      <c r="JD93" s="27">
        <f t="shared" si="186"/>
        <v>35</v>
      </c>
      <c r="JE93" s="27">
        <f t="shared" si="186"/>
        <v>35</v>
      </c>
      <c r="JF93" s="27">
        <f t="shared" si="186"/>
        <v>35</v>
      </c>
      <c r="JG93" s="30">
        <f t="shared" si="186"/>
        <v>35</v>
      </c>
      <c r="JH93" s="27">
        <f t="shared" si="186"/>
        <v>35</v>
      </c>
      <c r="JI93" s="27">
        <f t="shared" si="186"/>
        <v>35</v>
      </c>
      <c r="JJ93" s="27">
        <f t="shared" si="186"/>
        <v>35</v>
      </c>
      <c r="JK93" s="27">
        <f t="shared" si="186"/>
        <v>35</v>
      </c>
      <c r="JL93" s="506">
        <f t="shared" si="186"/>
        <v>35</v>
      </c>
      <c r="JM93" s="27">
        <f t="shared" si="186"/>
        <v>35</v>
      </c>
      <c r="JN93" s="27">
        <f t="shared" si="186"/>
        <v>35</v>
      </c>
      <c r="JO93" s="27">
        <f t="shared" si="186"/>
        <v>35</v>
      </c>
      <c r="JP93" s="27">
        <f t="shared" si="186"/>
        <v>35</v>
      </c>
      <c r="JQ93" s="27">
        <f t="shared" si="186"/>
        <v>35</v>
      </c>
      <c r="JR93" s="27">
        <f t="shared" si="186"/>
        <v>34</v>
      </c>
      <c r="JS93" s="27">
        <f t="shared" si="186"/>
        <v>34</v>
      </c>
      <c r="JT93" s="27">
        <f t="shared" si="186"/>
        <v>34</v>
      </c>
      <c r="JU93" s="27">
        <f t="shared" si="186"/>
        <v>34</v>
      </c>
      <c r="JV93" s="27">
        <f t="shared" si="186"/>
        <v>34</v>
      </c>
      <c r="JW93" s="27">
        <f t="shared" si="186"/>
        <v>34</v>
      </c>
      <c r="JX93" s="500">
        <v>34</v>
      </c>
      <c r="JY93" s="500"/>
      <c r="JZ93" s="489">
        <v>34</v>
      </c>
      <c r="KA93" s="489"/>
      <c r="KB93" s="27">
        <f>JW93-KB92</f>
        <v>34</v>
      </c>
      <c r="KC93" s="27">
        <f t="shared" ref="KB93:KS93" si="187">KB93-KC92</f>
        <v>34</v>
      </c>
      <c r="KD93" s="27">
        <f t="shared" si="187"/>
        <v>34</v>
      </c>
      <c r="KE93" s="27">
        <f t="shared" si="187"/>
        <v>34</v>
      </c>
      <c r="KF93" s="27">
        <f t="shared" si="187"/>
        <v>34</v>
      </c>
      <c r="KG93" s="27">
        <f t="shared" si="187"/>
        <v>34</v>
      </c>
      <c r="KH93" s="27">
        <f t="shared" si="187"/>
        <v>34</v>
      </c>
      <c r="KI93" s="27">
        <f t="shared" si="187"/>
        <v>34</v>
      </c>
      <c r="KJ93" s="27">
        <f t="shared" si="187"/>
        <v>34</v>
      </c>
      <c r="KK93" s="27">
        <f t="shared" si="187"/>
        <v>34</v>
      </c>
      <c r="KL93" s="27">
        <f t="shared" si="187"/>
        <v>34</v>
      </c>
      <c r="KM93" s="27">
        <f t="shared" si="187"/>
        <v>34</v>
      </c>
      <c r="KN93" s="27">
        <f t="shared" si="187"/>
        <v>34</v>
      </c>
      <c r="KO93" s="27">
        <v>34</v>
      </c>
      <c r="KP93" s="27">
        <f>KN93-KP92</f>
        <v>34</v>
      </c>
      <c r="KQ93" s="27">
        <f t="shared" ref="KQ93:LK93" si="188">KP93-KQ92</f>
        <v>34</v>
      </c>
      <c r="KR93" s="27">
        <f t="shared" si="188"/>
        <v>34</v>
      </c>
      <c r="KS93" s="27">
        <f t="shared" si="188"/>
        <v>34</v>
      </c>
      <c r="KT93" s="27">
        <f t="shared" si="188"/>
        <v>34</v>
      </c>
      <c r="KU93" s="27">
        <f t="shared" si="188"/>
        <v>33</v>
      </c>
      <c r="KV93" s="27">
        <f t="shared" si="188"/>
        <v>33</v>
      </c>
      <c r="KW93" s="27">
        <f t="shared" si="188"/>
        <v>33</v>
      </c>
      <c r="KX93" s="27">
        <f t="shared" si="188"/>
        <v>33</v>
      </c>
      <c r="KY93" s="27">
        <f t="shared" si="188"/>
        <v>33</v>
      </c>
      <c r="KZ93" s="27">
        <f t="shared" si="188"/>
        <v>33</v>
      </c>
      <c r="LA93" s="27">
        <f t="shared" si="188"/>
        <v>33</v>
      </c>
      <c r="LB93" s="27">
        <f t="shared" si="188"/>
        <v>33</v>
      </c>
      <c r="LC93" s="27">
        <f t="shared" si="188"/>
        <v>30</v>
      </c>
      <c r="LD93" s="27">
        <f t="shared" si="188"/>
        <v>30</v>
      </c>
      <c r="LE93" s="27">
        <f t="shared" si="188"/>
        <v>30</v>
      </c>
      <c r="LF93" s="27">
        <v>30</v>
      </c>
      <c r="LG93" s="91">
        <v>30</v>
      </c>
      <c r="LH93" s="27">
        <f>LF93-LH92</f>
        <v>30</v>
      </c>
      <c r="LI93" s="27">
        <f t="shared" ref="LI93:NU93" si="189">LH93-LI92</f>
        <v>30</v>
      </c>
      <c r="LJ93" s="27">
        <f t="shared" si="189"/>
        <v>30</v>
      </c>
      <c r="LK93" s="27">
        <f t="shared" si="189"/>
        <v>30</v>
      </c>
      <c r="LL93" s="27">
        <f t="shared" si="189"/>
        <v>30</v>
      </c>
      <c r="LM93" s="27">
        <f t="shared" si="189"/>
        <v>30</v>
      </c>
      <c r="LN93" s="27">
        <f t="shared" si="189"/>
        <v>30</v>
      </c>
      <c r="LO93" s="27">
        <f t="shared" si="189"/>
        <v>30</v>
      </c>
      <c r="LP93" s="495">
        <f t="shared" si="189"/>
        <v>30</v>
      </c>
      <c r="LQ93" s="27">
        <f t="shared" si="189"/>
        <v>30</v>
      </c>
      <c r="LR93" s="27">
        <f t="shared" si="189"/>
        <v>30</v>
      </c>
      <c r="LS93" s="497">
        <f t="shared" si="189"/>
        <v>30</v>
      </c>
      <c r="LT93" s="27">
        <f t="shared" si="189"/>
        <v>30</v>
      </c>
      <c r="LU93" s="27">
        <f t="shared" si="189"/>
        <v>30</v>
      </c>
      <c r="LV93" s="27">
        <f t="shared" si="189"/>
        <v>30</v>
      </c>
      <c r="LW93" s="511">
        <v>29</v>
      </c>
      <c r="LX93" s="27">
        <f t="shared" si="189"/>
        <v>29</v>
      </c>
      <c r="LY93" s="27">
        <f t="shared" si="189"/>
        <v>29</v>
      </c>
      <c r="LZ93" s="27">
        <f t="shared" si="189"/>
        <v>29</v>
      </c>
      <c r="MA93" s="27">
        <f t="shared" si="189"/>
        <v>29</v>
      </c>
      <c r="MB93" s="27">
        <f t="shared" si="189"/>
        <v>29</v>
      </c>
      <c r="MC93" s="27">
        <f t="shared" si="189"/>
        <v>29</v>
      </c>
      <c r="MD93" s="27">
        <f t="shared" si="189"/>
        <v>29</v>
      </c>
      <c r="ME93" s="27">
        <f t="shared" si="189"/>
        <v>29</v>
      </c>
      <c r="MF93" s="27">
        <f t="shared" si="189"/>
        <v>29</v>
      </c>
      <c r="MG93" s="27">
        <f t="shared" si="189"/>
        <v>29</v>
      </c>
      <c r="MH93" s="27">
        <f t="shared" si="189"/>
        <v>29</v>
      </c>
      <c r="MI93" s="27">
        <f t="shared" si="189"/>
        <v>29</v>
      </c>
      <c r="MJ93" s="27">
        <f t="shared" si="189"/>
        <v>29</v>
      </c>
      <c r="MK93" s="27">
        <f t="shared" si="189"/>
        <v>29</v>
      </c>
      <c r="ML93" s="27">
        <f t="shared" si="189"/>
        <v>29</v>
      </c>
      <c r="MM93" s="27">
        <f t="shared" si="189"/>
        <v>29</v>
      </c>
      <c r="MN93" s="27">
        <f t="shared" si="189"/>
        <v>29</v>
      </c>
      <c r="MO93" s="27">
        <f t="shared" si="189"/>
        <v>29</v>
      </c>
      <c r="MP93" s="27">
        <f t="shared" si="189"/>
        <v>29</v>
      </c>
      <c r="MQ93" s="27">
        <f t="shared" si="189"/>
        <v>29</v>
      </c>
      <c r="MR93" s="27">
        <f t="shared" si="189"/>
        <v>29</v>
      </c>
      <c r="MS93" s="27">
        <f t="shared" si="189"/>
        <v>29</v>
      </c>
      <c r="MT93" s="27">
        <f t="shared" si="189"/>
        <v>29</v>
      </c>
      <c r="MU93" s="27">
        <f t="shared" si="189"/>
        <v>29</v>
      </c>
      <c r="MV93" s="27">
        <f t="shared" si="189"/>
        <v>29</v>
      </c>
      <c r="MW93" s="27">
        <f t="shared" si="189"/>
        <v>29</v>
      </c>
      <c r="MX93" s="27">
        <f t="shared" si="189"/>
        <v>29</v>
      </c>
      <c r="MY93" s="511">
        <f t="shared" si="189"/>
        <v>28</v>
      </c>
      <c r="MZ93" s="27">
        <f t="shared" si="189"/>
        <v>28</v>
      </c>
      <c r="NA93" s="27">
        <f t="shared" si="189"/>
        <v>27</v>
      </c>
      <c r="NB93" s="27">
        <f t="shared" si="189"/>
        <v>27</v>
      </c>
      <c r="NC93" s="27">
        <f t="shared" si="189"/>
        <v>27</v>
      </c>
      <c r="ND93" s="27">
        <f t="shared" si="189"/>
        <v>27</v>
      </c>
      <c r="NE93" s="27">
        <f t="shared" si="189"/>
        <v>26</v>
      </c>
      <c r="NF93" s="517">
        <f t="shared" si="189"/>
        <v>26</v>
      </c>
      <c r="NG93" s="27">
        <f t="shared" si="189"/>
        <v>26</v>
      </c>
      <c r="NH93" s="27">
        <f t="shared" si="189"/>
        <v>26</v>
      </c>
      <c r="NI93" s="27">
        <f t="shared" si="189"/>
        <v>26</v>
      </c>
      <c r="NJ93" s="518">
        <f t="shared" si="189"/>
        <v>26</v>
      </c>
      <c r="NK93" s="27">
        <f t="shared" si="189"/>
        <v>26</v>
      </c>
      <c r="NL93" s="27">
        <f t="shared" si="189"/>
        <v>26</v>
      </c>
      <c r="NM93" s="27">
        <f t="shared" si="189"/>
        <v>26</v>
      </c>
      <c r="NN93" s="27">
        <f t="shared" si="189"/>
        <v>26</v>
      </c>
      <c r="NO93" s="27">
        <f t="shared" si="189"/>
        <v>26</v>
      </c>
      <c r="NP93" s="27">
        <f t="shared" si="189"/>
        <v>26</v>
      </c>
      <c r="NQ93" s="27">
        <f t="shared" si="189"/>
        <v>26</v>
      </c>
      <c r="NR93" s="27">
        <f t="shared" si="189"/>
        <v>26</v>
      </c>
      <c r="NS93" s="27">
        <f t="shared" si="189"/>
        <v>26</v>
      </c>
      <c r="NT93" s="27">
        <f t="shared" si="189"/>
        <v>26</v>
      </c>
      <c r="NU93" s="497">
        <f t="shared" si="189"/>
        <v>26</v>
      </c>
      <c r="NV93" s="27">
        <f t="shared" ref="NV93:OR93" si="190">NU93-NV92</f>
        <v>26</v>
      </c>
      <c r="NW93" s="27">
        <f t="shared" si="190"/>
        <v>26</v>
      </c>
      <c r="NX93" s="27">
        <f t="shared" si="190"/>
        <v>26</v>
      </c>
      <c r="NY93" s="27">
        <f t="shared" si="190"/>
        <v>26</v>
      </c>
      <c r="NZ93" s="27">
        <f t="shared" si="190"/>
        <v>26</v>
      </c>
      <c r="OA93" s="27">
        <f t="shared" si="190"/>
        <v>26</v>
      </c>
      <c r="OB93" s="27">
        <f t="shared" si="190"/>
        <v>26</v>
      </c>
      <c r="OC93" s="27">
        <f t="shared" si="190"/>
        <v>26</v>
      </c>
      <c r="OD93" s="27">
        <f t="shared" si="190"/>
        <v>26</v>
      </c>
      <c r="OE93" s="27">
        <f t="shared" si="190"/>
        <v>26</v>
      </c>
      <c r="OF93" s="27">
        <f t="shared" si="190"/>
        <v>26</v>
      </c>
      <c r="OG93" s="27">
        <f t="shared" si="190"/>
        <v>26</v>
      </c>
      <c r="OH93" s="27">
        <f t="shared" si="190"/>
        <v>25</v>
      </c>
      <c r="OI93" s="27">
        <f t="shared" si="190"/>
        <v>25</v>
      </c>
      <c r="OJ93" s="27">
        <f t="shared" si="190"/>
        <v>25</v>
      </c>
      <c r="OK93" s="27">
        <f t="shared" si="190"/>
        <v>25</v>
      </c>
      <c r="OL93" s="250">
        <f t="shared" si="190"/>
        <v>25</v>
      </c>
      <c r="OM93" s="27">
        <f t="shared" si="190"/>
        <v>25</v>
      </c>
      <c r="ON93" s="27">
        <f t="shared" si="190"/>
        <v>25</v>
      </c>
      <c r="OO93" s="27">
        <f t="shared" si="190"/>
        <v>25</v>
      </c>
      <c r="OP93" s="27">
        <f t="shared" si="190"/>
        <v>25</v>
      </c>
      <c r="OQ93" s="27">
        <f t="shared" si="190"/>
        <v>25</v>
      </c>
      <c r="OR93" s="27">
        <f t="shared" si="190"/>
        <v>25</v>
      </c>
    </row>
    <row r="94" s="27" customFormat="1" ht="13.5" customHeight="1" spans="1:408">
      <c r="A94" s="184"/>
      <c r="B94" s="521" t="s">
        <v>40</v>
      </c>
      <c r="C94" s="234" t="s">
        <v>22</v>
      </c>
      <c r="D94" s="40" t="s">
        <v>18</v>
      </c>
      <c r="E94" s="39"/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62"/>
      <c r="T94" s="62"/>
      <c r="U94" s="41"/>
      <c r="V94" s="62"/>
      <c r="W94" s="41"/>
      <c r="X94" s="41"/>
      <c r="Y94" s="41"/>
      <c r="Z94" s="41"/>
      <c r="AA94" s="41"/>
      <c r="AB94" s="41"/>
      <c r="AC94" s="41"/>
      <c r="AD94" s="62"/>
      <c r="AE94" s="41"/>
      <c r="AF94" s="41"/>
      <c r="AG94" s="41"/>
      <c r="AH94" s="62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>
        <v>31</v>
      </c>
      <c r="BQ94" s="41"/>
      <c r="BR94" s="41"/>
      <c r="BS94" s="41"/>
      <c r="BT94" s="66"/>
      <c r="BU94" s="68"/>
      <c r="BV94" s="45"/>
      <c r="BW94" s="45"/>
      <c r="BX94" s="45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42"/>
      <c r="CK94" s="68"/>
      <c r="CL94" s="68"/>
      <c r="CO94" s="76">
        <v>10</v>
      </c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8"/>
      <c r="DH94" s="68"/>
      <c r="DI94" s="68"/>
      <c r="DJ94" s="68"/>
      <c r="DK94" s="68"/>
      <c r="DL94" s="68"/>
      <c r="DM94" s="68"/>
      <c r="DN94" s="68"/>
      <c r="DO94" s="68"/>
      <c r="DP94" s="68"/>
      <c r="DQ94" s="68"/>
      <c r="DR94" s="193">
        <v>19</v>
      </c>
      <c r="DS94" s="68"/>
      <c r="DT94" s="68"/>
      <c r="DU94" s="68"/>
      <c r="DV94" s="68"/>
      <c r="DW94" s="68"/>
      <c r="DX94" s="68"/>
      <c r="DY94" s="68"/>
      <c r="DZ94" s="68"/>
      <c r="EA94" s="68"/>
      <c r="EB94" s="68"/>
      <c r="EC94" s="68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68"/>
      <c r="EO94" s="68"/>
      <c r="EP94" s="68"/>
      <c r="EQ94" s="68"/>
      <c r="ER94" s="68"/>
      <c r="ES94" s="68"/>
      <c r="ET94" s="68"/>
      <c r="EU94" s="68"/>
      <c r="EV94" s="68"/>
      <c r="EW94" s="68"/>
      <c r="EX94" s="68"/>
      <c r="EY94" s="68"/>
      <c r="EZ94" s="68"/>
      <c r="FA94" s="68"/>
      <c r="FB94" s="68"/>
      <c r="FC94" s="68"/>
      <c r="FD94" s="68"/>
      <c r="FE94" s="68"/>
      <c r="FF94" s="68"/>
      <c r="FG94" s="68"/>
      <c r="FH94" s="68"/>
      <c r="FI94" s="68"/>
      <c r="FJ94" s="68"/>
      <c r="FK94" s="68"/>
      <c r="FL94" s="68"/>
      <c r="FM94" s="68"/>
      <c r="FN94" s="68"/>
      <c r="FO94" s="68"/>
      <c r="FP94" s="68"/>
      <c r="FQ94" s="68"/>
      <c r="FR94" s="68"/>
      <c r="FS94" s="68"/>
      <c r="FT94" s="68"/>
      <c r="FU94" s="68"/>
      <c r="FV94" s="68"/>
      <c r="FW94" s="68"/>
      <c r="FX94" s="68"/>
      <c r="FY94" s="68"/>
      <c r="FZ94" s="68"/>
      <c r="GA94" s="68"/>
      <c r="GB94" s="68"/>
      <c r="GC94" s="68"/>
      <c r="GD94" s="68"/>
      <c r="GE94" s="68"/>
      <c r="GF94" s="68"/>
      <c r="GG94" s="68"/>
      <c r="GH94" s="68"/>
      <c r="GI94" s="68"/>
      <c r="GJ94" s="68"/>
      <c r="GK94" s="68"/>
      <c r="GL94" s="68"/>
      <c r="GM94" s="68"/>
      <c r="GN94" s="68"/>
      <c r="GO94" s="68"/>
      <c r="GP94" s="68"/>
      <c r="GQ94" s="68"/>
      <c r="GR94" s="68"/>
      <c r="GS94" s="68"/>
      <c r="GT94" s="68"/>
      <c r="GU94" s="68"/>
      <c r="GV94" s="68"/>
      <c r="GW94" s="68"/>
      <c r="GX94" s="68"/>
      <c r="GY94" s="68"/>
      <c r="GZ94" s="68"/>
      <c r="HA94" s="68"/>
      <c r="HB94" s="68"/>
      <c r="HC94" s="68"/>
      <c r="HD94" s="68"/>
      <c r="HE94" s="68"/>
      <c r="HF94" s="68"/>
      <c r="HG94" s="68"/>
      <c r="HH94" s="68"/>
      <c r="HI94" s="68"/>
      <c r="HJ94" s="68"/>
      <c r="HK94" s="100"/>
      <c r="HL94" s="68"/>
      <c r="HM94" s="68"/>
      <c r="HN94" s="68"/>
      <c r="HO94" s="68"/>
      <c r="HP94" s="68"/>
      <c r="HQ94" s="68"/>
      <c r="HR94" s="68"/>
      <c r="HS94" s="68"/>
      <c r="HT94" s="68"/>
      <c r="HU94" s="68"/>
      <c r="HV94" s="68"/>
      <c r="HW94" s="68"/>
      <c r="HX94" s="68"/>
      <c r="HY94" s="68"/>
      <c r="HZ94" s="68"/>
      <c r="IA94" s="68"/>
      <c r="IB94" s="68"/>
      <c r="IC94" s="68"/>
      <c r="ID94" s="68"/>
      <c r="IE94" s="68"/>
      <c r="IF94" s="68"/>
      <c r="IG94" s="68"/>
      <c r="IH94" s="68"/>
      <c r="II94" s="68"/>
      <c r="IJ94" s="68"/>
      <c r="IK94" s="68"/>
      <c r="IL94" s="68"/>
      <c r="IM94" s="68"/>
      <c r="IN94" s="206"/>
      <c r="IO94" s="68"/>
      <c r="IP94" s="68"/>
      <c r="IQ94" s="68"/>
      <c r="IR94" s="197"/>
      <c r="IS94" s="68"/>
      <c r="IT94" s="68"/>
      <c r="IU94" s="68"/>
      <c r="IV94" s="68"/>
      <c r="IW94" s="68"/>
      <c r="IX94" s="68"/>
      <c r="IY94" s="68"/>
      <c r="IZ94" s="68"/>
      <c r="JA94" s="68"/>
      <c r="JB94" s="68"/>
      <c r="JC94" s="502"/>
      <c r="JD94" s="68"/>
      <c r="JE94" s="68"/>
      <c r="JF94" s="68"/>
      <c r="JG94" s="69"/>
      <c r="JH94" s="68"/>
      <c r="JI94" s="68"/>
      <c r="JJ94" s="68"/>
      <c r="JK94" s="68"/>
      <c r="JL94" s="212"/>
      <c r="JM94" s="68"/>
      <c r="JN94" s="68"/>
      <c r="JO94" s="68"/>
      <c r="JP94" s="68"/>
      <c r="JQ94" s="68"/>
      <c r="JR94" s="68"/>
      <c r="JS94" s="68"/>
      <c r="JT94" s="68"/>
      <c r="JU94" s="68"/>
      <c r="JV94" s="68"/>
      <c r="JW94" s="68"/>
      <c r="JX94" s="197"/>
      <c r="JY94" s="197"/>
      <c r="JZ94" s="213"/>
      <c r="KA94" s="213"/>
      <c r="KB94" s="68"/>
      <c r="KC94" s="68"/>
      <c r="KD94" s="68"/>
      <c r="KE94" s="68"/>
      <c r="KF94" s="68"/>
      <c r="KG94" s="68"/>
      <c r="KH94" s="68"/>
      <c r="KI94" s="68"/>
      <c r="KJ94" s="68"/>
      <c r="KK94" s="68"/>
      <c r="KL94" s="68"/>
      <c r="KM94" s="68"/>
      <c r="KN94" s="68"/>
      <c r="KO94" s="68"/>
      <c r="KP94" s="68"/>
      <c r="KQ94" s="68"/>
      <c r="KR94" s="68"/>
      <c r="KS94" s="68"/>
      <c r="KT94" s="68"/>
      <c r="KU94" s="68"/>
      <c r="KV94" s="68"/>
      <c r="KW94" s="68"/>
      <c r="KX94" s="68"/>
      <c r="KY94" s="68"/>
      <c r="KZ94" s="68"/>
      <c r="LA94" s="68"/>
      <c r="LB94" s="68"/>
      <c r="LC94" s="68"/>
      <c r="LD94" s="68"/>
      <c r="LE94" s="68"/>
      <c r="LF94" s="68"/>
      <c r="LG94" s="92"/>
      <c r="LH94" s="68"/>
      <c r="LI94" s="68"/>
      <c r="LJ94" s="68"/>
      <c r="LK94" s="68"/>
      <c r="LL94" s="68"/>
      <c r="LM94" s="68"/>
      <c r="LN94" s="68"/>
      <c r="LO94" s="68"/>
      <c r="LP94" s="100"/>
      <c r="LQ94" s="68"/>
      <c r="LR94" s="68"/>
      <c r="LS94" s="206"/>
      <c r="LT94" s="68"/>
      <c r="LU94" s="68"/>
      <c r="LV94" s="68"/>
      <c r="LW94" s="220"/>
      <c r="LX94" s="68"/>
      <c r="LY94" s="68"/>
      <c r="LZ94" s="68"/>
      <c r="MA94" s="68"/>
      <c r="MB94" s="68"/>
      <c r="MC94" s="68"/>
      <c r="MD94" s="68"/>
      <c r="ME94" s="68"/>
      <c r="MF94" s="68"/>
      <c r="MG94" s="68"/>
      <c r="MH94" s="68"/>
      <c r="MI94" s="68"/>
      <c r="MJ94" s="68"/>
      <c r="MK94" s="68"/>
      <c r="ML94" s="68"/>
      <c r="MM94" s="68"/>
      <c r="MN94" s="68"/>
      <c r="MO94" s="68"/>
      <c r="MP94" s="68"/>
      <c r="MQ94" s="68"/>
      <c r="MR94" s="68"/>
      <c r="MS94" s="68"/>
      <c r="MT94" s="68"/>
      <c r="MU94" s="68"/>
      <c r="MV94" s="68"/>
      <c r="MW94" s="68"/>
      <c r="MX94" s="68"/>
      <c r="MY94" s="220"/>
      <c r="MZ94" s="68"/>
      <c r="NA94" s="68"/>
      <c r="NB94" s="68"/>
      <c r="NC94" s="68"/>
      <c r="ND94" s="68"/>
      <c r="NE94" s="68"/>
      <c r="NF94" s="515"/>
      <c r="NG94" s="68"/>
      <c r="NH94" s="68"/>
      <c r="NI94" s="68"/>
      <c r="NJ94" s="223"/>
      <c r="NK94" s="68"/>
      <c r="NL94" s="68"/>
      <c r="NM94" s="68"/>
      <c r="NN94" s="68"/>
      <c r="NO94" s="68"/>
      <c r="NP94" s="68"/>
      <c r="NQ94" s="68"/>
      <c r="NR94" s="68"/>
      <c r="NS94" s="68"/>
      <c r="NT94" s="68"/>
      <c r="NU94" s="206"/>
      <c r="NV94" s="68"/>
      <c r="NW94" s="68"/>
      <c r="NX94" s="68"/>
      <c r="NY94" s="68"/>
      <c r="NZ94" s="68"/>
      <c r="OA94" s="68"/>
      <c r="OB94" s="68"/>
      <c r="OC94" s="68"/>
      <c r="OD94" s="68"/>
      <c r="OE94" s="68"/>
      <c r="OF94" s="68"/>
      <c r="OG94" s="68"/>
      <c r="OH94" s="68"/>
      <c r="OI94" s="68"/>
      <c r="OJ94" s="68"/>
      <c r="OK94" s="68"/>
      <c r="OL94" s="226"/>
      <c r="OM94" s="68"/>
      <c r="ON94" s="68"/>
      <c r="OO94" s="68"/>
      <c r="OP94" s="68"/>
      <c r="OQ94" s="68"/>
      <c r="OR94" s="68"/>
    </row>
    <row r="95" s="27" customFormat="1" ht="13.5" customHeight="1" spans="1:408">
      <c r="A95" s="184"/>
      <c r="B95" s="522"/>
      <c r="C95" s="234"/>
      <c r="D95" s="40" t="s">
        <v>19</v>
      </c>
      <c r="E95" s="39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62"/>
      <c r="T95" s="62"/>
      <c r="U95" s="41"/>
      <c r="V95" s="62"/>
      <c r="W95" s="41"/>
      <c r="X95" s="41"/>
      <c r="Y95" s="41"/>
      <c r="Z95" s="41"/>
      <c r="AA95" s="41"/>
      <c r="AB95" s="41"/>
      <c r="AC95" s="41"/>
      <c r="AD95" s="41"/>
      <c r="AE95" s="41"/>
      <c r="AF95" s="41"/>
      <c r="AG95" s="41"/>
      <c r="AH95" s="62"/>
      <c r="AI95" s="41"/>
      <c r="AJ95" s="41"/>
      <c r="AK95" s="41"/>
      <c r="AL95" s="41"/>
      <c r="AM95" s="41"/>
      <c r="AN95" s="41">
        <v>1</v>
      </c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>
        <v>1</v>
      </c>
      <c r="BN95" s="41"/>
      <c r="BO95" s="41"/>
      <c r="BP95" s="41"/>
      <c r="BQ95" s="41"/>
      <c r="BR95" s="41"/>
      <c r="BS95" s="41"/>
      <c r="BT95" s="66"/>
      <c r="BU95" s="68">
        <v>1</v>
      </c>
      <c r="BV95" s="45">
        <v>4</v>
      </c>
      <c r="BW95" s="45"/>
      <c r="BX95" s="45"/>
      <c r="BY95" s="68"/>
      <c r="BZ95" s="68"/>
      <c r="CA95" s="68"/>
      <c r="CB95" s="68"/>
      <c r="CC95" s="68">
        <v>1</v>
      </c>
      <c r="CD95" s="68"/>
      <c r="CE95" s="68"/>
      <c r="CF95" s="68"/>
      <c r="CG95" s="68"/>
      <c r="CH95" s="68"/>
      <c r="CI95" s="68"/>
      <c r="CJ95" s="42"/>
      <c r="CK95" s="68"/>
      <c r="CL95" s="68"/>
      <c r="CO95" s="76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8"/>
      <c r="DH95" s="68"/>
      <c r="DI95" s="68"/>
      <c r="DJ95" s="68"/>
      <c r="DK95" s="68"/>
      <c r="DL95" s="68"/>
      <c r="DM95" s="68"/>
      <c r="DN95" s="68"/>
      <c r="DO95" s="68"/>
      <c r="DP95" s="68"/>
      <c r="DQ95" s="68"/>
      <c r="DR95" s="68"/>
      <c r="DS95" s="68"/>
      <c r="DT95" s="68"/>
      <c r="DU95" s="68"/>
      <c r="DV95" s="68"/>
      <c r="DW95" s="68"/>
      <c r="DX95" s="68"/>
      <c r="DY95" s="68"/>
      <c r="DZ95" s="68"/>
      <c r="EA95" s="68"/>
      <c r="EB95" s="68"/>
      <c r="EC95" s="6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68"/>
      <c r="EO95" s="68"/>
      <c r="EP95" s="68"/>
      <c r="EQ95" s="68"/>
      <c r="ER95" s="68"/>
      <c r="ES95" s="68"/>
      <c r="ET95" s="68"/>
      <c r="EU95" s="68"/>
      <c r="EV95" s="68"/>
      <c r="EW95" s="68"/>
      <c r="EX95" s="68"/>
      <c r="EY95" s="68"/>
      <c r="EZ95" s="68"/>
      <c r="FA95" s="68"/>
      <c r="FB95" s="68"/>
      <c r="FC95" s="68"/>
      <c r="FD95" s="68"/>
      <c r="FE95" s="68"/>
      <c r="FF95" s="68"/>
      <c r="FG95" s="68"/>
      <c r="FH95" s="68"/>
      <c r="FI95" s="68"/>
      <c r="FJ95" s="68"/>
      <c r="FK95" s="68"/>
      <c r="FL95" s="68"/>
      <c r="FM95" s="68"/>
      <c r="FN95" s="68"/>
      <c r="FO95" s="68"/>
      <c r="FP95" s="68"/>
      <c r="FQ95" s="68"/>
      <c r="FR95" s="68"/>
      <c r="FS95" s="68"/>
      <c r="FT95" s="68"/>
      <c r="FU95" s="68"/>
      <c r="FV95" s="68"/>
      <c r="FW95" s="68"/>
      <c r="FX95" s="68"/>
      <c r="FY95" s="68"/>
      <c r="FZ95" s="68"/>
      <c r="GA95" s="68"/>
      <c r="GB95" s="68"/>
      <c r="GC95" s="68"/>
      <c r="GD95" s="68"/>
      <c r="GE95" s="68"/>
      <c r="GF95" s="68"/>
      <c r="GG95" s="68"/>
      <c r="GH95" s="68"/>
      <c r="GI95" s="68"/>
      <c r="GJ95" s="68"/>
      <c r="GK95" s="68"/>
      <c r="GL95" s="68"/>
      <c r="GM95" s="68"/>
      <c r="GN95" s="68"/>
      <c r="GO95" s="68"/>
      <c r="GP95" s="68"/>
      <c r="GQ95" s="68"/>
      <c r="GR95" s="68"/>
      <c r="GS95" s="68"/>
      <c r="GT95" s="68"/>
      <c r="GU95" s="68"/>
      <c r="GV95" s="68"/>
      <c r="GW95" s="68"/>
      <c r="GX95" s="68"/>
      <c r="GY95" s="68"/>
      <c r="GZ95" s="68"/>
      <c r="HA95" s="68"/>
      <c r="HB95" s="68"/>
      <c r="HC95" s="68"/>
      <c r="HD95" s="68"/>
      <c r="HE95" s="68"/>
      <c r="HF95" s="68"/>
      <c r="HG95" s="68"/>
      <c r="HH95" s="68"/>
      <c r="HI95" s="68"/>
      <c r="HJ95" s="68"/>
      <c r="HK95" s="100"/>
      <c r="HL95" s="68"/>
      <c r="HM95" s="68"/>
      <c r="HN95" s="68"/>
      <c r="HO95" s="68"/>
      <c r="HP95" s="68"/>
      <c r="HQ95" s="68"/>
      <c r="HR95" s="68"/>
      <c r="HS95" s="68"/>
      <c r="HT95" s="68"/>
      <c r="HU95" s="68"/>
      <c r="HV95" s="68"/>
      <c r="HW95" s="68"/>
      <c r="HX95" s="68"/>
      <c r="HY95" s="68"/>
      <c r="HZ95" s="68"/>
      <c r="IA95" s="68"/>
      <c r="IB95" s="68"/>
      <c r="IC95" s="68"/>
      <c r="ID95" s="68"/>
      <c r="IE95" s="68"/>
      <c r="IF95" s="68"/>
      <c r="IG95" s="68"/>
      <c r="IH95" s="68"/>
      <c r="II95" s="68"/>
      <c r="IJ95" s="68"/>
      <c r="IK95" s="68"/>
      <c r="IL95" s="68"/>
      <c r="IM95" s="68"/>
      <c r="IN95" s="206"/>
      <c r="IO95" s="68"/>
      <c r="IP95" s="68"/>
      <c r="IQ95" s="68"/>
      <c r="IR95" s="197"/>
      <c r="IS95" s="68"/>
      <c r="IT95" s="68"/>
      <c r="IU95" s="68"/>
      <c r="IV95" s="68"/>
      <c r="IW95" s="68"/>
      <c r="IX95" s="68"/>
      <c r="IY95" s="68"/>
      <c r="IZ95" s="68"/>
      <c r="JA95" s="68"/>
      <c r="JB95" s="68"/>
      <c r="JC95" s="502"/>
      <c r="JD95" s="68"/>
      <c r="JE95" s="68"/>
      <c r="JF95" s="68"/>
      <c r="JG95" s="69"/>
      <c r="JH95" s="68"/>
      <c r="JI95" s="68"/>
      <c r="JJ95" s="68"/>
      <c r="JK95" s="68"/>
      <c r="JL95" s="212"/>
      <c r="JM95" s="68"/>
      <c r="JN95" s="68"/>
      <c r="JO95" s="68"/>
      <c r="JP95" s="68"/>
      <c r="JQ95" s="68"/>
      <c r="JR95" s="68"/>
      <c r="JS95" s="68"/>
      <c r="JT95" s="68"/>
      <c r="JU95" s="68"/>
      <c r="JV95" s="68"/>
      <c r="JW95" s="68"/>
      <c r="JX95" s="197"/>
      <c r="JY95" s="197"/>
      <c r="JZ95" s="213"/>
      <c r="KA95" s="213"/>
      <c r="KB95" s="68"/>
      <c r="KC95" s="68"/>
      <c r="KD95" s="68"/>
      <c r="KE95" s="68"/>
      <c r="KF95" s="68"/>
      <c r="KG95" s="68"/>
      <c r="KH95" s="68"/>
      <c r="KI95" s="68"/>
      <c r="KJ95" s="68"/>
      <c r="KK95" s="68"/>
      <c r="KL95" s="68"/>
      <c r="KM95" s="68"/>
      <c r="KN95" s="68"/>
      <c r="KO95" s="68"/>
      <c r="KP95" s="68"/>
      <c r="KQ95" s="68"/>
      <c r="KR95" s="68"/>
      <c r="KS95" s="68"/>
      <c r="KT95" s="68"/>
      <c r="KU95" s="68"/>
      <c r="KV95" s="68"/>
      <c r="KW95" s="68"/>
      <c r="KX95" s="68"/>
      <c r="KY95" s="68"/>
      <c r="KZ95" s="68"/>
      <c r="LA95" s="68"/>
      <c r="LB95" s="68"/>
      <c r="LC95" s="68"/>
      <c r="LD95" s="68"/>
      <c r="LE95" s="68"/>
      <c r="LF95" s="68"/>
      <c r="LG95" s="92"/>
      <c r="LH95" s="68"/>
      <c r="LI95" s="68"/>
      <c r="LJ95" s="68"/>
      <c r="LK95" s="68"/>
      <c r="LL95" s="68"/>
      <c r="LM95" s="68"/>
      <c r="LN95" s="68"/>
      <c r="LO95" s="68"/>
      <c r="LP95" s="100"/>
      <c r="LQ95" s="68"/>
      <c r="LR95" s="68"/>
      <c r="LS95" s="206"/>
      <c r="LT95" s="68"/>
      <c r="LU95" s="68"/>
      <c r="LV95" s="68"/>
      <c r="LW95" s="220"/>
      <c r="LX95" s="68"/>
      <c r="LY95" s="68"/>
      <c r="LZ95" s="68"/>
      <c r="MA95" s="68"/>
      <c r="MB95" s="68"/>
      <c r="MC95" s="68"/>
      <c r="MD95" s="68"/>
      <c r="ME95" s="68"/>
      <c r="MF95" s="68"/>
      <c r="MG95" s="68"/>
      <c r="MH95" s="68"/>
      <c r="MI95" s="68"/>
      <c r="MJ95" s="68"/>
      <c r="MK95" s="68"/>
      <c r="ML95" s="68"/>
      <c r="MM95" s="68"/>
      <c r="MN95" s="68"/>
      <c r="MO95" s="68"/>
      <c r="MP95" s="68"/>
      <c r="MQ95" s="68"/>
      <c r="MR95" s="68"/>
      <c r="MS95" s="68"/>
      <c r="MT95" s="68"/>
      <c r="MU95" s="68"/>
      <c r="MV95" s="68"/>
      <c r="MW95" s="68"/>
      <c r="MX95" s="68"/>
      <c r="MY95" s="220"/>
      <c r="MZ95" s="68"/>
      <c r="NA95" s="68"/>
      <c r="NB95" s="68"/>
      <c r="NC95" s="68"/>
      <c r="ND95" s="68"/>
      <c r="NE95" s="68"/>
      <c r="NF95" s="515"/>
      <c r="NG95" s="68"/>
      <c r="NH95" s="68"/>
      <c r="NI95" s="68"/>
      <c r="NJ95" s="223"/>
      <c r="NK95" s="68"/>
      <c r="NL95" s="68"/>
      <c r="NM95" s="68"/>
      <c r="NN95" s="68"/>
      <c r="NO95" s="68"/>
      <c r="NP95" s="68"/>
      <c r="NQ95" s="68"/>
      <c r="NR95" s="68"/>
      <c r="NS95" s="68"/>
      <c r="NT95" s="68"/>
      <c r="NU95" s="206"/>
      <c r="NV95" s="68"/>
      <c r="NW95" s="68"/>
      <c r="NX95" s="68"/>
      <c r="NY95" s="68"/>
      <c r="NZ95" s="68"/>
      <c r="OA95" s="68"/>
      <c r="OB95" s="68"/>
      <c r="OC95" s="68"/>
      <c r="OD95" s="68"/>
      <c r="OE95" s="68"/>
      <c r="OF95" s="68"/>
      <c r="OG95" s="68"/>
      <c r="OH95" s="68"/>
      <c r="OI95" s="68"/>
      <c r="OJ95" s="68"/>
      <c r="OK95" s="68"/>
      <c r="OL95" s="226"/>
      <c r="OM95" s="68"/>
      <c r="ON95" s="68"/>
      <c r="OO95" s="68"/>
      <c r="OP95" s="68"/>
      <c r="OQ95" s="68"/>
      <c r="OR95" s="68"/>
    </row>
    <row r="96" s="30" customFormat="1" ht="13.5" customHeight="1" spans="1:408">
      <c r="A96" s="237"/>
      <c r="B96" s="524"/>
      <c r="C96" s="526"/>
      <c r="D96" s="44" t="s">
        <v>20</v>
      </c>
      <c r="E96" s="43"/>
      <c r="F96" s="57">
        <v>33</v>
      </c>
      <c r="G96" s="57">
        <v>32</v>
      </c>
      <c r="H96" s="57">
        <f t="shared" ref="H96:BO96" si="191">G96+H93-H95-H94</f>
        <v>32</v>
      </c>
      <c r="I96" s="57">
        <f t="shared" si="191"/>
        <v>32</v>
      </c>
      <c r="J96" s="57">
        <f t="shared" si="191"/>
        <v>32</v>
      </c>
      <c r="K96" s="57">
        <f t="shared" si="191"/>
        <v>32</v>
      </c>
      <c r="L96" s="57">
        <f t="shared" si="191"/>
        <v>32</v>
      </c>
      <c r="M96" s="57">
        <f t="shared" si="191"/>
        <v>32</v>
      </c>
      <c r="N96" s="57">
        <f t="shared" si="191"/>
        <v>32</v>
      </c>
      <c r="O96" s="57">
        <f t="shared" si="191"/>
        <v>32</v>
      </c>
      <c r="P96" s="57">
        <f t="shared" si="191"/>
        <v>32</v>
      </c>
      <c r="Q96" s="57">
        <f t="shared" si="191"/>
        <v>32</v>
      </c>
      <c r="R96" s="57">
        <f t="shared" si="191"/>
        <v>32</v>
      </c>
      <c r="S96" s="63">
        <f t="shared" si="191"/>
        <v>32</v>
      </c>
      <c r="T96" s="63">
        <f t="shared" si="191"/>
        <v>32</v>
      </c>
      <c r="U96" s="57">
        <f t="shared" si="191"/>
        <v>32</v>
      </c>
      <c r="V96" s="63">
        <f t="shared" si="191"/>
        <v>32</v>
      </c>
      <c r="W96" s="57">
        <f t="shared" si="191"/>
        <v>32</v>
      </c>
      <c r="X96" s="57">
        <f t="shared" si="191"/>
        <v>32</v>
      </c>
      <c r="Y96" s="57">
        <f t="shared" si="191"/>
        <v>32</v>
      </c>
      <c r="Z96" s="57">
        <f t="shared" si="191"/>
        <v>32</v>
      </c>
      <c r="AA96" s="57">
        <f t="shared" si="191"/>
        <v>32</v>
      </c>
      <c r="AB96" s="57">
        <f t="shared" si="191"/>
        <v>32</v>
      </c>
      <c r="AC96" s="57">
        <f t="shared" si="191"/>
        <v>32</v>
      </c>
      <c r="AD96" s="57">
        <f t="shared" si="191"/>
        <v>32</v>
      </c>
      <c r="AE96" s="57">
        <f t="shared" si="191"/>
        <v>32</v>
      </c>
      <c r="AF96" s="57">
        <f t="shared" si="191"/>
        <v>32</v>
      </c>
      <c r="AG96" s="57">
        <f t="shared" si="191"/>
        <v>32</v>
      </c>
      <c r="AH96" s="57">
        <f t="shared" si="191"/>
        <v>32</v>
      </c>
      <c r="AI96" s="57">
        <f t="shared" si="191"/>
        <v>32</v>
      </c>
      <c r="AJ96" s="57">
        <f t="shared" si="191"/>
        <v>32</v>
      </c>
      <c r="AK96" s="57">
        <f t="shared" si="191"/>
        <v>32</v>
      </c>
      <c r="AL96" s="57">
        <f t="shared" si="191"/>
        <v>32</v>
      </c>
      <c r="AM96" s="57">
        <f t="shared" si="191"/>
        <v>32</v>
      </c>
      <c r="AN96" s="57">
        <f t="shared" si="191"/>
        <v>31</v>
      </c>
      <c r="AO96" s="57">
        <f t="shared" si="191"/>
        <v>31</v>
      </c>
      <c r="AP96" s="57">
        <f t="shared" si="191"/>
        <v>31</v>
      </c>
      <c r="AQ96" s="57">
        <f t="shared" si="191"/>
        <v>31</v>
      </c>
      <c r="AR96" s="57">
        <f t="shared" si="191"/>
        <v>31</v>
      </c>
      <c r="AS96" s="57">
        <f t="shared" si="191"/>
        <v>31</v>
      </c>
      <c r="AT96" s="57">
        <f t="shared" si="191"/>
        <v>31</v>
      </c>
      <c r="AU96" s="57">
        <f t="shared" si="191"/>
        <v>31</v>
      </c>
      <c r="AV96" s="57">
        <f t="shared" si="191"/>
        <v>31</v>
      </c>
      <c r="AW96" s="57">
        <f t="shared" si="191"/>
        <v>31</v>
      </c>
      <c r="AX96" s="57">
        <f t="shared" si="191"/>
        <v>31</v>
      </c>
      <c r="AY96" s="57">
        <f t="shared" si="191"/>
        <v>31</v>
      </c>
      <c r="AZ96" s="57">
        <f t="shared" si="191"/>
        <v>31</v>
      </c>
      <c r="BA96" s="57">
        <f t="shared" si="191"/>
        <v>31</v>
      </c>
      <c r="BB96" s="57">
        <f t="shared" si="191"/>
        <v>31</v>
      </c>
      <c r="BC96" s="57">
        <f t="shared" si="191"/>
        <v>31</v>
      </c>
      <c r="BD96" s="57">
        <f t="shared" si="191"/>
        <v>31</v>
      </c>
      <c r="BE96" s="57">
        <f t="shared" si="191"/>
        <v>31</v>
      </c>
      <c r="BF96" s="57">
        <f t="shared" si="191"/>
        <v>31</v>
      </c>
      <c r="BG96" s="57">
        <f t="shared" si="191"/>
        <v>31</v>
      </c>
      <c r="BH96" s="57">
        <f t="shared" si="191"/>
        <v>31</v>
      </c>
      <c r="BI96" s="57">
        <f t="shared" si="191"/>
        <v>31</v>
      </c>
      <c r="BJ96" s="57">
        <f t="shared" si="191"/>
        <v>31</v>
      </c>
      <c r="BK96" s="57">
        <f t="shared" si="191"/>
        <v>31</v>
      </c>
      <c r="BL96" s="57">
        <f t="shared" si="191"/>
        <v>31</v>
      </c>
      <c r="BM96" s="57">
        <f t="shared" si="191"/>
        <v>30</v>
      </c>
      <c r="BN96" s="57">
        <f t="shared" si="191"/>
        <v>30</v>
      </c>
      <c r="BO96" s="57">
        <f t="shared" si="191"/>
        <v>30</v>
      </c>
      <c r="BP96" s="57">
        <v>31</v>
      </c>
      <c r="BQ96" s="57">
        <f>BP96+BQ93-BQ95-BQ94</f>
        <v>31</v>
      </c>
      <c r="BR96" s="57">
        <f>BQ96+BR93-BR95-BR94</f>
        <v>31</v>
      </c>
      <c r="BS96" s="57">
        <v>31</v>
      </c>
      <c r="BT96" s="67">
        <v>31</v>
      </c>
      <c r="BU96" s="57">
        <v>30</v>
      </c>
      <c r="BV96" s="57">
        <v>27</v>
      </c>
      <c r="BW96" s="57">
        <v>31</v>
      </c>
      <c r="BX96" s="57">
        <v>31</v>
      </c>
      <c r="BY96" s="57">
        <v>31</v>
      </c>
      <c r="BZ96" s="57">
        <v>31</v>
      </c>
      <c r="CA96" s="57">
        <v>31</v>
      </c>
      <c r="CB96" s="57">
        <v>31</v>
      </c>
      <c r="CC96" s="57">
        <v>30</v>
      </c>
      <c r="CD96" s="57">
        <v>30</v>
      </c>
      <c r="CE96" s="57">
        <v>30</v>
      </c>
      <c r="CF96" s="57">
        <v>30</v>
      </c>
      <c r="CG96" s="57">
        <v>30</v>
      </c>
      <c r="CH96" s="57">
        <v>30</v>
      </c>
      <c r="CI96" s="57">
        <v>30</v>
      </c>
      <c r="CJ96" s="538"/>
      <c r="CK96" s="57">
        <v>22</v>
      </c>
      <c r="CL96" s="57">
        <v>22</v>
      </c>
      <c r="CM96" s="57">
        <v>22</v>
      </c>
      <c r="CN96" s="67">
        <v>22</v>
      </c>
      <c r="CO96" s="77"/>
      <c r="CP96" s="69"/>
      <c r="CQ96" s="69"/>
      <c r="CR96" s="69"/>
      <c r="CS96" s="69"/>
      <c r="CT96" s="69"/>
      <c r="CU96" s="69"/>
      <c r="CV96" s="69">
        <v>1</v>
      </c>
      <c r="CW96" s="69"/>
      <c r="CX96" s="69"/>
      <c r="CY96" s="69"/>
      <c r="CZ96" s="69"/>
      <c r="DA96" s="69"/>
      <c r="DB96" s="69"/>
      <c r="DC96" s="69"/>
      <c r="DD96" s="69"/>
      <c r="DE96" s="69"/>
      <c r="DF96" s="69"/>
      <c r="DG96" s="69">
        <v>1</v>
      </c>
      <c r="DH96" s="69">
        <v>1</v>
      </c>
      <c r="DI96" s="69"/>
      <c r="DJ96" s="69"/>
      <c r="DK96" s="69"/>
      <c r="DL96" s="69"/>
      <c r="DM96" s="69">
        <v>2</v>
      </c>
      <c r="DN96" s="69"/>
      <c r="DO96" s="69"/>
      <c r="DP96" s="69">
        <v>5</v>
      </c>
      <c r="DQ96" s="69"/>
      <c r="DR96" s="69"/>
      <c r="DS96" s="69">
        <v>1</v>
      </c>
      <c r="DT96" s="69"/>
      <c r="DU96" s="69"/>
      <c r="DV96" s="69"/>
      <c r="DW96" s="69"/>
      <c r="DX96" s="69"/>
      <c r="DY96" s="69"/>
      <c r="DZ96" s="69">
        <v>1</v>
      </c>
      <c r="EA96" s="69"/>
      <c r="EB96" s="69"/>
      <c r="EC96" s="69">
        <v>1</v>
      </c>
      <c r="ED96" s="69"/>
      <c r="EE96" s="69"/>
      <c r="EF96" s="69"/>
      <c r="EG96" s="69"/>
      <c r="EH96" s="69">
        <v>1</v>
      </c>
      <c r="EI96" s="69"/>
      <c r="EJ96" s="69"/>
      <c r="EK96" s="69">
        <v>1</v>
      </c>
      <c r="EL96" s="69"/>
      <c r="EM96" s="69"/>
      <c r="EN96" s="69"/>
      <c r="EO96" s="69"/>
      <c r="EP96" s="69"/>
      <c r="EQ96" s="69"/>
      <c r="ER96" s="69">
        <v>1</v>
      </c>
      <c r="ES96" s="69"/>
      <c r="ET96" s="69"/>
      <c r="EU96" s="69"/>
      <c r="EV96" s="69"/>
      <c r="EW96" s="69"/>
      <c r="EX96" s="69"/>
      <c r="EY96" s="69"/>
      <c r="EZ96" s="69"/>
      <c r="FA96" s="69"/>
      <c r="FB96" s="69"/>
      <c r="FC96" s="69"/>
      <c r="FD96" s="69"/>
      <c r="FE96" s="69"/>
      <c r="FF96" s="69"/>
      <c r="FG96" s="69"/>
      <c r="FH96" s="69"/>
      <c r="FI96" s="69">
        <v>2</v>
      </c>
      <c r="FJ96" s="69"/>
      <c r="FK96" s="69">
        <v>1</v>
      </c>
      <c r="FL96" s="69"/>
      <c r="FM96" s="69"/>
      <c r="FN96" s="69">
        <v>2</v>
      </c>
      <c r="FO96" s="69"/>
      <c r="FP96" s="69"/>
      <c r="FQ96" s="69"/>
      <c r="FR96" s="69">
        <v>1</v>
      </c>
      <c r="FS96" s="69"/>
      <c r="FT96" s="69"/>
      <c r="FU96" s="69"/>
      <c r="FV96" s="69">
        <v>1</v>
      </c>
      <c r="FW96" s="69"/>
      <c r="FX96" s="69"/>
      <c r="FY96" s="69"/>
      <c r="FZ96" s="69"/>
      <c r="GA96" s="69"/>
      <c r="GB96" s="69"/>
      <c r="GC96" s="69"/>
      <c r="GD96" s="69"/>
      <c r="GE96" s="69"/>
      <c r="GF96" s="69"/>
      <c r="GG96" s="69"/>
      <c r="GH96" s="69"/>
      <c r="GI96" s="69"/>
      <c r="GJ96" s="69"/>
      <c r="GK96" s="69"/>
      <c r="GL96" s="69"/>
      <c r="GM96" s="69"/>
      <c r="GN96" s="69"/>
      <c r="GO96" s="69"/>
      <c r="GP96" s="69"/>
      <c r="GQ96" s="69"/>
      <c r="GR96" s="69"/>
      <c r="GS96" s="69"/>
      <c r="GT96" s="69"/>
      <c r="GU96" s="69"/>
      <c r="GV96" s="69"/>
      <c r="GW96" s="69"/>
      <c r="GX96" s="69"/>
      <c r="GY96" s="69"/>
      <c r="GZ96" s="69"/>
      <c r="HA96" s="69"/>
      <c r="HB96" s="69">
        <v>1</v>
      </c>
      <c r="HC96" s="69"/>
      <c r="HD96" s="69"/>
      <c r="HE96" s="69"/>
      <c r="HF96" s="69"/>
      <c r="HG96" s="69"/>
      <c r="HH96" s="69"/>
      <c r="HI96" s="69">
        <v>1</v>
      </c>
      <c r="HJ96" s="69"/>
      <c r="HK96" s="102"/>
      <c r="HL96" s="69"/>
      <c r="HM96" s="69"/>
      <c r="HN96" s="69"/>
      <c r="HO96" s="69"/>
      <c r="HP96" s="69"/>
      <c r="HQ96" s="69"/>
      <c r="HR96" s="69"/>
      <c r="HS96" s="69"/>
      <c r="HT96" s="69"/>
      <c r="HU96" s="69"/>
      <c r="HV96" s="69"/>
      <c r="HW96" s="69"/>
      <c r="HX96" s="69"/>
      <c r="HY96" s="69"/>
      <c r="HZ96" s="69"/>
      <c r="IA96" s="69"/>
      <c r="IB96" s="69"/>
      <c r="IC96" s="69"/>
      <c r="ID96" s="69"/>
      <c r="IE96" s="69"/>
      <c r="IF96" s="69"/>
      <c r="IG96" s="69"/>
      <c r="IH96" s="69"/>
      <c r="II96" s="69"/>
      <c r="IJ96" s="69"/>
      <c r="IK96" s="69">
        <v>1</v>
      </c>
      <c r="IL96" s="69"/>
      <c r="IM96" s="69"/>
      <c r="IN96" s="207"/>
      <c r="IO96" s="69"/>
      <c r="IP96" s="69"/>
      <c r="IQ96" s="69"/>
      <c r="IR96" s="499"/>
      <c r="IS96" s="69"/>
      <c r="IT96" s="69"/>
      <c r="IU96" s="69"/>
      <c r="IV96" s="69"/>
      <c r="IW96" s="69">
        <v>1</v>
      </c>
      <c r="IX96" s="69"/>
      <c r="IY96" s="69"/>
      <c r="IZ96" s="69"/>
      <c r="JA96" s="69"/>
      <c r="JB96" s="69"/>
      <c r="JC96" s="503"/>
      <c r="JD96" s="69"/>
      <c r="JE96" s="69"/>
      <c r="JF96" s="69"/>
      <c r="JG96" s="69"/>
      <c r="JH96" s="69"/>
      <c r="JI96" s="69"/>
      <c r="JJ96" s="69"/>
      <c r="JK96" s="69"/>
      <c r="JL96" s="214"/>
      <c r="JM96" s="69"/>
      <c r="JN96" s="69"/>
      <c r="JO96" s="69"/>
      <c r="JP96" s="69"/>
      <c r="JQ96" s="69"/>
      <c r="JR96" s="69"/>
      <c r="JS96" s="69"/>
      <c r="JT96" s="69"/>
      <c r="JU96" s="69"/>
      <c r="JV96" s="69"/>
      <c r="JW96" s="69"/>
      <c r="JX96" s="499"/>
      <c r="JY96" s="499"/>
      <c r="JZ96" s="213"/>
      <c r="KA96" s="213"/>
      <c r="KB96" s="69"/>
      <c r="KC96" s="69"/>
      <c r="KD96" s="69"/>
      <c r="KE96" s="69"/>
      <c r="KF96" s="69"/>
      <c r="KG96" s="69"/>
      <c r="KH96" s="69"/>
      <c r="KI96" s="69"/>
      <c r="KJ96" s="69"/>
      <c r="KK96" s="69"/>
      <c r="KL96" s="69"/>
      <c r="KM96" s="69"/>
      <c r="KN96" s="69"/>
      <c r="KO96" s="69"/>
      <c r="KP96" s="69"/>
      <c r="KQ96" s="69"/>
      <c r="KR96" s="69"/>
      <c r="KS96" s="69"/>
      <c r="KT96" s="69"/>
      <c r="KU96" s="69"/>
      <c r="KV96" s="69"/>
      <c r="KW96" s="69"/>
      <c r="KX96" s="69"/>
      <c r="KY96" s="69"/>
      <c r="KZ96" s="69"/>
      <c r="LA96" s="69"/>
      <c r="LB96" s="69"/>
      <c r="LC96" s="69"/>
      <c r="LD96" s="69"/>
      <c r="LE96" s="69"/>
      <c r="LF96" s="69"/>
      <c r="LG96" s="204"/>
      <c r="LH96" s="69"/>
      <c r="LI96" s="69"/>
      <c r="LJ96" s="69"/>
      <c r="LK96" s="69"/>
      <c r="LL96" s="69"/>
      <c r="LM96" s="69"/>
      <c r="LN96" s="69"/>
      <c r="LO96" s="69"/>
      <c r="LP96" s="102"/>
      <c r="LQ96" s="69"/>
      <c r="LR96" s="69"/>
      <c r="LS96" s="207">
        <v>1</v>
      </c>
      <c r="LT96" s="69"/>
      <c r="LU96" s="69"/>
      <c r="LV96" s="69"/>
      <c r="LW96" s="221"/>
      <c r="LX96" s="69"/>
      <c r="LY96" s="69"/>
      <c r="LZ96" s="69"/>
      <c r="MA96" s="69"/>
      <c r="MB96" s="69"/>
      <c r="MC96" s="69"/>
      <c r="MD96" s="69"/>
      <c r="ME96" s="69"/>
      <c r="MF96" s="69"/>
      <c r="MG96" s="69"/>
      <c r="MH96" s="69"/>
      <c r="MI96" s="69"/>
      <c r="MJ96" s="69"/>
      <c r="MK96" s="69"/>
      <c r="ML96" s="69"/>
      <c r="MM96" s="69"/>
      <c r="MN96" s="69"/>
      <c r="MO96" s="69"/>
      <c r="MP96" s="69"/>
      <c r="MQ96" s="69"/>
      <c r="MR96" s="69"/>
      <c r="MS96" s="69"/>
      <c r="MT96" s="69"/>
      <c r="MU96" s="69"/>
      <c r="MV96" s="69"/>
      <c r="MW96" s="69"/>
      <c r="MX96" s="69"/>
      <c r="MY96" s="221"/>
      <c r="MZ96" s="69"/>
      <c r="NA96" s="69"/>
      <c r="NB96" s="69"/>
      <c r="NC96" s="69"/>
      <c r="ND96" s="69"/>
      <c r="NE96" s="69"/>
      <c r="NF96" s="516"/>
      <c r="NG96" s="69"/>
      <c r="NH96" s="69"/>
      <c r="NI96" s="69"/>
      <c r="NJ96" s="224"/>
      <c r="NK96" s="69"/>
      <c r="NL96" s="69"/>
      <c r="NM96" s="69"/>
      <c r="NN96" s="69"/>
      <c r="NO96" s="69"/>
      <c r="NP96" s="69"/>
      <c r="NQ96" s="69"/>
      <c r="NR96" s="69"/>
      <c r="NS96" s="69"/>
      <c r="NT96" s="69"/>
      <c r="NU96" s="207"/>
      <c r="NV96" s="69"/>
      <c r="NW96" s="69"/>
      <c r="NX96" s="69"/>
      <c r="NY96" s="69"/>
      <c r="NZ96" s="69"/>
      <c r="OA96" s="69"/>
      <c r="OB96" s="69"/>
      <c r="OC96" s="69"/>
      <c r="OD96" s="69"/>
      <c r="OE96" s="69"/>
      <c r="OF96" s="69"/>
      <c r="OG96" s="69"/>
      <c r="OH96" s="69"/>
      <c r="OI96" s="69"/>
      <c r="OJ96" s="69">
        <v>1</v>
      </c>
      <c r="OK96" s="69"/>
      <c r="OL96" s="227"/>
      <c r="OM96" s="69"/>
      <c r="ON96" s="69"/>
      <c r="OO96" s="69"/>
      <c r="OP96" s="69"/>
      <c r="OQ96" s="69"/>
      <c r="OR96" s="69"/>
    </row>
    <row r="97" s="27" customFormat="1" ht="13.5" customHeight="1" spans="1:408">
      <c r="A97" s="184"/>
      <c r="B97" s="525"/>
      <c r="C97" s="234"/>
      <c r="D97" s="40" t="s">
        <v>21</v>
      </c>
      <c r="E97" s="54">
        <v>68</v>
      </c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62"/>
      <c r="T97" s="62"/>
      <c r="U97" s="41"/>
      <c r="V97" s="62"/>
      <c r="W97" s="41"/>
      <c r="X97" s="41"/>
      <c r="Y97" s="41"/>
      <c r="Z97" s="41"/>
      <c r="AA97" s="41"/>
      <c r="AB97" s="41"/>
      <c r="AC97" s="41"/>
      <c r="AD97" s="62"/>
      <c r="AE97" s="41"/>
      <c r="AF97" s="41"/>
      <c r="AG97" s="41"/>
      <c r="AH97" s="62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66"/>
      <c r="BU97" s="68"/>
      <c r="BV97" s="45"/>
      <c r="BW97" s="45"/>
      <c r="BX97" s="45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38">
        <v>51</v>
      </c>
      <c r="CK97" s="68"/>
      <c r="CL97" s="68"/>
      <c r="CO97" s="76"/>
      <c r="CP97" s="68">
        <v>13</v>
      </c>
      <c r="CQ97" s="68">
        <v>13</v>
      </c>
      <c r="CR97" s="68">
        <v>13</v>
      </c>
      <c r="CS97" s="68">
        <v>13</v>
      </c>
      <c r="CT97" s="68">
        <v>13</v>
      </c>
      <c r="CU97" s="68">
        <v>13</v>
      </c>
      <c r="CV97" s="68">
        <v>12</v>
      </c>
      <c r="CW97" s="68">
        <v>12</v>
      </c>
      <c r="CX97" s="68">
        <v>12</v>
      </c>
      <c r="CY97" s="68">
        <v>12</v>
      </c>
      <c r="CZ97" s="68">
        <v>12</v>
      </c>
      <c r="DA97" s="68">
        <v>12</v>
      </c>
      <c r="DB97" s="84">
        <v>12</v>
      </c>
      <c r="DC97" s="84">
        <v>12</v>
      </c>
      <c r="DD97" s="84">
        <v>12</v>
      </c>
      <c r="DE97" s="84">
        <v>12</v>
      </c>
      <c r="DF97" s="84">
        <v>12</v>
      </c>
      <c r="DG97" s="84">
        <v>11</v>
      </c>
      <c r="DH97" s="84">
        <v>10</v>
      </c>
      <c r="DI97" s="84">
        <v>10</v>
      </c>
      <c r="DJ97" s="84">
        <v>10</v>
      </c>
      <c r="DK97" s="84">
        <v>10</v>
      </c>
      <c r="DL97" s="84">
        <v>10</v>
      </c>
      <c r="DM97" s="68">
        <v>8</v>
      </c>
      <c r="DN97" s="68">
        <v>8</v>
      </c>
      <c r="DO97" s="68">
        <v>8</v>
      </c>
      <c r="DP97" s="68">
        <v>3</v>
      </c>
      <c r="DQ97" s="68">
        <v>3</v>
      </c>
      <c r="DR97" s="68">
        <v>22</v>
      </c>
      <c r="DS97" s="68">
        <v>21</v>
      </c>
      <c r="DT97" s="68">
        <v>21</v>
      </c>
      <c r="DU97" s="68">
        <v>21</v>
      </c>
      <c r="DV97" s="68">
        <v>21</v>
      </c>
      <c r="DW97" s="68">
        <v>21</v>
      </c>
      <c r="DX97" s="68">
        <v>21</v>
      </c>
      <c r="DY97" s="68">
        <v>21</v>
      </c>
      <c r="DZ97" s="68">
        <v>20</v>
      </c>
      <c r="EA97" s="68">
        <v>20</v>
      </c>
      <c r="EB97" s="68">
        <v>20</v>
      </c>
      <c r="EC97" s="68">
        <v>19</v>
      </c>
      <c r="ED97" s="68">
        <v>19</v>
      </c>
      <c r="EE97" s="68">
        <v>19</v>
      </c>
      <c r="EF97" s="68">
        <v>19</v>
      </c>
      <c r="EG97" s="68">
        <v>19</v>
      </c>
      <c r="EH97" s="68">
        <v>18</v>
      </c>
      <c r="EI97" s="68">
        <v>18</v>
      </c>
      <c r="EJ97" s="68">
        <v>18</v>
      </c>
      <c r="EK97" s="68">
        <v>17</v>
      </c>
      <c r="EL97" s="68">
        <v>17</v>
      </c>
      <c r="EM97" s="68">
        <v>17</v>
      </c>
      <c r="EN97" s="68">
        <v>17</v>
      </c>
      <c r="EO97" s="68">
        <v>17</v>
      </c>
      <c r="EP97" s="68">
        <v>17</v>
      </c>
      <c r="EQ97" s="68">
        <v>17</v>
      </c>
      <c r="ER97" s="68">
        <v>16</v>
      </c>
      <c r="ES97" s="68">
        <v>16</v>
      </c>
      <c r="ET97" s="68">
        <v>16</v>
      </c>
      <c r="EU97" s="68">
        <v>16</v>
      </c>
      <c r="EV97" s="68">
        <v>16</v>
      </c>
      <c r="EW97" s="68">
        <v>16</v>
      </c>
      <c r="EX97" s="68">
        <v>16</v>
      </c>
      <c r="EY97" s="68">
        <v>16</v>
      </c>
      <c r="EZ97" s="68">
        <v>16</v>
      </c>
      <c r="FA97" s="68">
        <v>16</v>
      </c>
      <c r="FB97" s="68">
        <v>16</v>
      </c>
      <c r="FC97" s="68">
        <v>16</v>
      </c>
      <c r="FD97" s="68">
        <v>16</v>
      </c>
      <c r="FE97" s="68">
        <v>16</v>
      </c>
      <c r="FF97" s="68">
        <v>16</v>
      </c>
      <c r="FG97" s="68">
        <v>16</v>
      </c>
      <c r="FH97" s="68">
        <v>16</v>
      </c>
      <c r="FI97" s="68">
        <v>14</v>
      </c>
      <c r="FJ97" s="68">
        <v>14</v>
      </c>
      <c r="FK97" s="68">
        <v>13</v>
      </c>
      <c r="FL97" s="68">
        <v>13</v>
      </c>
      <c r="FM97" s="68">
        <v>13</v>
      </c>
      <c r="FN97" s="68">
        <v>11</v>
      </c>
      <c r="FO97" s="68">
        <v>11</v>
      </c>
      <c r="FP97" s="68">
        <v>11</v>
      </c>
      <c r="FQ97" s="68">
        <v>11</v>
      </c>
      <c r="FR97" s="68">
        <v>10</v>
      </c>
      <c r="FS97" s="68">
        <v>10</v>
      </c>
      <c r="FT97" s="68">
        <v>10</v>
      </c>
      <c r="FU97" s="68">
        <v>10</v>
      </c>
      <c r="FV97" s="68">
        <v>10</v>
      </c>
      <c r="FW97" s="68">
        <v>10</v>
      </c>
      <c r="FX97" s="68">
        <v>10</v>
      </c>
      <c r="FY97" s="68">
        <v>10</v>
      </c>
      <c r="FZ97" s="68">
        <v>10</v>
      </c>
      <c r="GA97" s="68">
        <v>10</v>
      </c>
      <c r="GB97" s="68">
        <v>10</v>
      </c>
      <c r="GC97" s="68">
        <v>10</v>
      </c>
      <c r="GD97" s="68">
        <v>10</v>
      </c>
      <c r="GE97" s="68">
        <v>10</v>
      </c>
      <c r="GF97" s="68">
        <v>10</v>
      </c>
      <c r="GG97" s="68">
        <v>10</v>
      </c>
      <c r="GH97" s="68">
        <v>10</v>
      </c>
      <c r="GI97" s="68">
        <v>10</v>
      </c>
      <c r="GJ97" s="68">
        <v>10</v>
      </c>
      <c r="GK97" s="68">
        <v>10</v>
      </c>
      <c r="GL97" s="68">
        <v>10</v>
      </c>
      <c r="GM97" s="68">
        <v>10</v>
      </c>
      <c r="GN97" s="68">
        <v>10</v>
      </c>
      <c r="GO97" s="68">
        <v>10</v>
      </c>
      <c r="GP97" s="68">
        <v>10</v>
      </c>
      <c r="GQ97" s="68">
        <v>10</v>
      </c>
      <c r="GR97" s="92">
        <v>10</v>
      </c>
      <c r="GS97" s="68">
        <v>10</v>
      </c>
      <c r="GT97" s="68">
        <v>10</v>
      </c>
      <c r="GU97" s="68">
        <v>10</v>
      </c>
      <c r="GV97" s="68">
        <v>10</v>
      </c>
      <c r="GW97" s="68">
        <v>10</v>
      </c>
      <c r="GX97" s="68">
        <v>10</v>
      </c>
      <c r="GY97" s="68">
        <v>10</v>
      </c>
      <c r="GZ97" s="68">
        <v>10</v>
      </c>
      <c r="HA97" s="68">
        <v>10</v>
      </c>
      <c r="HB97" s="68">
        <f t="shared" ref="HB97:HR97" si="192">HA97-HB96</f>
        <v>9</v>
      </c>
      <c r="HC97" s="68">
        <f t="shared" si="192"/>
        <v>9</v>
      </c>
      <c r="HD97" s="68">
        <f t="shared" si="192"/>
        <v>9</v>
      </c>
      <c r="HE97" s="68">
        <f t="shared" si="192"/>
        <v>9</v>
      </c>
      <c r="HF97" s="68">
        <f t="shared" si="192"/>
        <v>9</v>
      </c>
      <c r="HG97" s="68">
        <f t="shared" si="192"/>
        <v>9</v>
      </c>
      <c r="HH97" s="68">
        <f t="shared" si="192"/>
        <v>9</v>
      </c>
      <c r="HI97" s="68">
        <f t="shared" si="192"/>
        <v>8</v>
      </c>
      <c r="HJ97" s="68">
        <v>8</v>
      </c>
      <c r="HK97" s="100">
        <v>9</v>
      </c>
      <c r="HL97" s="68">
        <v>9</v>
      </c>
      <c r="HM97" s="68">
        <f t="shared" ref="HM97:IX97" si="193">HL97-HM96</f>
        <v>9</v>
      </c>
      <c r="HN97" s="68">
        <f t="shared" si="193"/>
        <v>9</v>
      </c>
      <c r="HO97" s="68">
        <f t="shared" si="193"/>
        <v>9</v>
      </c>
      <c r="HP97" s="68">
        <f t="shared" si="193"/>
        <v>9</v>
      </c>
      <c r="HQ97" s="68">
        <f t="shared" si="193"/>
        <v>9</v>
      </c>
      <c r="HR97" s="68">
        <f t="shared" si="193"/>
        <v>9</v>
      </c>
      <c r="HS97" s="68">
        <f t="shared" si="193"/>
        <v>9</v>
      </c>
      <c r="HT97" s="68">
        <f t="shared" si="193"/>
        <v>9</v>
      </c>
      <c r="HU97" s="68">
        <f t="shared" si="193"/>
        <v>9</v>
      </c>
      <c r="HV97" s="68">
        <f t="shared" si="193"/>
        <v>9</v>
      </c>
      <c r="HW97" s="68">
        <f t="shared" si="193"/>
        <v>9</v>
      </c>
      <c r="HX97" s="68">
        <f t="shared" si="193"/>
        <v>9</v>
      </c>
      <c r="HY97" s="68">
        <f t="shared" si="193"/>
        <v>9</v>
      </c>
      <c r="HZ97" s="68">
        <f t="shared" si="193"/>
        <v>9</v>
      </c>
      <c r="IA97" s="68">
        <f t="shared" si="193"/>
        <v>9</v>
      </c>
      <c r="IB97" s="68">
        <f t="shared" si="193"/>
        <v>9</v>
      </c>
      <c r="IC97" s="68">
        <f t="shared" si="193"/>
        <v>9</v>
      </c>
      <c r="ID97" s="68">
        <f t="shared" si="193"/>
        <v>9</v>
      </c>
      <c r="IE97" s="68">
        <f t="shared" si="193"/>
        <v>9</v>
      </c>
      <c r="IF97" s="68">
        <f t="shared" si="193"/>
        <v>9</v>
      </c>
      <c r="IG97" s="68">
        <f t="shared" si="193"/>
        <v>9</v>
      </c>
      <c r="IH97" s="68">
        <f t="shared" si="193"/>
        <v>9</v>
      </c>
      <c r="II97" s="68">
        <f t="shared" si="193"/>
        <v>9</v>
      </c>
      <c r="IJ97" s="68">
        <f t="shared" si="193"/>
        <v>9</v>
      </c>
      <c r="IK97" s="68">
        <f t="shared" si="193"/>
        <v>8</v>
      </c>
      <c r="IL97" s="68">
        <f t="shared" si="193"/>
        <v>8</v>
      </c>
      <c r="IM97" s="68">
        <f t="shared" si="193"/>
        <v>8</v>
      </c>
      <c r="IN97" s="208">
        <v>9</v>
      </c>
      <c r="IO97" s="68">
        <f>IM97-IO96</f>
        <v>8</v>
      </c>
      <c r="IP97" s="68">
        <f t="shared" ref="IP97:JW97" si="194">IO97-IP96</f>
        <v>8</v>
      </c>
      <c r="IQ97" s="68">
        <f t="shared" si="194"/>
        <v>8</v>
      </c>
      <c r="IR97" s="197">
        <f t="shared" si="194"/>
        <v>8</v>
      </c>
      <c r="IS97" s="68">
        <f t="shared" si="194"/>
        <v>8</v>
      </c>
      <c r="IT97" s="68">
        <f t="shared" si="194"/>
        <v>8</v>
      </c>
      <c r="IU97" s="68">
        <f t="shared" si="194"/>
        <v>8</v>
      </c>
      <c r="IV97" s="68">
        <f t="shared" si="194"/>
        <v>8</v>
      </c>
      <c r="IW97" s="68">
        <f t="shared" si="194"/>
        <v>7</v>
      </c>
      <c r="IX97" s="68">
        <f t="shared" si="194"/>
        <v>7</v>
      </c>
      <c r="IY97" s="68">
        <f t="shared" si="194"/>
        <v>7</v>
      </c>
      <c r="IZ97" s="68">
        <f t="shared" si="194"/>
        <v>7</v>
      </c>
      <c r="JA97" s="68">
        <f t="shared" si="194"/>
        <v>7</v>
      </c>
      <c r="JB97" s="68">
        <f t="shared" si="194"/>
        <v>7</v>
      </c>
      <c r="JC97" s="502">
        <f t="shared" si="194"/>
        <v>7</v>
      </c>
      <c r="JD97" s="68">
        <f t="shared" si="194"/>
        <v>7</v>
      </c>
      <c r="JE97" s="68">
        <f t="shared" si="194"/>
        <v>7</v>
      </c>
      <c r="JF97" s="68">
        <f t="shared" si="194"/>
        <v>7</v>
      </c>
      <c r="JG97" s="69">
        <f t="shared" si="194"/>
        <v>7</v>
      </c>
      <c r="JH97" s="68">
        <f t="shared" si="194"/>
        <v>7</v>
      </c>
      <c r="JI97" s="68">
        <f t="shared" si="194"/>
        <v>7</v>
      </c>
      <c r="JJ97" s="68">
        <f t="shared" si="194"/>
        <v>7</v>
      </c>
      <c r="JK97" s="68">
        <f t="shared" si="194"/>
        <v>7</v>
      </c>
      <c r="JL97" s="212">
        <f t="shared" si="194"/>
        <v>7</v>
      </c>
      <c r="JM97" s="68">
        <f t="shared" si="194"/>
        <v>7</v>
      </c>
      <c r="JN97" s="68">
        <f t="shared" si="194"/>
        <v>7</v>
      </c>
      <c r="JO97" s="68">
        <f t="shared" si="194"/>
        <v>7</v>
      </c>
      <c r="JP97" s="68">
        <f t="shared" si="194"/>
        <v>7</v>
      </c>
      <c r="JQ97" s="68">
        <f t="shared" si="194"/>
        <v>7</v>
      </c>
      <c r="JR97" s="68">
        <f t="shared" si="194"/>
        <v>7</v>
      </c>
      <c r="JS97" s="68">
        <f t="shared" si="194"/>
        <v>7</v>
      </c>
      <c r="JT97" s="68">
        <f t="shared" si="194"/>
        <v>7</v>
      </c>
      <c r="JU97" s="68">
        <f t="shared" si="194"/>
        <v>7</v>
      </c>
      <c r="JV97" s="68">
        <f t="shared" si="194"/>
        <v>7</v>
      </c>
      <c r="JW97" s="68">
        <f t="shared" si="194"/>
        <v>7</v>
      </c>
      <c r="JX97" s="206">
        <v>8</v>
      </c>
      <c r="JY97" s="206">
        <v>7</v>
      </c>
      <c r="JZ97" s="207">
        <v>7</v>
      </c>
      <c r="KA97" s="207">
        <v>7</v>
      </c>
      <c r="KB97" s="68">
        <f>JW97-KB96</f>
        <v>7</v>
      </c>
      <c r="KC97" s="68">
        <f t="shared" ref="KB97:KS97" si="195">KB97-KC96</f>
        <v>7</v>
      </c>
      <c r="KD97" s="68">
        <f t="shared" si="195"/>
        <v>7</v>
      </c>
      <c r="KE97" s="68">
        <f t="shared" si="195"/>
        <v>7</v>
      </c>
      <c r="KF97" s="68">
        <f t="shared" si="195"/>
        <v>7</v>
      </c>
      <c r="KG97" s="68">
        <f t="shared" si="195"/>
        <v>7</v>
      </c>
      <c r="KH97" s="68">
        <f t="shared" si="195"/>
        <v>7</v>
      </c>
      <c r="KI97" s="68">
        <f t="shared" si="195"/>
        <v>7</v>
      </c>
      <c r="KJ97" s="68">
        <f t="shared" si="195"/>
        <v>7</v>
      </c>
      <c r="KK97" s="68">
        <f t="shared" si="195"/>
        <v>7</v>
      </c>
      <c r="KL97" s="68">
        <f t="shared" si="195"/>
        <v>7</v>
      </c>
      <c r="KM97" s="68">
        <f t="shared" si="195"/>
        <v>7</v>
      </c>
      <c r="KN97" s="68">
        <f t="shared" si="195"/>
        <v>7</v>
      </c>
      <c r="KO97" s="68">
        <v>7</v>
      </c>
      <c r="KP97" s="68">
        <f>KN97-KP96</f>
        <v>7</v>
      </c>
      <c r="KQ97" s="68">
        <f t="shared" ref="KQ97:LK97" si="196">KP97-KQ96</f>
        <v>7</v>
      </c>
      <c r="KR97" s="68">
        <f t="shared" si="196"/>
        <v>7</v>
      </c>
      <c r="KS97" s="68">
        <f t="shared" si="196"/>
        <v>7</v>
      </c>
      <c r="KT97" s="68">
        <f t="shared" si="196"/>
        <v>7</v>
      </c>
      <c r="KU97" s="68">
        <f t="shared" si="196"/>
        <v>7</v>
      </c>
      <c r="KV97" s="68">
        <f t="shared" si="196"/>
        <v>7</v>
      </c>
      <c r="KW97" s="68">
        <f t="shared" si="196"/>
        <v>7</v>
      </c>
      <c r="KX97" s="68">
        <f t="shared" si="196"/>
        <v>7</v>
      </c>
      <c r="KY97" s="68">
        <f t="shared" si="196"/>
        <v>7</v>
      </c>
      <c r="KZ97" s="68">
        <f t="shared" si="196"/>
        <v>7</v>
      </c>
      <c r="LA97" s="68">
        <f t="shared" si="196"/>
        <v>7</v>
      </c>
      <c r="LB97" s="68">
        <f t="shared" si="196"/>
        <v>7</v>
      </c>
      <c r="LC97" s="68">
        <f t="shared" si="196"/>
        <v>7</v>
      </c>
      <c r="LD97" s="68">
        <f t="shared" si="196"/>
        <v>7</v>
      </c>
      <c r="LE97" s="68">
        <f t="shared" si="196"/>
        <v>7</v>
      </c>
      <c r="LF97" s="201">
        <f t="shared" si="196"/>
        <v>7</v>
      </c>
      <c r="LG97" s="201">
        <v>8</v>
      </c>
      <c r="LH97" s="201">
        <f>LF97-LH96</f>
        <v>7</v>
      </c>
      <c r="LI97" s="201">
        <f t="shared" ref="LI97:NT97" si="197">LH97-LI96</f>
        <v>7</v>
      </c>
      <c r="LJ97" s="201">
        <f t="shared" si="197"/>
        <v>7</v>
      </c>
      <c r="LK97" s="201">
        <f t="shared" si="197"/>
        <v>7</v>
      </c>
      <c r="LL97" s="68">
        <f t="shared" si="197"/>
        <v>7</v>
      </c>
      <c r="LM97" s="68">
        <f t="shared" si="197"/>
        <v>7</v>
      </c>
      <c r="LN97" s="68">
        <f t="shared" si="197"/>
        <v>7</v>
      </c>
      <c r="LO97" s="201">
        <f t="shared" si="197"/>
        <v>7</v>
      </c>
      <c r="LP97" s="100">
        <f t="shared" si="197"/>
        <v>7</v>
      </c>
      <c r="LQ97" s="201">
        <f t="shared" si="197"/>
        <v>7</v>
      </c>
      <c r="LR97" s="201">
        <f t="shared" si="197"/>
        <v>7</v>
      </c>
      <c r="LS97" s="206">
        <f t="shared" si="197"/>
        <v>6</v>
      </c>
      <c r="LT97" s="201">
        <f t="shared" si="197"/>
        <v>6</v>
      </c>
      <c r="LU97" s="201">
        <f t="shared" si="197"/>
        <v>6</v>
      </c>
      <c r="LV97" s="201">
        <f t="shared" si="197"/>
        <v>6</v>
      </c>
      <c r="LW97" s="220">
        <f t="shared" si="197"/>
        <v>6</v>
      </c>
      <c r="LX97" s="201">
        <f t="shared" si="197"/>
        <v>6</v>
      </c>
      <c r="LY97" s="201">
        <f t="shared" si="197"/>
        <v>6</v>
      </c>
      <c r="LZ97" s="201">
        <f t="shared" si="197"/>
        <v>6</v>
      </c>
      <c r="MA97" s="201">
        <f t="shared" si="197"/>
        <v>6</v>
      </c>
      <c r="MB97" s="201">
        <f t="shared" si="197"/>
        <v>6</v>
      </c>
      <c r="MC97" s="201">
        <f t="shared" si="197"/>
        <v>6</v>
      </c>
      <c r="MD97" s="201">
        <f t="shared" si="197"/>
        <v>6</v>
      </c>
      <c r="ME97" s="201">
        <f t="shared" si="197"/>
        <v>6</v>
      </c>
      <c r="MF97" s="201">
        <f t="shared" si="197"/>
        <v>6</v>
      </c>
      <c r="MG97" s="201">
        <f t="shared" si="197"/>
        <v>6</v>
      </c>
      <c r="MH97" s="201">
        <f t="shared" si="197"/>
        <v>6</v>
      </c>
      <c r="MI97" s="201">
        <f t="shared" si="197"/>
        <v>6</v>
      </c>
      <c r="MJ97" s="201">
        <f t="shared" si="197"/>
        <v>6</v>
      </c>
      <c r="MK97" s="201">
        <f t="shared" si="197"/>
        <v>6</v>
      </c>
      <c r="ML97" s="201">
        <f t="shared" si="197"/>
        <v>6</v>
      </c>
      <c r="MM97" s="201">
        <f t="shared" si="197"/>
        <v>6</v>
      </c>
      <c r="MN97" s="201">
        <f t="shared" si="197"/>
        <v>6</v>
      </c>
      <c r="MO97" s="201">
        <f t="shared" si="197"/>
        <v>6</v>
      </c>
      <c r="MP97" s="201">
        <f t="shared" si="197"/>
        <v>6</v>
      </c>
      <c r="MQ97" s="201">
        <f t="shared" si="197"/>
        <v>6</v>
      </c>
      <c r="MR97" s="201">
        <f t="shared" si="197"/>
        <v>6</v>
      </c>
      <c r="MS97" s="201">
        <f t="shared" si="197"/>
        <v>6</v>
      </c>
      <c r="MT97" s="201">
        <f t="shared" si="197"/>
        <v>6</v>
      </c>
      <c r="MU97" s="201">
        <f t="shared" si="197"/>
        <v>6</v>
      </c>
      <c r="MV97" s="201">
        <f t="shared" si="197"/>
        <v>6</v>
      </c>
      <c r="MW97" s="201">
        <f t="shared" si="197"/>
        <v>6</v>
      </c>
      <c r="MX97" s="201">
        <f t="shared" si="197"/>
        <v>6</v>
      </c>
      <c r="MY97" s="220">
        <f t="shared" si="197"/>
        <v>6</v>
      </c>
      <c r="MZ97" s="201">
        <f t="shared" si="197"/>
        <v>6</v>
      </c>
      <c r="NA97" s="201">
        <f t="shared" si="197"/>
        <v>6</v>
      </c>
      <c r="NB97" s="201">
        <f t="shared" si="197"/>
        <v>6</v>
      </c>
      <c r="NC97" s="201">
        <f t="shared" si="197"/>
        <v>6</v>
      </c>
      <c r="ND97" s="201">
        <f t="shared" si="197"/>
        <v>6</v>
      </c>
      <c r="NE97" s="201">
        <f t="shared" si="197"/>
        <v>6</v>
      </c>
      <c r="NF97" s="515">
        <f t="shared" si="197"/>
        <v>6</v>
      </c>
      <c r="NG97" s="201">
        <f t="shared" si="197"/>
        <v>6</v>
      </c>
      <c r="NH97" s="201">
        <f t="shared" si="197"/>
        <v>6</v>
      </c>
      <c r="NI97" s="201">
        <f t="shared" si="197"/>
        <v>6</v>
      </c>
      <c r="NJ97" s="223">
        <f t="shared" si="197"/>
        <v>6</v>
      </c>
      <c r="NK97" s="201">
        <f t="shared" si="197"/>
        <v>6</v>
      </c>
      <c r="NL97" s="201">
        <f t="shared" si="197"/>
        <v>6</v>
      </c>
      <c r="NM97" s="201">
        <f t="shared" si="197"/>
        <v>6</v>
      </c>
      <c r="NN97" s="201">
        <f t="shared" si="197"/>
        <v>6</v>
      </c>
      <c r="NO97" s="201">
        <f t="shared" si="197"/>
        <v>6</v>
      </c>
      <c r="NP97" s="201">
        <f t="shared" si="197"/>
        <v>6</v>
      </c>
      <c r="NQ97" s="201">
        <f t="shared" si="197"/>
        <v>6</v>
      </c>
      <c r="NR97" s="201">
        <f t="shared" si="197"/>
        <v>6</v>
      </c>
      <c r="NS97" s="201">
        <f t="shared" si="197"/>
        <v>6</v>
      </c>
      <c r="NT97" s="201">
        <f t="shared" si="197"/>
        <v>6</v>
      </c>
      <c r="NU97" s="206">
        <f t="shared" ref="NU97:OR97" si="198">NT97-NU96</f>
        <v>6</v>
      </c>
      <c r="NV97" s="201">
        <f t="shared" si="198"/>
        <v>6</v>
      </c>
      <c r="NW97" s="201">
        <f t="shared" si="198"/>
        <v>6</v>
      </c>
      <c r="NX97" s="201">
        <f t="shared" si="198"/>
        <v>6</v>
      </c>
      <c r="NY97" s="201">
        <f t="shared" si="198"/>
        <v>6</v>
      </c>
      <c r="NZ97" s="201">
        <f t="shared" si="198"/>
        <v>6</v>
      </c>
      <c r="OA97" s="201">
        <f t="shared" si="198"/>
        <v>6</v>
      </c>
      <c r="OB97" s="201">
        <f t="shared" si="198"/>
        <v>6</v>
      </c>
      <c r="OC97" s="201">
        <f t="shared" si="198"/>
        <v>6</v>
      </c>
      <c r="OD97" s="201">
        <f t="shared" si="198"/>
        <v>6</v>
      </c>
      <c r="OE97" s="201">
        <f t="shared" si="198"/>
        <v>6</v>
      </c>
      <c r="OF97" s="201">
        <f t="shared" si="198"/>
        <v>6</v>
      </c>
      <c r="OG97" s="201">
        <f t="shared" si="198"/>
        <v>6</v>
      </c>
      <c r="OH97" s="68">
        <f t="shared" si="198"/>
        <v>6</v>
      </c>
      <c r="OI97" s="68">
        <f t="shared" si="198"/>
        <v>6</v>
      </c>
      <c r="OJ97" s="201">
        <f t="shared" si="198"/>
        <v>5</v>
      </c>
      <c r="OK97" s="68">
        <f t="shared" si="198"/>
        <v>5</v>
      </c>
      <c r="OL97" s="226">
        <f t="shared" si="198"/>
        <v>5</v>
      </c>
      <c r="OM97" s="201">
        <f t="shared" si="198"/>
        <v>5</v>
      </c>
      <c r="ON97" s="201">
        <f t="shared" si="198"/>
        <v>5</v>
      </c>
      <c r="OO97" s="201">
        <f t="shared" si="198"/>
        <v>5</v>
      </c>
      <c r="OP97" s="201">
        <f t="shared" si="198"/>
        <v>5</v>
      </c>
      <c r="OQ97" s="201">
        <f t="shared" si="198"/>
        <v>5</v>
      </c>
      <c r="OR97" s="201">
        <f t="shared" si="198"/>
        <v>5</v>
      </c>
    </row>
    <row r="98" s="27" customFormat="1" ht="13.5" customHeight="1" spans="1:408">
      <c r="A98" s="184"/>
      <c r="B98" s="521" t="s">
        <v>40</v>
      </c>
      <c r="C98" s="234" t="s">
        <v>25</v>
      </c>
      <c r="D98" s="40" t="s">
        <v>18</v>
      </c>
      <c r="E98" s="39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62"/>
      <c r="T98" s="62"/>
      <c r="U98" s="41"/>
      <c r="V98" s="62"/>
      <c r="W98" s="41"/>
      <c r="X98" s="41"/>
      <c r="Y98" s="41"/>
      <c r="Z98" s="41"/>
      <c r="AA98" s="41"/>
      <c r="AB98" s="41"/>
      <c r="AC98" s="41"/>
      <c r="AD98" s="62"/>
      <c r="AE98" s="41"/>
      <c r="AF98" s="41"/>
      <c r="AG98" s="41"/>
      <c r="AH98" s="62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>
        <v>62</v>
      </c>
      <c r="BQ98" s="41"/>
      <c r="BR98" s="41"/>
      <c r="BS98" s="41"/>
      <c r="BT98" s="66"/>
      <c r="BU98" s="68"/>
      <c r="BV98" s="45"/>
      <c r="BW98" s="45"/>
      <c r="BX98" s="45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42"/>
      <c r="CK98" s="68"/>
      <c r="CL98" s="68"/>
      <c r="CO98" s="76">
        <v>27</v>
      </c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8"/>
      <c r="DH98" s="68"/>
      <c r="DI98" s="68"/>
      <c r="DJ98" s="68"/>
      <c r="DK98" s="68"/>
      <c r="DL98" s="68"/>
      <c r="DM98" s="68"/>
      <c r="DN98" s="68"/>
      <c r="DO98" s="68"/>
      <c r="DP98" s="68"/>
      <c r="DQ98" s="68"/>
      <c r="DR98" s="193">
        <v>30</v>
      </c>
      <c r="DS98" s="68"/>
      <c r="DT98" s="68"/>
      <c r="DU98" s="68"/>
      <c r="DV98" s="68"/>
      <c r="DW98" s="68"/>
      <c r="DX98" s="68"/>
      <c r="DY98" s="68"/>
      <c r="DZ98" s="68"/>
      <c r="EA98" s="68"/>
      <c r="EB98" s="68"/>
      <c r="EC98" s="68"/>
      <c r="ED98" s="68"/>
      <c r="EE98" s="68"/>
      <c r="EF98" s="68"/>
      <c r="EG98" s="68"/>
      <c r="EH98" s="68"/>
      <c r="EI98" s="68"/>
      <c r="EJ98" s="68"/>
      <c r="EK98" s="68"/>
      <c r="EL98" s="68"/>
      <c r="EM98" s="68"/>
      <c r="EN98" s="68"/>
      <c r="EO98" s="68"/>
      <c r="EP98" s="68"/>
      <c r="EQ98" s="68"/>
      <c r="ER98" s="68"/>
      <c r="ES98" s="68"/>
      <c r="ET98" s="68"/>
      <c r="EU98" s="68"/>
      <c r="EV98" s="68"/>
      <c r="EW98" s="68"/>
      <c r="EX98" s="68"/>
      <c r="EY98" s="68"/>
      <c r="EZ98" s="68"/>
      <c r="FA98" s="68"/>
      <c r="FB98" s="68"/>
      <c r="FC98" s="68"/>
      <c r="FD98" s="68"/>
      <c r="FE98" s="68"/>
      <c r="FF98" s="68"/>
      <c r="FG98" s="68"/>
      <c r="FH98" s="68"/>
      <c r="FI98" s="68"/>
      <c r="FJ98" s="68"/>
      <c r="FK98" s="68"/>
      <c r="FL98" s="68"/>
      <c r="FM98" s="68"/>
      <c r="FN98" s="68"/>
      <c r="FO98" s="68"/>
      <c r="FP98" s="68"/>
      <c r="FQ98" s="68"/>
      <c r="FR98" s="68"/>
      <c r="FS98" s="68"/>
      <c r="FT98" s="68"/>
      <c r="FU98" s="68"/>
      <c r="FV98" s="68"/>
      <c r="FW98" s="68"/>
      <c r="FX98" s="68"/>
      <c r="FY98" s="68"/>
      <c r="FZ98" s="68"/>
      <c r="GA98" s="68"/>
      <c r="GB98" s="68"/>
      <c r="GC98" s="68"/>
      <c r="GD98" s="68"/>
      <c r="GE98" s="68"/>
      <c r="GF98" s="68"/>
      <c r="GG98" s="68"/>
      <c r="GH98" s="68"/>
      <c r="GI98" s="68"/>
      <c r="GJ98" s="68"/>
      <c r="GK98" s="68"/>
      <c r="GL98" s="68"/>
      <c r="GM98" s="68"/>
      <c r="GN98" s="68"/>
      <c r="GO98" s="68"/>
      <c r="GP98" s="68"/>
      <c r="GQ98" s="68"/>
      <c r="GR98" s="68"/>
      <c r="GS98" s="68"/>
      <c r="GT98" s="68"/>
      <c r="GU98" s="68"/>
      <c r="GV98" s="68"/>
      <c r="GW98" s="68"/>
      <c r="GX98" s="68"/>
      <c r="GY98" s="68"/>
      <c r="GZ98" s="68"/>
      <c r="HA98" s="68"/>
      <c r="HB98" s="68"/>
      <c r="HC98" s="68"/>
      <c r="HD98" s="68"/>
      <c r="HE98" s="68"/>
      <c r="HF98" s="68"/>
      <c r="HG98" s="68"/>
      <c r="HH98" s="68"/>
      <c r="HI98" s="68"/>
      <c r="HJ98" s="68"/>
      <c r="HK98" s="100"/>
      <c r="HL98" s="68"/>
      <c r="HM98" s="68"/>
      <c r="HN98" s="68"/>
      <c r="HO98" s="68"/>
      <c r="HP98" s="68"/>
      <c r="HQ98" s="68"/>
      <c r="HR98" s="68"/>
      <c r="HS98" s="68"/>
      <c r="HT98" s="68"/>
      <c r="HU98" s="68"/>
      <c r="HV98" s="68"/>
      <c r="HW98" s="68"/>
      <c r="HX98" s="68"/>
      <c r="HY98" s="68"/>
      <c r="HZ98" s="68"/>
      <c r="IA98" s="68"/>
      <c r="IB98" s="68"/>
      <c r="IC98" s="68"/>
      <c r="ID98" s="68"/>
      <c r="IE98" s="68"/>
      <c r="IF98" s="68"/>
      <c r="IG98" s="68"/>
      <c r="IH98" s="68"/>
      <c r="II98" s="68"/>
      <c r="IJ98" s="68"/>
      <c r="IK98" s="68"/>
      <c r="IL98" s="68"/>
      <c r="IM98" s="68"/>
      <c r="IN98" s="206"/>
      <c r="IO98" s="68"/>
      <c r="IP98" s="68"/>
      <c r="IQ98" s="68"/>
      <c r="IR98" s="197"/>
      <c r="IS98" s="68"/>
      <c r="IT98" s="68"/>
      <c r="IU98" s="68"/>
      <c r="IV98" s="68"/>
      <c r="IW98" s="68"/>
      <c r="IX98" s="68"/>
      <c r="IY98" s="68"/>
      <c r="IZ98" s="68"/>
      <c r="JA98" s="68"/>
      <c r="JB98" s="68"/>
      <c r="JC98" s="502"/>
      <c r="JD98" s="68"/>
      <c r="JE98" s="68"/>
      <c r="JF98" s="68"/>
      <c r="JG98" s="69"/>
      <c r="JH98" s="68"/>
      <c r="JI98" s="68"/>
      <c r="JJ98" s="68"/>
      <c r="JK98" s="68"/>
      <c r="JL98" s="212"/>
      <c r="JM98" s="68"/>
      <c r="JN98" s="68"/>
      <c r="JO98" s="68"/>
      <c r="JP98" s="68"/>
      <c r="JQ98" s="68"/>
      <c r="JR98" s="68"/>
      <c r="JS98" s="68"/>
      <c r="JT98" s="68"/>
      <c r="JU98" s="68"/>
      <c r="JV98" s="68"/>
      <c r="JW98" s="68"/>
      <c r="JX98" s="197"/>
      <c r="JY98" s="197"/>
      <c r="JZ98" s="213"/>
      <c r="KA98" s="213"/>
      <c r="KB98" s="68"/>
      <c r="KC98" s="68"/>
      <c r="KD98" s="68"/>
      <c r="KE98" s="68"/>
      <c r="KF98" s="68"/>
      <c r="KG98" s="68"/>
      <c r="KH98" s="68"/>
      <c r="KI98" s="68"/>
      <c r="KJ98" s="68"/>
      <c r="KK98" s="68"/>
      <c r="KL98" s="68"/>
      <c r="KM98" s="68"/>
      <c r="KN98" s="68"/>
      <c r="KO98" s="68"/>
      <c r="KP98" s="68"/>
      <c r="KQ98" s="68"/>
      <c r="KR98" s="68"/>
      <c r="KS98" s="68"/>
      <c r="KT98" s="68"/>
      <c r="KU98" s="68"/>
      <c r="KV98" s="68"/>
      <c r="KW98" s="68"/>
      <c r="KX98" s="68"/>
      <c r="KY98" s="68"/>
      <c r="KZ98" s="68"/>
      <c r="LA98" s="68"/>
      <c r="LB98" s="68"/>
      <c r="LC98" s="68"/>
      <c r="LD98" s="68"/>
      <c r="LE98" s="68"/>
      <c r="LF98" s="68"/>
      <c r="LG98" s="92"/>
      <c r="LH98" s="68"/>
      <c r="LI98" s="68"/>
      <c r="LJ98" s="68"/>
      <c r="LK98" s="68"/>
      <c r="LL98" s="68"/>
      <c r="LM98" s="68"/>
      <c r="LN98" s="68"/>
      <c r="LO98" s="68"/>
      <c r="LP98" s="100"/>
      <c r="LQ98" s="68"/>
      <c r="LR98" s="68"/>
      <c r="LS98" s="206"/>
      <c r="LT98" s="68"/>
      <c r="LU98" s="68"/>
      <c r="LV98" s="68"/>
      <c r="LW98" s="220"/>
      <c r="LX98" s="68"/>
      <c r="LY98" s="68"/>
      <c r="LZ98" s="68"/>
      <c r="MA98" s="68"/>
      <c r="MB98" s="68"/>
      <c r="MC98" s="68"/>
      <c r="MD98" s="68"/>
      <c r="ME98" s="68"/>
      <c r="MF98" s="68"/>
      <c r="MG98" s="68"/>
      <c r="MH98" s="68"/>
      <c r="MI98" s="68"/>
      <c r="MJ98" s="68"/>
      <c r="MK98" s="68"/>
      <c r="ML98" s="68"/>
      <c r="MM98" s="68"/>
      <c r="MN98" s="68"/>
      <c r="MO98" s="68"/>
      <c r="MP98" s="68"/>
      <c r="MQ98" s="68"/>
      <c r="MR98" s="68"/>
      <c r="MS98" s="68"/>
      <c r="MT98" s="68"/>
      <c r="MU98" s="68"/>
      <c r="MV98" s="68"/>
      <c r="MW98" s="68"/>
      <c r="MX98" s="68"/>
      <c r="MY98" s="220"/>
      <c r="MZ98" s="68"/>
      <c r="NA98" s="68"/>
      <c r="NB98" s="68"/>
      <c r="NC98" s="68"/>
      <c r="ND98" s="68"/>
      <c r="NE98" s="68"/>
      <c r="NF98" s="515"/>
      <c r="NG98" s="68"/>
      <c r="NH98" s="68"/>
      <c r="NI98" s="68"/>
      <c r="NJ98" s="223"/>
      <c r="NK98" s="68"/>
      <c r="NL98" s="68"/>
      <c r="NM98" s="68"/>
      <c r="NN98" s="68"/>
      <c r="NO98" s="68"/>
      <c r="NP98" s="68"/>
      <c r="NQ98" s="68"/>
      <c r="NR98" s="68"/>
      <c r="NS98" s="68"/>
      <c r="NT98" s="68"/>
      <c r="NU98" s="206"/>
      <c r="NV98" s="68"/>
      <c r="NW98" s="68"/>
      <c r="NX98" s="68"/>
      <c r="NY98" s="68"/>
      <c r="NZ98" s="68"/>
      <c r="OA98" s="68"/>
      <c r="OB98" s="68"/>
      <c r="OC98" s="68"/>
      <c r="OD98" s="68"/>
      <c r="OE98" s="68"/>
      <c r="OF98" s="68"/>
      <c r="OG98" s="68"/>
      <c r="OH98" s="68"/>
      <c r="OI98" s="68"/>
      <c r="OJ98" s="68"/>
      <c r="OK98" s="68"/>
      <c r="OL98" s="226"/>
      <c r="OM98" s="68"/>
      <c r="ON98" s="68"/>
      <c r="OO98" s="68"/>
      <c r="OP98" s="68"/>
      <c r="OQ98" s="68"/>
      <c r="OR98" s="68"/>
    </row>
    <row r="99" s="27" customFormat="1" ht="13.5" customHeight="1" spans="1:408">
      <c r="A99" s="184"/>
      <c r="B99" s="522"/>
      <c r="C99" s="234"/>
      <c r="D99" s="40" t="s">
        <v>19</v>
      </c>
      <c r="E99" s="39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62"/>
      <c r="T99" s="62"/>
      <c r="U99" s="41"/>
      <c r="V99" s="62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62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>
        <v>10</v>
      </c>
      <c r="BT99" s="66"/>
      <c r="BU99" s="68"/>
      <c r="BV99" s="45"/>
      <c r="BW99" s="45"/>
      <c r="BX99" s="45"/>
      <c r="BY99" s="68"/>
      <c r="BZ99" s="68"/>
      <c r="CA99" s="68"/>
      <c r="CB99" s="68">
        <v>5</v>
      </c>
      <c r="CC99" s="68"/>
      <c r="CD99" s="68">
        <v>2</v>
      </c>
      <c r="CE99" s="68"/>
      <c r="CF99" s="68"/>
      <c r="CG99" s="68"/>
      <c r="CH99" s="68">
        <v>1</v>
      </c>
      <c r="CI99" s="68"/>
      <c r="CJ99" s="42"/>
      <c r="CK99" s="68"/>
      <c r="CL99" s="68"/>
      <c r="CO99" s="76"/>
      <c r="CP99" s="68"/>
      <c r="CQ99" s="68"/>
      <c r="CR99" s="68"/>
      <c r="CS99" s="68"/>
      <c r="CT99" s="68"/>
      <c r="CU99" s="68"/>
      <c r="CV99" s="68"/>
      <c r="CW99" s="68"/>
      <c r="CX99" s="68"/>
      <c r="CY99" s="68"/>
      <c r="CZ99" s="68"/>
      <c r="DA99" s="68"/>
      <c r="DB99" s="68"/>
      <c r="DC99" s="68"/>
      <c r="DD99" s="68"/>
      <c r="DE99" s="68"/>
      <c r="DF99" s="68"/>
      <c r="DG99" s="68"/>
      <c r="DH99" s="68"/>
      <c r="DI99" s="68"/>
      <c r="DJ99" s="68"/>
      <c r="DK99" s="68"/>
      <c r="DL99" s="68"/>
      <c r="DM99" s="68"/>
      <c r="DN99" s="68"/>
      <c r="DO99" s="68"/>
      <c r="DP99" s="68"/>
      <c r="DQ99" s="68"/>
      <c r="DR99" s="68"/>
      <c r="DS99" s="68"/>
      <c r="DT99" s="68"/>
      <c r="DU99" s="68"/>
      <c r="DV99" s="68"/>
      <c r="DW99" s="68"/>
      <c r="DX99" s="68"/>
      <c r="DY99" s="68"/>
      <c r="DZ99" s="68"/>
      <c r="EA99" s="68"/>
      <c r="EB99" s="68"/>
      <c r="EC99" s="68"/>
      <c r="ED99" s="68"/>
      <c r="EE99" s="68"/>
      <c r="EF99" s="68"/>
      <c r="EG99" s="68"/>
      <c r="EH99" s="68"/>
      <c r="EI99" s="68"/>
      <c r="EJ99" s="68"/>
      <c r="EK99" s="68"/>
      <c r="EL99" s="68"/>
      <c r="EM99" s="68"/>
      <c r="EN99" s="68"/>
      <c r="EO99" s="68"/>
      <c r="EP99" s="68"/>
      <c r="EQ99" s="68"/>
      <c r="ER99" s="68"/>
      <c r="ES99" s="68"/>
      <c r="ET99" s="68"/>
      <c r="EU99" s="68"/>
      <c r="EV99" s="68"/>
      <c r="EW99" s="68"/>
      <c r="EX99" s="68"/>
      <c r="EY99" s="68"/>
      <c r="EZ99" s="68"/>
      <c r="FA99" s="68"/>
      <c r="FB99" s="68"/>
      <c r="FC99" s="68"/>
      <c r="FD99" s="68"/>
      <c r="FE99" s="68"/>
      <c r="FF99" s="68"/>
      <c r="FG99" s="68"/>
      <c r="FH99" s="68"/>
      <c r="FI99" s="68"/>
      <c r="FJ99" s="68"/>
      <c r="FK99" s="68"/>
      <c r="FL99" s="68"/>
      <c r="FM99" s="68"/>
      <c r="FN99" s="68"/>
      <c r="FO99" s="68"/>
      <c r="FP99" s="68"/>
      <c r="FQ99" s="68"/>
      <c r="FR99" s="68"/>
      <c r="FS99" s="68"/>
      <c r="FT99" s="68"/>
      <c r="FU99" s="68"/>
      <c r="FV99" s="68"/>
      <c r="FW99" s="68"/>
      <c r="FX99" s="68"/>
      <c r="FY99" s="68"/>
      <c r="FZ99" s="68"/>
      <c r="GA99" s="68"/>
      <c r="GB99" s="68"/>
      <c r="GC99" s="68"/>
      <c r="GD99" s="68"/>
      <c r="GE99" s="68"/>
      <c r="GF99" s="68"/>
      <c r="GG99" s="68"/>
      <c r="GH99" s="68"/>
      <c r="GI99" s="68"/>
      <c r="GJ99" s="68"/>
      <c r="GK99" s="68"/>
      <c r="GL99" s="68"/>
      <c r="GM99" s="68"/>
      <c r="GN99" s="68"/>
      <c r="GO99" s="68"/>
      <c r="GP99" s="68"/>
      <c r="GQ99" s="68"/>
      <c r="GR99" s="68"/>
      <c r="GS99" s="68"/>
      <c r="GT99" s="68"/>
      <c r="GU99" s="68"/>
      <c r="GV99" s="68"/>
      <c r="GW99" s="68"/>
      <c r="GX99" s="68"/>
      <c r="GY99" s="68"/>
      <c r="GZ99" s="68"/>
      <c r="HA99" s="68"/>
      <c r="HB99" s="68"/>
      <c r="HC99" s="68"/>
      <c r="HD99" s="68"/>
      <c r="HE99" s="68"/>
      <c r="HF99" s="68"/>
      <c r="HG99" s="68"/>
      <c r="HH99" s="68"/>
      <c r="HI99" s="68"/>
      <c r="HJ99" s="68"/>
      <c r="HK99" s="100"/>
      <c r="HL99" s="68"/>
      <c r="HM99" s="68"/>
      <c r="HN99" s="68"/>
      <c r="HO99" s="68"/>
      <c r="HP99" s="68"/>
      <c r="HQ99" s="68"/>
      <c r="HR99" s="68"/>
      <c r="HS99" s="68"/>
      <c r="HT99" s="68"/>
      <c r="HU99" s="68"/>
      <c r="HV99" s="68"/>
      <c r="HW99" s="68"/>
      <c r="HX99" s="68"/>
      <c r="HY99" s="68"/>
      <c r="HZ99" s="68"/>
      <c r="IA99" s="68"/>
      <c r="IB99" s="68"/>
      <c r="IC99" s="68"/>
      <c r="ID99" s="68"/>
      <c r="IE99" s="68"/>
      <c r="IF99" s="68"/>
      <c r="IG99" s="68"/>
      <c r="IH99" s="68"/>
      <c r="II99" s="68"/>
      <c r="IJ99" s="68"/>
      <c r="IK99" s="68"/>
      <c r="IL99" s="68"/>
      <c r="IM99" s="68"/>
      <c r="IN99" s="206"/>
      <c r="IO99" s="68"/>
      <c r="IP99" s="68"/>
      <c r="IQ99" s="68"/>
      <c r="IR99" s="197"/>
      <c r="IS99" s="68"/>
      <c r="IT99" s="68"/>
      <c r="IU99" s="68"/>
      <c r="IV99" s="68"/>
      <c r="IW99" s="68"/>
      <c r="IX99" s="68"/>
      <c r="IY99" s="68"/>
      <c r="IZ99" s="68"/>
      <c r="JA99" s="68"/>
      <c r="JB99" s="68"/>
      <c r="JC99" s="502"/>
      <c r="JD99" s="68"/>
      <c r="JE99" s="68"/>
      <c r="JF99" s="68"/>
      <c r="JG99" s="69"/>
      <c r="JH99" s="68"/>
      <c r="JI99" s="68"/>
      <c r="JJ99" s="68"/>
      <c r="JK99" s="68"/>
      <c r="JL99" s="212"/>
      <c r="JM99" s="68"/>
      <c r="JN99" s="68"/>
      <c r="JO99" s="68"/>
      <c r="JP99" s="68"/>
      <c r="JQ99" s="68"/>
      <c r="JR99" s="68"/>
      <c r="JS99" s="68"/>
      <c r="JT99" s="68"/>
      <c r="JU99" s="68"/>
      <c r="JV99" s="68"/>
      <c r="JW99" s="68"/>
      <c r="JX99" s="197"/>
      <c r="JY99" s="197"/>
      <c r="JZ99" s="213"/>
      <c r="KA99" s="213"/>
      <c r="KB99" s="68"/>
      <c r="KC99" s="68"/>
      <c r="KD99" s="68"/>
      <c r="KE99" s="68"/>
      <c r="KF99" s="68"/>
      <c r="KG99" s="68"/>
      <c r="KH99" s="68"/>
      <c r="KI99" s="68"/>
      <c r="KJ99" s="68"/>
      <c r="KK99" s="68"/>
      <c r="KL99" s="68"/>
      <c r="KM99" s="68"/>
      <c r="KN99" s="68"/>
      <c r="KO99" s="68"/>
      <c r="KP99" s="68"/>
      <c r="KQ99" s="68"/>
      <c r="KR99" s="68"/>
      <c r="KS99" s="68"/>
      <c r="KT99" s="68"/>
      <c r="KU99" s="68"/>
      <c r="KV99" s="68"/>
      <c r="KW99" s="68"/>
      <c r="KX99" s="68"/>
      <c r="KY99" s="68"/>
      <c r="KZ99" s="68"/>
      <c r="LA99" s="68"/>
      <c r="LB99" s="68"/>
      <c r="LC99" s="68"/>
      <c r="LD99" s="68"/>
      <c r="LE99" s="68"/>
      <c r="LF99" s="68"/>
      <c r="LG99" s="92"/>
      <c r="LH99" s="68"/>
      <c r="LI99" s="68"/>
      <c r="LJ99" s="68"/>
      <c r="LK99" s="68"/>
      <c r="LL99" s="68"/>
      <c r="LM99" s="68"/>
      <c r="LN99" s="68"/>
      <c r="LO99" s="68"/>
      <c r="LP99" s="100"/>
      <c r="LQ99" s="68"/>
      <c r="LR99" s="68"/>
      <c r="LS99" s="206"/>
      <c r="LT99" s="68"/>
      <c r="LU99" s="68"/>
      <c r="LV99" s="68"/>
      <c r="LW99" s="220"/>
      <c r="LX99" s="68"/>
      <c r="LY99" s="68"/>
      <c r="LZ99" s="68"/>
      <c r="MA99" s="68"/>
      <c r="MB99" s="68"/>
      <c r="MC99" s="68"/>
      <c r="MD99" s="68"/>
      <c r="ME99" s="68"/>
      <c r="MF99" s="68"/>
      <c r="MG99" s="68"/>
      <c r="MH99" s="68"/>
      <c r="MI99" s="68"/>
      <c r="MJ99" s="68"/>
      <c r="MK99" s="68"/>
      <c r="ML99" s="68"/>
      <c r="MM99" s="68"/>
      <c r="MN99" s="68"/>
      <c r="MO99" s="68"/>
      <c r="MP99" s="68"/>
      <c r="MQ99" s="68"/>
      <c r="MR99" s="68"/>
      <c r="MS99" s="68"/>
      <c r="MT99" s="68"/>
      <c r="MU99" s="68"/>
      <c r="MV99" s="68"/>
      <c r="MW99" s="68"/>
      <c r="MX99" s="68"/>
      <c r="MY99" s="220"/>
      <c r="MZ99" s="68"/>
      <c r="NA99" s="68"/>
      <c r="NB99" s="68"/>
      <c r="NC99" s="68"/>
      <c r="ND99" s="68"/>
      <c r="NE99" s="68"/>
      <c r="NF99" s="515"/>
      <c r="NG99" s="68"/>
      <c r="NH99" s="68"/>
      <c r="NI99" s="68"/>
      <c r="NJ99" s="223"/>
      <c r="NK99" s="68"/>
      <c r="NL99" s="68"/>
      <c r="NM99" s="68"/>
      <c r="NN99" s="68"/>
      <c r="NO99" s="68"/>
      <c r="NP99" s="68"/>
      <c r="NQ99" s="68"/>
      <c r="NR99" s="68"/>
      <c r="NS99" s="68"/>
      <c r="NT99" s="68"/>
      <c r="NU99" s="206"/>
      <c r="NV99" s="68"/>
      <c r="NW99" s="68"/>
      <c r="NX99" s="68"/>
      <c r="NY99" s="68"/>
      <c r="NZ99" s="68"/>
      <c r="OA99" s="68"/>
      <c r="OB99" s="68"/>
      <c r="OC99" s="68"/>
      <c r="OD99" s="68"/>
      <c r="OE99" s="68"/>
      <c r="OF99" s="68"/>
      <c r="OG99" s="68"/>
      <c r="OH99" s="68"/>
      <c r="OI99" s="68"/>
      <c r="OJ99" s="68"/>
      <c r="OK99" s="68"/>
      <c r="OL99" s="226"/>
      <c r="OM99" s="68"/>
      <c r="ON99" s="68"/>
      <c r="OO99" s="68"/>
      <c r="OP99" s="68"/>
      <c r="OQ99" s="68"/>
      <c r="OR99" s="68"/>
    </row>
    <row r="100" s="30" customFormat="1" ht="13.5" customHeight="1" spans="1:408">
      <c r="A100" s="237"/>
      <c r="B100" s="524"/>
      <c r="C100" s="526"/>
      <c r="D100" s="44" t="s">
        <v>20</v>
      </c>
      <c r="E100" s="43"/>
      <c r="F100" s="57">
        <v>68</v>
      </c>
      <c r="G100" s="57">
        <f t="shared" ref="G100:BO100" si="199">F100+G97-G99-G98</f>
        <v>68</v>
      </c>
      <c r="H100" s="57">
        <f t="shared" si="199"/>
        <v>68</v>
      </c>
      <c r="I100" s="57">
        <f t="shared" si="199"/>
        <v>68</v>
      </c>
      <c r="J100" s="57">
        <f t="shared" si="199"/>
        <v>68</v>
      </c>
      <c r="K100" s="57">
        <f t="shared" si="199"/>
        <v>68</v>
      </c>
      <c r="L100" s="57">
        <f t="shared" si="199"/>
        <v>68</v>
      </c>
      <c r="M100" s="57">
        <f t="shared" si="199"/>
        <v>68</v>
      </c>
      <c r="N100" s="57">
        <f t="shared" si="199"/>
        <v>68</v>
      </c>
      <c r="O100" s="57">
        <f t="shared" si="199"/>
        <v>68</v>
      </c>
      <c r="P100" s="57">
        <f t="shared" si="199"/>
        <v>68</v>
      </c>
      <c r="Q100" s="57">
        <f t="shared" si="199"/>
        <v>68</v>
      </c>
      <c r="R100" s="57">
        <f t="shared" si="199"/>
        <v>68</v>
      </c>
      <c r="S100" s="63">
        <f t="shared" si="199"/>
        <v>68</v>
      </c>
      <c r="T100" s="63">
        <f t="shared" si="199"/>
        <v>68</v>
      </c>
      <c r="U100" s="57">
        <f t="shared" si="199"/>
        <v>68</v>
      </c>
      <c r="V100" s="63">
        <f t="shared" si="199"/>
        <v>68</v>
      </c>
      <c r="W100" s="57">
        <f t="shared" si="199"/>
        <v>68</v>
      </c>
      <c r="X100" s="57">
        <f t="shared" si="199"/>
        <v>68</v>
      </c>
      <c r="Y100" s="57">
        <f t="shared" si="199"/>
        <v>68</v>
      </c>
      <c r="Z100" s="57">
        <f t="shared" si="199"/>
        <v>68</v>
      </c>
      <c r="AA100" s="57">
        <f t="shared" si="199"/>
        <v>68</v>
      </c>
      <c r="AB100" s="57">
        <f t="shared" si="199"/>
        <v>68</v>
      </c>
      <c r="AC100" s="57">
        <f t="shared" si="199"/>
        <v>68</v>
      </c>
      <c r="AD100" s="57">
        <f t="shared" si="199"/>
        <v>68</v>
      </c>
      <c r="AE100" s="57">
        <f t="shared" si="199"/>
        <v>68</v>
      </c>
      <c r="AF100" s="57">
        <f t="shared" si="199"/>
        <v>68</v>
      </c>
      <c r="AG100" s="57">
        <f t="shared" si="199"/>
        <v>68</v>
      </c>
      <c r="AH100" s="57">
        <f t="shared" si="199"/>
        <v>68</v>
      </c>
      <c r="AI100" s="57">
        <f t="shared" si="199"/>
        <v>68</v>
      </c>
      <c r="AJ100" s="57">
        <f t="shared" si="199"/>
        <v>68</v>
      </c>
      <c r="AK100" s="57">
        <f t="shared" si="199"/>
        <v>68</v>
      </c>
      <c r="AL100" s="57">
        <f t="shared" si="199"/>
        <v>68</v>
      </c>
      <c r="AM100" s="57">
        <f t="shared" si="199"/>
        <v>68</v>
      </c>
      <c r="AN100" s="57">
        <f t="shared" si="199"/>
        <v>68</v>
      </c>
      <c r="AO100" s="57">
        <f t="shared" si="199"/>
        <v>68</v>
      </c>
      <c r="AP100" s="57">
        <f t="shared" si="199"/>
        <v>68</v>
      </c>
      <c r="AQ100" s="57">
        <f t="shared" si="199"/>
        <v>68</v>
      </c>
      <c r="AR100" s="57">
        <f t="shared" si="199"/>
        <v>68</v>
      </c>
      <c r="AS100" s="57">
        <f t="shared" si="199"/>
        <v>68</v>
      </c>
      <c r="AT100" s="57">
        <f t="shared" si="199"/>
        <v>68</v>
      </c>
      <c r="AU100" s="57">
        <f t="shared" si="199"/>
        <v>68</v>
      </c>
      <c r="AV100" s="57">
        <f t="shared" si="199"/>
        <v>68</v>
      </c>
      <c r="AW100" s="57">
        <f t="shared" si="199"/>
        <v>68</v>
      </c>
      <c r="AX100" s="57">
        <f t="shared" si="199"/>
        <v>68</v>
      </c>
      <c r="AY100" s="57">
        <f t="shared" si="199"/>
        <v>68</v>
      </c>
      <c r="AZ100" s="57">
        <f t="shared" si="199"/>
        <v>68</v>
      </c>
      <c r="BA100" s="57">
        <f t="shared" si="199"/>
        <v>68</v>
      </c>
      <c r="BB100" s="57">
        <f t="shared" si="199"/>
        <v>68</v>
      </c>
      <c r="BC100" s="57">
        <f t="shared" si="199"/>
        <v>68</v>
      </c>
      <c r="BD100" s="57">
        <f t="shared" si="199"/>
        <v>68</v>
      </c>
      <c r="BE100" s="57">
        <f t="shared" si="199"/>
        <v>68</v>
      </c>
      <c r="BF100" s="57">
        <f t="shared" si="199"/>
        <v>68</v>
      </c>
      <c r="BG100" s="57">
        <f t="shared" si="199"/>
        <v>68</v>
      </c>
      <c r="BH100" s="57">
        <f t="shared" si="199"/>
        <v>68</v>
      </c>
      <c r="BI100" s="57">
        <f t="shared" si="199"/>
        <v>68</v>
      </c>
      <c r="BJ100" s="57">
        <f t="shared" si="199"/>
        <v>68</v>
      </c>
      <c r="BK100" s="57">
        <f t="shared" si="199"/>
        <v>68</v>
      </c>
      <c r="BL100" s="57">
        <f t="shared" si="199"/>
        <v>68</v>
      </c>
      <c r="BM100" s="57">
        <f t="shared" si="199"/>
        <v>68</v>
      </c>
      <c r="BN100" s="57">
        <f t="shared" si="199"/>
        <v>68</v>
      </c>
      <c r="BO100" s="57">
        <f t="shared" si="199"/>
        <v>68</v>
      </c>
      <c r="BP100" s="57">
        <v>62</v>
      </c>
      <c r="BQ100" s="57">
        <f t="shared" ref="BQ100:CI100" si="200">BP100+BQ97-BQ99-BQ98</f>
        <v>62</v>
      </c>
      <c r="BR100" s="57">
        <f t="shared" si="200"/>
        <v>62</v>
      </c>
      <c r="BS100" s="57">
        <f t="shared" si="200"/>
        <v>52</v>
      </c>
      <c r="BT100" s="67">
        <f t="shared" si="200"/>
        <v>52</v>
      </c>
      <c r="BU100" s="57">
        <f t="shared" si="200"/>
        <v>52</v>
      </c>
      <c r="BV100" s="57">
        <f t="shared" si="200"/>
        <v>52</v>
      </c>
      <c r="BW100" s="57">
        <f t="shared" si="200"/>
        <v>52</v>
      </c>
      <c r="BX100" s="57">
        <f t="shared" si="200"/>
        <v>52</v>
      </c>
      <c r="BY100" s="57">
        <f t="shared" si="200"/>
        <v>52</v>
      </c>
      <c r="BZ100" s="57">
        <f t="shared" si="200"/>
        <v>52</v>
      </c>
      <c r="CA100" s="57">
        <f t="shared" si="200"/>
        <v>52</v>
      </c>
      <c r="CB100" s="57">
        <f t="shared" si="200"/>
        <v>47</v>
      </c>
      <c r="CC100" s="57">
        <f t="shared" si="200"/>
        <v>47</v>
      </c>
      <c r="CD100" s="57">
        <f t="shared" si="200"/>
        <v>45</v>
      </c>
      <c r="CE100" s="57">
        <f t="shared" si="200"/>
        <v>45</v>
      </c>
      <c r="CF100" s="57">
        <f t="shared" si="200"/>
        <v>45</v>
      </c>
      <c r="CG100" s="57">
        <f t="shared" si="200"/>
        <v>45</v>
      </c>
      <c r="CH100" s="57">
        <f t="shared" si="200"/>
        <v>44</v>
      </c>
      <c r="CI100" s="57">
        <f t="shared" si="200"/>
        <v>44</v>
      </c>
      <c r="CJ100" s="538"/>
      <c r="CK100" s="57">
        <v>51</v>
      </c>
      <c r="CL100" s="57">
        <f t="shared" ref="CL100:CN100" si="201">CK100+CL97-CL99-CL98</f>
        <v>51</v>
      </c>
      <c r="CM100" s="493">
        <f t="shared" si="201"/>
        <v>51</v>
      </c>
      <c r="CN100" s="539">
        <f t="shared" si="201"/>
        <v>51</v>
      </c>
      <c r="CO100" s="77"/>
      <c r="CP100" s="69"/>
      <c r="CQ100" s="69"/>
      <c r="CR100" s="69"/>
      <c r="CS100" s="69">
        <v>1</v>
      </c>
      <c r="CT100" s="69"/>
      <c r="CU100" s="69"/>
      <c r="CV100" s="69"/>
      <c r="CW100" s="69"/>
      <c r="CX100" s="69"/>
      <c r="CY100" s="69">
        <v>1</v>
      </c>
      <c r="CZ100" s="69">
        <v>1</v>
      </c>
      <c r="DA100" s="69"/>
      <c r="DB100" s="69"/>
      <c r="DC100" s="69">
        <v>1</v>
      </c>
      <c r="DD100" s="69"/>
      <c r="DE100" s="69"/>
      <c r="DF100" s="69"/>
      <c r="DG100" s="69"/>
      <c r="DH100" s="69"/>
      <c r="DI100" s="69"/>
      <c r="DJ100" s="69"/>
      <c r="DK100" s="69"/>
      <c r="DL100" s="69"/>
      <c r="DM100" s="69">
        <v>1</v>
      </c>
      <c r="DN100" s="69"/>
      <c r="DO100" s="69"/>
      <c r="DP100" s="69">
        <v>1</v>
      </c>
      <c r="DQ100" s="69"/>
      <c r="DR100" s="69">
        <v>2</v>
      </c>
      <c r="DS100" s="69"/>
      <c r="DT100" s="69"/>
      <c r="DU100" s="69">
        <v>1</v>
      </c>
      <c r="DV100" s="69"/>
      <c r="DW100" s="69"/>
      <c r="DX100" s="69"/>
      <c r="DY100" s="69"/>
      <c r="DZ100" s="69"/>
      <c r="EA100" s="69"/>
      <c r="EB100" s="69"/>
      <c r="EC100" s="69"/>
      <c r="ED100" s="69"/>
      <c r="EE100" s="69"/>
      <c r="EF100" s="69"/>
      <c r="EG100" s="69"/>
      <c r="EH100" s="69"/>
      <c r="EI100" s="69"/>
      <c r="EJ100" s="69"/>
      <c r="EK100" s="69"/>
      <c r="EL100" s="69"/>
      <c r="EM100" s="69"/>
      <c r="EN100" s="69">
        <v>2</v>
      </c>
      <c r="EO100" s="69"/>
      <c r="EP100" s="69"/>
      <c r="EQ100" s="69"/>
      <c r="ER100" s="69"/>
      <c r="ES100" s="69"/>
      <c r="ET100" s="69"/>
      <c r="EU100" s="69"/>
      <c r="EV100" s="69"/>
      <c r="EW100" s="69"/>
      <c r="EX100" s="69"/>
      <c r="EY100" s="69"/>
      <c r="EZ100" s="69"/>
      <c r="FA100" s="69"/>
      <c r="FB100" s="69"/>
      <c r="FC100" s="69"/>
      <c r="FD100" s="69"/>
      <c r="FE100" s="69"/>
      <c r="FF100" s="69"/>
      <c r="FG100" s="69"/>
      <c r="FH100" s="69"/>
      <c r="FI100" s="69">
        <v>1</v>
      </c>
      <c r="FJ100" s="69"/>
      <c r="FK100" s="69"/>
      <c r="FL100" s="69">
        <v>1</v>
      </c>
      <c r="FM100" s="69"/>
      <c r="FN100" s="69"/>
      <c r="FO100" s="69"/>
      <c r="FP100" s="69"/>
      <c r="FQ100" s="69"/>
      <c r="FR100" s="69"/>
      <c r="FS100" s="69"/>
      <c r="FT100" s="69"/>
      <c r="FU100" s="69"/>
      <c r="FV100" s="69"/>
      <c r="FW100" s="69"/>
      <c r="FX100" s="69"/>
      <c r="FY100" s="69">
        <v>1</v>
      </c>
      <c r="FZ100" s="69"/>
      <c r="GA100" s="69"/>
      <c r="GB100" s="69"/>
      <c r="GC100" s="69"/>
      <c r="GD100" s="69"/>
      <c r="GE100" s="69"/>
      <c r="GF100" s="69"/>
      <c r="GG100" s="69"/>
      <c r="GH100" s="69"/>
      <c r="GI100" s="69"/>
      <c r="GJ100" s="69"/>
      <c r="GK100" s="69"/>
      <c r="GL100" s="69"/>
      <c r="GM100" s="69"/>
      <c r="GN100" s="69"/>
      <c r="GO100" s="69"/>
      <c r="GP100" s="69"/>
      <c r="GQ100" s="69"/>
      <c r="GR100" s="69"/>
      <c r="GS100" s="69"/>
      <c r="GT100" s="69"/>
      <c r="GU100" s="69"/>
      <c r="GV100" s="69"/>
      <c r="GW100" s="69"/>
      <c r="GX100" s="69"/>
      <c r="GY100" s="69"/>
      <c r="GZ100" s="69"/>
      <c r="HA100" s="69"/>
      <c r="HB100" s="69"/>
      <c r="HC100" s="69"/>
      <c r="HD100" s="69"/>
      <c r="HE100" s="69"/>
      <c r="HF100" s="69"/>
      <c r="HG100" s="69"/>
      <c r="HH100" s="69"/>
      <c r="HI100" s="69"/>
      <c r="HJ100" s="69"/>
      <c r="HK100" s="102"/>
      <c r="HL100" s="69"/>
      <c r="HM100" s="69"/>
      <c r="HN100" s="69"/>
      <c r="HO100" s="69"/>
      <c r="HP100" s="69"/>
      <c r="HQ100" s="69"/>
      <c r="HR100" s="69"/>
      <c r="HS100" s="69"/>
      <c r="HT100" s="69"/>
      <c r="HU100" s="69"/>
      <c r="HV100" s="69"/>
      <c r="HW100" s="69"/>
      <c r="HX100" s="69">
        <v>1</v>
      </c>
      <c r="HY100" s="69"/>
      <c r="HZ100" s="69"/>
      <c r="IA100" s="69"/>
      <c r="IB100" s="69"/>
      <c r="IC100" s="69"/>
      <c r="ID100" s="69"/>
      <c r="IE100" s="69"/>
      <c r="IF100" s="69"/>
      <c r="IG100" s="69"/>
      <c r="IH100" s="69"/>
      <c r="II100" s="69"/>
      <c r="IJ100" s="69"/>
      <c r="IK100" s="69"/>
      <c r="IL100" s="69"/>
      <c r="IM100" s="69"/>
      <c r="IN100" s="207"/>
      <c r="IO100" s="69"/>
      <c r="IP100" s="69"/>
      <c r="IQ100" s="69"/>
      <c r="IR100" s="499"/>
      <c r="IS100" s="69"/>
      <c r="IT100" s="69"/>
      <c r="IU100" s="69"/>
      <c r="IV100" s="69"/>
      <c r="IW100" s="69"/>
      <c r="IX100" s="69"/>
      <c r="IY100" s="69"/>
      <c r="IZ100" s="69"/>
      <c r="JA100" s="69"/>
      <c r="JB100" s="69"/>
      <c r="JC100" s="503"/>
      <c r="JD100" s="69"/>
      <c r="JE100" s="69"/>
      <c r="JF100" s="69"/>
      <c r="JG100" s="69"/>
      <c r="JH100" s="69"/>
      <c r="JI100" s="69"/>
      <c r="JJ100" s="69"/>
      <c r="JK100" s="69">
        <v>1</v>
      </c>
      <c r="JL100" s="214"/>
      <c r="JM100" s="69"/>
      <c r="JN100" s="69"/>
      <c r="JO100" s="69"/>
      <c r="JP100" s="69">
        <v>1</v>
      </c>
      <c r="JQ100" s="69"/>
      <c r="JR100" s="69"/>
      <c r="JS100" s="69"/>
      <c r="JT100" s="69"/>
      <c r="JU100" s="69"/>
      <c r="JV100" s="69"/>
      <c r="JW100" s="69"/>
      <c r="JX100" s="499"/>
      <c r="JY100" s="499"/>
      <c r="JZ100" s="213"/>
      <c r="KA100" s="213"/>
      <c r="KB100" s="69"/>
      <c r="KC100" s="69"/>
      <c r="KD100" s="69"/>
      <c r="KE100" s="69"/>
      <c r="KF100" s="69"/>
      <c r="KG100" s="69"/>
      <c r="KH100" s="69"/>
      <c r="KI100" s="69"/>
      <c r="KJ100" s="69"/>
      <c r="KK100" s="69"/>
      <c r="KL100" s="69"/>
      <c r="KM100" s="69"/>
      <c r="KN100" s="69"/>
      <c r="KO100" s="69"/>
      <c r="KP100" s="69"/>
      <c r="KQ100" s="69"/>
      <c r="KR100" s="69"/>
      <c r="KS100" s="69"/>
      <c r="KT100" s="69"/>
      <c r="KU100" s="69"/>
      <c r="KV100" s="69"/>
      <c r="KW100" s="69"/>
      <c r="KX100" s="69"/>
      <c r="KY100" s="69">
        <v>2</v>
      </c>
      <c r="KZ100" s="69"/>
      <c r="LA100" s="69"/>
      <c r="LB100" s="69"/>
      <c r="LC100" s="69"/>
      <c r="LD100" s="69"/>
      <c r="LE100" s="69"/>
      <c r="LF100" s="69"/>
      <c r="LG100" s="204"/>
      <c r="LH100" s="69"/>
      <c r="LI100" s="69"/>
      <c r="LJ100" s="69"/>
      <c r="LK100" s="69"/>
      <c r="LL100" s="69"/>
      <c r="LM100" s="69"/>
      <c r="LN100" s="69"/>
      <c r="LO100" s="69"/>
      <c r="LP100" s="102"/>
      <c r="LQ100" s="69"/>
      <c r="LR100" s="69"/>
      <c r="LS100" s="207">
        <v>3</v>
      </c>
      <c r="LT100" s="69"/>
      <c r="LU100" s="69"/>
      <c r="LV100" s="69"/>
      <c r="LW100" s="221"/>
      <c r="LX100" s="69"/>
      <c r="LY100" s="69"/>
      <c r="LZ100" s="69"/>
      <c r="MA100" s="69"/>
      <c r="MB100" s="69"/>
      <c r="MC100" s="69"/>
      <c r="MD100" s="69"/>
      <c r="ME100" s="69"/>
      <c r="MF100" s="69"/>
      <c r="MG100" s="69"/>
      <c r="MH100" s="69"/>
      <c r="MI100" s="69"/>
      <c r="MJ100" s="69"/>
      <c r="MK100" s="69"/>
      <c r="ML100" s="69"/>
      <c r="MM100" s="69"/>
      <c r="MN100" s="69"/>
      <c r="MO100" s="69"/>
      <c r="MP100" s="69"/>
      <c r="MQ100" s="69"/>
      <c r="MR100" s="69"/>
      <c r="MS100" s="69"/>
      <c r="MT100" s="69"/>
      <c r="MU100" s="69"/>
      <c r="MV100" s="69"/>
      <c r="MW100" s="69"/>
      <c r="MX100" s="69"/>
      <c r="MY100" s="221"/>
      <c r="MZ100" s="69"/>
      <c r="NA100" s="69"/>
      <c r="NB100" s="69"/>
      <c r="NC100" s="69"/>
      <c r="ND100" s="69"/>
      <c r="NE100" s="69"/>
      <c r="NF100" s="516"/>
      <c r="NG100" s="69"/>
      <c r="NH100" s="69"/>
      <c r="NI100" s="69">
        <v>1</v>
      </c>
      <c r="NJ100" s="224"/>
      <c r="NK100" s="69"/>
      <c r="NL100" s="69"/>
      <c r="NM100" s="69"/>
      <c r="NN100" s="69"/>
      <c r="NO100" s="69"/>
      <c r="NP100" s="69"/>
      <c r="NQ100" s="69"/>
      <c r="NR100" s="69"/>
      <c r="NS100" s="69"/>
      <c r="NT100" s="69"/>
      <c r="NU100" s="207"/>
      <c r="NV100" s="69"/>
      <c r="NW100" s="69"/>
      <c r="NX100" s="69"/>
      <c r="NY100" s="69"/>
      <c r="NZ100" s="69"/>
      <c r="OA100" s="69"/>
      <c r="OB100" s="69"/>
      <c r="OC100" s="69">
        <v>1</v>
      </c>
      <c r="OD100" s="69"/>
      <c r="OE100" s="69"/>
      <c r="OF100" s="69"/>
      <c r="OG100" s="69"/>
      <c r="OH100" s="69">
        <v>1</v>
      </c>
      <c r="OI100" s="69"/>
      <c r="OJ100" s="69"/>
      <c r="OK100" s="69"/>
      <c r="OL100" s="227"/>
      <c r="OM100" s="69"/>
      <c r="ON100" s="69"/>
      <c r="OO100" s="69"/>
      <c r="OP100" s="69"/>
      <c r="OQ100" s="69"/>
      <c r="OR100" s="69"/>
    </row>
    <row r="101" s="27" customFormat="1" ht="13.5" customHeight="1" spans="1:408">
      <c r="A101" s="184"/>
      <c r="B101" s="525"/>
      <c r="C101" s="234"/>
      <c r="D101" s="40" t="s">
        <v>21</v>
      </c>
      <c r="E101" s="54">
        <v>10</v>
      </c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62"/>
      <c r="T101" s="62"/>
      <c r="U101" s="41"/>
      <c r="V101" s="62"/>
      <c r="W101" s="41"/>
      <c r="X101" s="41"/>
      <c r="Y101" s="41"/>
      <c r="Z101" s="41"/>
      <c r="AA101" s="41"/>
      <c r="AB101" s="41"/>
      <c r="AC101" s="41"/>
      <c r="AD101" s="62"/>
      <c r="AE101" s="41"/>
      <c r="AF101" s="41"/>
      <c r="AG101" s="41"/>
      <c r="AH101" s="62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66"/>
      <c r="BU101" s="68"/>
      <c r="BV101" s="45"/>
      <c r="BW101" s="45"/>
      <c r="BX101" s="45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38">
        <v>0</v>
      </c>
      <c r="CK101" s="68"/>
      <c r="CL101" s="68"/>
      <c r="CO101" s="76"/>
      <c r="CP101" s="68">
        <v>6</v>
      </c>
      <c r="CQ101" s="68">
        <v>6</v>
      </c>
      <c r="CR101" s="68">
        <v>6</v>
      </c>
      <c r="CS101" s="68">
        <v>5</v>
      </c>
      <c r="CT101" s="68">
        <v>5</v>
      </c>
      <c r="CU101" s="68">
        <v>5</v>
      </c>
      <c r="CV101" s="68">
        <v>5</v>
      </c>
      <c r="CW101" s="68">
        <v>5</v>
      </c>
      <c r="CX101" s="68">
        <v>5</v>
      </c>
      <c r="CY101" s="68">
        <v>4</v>
      </c>
      <c r="CZ101" s="68">
        <v>3</v>
      </c>
      <c r="DA101" s="68">
        <v>3</v>
      </c>
      <c r="DB101" s="84">
        <v>3</v>
      </c>
      <c r="DC101" s="84">
        <v>2</v>
      </c>
      <c r="DD101" s="84">
        <v>2</v>
      </c>
      <c r="DE101" s="84">
        <v>2</v>
      </c>
      <c r="DF101" s="84">
        <v>2</v>
      </c>
      <c r="DG101" s="84">
        <v>2</v>
      </c>
      <c r="DH101" s="84">
        <v>2</v>
      </c>
      <c r="DI101" s="84">
        <v>2</v>
      </c>
      <c r="DJ101" s="84">
        <v>2</v>
      </c>
      <c r="DK101" s="84">
        <v>2</v>
      </c>
      <c r="DL101" s="84">
        <v>2</v>
      </c>
      <c r="DM101" s="68">
        <v>1</v>
      </c>
      <c r="DN101" s="68">
        <v>1</v>
      </c>
      <c r="DO101" s="68">
        <v>1</v>
      </c>
      <c r="DP101" s="68">
        <v>0</v>
      </c>
      <c r="DQ101" s="68">
        <v>0</v>
      </c>
      <c r="DR101" s="68">
        <v>28</v>
      </c>
      <c r="DS101" s="68">
        <v>28</v>
      </c>
      <c r="DT101" s="68">
        <v>28</v>
      </c>
      <c r="DU101" s="68">
        <v>27</v>
      </c>
      <c r="DV101" s="68">
        <v>27</v>
      </c>
      <c r="DW101" s="68">
        <v>27</v>
      </c>
      <c r="DX101" s="68">
        <v>27</v>
      </c>
      <c r="DY101" s="68">
        <v>27</v>
      </c>
      <c r="DZ101" s="68">
        <v>27</v>
      </c>
      <c r="EA101" s="68">
        <v>27</v>
      </c>
      <c r="EB101" s="68">
        <v>27</v>
      </c>
      <c r="EC101" s="68">
        <v>27</v>
      </c>
      <c r="ED101" s="68">
        <v>27</v>
      </c>
      <c r="EE101" s="68">
        <v>27</v>
      </c>
      <c r="EF101" s="68">
        <v>27</v>
      </c>
      <c r="EG101" s="68">
        <v>27</v>
      </c>
      <c r="EH101" s="68">
        <v>27</v>
      </c>
      <c r="EI101" s="68">
        <v>27</v>
      </c>
      <c r="EJ101" s="68">
        <v>27</v>
      </c>
      <c r="EK101" s="68">
        <v>27</v>
      </c>
      <c r="EL101" s="68">
        <v>27</v>
      </c>
      <c r="EM101" s="68">
        <v>27</v>
      </c>
      <c r="EN101" s="68">
        <v>25</v>
      </c>
      <c r="EO101" s="68">
        <v>25</v>
      </c>
      <c r="EP101" s="68">
        <v>25</v>
      </c>
      <c r="EQ101" s="68">
        <v>25</v>
      </c>
      <c r="ER101" s="68">
        <v>25</v>
      </c>
      <c r="ES101" s="68">
        <v>25</v>
      </c>
      <c r="ET101" s="68">
        <v>25</v>
      </c>
      <c r="EU101" s="68">
        <v>25</v>
      </c>
      <c r="EV101" s="68">
        <v>25</v>
      </c>
      <c r="EW101" s="68">
        <v>25</v>
      </c>
      <c r="EX101" s="68">
        <v>25</v>
      </c>
      <c r="EY101" s="68">
        <v>25</v>
      </c>
      <c r="EZ101" s="68">
        <v>25</v>
      </c>
      <c r="FA101" s="68">
        <v>25</v>
      </c>
      <c r="FB101" s="68">
        <v>25</v>
      </c>
      <c r="FC101" s="68">
        <v>25</v>
      </c>
      <c r="FD101" s="68">
        <v>25</v>
      </c>
      <c r="FE101" s="68">
        <v>25</v>
      </c>
      <c r="FF101" s="68">
        <v>25</v>
      </c>
      <c r="FG101" s="68">
        <v>25</v>
      </c>
      <c r="FH101" s="68">
        <v>25</v>
      </c>
      <c r="FI101" s="68">
        <v>24</v>
      </c>
      <c r="FJ101" s="68">
        <v>24</v>
      </c>
      <c r="FK101" s="68">
        <v>24</v>
      </c>
      <c r="FL101" s="68">
        <v>23</v>
      </c>
      <c r="FM101" s="68">
        <v>23</v>
      </c>
      <c r="FN101" s="68">
        <v>23</v>
      </c>
      <c r="FO101" s="68">
        <v>23</v>
      </c>
      <c r="FP101" s="68">
        <v>23</v>
      </c>
      <c r="FQ101" s="68">
        <v>23</v>
      </c>
      <c r="FR101" s="68">
        <v>23</v>
      </c>
      <c r="FS101" s="68">
        <v>23</v>
      </c>
      <c r="FT101" s="68">
        <v>23</v>
      </c>
      <c r="FU101" s="68">
        <v>23</v>
      </c>
      <c r="FV101" s="68">
        <v>23</v>
      </c>
      <c r="FW101" s="68">
        <v>23</v>
      </c>
      <c r="FX101" s="68">
        <v>23</v>
      </c>
      <c r="FY101" s="68">
        <v>22</v>
      </c>
      <c r="FZ101" s="68">
        <v>21</v>
      </c>
      <c r="GA101" s="68">
        <v>21</v>
      </c>
      <c r="GB101" s="68">
        <v>21</v>
      </c>
      <c r="GC101" s="68">
        <v>21</v>
      </c>
      <c r="GD101" s="68">
        <v>21</v>
      </c>
      <c r="GE101" s="68">
        <v>21</v>
      </c>
      <c r="GF101" s="68">
        <v>21</v>
      </c>
      <c r="GG101" s="68">
        <v>21</v>
      </c>
      <c r="GH101" s="68">
        <v>21</v>
      </c>
      <c r="GI101" s="68">
        <v>21</v>
      </c>
      <c r="GJ101" s="68">
        <v>21</v>
      </c>
      <c r="GK101" s="68">
        <v>21</v>
      </c>
      <c r="GL101" s="68">
        <v>21</v>
      </c>
      <c r="GM101" s="68">
        <v>21</v>
      </c>
      <c r="GN101" s="68">
        <v>21</v>
      </c>
      <c r="GO101" s="68">
        <v>21</v>
      </c>
      <c r="GP101" s="68">
        <v>21</v>
      </c>
      <c r="GQ101" s="68">
        <v>21</v>
      </c>
      <c r="GR101" s="92">
        <v>19</v>
      </c>
      <c r="GS101" s="68">
        <v>19</v>
      </c>
      <c r="GT101" s="68">
        <v>19</v>
      </c>
      <c r="GU101" s="68">
        <v>19</v>
      </c>
      <c r="GV101" s="68">
        <v>19</v>
      </c>
      <c r="GW101" s="68">
        <v>19</v>
      </c>
      <c r="GX101" s="68">
        <v>19</v>
      </c>
      <c r="GY101" s="68">
        <v>19</v>
      </c>
      <c r="GZ101" s="68">
        <v>19</v>
      </c>
      <c r="HA101" s="68">
        <v>19</v>
      </c>
      <c r="HB101" s="68">
        <v>19</v>
      </c>
      <c r="HC101" s="68">
        <v>19</v>
      </c>
      <c r="HD101" s="68">
        <v>19</v>
      </c>
      <c r="HE101" s="68">
        <v>19</v>
      </c>
      <c r="HF101" s="68">
        <v>19</v>
      </c>
      <c r="HG101" s="68">
        <v>19</v>
      </c>
      <c r="HH101" s="68">
        <v>19</v>
      </c>
      <c r="HI101" s="68">
        <v>19</v>
      </c>
      <c r="HJ101" s="68">
        <v>19</v>
      </c>
      <c r="HK101" s="100">
        <v>19</v>
      </c>
      <c r="HL101" s="68">
        <v>19</v>
      </c>
      <c r="HM101" s="68">
        <v>19</v>
      </c>
      <c r="HN101" s="68">
        <v>19</v>
      </c>
      <c r="HO101" s="68">
        <v>19</v>
      </c>
      <c r="HP101" s="68">
        <v>19</v>
      </c>
      <c r="HQ101" s="68">
        <v>19</v>
      </c>
      <c r="HR101" s="68">
        <v>19</v>
      </c>
      <c r="HS101" s="68">
        <v>19</v>
      </c>
      <c r="HT101" s="68">
        <v>19</v>
      </c>
      <c r="HU101" s="68">
        <v>19</v>
      </c>
      <c r="HV101" s="68">
        <v>19</v>
      </c>
      <c r="HW101" s="68">
        <v>19</v>
      </c>
      <c r="HX101" s="68">
        <f t="shared" ref="HX101:IX101" si="202">HW101-HX100</f>
        <v>18</v>
      </c>
      <c r="HY101" s="68">
        <f t="shared" si="202"/>
        <v>18</v>
      </c>
      <c r="HZ101" s="68">
        <f t="shared" si="202"/>
        <v>18</v>
      </c>
      <c r="IA101" s="68">
        <f t="shared" si="202"/>
        <v>18</v>
      </c>
      <c r="IB101" s="68">
        <f t="shared" si="202"/>
        <v>18</v>
      </c>
      <c r="IC101" s="68">
        <f t="shared" si="202"/>
        <v>18</v>
      </c>
      <c r="ID101" s="68">
        <f t="shared" si="202"/>
        <v>18</v>
      </c>
      <c r="IE101" s="68">
        <f t="shared" si="202"/>
        <v>18</v>
      </c>
      <c r="IF101" s="68">
        <f t="shared" si="202"/>
        <v>18</v>
      </c>
      <c r="IG101" s="68">
        <f t="shared" si="202"/>
        <v>18</v>
      </c>
      <c r="IH101" s="68">
        <f t="shared" si="202"/>
        <v>18</v>
      </c>
      <c r="II101" s="68">
        <f t="shared" si="202"/>
        <v>18</v>
      </c>
      <c r="IJ101" s="68">
        <f t="shared" si="202"/>
        <v>18</v>
      </c>
      <c r="IK101" s="68">
        <f t="shared" si="202"/>
        <v>18</v>
      </c>
      <c r="IL101" s="68">
        <f t="shared" si="202"/>
        <v>18</v>
      </c>
      <c r="IM101" s="68">
        <f t="shared" si="202"/>
        <v>18</v>
      </c>
      <c r="IN101" s="208">
        <v>20</v>
      </c>
      <c r="IO101" s="68">
        <f>IM101-IO100</f>
        <v>18</v>
      </c>
      <c r="IP101" s="68">
        <f t="shared" ref="IP101:JW101" si="203">IO101-IP100</f>
        <v>18</v>
      </c>
      <c r="IQ101" s="68">
        <f t="shared" si="203"/>
        <v>18</v>
      </c>
      <c r="IR101" s="197">
        <f t="shared" si="203"/>
        <v>18</v>
      </c>
      <c r="IS101" s="68">
        <f t="shared" si="203"/>
        <v>18</v>
      </c>
      <c r="IT101" s="68">
        <f t="shared" si="203"/>
        <v>18</v>
      </c>
      <c r="IU101" s="68">
        <f t="shared" si="203"/>
        <v>18</v>
      </c>
      <c r="IV101" s="68">
        <f t="shared" si="203"/>
        <v>18</v>
      </c>
      <c r="IW101" s="68">
        <f t="shared" si="203"/>
        <v>18</v>
      </c>
      <c r="IX101" s="68">
        <f t="shared" si="203"/>
        <v>18</v>
      </c>
      <c r="IY101" s="68">
        <f t="shared" si="203"/>
        <v>18</v>
      </c>
      <c r="IZ101" s="68">
        <f t="shared" si="203"/>
        <v>18</v>
      </c>
      <c r="JA101" s="68">
        <f t="shared" si="203"/>
        <v>18</v>
      </c>
      <c r="JB101" s="68">
        <f t="shared" si="203"/>
        <v>18</v>
      </c>
      <c r="JC101" s="502">
        <f t="shared" si="203"/>
        <v>18</v>
      </c>
      <c r="JD101" s="68">
        <f t="shared" si="203"/>
        <v>18</v>
      </c>
      <c r="JE101" s="68">
        <f t="shared" si="203"/>
        <v>18</v>
      </c>
      <c r="JF101" s="68">
        <f t="shared" si="203"/>
        <v>18</v>
      </c>
      <c r="JG101" s="69">
        <f t="shared" si="203"/>
        <v>18</v>
      </c>
      <c r="JH101" s="68">
        <f t="shared" si="203"/>
        <v>18</v>
      </c>
      <c r="JI101" s="68">
        <f t="shared" si="203"/>
        <v>18</v>
      </c>
      <c r="JJ101" s="68">
        <f t="shared" si="203"/>
        <v>18</v>
      </c>
      <c r="JK101" s="68">
        <f t="shared" si="203"/>
        <v>17</v>
      </c>
      <c r="JL101" s="212">
        <f t="shared" si="203"/>
        <v>17</v>
      </c>
      <c r="JM101" s="68">
        <f t="shared" si="203"/>
        <v>17</v>
      </c>
      <c r="JN101" s="68">
        <f t="shared" si="203"/>
        <v>17</v>
      </c>
      <c r="JO101" s="68">
        <f t="shared" si="203"/>
        <v>17</v>
      </c>
      <c r="JP101" s="68">
        <f t="shared" si="203"/>
        <v>16</v>
      </c>
      <c r="JQ101" s="68">
        <f t="shared" si="203"/>
        <v>16</v>
      </c>
      <c r="JR101" s="68">
        <f t="shared" si="203"/>
        <v>16</v>
      </c>
      <c r="JS101" s="68">
        <f t="shared" si="203"/>
        <v>16</v>
      </c>
      <c r="JT101" s="68">
        <f t="shared" si="203"/>
        <v>16</v>
      </c>
      <c r="JU101" s="68">
        <f t="shared" si="203"/>
        <v>16</v>
      </c>
      <c r="JV101" s="68">
        <f t="shared" si="203"/>
        <v>16</v>
      </c>
      <c r="JW101" s="68">
        <f t="shared" si="203"/>
        <v>16</v>
      </c>
      <c r="JX101" s="68">
        <v>18</v>
      </c>
      <c r="JY101" s="68">
        <v>18</v>
      </c>
      <c r="JZ101" s="69">
        <v>18</v>
      </c>
      <c r="KA101" s="69">
        <v>18</v>
      </c>
      <c r="KB101" s="68">
        <f>JW101-KB100</f>
        <v>16</v>
      </c>
      <c r="KC101" s="68">
        <f t="shared" ref="KB101:KS101" si="204">KB101-KC100</f>
        <v>16</v>
      </c>
      <c r="KD101" s="68">
        <v>18</v>
      </c>
      <c r="KE101" s="68">
        <f t="shared" si="204"/>
        <v>18</v>
      </c>
      <c r="KF101" s="68">
        <f t="shared" si="204"/>
        <v>18</v>
      </c>
      <c r="KG101" s="68">
        <f t="shared" si="204"/>
        <v>18</v>
      </c>
      <c r="KH101" s="68">
        <f t="shared" si="204"/>
        <v>18</v>
      </c>
      <c r="KI101" s="68">
        <f t="shared" si="204"/>
        <v>18</v>
      </c>
      <c r="KJ101" s="68">
        <f t="shared" si="204"/>
        <v>18</v>
      </c>
      <c r="KK101" s="68">
        <f t="shared" si="204"/>
        <v>18</v>
      </c>
      <c r="KL101" s="68">
        <f t="shared" si="204"/>
        <v>18</v>
      </c>
      <c r="KM101" s="68">
        <f t="shared" si="204"/>
        <v>18</v>
      </c>
      <c r="KN101" s="68">
        <f t="shared" si="204"/>
        <v>18</v>
      </c>
      <c r="KO101" s="68">
        <v>18</v>
      </c>
      <c r="KP101" s="68">
        <f>KN101-KP100</f>
        <v>18</v>
      </c>
      <c r="KQ101" s="68">
        <f t="shared" ref="KQ101:LK101" si="205">KP101-KQ100</f>
        <v>18</v>
      </c>
      <c r="KR101" s="68">
        <f t="shared" si="205"/>
        <v>18</v>
      </c>
      <c r="KS101" s="68">
        <f t="shared" si="205"/>
        <v>18</v>
      </c>
      <c r="KT101" s="68">
        <f t="shared" si="205"/>
        <v>18</v>
      </c>
      <c r="KU101" s="68">
        <f t="shared" si="205"/>
        <v>18</v>
      </c>
      <c r="KV101" s="68">
        <f t="shared" si="205"/>
        <v>18</v>
      </c>
      <c r="KW101" s="68">
        <f t="shared" si="205"/>
        <v>18</v>
      </c>
      <c r="KX101" s="68">
        <f t="shared" si="205"/>
        <v>18</v>
      </c>
      <c r="KY101" s="68">
        <f t="shared" si="205"/>
        <v>16</v>
      </c>
      <c r="KZ101" s="68">
        <f t="shared" si="205"/>
        <v>16</v>
      </c>
      <c r="LA101" s="68">
        <f t="shared" si="205"/>
        <v>16</v>
      </c>
      <c r="LB101" s="68">
        <f t="shared" si="205"/>
        <v>16</v>
      </c>
      <c r="LC101" s="68">
        <f t="shared" si="205"/>
        <v>16</v>
      </c>
      <c r="LD101" s="68">
        <f t="shared" si="205"/>
        <v>16</v>
      </c>
      <c r="LE101" s="68">
        <f t="shared" si="205"/>
        <v>16</v>
      </c>
      <c r="LF101" s="201">
        <f t="shared" si="205"/>
        <v>16</v>
      </c>
      <c r="LG101" s="201">
        <v>17</v>
      </c>
      <c r="LH101" s="201">
        <f>LF101-LH100</f>
        <v>16</v>
      </c>
      <c r="LI101" s="201">
        <f t="shared" ref="LI101:NU101" si="206">LH101-LI100</f>
        <v>16</v>
      </c>
      <c r="LJ101" s="201">
        <f t="shared" si="206"/>
        <v>16</v>
      </c>
      <c r="LK101" s="201">
        <f t="shared" si="206"/>
        <v>16</v>
      </c>
      <c r="LL101" s="68">
        <f t="shared" si="206"/>
        <v>16</v>
      </c>
      <c r="LM101" s="68">
        <f t="shared" si="206"/>
        <v>16</v>
      </c>
      <c r="LN101" s="68">
        <f t="shared" si="206"/>
        <v>16</v>
      </c>
      <c r="LO101" s="201">
        <f t="shared" si="206"/>
        <v>16</v>
      </c>
      <c r="LP101" s="100">
        <f t="shared" si="206"/>
        <v>16</v>
      </c>
      <c r="LQ101" s="201">
        <f t="shared" si="206"/>
        <v>16</v>
      </c>
      <c r="LR101" s="201">
        <f t="shared" si="206"/>
        <v>16</v>
      </c>
      <c r="LS101" s="206">
        <f t="shared" si="206"/>
        <v>13</v>
      </c>
      <c r="LT101" s="201">
        <f t="shared" si="206"/>
        <v>13</v>
      </c>
      <c r="LU101" s="201">
        <f t="shared" si="206"/>
        <v>13</v>
      </c>
      <c r="LV101" s="201">
        <f t="shared" si="206"/>
        <v>13</v>
      </c>
      <c r="LW101" s="220">
        <v>15</v>
      </c>
      <c r="LX101" s="201">
        <f t="shared" si="206"/>
        <v>15</v>
      </c>
      <c r="LY101" s="201">
        <f t="shared" si="206"/>
        <v>15</v>
      </c>
      <c r="LZ101" s="201">
        <f t="shared" si="206"/>
        <v>15</v>
      </c>
      <c r="MA101" s="201">
        <f t="shared" si="206"/>
        <v>15</v>
      </c>
      <c r="MB101" s="201">
        <f t="shared" si="206"/>
        <v>15</v>
      </c>
      <c r="MC101" s="201">
        <f t="shared" si="206"/>
        <v>15</v>
      </c>
      <c r="MD101" s="201">
        <f t="shared" si="206"/>
        <v>15</v>
      </c>
      <c r="ME101" s="201">
        <f t="shared" si="206"/>
        <v>15</v>
      </c>
      <c r="MF101" s="201">
        <f t="shared" si="206"/>
        <v>15</v>
      </c>
      <c r="MG101" s="201">
        <f t="shared" si="206"/>
        <v>15</v>
      </c>
      <c r="MH101" s="201">
        <f t="shared" si="206"/>
        <v>15</v>
      </c>
      <c r="MI101" s="201">
        <f t="shared" si="206"/>
        <v>15</v>
      </c>
      <c r="MJ101" s="201">
        <f t="shared" si="206"/>
        <v>15</v>
      </c>
      <c r="MK101" s="201">
        <f t="shared" si="206"/>
        <v>15</v>
      </c>
      <c r="ML101" s="201">
        <f t="shared" si="206"/>
        <v>15</v>
      </c>
      <c r="MM101" s="201">
        <f t="shared" si="206"/>
        <v>15</v>
      </c>
      <c r="MN101" s="201">
        <f t="shared" si="206"/>
        <v>15</v>
      </c>
      <c r="MO101" s="201">
        <f t="shared" si="206"/>
        <v>15</v>
      </c>
      <c r="MP101" s="201">
        <f t="shared" si="206"/>
        <v>15</v>
      </c>
      <c r="MQ101" s="201">
        <f t="shared" si="206"/>
        <v>15</v>
      </c>
      <c r="MR101" s="201">
        <f t="shared" si="206"/>
        <v>15</v>
      </c>
      <c r="MS101" s="201">
        <f t="shared" si="206"/>
        <v>15</v>
      </c>
      <c r="MT101" s="201">
        <f t="shared" si="206"/>
        <v>15</v>
      </c>
      <c r="MU101" s="201">
        <f t="shared" si="206"/>
        <v>15</v>
      </c>
      <c r="MV101" s="201">
        <f t="shared" si="206"/>
        <v>15</v>
      </c>
      <c r="MW101" s="201">
        <f t="shared" si="206"/>
        <v>15</v>
      </c>
      <c r="MX101" s="201">
        <f t="shared" si="206"/>
        <v>15</v>
      </c>
      <c r="MY101" s="220">
        <f t="shared" si="206"/>
        <v>15</v>
      </c>
      <c r="MZ101" s="201">
        <f t="shared" si="206"/>
        <v>15</v>
      </c>
      <c r="NA101" s="201">
        <f t="shared" si="206"/>
        <v>15</v>
      </c>
      <c r="NB101" s="201">
        <f t="shared" si="206"/>
        <v>15</v>
      </c>
      <c r="NC101" s="201">
        <f t="shared" si="206"/>
        <v>15</v>
      </c>
      <c r="ND101" s="201">
        <f t="shared" si="206"/>
        <v>15</v>
      </c>
      <c r="NE101" s="201">
        <f t="shared" si="206"/>
        <v>15</v>
      </c>
      <c r="NF101" s="515">
        <f t="shared" si="206"/>
        <v>15</v>
      </c>
      <c r="NG101" s="201">
        <f t="shared" si="206"/>
        <v>15</v>
      </c>
      <c r="NH101" s="201">
        <f t="shared" si="206"/>
        <v>15</v>
      </c>
      <c r="NI101" s="201">
        <f t="shared" si="206"/>
        <v>14</v>
      </c>
      <c r="NJ101" s="223">
        <f t="shared" si="206"/>
        <v>14</v>
      </c>
      <c r="NK101" s="201">
        <f t="shared" si="206"/>
        <v>14</v>
      </c>
      <c r="NL101" s="201">
        <f t="shared" si="206"/>
        <v>14</v>
      </c>
      <c r="NM101" s="201">
        <f t="shared" si="206"/>
        <v>14</v>
      </c>
      <c r="NN101" s="201">
        <f t="shared" si="206"/>
        <v>14</v>
      </c>
      <c r="NO101" s="201">
        <f t="shared" si="206"/>
        <v>14</v>
      </c>
      <c r="NP101" s="201">
        <f t="shared" si="206"/>
        <v>14</v>
      </c>
      <c r="NQ101" s="201">
        <f t="shared" si="206"/>
        <v>14</v>
      </c>
      <c r="NR101" s="201">
        <f t="shared" si="206"/>
        <v>14</v>
      </c>
      <c r="NS101" s="201">
        <f t="shared" si="206"/>
        <v>14</v>
      </c>
      <c r="NT101" s="201">
        <f t="shared" si="206"/>
        <v>14</v>
      </c>
      <c r="NU101" s="206">
        <f t="shared" si="206"/>
        <v>14</v>
      </c>
      <c r="NV101" s="201">
        <f t="shared" ref="NV101:OR101" si="207">NU101-NV100</f>
        <v>14</v>
      </c>
      <c r="NW101" s="201">
        <f t="shared" si="207"/>
        <v>14</v>
      </c>
      <c r="NX101" s="201">
        <f t="shared" si="207"/>
        <v>14</v>
      </c>
      <c r="NY101" s="201">
        <f t="shared" si="207"/>
        <v>14</v>
      </c>
      <c r="NZ101" s="201">
        <f t="shared" si="207"/>
        <v>14</v>
      </c>
      <c r="OA101" s="201">
        <f t="shared" si="207"/>
        <v>14</v>
      </c>
      <c r="OB101" s="201">
        <f t="shared" si="207"/>
        <v>14</v>
      </c>
      <c r="OC101" s="201">
        <f t="shared" si="207"/>
        <v>13</v>
      </c>
      <c r="OD101" s="201">
        <f t="shared" si="207"/>
        <v>13</v>
      </c>
      <c r="OE101" s="201">
        <f t="shared" si="207"/>
        <v>13</v>
      </c>
      <c r="OF101" s="201">
        <f t="shared" si="207"/>
        <v>13</v>
      </c>
      <c r="OG101" s="201">
        <f t="shared" si="207"/>
        <v>13</v>
      </c>
      <c r="OH101" s="68">
        <f t="shared" si="207"/>
        <v>12</v>
      </c>
      <c r="OI101" s="68">
        <f t="shared" si="207"/>
        <v>12</v>
      </c>
      <c r="OJ101" s="201">
        <f t="shared" si="207"/>
        <v>12</v>
      </c>
      <c r="OK101" s="68">
        <f t="shared" si="207"/>
        <v>12</v>
      </c>
      <c r="OL101" s="226">
        <f t="shared" si="207"/>
        <v>12</v>
      </c>
      <c r="OM101" s="201">
        <f t="shared" si="207"/>
        <v>12</v>
      </c>
      <c r="ON101" s="201">
        <f t="shared" si="207"/>
        <v>12</v>
      </c>
      <c r="OO101" s="201">
        <f t="shared" si="207"/>
        <v>12</v>
      </c>
      <c r="OP101" s="201">
        <f t="shared" si="207"/>
        <v>12</v>
      </c>
      <c r="OQ101" s="201">
        <f t="shared" si="207"/>
        <v>12</v>
      </c>
      <c r="OR101" s="201">
        <f t="shared" si="207"/>
        <v>12</v>
      </c>
    </row>
    <row r="102" s="27" customFormat="1" ht="13.5" customHeight="1" spans="1:408">
      <c r="A102" s="184"/>
      <c r="B102" s="521" t="s">
        <v>40</v>
      </c>
      <c r="C102" s="234" t="s">
        <v>41</v>
      </c>
      <c r="D102" s="40" t="s">
        <v>18</v>
      </c>
      <c r="E102" s="39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62"/>
      <c r="T102" s="62"/>
      <c r="U102" s="41"/>
      <c r="V102" s="62"/>
      <c r="W102" s="41"/>
      <c r="X102" s="41"/>
      <c r="Y102" s="41"/>
      <c r="Z102" s="41"/>
      <c r="AA102" s="41"/>
      <c r="AB102" s="41"/>
      <c r="AC102" s="41"/>
      <c r="AD102" s="62"/>
      <c r="AE102" s="41"/>
      <c r="AF102" s="41"/>
      <c r="AG102" s="41"/>
      <c r="AH102" s="62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66"/>
      <c r="BU102" s="68"/>
      <c r="BV102" s="45"/>
      <c r="BW102" s="45"/>
      <c r="BX102" s="45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42"/>
      <c r="CK102" s="68"/>
      <c r="CL102" s="68"/>
      <c r="CO102" s="76">
        <v>3</v>
      </c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8"/>
      <c r="DH102" s="68"/>
      <c r="DI102" s="68"/>
      <c r="DJ102" s="68"/>
      <c r="DK102" s="68"/>
      <c r="DL102" s="68"/>
      <c r="DM102" s="68"/>
      <c r="DN102" s="68"/>
      <c r="DO102" s="68"/>
      <c r="DP102" s="68"/>
      <c r="DQ102" s="68"/>
      <c r="DR102" s="68"/>
      <c r="DS102" s="68"/>
      <c r="DT102" s="68"/>
      <c r="DU102" s="68"/>
      <c r="DV102" s="68"/>
      <c r="DW102" s="68"/>
      <c r="DX102" s="68"/>
      <c r="DY102" s="68"/>
      <c r="DZ102" s="68"/>
      <c r="EA102" s="68"/>
      <c r="EB102" s="68"/>
      <c r="EC102" s="68"/>
      <c r="ED102" s="68"/>
      <c r="EE102" s="68"/>
      <c r="EF102" s="68"/>
      <c r="EG102" s="68"/>
      <c r="EH102" s="68"/>
      <c r="EI102" s="68"/>
      <c r="EJ102" s="68"/>
      <c r="EK102" s="68"/>
      <c r="EL102" s="68"/>
      <c r="EM102" s="68"/>
      <c r="EN102" s="68"/>
      <c r="EO102" s="68"/>
      <c r="EP102" s="68"/>
      <c r="EQ102" s="68"/>
      <c r="ER102" s="68"/>
      <c r="ES102" s="68"/>
      <c r="ET102" s="68"/>
      <c r="EU102" s="68"/>
      <c r="EV102" s="68"/>
      <c r="EW102" s="68"/>
      <c r="EX102" s="68"/>
      <c r="EY102" s="68"/>
      <c r="EZ102" s="68"/>
      <c r="FA102" s="68"/>
      <c r="FB102" s="68"/>
      <c r="FC102" s="68"/>
      <c r="FD102" s="68"/>
      <c r="FE102" s="68"/>
      <c r="FF102" s="68"/>
      <c r="FG102" s="68"/>
      <c r="FH102" s="68"/>
      <c r="FI102" s="68"/>
      <c r="FJ102" s="68"/>
      <c r="FK102" s="68"/>
      <c r="FL102" s="68"/>
      <c r="FM102" s="68"/>
      <c r="FN102" s="68"/>
      <c r="FO102" s="68"/>
      <c r="FP102" s="68"/>
      <c r="FQ102" s="68"/>
      <c r="FR102" s="68"/>
      <c r="FS102" s="68"/>
      <c r="FT102" s="68"/>
      <c r="FU102" s="68"/>
      <c r="FV102" s="68"/>
      <c r="FW102" s="68"/>
      <c r="FX102" s="68"/>
      <c r="FY102" s="68"/>
      <c r="FZ102" s="68"/>
      <c r="GA102" s="68"/>
      <c r="GB102" s="68"/>
      <c r="GC102" s="68"/>
      <c r="GD102" s="68"/>
      <c r="GE102" s="68"/>
      <c r="GF102" s="68"/>
      <c r="GG102" s="68"/>
      <c r="GH102" s="68"/>
      <c r="GI102" s="68"/>
      <c r="GJ102" s="68"/>
      <c r="GK102" s="68"/>
      <c r="GL102" s="68"/>
      <c r="GM102" s="68"/>
      <c r="GN102" s="68"/>
      <c r="GO102" s="68"/>
      <c r="GP102" s="68"/>
      <c r="GQ102" s="68"/>
      <c r="GR102" s="68"/>
      <c r="GS102" s="68"/>
      <c r="GT102" s="68"/>
      <c r="GU102" s="68"/>
      <c r="GV102" s="68"/>
      <c r="GW102" s="68"/>
      <c r="GX102" s="68"/>
      <c r="GY102" s="68"/>
      <c r="GZ102" s="68"/>
      <c r="HA102" s="68"/>
      <c r="HB102" s="68"/>
      <c r="HC102" s="68"/>
      <c r="HD102" s="68"/>
      <c r="HE102" s="68"/>
      <c r="HF102" s="68"/>
      <c r="HG102" s="68"/>
      <c r="HH102" s="68"/>
      <c r="HI102" s="68"/>
      <c r="HJ102" s="68"/>
      <c r="HK102" s="100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68"/>
      <c r="IA102" s="68"/>
      <c r="IB102" s="68"/>
      <c r="IC102" s="68"/>
      <c r="ID102" s="68"/>
      <c r="IE102" s="68"/>
      <c r="IF102" s="68"/>
      <c r="IG102" s="68"/>
      <c r="IH102" s="68"/>
      <c r="II102" s="68"/>
      <c r="IJ102" s="68"/>
      <c r="IK102" s="68"/>
      <c r="IL102" s="68"/>
      <c r="IM102" s="68"/>
      <c r="IN102" s="206"/>
      <c r="IO102" s="68"/>
      <c r="IP102" s="68"/>
      <c r="IQ102" s="68"/>
      <c r="IR102" s="197"/>
      <c r="IS102" s="68"/>
      <c r="IT102" s="68"/>
      <c r="IU102" s="68"/>
      <c r="IV102" s="68"/>
      <c r="IW102" s="68"/>
      <c r="IX102" s="68"/>
      <c r="IY102" s="68"/>
      <c r="IZ102" s="68"/>
      <c r="JA102" s="68"/>
      <c r="JB102" s="68"/>
      <c r="JC102" s="502"/>
      <c r="JD102" s="68"/>
      <c r="JE102" s="68"/>
      <c r="JF102" s="68"/>
      <c r="JG102" s="69"/>
      <c r="JH102" s="68"/>
      <c r="JI102" s="68"/>
      <c r="JJ102" s="68"/>
      <c r="JK102" s="68"/>
      <c r="JL102" s="212"/>
      <c r="JM102" s="68"/>
      <c r="JN102" s="68"/>
      <c r="JO102" s="68"/>
      <c r="JP102" s="68"/>
      <c r="JQ102" s="68"/>
      <c r="JR102" s="68"/>
      <c r="JS102" s="68"/>
      <c r="JT102" s="68"/>
      <c r="JU102" s="68"/>
      <c r="JV102" s="68"/>
      <c r="JW102" s="68"/>
      <c r="JX102" s="197"/>
      <c r="JY102" s="197"/>
      <c r="JZ102" s="213"/>
      <c r="KA102" s="213"/>
      <c r="KB102" s="68"/>
      <c r="KC102" s="68"/>
      <c r="KD102" s="68"/>
      <c r="KE102" s="68"/>
      <c r="KF102" s="68"/>
      <c r="KG102" s="68"/>
      <c r="KH102" s="68"/>
      <c r="KI102" s="68"/>
      <c r="KJ102" s="68"/>
      <c r="KK102" s="68"/>
      <c r="KL102" s="68"/>
      <c r="KM102" s="68"/>
      <c r="KN102" s="68"/>
      <c r="KO102" s="68"/>
      <c r="KP102" s="68"/>
      <c r="KQ102" s="68"/>
      <c r="KR102" s="68"/>
      <c r="KS102" s="68"/>
      <c r="KT102" s="68"/>
      <c r="KU102" s="68"/>
      <c r="KV102" s="68"/>
      <c r="KW102" s="68"/>
      <c r="KX102" s="68"/>
      <c r="KY102" s="68"/>
      <c r="KZ102" s="68"/>
      <c r="LA102" s="68"/>
      <c r="LB102" s="68"/>
      <c r="LC102" s="68"/>
      <c r="LD102" s="68"/>
      <c r="LE102" s="68"/>
      <c r="LF102" s="68"/>
      <c r="LG102" s="92"/>
      <c r="LH102" s="68"/>
      <c r="LI102" s="68"/>
      <c r="LJ102" s="68"/>
      <c r="LK102" s="68"/>
      <c r="LL102" s="68"/>
      <c r="LM102" s="68"/>
      <c r="LN102" s="68"/>
      <c r="LO102" s="68"/>
      <c r="LP102" s="100"/>
      <c r="LQ102" s="68"/>
      <c r="LR102" s="68"/>
      <c r="LS102" s="206"/>
      <c r="LT102" s="68"/>
      <c r="LU102" s="68"/>
      <c r="LV102" s="68"/>
      <c r="LW102" s="220"/>
      <c r="LX102" s="68"/>
      <c r="LY102" s="68"/>
      <c r="LZ102" s="68"/>
      <c r="MA102" s="68"/>
      <c r="MB102" s="68"/>
      <c r="MC102" s="68"/>
      <c r="MD102" s="68"/>
      <c r="ME102" s="68"/>
      <c r="MF102" s="68"/>
      <c r="MG102" s="68"/>
      <c r="MH102" s="68"/>
      <c r="MI102" s="68"/>
      <c r="MJ102" s="68"/>
      <c r="MK102" s="68"/>
      <c r="ML102" s="68"/>
      <c r="MM102" s="68"/>
      <c r="MN102" s="68"/>
      <c r="MO102" s="68"/>
      <c r="MP102" s="68"/>
      <c r="MQ102" s="68"/>
      <c r="MR102" s="68"/>
      <c r="MS102" s="68"/>
      <c r="MT102" s="68"/>
      <c r="MU102" s="68"/>
      <c r="MV102" s="68"/>
      <c r="MW102" s="68"/>
      <c r="MX102" s="68"/>
      <c r="MY102" s="220"/>
      <c r="MZ102" s="68"/>
      <c r="NA102" s="68"/>
      <c r="NB102" s="68"/>
      <c r="NC102" s="68"/>
      <c r="ND102" s="68"/>
      <c r="NE102" s="68"/>
      <c r="NF102" s="515"/>
      <c r="NG102" s="68"/>
      <c r="NH102" s="68"/>
      <c r="NI102" s="68"/>
      <c r="NJ102" s="223"/>
      <c r="NK102" s="68"/>
      <c r="NL102" s="68"/>
      <c r="NM102" s="68"/>
      <c r="NN102" s="68"/>
      <c r="NO102" s="68"/>
      <c r="NP102" s="68"/>
      <c r="NQ102" s="68"/>
      <c r="NR102" s="68"/>
      <c r="NS102" s="68"/>
      <c r="NT102" s="68"/>
      <c r="NU102" s="206"/>
      <c r="NV102" s="68"/>
      <c r="NW102" s="68"/>
      <c r="NX102" s="68"/>
      <c r="NY102" s="68"/>
      <c r="NZ102" s="68"/>
      <c r="OA102" s="68"/>
      <c r="OB102" s="68"/>
      <c r="OC102" s="68"/>
      <c r="OD102" s="68"/>
      <c r="OE102" s="68"/>
      <c r="OF102" s="68"/>
      <c r="OG102" s="68"/>
      <c r="OH102" s="68"/>
      <c r="OI102" s="68"/>
      <c r="OJ102" s="68"/>
      <c r="OK102" s="68"/>
      <c r="OL102" s="226"/>
      <c r="OM102" s="68"/>
      <c r="ON102" s="68"/>
      <c r="OO102" s="68"/>
      <c r="OP102" s="68"/>
      <c r="OQ102" s="68"/>
      <c r="OR102" s="68"/>
    </row>
    <row r="103" s="27" customFormat="1" ht="13.5" customHeight="1" spans="1:408">
      <c r="A103" s="184"/>
      <c r="B103" s="522"/>
      <c r="C103" s="234"/>
      <c r="D103" s="40" t="s">
        <v>19</v>
      </c>
      <c r="E103" s="39"/>
      <c r="F103" s="41"/>
      <c r="G103" s="41"/>
      <c r="H103" s="41">
        <v>1</v>
      </c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62"/>
      <c r="T103" s="62"/>
      <c r="U103" s="41"/>
      <c r="V103" s="62"/>
      <c r="W103" s="41"/>
      <c r="X103" s="41">
        <v>1</v>
      </c>
      <c r="Y103" s="41">
        <v>1</v>
      </c>
      <c r="Z103" s="41"/>
      <c r="AA103" s="41"/>
      <c r="AB103" s="41"/>
      <c r="AC103" s="41"/>
      <c r="AD103" s="41"/>
      <c r="AE103" s="41"/>
      <c r="AF103" s="41"/>
      <c r="AG103" s="41"/>
      <c r="AH103" s="62"/>
      <c r="AI103" s="41"/>
      <c r="AJ103" s="41"/>
      <c r="AK103" s="41"/>
      <c r="AL103" s="41"/>
      <c r="AM103" s="41"/>
      <c r="AN103" s="41"/>
      <c r="AO103" s="41"/>
      <c r="AP103" s="41">
        <v>1</v>
      </c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>
        <v>1</v>
      </c>
      <c r="BF103" s="41"/>
      <c r="BG103" s="41"/>
      <c r="BH103" s="41">
        <v>1</v>
      </c>
      <c r="BI103" s="41"/>
      <c r="BJ103" s="41"/>
      <c r="BK103" s="41">
        <v>1</v>
      </c>
      <c r="BL103" s="41"/>
      <c r="BM103" s="41"/>
      <c r="BN103" s="41"/>
      <c r="BO103" s="41"/>
      <c r="BP103" s="41"/>
      <c r="BQ103" s="41"/>
      <c r="BR103" s="41"/>
      <c r="BS103" s="41"/>
      <c r="BT103" s="66"/>
      <c r="BU103" s="68"/>
      <c r="BV103" s="45"/>
      <c r="BW103" s="45"/>
      <c r="BX103" s="45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42"/>
      <c r="CK103" s="68"/>
      <c r="CL103" s="68"/>
      <c r="CO103" s="76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68"/>
      <c r="DP103" s="68"/>
      <c r="DQ103" s="68"/>
      <c r="DR103" s="68"/>
      <c r="DS103" s="68"/>
      <c r="DT103" s="68"/>
      <c r="DU103" s="68"/>
      <c r="DV103" s="68"/>
      <c r="DW103" s="68"/>
      <c r="DX103" s="68"/>
      <c r="DY103" s="68"/>
      <c r="DZ103" s="68"/>
      <c r="EA103" s="68"/>
      <c r="EB103" s="68"/>
      <c r="EC103" s="68"/>
      <c r="ED103" s="68"/>
      <c r="EE103" s="68"/>
      <c r="EF103" s="68"/>
      <c r="EG103" s="68"/>
      <c r="EH103" s="68"/>
      <c r="EI103" s="68"/>
      <c r="EJ103" s="68"/>
      <c r="EK103" s="68"/>
      <c r="EL103" s="68"/>
      <c r="EM103" s="68"/>
      <c r="EN103" s="68"/>
      <c r="EO103" s="68"/>
      <c r="EP103" s="68"/>
      <c r="EQ103" s="68"/>
      <c r="ER103" s="68"/>
      <c r="ES103" s="68"/>
      <c r="ET103" s="68"/>
      <c r="EU103" s="68"/>
      <c r="EV103" s="68"/>
      <c r="EW103" s="68"/>
      <c r="EX103" s="68"/>
      <c r="EY103" s="68"/>
      <c r="EZ103" s="68"/>
      <c r="FA103" s="68"/>
      <c r="FB103" s="68"/>
      <c r="FC103" s="68"/>
      <c r="FD103" s="68"/>
      <c r="FE103" s="68"/>
      <c r="FF103" s="68"/>
      <c r="FG103" s="68"/>
      <c r="FH103" s="68"/>
      <c r="FI103" s="68"/>
      <c r="FJ103" s="68"/>
      <c r="FK103" s="68"/>
      <c r="FL103" s="68"/>
      <c r="FM103" s="68"/>
      <c r="FN103" s="68"/>
      <c r="FO103" s="68"/>
      <c r="FP103" s="68"/>
      <c r="FQ103" s="68"/>
      <c r="FR103" s="68"/>
      <c r="FS103" s="68"/>
      <c r="FT103" s="68"/>
      <c r="FU103" s="68"/>
      <c r="FV103" s="68"/>
      <c r="FW103" s="68"/>
      <c r="FX103" s="68"/>
      <c r="FY103" s="68"/>
      <c r="FZ103" s="68"/>
      <c r="GA103" s="68"/>
      <c r="GB103" s="68"/>
      <c r="GC103" s="68"/>
      <c r="GD103" s="68"/>
      <c r="GE103" s="68"/>
      <c r="GF103" s="68"/>
      <c r="GG103" s="68"/>
      <c r="GH103" s="68"/>
      <c r="GI103" s="68"/>
      <c r="GJ103" s="68"/>
      <c r="GK103" s="68"/>
      <c r="GL103" s="68"/>
      <c r="GM103" s="68"/>
      <c r="GN103" s="68"/>
      <c r="GO103" s="68"/>
      <c r="GP103" s="68"/>
      <c r="GQ103" s="68"/>
      <c r="GR103" s="68"/>
      <c r="GS103" s="68"/>
      <c r="GT103" s="68"/>
      <c r="GU103" s="68"/>
      <c r="GV103" s="68"/>
      <c r="GW103" s="68"/>
      <c r="GX103" s="68"/>
      <c r="GY103" s="68"/>
      <c r="GZ103" s="68"/>
      <c r="HA103" s="68"/>
      <c r="HB103" s="68"/>
      <c r="HC103" s="68"/>
      <c r="HD103" s="68"/>
      <c r="HE103" s="68"/>
      <c r="HF103" s="68"/>
      <c r="HG103" s="68"/>
      <c r="HH103" s="68"/>
      <c r="HI103" s="68"/>
      <c r="HJ103" s="68"/>
      <c r="HK103" s="100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68"/>
      <c r="IA103" s="68"/>
      <c r="IB103" s="68"/>
      <c r="IC103" s="68"/>
      <c r="ID103" s="68"/>
      <c r="IE103" s="68"/>
      <c r="IF103" s="68"/>
      <c r="IG103" s="68"/>
      <c r="IH103" s="68"/>
      <c r="II103" s="68"/>
      <c r="IJ103" s="68"/>
      <c r="IK103" s="68"/>
      <c r="IL103" s="68"/>
      <c r="IM103" s="68"/>
      <c r="IN103" s="206"/>
      <c r="IO103" s="68"/>
      <c r="IP103" s="68"/>
      <c r="IQ103" s="68"/>
      <c r="IR103" s="197"/>
      <c r="IS103" s="68"/>
      <c r="IT103" s="68"/>
      <c r="IU103" s="68"/>
      <c r="IV103" s="68"/>
      <c r="IW103" s="68"/>
      <c r="IX103" s="68"/>
      <c r="IY103" s="68"/>
      <c r="IZ103" s="68"/>
      <c r="JA103" s="68"/>
      <c r="JB103" s="68"/>
      <c r="JC103" s="502"/>
      <c r="JD103" s="68"/>
      <c r="JE103" s="68"/>
      <c r="JF103" s="68"/>
      <c r="JG103" s="69"/>
      <c r="JH103" s="68"/>
      <c r="JI103" s="68"/>
      <c r="JJ103" s="68"/>
      <c r="JK103" s="68"/>
      <c r="JL103" s="212"/>
      <c r="JM103" s="68"/>
      <c r="JN103" s="68"/>
      <c r="JO103" s="68"/>
      <c r="JP103" s="68"/>
      <c r="JQ103" s="68"/>
      <c r="JR103" s="68"/>
      <c r="JS103" s="68"/>
      <c r="JT103" s="68"/>
      <c r="JU103" s="68"/>
      <c r="JV103" s="68"/>
      <c r="JW103" s="68"/>
      <c r="JX103" s="197"/>
      <c r="JY103" s="197"/>
      <c r="JZ103" s="213"/>
      <c r="KA103" s="213"/>
      <c r="KB103" s="68"/>
      <c r="KC103" s="68"/>
      <c r="KD103" s="68"/>
      <c r="KE103" s="68"/>
      <c r="KF103" s="68"/>
      <c r="KG103" s="68"/>
      <c r="KH103" s="68"/>
      <c r="KI103" s="68"/>
      <c r="KJ103" s="68"/>
      <c r="KK103" s="68"/>
      <c r="KL103" s="68"/>
      <c r="KM103" s="68"/>
      <c r="KN103" s="68"/>
      <c r="KO103" s="68"/>
      <c r="KP103" s="68"/>
      <c r="KQ103" s="68"/>
      <c r="KR103" s="68"/>
      <c r="KS103" s="68"/>
      <c r="KT103" s="68"/>
      <c r="KU103" s="68"/>
      <c r="KV103" s="68"/>
      <c r="KW103" s="68"/>
      <c r="KX103" s="68"/>
      <c r="KY103" s="68"/>
      <c r="KZ103" s="68"/>
      <c r="LA103" s="68"/>
      <c r="LB103" s="68"/>
      <c r="LC103" s="68"/>
      <c r="LD103" s="68"/>
      <c r="LE103" s="68"/>
      <c r="LF103" s="68"/>
      <c r="LG103" s="92"/>
      <c r="LH103" s="68"/>
      <c r="LI103" s="68"/>
      <c r="LJ103" s="68"/>
      <c r="LK103" s="68"/>
      <c r="LL103" s="68"/>
      <c r="LM103" s="68"/>
      <c r="LN103" s="68"/>
      <c r="LO103" s="68"/>
      <c r="LP103" s="100"/>
      <c r="LQ103" s="68"/>
      <c r="LR103" s="68"/>
      <c r="LS103" s="206"/>
      <c r="LT103" s="68"/>
      <c r="LU103" s="68"/>
      <c r="LV103" s="68"/>
      <c r="LW103" s="220"/>
      <c r="LX103" s="68"/>
      <c r="LY103" s="68"/>
      <c r="LZ103" s="68"/>
      <c r="MA103" s="68"/>
      <c r="MB103" s="68"/>
      <c r="MC103" s="68"/>
      <c r="MD103" s="68"/>
      <c r="ME103" s="68"/>
      <c r="MF103" s="68"/>
      <c r="MG103" s="68"/>
      <c r="MH103" s="68"/>
      <c r="MI103" s="68"/>
      <c r="MJ103" s="68"/>
      <c r="MK103" s="68"/>
      <c r="ML103" s="68"/>
      <c r="MM103" s="68"/>
      <c r="MN103" s="68"/>
      <c r="MO103" s="68"/>
      <c r="MP103" s="68"/>
      <c r="MQ103" s="68"/>
      <c r="MR103" s="68"/>
      <c r="MS103" s="68"/>
      <c r="MT103" s="68"/>
      <c r="MU103" s="68"/>
      <c r="MV103" s="68"/>
      <c r="MW103" s="68"/>
      <c r="MX103" s="68"/>
      <c r="MY103" s="220"/>
      <c r="MZ103" s="68"/>
      <c r="NA103" s="68"/>
      <c r="NB103" s="68"/>
      <c r="NC103" s="68"/>
      <c r="ND103" s="68"/>
      <c r="NE103" s="68"/>
      <c r="NF103" s="515"/>
      <c r="NG103" s="68"/>
      <c r="NH103" s="68"/>
      <c r="NI103" s="68"/>
      <c r="NJ103" s="223"/>
      <c r="NK103" s="68"/>
      <c r="NL103" s="68"/>
      <c r="NM103" s="68"/>
      <c r="NN103" s="68"/>
      <c r="NO103" s="68"/>
      <c r="NP103" s="68"/>
      <c r="NQ103" s="68"/>
      <c r="NR103" s="68"/>
      <c r="NS103" s="68"/>
      <c r="NT103" s="68"/>
      <c r="NU103" s="206"/>
      <c r="NV103" s="68"/>
      <c r="NW103" s="68"/>
      <c r="NX103" s="68"/>
      <c r="NY103" s="68"/>
      <c r="NZ103" s="68"/>
      <c r="OA103" s="68"/>
      <c r="OB103" s="68"/>
      <c r="OC103" s="68"/>
      <c r="OD103" s="68"/>
      <c r="OE103" s="68"/>
      <c r="OF103" s="68"/>
      <c r="OG103" s="68"/>
      <c r="OH103" s="68"/>
      <c r="OI103" s="68"/>
      <c r="OJ103" s="68"/>
      <c r="OK103" s="68"/>
      <c r="OL103" s="226"/>
      <c r="OM103" s="68"/>
      <c r="ON103" s="68"/>
      <c r="OO103" s="68"/>
      <c r="OP103" s="68"/>
      <c r="OQ103" s="68"/>
      <c r="OR103" s="68"/>
    </row>
    <row r="104" s="30" customFormat="1" ht="13.5" customHeight="1" spans="1:408">
      <c r="A104" s="237"/>
      <c r="B104" s="524"/>
      <c r="C104" s="526"/>
      <c r="D104" s="44" t="s">
        <v>20</v>
      </c>
      <c r="E104" s="43"/>
      <c r="F104" s="57">
        <v>8</v>
      </c>
      <c r="G104" s="57">
        <v>7</v>
      </c>
      <c r="H104" s="57">
        <f t="shared" ref="H104:BR104" si="208">G104+H101-H103-H102</f>
        <v>6</v>
      </c>
      <c r="I104" s="57">
        <f t="shared" si="208"/>
        <v>6</v>
      </c>
      <c r="J104" s="57">
        <f t="shared" si="208"/>
        <v>6</v>
      </c>
      <c r="K104" s="57">
        <f t="shared" si="208"/>
        <v>6</v>
      </c>
      <c r="L104" s="57">
        <f t="shared" si="208"/>
        <v>6</v>
      </c>
      <c r="M104" s="57">
        <f t="shared" si="208"/>
        <v>6</v>
      </c>
      <c r="N104" s="57">
        <f t="shared" si="208"/>
        <v>6</v>
      </c>
      <c r="O104" s="57">
        <f t="shared" si="208"/>
        <v>6</v>
      </c>
      <c r="P104" s="57">
        <f t="shared" si="208"/>
        <v>6</v>
      </c>
      <c r="Q104" s="57">
        <f t="shared" si="208"/>
        <v>6</v>
      </c>
      <c r="R104" s="57">
        <f t="shared" si="208"/>
        <v>6</v>
      </c>
      <c r="S104" s="63">
        <f t="shared" si="208"/>
        <v>6</v>
      </c>
      <c r="T104" s="63">
        <f t="shared" si="208"/>
        <v>6</v>
      </c>
      <c r="U104" s="57">
        <f t="shared" si="208"/>
        <v>6</v>
      </c>
      <c r="V104" s="63">
        <f t="shared" si="208"/>
        <v>6</v>
      </c>
      <c r="W104" s="57">
        <f t="shared" si="208"/>
        <v>6</v>
      </c>
      <c r="X104" s="57">
        <f t="shared" si="208"/>
        <v>5</v>
      </c>
      <c r="Y104" s="57">
        <f t="shared" si="208"/>
        <v>4</v>
      </c>
      <c r="Z104" s="57">
        <f t="shared" si="208"/>
        <v>4</v>
      </c>
      <c r="AA104" s="57">
        <f t="shared" si="208"/>
        <v>4</v>
      </c>
      <c r="AB104" s="57">
        <f t="shared" si="208"/>
        <v>4</v>
      </c>
      <c r="AC104" s="57">
        <f t="shared" si="208"/>
        <v>4</v>
      </c>
      <c r="AD104" s="57">
        <f t="shared" si="208"/>
        <v>4</v>
      </c>
      <c r="AE104" s="57">
        <f t="shared" si="208"/>
        <v>4</v>
      </c>
      <c r="AF104" s="57">
        <f t="shared" si="208"/>
        <v>4</v>
      </c>
      <c r="AG104" s="57">
        <f t="shared" si="208"/>
        <v>4</v>
      </c>
      <c r="AH104" s="57">
        <f t="shared" si="208"/>
        <v>4</v>
      </c>
      <c r="AI104" s="57">
        <f t="shared" si="208"/>
        <v>4</v>
      </c>
      <c r="AJ104" s="57">
        <f t="shared" si="208"/>
        <v>4</v>
      </c>
      <c r="AK104" s="57">
        <f t="shared" si="208"/>
        <v>4</v>
      </c>
      <c r="AL104" s="57">
        <f t="shared" si="208"/>
        <v>4</v>
      </c>
      <c r="AM104" s="57">
        <f t="shared" si="208"/>
        <v>4</v>
      </c>
      <c r="AN104" s="57">
        <f t="shared" si="208"/>
        <v>4</v>
      </c>
      <c r="AO104" s="57">
        <f t="shared" si="208"/>
        <v>4</v>
      </c>
      <c r="AP104" s="57">
        <f t="shared" si="208"/>
        <v>3</v>
      </c>
      <c r="AQ104" s="57">
        <f t="shared" si="208"/>
        <v>3</v>
      </c>
      <c r="AR104" s="57">
        <f t="shared" si="208"/>
        <v>3</v>
      </c>
      <c r="AS104" s="57">
        <f t="shared" si="208"/>
        <v>3</v>
      </c>
      <c r="AT104" s="57">
        <f t="shared" si="208"/>
        <v>3</v>
      </c>
      <c r="AU104" s="57">
        <f t="shared" si="208"/>
        <v>3</v>
      </c>
      <c r="AV104" s="57">
        <f t="shared" si="208"/>
        <v>3</v>
      </c>
      <c r="AW104" s="57">
        <f t="shared" si="208"/>
        <v>3</v>
      </c>
      <c r="AX104" s="57">
        <f t="shared" si="208"/>
        <v>3</v>
      </c>
      <c r="AY104" s="57">
        <f t="shared" si="208"/>
        <v>3</v>
      </c>
      <c r="AZ104" s="57">
        <f t="shared" si="208"/>
        <v>3</v>
      </c>
      <c r="BA104" s="57">
        <f t="shared" si="208"/>
        <v>3</v>
      </c>
      <c r="BB104" s="57">
        <f t="shared" si="208"/>
        <v>3</v>
      </c>
      <c r="BC104" s="57">
        <f t="shared" si="208"/>
        <v>3</v>
      </c>
      <c r="BD104" s="57">
        <f t="shared" si="208"/>
        <v>3</v>
      </c>
      <c r="BE104" s="57">
        <f t="shared" si="208"/>
        <v>2</v>
      </c>
      <c r="BF104" s="57">
        <f t="shared" si="208"/>
        <v>2</v>
      </c>
      <c r="BG104" s="57">
        <f t="shared" si="208"/>
        <v>2</v>
      </c>
      <c r="BH104" s="57">
        <f t="shared" si="208"/>
        <v>1</v>
      </c>
      <c r="BI104" s="57">
        <f t="shared" si="208"/>
        <v>1</v>
      </c>
      <c r="BJ104" s="57">
        <f t="shared" si="208"/>
        <v>1</v>
      </c>
      <c r="BK104" s="57">
        <f t="shared" si="208"/>
        <v>0</v>
      </c>
      <c r="BL104" s="57">
        <f t="shared" si="208"/>
        <v>0</v>
      </c>
      <c r="BM104" s="57">
        <f t="shared" si="208"/>
        <v>0</v>
      </c>
      <c r="BN104" s="57">
        <f t="shared" si="208"/>
        <v>0</v>
      </c>
      <c r="BO104" s="57">
        <f t="shared" si="208"/>
        <v>0</v>
      </c>
      <c r="BP104" s="57">
        <f t="shared" si="208"/>
        <v>0</v>
      </c>
      <c r="BQ104" s="57">
        <f t="shared" si="208"/>
        <v>0</v>
      </c>
      <c r="BR104" s="57">
        <f t="shared" si="208"/>
        <v>0</v>
      </c>
      <c r="BS104" s="57">
        <v>0</v>
      </c>
      <c r="BT104" s="67">
        <v>0</v>
      </c>
      <c r="BU104" s="57">
        <v>0</v>
      </c>
      <c r="BV104" s="57">
        <v>0</v>
      </c>
      <c r="BW104" s="57">
        <v>0</v>
      </c>
      <c r="BX104" s="57">
        <v>0</v>
      </c>
      <c r="BY104" s="57">
        <v>0</v>
      </c>
      <c r="BZ104" s="57">
        <v>0</v>
      </c>
      <c r="CA104" s="57">
        <v>0</v>
      </c>
      <c r="CB104" s="57">
        <v>0</v>
      </c>
      <c r="CC104" s="57">
        <v>0</v>
      </c>
      <c r="CD104" s="57">
        <v>0</v>
      </c>
      <c r="CE104" s="57">
        <v>0</v>
      </c>
      <c r="CF104" s="57">
        <v>0</v>
      </c>
      <c r="CG104" s="57">
        <v>0</v>
      </c>
      <c r="CH104" s="57">
        <v>0</v>
      </c>
      <c r="CI104" s="57">
        <v>0</v>
      </c>
      <c r="CJ104" s="538"/>
      <c r="CK104" s="57">
        <v>0</v>
      </c>
      <c r="CL104" s="57">
        <v>0</v>
      </c>
      <c r="CM104" s="493">
        <v>0</v>
      </c>
      <c r="CN104" s="493">
        <v>0</v>
      </c>
      <c r="CO104" s="77"/>
      <c r="CP104" s="69"/>
      <c r="CQ104" s="69"/>
      <c r="CR104" s="69"/>
      <c r="CS104" s="69"/>
      <c r="CT104" s="69"/>
      <c r="CU104" s="69"/>
      <c r="CV104" s="69"/>
      <c r="CW104" s="69"/>
      <c r="CX104" s="69"/>
      <c r="CY104" s="69"/>
      <c r="CZ104" s="69"/>
      <c r="DA104" s="69"/>
      <c r="DB104" s="69"/>
      <c r="DC104" s="69"/>
      <c r="DD104" s="69"/>
      <c r="DE104" s="69"/>
      <c r="DF104" s="69"/>
      <c r="DG104" s="69"/>
      <c r="DH104" s="69"/>
      <c r="DI104" s="69"/>
      <c r="DJ104" s="69"/>
      <c r="DK104" s="69"/>
      <c r="DL104" s="69"/>
      <c r="DM104" s="69"/>
      <c r="DN104" s="69"/>
      <c r="DO104" s="69"/>
      <c r="DP104" s="69"/>
      <c r="DQ104" s="69"/>
      <c r="DR104" s="69"/>
      <c r="DS104" s="69"/>
      <c r="DT104" s="69"/>
      <c r="DU104" s="69"/>
      <c r="DV104" s="69"/>
      <c r="DW104" s="69"/>
      <c r="DX104" s="69"/>
      <c r="DY104" s="69"/>
      <c r="DZ104" s="69"/>
      <c r="EA104" s="69"/>
      <c r="EB104" s="69"/>
      <c r="EC104" s="69"/>
      <c r="ED104" s="69"/>
      <c r="EE104" s="69"/>
      <c r="EF104" s="69"/>
      <c r="EG104" s="69"/>
      <c r="EH104" s="69"/>
      <c r="EI104" s="69"/>
      <c r="EJ104" s="69"/>
      <c r="EK104" s="69"/>
      <c r="EL104" s="69"/>
      <c r="EM104" s="69"/>
      <c r="EN104" s="69"/>
      <c r="EO104" s="69"/>
      <c r="EP104" s="69"/>
      <c r="EQ104" s="69"/>
      <c r="ER104" s="69"/>
      <c r="ES104" s="69"/>
      <c r="ET104" s="69"/>
      <c r="EU104" s="69"/>
      <c r="EV104" s="69"/>
      <c r="EW104" s="69"/>
      <c r="EX104" s="69"/>
      <c r="EY104" s="69"/>
      <c r="EZ104" s="69"/>
      <c r="FA104" s="69"/>
      <c r="FB104" s="69"/>
      <c r="FC104" s="69"/>
      <c r="FD104" s="69"/>
      <c r="FE104" s="69"/>
      <c r="FF104" s="69"/>
      <c r="FG104" s="69"/>
      <c r="FH104" s="69"/>
      <c r="FI104" s="69"/>
      <c r="FJ104" s="69"/>
      <c r="FK104" s="69"/>
      <c r="FL104" s="69"/>
      <c r="FM104" s="69"/>
      <c r="FN104" s="69"/>
      <c r="FO104" s="69"/>
      <c r="FP104" s="69"/>
      <c r="FQ104" s="69"/>
      <c r="FR104" s="69"/>
      <c r="FS104" s="69"/>
      <c r="FT104" s="69"/>
      <c r="FU104" s="69"/>
      <c r="FV104" s="69"/>
      <c r="FW104" s="69"/>
      <c r="FX104" s="69"/>
      <c r="FY104" s="69"/>
      <c r="FZ104" s="69"/>
      <c r="GA104" s="69"/>
      <c r="GB104" s="69"/>
      <c r="GC104" s="69"/>
      <c r="GD104" s="69"/>
      <c r="GE104" s="69"/>
      <c r="GF104" s="69"/>
      <c r="GG104" s="69"/>
      <c r="GH104" s="69"/>
      <c r="GI104" s="69"/>
      <c r="GJ104" s="69"/>
      <c r="GK104" s="69"/>
      <c r="GL104" s="69"/>
      <c r="GM104" s="69"/>
      <c r="GN104" s="69"/>
      <c r="GO104" s="69"/>
      <c r="GP104" s="69"/>
      <c r="GQ104" s="69"/>
      <c r="GR104" s="69"/>
      <c r="GS104" s="69"/>
      <c r="GT104" s="69"/>
      <c r="GU104" s="69"/>
      <c r="GV104" s="69"/>
      <c r="GW104" s="69"/>
      <c r="GX104" s="69"/>
      <c r="GY104" s="69"/>
      <c r="GZ104" s="69"/>
      <c r="HA104" s="69"/>
      <c r="HB104" s="69"/>
      <c r="HC104" s="69"/>
      <c r="HD104" s="69"/>
      <c r="HE104" s="69"/>
      <c r="HF104" s="69"/>
      <c r="HG104" s="69"/>
      <c r="HH104" s="69"/>
      <c r="HI104" s="69"/>
      <c r="HJ104" s="69"/>
      <c r="HK104" s="102"/>
      <c r="HL104" s="69"/>
      <c r="HM104" s="69"/>
      <c r="HN104" s="69"/>
      <c r="HO104" s="69"/>
      <c r="HP104" s="69"/>
      <c r="HQ104" s="69"/>
      <c r="HR104" s="69"/>
      <c r="HS104" s="69"/>
      <c r="HT104" s="69"/>
      <c r="HU104" s="69"/>
      <c r="HV104" s="69"/>
      <c r="HW104" s="69"/>
      <c r="HX104" s="69"/>
      <c r="HY104" s="69"/>
      <c r="HZ104" s="69"/>
      <c r="IA104" s="69"/>
      <c r="IB104" s="69"/>
      <c r="IC104" s="69"/>
      <c r="ID104" s="69"/>
      <c r="IE104" s="69"/>
      <c r="IF104" s="69"/>
      <c r="IG104" s="69"/>
      <c r="IH104" s="69"/>
      <c r="II104" s="69"/>
      <c r="IJ104" s="69"/>
      <c r="IK104" s="69"/>
      <c r="IL104" s="69"/>
      <c r="IM104" s="69"/>
      <c r="IN104" s="207"/>
      <c r="IO104" s="69"/>
      <c r="IP104" s="69"/>
      <c r="IQ104" s="69"/>
      <c r="IR104" s="499"/>
      <c r="IS104" s="69"/>
      <c r="IT104" s="69"/>
      <c r="IU104" s="69"/>
      <c r="IV104" s="69"/>
      <c r="IW104" s="69"/>
      <c r="IX104" s="69"/>
      <c r="IY104" s="69"/>
      <c r="IZ104" s="69"/>
      <c r="JA104" s="69"/>
      <c r="JB104" s="69"/>
      <c r="JC104" s="503"/>
      <c r="JD104" s="69"/>
      <c r="JE104" s="69"/>
      <c r="JF104" s="69"/>
      <c r="JG104" s="69"/>
      <c r="JH104" s="69"/>
      <c r="JI104" s="69"/>
      <c r="JJ104" s="69"/>
      <c r="JK104" s="69"/>
      <c r="JL104" s="214"/>
      <c r="JM104" s="69"/>
      <c r="JN104" s="69"/>
      <c r="JO104" s="69"/>
      <c r="JP104" s="69"/>
      <c r="JQ104" s="69"/>
      <c r="JR104" s="69"/>
      <c r="JS104" s="69"/>
      <c r="JT104" s="69"/>
      <c r="JU104" s="69"/>
      <c r="JV104" s="69"/>
      <c r="JW104" s="69"/>
      <c r="JX104" s="499"/>
      <c r="JY104" s="499"/>
      <c r="JZ104" s="213"/>
      <c r="KA104" s="213"/>
      <c r="KB104" s="69"/>
      <c r="KC104" s="69"/>
      <c r="KD104" s="69"/>
      <c r="KE104" s="69"/>
      <c r="KF104" s="69"/>
      <c r="KG104" s="69"/>
      <c r="KH104" s="69"/>
      <c r="KI104" s="69"/>
      <c r="KJ104" s="69"/>
      <c r="KK104" s="69"/>
      <c r="KL104" s="69"/>
      <c r="KM104" s="69"/>
      <c r="KN104" s="69"/>
      <c r="KO104" s="69"/>
      <c r="KP104" s="69"/>
      <c r="KQ104" s="69"/>
      <c r="KR104" s="69"/>
      <c r="KS104" s="69"/>
      <c r="KT104" s="69"/>
      <c r="KU104" s="69"/>
      <c r="KV104" s="69"/>
      <c r="KW104" s="69"/>
      <c r="KX104" s="69"/>
      <c r="KY104" s="69"/>
      <c r="KZ104" s="69"/>
      <c r="LA104" s="69"/>
      <c r="LB104" s="69"/>
      <c r="LC104" s="69"/>
      <c r="LD104" s="69"/>
      <c r="LE104" s="69"/>
      <c r="LF104" s="69"/>
      <c r="LG104" s="204"/>
      <c r="LH104" s="69"/>
      <c r="LI104" s="69"/>
      <c r="LJ104" s="69"/>
      <c r="LK104" s="69"/>
      <c r="LL104" s="69"/>
      <c r="LM104" s="69"/>
      <c r="LN104" s="69"/>
      <c r="LO104" s="69"/>
      <c r="LP104" s="102"/>
      <c r="LQ104" s="69"/>
      <c r="LR104" s="69"/>
      <c r="LS104" s="207"/>
      <c r="LT104" s="69"/>
      <c r="LU104" s="69"/>
      <c r="LV104" s="69"/>
      <c r="LW104" s="221"/>
      <c r="LX104" s="69"/>
      <c r="LY104" s="69"/>
      <c r="LZ104" s="69"/>
      <c r="MA104" s="69"/>
      <c r="MB104" s="69"/>
      <c r="MC104" s="69"/>
      <c r="MD104" s="69"/>
      <c r="ME104" s="69"/>
      <c r="MF104" s="69"/>
      <c r="MG104" s="69"/>
      <c r="MH104" s="69"/>
      <c r="MI104" s="69"/>
      <c r="MJ104" s="69"/>
      <c r="MK104" s="69"/>
      <c r="ML104" s="69"/>
      <c r="MM104" s="69"/>
      <c r="MN104" s="69"/>
      <c r="MO104" s="69"/>
      <c r="MP104" s="69"/>
      <c r="MQ104" s="69"/>
      <c r="MR104" s="69"/>
      <c r="MS104" s="69"/>
      <c r="MT104" s="69"/>
      <c r="MU104" s="69"/>
      <c r="MV104" s="69"/>
      <c r="MW104" s="69"/>
      <c r="MX104" s="69"/>
      <c r="MY104" s="221"/>
      <c r="MZ104" s="69"/>
      <c r="NA104" s="69"/>
      <c r="NB104" s="69"/>
      <c r="NC104" s="69"/>
      <c r="ND104" s="69"/>
      <c r="NE104" s="69"/>
      <c r="NF104" s="516"/>
      <c r="NG104" s="69"/>
      <c r="NH104" s="69"/>
      <c r="NI104" s="69"/>
      <c r="NJ104" s="224"/>
      <c r="NK104" s="69"/>
      <c r="NL104" s="69"/>
      <c r="NM104" s="69"/>
      <c r="NN104" s="69"/>
      <c r="NO104" s="69"/>
      <c r="NP104" s="69"/>
      <c r="NQ104" s="69"/>
      <c r="NR104" s="69"/>
      <c r="NS104" s="69"/>
      <c r="NT104" s="69"/>
      <c r="NU104" s="207"/>
      <c r="NV104" s="69"/>
      <c r="NW104" s="69"/>
      <c r="NX104" s="69"/>
      <c r="NY104" s="69"/>
      <c r="NZ104" s="69"/>
      <c r="OA104" s="69"/>
      <c r="OB104" s="69"/>
      <c r="OC104" s="69"/>
      <c r="OD104" s="69"/>
      <c r="OE104" s="69"/>
      <c r="OF104" s="69"/>
      <c r="OG104" s="69"/>
      <c r="OH104" s="69"/>
      <c r="OI104" s="69"/>
      <c r="OJ104" s="69"/>
      <c r="OK104" s="69"/>
      <c r="OL104" s="227"/>
      <c r="OM104" s="69"/>
      <c r="ON104" s="69"/>
      <c r="OO104" s="69"/>
      <c r="OP104" s="69"/>
      <c r="OQ104" s="69"/>
      <c r="OR104" s="69"/>
    </row>
    <row r="105" s="27" customFormat="1" ht="13.5" customHeight="1" spans="1:408">
      <c r="A105" s="184"/>
      <c r="B105" s="525"/>
      <c r="C105" s="234"/>
      <c r="D105" s="40" t="s">
        <v>21</v>
      </c>
      <c r="E105" s="54">
        <v>7</v>
      </c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62"/>
      <c r="T105" s="62"/>
      <c r="U105" s="41"/>
      <c r="V105" s="62"/>
      <c r="W105" s="41"/>
      <c r="X105" s="41"/>
      <c r="Y105" s="41"/>
      <c r="Z105" s="41"/>
      <c r="AA105" s="41"/>
      <c r="AB105" s="41"/>
      <c r="AC105" s="41"/>
      <c r="AD105" s="62"/>
      <c r="AE105" s="41"/>
      <c r="AF105" s="41"/>
      <c r="AG105" s="41"/>
      <c r="AH105" s="62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66"/>
      <c r="BU105" s="68"/>
      <c r="BV105" s="45"/>
      <c r="BW105" s="45"/>
      <c r="BX105" s="45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38">
        <v>0</v>
      </c>
      <c r="CK105" s="68"/>
      <c r="CL105" s="68"/>
      <c r="CO105" s="76"/>
      <c r="CP105" s="68">
        <v>3</v>
      </c>
      <c r="CQ105" s="68">
        <v>3</v>
      </c>
      <c r="CR105" s="68">
        <v>3</v>
      </c>
      <c r="CS105" s="68">
        <v>3</v>
      </c>
      <c r="CT105" s="68">
        <v>3</v>
      </c>
      <c r="CU105" s="68">
        <v>3</v>
      </c>
      <c r="CV105" s="68">
        <v>3</v>
      </c>
      <c r="CW105" s="68">
        <v>3</v>
      </c>
      <c r="CX105" s="68">
        <v>3</v>
      </c>
      <c r="CY105" s="68">
        <v>3</v>
      </c>
      <c r="CZ105" s="68">
        <v>3</v>
      </c>
      <c r="DA105" s="68">
        <v>3</v>
      </c>
      <c r="DB105" s="84">
        <v>3</v>
      </c>
      <c r="DC105" s="84">
        <v>3</v>
      </c>
      <c r="DD105" s="84">
        <v>3</v>
      </c>
      <c r="DE105" s="84">
        <v>3</v>
      </c>
      <c r="DF105" s="84">
        <v>3</v>
      </c>
      <c r="DG105" s="84">
        <v>3</v>
      </c>
      <c r="DH105" s="84">
        <v>3</v>
      </c>
      <c r="DI105" s="84">
        <v>3</v>
      </c>
      <c r="DJ105" s="84">
        <v>3</v>
      </c>
      <c r="DK105" s="84">
        <v>3</v>
      </c>
      <c r="DL105" s="84">
        <v>3</v>
      </c>
      <c r="DM105" s="68">
        <v>3</v>
      </c>
      <c r="DN105" s="68">
        <v>3</v>
      </c>
      <c r="DO105" s="68">
        <v>3</v>
      </c>
      <c r="DP105" s="68">
        <v>3</v>
      </c>
      <c r="DQ105" s="68">
        <v>3</v>
      </c>
      <c r="DR105" s="68">
        <v>3</v>
      </c>
      <c r="DS105" s="68">
        <v>3</v>
      </c>
      <c r="DT105" s="68">
        <v>3</v>
      </c>
      <c r="DU105" s="68">
        <v>3</v>
      </c>
      <c r="DV105" s="68">
        <v>3</v>
      </c>
      <c r="DW105" s="68">
        <v>3</v>
      </c>
      <c r="DX105" s="68">
        <v>3</v>
      </c>
      <c r="DY105" s="68">
        <v>3</v>
      </c>
      <c r="DZ105" s="68">
        <v>3</v>
      </c>
      <c r="EA105" s="68">
        <v>3</v>
      </c>
      <c r="EB105" s="68">
        <v>3</v>
      </c>
      <c r="EC105" s="68">
        <v>3</v>
      </c>
      <c r="ED105" s="68">
        <v>3</v>
      </c>
      <c r="EE105" s="68">
        <v>3</v>
      </c>
      <c r="EF105" s="68">
        <v>3</v>
      </c>
      <c r="EG105" s="68">
        <v>3</v>
      </c>
      <c r="EH105" s="68">
        <v>3</v>
      </c>
      <c r="EI105" s="68">
        <v>3</v>
      </c>
      <c r="EJ105" s="68">
        <v>3</v>
      </c>
      <c r="EK105" s="68">
        <v>3</v>
      </c>
      <c r="EL105" s="68">
        <v>3</v>
      </c>
      <c r="EM105" s="68">
        <v>3</v>
      </c>
      <c r="EN105" s="68">
        <v>3</v>
      </c>
      <c r="EO105" s="68">
        <v>3</v>
      </c>
      <c r="EP105" s="68">
        <v>3</v>
      </c>
      <c r="EQ105" s="68">
        <v>3</v>
      </c>
      <c r="ER105" s="68">
        <v>3</v>
      </c>
      <c r="ES105" s="68">
        <v>3</v>
      </c>
      <c r="ET105" s="68">
        <v>3</v>
      </c>
      <c r="EU105" s="68">
        <v>3</v>
      </c>
      <c r="EV105" s="68">
        <v>3</v>
      </c>
      <c r="EW105" s="68">
        <v>3</v>
      </c>
      <c r="EX105" s="68">
        <v>3</v>
      </c>
      <c r="EY105" s="68">
        <v>3</v>
      </c>
      <c r="EZ105" s="68">
        <v>3</v>
      </c>
      <c r="FA105" s="68">
        <v>3</v>
      </c>
      <c r="FB105" s="68">
        <v>3</v>
      </c>
      <c r="FC105" s="68">
        <v>3</v>
      </c>
      <c r="FD105" s="68">
        <v>3</v>
      </c>
      <c r="FE105" s="68">
        <v>3</v>
      </c>
      <c r="FF105" s="68">
        <v>3</v>
      </c>
      <c r="FG105" s="68">
        <v>3</v>
      </c>
      <c r="FH105" s="68">
        <v>3</v>
      </c>
      <c r="FI105" s="68">
        <v>3</v>
      </c>
      <c r="FJ105" s="68">
        <v>3</v>
      </c>
      <c r="FK105" s="68">
        <v>3</v>
      </c>
      <c r="FL105" s="68">
        <v>3</v>
      </c>
      <c r="FM105" s="68">
        <v>3</v>
      </c>
      <c r="FN105" s="68">
        <v>3</v>
      </c>
      <c r="FO105" s="68">
        <v>3</v>
      </c>
      <c r="FP105" s="68">
        <v>3</v>
      </c>
      <c r="FQ105" s="68">
        <v>3</v>
      </c>
      <c r="FR105" s="68">
        <v>3</v>
      </c>
      <c r="FS105" s="68">
        <v>3</v>
      </c>
      <c r="FT105" s="68">
        <v>3</v>
      </c>
      <c r="FU105" s="68">
        <v>3</v>
      </c>
      <c r="FV105" s="68">
        <v>3</v>
      </c>
      <c r="FW105" s="68">
        <v>3</v>
      </c>
      <c r="FX105" s="68">
        <v>3</v>
      </c>
      <c r="FY105" s="68">
        <v>3</v>
      </c>
      <c r="FZ105" s="68">
        <v>3</v>
      </c>
      <c r="GA105" s="68">
        <v>3</v>
      </c>
      <c r="GB105" s="68">
        <v>3</v>
      </c>
      <c r="GC105" s="68">
        <v>3</v>
      </c>
      <c r="GD105" s="68">
        <v>3</v>
      </c>
      <c r="GE105" s="68">
        <v>3</v>
      </c>
      <c r="GF105" s="68">
        <v>3</v>
      </c>
      <c r="GG105" s="68">
        <v>3</v>
      </c>
      <c r="GH105" s="68">
        <v>3</v>
      </c>
      <c r="GI105" s="68">
        <v>3</v>
      </c>
      <c r="GJ105" s="68">
        <v>3</v>
      </c>
      <c r="GK105" s="68">
        <v>3</v>
      </c>
      <c r="GL105" s="68">
        <v>3</v>
      </c>
      <c r="GM105" s="68">
        <v>3</v>
      </c>
      <c r="GN105" s="68">
        <v>3</v>
      </c>
      <c r="GO105" s="68">
        <v>3</v>
      </c>
      <c r="GP105" s="68">
        <v>3</v>
      </c>
      <c r="GQ105" s="68">
        <v>3</v>
      </c>
      <c r="GR105" s="92">
        <v>3</v>
      </c>
      <c r="GS105" s="68">
        <v>3</v>
      </c>
      <c r="GT105" s="68">
        <v>3</v>
      </c>
      <c r="GU105" s="68">
        <v>3</v>
      </c>
      <c r="GV105" s="68">
        <v>3</v>
      </c>
      <c r="GW105" s="68">
        <v>3</v>
      </c>
      <c r="GX105" s="68">
        <v>3</v>
      </c>
      <c r="GY105" s="68">
        <v>3</v>
      </c>
      <c r="GZ105" s="68">
        <v>3</v>
      </c>
      <c r="HA105" s="68">
        <v>3</v>
      </c>
      <c r="HB105" s="68">
        <v>3</v>
      </c>
      <c r="HC105" s="68">
        <v>3</v>
      </c>
      <c r="HD105" s="68">
        <v>3</v>
      </c>
      <c r="HE105" s="68">
        <v>3</v>
      </c>
      <c r="HF105" s="68">
        <v>3</v>
      </c>
      <c r="HG105" s="68">
        <v>3</v>
      </c>
      <c r="HH105" s="68">
        <v>3</v>
      </c>
      <c r="HI105" s="68">
        <v>3</v>
      </c>
      <c r="HJ105" s="68">
        <v>3</v>
      </c>
      <c r="HK105" s="100">
        <v>3</v>
      </c>
      <c r="HL105" s="68">
        <v>3</v>
      </c>
      <c r="HM105" s="68">
        <v>3</v>
      </c>
      <c r="HN105" s="68">
        <v>3</v>
      </c>
      <c r="HO105" s="68">
        <v>3</v>
      </c>
      <c r="HP105" s="68">
        <v>3</v>
      </c>
      <c r="HQ105" s="68">
        <v>3</v>
      </c>
      <c r="HR105" s="68">
        <v>3</v>
      </c>
      <c r="HS105" s="68">
        <v>3</v>
      </c>
      <c r="HT105" s="68">
        <v>3</v>
      </c>
      <c r="HU105" s="68">
        <v>3</v>
      </c>
      <c r="HV105" s="68">
        <v>3</v>
      </c>
      <c r="HW105" s="68">
        <v>3</v>
      </c>
      <c r="HX105" s="68">
        <v>3</v>
      </c>
      <c r="HY105" s="68">
        <v>3</v>
      </c>
      <c r="HZ105" s="68">
        <v>3</v>
      </c>
      <c r="IA105" s="68">
        <v>3</v>
      </c>
      <c r="IB105" s="68">
        <v>3</v>
      </c>
      <c r="IC105" s="68">
        <v>3</v>
      </c>
      <c r="ID105" s="68">
        <v>3</v>
      </c>
      <c r="IE105" s="68">
        <v>3</v>
      </c>
      <c r="IF105" s="68">
        <v>3</v>
      </c>
      <c r="IG105" s="68">
        <v>3</v>
      </c>
      <c r="IH105" s="68">
        <v>3</v>
      </c>
      <c r="II105" s="68">
        <v>3</v>
      </c>
      <c r="IJ105" s="68">
        <v>3</v>
      </c>
      <c r="IK105" s="68">
        <v>3</v>
      </c>
      <c r="IL105" s="68">
        <v>3</v>
      </c>
      <c r="IM105" s="68">
        <v>3</v>
      </c>
      <c r="IN105" s="206">
        <v>3</v>
      </c>
      <c r="IO105" s="68">
        <v>3</v>
      </c>
      <c r="IP105" s="68">
        <v>3</v>
      </c>
      <c r="IQ105" s="68">
        <v>3</v>
      </c>
      <c r="IR105" s="197">
        <v>3</v>
      </c>
      <c r="IS105" s="68">
        <v>3</v>
      </c>
      <c r="IT105" s="68">
        <v>3</v>
      </c>
      <c r="IU105" s="68">
        <v>3</v>
      </c>
      <c r="IV105" s="68">
        <v>3</v>
      </c>
      <c r="IW105" s="68">
        <v>3</v>
      </c>
      <c r="IX105" s="68">
        <v>3</v>
      </c>
      <c r="IY105" s="68">
        <v>3</v>
      </c>
      <c r="IZ105" s="68">
        <v>3</v>
      </c>
      <c r="JA105" s="68">
        <v>3</v>
      </c>
      <c r="JB105" s="68">
        <v>3</v>
      </c>
      <c r="JC105" s="502">
        <v>3</v>
      </c>
      <c r="JD105" s="68">
        <v>3</v>
      </c>
      <c r="JE105" s="68">
        <v>3</v>
      </c>
      <c r="JF105" s="68">
        <v>3</v>
      </c>
      <c r="JG105" s="69">
        <v>3</v>
      </c>
      <c r="JH105" s="68">
        <v>3</v>
      </c>
      <c r="JI105" s="68">
        <v>3</v>
      </c>
      <c r="JJ105" s="68">
        <v>3</v>
      </c>
      <c r="JK105" s="68">
        <v>3</v>
      </c>
      <c r="JL105" s="212">
        <v>3</v>
      </c>
      <c r="JM105" s="68">
        <v>3</v>
      </c>
      <c r="JN105" s="68">
        <v>3</v>
      </c>
      <c r="JO105" s="68">
        <v>3</v>
      </c>
      <c r="JP105" s="68">
        <v>3</v>
      </c>
      <c r="JQ105" s="68">
        <v>3</v>
      </c>
      <c r="JR105" s="68">
        <v>3</v>
      </c>
      <c r="JS105" s="68">
        <v>3</v>
      </c>
      <c r="JT105" s="68">
        <v>3</v>
      </c>
      <c r="JU105" s="68">
        <v>3</v>
      </c>
      <c r="JV105" s="68">
        <v>3</v>
      </c>
      <c r="JW105" s="68">
        <v>3</v>
      </c>
      <c r="JX105" s="197">
        <v>3</v>
      </c>
      <c r="JY105" s="197"/>
      <c r="JZ105" s="213">
        <v>3</v>
      </c>
      <c r="KA105" s="213"/>
      <c r="KB105" s="68">
        <v>3</v>
      </c>
      <c r="KC105" s="68">
        <v>3</v>
      </c>
      <c r="KD105" s="68">
        <v>3</v>
      </c>
      <c r="KE105" s="68">
        <v>3</v>
      </c>
      <c r="KF105" s="68">
        <v>3</v>
      </c>
      <c r="KG105" s="68">
        <v>3</v>
      </c>
      <c r="KH105" s="68">
        <v>3</v>
      </c>
      <c r="KI105" s="68">
        <v>3</v>
      </c>
      <c r="KJ105" s="68">
        <v>3</v>
      </c>
      <c r="KK105" s="68">
        <v>3</v>
      </c>
      <c r="KL105" s="68">
        <v>3</v>
      </c>
      <c r="KM105" s="68">
        <v>3</v>
      </c>
      <c r="KN105" s="68">
        <v>3</v>
      </c>
      <c r="KO105" s="68">
        <v>3</v>
      </c>
      <c r="KP105" s="68">
        <v>3</v>
      </c>
      <c r="KQ105" s="68">
        <v>3</v>
      </c>
      <c r="KR105" s="68">
        <v>3</v>
      </c>
      <c r="KS105" s="68">
        <v>3</v>
      </c>
      <c r="KT105" s="68">
        <v>3</v>
      </c>
      <c r="KU105" s="68">
        <v>3</v>
      </c>
      <c r="KV105" s="68">
        <v>3</v>
      </c>
      <c r="KW105" s="68">
        <v>3</v>
      </c>
      <c r="KX105" s="68">
        <v>3</v>
      </c>
      <c r="KY105" s="68">
        <v>3</v>
      </c>
      <c r="KZ105" s="68">
        <v>3</v>
      </c>
      <c r="LA105" s="68">
        <v>3</v>
      </c>
      <c r="LB105" s="68">
        <v>3</v>
      </c>
      <c r="LC105" s="68">
        <v>3</v>
      </c>
      <c r="LD105" s="68">
        <v>3</v>
      </c>
      <c r="LE105" s="68">
        <v>3</v>
      </c>
      <c r="LF105" s="68">
        <v>3</v>
      </c>
      <c r="LG105" s="92">
        <v>3</v>
      </c>
      <c r="LH105" s="68">
        <v>3</v>
      </c>
      <c r="LI105" s="68">
        <v>3</v>
      </c>
      <c r="LJ105" s="68">
        <v>3</v>
      </c>
      <c r="LK105" s="68">
        <v>3</v>
      </c>
      <c r="LL105" s="68">
        <v>3</v>
      </c>
      <c r="LM105" s="68">
        <v>3</v>
      </c>
      <c r="LN105" s="68">
        <v>3</v>
      </c>
      <c r="LO105" s="68">
        <v>3</v>
      </c>
      <c r="LP105" s="100">
        <v>3</v>
      </c>
      <c r="LQ105" s="68">
        <v>3</v>
      </c>
      <c r="LR105" s="68">
        <v>3</v>
      </c>
      <c r="LS105" s="206">
        <v>3</v>
      </c>
      <c r="LT105" s="68">
        <v>3</v>
      </c>
      <c r="LU105" s="68">
        <v>3</v>
      </c>
      <c r="LV105" s="68">
        <v>3</v>
      </c>
      <c r="LW105" s="220">
        <v>3</v>
      </c>
      <c r="LX105" s="68">
        <v>3</v>
      </c>
      <c r="LY105" s="68">
        <v>3</v>
      </c>
      <c r="LZ105" s="68">
        <v>3</v>
      </c>
      <c r="MA105" s="68">
        <v>3</v>
      </c>
      <c r="MB105" s="68">
        <v>3</v>
      </c>
      <c r="MC105" s="68">
        <v>3</v>
      </c>
      <c r="MD105" s="68">
        <v>3</v>
      </c>
      <c r="ME105" s="68">
        <v>3</v>
      </c>
      <c r="MF105" s="68">
        <v>3</v>
      </c>
      <c r="MG105" s="68">
        <v>3</v>
      </c>
      <c r="MH105" s="68">
        <v>3</v>
      </c>
      <c r="MI105" s="68">
        <v>3</v>
      </c>
      <c r="MJ105" s="68">
        <v>3</v>
      </c>
      <c r="MK105" s="68">
        <v>3</v>
      </c>
      <c r="ML105" s="68">
        <v>3</v>
      </c>
      <c r="MM105" s="68">
        <v>3</v>
      </c>
      <c r="MN105" s="68">
        <v>3</v>
      </c>
      <c r="MO105" s="68">
        <v>3</v>
      </c>
      <c r="MP105" s="68">
        <v>3</v>
      </c>
      <c r="MQ105" s="68">
        <v>3</v>
      </c>
      <c r="MR105" s="68">
        <v>3</v>
      </c>
      <c r="MS105" s="68">
        <v>3</v>
      </c>
      <c r="MT105" s="68">
        <v>3</v>
      </c>
      <c r="MU105" s="68">
        <v>3</v>
      </c>
      <c r="MV105" s="68">
        <v>3</v>
      </c>
      <c r="MW105" s="68">
        <v>3</v>
      </c>
      <c r="MX105" s="68">
        <v>3</v>
      </c>
      <c r="MY105" s="220">
        <v>3</v>
      </c>
      <c r="MZ105" s="68">
        <v>3</v>
      </c>
      <c r="NA105" s="68">
        <v>3</v>
      </c>
      <c r="NB105" s="68">
        <v>3</v>
      </c>
      <c r="NC105" s="68">
        <v>3</v>
      </c>
      <c r="ND105" s="68">
        <v>3</v>
      </c>
      <c r="NE105" s="68">
        <v>3</v>
      </c>
      <c r="NF105" s="515">
        <v>3</v>
      </c>
      <c r="NG105" s="68">
        <v>3</v>
      </c>
      <c r="NH105" s="68">
        <v>3</v>
      </c>
      <c r="NI105" s="68">
        <v>3</v>
      </c>
      <c r="NJ105" s="223">
        <v>3</v>
      </c>
      <c r="NK105" s="68">
        <v>3</v>
      </c>
      <c r="NL105" s="68">
        <v>3</v>
      </c>
      <c r="NM105" s="68">
        <v>3</v>
      </c>
      <c r="NN105" s="68">
        <v>3</v>
      </c>
      <c r="NO105" s="68">
        <v>3</v>
      </c>
      <c r="NP105" s="68">
        <v>3</v>
      </c>
      <c r="NQ105" s="68">
        <v>3</v>
      </c>
      <c r="NR105" s="68">
        <v>3</v>
      </c>
      <c r="NS105" s="68">
        <v>3</v>
      </c>
      <c r="NT105" s="68">
        <v>3</v>
      </c>
      <c r="NU105" s="206">
        <v>3</v>
      </c>
      <c r="NV105" s="68">
        <v>3</v>
      </c>
      <c r="NW105" s="68">
        <v>3</v>
      </c>
      <c r="NX105" s="68">
        <v>3</v>
      </c>
      <c r="NY105" s="68">
        <v>3</v>
      </c>
      <c r="NZ105" s="68">
        <v>3</v>
      </c>
      <c r="OA105" s="68">
        <v>3</v>
      </c>
      <c r="OB105" s="68">
        <v>3</v>
      </c>
      <c r="OC105" s="68">
        <v>3</v>
      </c>
      <c r="OD105" s="68">
        <v>3</v>
      </c>
      <c r="OE105" s="68">
        <v>3</v>
      </c>
      <c r="OF105" s="68">
        <v>3</v>
      </c>
      <c r="OG105" s="68">
        <v>3</v>
      </c>
      <c r="OH105" s="68">
        <v>3</v>
      </c>
      <c r="OI105" s="68">
        <v>3</v>
      </c>
      <c r="OJ105" s="68">
        <v>3</v>
      </c>
      <c r="OK105" s="68">
        <v>3</v>
      </c>
      <c r="OL105" s="226">
        <v>3</v>
      </c>
      <c r="OM105" s="68">
        <v>3</v>
      </c>
      <c r="ON105" s="68">
        <v>3</v>
      </c>
      <c r="OO105" s="68">
        <v>3</v>
      </c>
      <c r="OP105" s="68">
        <v>3</v>
      </c>
      <c r="OQ105" s="68">
        <v>3</v>
      </c>
      <c r="OR105" s="68">
        <v>3</v>
      </c>
    </row>
    <row r="106" s="27" customFormat="1" ht="13.5" customHeight="1" spans="1:408">
      <c r="A106" s="468" t="s">
        <v>42</v>
      </c>
      <c r="B106" s="521" t="s">
        <v>43</v>
      </c>
      <c r="C106" s="39" t="s">
        <v>17</v>
      </c>
      <c r="D106" s="40" t="s">
        <v>18</v>
      </c>
      <c r="E106" s="39"/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62"/>
      <c r="T106" s="62"/>
      <c r="U106" s="41"/>
      <c r="V106" s="62"/>
      <c r="W106" s="41"/>
      <c r="X106" s="41"/>
      <c r="Y106" s="41"/>
      <c r="Z106" s="41"/>
      <c r="AA106" s="41"/>
      <c r="AB106" s="41"/>
      <c r="AC106" s="41"/>
      <c r="AD106" s="62"/>
      <c r="AE106" s="41"/>
      <c r="AF106" s="41"/>
      <c r="AG106" s="41"/>
      <c r="AH106" s="62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66"/>
      <c r="BU106" s="68"/>
      <c r="BV106" s="45"/>
      <c r="BW106" s="45"/>
      <c r="BX106" s="45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42"/>
      <c r="CK106" s="68"/>
      <c r="CL106" s="68"/>
      <c r="CO106" s="76">
        <v>190</v>
      </c>
      <c r="CP106" s="68"/>
      <c r="CQ106" s="68"/>
      <c r="CR106" s="68"/>
      <c r="CS106" s="68"/>
      <c r="CT106" s="68"/>
      <c r="CU106" s="68"/>
      <c r="CV106" s="68"/>
      <c r="CW106" s="68">
        <v>20</v>
      </c>
      <c r="CX106" s="68"/>
      <c r="CY106" s="68"/>
      <c r="CZ106" s="6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193">
        <v>200</v>
      </c>
      <c r="DS106" s="68"/>
      <c r="DT106" s="68"/>
      <c r="DU106" s="68"/>
      <c r="DV106" s="68"/>
      <c r="DW106" s="68"/>
      <c r="DX106" s="68"/>
      <c r="DY106" s="68"/>
      <c r="DZ106" s="68"/>
      <c r="EA106" s="68"/>
      <c r="EB106" s="68"/>
      <c r="EC106" s="68"/>
      <c r="ED106" s="68"/>
      <c r="EE106" s="68"/>
      <c r="EF106" s="68"/>
      <c r="EG106" s="68"/>
      <c r="EH106" s="193">
        <v>1</v>
      </c>
      <c r="EI106" s="68"/>
      <c r="EJ106" s="68"/>
      <c r="EK106" s="68"/>
      <c r="EL106" s="68"/>
      <c r="EM106" s="68"/>
      <c r="EN106" s="494">
        <v>2</v>
      </c>
      <c r="EO106" s="68"/>
      <c r="EP106" s="68"/>
      <c r="EQ106" s="68"/>
      <c r="ER106" s="68"/>
      <c r="ES106" s="68"/>
      <c r="ET106" s="68"/>
      <c r="EU106" s="68"/>
      <c r="EV106" s="68"/>
      <c r="EW106" s="68"/>
      <c r="EX106" s="68"/>
      <c r="EY106" s="68"/>
      <c r="EZ106" s="68"/>
      <c r="FA106" s="68"/>
      <c r="FB106" s="68"/>
      <c r="FC106" s="68"/>
      <c r="FD106" s="68"/>
      <c r="FE106" s="68"/>
      <c r="FF106" s="68"/>
      <c r="FG106" s="68"/>
      <c r="FH106" s="68"/>
      <c r="FI106" s="68"/>
      <c r="FJ106" s="68"/>
      <c r="FK106" s="68"/>
      <c r="FL106" s="68"/>
      <c r="FM106" s="68"/>
      <c r="FN106" s="68"/>
      <c r="FO106" s="68"/>
      <c r="FP106" s="68"/>
      <c r="FQ106" s="68"/>
      <c r="FR106" s="68"/>
      <c r="FS106" s="68"/>
      <c r="FT106" s="68"/>
      <c r="FU106" s="68"/>
      <c r="FV106" s="68"/>
      <c r="FW106" s="68"/>
      <c r="FX106" s="193">
        <v>1</v>
      </c>
      <c r="FY106" s="68"/>
      <c r="FZ106" s="68"/>
      <c r="GA106" s="68"/>
      <c r="GB106" s="68"/>
      <c r="GC106" s="68"/>
      <c r="GD106" s="68"/>
      <c r="GE106" s="68"/>
      <c r="GF106" s="68"/>
      <c r="GG106" s="68"/>
      <c r="GH106" s="68"/>
      <c r="GI106" s="68"/>
      <c r="GJ106" s="68"/>
      <c r="GK106" s="68"/>
      <c r="GL106" s="68"/>
      <c r="GM106" s="68"/>
      <c r="GN106" s="68"/>
      <c r="GO106" s="68"/>
      <c r="GP106" s="68"/>
      <c r="GQ106" s="68"/>
      <c r="GR106" s="68"/>
      <c r="GS106" s="68"/>
      <c r="GT106" s="68"/>
      <c r="GU106" s="68"/>
      <c r="GV106" s="68"/>
      <c r="GW106" s="68"/>
      <c r="GX106" s="68"/>
      <c r="GY106" s="68"/>
      <c r="GZ106" s="68"/>
      <c r="HA106" s="68"/>
      <c r="HB106" s="68"/>
      <c r="HC106" s="68"/>
      <c r="HD106" s="68"/>
      <c r="HE106" s="68"/>
      <c r="HF106" s="68"/>
      <c r="HG106" s="68"/>
      <c r="HH106" s="68"/>
      <c r="HI106" s="68"/>
      <c r="HJ106" s="68"/>
      <c r="HK106" s="100"/>
      <c r="HL106" s="68"/>
      <c r="HM106" s="68"/>
      <c r="HN106" s="68"/>
      <c r="HO106" s="68"/>
      <c r="HP106" s="68"/>
      <c r="HQ106" s="68"/>
      <c r="HR106" s="68"/>
      <c r="HS106" s="68"/>
      <c r="HT106" s="68"/>
      <c r="HU106" s="68"/>
      <c r="HV106" s="68"/>
      <c r="HW106" s="68"/>
      <c r="HX106" s="68"/>
      <c r="HY106" s="68"/>
      <c r="HZ106" s="68"/>
      <c r="IA106" s="68"/>
      <c r="IB106" s="68"/>
      <c r="IC106" s="68"/>
      <c r="ID106" s="68"/>
      <c r="IE106" s="68"/>
      <c r="IF106" s="68"/>
      <c r="IG106" s="68"/>
      <c r="IH106" s="68"/>
      <c r="II106" s="68"/>
      <c r="IJ106" s="68"/>
      <c r="IK106" s="68"/>
      <c r="IL106" s="68"/>
      <c r="IM106" s="68"/>
      <c r="IN106" s="206"/>
      <c r="IO106" s="68"/>
      <c r="IP106" s="68"/>
      <c r="IQ106" s="68"/>
      <c r="IR106" s="197"/>
      <c r="IS106" s="68"/>
      <c r="IT106" s="68"/>
      <c r="IU106" s="68"/>
      <c r="IV106" s="68"/>
      <c r="IW106" s="68"/>
      <c r="IX106" s="68"/>
      <c r="IY106" s="68"/>
      <c r="IZ106" s="68"/>
      <c r="JA106" s="68"/>
      <c r="JB106" s="68"/>
      <c r="JC106" s="502"/>
      <c r="JD106" s="68"/>
      <c r="JE106" s="68"/>
      <c r="JF106" s="68"/>
      <c r="JG106" s="69"/>
      <c r="JH106" s="68"/>
      <c r="JI106" s="68"/>
      <c r="JJ106" s="68"/>
      <c r="JK106" s="68"/>
      <c r="JL106" s="212"/>
      <c r="JM106" s="68"/>
      <c r="JN106" s="68"/>
      <c r="JO106" s="68"/>
      <c r="JP106" s="68"/>
      <c r="JQ106" s="68"/>
      <c r="JR106" s="68"/>
      <c r="JS106" s="68"/>
      <c r="JT106" s="68"/>
      <c r="JU106" s="68"/>
      <c r="JV106" s="68"/>
      <c r="JW106" s="68"/>
      <c r="JX106" s="197"/>
      <c r="JY106" s="197"/>
      <c r="JZ106" s="213"/>
      <c r="KA106" s="213"/>
      <c r="KB106" s="68"/>
      <c r="KC106" s="68"/>
      <c r="KD106" s="68"/>
      <c r="KE106" s="68"/>
      <c r="KF106" s="68"/>
      <c r="KG106" s="68"/>
      <c r="KH106" s="68"/>
      <c r="KI106" s="68"/>
      <c r="KJ106" s="68"/>
      <c r="KK106" s="68"/>
      <c r="KL106" s="68"/>
      <c r="KM106" s="68"/>
      <c r="KN106" s="68"/>
      <c r="KO106" s="68"/>
      <c r="KP106" s="68"/>
      <c r="KQ106" s="68"/>
      <c r="KR106" s="68"/>
      <c r="KS106" s="68"/>
      <c r="KT106" s="68"/>
      <c r="KU106" s="68"/>
      <c r="KV106" s="68"/>
      <c r="KW106" s="68"/>
      <c r="KX106" s="68"/>
      <c r="KY106" s="68"/>
      <c r="KZ106" s="68"/>
      <c r="LA106" s="68"/>
      <c r="LB106" s="68"/>
      <c r="LC106" s="68"/>
      <c r="LD106" s="68"/>
      <c r="LE106" s="68"/>
      <c r="LF106" s="68"/>
      <c r="LG106" s="92"/>
      <c r="LH106" s="68"/>
      <c r="LI106" s="68"/>
      <c r="LJ106" s="68"/>
      <c r="LK106" s="68"/>
      <c r="LL106" s="68"/>
      <c r="LM106" s="68"/>
      <c r="LN106" s="68"/>
      <c r="LO106" s="68"/>
      <c r="LP106" s="100"/>
      <c r="LQ106" s="68"/>
      <c r="LR106" s="68"/>
      <c r="LS106" s="206"/>
      <c r="LT106" s="68"/>
      <c r="LU106" s="68"/>
      <c r="LV106" s="68"/>
      <c r="LW106" s="220"/>
      <c r="LX106" s="68"/>
      <c r="LY106" s="68"/>
      <c r="LZ106" s="68"/>
      <c r="MA106" s="68"/>
      <c r="MB106" s="68"/>
      <c r="MC106" s="68"/>
      <c r="MD106" s="68"/>
      <c r="ME106" s="68"/>
      <c r="MF106" s="68"/>
      <c r="MG106" s="68"/>
      <c r="MH106" s="68"/>
      <c r="MI106" s="68"/>
      <c r="MJ106" s="68"/>
      <c r="MK106" s="68"/>
      <c r="ML106" s="68"/>
      <c r="MM106" s="68"/>
      <c r="MN106" s="68"/>
      <c r="MO106" s="68"/>
      <c r="MP106" s="68"/>
      <c r="MQ106" s="68"/>
      <c r="MR106" s="68"/>
      <c r="MS106" s="68"/>
      <c r="MT106" s="68"/>
      <c r="MU106" s="68"/>
      <c r="MV106" s="68"/>
      <c r="MW106" s="68"/>
      <c r="MX106" s="68"/>
      <c r="MY106" s="220"/>
      <c r="MZ106" s="68"/>
      <c r="NA106" s="68"/>
      <c r="NB106" s="68"/>
      <c r="NC106" s="68"/>
      <c r="ND106" s="68"/>
      <c r="NE106" s="68"/>
      <c r="NF106" s="515"/>
      <c r="NG106" s="68"/>
      <c r="NH106" s="68"/>
      <c r="NI106" s="68"/>
      <c r="NJ106" s="223"/>
      <c r="NK106" s="68"/>
      <c r="NL106" s="68"/>
      <c r="NM106" s="68"/>
      <c r="NN106" s="68"/>
      <c r="NO106" s="68"/>
      <c r="NP106" s="68"/>
      <c r="NQ106" s="68"/>
      <c r="NR106" s="68"/>
      <c r="NS106" s="68"/>
      <c r="NT106" s="68"/>
      <c r="NU106" s="206"/>
      <c r="NV106" s="68"/>
      <c r="NW106" s="68"/>
      <c r="NX106" s="68"/>
      <c r="NY106" s="68"/>
      <c r="NZ106" s="68"/>
      <c r="OA106" s="68"/>
      <c r="OB106" s="68"/>
      <c r="OC106" s="68"/>
      <c r="OD106" s="68"/>
      <c r="OE106" s="68"/>
      <c r="OF106" s="68"/>
      <c r="OG106" s="68"/>
      <c r="OH106" s="68"/>
      <c r="OI106" s="68"/>
      <c r="OJ106" s="68"/>
      <c r="OK106" s="68"/>
      <c r="OL106" s="226"/>
      <c r="OM106" s="68"/>
      <c r="ON106" s="68"/>
      <c r="OO106" s="68"/>
      <c r="OP106" s="68"/>
      <c r="OQ106" s="68"/>
      <c r="OR106" s="68"/>
    </row>
    <row r="107" s="27" customFormat="1" ht="13.5" customHeight="1" spans="1:408">
      <c r="A107" s="468"/>
      <c r="B107" s="522"/>
      <c r="C107" s="39"/>
      <c r="D107" s="40" t="s">
        <v>19</v>
      </c>
      <c r="E107" s="39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>
        <v>1</v>
      </c>
      <c r="Q107" s="41">
        <v>1</v>
      </c>
      <c r="R107" s="41"/>
      <c r="S107" s="62"/>
      <c r="T107" s="62"/>
      <c r="U107" s="41"/>
      <c r="V107" s="62"/>
      <c r="W107" s="41"/>
      <c r="X107" s="41">
        <v>1</v>
      </c>
      <c r="Y107" s="41"/>
      <c r="Z107" s="41"/>
      <c r="AA107" s="41"/>
      <c r="AB107" s="41"/>
      <c r="AC107" s="41">
        <v>1</v>
      </c>
      <c r="AD107" s="41"/>
      <c r="AE107" s="41"/>
      <c r="AF107" s="41"/>
      <c r="AG107" s="41"/>
      <c r="AH107" s="62"/>
      <c r="AI107" s="41">
        <v>1</v>
      </c>
      <c r="AJ107" s="41"/>
      <c r="AK107" s="41"/>
      <c r="AL107" s="41"/>
      <c r="AM107" s="41"/>
      <c r="AN107" s="41">
        <v>1</v>
      </c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66"/>
      <c r="BU107" s="68"/>
      <c r="BV107" s="45"/>
      <c r="BW107" s="45"/>
      <c r="BX107" s="45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42"/>
      <c r="CK107" s="68"/>
      <c r="CL107" s="68"/>
      <c r="CO107" s="76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T107" s="68"/>
      <c r="DU107" s="68"/>
      <c r="DV107" s="68"/>
      <c r="DW107" s="68"/>
      <c r="DX107" s="68"/>
      <c r="DY107" s="68"/>
      <c r="DZ107" s="68"/>
      <c r="EA107" s="68"/>
      <c r="EB107" s="68"/>
      <c r="EC107" s="68"/>
      <c r="ED107" s="68"/>
      <c r="EE107" s="68"/>
      <c r="EF107" s="68"/>
      <c r="EG107" s="68"/>
      <c r="EH107" s="68"/>
      <c r="EI107" s="68"/>
      <c r="EJ107" s="68"/>
      <c r="EK107" s="68"/>
      <c r="EL107" s="68"/>
      <c r="EM107" s="68"/>
      <c r="EN107" s="68"/>
      <c r="EO107" s="68"/>
      <c r="EP107" s="68"/>
      <c r="EQ107" s="68"/>
      <c r="ER107" s="68"/>
      <c r="ES107" s="68"/>
      <c r="ET107" s="68"/>
      <c r="EU107" s="68"/>
      <c r="EV107" s="68"/>
      <c r="EW107" s="68"/>
      <c r="EX107" s="68"/>
      <c r="EY107" s="68"/>
      <c r="EZ107" s="68"/>
      <c r="FA107" s="68"/>
      <c r="FB107" s="68"/>
      <c r="FC107" s="68"/>
      <c r="FD107" s="68"/>
      <c r="FE107" s="68"/>
      <c r="FF107" s="68"/>
      <c r="FG107" s="68"/>
      <c r="FH107" s="68"/>
      <c r="FI107" s="68"/>
      <c r="FJ107" s="68"/>
      <c r="FK107" s="68"/>
      <c r="FL107" s="68"/>
      <c r="FM107" s="68"/>
      <c r="FN107" s="68"/>
      <c r="FO107" s="68"/>
      <c r="FP107" s="68"/>
      <c r="FQ107" s="68"/>
      <c r="FR107" s="68"/>
      <c r="FS107" s="68"/>
      <c r="FT107" s="68"/>
      <c r="FU107" s="68"/>
      <c r="FV107" s="68"/>
      <c r="FW107" s="68"/>
      <c r="FX107" s="68"/>
      <c r="FY107" s="68"/>
      <c r="FZ107" s="68"/>
      <c r="GA107" s="68"/>
      <c r="GB107" s="68"/>
      <c r="GC107" s="68"/>
      <c r="GD107" s="68"/>
      <c r="GE107" s="68"/>
      <c r="GF107" s="68"/>
      <c r="GG107" s="68"/>
      <c r="GH107" s="68"/>
      <c r="GI107" s="68"/>
      <c r="GJ107" s="68"/>
      <c r="GK107" s="68"/>
      <c r="GL107" s="68"/>
      <c r="GM107" s="68"/>
      <c r="GN107" s="68"/>
      <c r="GO107" s="68"/>
      <c r="GP107" s="68"/>
      <c r="GQ107" s="68"/>
      <c r="GR107" s="68"/>
      <c r="GS107" s="68"/>
      <c r="GT107" s="68"/>
      <c r="GU107" s="68"/>
      <c r="GV107" s="68"/>
      <c r="GW107" s="68"/>
      <c r="GX107" s="68"/>
      <c r="GY107" s="68"/>
      <c r="GZ107" s="68"/>
      <c r="HA107" s="68"/>
      <c r="HB107" s="68"/>
      <c r="HC107" s="68"/>
      <c r="HD107" s="68"/>
      <c r="HE107" s="68"/>
      <c r="HF107" s="68"/>
      <c r="HG107" s="68"/>
      <c r="HH107" s="68"/>
      <c r="HI107" s="68"/>
      <c r="HJ107" s="68"/>
      <c r="HK107" s="100"/>
      <c r="HL107" s="68"/>
      <c r="HM107" s="68"/>
      <c r="HN107" s="68"/>
      <c r="HO107" s="68"/>
      <c r="HP107" s="68"/>
      <c r="HQ107" s="68"/>
      <c r="HR107" s="68"/>
      <c r="HS107" s="68"/>
      <c r="HT107" s="68"/>
      <c r="HU107" s="68"/>
      <c r="HV107" s="68"/>
      <c r="HW107" s="68"/>
      <c r="HX107" s="68"/>
      <c r="HY107" s="68"/>
      <c r="HZ107" s="68"/>
      <c r="IA107" s="68"/>
      <c r="IB107" s="68"/>
      <c r="IC107" s="68"/>
      <c r="ID107" s="68"/>
      <c r="IE107" s="68"/>
      <c r="IF107" s="68"/>
      <c r="IG107" s="68"/>
      <c r="IH107" s="68"/>
      <c r="II107" s="68"/>
      <c r="IJ107" s="68"/>
      <c r="IK107" s="68"/>
      <c r="IL107" s="68"/>
      <c r="IM107" s="68"/>
      <c r="IN107" s="206"/>
      <c r="IO107" s="68"/>
      <c r="IP107" s="68"/>
      <c r="IQ107" s="68"/>
      <c r="IR107" s="197"/>
      <c r="IS107" s="68"/>
      <c r="IT107" s="68"/>
      <c r="IU107" s="68"/>
      <c r="IV107" s="68"/>
      <c r="IW107" s="68"/>
      <c r="IX107" s="68"/>
      <c r="IY107" s="68"/>
      <c r="IZ107" s="68"/>
      <c r="JA107" s="68"/>
      <c r="JB107" s="68"/>
      <c r="JC107" s="502"/>
      <c r="JD107" s="68"/>
      <c r="JE107" s="68"/>
      <c r="JF107" s="68"/>
      <c r="JG107" s="69"/>
      <c r="JH107" s="68"/>
      <c r="JI107" s="68"/>
      <c r="JJ107" s="68"/>
      <c r="JK107" s="68"/>
      <c r="JL107" s="212"/>
      <c r="JM107" s="68"/>
      <c r="JN107" s="68"/>
      <c r="JO107" s="68"/>
      <c r="JP107" s="68"/>
      <c r="JQ107" s="68"/>
      <c r="JR107" s="68"/>
      <c r="JS107" s="68"/>
      <c r="JT107" s="68"/>
      <c r="JU107" s="68"/>
      <c r="JV107" s="68"/>
      <c r="JW107" s="68"/>
      <c r="JX107" s="197"/>
      <c r="JY107" s="197"/>
      <c r="JZ107" s="213"/>
      <c r="KA107" s="213"/>
      <c r="KB107" s="68"/>
      <c r="KC107" s="68"/>
      <c r="KD107" s="68"/>
      <c r="KE107" s="68"/>
      <c r="KF107" s="68"/>
      <c r="KG107" s="68"/>
      <c r="KH107" s="68"/>
      <c r="KI107" s="68"/>
      <c r="KJ107" s="68"/>
      <c r="KK107" s="68"/>
      <c r="KL107" s="68"/>
      <c r="KM107" s="68"/>
      <c r="KN107" s="68"/>
      <c r="KO107" s="68"/>
      <c r="KP107" s="68"/>
      <c r="KQ107" s="68"/>
      <c r="KR107" s="68"/>
      <c r="KS107" s="68"/>
      <c r="KT107" s="68"/>
      <c r="KU107" s="68"/>
      <c r="KV107" s="68"/>
      <c r="KW107" s="68"/>
      <c r="KX107" s="68"/>
      <c r="KY107" s="68"/>
      <c r="KZ107" s="68"/>
      <c r="LA107" s="68"/>
      <c r="LB107" s="68"/>
      <c r="LC107" s="68"/>
      <c r="LD107" s="68"/>
      <c r="LE107" s="68"/>
      <c r="LF107" s="68"/>
      <c r="LG107" s="92"/>
      <c r="LH107" s="68"/>
      <c r="LI107" s="68"/>
      <c r="LJ107" s="68"/>
      <c r="LK107" s="68"/>
      <c r="LL107" s="68"/>
      <c r="LM107" s="68"/>
      <c r="LN107" s="68"/>
      <c r="LO107" s="68"/>
      <c r="LP107" s="100"/>
      <c r="LQ107" s="68"/>
      <c r="LR107" s="68"/>
      <c r="LS107" s="206"/>
      <c r="LT107" s="68"/>
      <c r="LU107" s="68"/>
      <c r="LV107" s="68"/>
      <c r="LW107" s="220"/>
      <c r="LX107" s="68"/>
      <c r="LY107" s="68"/>
      <c r="LZ107" s="68"/>
      <c r="MA107" s="68"/>
      <c r="MB107" s="68"/>
      <c r="MC107" s="68"/>
      <c r="MD107" s="68"/>
      <c r="ME107" s="68"/>
      <c r="MF107" s="68"/>
      <c r="MG107" s="68"/>
      <c r="MH107" s="68"/>
      <c r="MI107" s="68"/>
      <c r="MJ107" s="68"/>
      <c r="MK107" s="68"/>
      <c r="ML107" s="68"/>
      <c r="MM107" s="68"/>
      <c r="MN107" s="68"/>
      <c r="MO107" s="68"/>
      <c r="MP107" s="68"/>
      <c r="MQ107" s="68"/>
      <c r="MR107" s="68"/>
      <c r="MS107" s="68"/>
      <c r="MT107" s="68"/>
      <c r="MU107" s="68"/>
      <c r="MV107" s="68"/>
      <c r="MW107" s="68"/>
      <c r="MX107" s="68"/>
      <c r="MY107" s="220"/>
      <c r="MZ107" s="68"/>
      <c r="NA107" s="68"/>
      <c r="NB107" s="68"/>
      <c r="NC107" s="68"/>
      <c r="ND107" s="68"/>
      <c r="NE107" s="68"/>
      <c r="NF107" s="515"/>
      <c r="NG107" s="68"/>
      <c r="NH107" s="68"/>
      <c r="NI107" s="68"/>
      <c r="NJ107" s="223"/>
      <c r="NK107" s="68"/>
      <c r="NL107" s="68"/>
      <c r="NM107" s="68"/>
      <c r="NN107" s="68"/>
      <c r="NO107" s="68"/>
      <c r="NP107" s="68"/>
      <c r="NQ107" s="68"/>
      <c r="NR107" s="68"/>
      <c r="NS107" s="68"/>
      <c r="NT107" s="68"/>
      <c r="NU107" s="206"/>
      <c r="NV107" s="68"/>
      <c r="NW107" s="68"/>
      <c r="NX107" s="68"/>
      <c r="NY107" s="68"/>
      <c r="NZ107" s="68"/>
      <c r="OA107" s="68"/>
      <c r="OB107" s="68"/>
      <c r="OC107" s="68"/>
      <c r="OD107" s="68"/>
      <c r="OE107" s="68"/>
      <c r="OF107" s="68"/>
      <c r="OG107" s="68"/>
      <c r="OH107" s="68"/>
      <c r="OI107" s="68"/>
      <c r="OJ107" s="68"/>
      <c r="OK107" s="68"/>
      <c r="OL107" s="226"/>
      <c r="OM107" s="68"/>
      <c r="ON107" s="68"/>
      <c r="OO107" s="68"/>
      <c r="OP107" s="68"/>
      <c r="OQ107" s="68"/>
      <c r="OR107" s="68"/>
    </row>
    <row r="108" s="30" customFormat="1" ht="13.5" customHeight="1" spans="1:408">
      <c r="A108" s="469"/>
      <c r="B108" s="524"/>
      <c r="C108" s="43"/>
      <c r="D108" s="44" t="s">
        <v>20</v>
      </c>
      <c r="E108" s="43"/>
      <c r="F108" s="57">
        <v>6</v>
      </c>
      <c r="G108" s="57">
        <f t="shared" ref="G108:BR108" si="209">F108+G105-G107-G106</f>
        <v>6</v>
      </c>
      <c r="H108" s="57">
        <f t="shared" si="209"/>
        <v>6</v>
      </c>
      <c r="I108" s="57">
        <f t="shared" si="209"/>
        <v>6</v>
      </c>
      <c r="J108" s="57">
        <f t="shared" si="209"/>
        <v>6</v>
      </c>
      <c r="K108" s="57">
        <f t="shared" si="209"/>
        <v>6</v>
      </c>
      <c r="L108" s="57">
        <f t="shared" si="209"/>
        <v>6</v>
      </c>
      <c r="M108" s="57">
        <f t="shared" si="209"/>
        <v>6</v>
      </c>
      <c r="N108" s="57">
        <f t="shared" si="209"/>
        <v>6</v>
      </c>
      <c r="O108" s="57">
        <f t="shared" si="209"/>
        <v>6</v>
      </c>
      <c r="P108" s="57">
        <f t="shared" si="209"/>
        <v>5</v>
      </c>
      <c r="Q108" s="57">
        <f t="shared" si="209"/>
        <v>4</v>
      </c>
      <c r="R108" s="57">
        <f t="shared" si="209"/>
        <v>4</v>
      </c>
      <c r="S108" s="63">
        <f t="shared" si="209"/>
        <v>4</v>
      </c>
      <c r="T108" s="63">
        <f t="shared" si="209"/>
        <v>4</v>
      </c>
      <c r="U108" s="57">
        <f t="shared" si="209"/>
        <v>4</v>
      </c>
      <c r="V108" s="63">
        <f t="shared" si="209"/>
        <v>4</v>
      </c>
      <c r="W108" s="57">
        <f t="shared" si="209"/>
        <v>4</v>
      </c>
      <c r="X108" s="57">
        <f t="shared" si="209"/>
        <v>3</v>
      </c>
      <c r="Y108" s="57">
        <f t="shared" si="209"/>
        <v>3</v>
      </c>
      <c r="Z108" s="57">
        <f t="shared" si="209"/>
        <v>3</v>
      </c>
      <c r="AA108" s="57">
        <f t="shared" si="209"/>
        <v>3</v>
      </c>
      <c r="AB108" s="57">
        <f t="shared" si="209"/>
        <v>3</v>
      </c>
      <c r="AC108" s="57">
        <f t="shared" si="209"/>
        <v>2</v>
      </c>
      <c r="AD108" s="57">
        <f t="shared" si="209"/>
        <v>2</v>
      </c>
      <c r="AE108" s="57">
        <f t="shared" si="209"/>
        <v>2</v>
      </c>
      <c r="AF108" s="57">
        <f t="shared" si="209"/>
        <v>2</v>
      </c>
      <c r="AG108" s="57">
        <f t="shared" si="209"/>
        <v>2</v>
      </c>
      <c r="AH108" s="57">
        <f t="shared" si="209"/>
        <v>2</v>
      </c>
      <c r="AI108" s="57">
        <f t="shared" si="209"/>
        <v>1</v>
      </c>
      <c r="AJ108" s="57">
        <f t="shared" si="209"/>
        <v>1</v>
      </c>
      <c r="AK108" s="57">
        <f t="shared" si="209"/>
        <v>1</v>
      </c>
      <c r="AL108" s="57">
        <f t="shared" si="209"/>
        <v>1</v>
      </c>
      <c r="AM108" s="57">
        <f t="shared" si="209"/>
        <v>1</v>
      </c>
      <c r="AN108" s="57">
        <f t="shared" si="209"/>
        <v>0</v>
      </c>
      <c r="AO108" s="57">
        <f t="shared" si="209"/>
        <v>0</v>
      </c>
      <c r="AP108" s="57">
        <f t="shared" si="209"/>
        <v>0</v>
      </c>
      <c r="AQ108" s="57">
        <f t="shared" si="209"/>
        <v>0</v>
      </c>
      <c r="AR108" s="57">
        <f t="shared" si="209"/>
        <v>0</v>
      </c>
      <c r="AS108" s="57">
        <f t="shared" si="209"/>
        <v>0</v>
      </c>
      <c r="AT108" s="57">
        <f t="shared" si="209"/>
        <v>0</v>
      </c>
      <c r="AU108" s="57">
        <f t="shared" si="209"/>
        <v>0</v>
      </c>
      <c r="AV108" s="57">
        <f t="shared" si="209"/>
        <v>0</v>
      </c>
      <c r="AW108" s="57">
        <f t="shared" si="209"/>
        <v>0</v>
      </c>
      <c r="AX108" s="57">
        <f t="shared" si="209"/>
        <v>0</v>
      </c>
      <c r="AY108" s="57">
        <f t="shared" si="209"/>
        <v>0</v>
      </c>
      <c r="AZ108" s="57">
        <f t="shared" si="209"/>
        <v>0</v>
      </c>
      <c r="BA108" s="57">
        <f t="shared" si="209"/>
        <v>0</v>
      </c>
      <c r="BB108" s="57">
        <f t="shared" si="209"/>
        <v>0</v>
      </c>
      <c r="BC108" s="57">
        <f t="shared" si="209"/>
        <v>0</v>
      </c>
      <c r="BD108" s="57">
        <f t="shared" si="209"/>
        <v>0</v>
      </c>
      <c r="BE108" s="57">
        <f t="shared" si="209"/>
        <v>0</v>
      </c>
      <c r="BF108" s="57">
        <f t="shared" si="209"/>
        <v>0</v>
      </c>
      <c r="BG108" s="57">
        <f t="shared" si="209"/>
        <v>0</v>
      </c>
      <c r="BH108" s="57">
        <f t="shared" si="209"/>
        <v>0</v>
      </c>
      <c r="BI108" s="57">
        <f t="shared" si="209"/>
        <v>0</v>
      </c>
      <c r="BJ108" s="57">
        <f t="shared" si="209"/>
        <v>0</v>
      </c>
      <c r="BK108" s="57">
        <f t="shared" si="209"/>
        <v>0</v>
      </c>
      <c r="BL108" s="57">
        <f t="shared" si="209"/>
        <v>0</v>
      </c>
      <c r="BM108" s="57">
        <f t="shared" si="209"/>
        <v>0</v>
      </c>
      <c r="BN108" s="57">
        <f t="shared" si="209"/>
        <v>0</v>
      </c>
      <c r="BO108" s="57">
        <f t="shared" si="209"/>
        <v>0</v>
      </c>
      <c r="BP108" s="57">
        <f t="shared" si="209"/>
        <v>0</v>
      </c>
      <c r="BQ108" s="57">
        <f t="shared" si="209"/>
        <v>0</v>
      </c>
      <c r="BR108" s="57">
        <f t="shared" si="209"/>
        <v>0</v>
      </c>
      <c r="BS108" s="57">
        <v>0</v>
      </c>
      <c r="BT108" s="67">
        <v>0</v>
      </c>
      <c r="BU108" s="57">
        <v>0</v>
      </c>
      <c r="BV108" s="57">
        <v>0</v>
      </c>
      <c r="BW108" s="57">
        <v>0</v>
      </c>
      <c r="BX108" s="57">
        <v>0</v>
      </c>
      <c r="BY108" s="57">
        <v>0</v>
      </c>
      <c r="BZ108" s="57">
        <v>0</v>
      </c>
      <c r="CA108" s="57">
        <v>0</v>
      </c>
      <c r="CB108" s="57">
        <v>0</v>
      </c>
      <c r="CC108" s="57">
        <v>0</v>
      </c>
      <c r="CD108" s="57">
        <v>0</v>
      </c>
      <c r="CE108" s="57">
        <v>0</v>
      </c>
      <c r="CF108" s="57">
        <v>0</v>
      </c>
      <c r="CG108" s="57">
        <v>0</v>
      </c>
      <c r="CH108" s="57">
        <v>0</v>
      </c>
      <c r="CI108" s="57">
        <v>0</v>
      </c>
      <c r="CJ108" s="538"/>
      <c r="CK108" s="57">
        <v>0</v>
      </c>
      <c r="CL108" s="57">
        <v>0</v>
      </c>
      <c r="CM108" s="493">
        <v>0</v>
      </c>
      <c r="CN108" s="493">
        <v>0</v>
      </c>
      <c r="CO108" s="77"/>
      <c r="CP108" s="69">
        <v>1</v>
      </c>
      <c r="CQ108" s="69"/>
      <c r="CR108" s="69"/>
      <c r="CS108" s="69"/>
      <c r="CT108" s="69"/>
      <c r="CU108" s="69"/>
      <c r="CV108" s="69"/>
      <c r="CW108" s="69"/>
      <c r="CX108" s="69"/>
      <c r="CY108" s="69"/>
      <c r="CZ108" s="69"/>
      <c r="DA108" s="69"/>
      <c r="DB108" s="69"/>
      <c r="DC108" s="69">
        <v>2</v>
      </c>
      <c r="DD108" s="69"/>
      <c r="DE108" s="69"/>
      <c r="DF108" s="69"/>
      <c r="DG108" s="69">
        <v>3</v>
      </c>
      <c r="DH108" s="69"/>
      <c r="DI108" s="69">
        <v>4</v>
      </c>
      <c r="DJ108" s="69"/>
      <c r="DK108" s="194">
        <v>12</v>
      </c>
      <c r="DL108" s="69">
        <v>1</v>
      </c>
      <c r="DM108" s="69">
        <v>1</v>
      </c>
      <c r="DN108" s="69">
        <v>1</v>
      </c>
      <c r="DO108" s="69"/>
      <c r="DP108" s="69"/>
      <c r="DQ108" s="69"/>
      <c r="DR108" s="69">
        <v>2</v>
      </c>
      <c r="DS108" s="69">
        <v>1</v>
      </c>
      <c r="DV108" s="30">
        <v>1</v>
      </c>
      <c r="ED108" s="30">
        <v>2</v>
      </c>
      <c r="EG108" s="30">
        <v>1</v>
      </c>
      <c r="EL108" s="30">
        <v>6</v>
      </c>
      <c r="EN108" s="30">
        <v>1</v>
      </c>
      <c r="EO108" s="30">
        <v>1</v>
      </c>
      <c r="ES108" s="30">
        <v>1</v>
      </c>
      <c r="ET108" s="30">
        <v>1</v>
      </c>
      <c r="EV108" s="541"/>
      <c r="EY108" s="30">
        <v>1</v>
      </c>
      <c r="FA108" s="541"/>
      <c r="FB108" s="541">
        <v>1</v>
      </c>
      <c r="FC108" s="541">
        <v>1</v>
      </c>
      <c r="FD108" s="541">
        <v>1</v>
      </c>
      <c r="FE108" s="541">
        <v>1</v>
      </c>
      <c r="FF108" s="541">
        <v>1</v>
      </c>
      <c r="FG108" s="541"/>
      <c r="FH108" s="541">
        <v>1</v>
      </c>
      <c r="FI108" s="541"/>
      <c r="FJ108" s="541">
        <v>2</v>
      </c>
      <c r="FK108" s="541"/>
      <c r="FL108" s="541">
        <v>1</v>
      </c>
      <c r="FM108" s="541">
        <v>4</v>
      </c>
      <c r="FN108" s="541">
        <v>2</v>
      </c>
      <c r="FO108" s="541"/>
      <c r="FP108" s="541">
        <v>2</v>
      </c>
      <c r="FQ108" s="541">
        <v>5</v>
      </c>
      <c r="FR108" s="541">
        <v>2</v>
      </c>
      <c r="FS108" s="541">
        <v>1</v>
      </c>
      <c r="FT108" s="541">
        <v>3</v>
      </c>
      <c r="FU108" s="541">
        <v>1</v>
      </c>
      <c r="FV108" s="541">
        <v>1</v>
      </c>
      <c r="FW108" s="69">
        <v>1</v>
      </c>
      <c r="FX108" s="69"/>
      <c r="FY108" s="69">
        <v>1</v>
      </c>
      <c r="FZ108" s="69">
        <v>2</v>
      </c>
      <c r="GA108" s="69">
        <v>1</v>
      </c>
      <c r="GB108" s="69"/>
      <c r="GC108" s="69"/>
      <c r="GD108" s="69">
        <v>2</v>
      </c>
      <c r="GE108" s="69"/>
      <c r="GF108" s="69"/>
      <c r="GG108" s="69"/>
      <c r="GH108" s="69"/>
      <c r="GI108" s="69"/>
      <c r="GJ108" s="69">
        <v>1</v>
      </c>
      <c r="GK108" s="69"/>
      <c r="GL108" s="69">
        <v>1</v>
      </c>
      <c r="GM108" s="69"/>
      <c r="GN108" s="69">
        <v>2</v>
      </c>
      <c r="GO108" s="69"/>
      <c r="GP108" s="69">
        <v>1</v>
      </c>
      <c r="GQ108" s="69">
        <v>1</v>
      </c>
      <c r="GR108" s="69"/>
      <c r="GS108" s="69">
        <v>1</v>
      </c>
      <c r="GT108" s="69">
        <v>1</v>
      </c>
      <c r="GU108" s="69"/>
      <c r="GV108" s="69">
        <v>1</v>
      </c>
      <c r="GW108" s="69">
        <v>1</v>
      </c>
      <c r="GX108" s="69">
        <v>1</v>
      </c>
      <c r="GY108" s="69"/>
      <c r="GZ108" s="69"/>
      <c r="HA108" s="69">
        <v>1</v>
      </c>
      <c r="HB108" s="69"/>
      <c r="HC108" s="69"/>
      <c r="HD108" s="69"/>
      <c r="HE108" s="69"/>
      <c r="HF108" s="69"/>
      <c r="HG108" s="69"/>
      <c r="HH108" s="69"/>
      <c r="HI108" s="69"/>
      <c r="HJ108" s="69"/>
      <c r="HK108" s="102"/>
      <c r="HL108" s="69"/>
      <c r="HM108" s="69"/>
      <c r="HN108" s="69"/>
      <c r="HO108" s="69">
        <v>1</v>
      </c>
      <c r="HP108" s="69"/>
      <c r="HQ108" s="69"/>
      <c r="HR108" s="69"/>
      <c r="HS108" s="69">
        <v>1</v>
      </c>
      <c r="HT108" s="69"/>
      <c r="HU108" s="69"/>
      <c r="HV108" s="69"/>
      <c r="HW108" s="69">
        <v>1</v>
      </c>
      <c r="HX108" s="69">
        <v>1</v>
      </c>
      <c r="HY108" s="69"/>
      <c r="HZ108" s="69">
        <v>1</v>
      </c>
      <c r="IA108" s="69">
        <v>1</v>
      </c>
      <c r="IB108" s="69">
        <v>3</v>
      </c>
      <c r="IC108" s="69"/>
      <c r="ID108" s="69"/>
      <c r="IE108" s="69"/>
      <c r="IF108" s="69">
        <v>1</v>
      </c>
      <c r="IG108" s="69">
        <v>2</v>
      </c>
      <c r="IH108" s="69">
        <v>1</v>
      </c>
      <c r="II108" s="69"/>
      <c r="IJ108" s="69"/>
      <c r="IK108" s="69">
        <v>1</v>
      </c>
      <c r="IL108" s="69"/>
      <c r="IM108" s="69"/>
      <c r="IN108" s="207"/>
      <c r="IO108" s="69"/>
      <c r="IP108" s="69"/>
      <c r="IQ108" s="69"/>
      <c r="IR108" s="499"/>
      <c r="IS108" s="69">
        <v>1</v>
      </c>
      <c r="IT108" s="69">
        <v>1</v>
      </c>
      <c r="IU108" s="69">
        <v>1</v>
      </c>
      <c r="IV108" s="69">
        <v>1</v>
      </c>
      <c r="IW108" s="69"/>
      <c r="IX108" s="69"/>
      <c r="IY108" s="69">
        <v>2</v>
      </c>
      <c r="IZ108" s="69"/>
      <c r="JA108" s="69"/>
      <c r="JB108" s="69">
        <v>3</v>
      </c>
      <c r="JC108" s="503"/>
      <c r="JD108" s="69">
        <v>1</v>
      </c>
      <c r="JE108" s="69"/>
      <c r="JF108" s="69">
        <v>1</v>
      </c>
      <c r="JG108" s="69">
        <v>5</v>
      </c>
      <c r="JH108" s="69">
        <v>1</v>
      </c>
      <c r="JI108" s="69"/>
      <c r="JJ108" s="69"/>
      <c r="JK108" s="69">
        <v>2</v>
      </c>
      <c r="JL108" s="214">
        <v>1</v>
      </c>
      <c r="JM108" s="69">
        <v>1</v>
      </c>
      <c r="JN108" s="69"/>
      <c r="JO108" s="69"/>
      <c r="JP108" s="69"/>
      <c r="JQ108" s="69"/>
      <c r="JR108" s="69">
        <v>1</v>
      </c>
      <c r="JS108" s="69">
        <v>3</v>
      </c>
      <c r="JT108" s="69"/>
      <c r="JU108" s="69"/>
      <c r="JV108" s="69"/>
      <c r="JW108" s="69"/>
      <c r="JX108" s="499"/>
      <c r="JY108" s="499"/>
      <c r="JZ108" s="213"/>
      <c r="KA108" s="213"/>
      <c r="KB108" s="69"/>
      <c r="KC108" s="69"/>
      <c r="KD108" s="69"/>
      <c r="KE108" s="69"/>
      <c r="KF108" s="69"/>
      <c r="KG108" s="69">
        <v>1</v>
      </c>
      <c r="KH108" s="69"/>
      <c r="KI108" s="69"/>
      <c r="KJ108" s="69"/>
      <c r="KK108" s="69"/>
      <c r="KL108" s="69"/>
      <c r="KM108" s="69"/>
      <c r="KN108" s="69"/>
      <c r="KO108" s="69"/>
      <c r="KP108" s="69">
        <v>1</v>
      </c>
      <c r="KQ108" s="69"/>
      <c r="KR108" s="69"/>
      <c r="KS108" s="69">
        <v>1</v>
      </c>
      <c r="KT108" s="69"/>
      <c r="KU108" s="69">
        <v>1</v>
      </c>
      <c r="KV108" s="69"/>
      <c r="KW108" s="69">
        <v>2</v>
      </c>
      <c r="KX108" s="69"/>
      <c r="KY108" s="69"/>
      <c r="KZ108" s="69"/>
      <c r="LA108" s="69"/>
      <c r="LB108" s="69"/>
      <c r="LC108" s="69"/>
      <c r="LD108" s="69">
        <v>1</v>
      </c>
      <c r="LE108" s="69">
        <v>1</v>
      </c>
      <c r="LF108" s="69"/>
      <c r="LG108" s="204"/>
      <c r="LH108" s="69">
        <v>1</v>
      </c>
      <c r="LI108" s="69"/>
      <c r="LJ108" s="69"/>
      <c r="LK108" s="69"/>
      <c r="LL108" s="69">
        <v>1</v>
      </c>
      <c r="LM108" s="69"/>
      <c r="LN108" s="69"/>
      <c r="LO108" s="69"/>
      <c r="LP108" s="102"/>
      <c r="LQ108" s="69"/>
      <c r="LR108" s="69"/>
      <c r="LS108" s="207">
        <v>6</v>
      </c>
      <c r="LT108" s="69"/>
      <c r="LU108" s="69">
        <v>1</v>
      </c>
      <c r="LV108" s="69">
        <v>2</v>
      </c>
      <c r="LW108" s="221"/>
      <c r="LX108" s="69"/>
      <c r="LY108" s="69"/>
      <c r="LZ108" s="69"/>
      <c r="MA108" s="69">
        <v>1</v>
      </c>
      <c r="MB108" s="69"/>
      <c r="MC108" s="69"/>
      <c r="MD108" s="69"/>
      <c r="ME108" s="69"/>
      <c r="MF108" s="69"/>
      <c r="MG108" s="69"/>
      <c r="MH108" s="69"/>
      <c r="MI108" s="69"/>
      <c r="MJ108" s="69"/>
      <c r="MK108" s="69"/>
      <c r="ML108" s="69">
        <v>2</v>
      </c>
      <c r="MM108" s="69"/>
      <c r="MN108" s="69"/>
      <c r="MO108" s="69"/>
      <c r="MP108" s="69"/>
      <c r="MQ108" s="69"/>
      <c r="MR108" s="69">
        <v>1</v>
      </c>
      <c r="MS108" s="69"/>
      <c r="MT108" s="69"/>
      <c r="MU108" s="69"/>
      <c r="MV108" s="69"/>
      <c r="MW108" s="69"/>
      <c r="MX108" s="69"/>
      <c r="MY108" s="221">
        <v>3</v>
      </c>
      <c r="MZ108" s="69"/>
      <c r="NA108" s="69"/>
      <c r="NB108" s="69"/>
      <c r="NC108" s="69"/>
      <c r="ND108" s="69"/>
      <c r="NE108" s="69"/>
      <c r="NF108" s="516">
        <v>2</v>
      </c>
      <c r="NG108" s="69"/>
      <c r="NH108" s="69"/>
      <c r="NI108" s="69"/>
      <c r="NJ108" s="224">
        <v>1</v>
      </c>
      <c r="NK108" s="69"/>
      <c r="NL108" s="69"/>
      <c r="NM108" s="69"/>
      <c r="NN108" s="69"/>
      <c r="NO108" s="69">
        <v>2</v>
      </c>
      <c r="NP108" s="69"/>
      <c r="NQ108" s="69">
        <v>1</v>
      </c>
      <c r="NR108" s="69"/>
      <c r="NS108" s="69"/>
      <c r="NT108" s="69"/>
      <c r="NU108" s="207"/>
      <c r="NV108" s="69"/>
      <c r="NW108" s="69"/>
      <c r="NX108" s="69"/>
      <c r="NY108" s="69"/>
      <c r="NZ108" s="69"/>
      <c r="OA108" s="69">
        <v>1</v>
      </c>
      <c r="OB108" s="69"/>
      <c r="OC108" s="69"/>
      <c r="OD108" s="69"/>
      <c r="OE108" s="69"/>
      <c r="OF108" s="69">
        <v>1</v>
      </c>
      <c r="OG108" s="69"/>
      <c r="OH108" s="69"/>
      <c r="OI108" s="69"/>
      <c r="OJ108" s="69"/>
      <c r="OK108" s="69"/>
      <c r="OL108" s="227"/>
      <c r="OM108" s="69"/>
      <c r="ON108" s="69"/>
      <c r="OO108" s="69"/>
      <c r="OP108" s="69"/>
      <c r="OQ108" s="69"/>
      <c r="OR108" s="69"/>
    </row>
    <row r="109" s="27" customFormat="1" ht="13.5" customHeight="1" spans="1:408">
      <c r="A109" s="468"/>
      <c r="B109" s="522"/>
      <c r="C109" s="39"/>
      <c r="D109" s="40" t="s">
        <v>21</v>
      </c>
      <c r="E109" s="54">
        <v>17</v>
      </c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62"/>
      <c r="T109" s="62"/>
      <c r="U109" s="41"/>
      <c r="V109" s="62"/>
      <c r="W109" s="41"/>
      <c r="X109" s="41"/>
      <c r="Y109" s="41"/>
      <c r="Z109" s="41"/>
      <c r="AA109" s="41"/>
      <c r="AB109" s="41"/>
      <c r="AC109" s="41"/>
      <c r="AD109" s="62"/>
      <c r="AE109" s="41"/>
      <c r="AF109" s="41"/>
      <c r="AG109" s="41"/>
      <c r="AH109" s="62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66"/>
      <c r="BU109" s="68"/>
      <c r="BV109" s="45"/>
      <c r="BW109" s="45"/>
      <c r="BX109" s="45"/>
      <c r="BY109" s="68"/>
      <c r="BZ109" s="68"/>
      <c r="CA109" s="68"/>
      <c r="CB109" s="68"/>
      <c r="CC109" s="68"/>
      <c r="CD109" s="68"/>
      <c r="CE109" s="68"/>
      <c r="CF109" s="68"/>
      <c r="CG109" s="68"/>
      <c r="CH109" s="68"/>
      <c r="CI109" s="68"/>
      <c r="CJ109" s="38">
        <v>14</v>
      </c>
      <c r="CK109" s="68"/>
      <c r="CL109" s="68"/>
      <c r="CO109" s="76"/>
      <c r="CP109" s="68">
        <v>6</v>
      </c>
      <c r="CQ109" s="68">
        <v>6</v>
      </c>
      <c r="CR109" s="68">
        <v>6</v>
      </c>
      <c r="CS109" s="68">
        <v>6</v>
      </c>
      <c r="CT109" s="68">
        <v>6</v>
      </c>
      <c r="CU109" s="68">
        <v>6</v>
      </c>
      <c r="CV109" s="68">
        <v>6</v>
      </c>
      <c r="CW109" s="68">
        <v>26</v>
      </c>
      <c r="CX109" s="68">
        <v>26</v>
      </c>
      <c r="CY109" s="68">
        <v>26</v>
      </c>
      <c r="CZ109" s="68">
        <v>26</v>
      </c>
      <c r="DA109" s="68">
        <v>26</v>
      </c>
      <c r="DB109" s="84">
        <v>26</v>
      </c>
      <c r="DC109" s="84">
        <v>24</v>
      </c>
      <c r="DD109" s="84">
        <v>24</v>
      </c>
      <c r="DE109" s="84">
        <v>24</v>
      </c>
      <c r="DF109" s="84">
        <v>24</v>
      </c>
      <c r="DG109" s="84">
        <v>21</v>
      </c>
      <c r="DH109" s="84">
        <v>21</v>
      </c>
      <c r="DI109" s="84">
        <v>17</v>
      </c>
      <c r="DJ109" s="84">
        <v>17</v>
      </c>
      <c r="DK109" s="84">
        <v>5</v>
      </c>
      <c r="DL109" s="84">
        <v>4</v>
      </c>
      <c r="DM109" s="68">
        <v>4</v>
      </c>
      <c r="DN109" s="68">
        <v>3</v>
      </c>
      <c r="DO109" s="68">
        <v>3</v>
      </c>
      <c r="DP109" s="68">
        <v>3</v>
      </c>
      <c r="DQ109" s="68">
        <v>3</v>
      </c>
      <c r="DR109" s="68">
        <v>201</v>
      </c>
      <c r="DS109" s="68">
        <v>200</v>
      </c>
      <c r="DT109" s="68">
        <v>200</v>
      </c>
      <c r="DU109" s="68">
        <v>200</v>
      </c>
      <c r="DV109" s="68">
        <v>199</v>
      </c>
      <c r="DW109" s="68">
        <v>199</v>
      </c>
      <c r="DX109" s="68">
        <v>199</v>
      </c>
      <c r="DY109" s="68">
        <v>199</v>
      </c>
      <c r="DZ109" s="68">
        <v>199</v>
      </c>
      <c r="EA109" s="68">
        <v>199</v>
      </c>
      <c r="EB109" s="68">
        <v>199</v>
      </c>
      <c r="EC109" s="68">
        <v>199</v>
      </c>
      <c r="ED109" s="68">
        <v>197</v>
      </c>
      <c r="EE109" s="68">
        <v>197</v>
      </c>
      <c r="EF109" s="68">
        <v>197</v>
      </c>
      <c r="EG109" s="68">
        <v>196</v>
      </c>
      <c r="EH109" s="68">
        <v>197</v>
      </c>
      <c r="EI109" s="68">
        <v>197</v>
      </c>
      <c r="EJ109" s="68">
        <v>197</v>
      </c>
      <c r="EK109" s="68">
        <v>197</v>
      </c>
      <c r="EL109" s="68">
        <v>191</v>
      </c>
      <c r="EM109" s="68">
        <v>191</v>
      </c>
      <c r="EN109" s="68">
        <v>192</v>
      </c>
      <c r="EO109" s="68">
        <v>191</v>
      </c>
      <c r="EP109" s="68">
        <v>191</v>
      </c>
      <c r="EQ109" s="68">
        <v>191</v>
      </c>
      <c r="ER109" s="68">
        <v>191</v>
      </c>
      <c r="ES109" s="68">
        <v>190</v>
      </c>
      <c r="ET109" s="68">
        <v>189</v>
      </c>
      <c r="EU109" s="68">
        <v>189</v>
      </c>
      <c r="EV109" s="68">
        <v>189</v>
      </c>
      <c r="EW109" s="68">
        <v>189</v>
      </c>
      <c r="EX109" s="68">
        <v>189</v>
      </c>
      <c r="EY109" s="68">
        <v>188</v>
      </c>
      <c r="EZ109" s="68">
        <v>188</v>
      </c>
      <c r="FA109" s="68">
        <v>188</v>
      </c>
      <c r="FB109" s="68">
        <v>187</v>
      </c>
      <c r="FC109" s="68">
        <v>186</v>
      </c>
      <c r="FD109" s="68">
        <v>185</v>
      </c>
      <c r="FE109" s="68">
        <v>184</v>
      </c>
      <c r="FF109" s="68">
        <v>183</v>
      </c>
      <c r="FG109" s="68">
        <v>183</v>
      </c>
      <c r="FH109" s="68">
        <v>182</v>
      </c>
      <c r="FI109" s="68">
        <v>182</v>
      </c>
      <c r="FJ109" s="68">
        <v>180</v>
      </c>
      <c r="FK109" s="68">
        <v>180</v>
      </c>
      <c r="FL109" s="68">
        <v>179</v>
      </c>
      <c r="FM109" s="68">
        <v>175</v>
      </c>
      <c r="FN109" s="68">
        <v>173</v>
      </c>
      <c r="FO109" s="68">
        <v>173</v>
      </c>
      <c r="FP109" s="68">
        <v>171</v>
      </c>
      <c r="FQ109" s="68">
        <v>166</v>
      </c>
      <c r="FR109" s="68">
        <v>164</v>
      </c>
      <c r="FS109" s="68">
        <v>163</v>
      </c>
      <c r="FT109" s="68">
        <v>160</v>
      </c>
      <c r="FU109" s="68">
        <v>159</v>
      </c>
      <c r="FV109" s="68">
        <v>158</v>
      </c>
      <c r="FW109" s="68">
        <v>157</v>
      </c>
      <c r="FX109" s="68">
        <v>158</v>
      </c>
      <c r="FY109" s="68">
        <v>157</v>
      </c>
      <c r="FZ109" s="68">
        <v>155</v>
      </c>
      <c r="GA109" s="68">
        <v>154</v>
      </c>
      <c r="GB109" s="68">
        <v>154</v>
      </c>
      <c r="GC109" s="68">
        <v>154</v>
      </c>
      <c r="GD109" s="68">
        <f t="shared" ref="GD109:GR109" si="210">GC109-GD108</f>
        <v>152</v>
      </c>
      <c r="GE109" s="68">
        <f t="shared" si="210"/>
        <v>152</v>
      </c>
      <c r="GF109" s="68">
        <f t="shared" si="210"/>
        <v>152</v>
      </c>
      <c r="GG109" s="68">
        <f t="shared" si="210"/>
        <v>152</v>
      </c>
      <c r="GH109" s="68">
        <f t="shared" si="210"/>
        <v>152</v>
      </c>
      <c r="GI109" s="68">
        <f t="shared" si="210"/>
        <v>152</v>
      </c>
      <c r="GJ109" s="68">
        <f t="shared" si="210"/>
        <v>151</v>
      </c>
      <c r="GK109" s="68">
        <f t="shared" si="210"/>
        <v>151</v>
      </c>
      <c r="GL109" s="68">
        <f t="shared" si="210"/>
        <v>150</v>
      </c>
      <c r="GM109" s="68">
        <f t="shared" si="210"/>
        <v>150</v>
      </c>
      <c r="GN109" s="68">
        <f t="shared" si="210"/>
        <v>148</v>
      </c>
      <c r="GO109" s="68">
        <f t="shared" si="210"/>
        <v>148</v>
      </c>
      <c r="GP109" s="68">
        <f t="shared" si="210"/>
        <v>147</v>
      </c>
      <c r="GQ109" s="68">
        <f t="shared" si="210"/>
        <v>146</v>
      </c>
      <c r="GR109" s="92">
        <v>150</v>
      </c>
      <c r="GS109" s="68">
        <f t="shared" ref="GS109:HR109" si="211">GR109-GS108</f>
        <v>149</v>
      </c>
      <c r="GT109" s="68">
        <f t="shared" si="211"/>
        <v>148</v>
      </c>
      <c r="GU109" s="68">
        <f>GS109-GU108</f>
        <v>149</v>
      </c>
      <c r="GV109" s="68">
        <f t="shared" si="211"/>
        <v>148</v>
      </c>
      <c r="GW109" s="68">
        <f t="shared" si="211"/>
        <v>147</v>
      </c>
      <c r="GX109" s="68">
        <f t="shared" si="211"/>
        <v>146</v>
      </c>
      <c r="GY109" s="68">
        <f t="shared" si="211"/>
        <v>146</v>
      </c>
      <c r="GZ109" s="68">
        <f t="shared" si="211"/>
        <v>146</v>
      </c>
      <c r="HA109" s="68">
        <f t="shared" si="211"/>
        <v>145</v>
      </c>
      <c r="HB109" s="68">
        <f t="shared" si="211"/>
        <v>145</v>
      </c>
      <c r="HC109" s="68">
        <f t="shared" si="211"/>
        <v>145</v>
      </c>
      <c r="HD109" s="68">
        <f t="shared" si="211"/>
        <v>145</v>
      </c>
      <c r="HE109" s="68">
        <f t="shared" si="211"/>
        <v>145</v>
      </c>
      <c r="HF109" s="68">
        <f t="shared" si="211"/>
        <v>145</v>
      </c>
      <c r="HG109" s="68">
        <f t="shared" si="211"/>
        <v>145</v>
      </c>
      <c r="HH109" s="68">
        <f t="shared" si="211"/>
        <v>145</v>
      </c>
      <c r="HI109" s="68">
        <f t="shared" si="211"/>
        <v>145</v>
      </c>
      <c r="HJ109" s="68">
        <f>HK109-HJ108</f>
        <v>145</v>
      </c>
      <c r="HK109" s="100">
        <f>HH109-HK108</f>
        <v>145</v>
      </c>
      <c r="HL109" s="68">
        <f>HJ109-HL108</f>
        <v>145</v>
      </c>
      <c r="HM109" s="68">
        <f t="shared" ref="HM109:IX109" si="212">HL109-HM108</f>
        <v>145</v>
      </c>
      <c r="HN109" s="68">
        <f t="shared" si="212"/>
        <v>145</v>
      </c>
      <c r="HO109" s="68">
        <f t="shared" si="212"/>
        <v>144</v>
      </c>
      <c r="HP109" s="68">
        <f t="shared" si="212"/>
        <v>144</v>
      </c>
      <c r="HQ109" s="68">
        <f t="shared" si="212"/>
        <v>144</v>
      </c>
      <c r="HR109" s="68">
        <f t="shared" si="212"/>
        <v>144</v>
      </c>
      <c r="HS109" s="68">
        <f t="shared" si="212"/>
        <v>143</v>
      </c>
      <c r="HT109" s="68">
        <f t="shared" si="212"/>
        <v>143</v>
      </c>
      <c r="HU109" s="68">
        <f t="shared" si="212"/>
        <v>143</v>
      </c>
      <c r="HV109" s="68">
        <f t="shared" si="212"/>
        <v>143</v>
      </c>
      <c r="HW109" s="68">
        <f t="shared" si="212"/>
        <v>142</v>
      </c>
      <c r="HX109" s="68">
        <f t="shared" si="212"/>
        <v>141</v>
      </c>
      <c r="HY109" s="68">
        <f t="shared" si="212"/>
        <v>141</v>
      </c>
      <c r="HZ109" s="68">
        <f t="shared" si="212"/>
        <v>140</v>
      </c>
      <c r="IA109" s="68">
        <f t="shared" si="212"/>
        <v>139</v>
      </c>
      <c r="IB109" s="68">
        <f t="shared" si="212"/>
        <v>136</v>
      </c>
      <c r="IC109" s="68">
        <f t="shared" si="212"/>
        <v>136</v>
      </c>
      <c r="ID109" s="68">
        <f t="shared" si="212"/>
        <v>136</v>
      </c>
      <c r="IE109" s="68">
        <f t="shared" si="212"/>
        <v>136</v>
      </c>
      <c r="IF109" s="68">
        <f t="shared" si="212"/>
        <v>135</v>
      </c>
      <c r="IG109" s="68">
        <f t="shared" si="212"/>
        <v>133</v>
      </c>
      <c r="IH109" s="68">
        <f t="shared" si="212"/>
        <v>132</v>
      </c>
      <c r="II109" s="68">
        <f t="shared" si="212"/>
        <v>132</v>
      </c>
      <c r="IJ109" s="68">
        <f t="shared" si="212"/>
        <v>132</v>
      </c>
      <c r="IK109" s="68">
        <f t="shared" si="212"/>
        <v>131</v>
      </c>
      <c r="IL109" s="68">
        <f t="shared" si="212"/>
        <v>131</v>
      </c>
      <c r="IM109" s="68">
        <f t="shared" si="212"/>
        <v>131</v>
      </c>
      <c r="IN109" s="201">
        <v>129</v>
      </c>
      <c r="IO109" s="68">
        <f>IM109-IO108</f>
        <v>131</v>
      </c>
      <c r="IP109" s="68">
        <f t="shared" ref="IP109:JW109" si="213">IO109-IP108</f>
        <v>131</v>
      </c>
      <c r="IQ109" s="68">
        <f t="shared" si="213"/>
        <v>131</v>
      </c>
      <c r="IR109" s="197">
        <v>130</v>
      </c>
      <c r="IS109" s="68">
        <f t="shared" si="213"/>
        <v>129</v>
      </c>
      <c r="IT109" s="68">
        <f t="shared" si="213"/>
        <v>128</v>
      </c>
      <c r="IU109" s="68">
        <f t="shared" si="213"/>
        <v>127</v>
      </c>
      <c r="IV109" s="68">
        <f t="shared" si="213"/>
        <v>126</v>
      </c>
      <c r="IW109" s="68">
        <f t="shared" si="213"/>
        <v>126</v>
      </c>
      <c r="IX109" s="68">
        <f t="shared" si="213"/>
        <v>126</v>
      </c>
      <c r="IY109" s="68">
        <f t="shared" si="213"/>
        <v>124</v>
      </c>
      <c r="IZ109" s="68">
        <f t="shared" si="213"/>
        <v>124</v>
      </c>
      <c r="JA109" s="68">
        <f t="shared" si="213"/>
        <v>124</v>
      </c>
      <c r="JB109" s="68">
        <f t="shared" si="213"/>
        <v>121</v>
      </c>
      <c r="JC109" s="502">
        <f t="shared" si="213"/>
        <v>121</v>
      </c>
      <c r="JD109" s="68">
        <f t="shared" si="213"/>
        <v>120</v>
      </c>
      <c r="JE109" s="68">
        <f t="shared" si="213"/>
        <v>120</v>
      </c>
      <c r="JF109" s="68">
        <f t="shared" si="213"/>
        <v>119</v>
      </c>
      <c r="JG109" s="69">
        <f t="shared" si="213"/>
        <v>114</v>
      </c>
      <c r="JH109" s="68">
        <f t="shared" si="213"/>
        <v>113</v>
      </c>
      <c r="JI109" s="68">
        <f t="shared" si="213"/>
        <v>113</v>
      </c>
      <c r="JJ109" s="68">
        <f t="shared" si="213"/>
        <v>113</v>
      </c>
      <c r="JK109" s="68">
        <f t="shared" si="213"/>
        <v>111</v>
      </c>
      <c r="JL109" s="212">
        <f t="shared" si="213"/>
        <v>110</v>
      </c>
      <c r="JM109" s="68">
        <f t="shared" si="213"/>
        <v>109</v>
      </c>
      <c r="JN109" s="68">
        <f t="shared" si="213"/>
        <v>109</v>
      </c>
      <c r="JO109" s="68">
        <f t="shared" si="213"/>
        <v>109</v>
      </c>
      <c r="JP109" s="68">
        <f t="shared" si="213"/>
        <v>109</v>
      </c>
      <c r="JQ109" s="68">
        <f t="shared" si="213"/>
        <v>109</v>
      </c>
      <c r="JR109" s="68">
        <f t="shared" si="213"/>
        <v>108</v>
      </c>
      <c r="JS109" s="68">
        <f t="shared" si="213"/>
        <v>105</v>
      </c>
      <c r="JT109" s="68">
        <f t="shared" si="213"/>
        <v>105</v>
      </c>
      <c r="JU109" s="68">
        <f t="shared" si="213"/>
        <v>105</v>
      </c>
      <c r="JV109" s="68">
        <f t="shared" si="213"/>
        <v>105</v>
      </c>
      <c r="JW109" s="68">
        <f t="shared" si="213"/>
        <v>105</v>
      </c>
      <c r="JX109" s="197">
        <v>105</v>
      </c>
      <c r="JY109" s="197"/>
      <c r="JZ109" s="213">
        <v>105</v>
      </c>
      <c r="KA109" s="213"/>
      <c r="KB109" s="68">
        <f>JW109-KB108</f>
        <v>105</v>
      </c>
      <c r="KC109" s="68">
        <f t="shared" ref="KB109:KS109" si="214">KB109-KC108</f>
        <v>105</v>
      </c>
      <c r="KD109" s="68">
        <f t="shared" si="214"/>
        <v>105</v>
      </c>
      <c r="KE109" s="68">
        <f t="shared" si="214"/>
        <v>105</v>
      </c>
      <c r="KF109" s="68">
        <f t="shared" si="214"/>
        <v>105</v>
      </c>
      <c r="KG109" s="68">
        <f t="shared" si="214"/>
        <v>104</v>
      </c>
      <c r="KH109" s="68">
        <f t="shared" si="214"/>
        <v>104</v>
      </c>
      <c r="KI109" s="68">
        <f t="shared" si="214"/>
        <v>104</v>
      </c>
      <c r="KJ109" s="68">
        <f t="shared" si="214"/>
        <v>104</v>
      </c>
      <c r="KK109" s="68">
        <f t="shared" si="214"/>
        <v>104</v>
      </c>
      <c r="KL109" s="68">
        <f t="shared" si="214"/>
        <v>104</v>
      </c>
      <c r="KM109" s="68">
        <f t="shared" si="214"/>
        <v>104</v>
      </c>
      <c r="KN109" s="68">
        <f t="shared" si="214"/>
        <v>104</v>
      </c>
      <c r="KO109" s="68">
        <v>104</v>
      </c>
      <c r="KP109" s="68">
        <f>KN109-KP108</f>
        <v>103</v>
      </c>
      <c r="KQ109" s="68">
        <f t="shared" ref="KQ109:LK109" si="215">KP109-KQ108</f>
        <v>103</v>
      </c>
      <c r="KR109" s="68">
        <f t="shared" si="215"/>
        <v>103</v>
      </c>
      <c r="KS109" s="68">
        <f t="shared" si="215"/>
        <v>102</v>
      </c>
      <c r="KT109" s="68">
        <f t="shared" si="215"/>
        <v>102</v>
      </c>
      <c r="KU109" s="68">
        <f t="shared" si="215"/>
        <v>101</v>
      </c>
      <c r="KV109" s="68">
        <f t="shared" si="215"/>
        <v>101</v>
      </c>
      <c r="KW109" s="68">
        <f t="shared" si="215"/>
        <v>99</v>
      </c>
      <c r="KX109" s="68">
        <f t="shared" si="215"/>
        <v>99</v>
      </c>
      <c r="KY109" s="68">
        <f t="shared" si="215"/>
        <v>99</v>
      </c>
      <c r="KZ109" s="68">
        <f t="shared" si="215"/>
        <v>99</v>
      </c>
      <c r="LA109" s="68">
        <f t="shared" si="215"/>
        <v>99</v>
      </c>
      <c r="LB109" s="68">
        <f t="shared" si="215"/>
        <v>99</v>
      </c>
      <c r="LC109" s="68">
        <f t="shared" si="215"/>
        <v>99</v>
      </c>
      <c r="LD109" s="68">
        <f t="shared" si="215"/>
        <v>98</v>
      </c>
      <c r="LE109" s="68">
        <f t="shared" si="215"/>
        <v>97</v>
      </c>
      <c r="LF109" s="68">
        <f t="shared" si="215"/>
        <v>97</v>
      </c>
      <c r="LG109" s="92">
        <v>97</v>
      </c>
      <c r="LH109" s="68">
        <f>LF109-LH108</f>
        <v>96</v>
      </c>
      <c r="LI109" s="68">
        <f t="shared" ref="LI109:NU109" si="216">LH109-LI108</f>
        <v>96</v>
      </c>
      <c r="LJ109" s="68">
        <f t="shared" si="216"/>
        <v>96</v>
      </c>
      <c r="LK109" s="68">
        <f t="shared" si="216"/>
        <v>96</v>
      </c>
      <c r="LL109" s="68">
        <f t="shared" si="216"/>
        <v>95</v>
      </c>
      <c r="LM109" s="68">
        <f t="shared" si="216"/>
        <v>95</v>
      </c>
      <c r="LN109" s="68">
        <f t="shared" si="216"/>
        <v>95</v>
      </c>
      <c r="LO109" s="68">
        <f t="shared" si="216"/>
        <v>95</v>
      </c>
      <c r="LP109" s="100">
        <f t="shared" si="216"/>
        <v>95</v>
      </c>
      <c r="LQ109" s="68">
        <f t="shared" si="216"/>
        <v>95</v>
      </c>
      <c r="LR109" s="68">
        <f t="shared" si="216"/>
        <v>95</v>
      </c>
      <c r="LS109" s="206">
        <f t="shared" si="216"/>
        <v>89</v>
      </c>
      <c r="LT109" s="68">
        <f t="shared" si="216"/>
        <v>89</v>
      </c>
      <c r="LU109" s="68">
        <f t="shared" si="216"/>
        <v>88</v>
      </c>
      <c r="LV109" s="68">
        <f t="shared" si="216"/>
        <v>86</v>
      </c>
      <c r="LW109" s="220">
        <v>87</v>
      </c>
      <c r="LX109" s="68">
        <f t="shared" si="216"/>
        <v>87</v>
      </c>
      <c r="LY109" s="68">
        <f t="shared" si="216"/>
        <v>87</v>
      </c>
      <c r="LZ109" s="68">
        <f t="shared" si="216"/>
        <v>87</v>
      </c>
      <c r="MA109" s="68">
        <f t="shared" si="216"/>
        <v>86</v>
      </c>
      <c r="MB109" s="68">
        <f t="shared" si="216"/>
        <v>86</v>
      </c>
      <c r="MC109" s="68">
        <f t="shared" si="216"/>
        <v>86</v>
      </c>
      <c r="MD109" s="68">
        <f t="shared" si="216"/>
        <v>86</v>
      </c>
      <c r="ME109" s="68">
        <f t="shared" si="216"/>
        <v>86</v>
      </c>
      <c r="MF109" s="68">
        <f t="shared" si="216"/>
        <v>86</v>
      </c>
      <c r="MG109" s="68">
        <f t="shared" si="216"/>
        <v>86</v>
      </c>
      <c r="MH109" s="68">
        <f t="shared" si="216"/>
        <v>86</v>
      </c>
      <c r="MI109" s="68">
        <f t="shared" si="216"/>
        <v>86</v>
      </c>
      <c r="MJ109" s="68">
        <f t="shared" si="216"/>
        <v>86</v>
      </c>
      <c r="MK109" s="68">
        <f t="shared" si="216"/>
        <v>86</v>
      </c>
      <c r="ML109" s="68">
        <f t="shared" si="216"/>
        <v>84</v>
      </c>
      <c r="MM109" s="68">
        <f t="shared" si="216"/>
        <v>84</v>
      </c>
      <c r="MN109" s="68">
        <f t="shared" si="216"/>
        <v>84</v>
      </c>
      <c r="MO109" s="68">
        <f t="shared" si="216"/>
        <v>84</v>
      </c>
      <c r="MP109" s="68">
        <f t="shared" si="216"/>
        <v>84</v>
      </c>
      <c r="MQ109" s="68">
        <f t="shared" si="216"/>
        <v>84</v>
      </c>
      <c r="MR109" s="68">
        <f t="shared" si="216"/>
        <v>83</v>
      </c>
      <c r="MS109" s="68">
        <f t="shared" si="216"/>
        <v>83</v>
      </c>
      <c r="MT109" s="68">
        <f t="shared" si="216"/>
        <v>83</v>
      </c>
      <c r="MU109" s="68">
        <f t="shared" si="216"/>
        <v>83</v>
      </c>
      <c r="MV109" s="68">
        <f t="shared" si="216"/>
        <v>83</v>
      </c>
      <c r="MW109" s="68">
        <f t="shared" si="216"/>
        <v>83</v>
      </c>
      <c r="MX109" s="68">
        <f t="shared" si="216"/>
        <v>83</v>
      </c>
      <c r="MY109" s="220">
        <f t="shared" si="216"/>
        <v>80</v>
      </c>
      <c r="MZ109" s="68">
        <f t="shared" si="216"/>
        <v>80</v>
      </c>
      <c r="NA109" s="68">
        <f t="shared" si="216"/>
        <v>80</v>
      </c>
      <c r="NB109" s="68">
        <f t="shared" si="216"/>
        <v>80</v>
      </c>
      <c r="NC109" s="68">
        <f t="shared" si="216"/>
        <v>80</v>
      </c>
      <c r="ND109" s="68">
        <f t="shared" si="216"/>
        <v>80</v>
      </c>
      <c r="NE109" s="68">
        <f t="shared" si="216"/>
        <v>80</v>
      </c>
      <c r="NF109" s="515">
        <f t="shared" si="216"/>
        <v>78</v>
      </c>
      <c r="NG109" s="68">
        <f t="shared" si="216"/>
        <v>78</v>
      </c>
      <c r="NH109" s="68">
        <f t="shared" si="216"/>
        <v>78</v>
      </c>
      <c r="NI109" s="68">
        <f t="shared" si="216"/>
        <v>78</v>
      </c>
      <c r="NJ109" s="223">
        <f t="shared" si="216"/>
        <v>77</v>
      </c>
      <c r="NK109" s="68">
        <f t="shared" si="216"/>
        <v>77</v>
      </c>
      <c r="NL109" s="68">
        <f t="shared" si="216"/>
        <v>77</v>
      </c>
      <c r="NM109" s="68">
        <f t="shared" si="216"/>
        <v>77</v>
      </c>
      <c r="NN109" s="68">
        <f t="shared" si="216"/>
        <v>77</v>
      </c>
      <c r="NO109" s="68">
        <f t="shared" si="216"/>
        <v>75</v>
      </c>
      <c r="NP109" s="68">
        <f t="shared" si="216"/>
        <v>75</v>
      </c>
      <c r="NQ109" s="68">
        <f t="shared" si="216"/>
        <v>74</v>
      </c>
      <c r="NR109" s="68">
        <f t="shared" si="216"/>
        <v>74</v>
      </c>
      <c r="NS109" s="68">
        <f t="shared" si="216"/>
        <v>74</v>
      </c>
      <c r="NT109" s="68">
        <f t="shared" si="216"/>
        <v>74</v>
      </c>
      <c r="NU109" s="206">
        <f t="shared" si="216"/>
        <v>74</v>
      </c>
      <c r="NV109" s="68">
        <f t="shared" ref="NV109:OR109" si="217">NU109-NV108</f>
        <v>74</v>
      </c>
      <c r="NW109" s="68">
        <f t="shared" si="217"/>
        <v>74</v>
      </c>
      <c r="NX109" s="68">
        <f t="shared" si="217"/>
        <v>74</v>
      </c>
      <c r="NY109" s="68">
        <f t="shared" si="217"/>
        <v>74</v>
      </c>
      <c r="NZ109" s="68">
        <f t="shared" si="217"/>
        <v>74</v>
      </c>
      <c r="OA109" s="68">
        <f t="shared" si="217"/>
        <v>73</v>
      </c>
      <c r="OB109" s="68">
        <f t="shared" si="217"/>
        <v>73</v>
      </c>
      <c r="OC109" s="68">
        <f t="shared" si="217"/>
        <v>73</v>
      </c>
      <c r="OD109" s="68">
        <f t="shared" si="217"/>
        <v>73</v>
      </c>
      <c r="OE109" s="68">
        <f t="shared" si="217"/>
        <v>73</v>
      </c>
      <c r="OF109" s="68">
        <f t="shared" si="217"/>
        <v>72</v>
      </c>
      <c r="OG109" s="68">
        <f t="shared" si="217"/>
        <v>72</v>
      </c>
      <c r="OH109" s="68">
        <f t="shared" si="217"/>
        <v>72</v>
      </c>
      <c r="OI109" s="68">
        <f t="shared" si="217"/>
        <v>72</v>
      </c>
      <c r="OJ109" s="68">
        <f t="shared" si="217"/>
        <v>72</v>
      </c>
      <c r="OK109" s="68">
        <f t="shared" si="217"/>
        <v>72</v>
      </c>
      <c r="OL109" s="226">
        <f t="shared" si="217"/>
        <v>72</v>
      </c>
      <c r="OM109" s="68">
        <f t="shared" si="217"/>
        <v>72</v>
      </c>
      <c r="ON109" s="68">
        <f t="shared" si="217"/>
        <v>72</v>
      </c>
      <c r="OO109" s="68">
        <f t="shared" si="217"/>
        <v>72</v>
      </c>
      <c r="OP109" s="68">
        <f t="shared" si="217"/>
        <v>72</v>
      </c>
      <c r="OQ109" s="68">
        <f t="shared" si="217"/>
        <v>72</v>
      </c>
      <c r="OR109" s="68">
        <f t="shared" si="217"/>
        <v>72</v>
      </c>
    </row>
    <row r="110" s="27" customFormat="1" ht="13.5" customHeight="1" spans="1:408">
      <c r="A110" s="468"/>
      <c r="B110" s="521" t="s">
        <v>43</v>
      </c>
      <c r="C110" s="59" t="s">
        <v>23</v>
      </c>
      <c r="D110" s="40" t="s">
        <v>18</v>
      </c>
      <c r="E110" s="39"/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62"/>
      <c r="T110" s="62"/>
      <c r="U110" s="41"/>
      <c r="V110" s="62"/>
      <c r="W110" s="41"/>
      <c r="X110" s="41"/>
      <c r="Y110" s="41"/>
      <c r="Z110" s="41"/>
      <c r="AA110" s="41"/>
      <c r="AB110" s="41"/>
      <c r="AC110" s="41"/>
      <c r="AD110" s="62"/>
      <c r="AE110" s="41"/>
      <c r="AF110" s="41"/>
      <c r="AG110" s="41"/>
      <c r="AH110" s="62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>
        <v>16</v>
      </c>
      <c r="BQ110" s="41"/>
      <c r="BR110" s="41"/>
      <c r="BS110" s="41"/>
      <c r="BT110" s="66"/>
      <c r="BU110" s="68"/>
      <c r="BV110" s="45"/>
      <c r="BW110" s="45"/>
      <c r="BX110" s="45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42"/>
      <c r="CK110" s="68"/>
      <c r="CL110" s="68"/>
      <c r="CO110" s="76">
        <v>28</v>
      </c>
      <c r="CP110" s="68"/>
      <c r="CQ110" s="68"/>
      <c r="CR110" s="68"/>
      <c r="CS110" s="68"/>
      <c r="CT110" s="68"/>
      <c r="CU110" s="68"/>
      <c r="CV110" s="68"/>
      <c r="CW110" s="68">
        <v>20</v>
      </c>
      <c r="CX110" s="68"/>
      <c r="CY110" s="68"/>
      <c r="CZ110" s="68"/>
      <c r="DA110" s="68"/>
      <c r="DB110" s="68"/>
      <c r="DC110" s="6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68"/>
      <c r="EG110" s="68"/>
      <c r="EH110" s="193">
        <v>1</v>
      </c>
      <c r="EI110" s="68"/>
      <c r="EJ110" s="68"/>
      <c r="EK110" s="68"/>
      <c r="EL110" s="68"/>
      <c r="EM110" s="68"/>
      <c r="EN110" s="68"/>
      <c r="EO110" s="68"/>
      <c r="EP110" s="68"/>
      <c r="EQ110" s="68"/>
      <c r="ER110" s="68"/>
      <c r="ES110" s="68"/>
      <c r="ET110" s="68"/>
      <c r="EU110" s="68"/>
      <c r="EV110" s="68"/>
      <c r="EW110" s="68"/>
      <c r="EX110" s="68"/>
      <c r="EY110" s="68"/>
      <c r="EZ110" s="68"/>
      <c r="FA110" s="68"/>
      <c r="FB110" s="68"/>
      <c r="FC110" s="68"/>
      <c r="FD110" s="68"/>
      <c r="FE110" s="68"/>
      <c r="FF110" s="68"/>
      <c r="FG110" s="68"/>
      <c r="FH110" s="68"/>
      <c r="FI110" s="68"/>
      <c r="FJ110" s="68"/>
      <c r="FK110" s="68"/>
      <c r="FL110" s="68"/>
      <c r="FM110" s="68"/>
      <c r="FN110" s="68"/>
      <c r="FO110" s="68"/>
      <c r="FP110" s="68"/>
      <c r="FQ110" s="68"/>
      <c r="FR110" s="68"/>
      <c r="FS110" s="68"/>
      <c r="FT110" s="68"/>
      <c r="FU110" s="68"/>
      <c r="FV110" s="68"/>
      <c r="FW110" s="68"/>
      <c r="FX110" s="68"/>
      <c r="FY110" s="68"/>
      <c r="FZ110" s="68"/>
      <c r="GA110" s="68"/>
      <c r="GB110" s="68"/>
      <c r="GC110" s="68"/>
      <c r="GD110" s="68"/>
      <c r="GE110" s="68"/>
      <c r="GF110" s="68"/>
      <c r="GG110" s="68"/>
      <c r="GH110" s="68"/>
      <c r="GI110" s="68"/>
      <c r="GJ110" s="68"/>
      <c r="GK110" s="68"/>
      <c r="GL110" s="68"/>
      <c r="GM110" s="68"/>
      <c r="GN110" s="68"/>
      <c r="GO110" s="68"/>
      <c r="GP110" s="68"/>
      <c r="GQ110" s="68">
        <v>50</v>
      </c>
      <c r="GR110" s="68"/>
      <c r="GS110" s="68"/>
      <c r="GT110" s="68"/>
      <c r="GU110" s="68"/>
      <c r="GV110" s="68"/>
      <c r="GW110" s="68"/>
      <c r="GX110" s="68"/>
      <c r="GY110" s="68"/>
      <c r="GZ110" s="68"/>
      <c r="HA110" s="68"/>
      <c r="HB110" s="68"/>
      <c r="HC110" s="68"/>
      <c r="HD110" s="68"/>
      <c r="HE110" s="68"/>
      <c r="HF110" s="68"/>
      <c r="HG110" s="68"/>
      <c r="HH110" s="68"/>
      <c r="HI110" s="68"/>
      <c r="HJ110" s="68"/>
      <c r="HK110" s="100"/>
      <c r="HL110" s="68"/>
      <c r="HM110" s="68"/>
      <c r="HN110" s="68"/>
      <c r="HO110" s="68"/>
      <c r="HP110" s="68"/>
      <c r="HQ110" s="68"/>
      <c r="HR110" s="68"/>
      <c r="HS110" s="68"/>
      <c r="HT110" s="68"/>
      <c r="HU110" s="68"/>
      <c r="HV110" s="68"/>
      <c r="HW110" s="68"/>
      <c r="HX110" s="68"/>
      <c r="HY110" s="68"/>
      <c r="HZ110" s="68"/>
      <c r="IA110" s="68"/>
      <c r="IB110" s="68"/>
      <c r="IC110" s="68"/>
      <c r="ID110" s="68"/>
      <c r="IE110" s="68"/>
      <c r="IF110" s="68"/>
      <c r="IG110" s="68"/>
      <c r="IH110" s="68"/>
      <c r="II110" s="68"/>
      <c r="IJ110" s="68"/>
      <c r="IK110" s="68"/>
      <c r="IL110" s="68"/>
      <c r="IM110" s="68"/>
      <c r="IN110" s="206"/>
      <c r="IO110" s="68"/>
      <c r="IP110" s="68"/>
      <c r="IQ110" s="68"/>
      <c r="IR110" s="197"/>
      <c r="IS110" s="68"/>
      <c r="IT110" s="68"/>
      <c r="IU110" s="68"/>
      <c r="IV110" s="68"/>
      <c r="IW110" s="68"/>
      <c r="IX110" s="68"/>
      <c r="IY110" s="68"/>
      <c r="IZ110" s="68"/>
      <c r="JA110" s="68"/>
      <c r="JB110" s="68"/>
      <c r="JC110" s="502"/>
      <c r="JD110" s="68"/>
      <c r="JE110" s="68"/>
      <c r="JF110" s="68"/>
      <c r="JG110" s="69"/>
      <c r="JH110" s="68"/>
      <c r="JI110" s="68"/>
      <c r="JJ110" s="68"/>
      <c r="JK110" s="68"/>
      <c r="JL110" s="212"/>
      <c r="JM110" s="68"/>
      <c r="JN110" s="68"/>
      <c r="JO110" s="68"/>
      <c r="JP110" s="68"/>
      <c r="JQ110" s="68"/>
      <c r="JR110" s="68"/>
      <c r="JS110" s="68"/>
      <c r="JT110" s="68"/>
      <c r="JU110" s="68"/>
      <c r="JV110" s="68"/>
      <c r="JW110" s="68"/>
      <c r="JX110" s="197"/>
      <c r="JY110" s="197"/>
      <c r="JZ110" s="213"/>
      <c r="KA110" s="213"/>
      <c r="KB110" s="68"/>
      <c r="KC110" s="68"/>
      <c r="KD110" s="68"/>
      <c r="KE110" s="68"/>
      <c r="KF110" s="68"/>
      <c r="KG110" s="68"/>
      <c r="KH110" s="68"/>
      <c r="KI110" s="68"/>
      <c r="KJ110" s="68"/>
      <c r="KK110" s="68"/>
      <c r="KL110" s="68"/>
      <c r="KM110" s="68"/>
      <c r="KN110" s="68"/>
      <c r="KO110" s="68"/>
      <c r="KP110" s="68"/>
      <c r="KQ110" s="68"/>
      <c r="KR110" s="68"/>
      <c r="KS110" s="68"/>
      <c r="KT110" s="68"/>
      <c r="KU110" s="68"/>
      <c r="KV110" s="68"/>
      <c r="KW110" s="68"/>
      <c r="KX110" s="68"/>
      <c r="KY110" s="68"/>
      <c r="KZ110" s="68"/>
      <c r="LA110" s="68"/>
      <c r="LB110" s="68"/>
      <c r="LC110" s="68"/>
      <c r="LD110" s="68"/>
      <c r="LE110" s="68"/>
      <c r="LF110" s="68"/>
      <c r="LG110" s="92"/>
      <c r="LH110" s="68"/>
      <c r="LI110" s="68"/>
      <c r="LJ110" s="68"/>
      <c r="LK110" s="68"/>
      <c r="LL110" s="68"/>
      <c r="LM110" s="68"/>
      <c r="LN110" s="68"/>
      <c r="LO110" s="68"/>
      <c r="LP110" s="100"/>
      <c r="LQ110" s="68"/>
      <c r="LR110" s="68"/>
      <c r="LS110" s="206"/>
      <c r="LT110" s="68"/>
      <c r="LU110" s="68"/>
      <c r="LV110" s="68"/>
      <c r="LW110" s="220"/>
      <c r="LX110" s="68"/>
      <c r="LY110" s="68"/>
      <c r="LZ110" s="68"/>
      <c r="MA110" s="68"/>
      <c r="MB110" s="68"/>
      <c r="MC110" s="68"/>
      <c r="MD110" s="68"/>
      <c r="ME110" s="68"/>
      <c r="MF110" s="68"/>
      <c r="MG110" s="68"/>
      <c r="MH110" s="68"/>
      <c r="MI110" s="68"/>
      <c r="MJ110" s="68"/>
      <c r="MK110" s="68"/>
      <c r="ML110" s="68"/>
      <c r="MM110" s="68"/>
      <c r="MN110" s="68"/>
      <c r="MO110" s="68"/>
      <c r="MP110" s="68"/>
      <c r="MQ110" s="68"/>
      <c r="MR110" s="68"/>
      <c r="MS110" s="68"/>
      <c r="MT110" s="68"/>
      <c r="MU110" s="68"/>
      <c r="MV110" s="68"/>
      <c r="MW110" s="68"/>
      <c r="MX110" s="68"/>
      <c r="MY110" s="220"/>
      <c r="MZ110" s="68"/>
      <c r="NA110" s="68"/>
      <c r="NB110" s="68"/>
      <c r="NC110" s="68"/>
      <c r="ND110" s="68"/>
      <c r="NE110" s="68"/>
      <c r="NF110" s="515"/>
      <c r="NG110" s="68"/>
      <c r="NH110" s="68"/>
      <c r="NI110" s="68"/>
      <c r="NJ110" s="223"/>
      <c r="NK110" s="68"/>
      <c r="NL110" s="68"/>
      <c r="NM110" s="68"/>
      <c r="NN110" s="68"/>
      <c r="NO110" s="68"/>
      <c r="NP110" s="68"/>
      <c r="NQ110" s="68"/>
      <c r="NR110" s="68"/>
      <c r="NS110" s="68"/>
      <c r="NT110" s="68"/>
      <c r="NU110" s="206"/>
      <c r="NV110" s="68"/>
      <c r="NW110" s="68"/>
      <c r="NX110" s="68"/>
      <c r="NY110" s="68"/>
      <c r="NZ110" s="68"/>
      <c r="OA110" s="68"/>
      <c r="OB110" s="68"/>
      <c r="OC110" s="68"/>
      <c r="OD110" s="68"/>
      <c r="OE110" s="68"/>
      <c r="OF110" s="68"/>
      <c r="OG110" s="68"/>
      <c r="OH110" s="68"/>
      <c r="OI110" s="68"/>
      <c r="OJ110" s="68"/>
      <c r="OK110" s="68"/>
      <c r="OL110" s="226"/>
      <c r="OM110" s="68"/>
      <c r="ON110" s="68"/>
      <c r="OO110" s="68"/>
      <c r="OP110" s="68"/>
      <c r="OQ110" s="68"/>
      <c r="OR110" s="68"/>
    </row>
    <row r="111" s="27" customFormat="1" ht="13.5" customHeight="1" spans="1:408">
      <c r="A111" s="468"/>
      <c r="B111" s="522"/>
      <c r="C111" s="189"/>
      <c r="D111" s="40" t="s">
        <v>19</v>
      </c>
      <c r="E111" s="39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62"/>
      <c r="T111" s="62"/>
      <c r="U111" s="41"/>
      <c r="V111" s="62"/>
      <c r="W111" s="41"/>
      <c r="X111" s="41"/>
      <c r="Y111" s="41"/>
      <c r="Z111" s="41"/>
      <c r="AA111" s="41"/>
      <c r="AB111" s="41"/>
      <c r="AC111" s="41">
        <v>6</v>
      </c>
      <c r="AD111" s="41"/>
      <c r="AE111" s="41"/>
      <c r="AF111" s="41"/>
      <c r="AG111" s="41"/>
      <c r="AH111" s="62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>
        <v>1</v>
      </c>
      <c r="BO111" s="41">
        <v>1</v>
      </c>
      <c r="BP111" s="41"/>
      <c r="BQ111" s="41"/>
      <c r="BR111" s="41"/>
      <c r="BS111" s="41"/>
      <c r="BT111" s="66"/>
      <c r="BU111" s="68"/>
      <c r="BV111" s="45"/>
      <c r="BW111" s="45">
        <v>1</v>
      </c>
      <c r="BX111" s="45"/>
      <c r="BY111" s="68"/>
      <c r="BZ111" s="68"/>
      <c r="CA111" s="68"/>
      <c r="CB111" s="68"/>
      <c r="CC111" s="68">
        <v>1</v>
      </c>
      <c r="CD111" s="68"/>
      <c r="CE111" s="68"/>
      <c r="CF111" s="68"/>
      <c r="CG111" s="68"/>
      <c r="CH111" s="68"/>
      <c r="CI111" s="68"/>
      <c r="CJ111" s="42"/>
      <c r="CK111" s="68"/>
      <c r="CL111" s="68"/>
      <c r="CN111" s="27">
        <v>1</v>
      </c>
      <c r="CO111" s="76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68"/>
      <c r="ED111" s="68"/>
      <c r="EE111" s="68"/>
      <c r="EF111" s="68"/>
      <c r="EG111" s="68"/>
      <c r="EH111" s="68"/>
      <c r="EI111" s="68"/>
      <c r="EJ111" s="68"/>
      <c r="EK111" s="68"/>
      <c r="EL111" s="68"/>
      <c r="EM111" s="68"/>
      <c r="EN111" s="68"/>
      <c r="EO111" s="68"/>
      <c r="EP111" s="68"/>
      <c r="EQ111" s="68"/>
      <c r="ER111" s="68"/>
      <c r="ES111" s="68"/>
      <c r="ET111" s="68"/>
      <c r="EU111" s="68"/>
      <c r="EV111" s="68"/>
      <c r="EW111" s="68"/>
      <c r="EX111" s="68"/>
      <c r="EY111" s="68"/>
      <c r="EZ111" s="68"/>
      <c r="FA111" s="68"/>
      <c r="FB111" s="68"/>
      <c r="FC111" s="68"/>
      <c r="FD111" s="68"/>
      <c r="FE111" s="68"/>
      <c r="FF111" s="68"/>
      <c r="FG111" s="68"/>
      <c r="FH111" s="68"/>
      <c r="FI111" s="68"/>
      <c r="FJ111" s="68"/>
      <c r="FK111" s="68"/>
      <c r="FL111" s="68"/>
      <c r="FM111" s="68"/>
      <c r="FN111" s="68"/>
      <c r="FO111" s="68"/>
      <c r="FP111" s="68"/>
      <c r="FQ111" s="68"/>
      <c r="FR111" s="68"/>
      <c r="FS111" s="68"/>
      <c r="FT111" s="68"/>
      <c r="FU111" s="68"/>
      <c r="FV111" s="68"/>
      <c r="FW111" s="68"/>
      <c r="FX111" s="68"/>
      <c r="FY111" s="68"/>
      <c r="FZ111" s="68"/>
      <c r="GA111" s="68"/>
      <c r="GB111" s="68"/>
      <c r="GC111" s="68"/>
      <c r="GD111" s="68"/>
      <c r="GE111" s="68"/>
      <c r="GF111" s="68"/>
      <c r="GG111" s="68"/>
      <c r="GH111" s="68"/>
      <c r="GI111" s="68"/>
      <c r="GJ111" s="68"/>
      <c r="GK111" s="68"/>
      <c r="GL111" s="68"/>
      <c r="GM111" s="68"/>
      <c r="GN111" s="68"/>
      <c r="GO111" s="68"/>
      <c r="GP111" s="68"/>
      <c r="GQ111" s="68"/>
      <c r="GR111" s="68"/>
      <c r="GS111" s="68"/>
      <c r="GT111" s="68"/>
      <c r="GU111" s="68"/>
      <c r="GV111" s="68"/>
      <c r="GW111" s="68"/>
      <c r="GX111" s="68"/>
      <c r="GY111" s="68"/>
      <c r="GZ111" s="68"/>
      <c r="HA111" s="68"/>
      <c r="HB111" s="68"/>
      <c r="HC111" s="68"/>
      <c r="HD111" s="68"/>
      <c r="HE111" s="68"/>
      <c r="HF111" s="68"/>
      <c r="HG111" s="68"/>
      <c r="HH111" s="68"/>
      <c r="HI111" s="68"/>
      <c r="HJ111" s="68"/>
      <c r="HK111" s="100"/>
      <c r="HL111" s="68"/>
      <c r="HM111" s="68"/>
      <c r="HN111" s="68"/>
      <c r="HO111" s="68"/>
      <c r="HP111" s="68"/>
      <c r="HQ111" s="68"/>
      <c r="HR111" s="68"/>
      <c r="HS111" s="68"/>
      <c r="HT111" s="68"/>
      <c r="HU111" s="68"/>
      <c r="HV111" s="68"/>
      <c r="HW111" s="68"/>
      <c r="HX111" s="68"/>
      <c r="HY111" s="68"/>
      <c r="HZ111" s="68"/>
      <c r="IA111" s="68"/>
      <c r="IB111" s="68"/>
      <c r="IC111" s="68"/>
      <c r="ID111" s="68"/>
      <c r="IE111" s="68"/>
      <c r="IF111" s="68"/>
      <c r="IG111" s="68"/>
      <c r="IH111" s="68"/>
      <c r="II111" s="68"/>
      <c r="IJ111" s="68"/>
      <c r="IK111" s="68"/>
      <c r="IL111" s="68"/>
      <c r="IM111" s="68"/>
      <c r="IN111" s="206"/>
      <c r="IO111" s="68"/>
      <c r="IP111" s="68"/>
      <c r="IQ111" s="68"/>
      <c r="IR111" s="197"/>
      <c r="IS111" s="68"/>
      <c r="IT111" s="68"/>
      <c r="IU111" s="68"/>
      <c r="IV111" s="68"/>
      <c r="IW111" s="68"/>
      <c r="IX111" s="68"/>
      <c r="IY111" s="68"/>
      <c r="IZ111" s="68"/>
      <c r="JA111" s="68"/>
      <c r="JB111" s="68"/>
      <c r="JC111" s="502"/>
      <c r="JD111" s="68"/>
      <c r="JE111" s="68"/>
      <c r="JF111" s="68"/>
      <c r="JG111" s="69"/>
      <c r="JH111" s="68"/>
      <c r="JI111" s="68"/>
      <c r="JJ111" s="68"/>
      <c r="JK111" s="68"/>
      <c r="JL111" s="212"/>
      <c r="JM111" s="68"/>
      <c r="JN111" s="68"/>
      <c r="JO111" s="68"/>
      <c r="JP111" s="68"/>
      <c r="JQ111" s="68"/>
      <c r="JR111" s="68"/>
      <c r="JS111" s="68"/>
      <c r="JT111" s="68"/>
      <c r="JU111" s="68"/>
      <c r="JV111" s="68"/>
      <c r="JW111" s="68"/>
      <c r="JX111" s="197"/>
      <c r="JY111" s="197"/>
      <c r="JZ111" s="213"/>
      <c r="KA111" s="213"/>
      <c r="KB111" s="68"/>
      <c r="KC111" s="68"/>
      <c r="KD111" s="68"/>
      <c r="KE111" s="68"/>
      <c r="KF111" s="68"/>
      <c r="KG111" s="68"/>
      <c r="KH111" s="68"/>
      <c r="KI111" s="68"/>
      <c r="KJ111" s="68"/>
      <c r="KK111" s="68"/>
      <c r="KL111" s="68"/>
      <c r="KM111" s="68"/>
      <c r="KN111" s="68"/>
      <c r="KO111" s="68"/>
      <c r="KP111" s="68"/>
      <c r="KQ111" s="68"/>
      <c r="KR111" s="68"/>
      <c r="KS111" s="68"/>
      <c r="KT111" s="68"/>
      <c r="KU111" s="68"/>
      <c r="KV111" s="68"/>
      <c r="KW111" s="68"/>
      <c r="KX111" s="68"/>
      <c r="KY111" s="68"/>
      <c r="KZ111" s="68"/>
      <c r="LA111" s="68"/>
      <c r="LB111" s="68"/>
      <c r="LC111" s="68"/>
      <c r="LD111" s="68"/>
      <c r="LE111" s="68"/>
      <c r="LF111" s="68"/>
      <c r="LG111" s="92"/>
      <c r="LH111" s="68"/>
      <c r="LI111" s="68"/>
      <c r="LJ111" s="68"/>
      <c r="LK111" s="68"/>
      <c r="LL111" s="68"/>
      <c r="LM111" s="68"/>
      <c r="LN111" s="68"/>
      <c r="LO111" s="68"/>
      <c r="LP111" s="100"/>
      <c r="LQ111" s="68"/>
      <c r="LR111" s="68"/>
      <c r="LS111" s="206"/>
      <c r="LT111" s="68"/>
      <c r="LU111" s="68"/>
      <c r="LV111" s="68"/>
      <c r="LW111" s="220"/>
      <c r="LX111" s="68"/>
      <c r="LY111" s="68"/>
      <c r="LZ111" s="68"/>
      <c r="MA111" s="68"/>
      <c r="MB111" s="68"/>
      <c r="MC111" s="68"/>
      <c r="MD111" s="68"/>
      <c r="ME111" s="68"/>
      <c r="MF111" s="68"/>
      <c r="MG111" s="68"/>
      <c r="MH111" s="68"/>
      <c r="MI111" s="68"/>
      <c r="MJ111" s="68"/>
      <c r="MK111" s="68"/>
      <c r="ML111" s="68"/>
      <c r="MM111" s="68"/>
      <c r="MN111" s="68"/>
      <c r="MO111" s="68"/>
      <c r="MP111" s="68"/>
      <c r="MQ111" s="68"/>
      <c r="MR111" s="68"/>
      <c r="MS111" s="68"/>
      <c r="MT111" s="68"/>
      <c r="MU111" s="68"/>
      <c r="MV111" s="68"/>
      <c r="MW111" s="68"/>
      <c r="MX111" s="68"/>
      <c r="MY111" s="220"/>
      <c r="MZ111" s="68"/>
      <c r="NA111" s="68"/>
      <c r="NB111" s="68"/>
      <c r="NC111" s="68"/>
      <c r="ND111" s="68"/>
      <c r="NE111" s="68"/>
      <c r="NF111" s="515"/>
      <c r="NG111" s="68"/>
      <c r="NH111" s="68"/>
      <c r="NI111" s="68"/>
      <c r="NJ111" s="223"/>
      <c r="NK111" s="68"/>
      <c r="NL111" s="68"/>
      <c r="NM111" s="68"/>
      <c r="NN111" s="68"/>
      <c r="NO111" s="68"/>
      <c r="NP111" s="68"/>
      <c r="NQ111" s="68"/>
      <c r="NR111" s="68"/>
      <c r="NS111" s="68"/>
      <c r="NT111" s="68"/>
      <c r="NU111" s="206"/>
      <c r="NV111" s="68"/>
      <c r="NW111" s="68"/>
      <c r="NX111" s="68"/>
      <c r="NY111" s="68"/>
      <c r="NZ111" s="68"/>
      <c r="OA111" s="68"/>
      <c r="OB111" s="68"/>
      <c r="OC111" s="68"/>
      <c r="OD111" s="68"/>
      <c r="OE111" s="68"/>
      <c r="OF111" s="68"/>
      <c r="OG111" s="68"/>
      <c r="OH111" s="68"/>
      <c r="OI111" s="68"/>
      <c r="OJ111" s="68"/>
      <c r="OK111" s="68"/>
      <c r="OL111" s="226"/>
      <c r="OM111" s="68"/>
      <c r="ON111" s="68"/>
      <c r="OO111" s="68"/>
      <c r="OP111" s="68"/>
      <c r="OQ111" s="68"/>
      <c r="OR111" s="68"/>
    </row>
    <row r="112" s="30" customFormat="1" ht="13.5" customHeight="1" spans="1:408">
      <c r="A112" s="469"/>
      <c r="B112" s="524"/>
      <c r="C112" s="471"/>
      <c r="D112" s="44" t="s">
        <v>20</v>
      </c>
      <c r="E112" s="43"/>
      <c r="F112" s="57">
        <v>17</v>
      </c>
      <c r="G112" s="57">
        <f t="shared" ref="G112:BO112" si="218">F112+G109-G111-G110</f>
        <v>17</v>
      </c>
      <c r="H112" s="57">
        <f t="shared" si="218"/>
        <v>17</v>
      </c>
      <c r="I112" s="57">
        <f t="shared" si="218"/>
        <v>17</v>
      </c>
      <c r="J112" s="57">
        <f t="shared" si="218"/>
        <v>17</v>
      </c>
      <c r="K112" s="57">
        <f t="shared" si="218"/>
        <v>17</v>
      </c>
      <c r="L112" s="57">
        <f t="shared" si="218"/>
        <v>17</v>
      </c>
      <c r="M112" s="57">
        <f t="shared" si="218"/>
        <v>17</v>
      </c>
      <c r="N112" s="57">
        <f t="shared" si="218"/>
        <v>17</v>
      </c>
      <c r="O112" s="57">
        <f t="shared" si="218"/>
        <v>17</v>
      </c>
      <c r="P112" s="57">
        <f t="shared" si="218"/>
        <v>17</v>
      </c>
      <c r="Q112" s="57">
        <f t="shared" si="218"/>
        <v>17</v>
      </c>
      <c r="R112" s="57">
        <f t="shared" si="218"/>
        <v>17</v>
      </c>
      <c r="S112" s="63">
        <f t="shared" si="218"/>
        <v>17</v>
      </c>
      <c r="T112" s="63">
        <f t="shared" si="218"/>
        <v>17</v>
      </c>
      <c r="U112" s="57">
        <f t="shared" si="218"/>
        <v>17</v>
      </c>
      <c r="V112" s="63">
        <f t="shared" si="218"/>
        <v>17</v>
      </c>
      <c r="W112" s="57">
        <f t="shared" si="218"/>
        <v>17</v>
      </c>
      <c r="X112" s="57">
        <f t="shared" si="218"/>
        <v>17</v>
      </c>
      <c r="Y112" s="57">
        <f t="shared" si="218"/>
        <v>17</v>
      </c>
      <c r="Z112" s="57">
        <f t="shared" si="218"/>
        <v>17</v>
      </c>
      <c r="AA112" s="57">
        <f t="shared" si="218"/>
        <v>17</v>
      </c>
      <c r="AB112" s="57">
        <f t="shared" si="218"/>
        <v>17</v>
      </c>
      <c r="AC112" s="57">
        <f t="shared" si="218"/>
        <v>11</v>
      </c>
      <c r="AD112" s="57">
        <f t="shared" si="218"/>
        <v>11</v>
      </c>
      <c r="AE112" s="57">
        <f t="shared" si="218"/>
        <v>11</v>
      </c>
      <c r="AF112" s="57">
        <f t="shared" si="218"/>
        <v>11</v>
      </c>
      <c r="AG112" s="57">
        <f t="shared" si="218"/>
        <v>11</v>
      </c>
      <c r="AH112" s="57">
        <f t="shared" si="218"/>
        <v>11</v>
      </c>
      <c r="AI112" s="57">
        <f t="shared" si="218"/>
        <v>11</v>
      </c>
      <c r="AJ112" s="57">
        <f t="shared" si="218"/>
        <v>11</v>
      </c>
      <c r="AK112" s="57">
        <f t="shared" si="218"/>
        <v>11</v>
      </c>
      <c r="AL112" s="57">
        <f t="shared" si="218"/>
        <v>11</v>
      </c>
      <c r="AM112" s="57">
        <f t="shared" si="218"/>
        <v>11</v>
      </c>
      <c r="AN112" s="57">
        <f t="shared" si="218"/>
        <v>11</v>
      </c>
      <c r="AO112" s="57">
        <f t="shared" si="218"/>
        <v>11</v>
      </c>
      <c r="AP112" s="57">
        <f t="shared" si="218"/>
        <v>11</v>
      </c>
      <c r="AQ112" s="57">
        <f t="shared" si="218"/>
        <v>11</v>
      </c>
      <c r="AR112" s="57">
        <f t="shared" si="218"/>
        <v>11</v>
      </c>
      <c r="AS112" s="57">
        <f t="shared" si="218"/>
        <v>11</v>
      </c>
      <c r="AT112" s="57">
        <f t="shared" si="218"/>
        <v>11</v>
      </c>
      <c r="AU112" s="57">
        <f t="shared" si="218"/>
        <v>11</v>
      </c>
      <c r="AV112" s="57">
        <f t="shared" si="218"/>
        <v>11</v>
      </c>
      <c r="AW112" s="57">
        <f t="shared" si="218"/>
        <v>11</v>
      </c>
      <c r="AX112" s="57">
        <f t="shared" si="218"/>
        <v>11</v>
      </c>
      <c r="AY112" s="57">
        <f t="shared" si="218"/>
        <v>11</v>
      </c>
      <c r="AZ112" s="57">
        <f t="shared" si="218"/>
        <v>11</v>
      </c>
      <c r="BA112" s="57">
        <f t="shared" si="218"/>
        <v>11</v>
      </c>
      <c r="BB112" s="57">
        <f t="shared" si="218"/>
        <v>11</v>
      </c>
      <c r="BC112" s="57">
        <f t="shared" si="218"/>
        <v>11</v>
      </c>
      <c r="BD112" s="57">
        <f t="shared" si="218"/>
        <v>11</v>
      </c>
      <c r="BE112" s="57">
        <f t="shared" si="218"/>
        <v>11</v>
      </c>
      <c r="BF112" s="57">
        <f t="shared" si="218"/>
        <v>11</v>
      </c>
      <c r="BG112" s="57">
        <f t="shared" si="218"/>
        <v>11</v>
      </c>
      <c r="BH112" s="57">
        <f t="shared" si="218"/>
        <v>11</v>
      </c>
      <c r="BI112" s="57">
        <f t="shared" si="218"/>
        <v>11</v>
      </c>
      <c r="BJ112" s="57">
        <f t="shared" si="218"/>
        <v>11</v>
      </c>
      <c r="BK112" s="57">
        <f t="shared" si="218"/>
        <v>11</v>
      </c>
      <c r="BL112" s="57">
        <f t="shared" si="218"/>
        <v>11</v>
      </c>
      <c r="BM112" s="57">
        <f t="shared" si="218"/>
        <v>11</v>
      </c>
      <c r="BN112" s="57">
        <f t="shared" si="218"/>
        <v>10</v>
      </c>
      <c r="BO112" s="57">
        <f t="shared" si="218"/>
        <v>9</v>
      </c>
      <c r="BP112" s="57">
        <v>16</v>
      </c>
      <c r="BQ112" s="57">
        <f>BP112+BQ109-BQ111-BQ110</f>
        <v>16</v>
      </c>
      <c r="BR112" s="57">
        <f>BQ112+BR109-BR111-BR110</f>
        <v>16</v>
      </c>
      <c r="BS112" s="57">
        <v>16</v>
      </c>
      <c r="BT112" s="67">
        <v>16</v>
      </c>
      <c r="BU112" s="57">
        <v>16</v>
      </c>
      <c r="BV112" s="57">
        <v>16</v>
      </c>
      <c r="BW112" s="57">
        <v>15</v>
      </c>
      <c r="BX112" s="57">
        <v>16</v>
      </c>
      <c r="BY112" s="57">
        <v>16</v>
      </c>
      <c r="BZ112" s="57">
        <v>16</v>
      </c>
      <c r="CA112" s="57">
        <v>16</v>
      </c>
      <c r="CB112" s="57">
        <v>16</v>
      </c>
      <c r="CC112" s="57">
        <v>15</v>
      </c>
      <c r="CD112" s="57">
        <v>15</v>
      </c>
      <c r="CE112" s="57">
        <v>16</v>
      </c>
      <c r="CF112" s="57">
        <v>16</v>
      </c>
      <c r="CG112" s="57">
        <v>16</v>
      </c>
      <c r="CH112" s="57">
        <v>16</v>
      </c>
      <c r="CI112" s="57">
        <v>16</v>
      </c>
      <c r="CJ112" s="538"/>
      <c r="CK112" s="57">
        <v>14</v>
      </c>
      <c r="CL112" s="57">
        <v>14</v>
      </c>
      <c r="CM112" s="57">
        <v>14</v>
      </c>
      <c r="CN112" s="493">
        <v>13</v>
      </c>
      <c r="CO112" s="77"/>
      <c r="CP112" s="69">
        <v>1</v>
      </c>
      <c r="CQ112" s="69"/>
      <c r="CR112" s="69"/>
      <c r="CS112" s="69"/>
      <c r="CT112" s="69"/>
      <c r="CU112" s="69">
        <v>1</v>
      </c>
      <c r="CV112" s="69"/>
      <c r="CW112" s="69">
        <v>1</v>
      </c>
      <c r="CX112" s="69"/>
      <c r="CY112" s="69"/>
      <c r="CZ112" s="69"/>
      <c r="DA112" s="69"/>
      <c r="DB112" s="69"/>
      <c r="DC112" s="69"/>
      <c r="DD112" s="69"/>
      <c r="DE112" s="69">
        <v>1</v>
      </c>
      <c r="DF112" s="69">
        <v>1</v>
      </c>
      <c r="DG112" s="69"/>
      <c r="DH112" s="69"/>
      <c r="DI112" s="69"/>
      <c r="DJ112" s="69"/>
      <c r="DK112" s="69"/>
      <c r="DL112" s="69"/>
      <c r="DM112" s="69"/>
      <c r="DN112" s="69"/>
      <c r="DO112" s="69"/>
      <c r="DP112" s="69"/>
      <c r="DQ112" s="69"/>
      <c r="DR112" s="69"/>
      <c r="DS112" s="69"/>
      <c r="DT112" s="69"/>
      <c r="DU112" s="69"/>
      <c r="DV112" s="69"/>
      <c r="DW112" s="69"/>
      <c r="DX112" s="69"/>
      <c r="DY112" s="69"/>
      <c r="DZ112" s="69"/>
      <c r="EA112" s="69"/>
      <c r="EB112" s="69"/>
      <c r="EC112" s="69"/>
      <c r="ED112" s="69"/>
      <c r="EE112" s="69"/>
      <c r="EF112" s="69"/>
      <c r="EG112" s="69">
        <v>1</v>
      </c>
      <c r="EH112" s="69"/>
      <c r="EI112" s="69"/>
      <c r="EJ112" s="69"/>
      <c r="EK112" s="69"/>
      <c r="EL112" s="69"/>
      <c r="EM112" s="69"/>
      <c r="EN112" s="69"/>
      <c r="EO112" s="69"/>
      <c r="EP112" s="69"/>
      <c r="EQ112" s="69"/>
      <c r="ER112" s="69"/>
      <c r="ES112" s="69"/>
      <c r="ET112" s="69"/>
      <c r="EU112" s="69"/>
      <c r="EV112" s="69"/>
      <c r="EW112" s="69"/>
      <c r="EX112" s="69"/>
      <c r="EY112" s="69"/>
      <c r="EZ112" s="69"/>
      <c r="FA112" s="69"/>
      <c r="FB112" s="69"/>
      <c r="FC112" s="69"/>
      <c r="FD112" s="69"/>
      <c r="FE112" s="69"/>
      <c r="FF112" s="69"/>
      <c r="FG112" s="69"/>
      <c r="FH112" s="69"/>
      <c r="FI112" s="69"/>
      <c r="FJ112" s="69"/>
      <c r="FK112" s="69"/>
      <c r="FL112" s="69"/>
      <c r="FM112" s="69"/>
      <c r="FN112" s="69"/>
      <c r="FO112" s="69">
        <v>1</v>
      </c>
      <c r="FP112" s="69"/>
      <c r="FQ112" s="69"/>
      <c r="FR112" s="69"/>
      <c r="FS112" s="69"/>
      <c r="FT112" s="69"/>
      <c r="FU112" s="69"/>
      <c r="FV112" s="69"/>
      <c r="FW112" s="69"/>
      <c r="FX112" s="69"/>
      <c r="FY112" s="69"/>
      <c r="FZ112" s="69"/>
      <c r="GA112" s="69"/>
      <c r="GB112" s="69"/>
      <c r="GC112" s="69"/>
      <c r="GD112" s="69"/>
      <c r="GE112" s="69">
        <v>2</v>
      </c>
      <c r="GF112" s="69"/>
      <c r="GG112" s="69"/>
      <c r="GH112" s="69"/>
      <c r="GI112" s="69"/>
      <c r="GJ112" s="69"/>
      <c r="GK112" s="69"/>
      <c r="GL112" s="69"/>
      <c r="GM112" s="69"/>
      <c r="GN112" s="69"/>
      <c r="GO112" s="69"/>
      <c r="GP112" s="69"/>
      <c r="GQ112" s="69">
        <v>1</v>
      </c>
      <c r="GR112" s="69"/>
      <c r="GS112" s="69"/>
      <c r="GT112" s="69"/>
      <c r="GU112" s="69"/>
      <c r="GV112" s="69"/>
      <c r="GW112" s="69"/>
      <c r="GX112" s="69"/>
      <c r="GY112" s="69"/>
      <c r="GZ112" s="69"/>
      <c r="HA112" s="69"/>
      <c r="HB112" s="69">
        <v>1</v>
      </c>
      <c r="HC112" s="69"/>
      <c r="HD112" s="69"/>
      <c r="HE112" s="69"/>
      <c r="HF112" s="69"/>
      <c r="HG112" s="69"/>
      <c r="HH112" s="69"/>
      <c r="HI112" s="69"/>
      <c r="HJ112" s="69"/>
      <c r="HK112" s="102"/>
      <c r="HL112" s="69"/>
      <c r="HM112" s="69"/>
      <c r="HN112" s="69"/>
      <c r="HO112" s="69"/>
      <c r="HP112" s="69"/>
      <c r="HQ112" s="69"/>
      <c r="HR112" s="69"/>
      <c r="HS112" s="69"/>
      <c r="HT112" s="69">
        <v>3</v>
      </c>
      <c r="HU112" s="69"/>
      <c r="HV112" s="69"/>
      <c r="HW112" s="69"/>
      <c r="HX112" s="69"/>
      <c r="HY112" s="69"/>
      <c r="HZ112" s="69"/>
      <c r="IA112" s="69"/>
      <c r="IB112" s="69"/>
      <c r="IC112" s="69"/>
      <c r="ID112" s="69"/>
      <c r="IE112" s="69">
        <v>1</v>
      </c>
      <c r="IF112" s="69">
        <v>8</v>
      </c>
      <c r="IG112" s="69"/>
      <c r="IH112" s="69"/>
      <c r="II112" s="69"/>
      <c r="IJ112" s="69"/>
      <c r="IK112" s="69"/>
      <c r="IL112" s="69"/>
      <c r="IM112" s="69"/>
      <c r="IN112" s="207"/>
      <c r="IO112" s="69"/>
      <c r="IP112" s="69"/>
      <c r="IQ112" s="69"/>
      <c r="IR112" s="499"/>
      <c r="IS112" s="69"/>
      <c r="IT112" s="69"/>
      <c r="IU112" s="69"/>
      <c r="IV112" s="69"/>
      <c r="IW112" s="69"/>
      <c r="IX112" s="69"/>
      <c r="IY112" s="69"/>
      <c r="IZ112" s="69"/>
      <c r="JA112" s="69"/>
      <c r="JB112" s="69"/>
      <c r="JC112" s="503"/>
      <c r="JD112" s="69"/>
      <c r="JE112" s="69"/>
      <c r="JF112" s="69"/>
      <c r="JG112" s="69"/>
      <c r="JH112" s="69"/>
      <c r="JI112" s="69"/>
      <c r="JJ112" s="69"/>
      <c r="JK112" s="69"/>
      <c r="JL112" s="214"/>
      <c r="JM112" s="69"/>
      <c r="JN112" s="69"/>
      <c r="JO112" s="69"/>
      <c r="JP112" s="69">
        <v>1</v>
      </c>
      <c r="JQ112" s="69">
        <v>1</v>
      </c>
      <c r="JR112" s="69"/>
      <c r="JS112" s="69"/>
      <c r="JT112" s="69">
        <v>2</v>
      </c>
      <c r="JU112" s="69">
        <v>1</v>
      </c>
      <c r="JV112" s="69"/>
      <c r="JW112" s="69"/>
      <c r="JX112" s="499"/>
      <c r="JY112" s="499"/>
      <c r="JZ112" s="213"/>
      <c r="KA112" s="213"/>
      <c r="KB112" s="69"/>
      <c r="KC112" s="69"/>
      <c r="KD112" s="69"/>
      <c r="KE112" s="69"/>
      <c r="KF112" s="69"/>
      <c r="KG112" s="69"/>
      <c r="KH112" s="69"/>
      <c r="KI112" s="69"/>
      <c r="KJ112" s="69"/>
      <c r="KK112" s="69"/>
      <c r="KL112" s="69"/>
      <c r="KM112" s="69"/>
      <c r="KN112" s="69"/>
      <c r="KO112" s="69"/>
      <c r="KP112" s="69"/>
      <c r="KQ112" s="69"/>
      <c r="KR112" s="69"/>
      <c r="KS112" s="69"/>
      <c r="KT112" s="69"/>
      <c r="KU112" s="69"/>
      <c r="KV112" s="69"/>
      <c r="KW112" s="69"/>
      <c r="KX112" s="69"/>
      <c r="KY112" s="69"/>
      <c r="KZ112" s="69"/>
      <c r="LA112" s="69"/>
      <c r="LB112" s="69"/>
      <c r="LC112" s="69"/>
      <c r="LD112" s="69"/>
      <c r="LE112" s="69"/>
      <c r="LF112" s="69"/>
      <c r="LG112" s="204"/>
      <c r="LH112" s="69"/>
      <c r="LI112" s="69"/>
      <c r="LJ112" s="69"/>
      <c r="LK112" s="69"/>
      <c r="LL112" s="69"/>
      <c r="LM112" s="69"/>
      <c r="LN112" s="69"/>
      <c r="LO112" s="69"/>
      <c r="LP112" s="102"/>
      <c r="LQ112" s="69"/>
      <c r="LR112" s="69"/>
      <c r="LS112" s="207"/>
      <c r="LT112" s="69"/>
      <c r="LU112" s="69"/>
      <c r="LV112" s="69"/>
      <c r="LW112" s="221"/>
      <c r="LX112" s="69"/>
      <c r="LY112" s="69"/>
      <c r="LZ112" s="69"/>
      <c r="MA112" s="69"/>
      <c r="MB112" s="69"/>
      <c r="MC112" s="69"/>
      <c r="MD112" s="69">
        <v>5</v>
      </c>
      <c r="ME112" s="69"/>
      <c r="MF112" s="69"/>
      <c r="MG112" s="69"/>
      <c r="MH112" s="69"/>
      <c r="MI112" s="69">
        <v>1</v>
      </c>
      <c r="MJ112" s="69"/>
      <c r="MK112" s="69"/>
      <c r="ML112" s="69"/>
      <c r="MM112" s="69"/>
      <c r="MN112" s="69"/>
      <c r="MO112" s="69"/>
      <c r="MP112" s="69"/>
      <c r="MQ112" s="69"/>
      <c r="MR112" s="69"/>
      <c r="MS112" s="69"/>
      <c r="MT112" s="69"/>
      <c r="MU112" s="69"/>
      <c r="MV112" s="69"/>
      <c r="MW112" s="69"/>
      <c r="MX112" s="69"/>
      <c r="MY112" s="221"/>
      <c r="MZ112" s="69"/>
      <c r="NA112" s="69"/>
      <c r="NB112" s="69"/>
      <c r="NC112" s="69"/>
      <c r="ND112" s="69"/>
      <c r="NE112" s="69"/>
      <c r="NF112" s="516"/>
      <c r="NG112" s="69"/>
      <c r="NH112" s="69"/>
      <c r="NI112" s="69"/>
      <c r="NJ112" s="224"/>
      <c r="NK112" s="69"/>
      <c r="NL112" s="69"/>
      <c r="NM112" s="69"/>
      <c r="NN112" s="69"/>
      <c r="NO112" s="69"/>
      <c r="NP112" s="69"/>
      <c r="NQ112" s="69"/>
      <c r="NR112" s="69"/>
      <c r="NS112" s="69"/>
      <c r="NT112" s="69">
        <v>1</v>
      </c>
      <c r="NU112" s="207"/>
      <c r="NV112" s="69"/>
      <c r="NW112" s="69"/>
      <c r="NX112" s="69"/>
      <c r="NY112" s="69"/>
      <c r="NZ112" s="69">
        <v>1</v>
      </c>
      <c r="OA112" s="69"/>
      <c r="OB112" s="69"/>
      <c r="OC112" s="69"/>
      <c r="OD112" s="69"/>
      <c r="OE112" s="69"/>
      <c r="OF112" s="69"/>
      <c r="OG112" s="69"/>
      <c r="OH112" s="69"/>
      <c r="OI112" s="69"/>
      <c r="OJ112" s="69"/>
      <c r="OK112" s="69"/>
      <c r="OL112" s="227"/>
      <c r="OM112" s="69"/>
      <c r="ON112" s="69"/>
      <c r="OO112" s="69"/>
      <c r="OP112" s="69"/>
      <c r="OQ112" s="69"/>
      <c r="OR112" s="69"/>
    </row>
    <row r="113" s="27" customFormat="1" ht="13.5" customHeight="1" spans="1:408">
      <c r="A113" s="468"/>
      <c r="B113" s="522"/>
      <c r="C113" s="54"/>
      <c r="D113" s="40" t="s">
        <v>21</v>
      </c>
      <c r="E113" s="54">
        <v>14</v>
      </c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62"/>
      <c r="T113" s="62"/>
      <c r="U113" s="41"/>
      <c r="V113" s="62"/>
      <c r="W113" s="41"/>
      <c r="X113" s="41"/>
      <c r="Y113" s="41"/>
      <c r="Z113" s="41"/>
      <c r="AA113" s="41"/>
      <c r="AB113" s="41"/>
      <c r="AC113" s="41"/>
      <c r="AD113" s="62"/>
      <c r="AE113" s="41"/>
      <c r="AF113" s="41"/>
      <c r="AG113" s="41"/>
      <c r="AH113" s="62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66"/>
      <c r="BU113" s="68"/>
      <c r="BV113" s="45"/>
      <c r="BW113" s="45"/>
      <c r="BX113" s="45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38">
        <v>7</v>
      </c>
      <c r="CK113" s="68"/>
      <c r="CL113" s="68"/>
      <c r="CO113" s="76"/>
      <c r="CP113" s="68">
        <v>12</v>
      </c>
      <c r="CQ113" s="68">
        <v>12</v>
      </c>
      <c r="CR113" s="68">
        <v>12</v>
      </c>
      <c r="CS113" s="68">
        <v>12</v>
      </c>
      <c r="CT113" s="68">
        <v>12</v>
      </c>
      <c r="CU113" s="68">
        <v>11</v>
      </c>
      <c r="CV113" s="68">
        <v>11</v>
      </c>
      <c r="CW113" s="68">
        <v>30</v>
      </c>
      <c r="CX113" s="68">
        <v>30</v>
      </c>
      <c r="CY113" s="68">
        <v>30</v>
      </c>
      <c r="CZ113" s="68">
        <v>30</v>
      </c>
      <c r="DA113" s="68">
        <v>30</v>
      </c>
      <c r="DB113" s="84">
        <v>30</v>
      </c>
      <c r="DC113" s="84">
        <v>30</v>
      </c>
      <c r="DD113" s="84">
        <v>30</v>
      </c>
      <c r="DE113" s="84">
        <v>29</v>
      </c>
      <c r="DF113" s="84">
        <v>28</v>
      </c>
      <c r="DG113" s="84">
        <v>28</v>
      </c>
      <c r="DH113" s="84">
        <v>28</v>
      </c>
      <c r="DI113" s="84">
        <v>28</v>
      </c>
      <c r="DJ113" s="84">
        <v>28</v>
      </c>
      <c r="DK113" s="84">
        <v>28</v>
      </c>
      <c r="DL113" s="84">
        <v>28</v>
      </c>
      <c r="DM113" s="68">
        <v>28</v>
      </c>
      <c r="DN113" s="68">
        <v>28</v>
      </c>
      <c r="DO113" s="68">
        <v>28</v>
      </c>
      <c r="DP113" s="68">
        <v>28</v>
      </c>
      <c r="DQ113" s="68">
        <v>28</v>
      </c>
      <c r="DR113" s="68">
        <v>28</v>
      </c>
      <c r="DS113" s="68">
        <v>28</v>
      </c>
      <c r="DT113" s="68">
        <v>28</v>
      </c>
      <c r="DU113" s="68">
        <v>28</v>
      </c>
      <c r="DV113" s="68">
        <v>28</v>
      </c>
      <c r="DW113" s="68">
        <v>28</v>
      </c>
      <c r="DX113" s="68">
        <v>28</v>
      </c>
      <c r="DY113" s="68">
        <v>28</v>
      </c>
      <c r="DZ113" s="68">
        <v>28</v>
      </c>
      <c r="EA113" s="68">
        <v>28</v>
      </c>
      <c r="EB113" s="68">
        <v>28</v>
      </c>
      <c r="EC113" s="68">
        <v>28</v>
      </c>
      <c r="ED113" s="68">
        <v>28</v>
      </c>
      <c r="EE113" s="68">
        <v>28</v>
      </c>
      <c r="EF113" s="68">
        <v>28</v>
      </c>
      <c r="EG113" s="68">
        <v>27</v>
      </c>
      <c r="EH113" s="68">
        <v>28</v>
      </c>
      <c r="EI113" s="68">
        <v>28</v>
      </c>
      <c r="EJ113" s="68">
        <v>28</v>
      </c>
      <c r="EK113" s="68">
        <v>28</v>
      </c>
      <c r="EL113" s="68">
        <v>28</v>
      </c>
      <c r="EM113" s="68">
        <v>28</v>
      </c>
      <c r="EN113" s="68">
        <v>28</v>
      </c>
      <c r="EO113" s="68">
        <v>28</v>
      </c>
      <c r="EP113" s="68">
        <v>28</v>
      </c>
      <c r="EQ113" s="68">
        <v>28</v>
      </c>
      <c r="ER113" s="68">
        <v>28</v>
      </c>
      <c r="ES113" s="68">
        <v>28</v>
      </c>
      <c r="ET113" s="68">
        <v>28</v>
      </c>
      <c r="EU113" s="68">
        <v>28</v>
      </c>
      <c r="EV113" s="68">
        <v>28</v>
      </c>
      <c r="EW113" s="68">
        <v>28</v>
      </c>
      <c r="EX113" s="68">
        <v>28</v>
      </c>
      <c r="EY113" s="68">
        <v>28</v>
      </c>
      <c r="EZ113" s="68">
        <v>28</v>
      </c>
      <c r="FA113" s="68">
        <v>28</v>
      </c>
      <c r="FB113" s="68">
        <v>28</v>
      </c>
      <c r="FC113" s="68">
        <v>28</v>
      </c>
      <c r="FD113" s="68">
        <v>28</v>
      </c>
      <c r="FE113" s="68">
        <v>28</v>
      </c>
      <c r="FF113" s="68">
        <v>28</v>
      </c>
      <c r="FG113" s="68">
        <v>28</v>
      </c>
      <c r="FH113" s="68">
        <v>28</v>
      </c>
      <c r="FI113" s="68">
        <v>28</v>
      </c>
      <c r="FJ113" s="68">
        <v>28</v>
      </c>
      <c r="FK113" s="68">
        <v>28</v>
      </c>
      <c r="FL113" s="68">
        <v>28</v>
      </c>
      <c r="FM113" s="68">
        <v>28</v>
      </c>
      <c r="FN113" s="68">
        <v>28</v>
      </c>
      <c r="FO113" s="68">
        <v>27</v>
      </c>
      <c r="FP113" s="68">
        <v>27</v>
      </c>
      <c r="FQ113" s="68">
        <v>27</v>
      </c>
      <c r="FR113" s="68">
        <v>27</v>
      </c>
      <c r="FS113" s="68">
        <v>27</v>
      </c>
      <c r="FT113" s="68">
        <v>27</v>
      </c>
      <c r="FU113" s="68">
        <v>27</v>
      </c>
      <c r="FV113" s="68">
        <v>27</v>
      </c>
      <c r="FW113" s="68">
        <v>27</v>
      </c>
      <c r="FX113" s="68">
        <v>27</v>
      </c>
      <c r="FY113" s="68">
        <v>27</v>
      </c>
      <c r="FZ113" s="68">
        <v>27</v>
      </c>
      <c r="GA113" s="68">
        <v>27</v>
      </c>
      <c r="GB113" s="68">
        <v>27</v>
      </c>
      <c r="GC113" s="68">
        <v>27</v>
      </c>
      <c r="GD113" s="68">
        <v>27</v>
      </c>
      <c r="GE113" s="68">
        <f t="shared" ref="GE113:GQ113" si="219">GD113-GE112</f>
        <v>25</v>
      </c>
      <c r="GF113" s="68">
        <f t="shared" si="219"/>
        <v>25</v>
      </c>
      <c r="GG113" s="68">
        <f t="shared" si="219"/>
        <v>25</v>
      </c>
      <c r="GH113" s="68">
        <f t="shared" si="219"/>
        <v>25</v>
      </c>
      <c r="GI113" s="68">
        <f t="shared" si="219"/>
        <v>25</v>
      </c>
      <c r="GJ113" s="68">
        <f t="shared" si="219"/>
        <v>25</v>
      </c>
      <c r="GK113" s="68">
        <f t="shared" si="219"/>
        <v>25</v>
      </c>
      <c r="GL113" s="68">
        <f t="shared" si="219"/>
        <v>25</v>
      </c>
      <c r="GM113" s="68">
        <f t="shared" si="219"/>
        <v>25</v>
      </c>
      <c r="GN113" s="68">
        <f t="shared" si="219"/>
        <v>25</v>
      </c>
      <c r="GO113" s="68">
        <f t="shared" si="219"/>
        <v>25</v>
      </c>
      <c r="GP113" s="68">
        <f t="shared" si="219"/>
        <v>25</v>
      </c>
      <c r="GQ113" s="68">
        <v>74</v>
      </c>
      <c r="GR113" s="92">
        <v>74</v>
      </c>
      <c r="GS113" s="68">
        <v>74</v>
      </c>
      <c r="GT113" s="68">
        <v>74</v>
      </c>
      <c r="GU113" s="68">
        <v>74</v>
      </c>
      <c r="GV113" s="68">
        <v>74</v>
      </c>
      <c r="GW113" s="68">
        <v>74</v>
      </c>
      <c r="GX113" s="68">
        <v>74</v>
      </c>
      <c r="GY113" s="68">
        <v>74</v>
      </c>
      <c r="GZ113" s="68">
        <v>74</v>
      </c>
      <c r="HA113" s="68">
        <v>74</v>
      </c>
      <c r="HB113" s="68">
        <f t="shared" ref="HB113:HR113" si="220">HA113-HB112</f>
        <v>73</v>
      </c>
      <c r="HC113" s="68">
        <f t="shared" si="220"/>
        <v>73</v>
      </c>
      <c r="HD113" s="68">
        <f t="shared" si="220"/>
        <v>73</v>
      </c>
      <c r="HE113" s="68">
        <f t="shared" si="220"/>
        <v>73</v>
      </c>
      <c r="HF113" s="68">
        <f t="shared" si="220"/>
        <v>73</v>
      </c>
      <c r="HG113" s="68">
        <f t="shared" si="220"/>
        <v>73</v>
      </c>
      <c r="HH113" s="68">
        <f t="shared" si="220"/>
        <v>73</v>
      </c>
      <c r="HI113" s="68">
        <f t="shared" si="220"/>
        <v>73</v>
      </c>
      <c r="HJ113" s="68">
        <f>HK113-HJ112</f>
        <v>73</v>
      </c>
      <c r="HK113" s="100">
        <f>HH113-HK112</f>
        <v>73</v>
      </c>
      <c r="HL113" s="68">
        <f>HJ113-HL112</f>
        <v>73</v>
      </c>
      <c r="HM113" s="68">
        <f t="shared" ref="HM113:IX113" si="221">HL113-HM112</f>
        <v>73</v>
      </c>
      <c r="HN113" s="68">
        <f t="shared" si="221"/>
        <v>73</v>
      </c>
      <c r="HO113" s="68">
        <f t="shared" si="221"/>
        <v>73</v>
      </c>
      <c r="HP113" s="68">
        <f t="shared" si="221"/>
        <v>73</v>
      </c>
      <c r="HQ113" s="68">
        <f t="shared" si="221"/>
        <v>73</v>
      </c>
      <c r="HR113" s="68">
        <f t="shared" si="221"/>
        <v>73</v>
      </c>
      <c r="HS113" s="68">
        <f t="shared" si="221"/>
        <v>73</v>
      </c>
      <c r="HT113" s="68">
        <f t="shared" si="221"/>
        <v>70</v>
      </c>
      <c r="HU113" s="68">
        <f t="shared" si="221"/>
        <v>70</v>
      </c>
      <c r="HV113" s="68">
        <f t="shared" si="221"/>
        <v>70</v>
      </c>
      <c r="HW113" s="68">
        <f t="shared" si="221"/>
        <v>70</v>
      </c>
      <c r="HX113" s="68">
        <f t="shared" si="221"/>
        <v>70</v>
      </c>
      <c r="HY113" s="68">
        <f t="shared" si="221"/>
        <v>70</v>
      </c>
      <c r="HZ113" s="68">
        <f t="shared" si="221"/>
        <v>70</v>
      </c>
      <c r="IA113" s="68">
        <f t="shared" si="221"/>
        <v>70</v>
      </c>
      <c r="IB113" s="68">
        <f t="shared" si="221"/>
        <v>70</v>
      </c>
      <c r="IC113" s="68">
        <f t="shared" si="221"/>
        <v>70</v>
      </c>
      <c r="ID113" s="68">
        <f t="shared" si="221"/>
        <v>70</v>
      </c>
      <c r="IE113" s="68">
        <f t="shared" si="221"/>
        <v>69</v>
      </c>
      <c r="IF113" s="68">
        <f t="shared" si="221"/>
        <v>61</v>
      </c>
      <c r="IG113" s="68">
        <f t="shared" si="221"/>
        <v>61</v>
      </c>
      <c r="IH113" s="68">
        <f t="shared" si="221"/>
        <v>61</v>
      </c>
      <c r="II113" s="68">
        <f t="shared" si="221"/>
        <v>61</v>
      </c>
      <c r="IJ113" s="68">
        <f t="shared" si="221"/>
        <v>61</v>
      </c>
      <c r="IK113" s="68">
        <f t="shared" si="221"/>
        <v>61</v>
      </c>
      <c r="IL113" s="68">
        <f t="shared" si="221"/>
        <v>61</v>
      </c>
      <c r="IM113" s="68">
        <f t="shared" si="221"/>
        <v>61</v>
      </c>
      <c r="IN113" s="201">
        <v>60</v>
      </c>
      <c r="IO113" s="68">
        <f>IM113-IO112</f>
        <v>61</v>
      </c>
      <c r="IP113" s="68">
        <f t="shared" ref="IP113:JW113" si="222">IO113-IP112</f>
        <v>61</v>
      </c>
      <c r="IQ113" s="68">
        <f t="shared" si="222"/>
        <v>61</v>
      </c>
      <c r="IR113" s="197">
        <v>60</v>
      </c>
      <c r="IS113" s="68">
        <f t="shared" si="222"/>
        <v>60</v>
      </c>
      <c r="IT113" s="68">
        <f t="shared" si="222"/>
        <v>60</v>
      </c>
      <c r="IU113" s="68">
        <f t="shared" si="222"/>
        <v>60</v>
      </c>
      <c r="IV113" s="68">
        <f t="shared" si="222"/>
        <v>60</v>
      </c>
      <c r="IW113" s="68">
        <f t="shared" si="222"/>
        <v>60</v>
      </c>
      <c r="IX113" s="68">
        <f t="shared" si="222"/>
        <v>60</v>
      </c>
      <c r="IY113" s="68">
        <f t="shared" si="222"/>
        <v>60</v>
      </c>
      <c r="IZ113" s="68">
        <f t="shared" si="222"/>
        <v>60</v>
      </c>
      <c r="JA113" s="68">
        <f t="shared" si="222"/>
        <v>60</v>
      </c>
      <c r="JB113" s="68">
        <f t="shared" si="222"/>
        <v>60</v>
      </c>
      <c r="JC113" s="502">
        <f t="shared" si="222"/>
        <v>60</v>
      </c>
      <c r="JD113" s="68">
        <f t="shared" si="222"/>
        <v>60</v>
      </c>
      <c r="JE113" s="68">
        <f t="shared" si="222"/>
        <v>60</v>
      </c>
      <c r="JF113" s="68">
        <f t="shared" si="222"/>
        <v>60</v>
      </c>
      <c r="JG113" s="69">
        <f t="shared" si="222"/>
        <v>60</v>
      </c>
      <c r="JH113" s="68">
        <f t="shared" si="222"/>
        <v>60</v>
      </c>
      <c r="JI113" s="68">
        <f t="shared" si="222"/>
        <v>60</v>
      </c>
      <c r="JJ113" s="68">
        <f t="shared" si="222"/>
        <v>60</v>
      </c>
      <c r="JK113" s="68">
        <f t="shared" si="222"/>
        <v>60</v>
      </c>
      <c r="JL113" s="212">
        <f t="shared" si="222"/>
        <v>60</v>
      </c>
      <c r="JM113" s="68">
        <f t="shared" si="222"/>
        <v>60</v>
      </c>
      <c r="JN113" s="68">
        <f t="shared" si="222"/>
        <v>60</v>
      </c>
      <c r="JO113" s="68">
        <f t="shared" si="222"/>
        <v>60</v>
      </c>
      <c r="JP113" s="68">
        <f t="shared" si="222"/>
        <v>59</v>
      </c>
      <c r="JQ113" s="68">
        <f t="shared" si="222"/>
        <v>58</v>
      </c>
      <c r="JR113" s="68">
        <f t="shared" si="222"/>
        <v>58</v>
      </c>
      <c r="JS113" s="68">
        <f t="shared" si="222"/>
        <v>58</v>
      </c>
      <c r="JT113" s="68">
        <f t="shared" si="222"/>
        <v>56</v>
      </c>
      <c r="JU113" s="68">
        <f t="shared" si="222"/>
        <v>55</v>
      </c>
      <c r="JV113" s="68">
        <f t="shared" si="222"/>
        <v>55</v>
      </c>
      <c r="JW113" s="68">
        <f t="shared" si="222"/>
        <v>55</v>
      </c>
      <c r="JX113" s="68">
        <v>57</v>
      </c>
      <c r="JY113" s="68">
        <v>57</v>
      </c>
      <c r="JZ113" s="69">
        <v>57</v>
      </c>
      <c r="KA113" s="69">
        <v>57</v>
      </c>
      <c r="KB113" s="68">
        <f>JW113-KB112</f>
        <v>55</v>
      </c>
      <c r="KC113" s="68">
        <f t="shared" ref="KB113:KS113" si="223">KB113-KC112</f>
        <v>55</v>
      </c>
      <c r="KD113" s="68">
        <v>57</v>
      </c>
      <c r="KE113" s="68">
        <f t="shared" si="223"/>
        <v>57</v>
      </c>
      <c r="KF113" s="68">
        <f t="shared" si="223"/>
        <v>57</v>
      </c>
      <c r="KG113" s="68">
        <f t="shared" si="223"/>
        <v>57</v>
      </c>
      <c r="KH113" s="68">
        <f t="shared" si="223"/>
        <v>57</v>
      </c>
      <c r="KI113" s="68">
        <f t="shared" si="223"/>
        <v>57</v>
      </c>
      <c r="KJ113" s="68">
        <f t="shared" si="223"/>
        <v>57</v>
      </c>
      <c r="KK113" s="68">
        <f t="shared" si="223"/>
        <v>57</v>
      </c>
      <c r="KL113" s="68">
        <f t="shared" si="223"/>
        <v>57</v>
      </c>
      <c r="KM113" s="68">
        <f t="shared" si="223"/>
        <v>57</v>
      </c>
      <c r="KN113" s="68">
        <f t="shared" si="223"/>
        <v>57</v>
      </c>
      <c r="KO113" s="68">
        <v>57</v>
      </c>
      <c r="KP113" s="68">
        <f>KN113-KP112</f>
        <v>57</v>
      </c>
      <c r="KQ113" s="68">
        <f t="shared" ref="KQ113:LK113" si="224">KP113-KQ112</f>
        <v>57</v>
      </c>
      <c r="KR113" s="68">
        <f t="shared" si="224"/>
        <v>57</v>
      </c>
      <c r="KS113" s="68">
        <f t="shared" si="224"/>
        <v>57</v>
      </c>
      <c r="KT113" s="68">
        <f t="shared" si="224"/>
        <v>57</v>
      </c>
      <c r="KU113" s="68">
        <f t="shared" si="224"/>
        <v>57</v>
      </c>
      <c r="KV113" s="68">
        <f t="shared" si="224"/>
        <v>57</v>
      </c>
      <c r="KW113" s="68">
        <f t="shared" si="224"/>
        <v>57</v>
      </c>
      <c r="KX113" s="68">
        <f t="shared" si="224"/>
        <v>57</v>
      </c>
      <c r="KY113" s="68">
        <f t="shared" si="224"/>
        <v>57</v>
      </c>
      <c r="KZ113" s="68">
        <f t="shared" si="224"/>
        <v>57</v>
      </c>
      <c r="LA113" s="68">
        <f t="shared" si="224"/>
        <v>57</v>
      </c>
      <c r="LB113" s="68">
        <f t="shared" si="224"/>
        <v>57</v>
      </c>
      <c r="LC113" s="68">
        <f t="shared" si="224"/>
        <v>57</v>
      </c>
      <c r="LD113" s="68">
        <f t="shared" si="224"/>
        <v>57</v>
      </c>
      <c r="LE113" s="68">
        <f t="shared" si="224"/>
        <v>57</v>
      </c>
      <c r="LF113" s="201">
        <f t="shared" si="224"/>
        <v>57</v>
      </c>
      <c r="LG113" s="201">
        <v>56</v>
      </c>
      <c r="LH113" s="201">
        <f>LF113-LH112</f>
        <v>57</v>
      </c>
      <c r="LI113" s="201">
        <f t="shared" ref="LI113:NT113" si="225">LH113-LI112</f>
        <v>57</v>
      </c>
      <c r="LJ113" s="201">
        <f t="shared" si="225"/>
        <v>57</v>
      </c>
      <c r="LK113" s="201">
        <f t="shared" si="225"/>
        <v>57</v>
      </c>
      <c r="LL113" s="68">
        <f t="shared" si="225"/>
        <v>57</v>
      </c>
      <c r="LM113" s="68">
        <f t="shared" si="225"/>
        <v>57</v>
      </c>
      <c r="LN113" s="68">
        <f t="shared" si="225"/>
        <v>57</v>
      </c>
      <c r="LO113" s="201">
        <f t="shared" si="225"/>
        <v>57</v>
      </c>
      <c r="LP113" s="100">
        <f t="shared" si="225"/>
        <v>57</v>
      </c>
      <c r="LQ113" s="201">
        <f t="shared" si="225"/>
        <v>57</v>
      </c>
      <c r="LR113" s="201">
        <f t="shared" si="225"/>
        <v>57</v>
      </c>
      <c r="LS113" s="206">
        <f t="shared" si="225"/>
        <v>57</v>
      </c>
      <c r="LT113" s="201">
        <f t="shared" si="225"/>
        <v>57</v>
      </c>
      <c r="LU113" s="201">
        <f t="shared" si="225"/>
        <v>57</v>
      </c>
      <c r="LV113" s="201">
        <f t="shared" si="225"/>
        <v>57</v>
      </c>
      <c r="LW113" s="220">
        <f t="shared" si="225"/>
        <v>57</v>
      </c>
      <c r="LX113" s="201">
        <f t="shared" si="225"/>
        <v>57</v>
      </c>
      <c r="LY113" s="201">
        <f t="shared" si="225"/>
        <v>57</v>
      </c>
      <c r="LZ113" s="201">
        <f t="shared" si="225"/>
        <v>57</v>
      </c>
      <c r="MA113" s="201">
        <f t="shared" si="225"/>
        <v>57</v>
      </c>
      <c r="MB113" s="201">
        <f t="shared" si="225"/>
        <v>57</v>
      </c>
      <c r="MC113" s="201">
        <f t="shared" si="225"/>
        <v>57</v>
      </c>
      <c r="MD113" s="201">
        <f t="shared" si="225"/>
        <v>52</v>
      </c>
      <c r="ME113" s="201">
        <f t="shared" si="225"/>
        <v>52</v>
      </c>
      <c r="MF113" s="201">
        <f t="shared" si="225"/>
        <v>52</v>
      </c>
      <c r="MG113" s="201">
        <f t="shared" si="225"/>
        <v>52</v>
      </c>
      <c r="MH113" s="201">
        <f t="shared" si="225"/>
        <v>52</v>
      </c>
      <c r="MI113" s="201">
        <f t="shared" si="225"/>
        <v>51</v>
      </c>
      <c r="MJ113" s="201">
        <f t="shared" si="225"/>
        <v>51</v>
      </c>
      <c r="MK113" s="201">
        <f t="shared" si="225"/>
        <v>51</v>
      </c>
      <c r="ML113" s="201">
        <f t="shared" si="225"/>
        <v>51</v>
      </c>
      <c r="MM113" s="201">
        <f t="shared" si="225"/>
        <v>51</v>
      </c>
      <c r="MN113" s="201">
        <f t="shared" si="225"/>
        <v>51</v>
      </c>
      <c r="MO113" s="201">
        <f t="shared" si="225"/>
        <v>51</v>
      </c>
      <c r="MP113" s="201">
        <f t="shared" si="225"/>
        <v>51</v>
      </c>
      <c r="MQ113" s="201">
        <f t="shared" si="225"/>
        <v>51</v>
      </c>
      <c r="MR113" s="201">
        <f t="shared" si="225"/>
        <v>51</v>
      </c>
      <c r="MS113" s="201">
        <f t="shared" si="225"/>
        <v>51</v>
      </c>
      <c r="MT113" s="201">
        <f t="shared" si="225"/>
        <v>51</v>
      </c>
      <c r="MU113" s="201">
        <f t="shared" si="225"/>
        <v>51</v>
      </c>
      <c r="MV113" s="201">
        <f t="shared" si="225"/>
        <v>51</v>
      </c>
      <c r="MW113" s="201">
        <f t="shared" si="225"/>
        <v>51</v>
      </c>
      <c r="MX113" s="201">
        <f t="shared" si="225"/>
        <v>51</v>
      </c>
      <c r="MY113" s="220">
        <f t="shared" si="225"/>
        <v>51</v>
      </c>
      <c r="MZ113" s="201">
        <f t="shared" si="225"/>
        <v>51</v>
      </c>
      <c r="NA113" s="201">
        <f t="shared" si="225"/>
        <v>51</v>
      </c>
      <c r="NB113" s="201">
        <f t="shared" si="225"/>
        <v>51</v>
      </c>
      <c r="NC113" s="201">
        <f t="shared" si="225"/>
        <v>51</v>
      </c>
      <c r="ND113" s="201">
        <f t="shared" si="225"/>
        <v>51</v>
      </c>
      <c r="NE113" s="201">
        <f t="shared" si="225"/>
        <v>51</v>
      </c>
      <c r="NF113" s="515">
        <f t="shared" si="225"/>
        <v>51</v>
      </c>
      <c r="NG113" s="201">
        <f t="shared" si="225"/>
        <v>51</v>
      </c>
      <c r="NH113" s="201">
        <f t="shared" si="225"/>
        <v>51</v>
      </c>
      <c r="NI113" s="201">
        <f t="shared" si="225"/>
        <v>51</v>
      </c>
      <c r="NJ113" s="223">
        <f t="shared" si="225"/>
        <v>51</v>
      </c>
      <c r="NK113" s="201">
        <f t="shared" si="225"/>
        <v>51</v>
      </c>
      <c r="NL113" s="201">
        <f t="shared" si="225"/>
        <v>51</v>
      </c>
      <c r="NM113" s="201">
        <f t="shared" si="225"/>
        <v>51</v>
      </c>
      <c r="NN113" s="201">
        <f t="shared" si="225"/>
        <v>51</v>
      </c>
      <c r="NO113" s="201">
        <f t="shared" si="225"/>
        <v>51</v>
      </c>
      <c r="NP113" s="201">
        <f t="shared" si="225"/>
        <v>51</v>
      </c>
      <c r="NQ113" s="201">
        <f t="shared" si="225"/>
        <v>51</v>
      </c>
      <c r="NR113" s="201">
        <f t="shared" si="225"/>
        <v>51</v>
      </c>
      <c r="NS113" s="201">
        <f t="shared" si="225"/>
        <v>51</v>
      </c>
      <c r="NT113" s="201">
        <f t="shared" si="225"/>
        <v>50</v>
      </c>
      <c r="NU113" s="206">
        <f t="shared" ref="NU113:OR113" si="226">NT113-NU112</f>
        <v>50</v>
      </c>
      <c r="NV113" s="201">
        <f t="shared" si="226"/>
        <v>50</v>
      </c>
      <c r="NW113" s="201">
        <f t="shared" si="226"/>
        <v>50</v>
      </c>
      <c r="NX113" s="201">
        <f t="shared" si="226"/>
        <v>50</v>
      </c>
      <c r="NY113" s="201">
        <f t="shared" si="226"/>
        <v>50</v>
      </c>
      <c r="NZ113" s="201">
        <f t="shared" si="226"/>
        <v>49</v>
      </c>
      <c r="OA113" s="201">
        <f t="shared" si="226"/>
        <v>49</v>
      </c>
      <c r="OB113" s="201">
        <f t="shared" si="226"/>
        <v>49</v>
      </c>
      <c r="OC113" s="201">
        <f t="shared" si="226"/>
        <v>49</v>
      </c>
      <c r="OD113" s="201">
        <f t="shared" si="226"/>
        <v>49</v>
      </c>
      <c r="OE113" s="201">
        <f t="shared" si="226"/>
        <v>49</v>
      </c>
      <c r="OF113" s="201">
        <f t="shared" si="226"/>
        <v>49</v>
      </c>
      <c r="OG113" s="201">
        <f t="shared" si="226"/>
        <v>49</v>
      </c>
      <c r="OH113" s="68">
        <f t="shared" si="226"/>
        <v>49</v>
      </c>
      <c r="OI113" s="68">
        <f t="shared" si="226"/>
        <v>49</v>
      </c>
      <c r="OJ113" s="201">
        <f t="shared" si="226"/>
        <v>49</v>
      </c>
      <c r="OK113" s="68">
        <f t="shared" si="226"/>
        <v>49</v>
      </c>
      <c r="OL113" s="226">
        <f t="shared" si="226"/>
        <v>49</v>
      </c>
      <c r="OM113" s="201">
        <f t="shared" si="226"/>
        <v>49</v>
      </c>
      <c r="ON113" s="201">
        <f t="shared" si="226"/>
        <v>49</v>
      </c>
      <c r="OO113" s="201">
        <f t="shared" si="226"/>
        <v>49</v>
      </c>
      <c r="OP113" s="201">
        <f t="shared" si="226"/>
        <v>49</v>
      </c>
      <c r="OQ113" s="201">
        <f t="shared" si="226"/>
        <v>49</v>
      </c>
      <c r="OR113" s="201">
        <f t="shared" si="226"/>
        <v>49</v>
      </c>
    </row>
    <row r="114" s="27" customFormat="1" ht="13.5" customHeight="1" spans="1:408">
      <c r="A114" s="468"/>
      <c r="B114" s="521" t="s">
        <v>43</v>
      </c>
      <c r="C114" s="528" t="s">
        <v>22</v>
      </c>
      <c r="D114" s="40" t="s">
        <v>18</v>
      </c>
      <c r="E114" s="39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62"/>
      <c r="T114" s="62"/>
      <c r="U114" s="41"/>
      <c r="V114" s="62"/>
      <c r="W114" s="41"/>
      <c r="X114" s="41"/>
      <c r="Y114" s="41"/>
      <c r="Z114" s="41"/>
      <c r="AA114" s="41"/>
      <c r="AB114" s="41"/>
      <c r="AC114" s="41"/>
      <c r="AD114" s="62"/>
      <c r="AE114" s="41"/>
      <c r="AF114" s="41"/>
      <c r="AG114" s="41"/>
      <c r="AH114" s="62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66"/>
      <c r="BU114" s="68"/>
      <c r="BV114" s="45"/>
      <c r="BW114" s="45"/>
      <c r="BX114" s="45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42"/>
      <c r="CK114" s="68"/>
      <c r="CL114" s="68"/>
      <c r="CO114" s="76">
        <v>41</v>
      </c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8"/>
      <c r="DH114" s="68"/>
      <c r="DI114" s="68"/>
      <c r="DJ114" s="68"/>
      <c r="DK114" s="68"/>
      <c r="DL114" s="68"/>
      <c r="DM114" s="68"/>
      <c r="DN114" s="68"/>
      <c r="DO114" s="68"/>
      <c r="DP114" s="68"/>
      <c r="DQ114" s="68"/>
      <c r="DR114" s="193">
        <v>41</v>
      </c>
      <c r="DS114" s="68"/>
      <c r="DT114" s="68"/>
      <c r="DU114" s="68"/>
      <c r="DV114" s="68"/>
      <c r="DW114" s="68"/>
      <c r="DX114" s="68"/>
      <c r="DY114" s="68"/>
      <c r="DZ114" s="68"/>
      <c r="EA114" s="68"/>
      <c r="EB114" s="68"/>
      <c r="EC114" s="68"/>
      <c r="ED114" s="68"/>
      <c r="EE114" s="68"/>
      <c r="EF114" s="68"/>
      <c r="EG114" s="68"/>
      <c r="EH114" s="68"/>
      <c r="EI114" s="68"/>
      <c r="EJ114" s="68"/>
      <c r="EK114" s="68"/>
      <c r="EL114" s="68"/>
      <c r="EM114" s="68"/>
      <c r="EN114" s="68"/>
      <c r="EO114" s="68"/>
      <c r="EP114" s="68"/>
      <c r="EQ114" s="68"/>
      <c r="ER114" s="68"/>
      <c r="ES114" s="68"/>
      <c r="ET114" s="68"/>
      <c r="EU114" s="68"/>
      <c r="EV114" s="68"/>
      <c r="EW114" s="68"/>
      <c r="EX114" s="68"/>
      <c r="EY114" s="68"/>
      <c r="EZ114" s="68"/>
      <c r="FA114" s="68"/>
      <c r="FB114" s="68"/>
      <c r="FC114" s="68"/>
      <c r="FD114" s="68"/>
      <c r="FE114" s="68"/>
      <c r="FF114" s="68"/>
      <c r="FG114" s="68"/>
      <c r="FH114" s="68"/>
      <c r="FI114" s="68"/>
      <c r="FJ114" s="68"/>
      <c r="FK114" s="68"/>
      <c r="FL114" s="68"/>
      <c r="FM114" s="68"/>
      <c r="FN114" s="68"/>
      <c r="FO114" s="68"/>
      <c r="FP114" s="68"/>
      <c r="FQ114" s="68"/>
      <c r="FR114" s="68"/>
      <c r="FS114" s="68"/>
      <c r="FT114" s="68"/>
      <c r="FU114" s="68"/>
      <c r="FV114" s="68"/>
      <c r="FW114" s="68"/>
      <c r="FX114" s="68"/>
      <c r="FY114" s="68"/>
      <c r="FZ114" s="68"/>
      <c r="GA114" s="68"/>
      <c r="GB114" s="68"/>
      <c r="GC114" s="68"/>
      <c r="GD114" s="68"/>
      <c r="GE114" s="68"/>
      <c r="GF114" s="68"/>
      <c r="GG114" s="68"/>
      <c r="GH114" s="68"/>
      <c r="GI114" s="68"/>
      <c r="GJ114" s="68"/>
      <c r="GK114" s="68"/>
      <c r="GL114" s="68"/>
      <c r="GM114" s="68"/>
      <c r="GN114" s="68"/>
      <c r="GO114" s="68"/>
      <c r="GP114" s="68"/>
      <c r="GQ114" s="68"/>
      <c r="GR114" s="68"/>
      <c r="GS114" s="68"/>
      <c r="GT114" s="68"/>
      <c r="GU114" s="68"/>
      <c r="GV114" s="68"/>
      <c r="GW114" s="68"/>
      <c r="GX114" s="68"/>
      <c r="GY114" s="68"/>
      <c r="GZ114" s="68"/>
      <c r="HA114" s="68"/>
      <c r="HB114" s="68"/>
      <c r="HC114" s="68"/>
      <c r="HD114" s="68"/>
      <c r="HE114" s="68"/>
      <c r="HF114" s="68"/>
      <c r="HG114" s="68"/>
      <c r="HH114" s="68"/>
      <c r="HI114" s="68"/>
      <c r="HJ114" s="68"/>
      <c r="HK114" s="100"/>
      <c r="HL114" s="68"/>
      <c r="HM114" s="68"/>
      <c r="HN114" s="68"/>
      <c r="HO114" s="68"/>
      <c r="HP114" s="68"/>
      <c r="HQ114" s="68"/>
      <c r="HR114" s="68"/>
      <c r="HS114" s="68"/>
      <c r="HT114" s="68"/>
      <c r="HU114" s="68"/>
      <c r="HV114" s="68"/>
      <c r="HW114" s="68"/>
      <c r="HX114" s="68"/>
      <c r="HY114" s="68"/>
      <c r="HZ114" s="68"/>
      <c r="IA114" s="68"/>
      <c r="IB114" s="68"/>
      <c r="IC114" s="6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206"/>
      <c r="IO114" s="68"/>
      <c r="IP114" s="68"/>
      <c r="IQ114" s="68"/>
      <c r="IR114" s="197"/>
      <c r="IS114" s="68"/>
      <c r="IT114" s="68"/>
      <c r="IU114" s="68"/>
      <c r="IV114" s="68"/>
      <c r="IW114" s="68"/>
      <c r="IX114" s="68"/>
      <c r="IY114" s="68"/>
      <c r="IZ114" s="68"/>
      <c r="JA114" s="68"/>
      <c r="JB114" s="68"/>
      <c r="JC114" s="502"/>
      <c r="JD114" s="68"/>
      <c r="JE114" s="68"/>
      <c r="JF114" s="68"/>
      <c r="JG114" s="69"/>
      <c r="JH114" s="68"/>
      <c r="JI114" s="68"/>
      <c r="JJ114" s="68"/>
      <c r="JK114" s="68"/>
      <c r="JL114" s="212"/>
      <c r="JM114" s="68"/>
      <c r="JN114" s="68"/>
      <c r="JO114" s="68"/>
      <c r="JP114" s="68"/>
      <c r="JQ114" s="68"/>
      <c r="JR114" s="68"/>
      <c r="JS114" s="68"/>
      <c r="JT114" s="68"/>
      <c r="JU114" s="68"/>
      <c r="JV114" s="68"/>
      <c r="JW114" s="68"/>
      <c r="JX114" s="197"/>
      <c r="JY114" s="197"/>
      <c r="JZ114" s="213"/>
      <c r="KA114" s="213"/>
      <c r="KB114" s="68"/>
      <c r="KC114" s="68"/>
      <c r="KD114" s="68"/>
      <c r="KE114" s="68"/>
      <c r="KF114" s="68"/>
      <c r="KG114" s="68"/>
      <c r="KH114" s="68"/>
      <c r="KI114" s="68"/>
      <c r="KJ114" s="68"/>
      <c r="KK114" s="68"/>
      <c r="KL114" s="68"/>
      <c r="KM114" s="68"/>
      <c r="KN114" s="68"/>
      <c r="KO114" s="68"/>
      <c r="KP114" s="68"/>
      <c r="KQ114" s="68"/>
      <c r="KR114" s="68"/>
      <c r="KS114" s="68"/>
      <c r="KT114" s="68"/>
      <c r="KU114" s="68"/>
      <c r="KV114" s="68"/>
      <c r="KW114" s="68"/>
      <c r="KX114" s="68"/>
      <c r="KY114" s="68"/>
      <c r="KZ114" s="68"/>
      <c r="LA114" s="68"/>
      <c r="LB114" s="68"/>
      <c r="LC114" s="68"/>
      <c r="LD114" s="68"/>
      <c r="LE114" s="68"/>
      <c r="LF114" s="68"/>
      <c r="LG114" s="92"/>
      <c r="LH114" s="68"/>
      <c r="LI114" s="68"/>
      <c r="LJ114" s="68"/>
      <c r="LK114" s="68"/>
      <c r="LL114" s="68"/>
      <c r="LM114" s="68"/>
      <c r="LN114" s="68"/>
      <c r="LO114" s="68"/>
      <c r="LP114" s="100"/>
      <c r="LQ114" s="68"/>
      <c r="LR114" s="68"/>
      <c r="LS114" s="206"/>
      <c r="LT114" s="68"/>
      <c r="LU114" s="68"/>
      <c r="LV114" s="68"/>
      <c r="LW114" s="220"/>
      <c r="LX114" s="68"/>
      <c r="LY114" s="68"/>
      <c r="LZ114" s="68"/>
      <c r="MA114" s="68"/>
      <c r="MB114" s="68"/>
      <c r="MC114" s="68"/>
      <c r="MD114" s="68"/>
      <c r="ME114" s="68"/>
      <c r="MF114" s="68"/>
      <c r="MG114" s="68"/>
      <c r="MH114" s="68"/>
      <c r="MI114" s="68"/>
      <c r="MJ114" s="68"/>
      <c r="MK114" s="68"/>
      <c r="ML114" s="68"/>
      <c r="MM114" s="68"/>
      <c r="MN114" s="68"/>
      <c r="MO114" s="68"/>
      <c r="MP114" s="68"/>
      <c r="MQ114" s="68"/>
      <c r="MR114" s="68"/>
      <c r="MS114" s="68"/>
      <c r="MT114" s="68"/>
      <c r="MU114" s="68"/>
      <c r="MV114" s="68"/>
      <c r="MW114" s="68"/>
      <c r="MX114" s="68"/>
      <c r="MY114" s="220"/>
      <c r="MZ114" s="68"/>
      <c r="NA114" s="68"/>
      <c r="NB114" s="68"/>
      <c r="NC114" s="68"/>
      <c r="ND114" s="68"/>
      <c r="NE114" s="68"/>
      <c r="NF114" s="515"/>
      <c r="NG114" s="68"/>
      <c r="NH114" s="68"/>
      <c r="NI114" s="68"/>
      <c r="NJ114" s="223"/>
      <c r="NK114" s="68"/>
      <c r="NL114" s="68"/>
      <c r="NM114" s="68"/>
      <c r="NN114" s="68"/>
      <c r="NO114" s="68"/>
      <c r="NP114" s="68"/>
      <c r="NQ114" s="68"/>
      <c r="NR114" s="68"/>
      <c r="NS114" s="68"/>
      <c r="NT114" s="68"/>
      <c r="NU114" s="206"/>
      <c r="NV114" s="68"/>
      <c r="NW114" s="68"/>
      <c r="NX114" s="68"/>
      <c r="NY114" s="68"/>
      <c r="NZ114" s="68"/>
      <c r="OA114" s="68"/>
      <c r="OB114" s="68"/>
      <c r="OC114" s="68"/>
      <c r="OD114" s="68"/>
      <c r="OE114" s="68"/>
      <c r="OF114" s="68"/>
      <c r="OG114" s="68"/>
      <c r="OH114" s="68"/>
      <c r="OI114" s="68"/>
      <c r="OJ114" s="68"/>
      <c r="OK114" s="68"/>
      <c r="OL114" s="226"/>
      <c r="OM114" s="68"/>
      <c r="ON114" s="68"/>
      <c r="OO114" s="68"/>
      <c r="OP114" s="68"/>
      <c r="OQ114" s="68"/>
      <c r="OR114" s="68"/>
    </row>
    <row r="115" s="27" customFormat="1" ht="13.5" customHeight="1" spans="1:408">
      <c r="A115" s="468"/>
      <c r="B115" s="522"/>
      <c r="C115" s="529"/>
      <c r="D115" s="40" t="s">
        <v>19</v>
      </c>
      <c r="E115" s="39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62"/>
      <c r="T115" s="62"/>
      <c r="U115" s="41"/>
      <c r="V115" s="62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62"/>
      <c r="AI115" s="41"/>
      <c r="AJ115" s="41"/>
      <c r="AK115" s="41"/>
      <c r="AL115" s="41"/>
      <c r="AM115" s="41">
        <v>1</v>
      </c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>
        <v>1</v>
      </c>
      <c r="BS115" s="41"/>
      <c r="BT115" s="66"/>
      <c r="BU115" s="68"/>
      <c r="BV115" s="45">
        <v>1</v>
      </c>
      <c r="BW115" s="45"/>
      <c r="BX115" s="45"/>
      <c r="BY115" s="68">
        <v>2</v>
      </c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42"/>
      <c r="CK115" s="68"/>
      <c r="CL115" s="68"/>
      <c r="CN115" s="27">
        <v>1</v>
      </c>
      <c r="CO115" s="76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8"/>
      <c r="DH115" s="68"/>
      <c r="DI115" s="68"/>
      <c r="DJ115" s="68"/>
      <c r="DK115" s="68"/>
      <c r="DL115" s="68"/>
      <c r="DM115" s="68"/>
      <c r="DN115" s="68"/>
      <c r="DO115" s="68"/>
      <c r="DP115" s="68"/>
      <c r="DQ115" s="68"/>
      <c r="DR115" s="68"/>
      <c r="DS115" s="68"/>
      <c r="DT115" s="68"/>
      <c r="DU115" s="68"/>
      <c r="DV115" s="68"/>
      <c r="DW115" s="68"/>
      <c r="DX115" s="68"/>
      <c r="DY115" s="68"/>
      <c r="DZ115" s="68"/>
      <c r="EA115" s="68"/>
      <c r="EB115" s="68"/>
      <c r="EC115" s="68"/>
      <c r="ED115" s="68"/>
      <c r="EE115" s="68"/>
      <c r="EF115" s="68"/>
      <c r="EG115" s="68"/>
      <c r="EH115" s="68"/>
      <c r="EI115" s="68"/>
      <c r="EJ115" s="68"/>
      <c r="EK115" s="68"/>
      <c r="EL115" s="68"/>
      <c r="EM115" s="68"/>
      <c r="EN115" s="68"/>
      <c r="EO115" s="68"/>
      <c r="EP115" s="68"/>
      <c r="EQ115" s="68"/>
      <c r="ER115" s="68"/>
      <c r="ES115" s="68"/>
      <c r="ET115" s="68"/>
      <c r="EU115" s="68"/>
      <c r="EV115" s="68"/>
      <c r="EW115" s="68"/>
      <c r="EX115" s="68"/>
      <c r="EY115" s="68"/>
      <c r="EZ115" s="68"/>
      <c r="FA115" s="68"/>
      <c r="FB115" s="68"/>
      <c r="FC115" s="68"/>
      <c r="FD115" s="68"/>
      <c r="FE115" s="68"/>
      <c r="FF115" s="68"/>
      <c r="FG115" s="68"/>
      <c r="FH115" s="68"/>
      <c r="FI115" s="68"/>
      <c r="FJ115" s="68"/>
      <c r="FK115" s="68"/>
      <c r="FL115" s="68"/>
      <c r="FM115" s="68"/>
      <c r="FN115" s="68"/>
      <c r="FO115" s="68"/>
      <c r="FP115" s="68"/>
      <c r="FQ115" s="68"/>
      <c r="FR115" s="68"/>
      <c r="FS115" s="68"/>
      <c r="FT115" s="68"/>
      <c r="FU115" s="68"/>
      <c r="FV115" s="68"/>
      <c r="FW115" s="68"/>
      <c r="FX115" s="68"/>
      <c r="FY115" s="68"/>
      <c r="FZ115" s="68"/>
      <c r="GA115" s="68"/>
      <c r="GB115" s="68"/>
      <c r="GC115" s="68"/>
      <c r="GD115" s="68"/>
      <c r="GE115" s="68"/>
      <c r="GF115" s="68"/>
      <c r="GG115" s="68"/>
      <c r="GH115" s="68"/>
      <c r="GI115" s="68"/>
      <c r="GJ115" s="68"/>
      <c r="GK115" s="68"/>
      <c r="GL115" s="68"/>
      <c r="GM115" s="68"/>
      <c r="GN115" s="68"/>
      <c r="GO115" s="68"/>
      <c r="GP115" s="68"/>
      <c r="GQ115" s="68"/>
      <c r="GR115" s="68"/>
      <c r="GS115" s="68"/>
      <c r="GT115" s="68"/>
      <c r="GU115" s="68"/>
      <c r="GV115" s="68"/>
      <c r="GW115" s="68"/>
      <c r="GX115" s="68"/>
      <c r="GY115" s="68"/>
      <c r="GZ115" s="68"/>
      <c r="HA115" s="68"/>
      <c r="HB115" s="68"/>
      <c r="HC115" s="68"/>
      <c r="HD115" s="68"/>
      <c r="HE115" s="68"/>
      <c r="HF115" s="68"/>
      <c r="HG115" s="68"/>
      <c r="HH115" s="68"/>
      <c r="HI115" s="68"/>
      <c r="HJ115" s="68"/>
      <c r="HK115" s="100"/>
      <c r="HL115" s="68"/>
      <c r="HM115" s="68"/>
      <c r="HN115" s="68"/>
      <c r="HO115" s="68"/>
      <c r="HP115" s="68"/>
      <c r="HQ115" s="68"/>
      <c r="HR115" s="68"/>
      <c r="HS115" s="68"/>
      <c r="HT115" s="68"/>
      <c r="HU115" s="68"/>
      <c r="HV115" s="68"/>
      <c r="HW115" s="68"/>
      <c r="HX115" s="68"/>
      <c r="HY115" s="68"/>
      <c r="HZ115" s="68"/>
      <c r="IA115" s="68"/>
      <c r="IB115" s="68"/>
      <c r="IC115" s="68"/>
      <c r="ID115" s="68"/>
      <c r="IE115" s="68"/>
      <c r="IF115" s="68"/>
      <c r="IG115" s="68"/>
      <c r="IH115" s="68"/>
      <c r="II115" s="68"/>
      <c r="IJ115" s="68"/>
      <c r="IK115" s="68"/>
      <c r="IL115" s="68"/>
      <c r="IM115" s="68"/>
      <c r="IN115" s="206"/>
      <c r="IO115" s="68"/>
      <c r="IP115" s="68"/>
      <c r="IQ115" s="68"/>
      <c r="IR115" s="197"/>
      <c r="IS115" s="68"/>
      <c r="IT115" s="68"/>
      <c r="IU115" s="68"/>
      <c r="IV115" s="68"/>
      <c r="IW115" s="68"/>
      <c r="IX115" s="68"/>
      <c r="IY115" s="68"/>
      <c r="IZ115" s="68"/>
      <c r="JA115" s="68"/>
      <c r="JB115" s="68"/>
      <c r="JC115" s="502"/>
      <c r="JD115" s="68"/>
      <c r="JE115" s="68"/>
      <c r="JF115" s="68"/>
      <c r="JG115" s="69"/>
      <c r="JH115" s="68"/>
      <c r="JI115" s="68"/>
      <c r="JJ115" s="68"/>
      <c r="JK115" s="68"/>
      <c r="JL115" s="212"/>
      <c r="JM115" s="68"/>
      <c r="JN115" s="68"/>
      <c r="JO115" s="68"/>
      <c r="JP115" s="68"/>
      <c r="JQ115" s="68"/>
      <c r="JR115" s="68"/>
      <c r="JS115" s="68"/>
      <c r="JT115" s="68"/>
      <c r="JU115" s="68"/>
      <c r="JV115" s="68"/>
      <c r="JW115" s="68"/>
      <c r="JX115" s="197"/>
      <c r="JY115" s="197"/>
      <c r="JZ115" s="213"/>
      <c r="KA115" s="213"/>
      <c r="KB115" s="68"/>
      <c r="KC115" s="68"/>
      <c r="KD115" s="68"/>
      <c r="KE115" s="68"/>
      <c r="KF115" s="68"/>
      <c r="KG115" s="68"/>
      <c r="KH115" s="68"/>
      <c r="KI115" s="68"/>
      <c r="KJ115" s="68"/>
      <c r="KK115" s="68"/>
      <c r="KL115" s="68"/>
      <c r="KM115" s="68"/>
      <c r="KN115" s="68"/>
      <c r="KO115" s="68"/>
      <c r="KP115" s="68"/>
      <c r="KQ115" s="68"/>
      <c r="KR115" s="68"/>
      <c r="KS115" s="68"/>
      <c r="KT115" s="68"/>
      <c r="KU115" s="68"/>
      <c r="KV115" s="68"/>
      <c r="KW115" s="68"/>
      <c r="KX115" s="68"/>
      <c r="KY115" s="68"/>
      <c r="KZ115" s="68"/>
      <c r="LA115" s="68"/>
      <c r="LB115" s="68"/>
      <c r="LC115" s="68"/>
      <c r="LD115" s="68"/>
      <c r="LE115" s="68"/>
      <c r="LF115" s="68"/>
      <c r="LG115" s="92"/>
      <c r="LH115" s="68"/>
      <c r="LI115" s="68"/>
      <c r="LJ115" s="68"/>
      <c r="LK115" s="68"/>
      <c r="LL115" s="68"/>
      <c r="LM115" s="68"/>
      <c r="LN115" s="68"/>
      <c r="LO115" s="68"/>
      <c r="LP115" s="100"/>
      <c r="LQ115" s="68"/>
      <c r="LR115" s="68"/>
      <c r="LS115" s="206"/>
      <c r="LT115" s="68"/>
      <c r="LU115" s="68"/>
      <c r="LV115" s="68"/>
      <c r="LW115" s="220"/>
      <c r="LX115" s="68"/>
      <c r="LY115" s="68"/>
      <c r="LZ115" s="68"/>
      <c r="MA115" s="68"/>
      <c r="MB115" s="68"/>
      <c r="MC115" s="68"/>
      <c r="MD115" s="68"/>
      <c r="ME115" s="68"/>
      <c r="MF115" s="68"/>
      <c r="MG115" s="68"/>
      <c r="MH115" s="68"/>
      <c r="MI115" s="68"/>
      <c r="MJ115" s="68"/>
      <c r="MK115" s="68"/>
      <c r="ML115" s="68"/>
      <c r="MM115" s="68"/>
      <c r="MN115" s="68"/>
      <c r="MO115" s="68"/>
      <c r="MP115" s="68"/>
      <c r="MQ115" s="68"/>
      <c r="MR115" s="68"/>
      <c r="MS115" s="68"/>
      <c r="MT115" s="68"/>
      <c r="MU115" s="68"/>
      <c r="MV115" s="68"/>
      <c r="MW115" s="68"/>
      <c r="MX115" s="68"/>
      <c r="MY115" s="220"/>
      <c r="MZ115" s="68"/>
      <c r="NA115" s="68"/>
      <c r="NB115" s="68"/>
      <c r="NC115" s="68"/>
      <c r="ND115" s="68"/>
      <c r="NE115" s="68"/>
      <c r="NF115" s="515"/>
      <c r="NG115" s="68"/>
      <c r="NH115" s="68"/>
      <c r="NI115" s="68"/>
      <c r="NJ115" s="223"/>
      <c r="NK115" s="68"/>
      <c r="NL115" s="68"/>
      <c r="NM115" s="68"/>
      <c r="NN115" s="68"/>
      <c r="NO115" s="68"/>
      <c r="NP115" s="68"/>
      <c r="NQ115" s="68"/>
      <c r="NR115" s="68"/>
      <c r="NS115" s="68"/>
      <c r="NT115" s="68"/>
      <c r="NU115" s="206"/>
      <c r="NV115" s="68"/>
      <c r="NW115" s="68"/>
      <c r="NX115" s="68"/>
      <c r="NY115" s="68"/>
      <c r="NZ115" s="68"/>
      <c r="OA115" s="68"/>
      <c r="OB115" s="68"/>
      <c r="OC115" s="68"/>
      <c r="OD115" s="68"/>
      <c r="OE115" s="68"/>
      <c r="OF115" s="68"/>
      <c r="OG115" s="68"/>
      <c r="OH115" s="68"/>
      <c r="OI115" s="68"/>
      <c r="OJ115" s="68"/>
      <c r="OK115" s="68"/>
      <c r="OL115" s="226"/>
      <c r="OM115" s="68"/>
      <c r="ON115" s="68"/>
      <c r="OO115" s="68"/>
      <c r="OP115" s="68"/>
      <c r="OQ115" s="68"/>
      <c r="OR115" s="68"/>
    </row>
    <row r="116" s="30" customFormat="1" ht="13.5" customHeight="1" spans="1:408">
      <c r="A116" s="469"/>
      <c r="B116" s="524"/>
      <c r="C116" s="530"/>
      <c r="D116" s="44" t="s">
        <v>20</v>
      </c>
      <c r="E116" s="43"/>
      <c r="F116" s="57">
        <v>13</v>
      </c>
      <c r="G116" s="57">
        <f t="shared" ref="G116:BR116" si="227">F116+G113-G115-G114</f>
        <v>13</v>
      </c>
      <c r="H116" s="57">
        <f t="shared" si="227"/>
        <v>13</v>
      </c>
      <c r="I116" s="57">
        <f t="shared" si="227"/>
        <v>13</v>
      </c>
      <c r="J116" s="57">
        <f t="shared" si="227"/>
        <v>13</v>
      </c>
      <c r="K116" s="57">
        <f t="shared" si="227"/>
        <v>13</v>
      </c>
      <c r="L116" s="57">
        <f t="shared" si="227"/>
        <v>13</v>
      </c>
      <c r="M116" s="57">
        <f t="shared" si="227"/>
        <v>13</v>
      </c>
      <c r="N116" s="57">
        <f t="shared" si="227"/>
        <v>13</v>
      </c>
      <c r="O116" s="57">
        <f t="shared" si="227"/>
        <v>13</v>
      </c>
      <c r="P116" s="57">
        <f t="shared" si="227"/>
        <v>13</v>
      </c>
      <c r="Q116" s="57">
        <f t="shared" si="227"/>
        <v>13</v>
      </c>
      <c r="R116" s="57">
        <f t="shared" si="227"/>
        <v>13</v>
      </c>
      <c r="S116" s="63">
        <f t="shared" si="227"/>
        <v>13</v>
      </c>
      <c r="T116" s="63">
        <f t="shared" si="227"/>
        <v>13</v>
      </c>
      <c r="U116" s="57">
        <f t="shared" si="227"/>
        <v>13</v>
      </c>
      <c r="V116" s="63">
        <f t="shared" si="227"/>
        <v>13</v>
      </c>
      <c r="W116" s="57">
        <f t="shared" si="227"/>
        <v>13</v>
      </c>
      <c r="X116" s="57">
        <f t="shared" si="227"/>
        <v>13</v>
      </c>
      <c r="Y116" s="57">
        <f t="shared" si="227"/>
        <v>13</v>
      </c>
      <c r="Z116" s="57">
        <f t="shared" si="227"/>
        <v>13</v>
      </c>
      <c r="AA116" s="57">
        <f t="shared" si="227"/>
        <v>13</v>
      </c>
      <c r="AB116" s="57">
        <f t="shared" si="227"/>
        <v>13</v>
      </c>
      <c r="AC116" s="57">
        <f t="shared" si="227"/>
        <v>13</v>
      </c>
      <c r="AD116" s="57">
        <f t="shared" si="227"/>
        <v>13</v>
      </c>
      <c r="AE116" s="57">
        <f t="shared" si="227"/>
        <v>13</v>
      </c>
      <c r="AF116" s="57">
        <f t="shared" si="227"/>
        <v>13</v>
      </c>
      <c r="AG116" s="57">
        <f t="shared" si="227"/>
        <v>13</v>
      </c>
      <c r="AH116" s="57">
        <f t="shared" si="227"/>
        <v>13</v>
      </c>
      <c r="AI116" s="57">
        <f t="shared" si="227"/>
        <v>13</v>
      </c>
      <c r="AJ116" s="57">
        <f t="shared" si="227"/>
        <v>13</v>
      </c>
      <c r="AK116" s="57">
        <f t="shared" si="227"/>
        <v>13</v>
      </c>
      <c r="AL116" s="57">
        <f t="shared" si="227"/>
        <v>13</v>
      </c>
      <c r="AM116" s="57">
        <f t="shared" si="227"/>
        <v>12</v>
      </c>
      <c r="AN116" s="57">
        <f t="shared" si="227"/>
        <v>12</v>
      </c>
      <c r="AO116" s="57">
        <f t="shared" si="227"/>
        <v>12</v>
      </c>
      <c r="AP116" s="57">
        <f t="shared" si="227"/>
        <v>12</v>
      </c>
      <c r="AQ116" s="57">
        <f t="shared" si="227"/>
        <v>12</v>
      </c>
      <c r="AR116" s="57">
        <f t="shared" si="227"/>
        <v>12</v>
      </c>
      <c r="AS116" s="57">
        <f t="shared" si="227"/>
        <v>12</v>
      </c>
      <c r="AT116" s="57">
        <f t="shared" si="227"/>
        <v>12</v>
      </c>
      <c r="AU116" s="57">
        <f t="shared" si="227"/>
        <v>12</v>
      </c>
      <c r="AV116" s="57">
        <f t="shared" si="227"/>
        <v>12</v>
      </c>
      <c r="AW116" s="57">
        <f t="shared" si="227"/>
        <v>12</v>
      </c>
      <c r="AX116" s="57">
        <f t="shared" si="227"/>
        <v>12</v>
      </c>
      <c r="AY116" s="57">
        <f t="shared" si="227"/>
        <v>12</v>
      </c>
      <c r="AZ116" s="57">
        <f t="shared" si="227"/>
        <v>12</v>
      </c>
      <c r="BA116" s="57">
        <f t="shared" si="227"/>
        <v>12</v>
      </c>
      <c r="BB116" s="57">
        <f t="shared" si="227"/>
        <v>12</v>
      </c>
      <c r="BC116" s="57">
        <f t="shared" si="227"/>
        <v>12</v>
      </c>
      <c r="BD116" s="57">
        <f t="shared" si="227"/>
        <v>12</v>
      </c>
      <c r="BE116" s="57">
        <f t="shared" si="227"/>
        <v>12</v>
      </c>
      <c r="BF116" s="57">
        <f t="shared" si="227"/>
        <v>12</v>
      </c>
      <c r="BG116" s="57">
        <f t="shared" si="227"/>
        <v>12</v>
      </c>
      <c r="BH116" s="57">
        <f t="shared" si="227"/>
        <v>12</v>
      </c>
      <c r="BI116" s="57">
        <f t="shared" si="227"/>
        <v>12</v>
      </c>
      <c r="BJ116" s="57">
        <f t="shared" si="227"/>
        <v>12</v>
      </c>
      <c r="BK116" s="57">
        <f t="shared" si="227"/>
        <v>12</v>
      </c>
      <c r="BL116" s="57">
        <f t="shared" si="227"/>
        <v>12</v>
      </c>
      <c r="BM116" s="57">
        <f t="shared" si="227"/>
        <v>12</v>
      </c>
      <c r="BN116" s="57">
        <f t="shared" si="227"/>
        <v>12</v>
      </c>
      <c r="BO116" s="57">
        <f t="shared" si="227"/>
        <v>12</v>
      </c>
      <c r="BP116" s="57">
        <f t="shared" si="227"/>
        <v>12</v>
      </c>
      <c r="BQ116" s="57">
        <f t="shared" si="227"/>
        <v>12</v>
      </c>
      <c r="BR116" s="57">
        <f t="shared" si="227"/>
        <v>11</v>
      </c>
      <c r="BS116" s="57">
        <v>11</v>
      </c>
      <c r="BT116" s="67">
        <v>11</v>
      </c>
      <c r="BU116" s="57">
        <v>11</v>
      </c>
      <c r="BV116" s="57">
        <v>10</v>
      </c>
      <c r="BW116" s="57">
        <v>11</v>
      </c>
      <c r="BX116" s="57">
        <v>11</v>
      </c>
      <c r="BY116" s="57">
        <v>9</v>
      </c>
      <c r="BZ116" s="57">
        <v>9</v>
      </c>
      <c r="CA116" s="57">
        <v>11</v>
      </c>
      <c r="CB116" s="57">
        <v>11</v>
      </c>
      <c r="CC116" s="57">
        <v>11</v>
      </c>
      <c r="CD116" s="57">
        <v>11</v>
      </c>
      <c r="CE116" s="57">
        <v>11</v>
      </c>
      <c r="CF116" s="57">
        <v>11</v>
      </c>
      <c r="CG116" s="57">
        <v>11</v>
      </c>
      <c r="CH116" s="57">
        <v>11</v>
      </c>
      <c r="CI116" s="57">
        <v>11</v>
      </c>
      <c r="CJ116" s="538"/>
      <c r="CK116" s="57">
        <v>7</v>
      </c>
      <c r="CL116" s="57">
        <v>7</v>
      </c>
      <c r="CM116" s="57">
        <v>7</v>
      </c>
      <c r="CN116" s="57">
        <v>6</v>
      </c>
      <c r="CO116" s="77"/>
      <c r="CP116" s="69">
        <v>1</v>
      </c>
      <c r="CQ116" s="69"/>
      <c r="CR116" s="69"/>
      <c r="CS116" s="69"/>
      <c r="CT116" s="69"/>
      <c r="CU116" s="69"/>
      <c r="CV116" s="69"/>
      <c r="CW116" s="69"/>
      <c r="CX116" s="69"/>
      <c r="CY116" s="69">
        <v>1</v>
      </c>
      <c r="CZ116" s="69"/>
      <c r="DA116" s="69"/>
      <c r="DB116" s="69"/>
      <c r="DC116" s="69"/>
      <c r="DD116" s="69"/>
      <c r="DE116" s="69"/>
      <c r="DF116" s="69"/>
      <c r="DG116" s="69"/>
      <c r="DH116" s="69"/>
      <c r="DI116" s="69"/>
      <c r="DJ116" s="69">
        <v>1</v>
      </c>
      <c r="DK116" s="69"/>
      <c r="DL116" s="69"/>
      <c r="DM116" s="69"/>
      <c r="DN116" s="69"/>
      <c r="DO116" s="69"/>
      <c r="DP116" s="69"/>
      <c r="DQ116" s="69"/>
      <c r="DR116" s="69"/>
      <c r="DS116" s="69">
        <v>1</v>
      </c>
      <c r="DT116" s="69"/>
      <c r="DU116" s="69">
        <v>2</v>
      </c>
      <c r="DV116" s="69"/>
      <c r="DW116" s="69"/>
      <c r="DX116" s="69"/>
      <c r="DY116" s="69"/>
      <c r="DZ116" s="69"/>
      <c r="EA116" s="69"/>
      <c r="EB116" s="69">
        <v>1</v>
      </c>
      <c r="EC116" s="69"/>
      <c r="ED116" s="69"/>
      <c r="EE116" s="69"/>
      <c r="EF116" s="69"/>
      <c r="EG116" s="69"/>
      <c r="EH116" s="69"/>
      <c r="EI116" s="69"/>
      <c r="EJ116" s="69"/>
      <c r="EK116" s="69">
        <v>1</v>
      </c>
      <c r="EL116" s="69"/>
      <c r="EM116" s="69"/>
      <c r="EN116" s="69"/>
      <c r="EO116" s="69"/>
      <c r="EP116" s="69"/>
      <c r="EQ116" s="69"/>
      <c r="ER116" s="69"/>
      <c r="ES116" s="69"/>
      <c r="ET116" s="69"/>
      <c r="EU116" s="69"/>
      <c r="EV116" s="69"/>
      <c r="EW116" s="69"/>
      <c r="EX116" s="69"/>
      <c r="EY116" s="69"/>
      <c r="EZ116" s="69"/>
      <c r="FA116" s="69"/>
      <c r="FB116" s="69"/>
      <c r="FC116" s="69">
        <v>1</v>
      </c>
      <c r="FD116" s="69"/>
      <c r="FE116" s="69"/>
      <c r="FF116" s="69"/>
      <c r="FG116" s="69"/>
      <c r="FH116" s="69"/>
      <c r="FI116" s="69"/>
      <c r="FJ116" s="69">
        <v>1</v>
      </c>
      <c r="FK116" s="69"/>
      <c r="FL116" s="69"/>
      <c r="FM116" s="69">
        <v>1</v>
      </c>
      <c r="FN116" s="69"/>
      <c r="FO116" s="69"/>
      <c r="FP116" s="69"/>
      <c r="FQ116" s="69"/>
      <c r="FR116" s="69">
        <v>1</v>
      </c>
      <c r="FS116" s="69"/>
      <c r="FT116" s="69">
        <v>2</v>
      </c>
      <c r="FU116" s="69">
        <v>2</v>
      </c>
      <c r="FV116" s="69"/>
      <c r="FW116" s="69"/>
      <c r="FX116" s="69"/>
      <c r="FY116" s="69"/>
      <c r="FZ116" s="69"/>
      <c r="GA116" s="69"/>
      <c r="GB116" s="69"/>
      <c r="GC116" s="69"/>
      <c r="GD116" s="69">
        <v>1</v>
      </c>
      <c r="GE116" s="69"/>
      <c r="GF116" s="69"/>
      <c r="GG116" s="69"/>
      <c r="GH116" s="69"/>
      <c r="GI116" s="69"/>
      <c r="GJ116" s="69"/>
      <c r="GK116" s="69"/>
      <c r="GL116" s="69"/>
      <c r="GM116" s="69"/>
      <c r="GN116" s="69"/>
      <c r="GO116" s="69"/>
      <c r="GP116" s="69"/>
      <c r="GQ116" s="69"/>
      <c r="GR116" s="69"/>
      <c r="GS116" s="69"/>
      <c r="GT116" s="69"/>
      <c r="GU116" s="69"/>
      <c r="GV116" s="69"/>
      <c r="GW116" s="69"/>
      <c r="GX116" s="69"/>
      <c r="GY116" s="69"/>
      <c r="GZ116" s="69"/>
      <c r="HA116" s="69"/>
      <c r="HB116" s="69"/>
      <c r="HC116" s="69"/>
      <c r="HD116" s="69"/>
      <c r="HE116" s="69"/>
      <c r="HF116" s="69"/>
      <c r="HG116" s="69"/>
      <c r="HH116" s="69"/>
      <c r="HI116" s="69"/>
      <c r="HJ116" s="69"/>
      <c r="HK116" s="102"/>
      <c r="HL116" s="69"/>
      <c r="HM116" s="69"/>
      <c r="HN116" s="69"/>
      <c r="HO116" s="69"/>
      <c r="HP116" s="69">
        <v>1</v>
      </c>
      <c r="HQ116" s="69"/>
      <c r="HR116" s="69">
        <v>1</v>
      </c>
      <c r="HS116" s="69"/>
      <c r="HT116" s="69"/>
      <c r="HU116" s="69"/>
      <c r="HV116" s="69"/>
      <c r="HW116" s="69"/>
      <c r="HX116" s="69"/>
      <c r="HY116" s="69"/>
      <c r="HZ116" s="69"/>
      <c r="IA116" s="69"/>
      <c r="IB116" s="69"/>
      <c r="IC116" s="69"/>
      <c r="ID116" s="69">
        <v>1</v>
      </c>
      <c r="IE116" s="69"/>
      <c r="IF116" s="69">
        <v>8</v>
      </c>
      <c r="IG116" s="69"/>
      <c r="IH116" s="69"/>
      <c r="II116" s="69"/>
      <c r="IJ116" s="69"/>
      <c r="IK116" s="69"/>
      <c r="IL116" s="69"/>
      <c r="IM116" s="69"/>
      <c r="IN116" s="207"/>
      <c r="IO116" s="69"/>
      <c r="IP116" s="69"/>
      <c r="IQ116" s="69"/>
      <c r="IR116" s="499"/>
      <c r="IS116" s="69">
        <v>1</v>
      </c>
      <c r="IT116" s="69"/>
      <c r="IU116" s="69"/>
      <c r="IV116" s="69"/>
      <c r="IW116" s="69"/>
      <c r="IX116" s="69"/>
      <c r="IY116" s="69"/>
      <c r="IZ116" s="69"/>
      <c r="JA116" s="69"/>
      <c r="JB116" s="69">
        <v>1</v>
      </c>
      <c r="JC116" s="503"/>
      <c r="JD116" s="69"/>
      <c r="JE116" s="69"/>
      <c r="JF116" s="69"/>
      <c r="JG116" s="69"/>
      <c r="JH116" s="69"/>
      <c r="JI116" s="69"/>
      <c r="JJ116" s="69"/>
      <c r="JK116" s="69"/>
      <c r="JL116" s="214"/>
      <c r="JM116" s="69"/>
      <c r="JN116" s="69"/>
      <c r="JO116" s="69"/>
      <c r="JP116" s="69"/>
      <c r="JQ116" s="69"/>
      <c r="JR116" s="69"/>
      <c r="JS116" s="69"/>
      <c r="JT116" s="69"/>
      <c r="JU116" s="69"/>
      <c r="JV116" s="69"/>
      <c r="JW116" s="69"/>
      <c r="JX116" s="499"/>
      <c r="JY116" s="499"/>
      <c r="JZ116" s="213"/>
      <c r="KA116" s="213"/>
      <c r="KB116" s="69"/>
      <c r="KC116" s="69"/>
      <c r="KD116" s="69"/>
      <c r="KE116" s="69"/>
      <c r="KF116" s="69"/>
      <c r="KG116" s="69"/>
      <c r="KH116" s="69"/>
      <c r="KI116" s="69"/>
      <c r="KJ116" s="69"/>
      <c r="KK116" s="69"/>
      <c r="KL116" s="69"/>
      <c r="KM116" s="69"/>
      <c r="KN116" s="69"/>
      <c r="KO116" s="69"/>
      <c r="KP116" s="69"/>
      <c r="KQ116" s="69"/>
      <c r="KR116" s="69"/>
      <c r="KS116" s="69"/>
      <c r="KT116" s="69"/>
      <c r="KU116" s="69"/>
      <c r="KV116" s="69"/>
      <c r="KW116" s="69"/>
      <c r="KX116" s="69"/>
      <c r="KY116" s="69"/>
      <c r="KZ116" s="69"/>
      <c r="LA116" s="69"/>
      <c r="LB116" s="69"/>
      <c r="LC116" s="69"/>
      <c r="LD116" s="69"/>
      <c r="LE116" s="69"/>
      <c r="LF116" s="69"/>
      <c r="LG116" s="204"/>
      <c r="LH116" s="69"/>
      <c r="LI116" s="69"/>
      <c r="LJ116" s="69"/>
      <c r="LK116" s="69"/>
      <c r="LL116" s="69"/>
      <c r="LM116" s="69"/>
      <c r="LN116" s="69"/>
      <c r="LO116" s="69"/>
      <c r="LP116" s="102"/>
      <c r="LQ116" s="69"/>
      <c r="LR116" s="69"/>
      <c r="LS116" s="207">
        <v>1</v>
      </c>
      <c r="LT116" s="69"/>
      <c r="LU116" s="69"/>
      <c r="LV116" s="69"/>
      <c r="LW116" s="221"/>
      <c r="LX116" s="69"/>
      <c r="LY116" s="69">
        <v>1</v>
      </c>
      <c r="LZ116" s="69">
        <v>1</v>
      </c>
      <c r="MA116" s="69"/>
      <c r="MB116" s="69"/>
      <c r="MC116" s="69"/>
      <c r="MD116" s="69"/>
      <c r="ME116" s="69"/>
      <c r="MF116" s="69"/>
      <c r="MG116" s="69"/>
      <c r="MH116" s="69"/>
      <c r="MI116" s="69">
        <v>1</v>
      </c>
      <c r="MJ116" s="69"/>
      <c r="MK116" s="69"/>
      <c r="ML116" s="69"/>
      <c r="MM116" s="69"/>
      <c r="MN116" s="69"/>
      <c r="MO116" s="69"/>
      <c r="MP116" s="69"/>
      <c r="MQ116" s="69"/>
      <c r="MR116" s="69"/>
      <c r="MS116" s="69"/>
      <c r="MT116" s="69"/>
      <c r="MU116" s="69"/>
      <c r="MV116" s="69"/>
      <c r="MW116" s="69"/>
      <c r="MX116" s="69">
        <v>1</v>
      </c>
      <c r="MY116" s="221"/>
      <c r="MZ116" s="69"/>
      <c r="NA116" s="69"/>
      <c r="NB116" s="69"/>
      <c r="NC116" s="69"/>
      <c r="ND116" s="69"/>
      <c r="NE116" s="69"/>
      <c r="NF116" s="516"/>
      <c r="NG116" s="69"/>
      <c r="NH116" s="69"/>
      <c r="NI116" s="69"/>
      <c r="NJ116" s="224"/>
      <c r="NK116" s="69"/>
      <c r="NL116" s="69"/>
      <c r="NM116" s="69"/>
      <c r="NN116" s="69"/>
      <c r="NO116" s="69"/>
      <c r="NP116" s="69"/>
      <c r="NQ116" s="69"/>
      <c r="NR116" s="69"/>
      <c r="NS116" s="69"/>
      <c r="NT116" s="69"/>
      <c r="NU116" s="207"/>
      <c r="NV116" s="69"/>
      <c r="NW116" s="69"/>
      <c r="NX116" s="69"/>
      <c r="NY116" s="69"/>
      <c r="NZ116" s="69"/>
      <c r="OA116" s="69"/>
      <c r="OB116" s="69"/>
      <c r="OC116" s="69"/>
      <c r="OD116" s="69"/>
      <c r="OE116" s="69"/>
      <c r="OF116" s="69"/>
      <c r="OG116" s="69"/>
      <c r="OH116" s="69"/>
      <c r="OI116" s="69"/>
      <c r="OJ116" s="69"/>
      <c r="OK116" s="69"/>
      <c r="OL116" s="227"/>
      <c r="OM116" s="69"/>
      <c r="ON116" s="69"/>
      <c r="OO116" s="69"/>
      <c r="OP116" s="69"/>
      <c r="OQ116" s="69"/>
      <c r="OR116" s="69"/>
    </row>
    <row r="117" s="27" customFormat="1" ht="13.5" customHeight="1" spans="1:408">
      <c r="A117" s="468"/>
      <c r="B117" s="522"/>
      <c r="C117" s="531"/>
      <c r="D117" s="40" t="s">
        <v>21</v>
      </c>
      <c r="E117" s="54">
        <v>3</v>
      </c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62"/>
      <c r="T117" s="62"/>
      <c r="U117" s="41"/>
      <c r="V117" s="62"/>
      <c r="W117" s="41"/>
      <c r="X117" s="41"/>
      <c r="Y117" s="41"/>
      <c r="Z117" s="41"/>
      <c r="AA117" s="41"/>
      <c r="AB117" s="41"/>
      <c r="AC117" s="41"/>
      <c r="AD117" s="62"/>
      <c r="AE117" s="41"/>
      <c r="AF117" s="41"/>
      <c r="AG117" s="41"/>
      <c r="AH117" s="62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66"/>
      <c r="BU117" s="68"/>
      <c r="BV117" s="45"/>
      <c r="BW117" s="45"/>
      <c r="BX117" s="45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38">
        <v>3</v>
      </c>
      <c r="CK117" s="68"/>
      <c r="CL117" s="68"/>
      <c r="CO117" s="76"/>
      <c r="CP117" s="68">
        <v>6</v>
      </c>
      <c r="CQ117" s="68">
        <v>6</v>
      </c>
      <c r="CR117" s="68">
        <v>6</v>
      </c>
      <c r="CS117" s="68">
        <v>6</v>
      </c>
      <c r="CT117" s="68">
        <v>6</v>
      </c>
      <c r="CU117" s="68">
        <v>6</v>
      </c>
      <c r="CV117" s="68">
        <v>6</v>
      </c>
      <c r="CW117" s="68">
        <v>6</v>
      </c>
      <c r="CX117" s="68">
        <v>6</v>
      </c>
      <c r="CY117" s="68">
        <v>5</v>
      </c>
      <c r="CZ117" s="68">
        <v>5</v>
      </c>
      <c r="DA117" s="68">
        <v>5</v>
      </c>
      <c r="DB117" s="84">
        <v>5</v>
      </c>
      <c r="DC117" s="84">
        <v>5</v>
      </c>
      <c r="DD117" s="84">
        <v>5</v>
      </c>
      <c r="DE117" s="84">
        <v>5</v>
      </c>
      <c r="DF117" s="84">
        <v>5</v>
      </c>
      <c r="DG117" s="84">
        <v>5</v>
      </c>
      <c r="DH117" s="84">
        <v>5</v>
      </c>
      <c r="DI117" s="84">
        <v>5</v>
      </c>
      <c r="DJ117" s="84">
        <v>4</v>
      </c>
      <c r="DK117" s="84">
        <v>4</v>
      </c>
      <c r="DL117" s="84">
        <v>4</v>
      </c>
      <c r="DM117" s="68">
        <v>4</v>
      </c>
      <c r="DN117" s="68">
        <v>4</v>
      </c>
      <c r="DO117" s="68">
        <v>4</v>
      </c>
      <c r="DP117" s="68">
        <v>4</v>
      </c>
      <c r="DQ117" s="68">
        <v>4</v>
      </c>
      <c r="DR117" s="68">
        <v>45</v>
      </c>
      <c r="DS117" s="68">
        <v>44</v>
      </c>
      <c r="DT117" s="68">
        <v>44</v>
      </c>
      <c r="DU117" s="68">
        <v>42</v>
      </c>
      <c r="DV117" s="68">
        <v>42</v>
      </c>
      <c r="DW117" s="68">
        <v>42</v>
      </c>
      <c r="DX117" s="68">
        <v>42</v>
      </c>
      <c r="DY117" s="68">
        <v>42</v>
      </c>
      <c r="DZ117" s="68">
        <v>42</v>
      </c>
      <c r="EA117" s="68">
        <v>42</v>
      </c>
      <c r="EB117" s="68">
        <v>41</v>
      </c>
      <c r="EC117" s="68">
        <v>41</v>
      </c>
      <c r="ED117" s="68">
        <v>41</v>
      </c>
      <c r="EE117" s="68">
        <v>41</v>
      </c>
      <c r="EF117" s="68">
        <v>41</v>
      </c>
      <c r="EG117" s="68">
        <v>41</v>
      </c>
      <c r="EH117" s="68">
        <v>41</v>
      </c>
      <c r="EI117" s="68">
        <v>41</v>
      </c>
      <c r="EJ117" s="68">
        <v>41</v>
      </c>
      <c r="EK117" s="68">
        <v>40</v>
      </c>
      <c r="EL117" s="68">
        <v>40</v>
      </c>
      <c r="EM117" s="68">
        <v>40</v>
      </c>
      <c r="EN117" s="68">
        <v>40</v>
      </c>
      <c r="EO117" s="68">
        <v>40</v>
      </c>
      <c r="EP117" s="68">
        <v>40</v>
      </c>
      <c r="EQ117" s="68">
        <v>40</v>
      </c>
      <c r="ER117" s="68">
        <v>40</v>
      </c>
      <c r="ES117" s="68">
        <v>40</v>
      </c>
      <c r="ET117" s="68">
        <v>40</v>
      </c>
      <c r="EU117" s="68">
        <v>40</v>
      </c>
      <c r="EV117" s="68">
        <v>40</v>
      </c>
      <c r="EW117" s="68">
        <v>40</v>
      </c>
      <c r="EX117" s="68">
        <v>40</v>
      </c>
      <c r="EY117" s="68">
        <v>40</v>
      </c>
      <c r="EZ117" s="68">
        <v>40</v>
      </c>
      <c r="FA117" s="68">
        <v>40</v>
      </c>
      <c r="FB117" s="68">
        <v>40</v>
      </c>
      <c r="FC117" s="68">
        <v>39</v>
      </c>
      <c r="FD117" s="68">
        <v>39</v>
      </c>
      <c r="FE117" s="68">
        <v>39</v>
      </c>
      <c r="FF117" s="68">
        <v>39</v>
      </c>
      <c r="FG117" s="68">
        <v>39</v>
      </c>
      <c r="FH117" s="68">
        <v>39</v>
      </c>
      <c r="FI117" s="68">
        <v>39</v>
      </c>
      <c r="FJ117" s="68">
        <v>38</v>
      </c>
      <c r="FK117" s="68">
        <v>38</v>
      </c>
      <c r="FL117" s="68">
        <v>38</v>
      </c>
      <c r="FM117" s="68">
        <v>37</v>
      </c>
      <c r="FN117" s="68">
        <v>37</v>
      </c>
      <c r="FO117" s="68">
        <v>37</v>
      </c>
      <c r="FP117" s="68">
        <v>37</v>
      </c>
      <c r="FQ117" s="68">
        <v>37</v>
      </c>
      <c r="FR117" s="68">
        <v>36</v>
      </c>
      <c r="FS117" s="68">
        <v>36</v>
      </c>
      <c r="FT117" s="68">
        <v>34</v>
      </c>
      <c r="FU117" s="68">
        <v>32</v>
      </c>
      <c r="FV117" s="68">
        <v>32</v>
      </c>
      <c r="FW117" s="68">
        <v>32</v>
      </c>
      <c r="FX117" s="68">
        <v>32</v>
      </c>
      <c r="FY117" s="68">
        <v>32</v>
      </c>
      <c r="FZ117" s="68">
        <v>32</v>
      </c>
      <c r="GA117" s="68">
        <v>32</v>
      </c>
      <c r="GB117" s="68">
        <v>32</v>
      </c>
      <c r="GC117" s="68">
        <v>32</v>
      </c>
      <c r="GD117" s="68">
        <f t="shared" ref="GD117:GV117" si="228">GC117-GD116</f>
        <v>31</v>
      </c>
      <c r="GE117" s="68">
        <f t="shared" si="228"/>
        <v>31</v>
      </c>
      <c r="GF117" s="68">
        <f t="shared" si="228"/>
        <v>31</v>
      </c>
      <c r="GG117" s="68">
        <f t="shared" si="228"/>
        <v>31</v>
      </c>
      <c r="GH117" s="68">
        <f t="shared" si="228"/>
        <v>31</v>
      </c>
      <c r="GI117" s="68">
        <f t="shared" si="228"/>
        <v>31</v>
      </c>
      <c r="GJ117" s="68">
        <f t="shared" si="228"/>
        <v>31</v>
      </c>
      <c r="GK117" s="68">
        <f t="shared" si="228"/>
        <v>31</v>
      </c>
      <c r="GL117" s="68">
        <f t="shared" si="228"/>
        <v>31</v>
      </c>
      <c r="GM117" s="68">
        <f t="shared" si="228"/>
        <v>31</v>
      </c>
      <c r="GN117" s="68">
        <f t="shared" si="228"/>
        <v>31</v>
      </c>
      <c r="GO117" s="68">
        <f t="shared" si="228"/>
        <v>31</v>
      </c>
      <c r="GP117" s="68">
        <f t="shared" si="228"/>
        <v>31</v>
      </c>
      <c r="GQ117" s="68">
        <f t="shared" si="228"/>
        <v>31</v>
      </c>
      <c r="GR117" s="92">
        <f t="shared" si="228"/>
        <v>31</v>
      </c>
      <c r="GS117" s="68">
        <f t="shared" si="228"/>
        <v>31</v>
      </c>
      <c r="GT117" s="68">
        <f t="shared" si="228"/>
        <v>31</v>
      </c>
      <c r="GU117" s="68">
        <f>GS117-GU116</f>
        <v>31</v>
      </c>
      <c r="GV117" s="68">
        <f t="shared" ref="GV117:HR117" si="229">GU117-GV116</f>
        <v>31</v>
      </c>
      <c r="GW117" s="68">
        <f t="shared" si="229"/>
        <v>31</v>
      </c>
      <c r="GX117" s="68">
        <f t="shared" si="229"/>
        <v>31</v>
      </c>
      <c r="GY117" s="68">
        <f t="shared" si="229"/>
        <v>31</v>
      </c>
      <c r="GZ117" s="68">
        <f t="shared" si="229"/>
        <v>31</v>
      </c>
      <c r="HA117" s="68">
        <f t="shared" si="229"/>
        <v>31</v>
      </c>
      <c r="HB117" s="68">
        <f t="shared" si="229"/>
        <v>31</v>
      </c>
      <c r="HC117" s="68">
        <f t="shared" si="229"/>
        <v>31</v>
      </c>
      <c r="HD117" s="68">
        <f t="shared" si="229"/>
        <v>31</v>
      </c>
      <c r="HE117" s="68">
        <f t="shared" si="229"/>
        <v>31</v>
      </c>
      <c r="HF117" s="68">
        <f t="shared" si="229"/>
        <v>31</v>
      </c>
      <c r="HG117" s="68">
        <f t="shared" si="229"/>
        <v>31</v>
      </c>
      <c r="HH117" s="68">
        <f t="shared" si="229"/>
        <v>31</v>
      </c>
      <c r="HI117" s="68">
        <f t="shared" si="229"/>
        <v>31</v>
      </c>
      <c r="HJ117" s="68">
        <f>HK117-HJ116</f>
        <v>31</v>
      </c>
      <c r="HK117" s="100">
        <f>HH117-HK116</f>
        <v>31</v>
      </c>
      <c r="HL117" s="68">
        <f>HJ117-HL116</f>
        <v>31</v>
      </c>
      <c r="HM117" s="68">
        <f t="shared" ref="HM117:IX117" si="230">HL117-HM116</f>
        <v>31</v>
      </c>
      <c r="HN117" s="68">
        <f t="shared" si="230"/>
        <v>31</v>
      </c>
      <c r="HO117" s="68">
        <f t="shared" si="230"/>
        <v>31</v>
      </c>
      <c r="HP117" s="68">
        <f t="shared" si="230"/>
        <v>30</v>
      </c>
      <c r="HQ117" s="68">
        <f t="shared" si="230"/>
        <v>30</v>
      </c>
      <c r="HR117" s="68">
        <f t="shared" si="230"/>
        <v>29</v>
      </c>
      <c r="HS117" s="68">
        <f t="shared" si="230"/>
        <v>29</v>
      </c>
      <c r="HT117" s="68">
        <f t="shared" si="230"/>
        <v>29</v>
      </c>
      <c r="HU117" s="68">
        <f t="shared" si="230"/>
        <v>29</v>
      </c>
      <c r="HV117" s="68">
        <f t="shared" si="230"/>
        <v>29</v>
      </c>
      <c r="HW117" s="68">
        <f t="shared" si="230"/>
        <v>29</v>
      </c>
      <c r="HX117" s="68">
        <f t="shared" si="230"/>
        <v>29</v>
      </c>
      <c r="HY117" s="68">
        <f t="shared" si="230"/>
        <v>29</v>
      </c>
      <c r="HZ117" s="68">
        <f t="shared" si="230"/>
        <v>29</v>
      </c>
      <c r="IA117" s="68">
        <f t="shared" si="230"/>
        <v>29</v>
      </c>
      <c r="IB117" s="68">
        <f t="shared" si="230"/>
        <v>29</v>
      </c>
      <c r="IC117" s="68">
        <f t="shared" si="230"/>
        <v>29</v>
      </c>
      <c r="ID117" s="68">
        <f t="shared" si="230"/>
        <v>28</v>
      </c>
      <c r="IE117" s="68">
        <f t="shared" si="230"/>
        <v>28</v>
      </c>
      <c r="IF117" s="68">
        <f t="shared" si="230"/>
        <v>20</v>
      </c>
      <c r="IG117" s="68">
        <f t="shared" si="230"/>
        <v>20</v>
      </c>
      <c r="IH117" s="68">
        <f t="shared" si="230"/>
        <v>20</v>
      </c>
      <c r="II117" s="68">
        <f t="shared" si="230"/>
        <v>20</v>
      </c>
      <c r="IJ117" s="68">
        <f t="shared" si="230"/>
        <v>20</v>
      </c>
      <c r="IK117" s="68">
        <f t="shared" si="230"/>
        <v>20</v>
      </c>
      <c r="IL117" s="68">
        <f t="shared" si="230"/>
        <v>20</v>
      </c>
      <c r="IM117" s="68">
        <f t="shared" si="230"/>
        <v>20</v>
      </c>
      <c r="IN117" s="201">
        <v>20</v>
      </c>
      <c r="IO117" s="68">
        <f>IM117-IO116</f>
        <v>20</v>
      </c>
      <c r="IP117" s="68">
        <f t="shared" ref="IP117:JW117" si="231">IO117-IP116</f>
        <v>20</v>
      </c>
      <c r="IQ117" s="68">
        <f t="shared" si="231"/>
        <v>20</v>
      </c>
      <c r="IR117" s="197">
        <f t="shared" si="231"/>
        <v>20</v>
      </c>
      <c r="IS117" s="68">
        <f t="shared" si="231"/>
        <v>19</v>
      </c>
      <c r="IT117" s="68">
        <f t="shared" si="231"/>
        <v>19</v>
      </c>
      <c r="IU117" s="68">
        <f t="shared" si="231"/>
        <v>19</v>
      </c>
      <c r="IV117" s="68">
        <f t="shared" si="231"/>
        <v>19</v>
      </c>
      <c r="IW117" s="68">
        <f t="shared" si="231"/>
        <v>19</v>
      </c>
      <c r="IX117" s="68">
        <f t="shared" si="231"/>
        <v>19</v>
      </c>
      <c r="IY117" s="68">
        <f t="shared" si="231"/>
        <v>19</v>
      </c>
      <c r="IZ117" s="68">
        <f t="shared" si="231"/>
        <v>19</v>
      </c>
      <c r="JA117" s="68">
        <f t="shared" si="231"/>
        <v>19</v>
      </c>
      <c r="JB117" s="68">
        <f t="shared" si="231"/>
        <v>18</v>
      </c>
      <c r="JC117" s="502">
        <f t="shared" si="231"/>
        <v>18</v>
      </c>
      <c r="JD117" s="68">
        <f t="shared" si="231"/>
        <v>18</v>
      </c>
      <c r="JE117" s="68">
        <f t="shared" si="231"/>
        <v>18</v>
      </c>
      <c r="JF117" s="68">
        <f t="shared" si="231"/>
        <v>18</v>
      </c>
      <c r="JG117" s="69">
        <f t="shared" si="231"/>
        <v>18</v>
      </c>
      <c r="JH117" s="68">
        <f t="shared" si="231"/>
        <v>18</v>
      </c>
      <c r="JI117" s="68">
        <f t="shared" si="231"/>
        <v>18</v>
      </c>
      <c r="JJ117" s="68">
        <f t="shared" si="231"/>
        <v>18</v>
      </c>
      <c r="JK117" s="68">
        <f t="shared" si="231"/>
        <v>18</v>
      </c>
      <c r="JL117" s="212">
        <f t="shared" si="231"/>
        <v>18</v>
      </c>
      <c r="JM117" s="68">
        <f t="shared" si="231"/>
        <v>18</v>
      </c>
      <c r="JN117" s="68">
        <f t="shared" si="231"/>
        <v>18</v>
      </c>
      <c r="JO117" s="68">
        <f t="shared" si="231"/>
        <v>18</v>
      </c>
      <c r="JP117" s="68">
        <f t="shared" si="231"/>
        <v>18</v>
      </c>
      <c r="JQ117" s="68">
        <f t="shared" si="231"/>
        <v>18</v>
      </c>
      <c r="JR117" s="68">
        <f t="shared" si="231"/>
        <v>18</v>
      </c>
      <c r="JS117" s="68">
        <f t="shared" si="231"/>
        <v>18</v>
      </c>
      <c r="JT117" s="68">
        <f t="shared" si="231"/>
        <v>18</v>
      </c>
      <c r="JU117" s="68">
        <f t="shared" si="231"/>
        <v>18</v>
      </c>
      <c r="JV117" s="68">
        <f t="shared" si="231"/>
        <v>18</v>
      </c>
      <c r="JW117" s="68">
        <f t="shared" si="231"/>
        <v>18</v>
      </c>
      <c r="JX117" s="197">
        <v>18</v>
      </c>
      <c r="JY117" s="197"/>
      <c r="JZ117" s="213">
        <v>18</v>
      </c>
      <c r="KA117" s="213"/>
      <c r="KB117" s="68">
        <f>JW117-KB116</f>
        <v>18</v>
      </c>
      <c r="KC117" s="68">
        <f t="shared" ref="KB117:KS117" si="232">KB117-KC116</f>
        <v>18</v>
      </c>
      <c r="KD117" s="68">
        <f t="shared" si="232"/>
        <v>18</v>
      </c>
      <c r="KE117" s="68">
        <f t="shared" si="232"/>
        <v>18</v>
      </c>
      <c r="KF117" s="68">
        <f t="shared" si="232"/>
        <v>18</v>
      </c>
      <c r="KG117" s="68">
        <f t="shared" si="232"/>
        <v>18</v>
      </c>
      <c r="KH117" s="68">
        <f t="shared" si="232"/>
        <v>18</v>
      </c>
      <c r="KI117" s="68">
        <f t="shared" si="232"/>
        <v>18</v>
      </c>
      <c r="KJ117" s="68">
        <f t="shared" si="232"/>
        <v>18</v>
      </c>
      <c r="KK117" s="68">
        <f t="shared" si="232"/>
        <v>18</v>
      </c>
      <c r="KL117" s="68">
        <f t="shared" si="232"/>
        <v>18</v>
      </c>
      <c r="KM117" s="68">
        <f t="shared" si="232"/>
        <v>18</v>
      </c>
      <c r="KN117" s="68">
        <f t="shared" si="232"/>
        <v>18</v>
      </c>
      <c r="KO117" s="68">
        <v>18</v>
      </c>
      <c r="KP117" s="68">
        <f>KN117-KP116</f>
        <v>18</v>
      </c>
      <c r="KQ117" s="68">
        <f t="shared" ref="KQ117:LK117" si="233">KP117-KQ116</f>
        <v>18</v>
      </c>
      <c r="KR117" s="68">
        <f t="shared" si="233"/>
        <v>18</v>
      </c>
      <c r="KS117" s="68">
        <f t="shared" si="233"/>
        <v>18</v>
      </c>
      <c r="KT117" s="68">
        <f t="shared" si="233"/>
        <v>18</v>
      </c>
      <c r="KU117" s="68">
        <f t="shared" si="233"/>
        <v>18</v>
      </c>
      <c r="KV117" s="68">
        <f t="shared" si="233"/>
        <v>18</v>
      </c>
      <c r="KW117" s="68">
        <f t="shared" si="233"/>
        <v>18</v>
      </c>
      <c r="KX117" s="68">
        <f t="shared" si="233"/>
        <v>18</v>
      </c>
      <c r="KY117" s="68">
        <f t="shared" si="233"/>
        <v>18</v>
      </c>
      <c r="KZ117" s="68">
        <f t="shared" si="233"/>
        <v>18</v>
      </c>
      <c r="LA117" s="68">
        <f t="shared" si="233"/>
        <v>18</v>
      </c>
      <c r="LB117" s="68">
        <f t="shared" si="233"/>
        <v>18</v>
      </c>
      <c r="LC117" s="68">
        <f t="shared" si="233"/>
        <v>18</v>
      </c>
      <c r="LD117" s="68">
        <f t="shared" si="233"/>
        <v>18</v>
      </c>
      <c r="LE117" s="68">
        <f t="shared" si="233"/>
        <v>18</v>
      </c>
      <c r="LF117" s="68">
        <f t="shared" si="233"/>
        <v>18</v>
      </c>
      <c r="LG117" s="92">
        <v>18</v>
      </c>
      <c r="LH117" s="68">
        <f>LF117-LH116</f>
        <v>18</v>
      </c>
      <c r="LI117" s="68">
        <f t="shared" ref="LI117:NT117" si="234">LH117-LI116</f>
        <v>18</v>
      </c>
      <c r="LJ117" s="68">
        <f t="shared" si="234"/>
        <v>18</v>
      </c>
      <c r="LK117" s="68">
        <f t="shared" si="234"/>
        <v>18</v>
      </c>
      <c r="LL117" s="68">
        <f t="shared" si="234"/>
        <v>18</v>
      </c>
      <c r="LM117" s="68">
        <f t="shared" si="234"/>
        <v>18</v>
      </c>
      <c r="LN117" s="68">
        <f t="shared" si="234"/>
        <v>18</v>
      </c>
      <c r="LO117" s="68">
        <f t="shared" si="234"/>
        <v>18</v>
      </c>
      <c r="LP117" s="100">
        <f t="shared" si="234"/>
        <v>18</v>
      </c>
      <c r="LQ117" s="68">
        <f t="shared" si="234"/>
        <v>18</v>
      </c>
      <c r="LR117" s="68">
        <f t="shared" si="234"/>
        <v>18</v>
      </c>
      <c r="LS117" s="206">
        <f t="shared" si="234"/>
        <v>17</v>
      </c>
      <c r="LT117" s="68">
        <f t="shared" si="234"/>
        <v>17</v>
      </c>
      <c r="LU117" s="68">
        <f t="shared" si="234"/>
        <v>17</v>
      </c>
      <c r="LV117" s="68">
        <f t="shared" si="234"/>
        <v>17</v>
      </c>
      <c r="LW117" s="220">
        <f t="shared" si="234"/>
        <v>17</v>
      </c>
      <c r="LX117" s="68">
        <f t="shared" si="234"/>
        <v>17</v>
      </c>
      <c r="LY117" s="68">
        <f t="shared" si="234"/>
        <v>16</v>
      </c>
      <c r="LZ117" s="68">
        <f t="shared" si="234"/>
        <v>15</v>
      </c>
      <c r="MA117" s="68">
        <f t="shared" si="234"/>
        <v>15</v>
      </c>
      <c r="MB117" s="68">
        <f t="shared" si="234"/>
        <v>15</v>
      </c>
      <c r="MC117" s="68">
        <f t="shared" si="234"/>
        <v>15</v>
      </c>
      <c r="MD117" s="68">
        <f t="shared" si="234"/>
        <v>15</v>
      </c>
      <c r="ME117" s="68">
        <f t="shared" si="234"/>
        <v>15</v>
      </c>
      <c r="MF117" s="68">
        <f t="shared" si="234"/>
        <v>15</v>
      </c>
      <c r="MG117" s="68">
        <f t="shared" si="234"/>
        <v>15</v>
      </c>
      <c r="MH117" s="68">
        <f t="shared" si="234"/>
        <v>15</v>
      </c>
      <c r="MI117" s="68">
        <f t="shared" si="234"/>
        <v>14</v>
      </c>
      <c r="MJ117" s="68">
        <f t="shared" si="234"/>
        <v>14</v>
      </c>
      <c r="MK117" s="68">
        <f t="shared" si="234"/>
        <v>14</v>
      </c>
      <c r="ML117" s="68">
        <f t="shared" si="234"/>
        <v>14</v>
      </c>
      <c r="MM117" s="68">
        <f t="shared" si="234"/>
        <v>14</v>
      </c>
      <c r="MN117" s="68">
        <f t="shared" si="234"/>
        <v>14</v>
      </c>
      <c r="MO117" s="68">
        <f t="shared" si="234"/>
        <v>14</v>
      </c>
      <c r="MP117" s="68">
        <f t="shared" si="234"/>
        <v>14</v>
      </c>
      <c r="MQ117" s="68">
        <f t="shared" si="234"/>
        <v>14</v>
      </c>
      <c r="MR117" s="68">
        <f t="shared" si="234"/>
        <v>14</v>
      </c>
      <c r="MS117" s="68">
        <f t="shared" si="234"/>
        <v>14</v>
      </c>
      <c r="MT117" s="68">
        <f t="shared" si="234"/>
        <v>14</v>
      </c>
      <c r="MU117" s="68">
        <f t="shared" si="234"/>
        <v>14</v>
      </c>
      <c r="MV117" s="68">
        <f t="shared" si="234"/>
        <v>14</v>
      </c>
      <c r="MW117" s="68">
        <f t="shared" si="234"/>
        <v>14</v>
      </c>
      <c r="MX117" s="68">
        <f t="shared" si="234"/>
        <v>13</v>
      </c>
      <c r="MY117" s="220">
        <f t="shared" si="234"/>
        <v>13</v>
      </c>
      <c r="MZ117" s="68">
        <f t="shared" si="234"/>
        <v>13</v>
      </c>
      <c r="NA117" s="68">
        <f t="shared" si="234"/>
        <v>13</v>
      </c>
      <c r="NB117" s="68">
        <f t="shared" si="234"/>
        <v>13</v>
      </c>
      <c r="NC117" s="68">
        <f t="shared" si="234"/>
        <v>13</v>
      </c>
      <c r="ND117" s="68">
        <f t="shared" si="234"/>
        <v>13</v>
      </c>
      <c r="NE117" s="68">
        <f t="shared" si="234"/>
        <v>13</v>
      </c>
      <c r="NF117" s="515">
        <f t="shared" si="234"/>
        <v>13</v>
      </c>
      <c r="NG117" s="68">
        <f t="shared" si="234"/>
        <v>13</v>
      </c>
      <c r="NH117" s="68">
        <f t="shared" si="234"/>
        <v>13</v>
      </c>
      <c r="NI117" s="68">
        <f t="shared" si="234"/>
        <v>13</v>
      </c>
      <c r="NJ117" s="223">
        <f t="shared" si="234"/>
        <v>13</v>
      </c>
      <c r="NK117" s="68">
        <f t="shared" si="234"/>
        <v>13</v>
      </c>
      <c r="NL117" s="68">
        <f t="shared" si="234"/>
        <v>13</v>
      </c>
      <c r="NM117" s="68">
        <f t="shared" si="234"/>
        <v>13</v>
      </c>
      <c r="NN117" s="68">
        <f t="shared" si="234"/>
        <v>13</v>
      </c>
      <c r="NO117" s="68">
        <f t="shared" si="234"/>
        <v>13</v>
      </c>
      <c r="NP117" s="68">
        <f t="shared" si="234"/>
        <v>13</v>
      </c>
      <c r="NQ117" s="68">
        <f t="shared" si="234"/>
        <v>13</v>
      </c>
      <c r="NR117" s="68">
        <f t="shared" si="234"/>
        <v>13</v>
      </c>
      <c r="NS117" s="68">
        <f t="shared" si="234"/>
        <v>13</v>
      </c>
      <c r="NT117" s="68">
        <f t="shared" si="234"/>
        <v>13</v>
      </c>
      <c r="NU117" s="206">
        <f t="shared" ref="NU117:OR117" si="235">NT117-NU116</f>
        <v>13</v>
      </c>
      <c r="NV117" s="68">
        <f t="shared" si="235"/>
        <v>13</v>
      </c>
      <c r="NW117" s="68">
        <f t="shared" si="235"/>
        <v>13</v>
      </c>
      <c r="NX117" s="68">
        <f t="shared" si="235"/>
        <v>13</v>
      </c>
      <c r="NY117" s="68">
        <f t="shared" si="235"/>
        <v>13</v>
      </c>
      <c r="NZ117" s="68">
        <f t="shared" si="235"/>
        <v>13</v>
      </c>
      <c r="OA117" s="68">
        <f t="shared" si="235"/>
        <v>13</v>
      </c>
      <c r="OB117" s="68">
        <f t="shared" si="235"/>
        <v>13</v>
      </c>
      <c r="OC117" s="68">
        <f t="shared" si="235"/>
        <v>13</v>
      </c>
      <c r="OD117" s="68">
        <f t="shared" si="235"/>
        <v>13</v>
      </c>
      <c r="OE117" s="68">
        <f t="shared" si="235"/>
        <v>13</v>
      </c>
      <c r="OF117" s="68">
        <f t="shared" si="235"/>
        <v>13</v>
      </c>
      <c r="OG117" s="68">
        <f t="shared" si="235"/>
        <v>13</v>
      </c>
      <c r="OH117" s="68">
        <f t="shared" si="235"/>
        <v>13</v>
      </c>
      <c r="OI117" s="68">
        <f t="shared" si="235"/>
        <v>13</v>
      </c>
      <c r="OJ117" s="68">
        <f t="shared" si="235"/>
        <v>13</v>
      </c>
      <c r="OK117" s="68">
        <f t="shared" si="235"/>
        <v>13</v>
      </c>
      <c r="OL117" s="226">
        <f t="shared" si="235"/>
        <v>13</v>
      </c>
      <c r="OM117" s="68">
        <f t="shared" si="235"/>
        <v>13</v>
      </c>
      <c r="ON117" s="68">
        <f t="shared" si="235"/>
        <v>13</v>
      </c>
      <c r="OO117" s="68">
        <f t="shared" si="235"/>
        <v>13</v>
      </c>
      <c r="OP117" s="68">
        <f t="shared" si="235"/>
        <v>13</v>
      </c>
      <c r="OQ117" s="68">
        <f t="shared" si="235"/>
        <v>13</v>
      </c>
      <c r="OR117" s="68">
        <f t="shared" si="235"/>
        <v>13</v>
      </c>
    </row>
    <row r="118" s="27" customFormat="1" ht="13.5" customHeight="1" spans="1:408">
      <c r="A118" s="468"/>
      <c r="B118" s="521" t="s">
        <v>43</v>
      </c>
      <c r="C118" s="528" t="s">
        <v>44</v>
      </c>
      <c r="D118" s="40" t="s">
        <v>18</v>
      </c>
      <c r="E118" s="39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62"/>
      <c r="T118" s="62"/>
      <c r="U118" s="41"/>
      <c r="V118" s="62"/>
      <c r="W118" s="41"/>
      <c r="X118" s="41"/>
      <c r="Y118" s="41"/>
      <c r="Z118" s="41"/>
      <c r="AA118" s="41"/>
      <c r="AB118" s="41"/>
      <c r="AC118" s="41"/>
      <c r="AD118" s="62"/>
      <c r="AE118" s="41"/>
      <c r="AF118" s="41"/>
      <c r="AG118" s="41"/>
      <c r="AH118" s="62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66"/>
      <c r="BU118" s="68"/>
      <c r="BV118" s="45"/>
      <c r="BW118" s="45"/>
      <c r="BX118" s="45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42"/>
      <c r="CK118" s="68"/>
      <c r="CL118" s="68"/>
      <c r="CO118" s="76">
        <v>29</v>
      </c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8"/>
      <c r="DH118" s="68"/>
      <c r="DI118" s="68"/>
      <c r="DJ118" s="68"/>
      <c r="DK118" s="68"/>
      <c r="DL118" s="68"/>
      <c r="DM118" s="68"/>
      <c r="DN118" s="68"/>
      <c r="DO118" s="68"/>
      <c r="DP118" s="68"/>
      <c r="DQ118" s="68"/>
      <c r="DR118" s="68"/>
      <c r="DS118" s="68"/>
      <c r="DT118" s="68"/>
      <c r="DU118" s="68"/>
      <c r="DV118" s="68"/>
      <c r="DW118" s="68"/>
      <c r="DX118" s="68"/>
      <c r="DY118" s="68"/>
      <c r="DZ118" s="68"/>
      <c r="EA118" s="68"/>
      <c r="EB118" s="68"/>
      <c r="EC118" s="68"/>
      <c r="ED118" s="68"/>
      <c r="EE118" s="68"/>
      <c r="EF118" s="68"/>
      <c r="EG118" s="68"/>
      <c r="EH118" s="68"/>
      <c r="EI118" s="68"/>
      <c r="EJ118" s="68"/>
      <c r="EK118" s="68"/>
      <c r="EL118" s="68"/>
      <c r="EM118" s="68"/>
      <c r="EN118" s="68"/>
      <c r="EO118" s="68"/>
      <c r="EP118" s="68"/>
      <c r="EQ118" s="68"/>
      <c r="ER118" s="68"/>
      <c r="ES118" s="68"/>
      <c r="ET118" s="68"/>
      <c r="EU118" s="68"/>
      <c r="EV118" s="68"/>
      <c r="EW118" s="68"/>
      <c r="EX118" s="68"/>
      <c r="EY118" s="68"/>
      <c r="EZ118" s="68"/>
      <c r="FA118" s="68"/>
      <c r="FB118" s="68"/>
      <c r="FC118" s="68"/>
      <c r="FD118" s="68"/>
      <c r="FE118" s="68"/>
      <c r="FF118" s="68"/>
      <c r="FG118" s="68"/>
      <c r="FH118" s="68"/>
      <c r="FI118" s="68"/>
      <c r="FJ118" s="68"/>
      <c r="FK118" s="68"/>
      <c r="FL118" s="68"/>
      <c r="FM118" s="68"/>
      <c r="FN118" s="68"/>
      <c r="FO118" s="68"/>
      <c r="FP118" s="68"/>
      <c r="FQ118" s="68"/>
      <c r="FR118" s="68"/>
      <c r="FS118" s="68"/>
      <c r="FT118" s="68"/>
      <c r="FU118" s="68"/>
      <c r="FV118" s="68"/>
      <c r="FW118" s="68"/>
      <c r="FX118" s="68"/>
      <c r="FY118" s="68"/>
      <c r="FZ118" s="68"/>
      <c r="GA118" s="68"/>
      <c r="GB118" s="68"/>
      <c r="GC118" s="68"/>
      <c r="GD118" s="68"/>
      <c r="GE118" s="68"/>
      <c r="GF118" s="68"/>
      <c r="GG118" s="68"/>
      <c r="GH118" s="68"/>
      <c r="GI118" s="68"/>
      <c r="GJ118" s="68"/>
      <c r="GK118" s="68"/>
      <c r="GL118" s="68"/>
      <c r="GM118" s="68"/>
      <c r="GN118" s="68"/>
      <c r="GO118" s="68"/>
      <c r="GP118" s="68"/>
      <c r="GQ118" s="68">
        <v>40</v>
      </c>
      <c r="GR118" s="68"/>
      <c r="GS118" s="68"/>
      <c r="GT118" s="68"/>
      <c r="GU118" s="68"/>
      <c r="GV118" s="68"/>
      <c r="GW118" s="68"/>
      <c r="GX118" s="68"/>
      <c r="GY118" s="68"/>
      <c r="GZ118" s="68"/>
      <c r="HA118" s="68"/>
      <c r="HB118" s="68"/>
      <c r="HC118" s="68"/>
      <c r="HD118" s="68"/>
      <c r="HE118" s="68"/>
      <c r="HF118" s="68"/>
      <c r="HG118" s="68"/>
      <c r="HH118" s="68"/>
      <c r="HI118" s="68"/>
      <c r="HJ118" s="68"/>
      <c r="HK118" s="100"/>
      <c r="HL118" s="68"/>
      <c r="HM118" s="68"/>
      <c r="HN118" s="68"/>
      <c r="HO118" s="68"/>
      <c r="HP118" s="68"/>
      <c r="HQ118" s="68"/>
      <c r="HR118" s="68"/>
      <c r="HS118" s="68"/>
      <c r="HT118" s="68"/>
      <c r="HU118" s="68"/>
      <c r="HV118" s="68"/>
      <c r="HW118" s="68"/>
      <c r="HX118" s="68"/>
      <c r="HY118" s="68"/>
      <c r="HZ118" s="68"/>
      <c r="IA118" s="68"/>
      <c r="IB118" s="68"/>
      <c r="IC118" s="68"/>
      <c r="ID118" s="68"/>
      <c r="IE118" s="68"/>
      <c r="IF118" s="68"/>
      <c r="IG118" s="68"/>
      <c r="IH118" s="68"/>
      <c r="II118" s="68"/>
      <c r="IJ118" s="68"/>
      <c r="IK118" s="68"/>
      <c r="IL118" s="68"/>
      <c r="IM118" s="68"/>
      <c r="IN118" s="206"/>
      <c r="IO118" s="68"/>
      <c r="IP118" s="68"/>
      <c r="IQ118" s="68"/>
      <c r="IR118" s="197"/>
      <c r="IS118" s="68"/>
      <c r="IT118" s="68"/>
      <c r="IU118" s="68"/>
      <c r="IV118" s="68"/>
      <c r="IW118" s="68"/>
      <c r="IX118" s="68"/>
      <c r="IY118" s="68"/>
      <c r="IZ118" s="68"/>
      <c r="JA118" s="68"/>
      <c r="JB118" s="68"/>
      <c r="JC118" s="502"/>
      <c r="JD118" s="68"/>
      <c r="JE118" s="68"/>
      <c r="JF118" s="68"/>
      <c r="JG118" s="69"/>
      <c r="JH118" s="68"/>
      <c r="JI118" s="68"/>
      <c r="JJ118" s="68"/>
      <c r="JK118" s="68"/>
      <c r="JL118" s="212"/>
      <c r="JM118" s="68"/>
      <c r="JN118" s="68"/>
      <c r="JO118" s="68"/>
      <c r="JP118" s="68"/>
      <c r="JQ118" s="68"/>
      <c r="JR118" s="68"/>
      <c r="JS118" s="68"/>
      <c r="JT118" s="68"/>
      <c r="JU118" s="68"/>
      <c r="JV118" s="68"/>
      <c r="JW118" s="68"/>
      <c r="JX118" s="197"/>
      <c r="JY118" s="197"/>
      <c r="JZ118" s="213"/>
      <c r="KA118" s="213"/>
      <c r="KB118" s="68"/>
      <c r="KC118" s="68"/>
      <c r="KD118" s="68"/>
      <c r="KE118" s="68"/>
      <c r="KF118" s="68"/>
      <c r="KG118" s="68"/>
      <c r="KH118" s="68"/>
      <c r="KI118" s="68"/>
      <c r="KJ118" s="68"/>
      <c r="KK118" s="68"/>
      <c r="KL118" s="68"/>
      <c r="KM118" s="68"/>
      <c r="KN118" s="68"/>
      <c r="KO118" s="68"/>
      <c r="KP118" s="68"/>
      <c r="KQ118" s="68"/>
      <c r="KR118" s="68"/>
      <c r="KS118" s="68"/>
      <c r="KT118" s="68"/>
      <c r="KU118" s="68"/>
      <c r="KV118" s="68"/>
      <c r="KW118" s="68"/>
      <c r="KX118" s="68"/>
      <c r="KY118" s="68"/>
      <c r="KZ118" s="68"/>
      <c r="LA118" s="68"/>
      <c r="LB118" s="68"/>
      <c r="LC118" s="68"/>
      <c r="LD118" s="68"/>
      <c r="LE118" s="68"/>
      <c r="LF118" s="68"/>
      <c r="LG118" s="92"/>
      <c r="LH118" s="68"/>
      <c r="LI118" s="68"/>
      <c r="LJ118" s="68"/>
      <c r="LK118" s="68"/>
      <c r="LL118" s="68"/>
      <c r="LM118" s="68"/>
      <c r="LN118" s="68"/>
      <c r="LO118" s="68"/>
      <c r="LP118" s="100"/>
      <c r="LQ118" s="68"/>
      <c r="LR118" s="68"/>
      <c r="LS118" s="206"/>
      <c r="LT118" s="68"/>
      <c r="LU118" s="68"/>
      <c r="LV118" s="68"/>
      <c r="LW118" s="220"/>
      <c r="LX118" s="68"/>
      <c r="LY118" s="68"/>
      <c r="LZ118" s="68">
        <v>1</v>
      </c>
      <c r="MA118" s="68"/>
      <c r="MB118" s="68"/>
      <c r="MC118" s="68"/>
      <c r="MD118" s="68"/>
      <c r="ME118" s="68"/>
      <c r="MF118" s="68"/>
      <c r="MG118" s="68"/>
      <c r="MH118" s="68"/>
      <c r="MI118" s="68"/>
      <c r="MJ118" s="68"/>
      <c r="MK118" s="68"/>
      <c r="ML118" s="68"/>
      <c r="MM118" s="68"/>
      <c r="MN118" s="68"/>
      <c r="MO118" s="68"/>
      <c r="MP118" s="68"/>
      <c r="MQ118" s="68"/>
      <c r="MR118" s="68"/>
      <c r="MS118" s="68"/>
      <c r="MT118" s="68"/>
      <c r="MU118" s="68"/>
      <c r="MV118" s="68"/>
      <c r="MW118" s="68"/>
      <c r="MX118" s="68"/>
      <c r="MY118" s="220"/>
      <c r="MZ118" s="68"/>
      <c r="NA118" s="68"/>
      <c r="NB118" s="68"/>
      <c r="NC118" s="68"/>
      <c r="ND118" s="68"/>
      <c r="NE118" s="68"/>
      <c r="NF118" s="515"/>
      <c r="NG118" s="68"/>
      <c r="NH118" s="68"/>
      <c r="NI118" s="68"/>
      <c r="NJ118" s="223"/>
      <c r="NK118" s="68"/>
      <c r="NL118" s="68"/>
      <c r="NM118" s="68"/>
      <c r="NN118" s="68"/>
      <c r="NO118" s="68"/>
      <c r="NP118" s="68"/>
      <c r="NQ118" s="68"/>
      <c r="NR118" s="68"/>
      <c r="NS118" s="68"/>
      <c r="NT118" s="68"/>
      <c r="NU118" s="206"/>
      <c r="NV118" s="68"/>
      <c r="NW118" s="68"/>
      <c r="NX118" s="68"/>
      <c r="NY118" s="68"/>
      <c r="NZ118" s="68"/>
      <c r="OA118" s="68"/>
      <c r="OB118" s="68"/>
      <c r="OC118" s="68"/>
      <c r="OD118" s="68"/>
      <c r="OE118" s="68"/>
      <c r="OF118" s="68"/>
      <c r="OG118" s="68"/>
      <c r="OH118" s="68"/>
      <c r="OI118" s="68"/>
      <c r="OJ118" s="68"/>
      <c r="OK118" s="68"/>
      <c r="OL118" s="226"/>
      <c r="OM118" s="68"/>
      <c r="ON118" s="68"/>
      <c r="OO118" s="68"/>
      <c r="OP118" s="68"/>
      <c r="OQ118" s="68"/>
      <c r="OR118" s="68"/>
    </row>
    <row r="119" s="27" customFormat="1" ht="13.5" customHeight="1" spans="1:408">
      <c r="A119" s="468"/>
      <c r="B119" s="522"/>
      <c r="C119" s="529"/>
      <c r="D119" s="40" t="s">
        <v>19</v>
      </c>
      <c r="E119" s="39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62"/>
      <c r="T119" s="62"/>
      <c r="U119" s="41"/>
      <c r="V119" s="62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62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66"/>
      <c r="BU119" s="68"/>
      <c r="BV119" s="45"/>
      <c r="BW119" s="45"/>
      <c r="BX119" s="45"/>
      <c r="BY119" s="68"/>
      <c r="BZ119" s="68"/>
      <c r="CA119" s="68"/>
      <c r="CB119" s="68"/>
      <c r="CC119" s="68"/>
      <c r="CD119" s="68"/>
      <c r="CE119" s="68"/>
      <c r="CF119" s="68"/>
      <c r="CG119" s="68"/>
      <c r="CH119" s="68"/>
      <c r="CI119" s="68"/>
      <c r="CJ119" s="42"/>
      <c r="CK119" s="68"/>
      <c r="CL119" s="68"/>
      <c r="CO119" s="76"/>
      <c r="CP119" s="68"/>
      <c r="CQ119" s="68"/>
      <c r="CR119" s="68"/>
      <c r="CS119" s="68"/>
      <c r="CT119" s="68"/>
      <c r="CU119" s="68"/>
      <c r="CV119" s="68"/>
      <c r="CW119" s="68"/>
      <c r="CX119" s="68"/>
      <c r="CY119" s="68"/>
      <c r="CZ119" s="68"/>
      <c r="DA119" s="68"/>
      <c r="DB119" s="68"/>
      <c r="DC119" s="68"/>
      <c r="DD119" s="6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68"/>
      <c r="DP119" s="68"/>
      <c r="DQ119" s="68"/>
      <c r="DR119" s="68"/>
      <c r="DS119" s="68"/>
      <c r="DT119" s="68"/>
      <c r="DU119" s="68"/>
      <c r="DV119" s="68"/>
      <c r="DW119" s="68"/>
      <c r="DX119" s="68"/>
      <c r="DY119" s="68"/>
      <c r="DZ119" s="68"/>
      <c r="EA119" s="68"/>
      <c r="EB119" s="68"/>
      <c r="EC119" s="68"/>
      <c r="ED119" s="68"/>
      <c r="EE119" s="68"/>
      <c r="EF119" s="68"/>
      <c r="EG119" s="68"/>
      <c r="EH119" s="68"/>
      <c r="EI119" s="68"/>
      <c r="EJ119" s="68"/>
      <c r="EK119" s="68"/>
      <c r="EL119" s="68"/>
      <c r="EM119" s="68"/>
      <c r="EN119" s="68"/>
      <c r="EO119" s="68"/>
      <c r="EP119" s="68"/>
      <c r="EQ119" s="68"/>
      <c r="ER119" s="68"/>
      <c r="ES119" s="68"/>
      <c r="ET119" s="68"/>
      <c r="EU119" s="68"/>
      <c r="EV119" s="68"/>
      <c r="EW119" s="68"/>
      <c r="EX119" s="68"/>
      <c r="EY119" s="68"/>
      <c r="EZ119" s="68"/>
      <c r="FA119" s="68"/>
      <c r="FB119" s="68"/>
      <c r="FC119" s="68"/>
      <c r="FD119" s="68"/>
      <c r="FE119" s="68"/>
      <c r="FF119" s="68"/>
      <c r="FG119" s="68"/>
      <c r="FH119" s="68"/>
      <c r="FI119" s="68"/>
      <c r="FJ119" s="68"/>
      <c r="FK119" s="68"/>
      <c r="FL119" s="68"/>
      <c r="FM119" s="68"/>
      <c r="FN119" s="68"/>
      <c r="FO119" s="68"/>
      <c r="FP119" s="68"/>
      <c r="FQ119" s="68"/>
      <c r="FR119" s="68"/>
      <c r="FS119" s="68"/>
      <c r="FT119" s="68"/>
      <c r="FU119" s="68"/>
      <c r="FV119" s="68"/>
      <c r="FW119" s="68"/>
      <c r="FX119" s="68"/>
      <c r="FY119" s="68"/>
      <c r="FZ119" s="68"/>
      <c r="GA119" s="68"/>
      <c r="GB119" s="68"/>
      <c r="GC119" s="68"/>
      <c r="GD119" s="68"/>
      <c r="GE119" s="68"/>
      <c r="GF119" s="68"/>
      <c r="GG119" s="68"/>
      <c r="GH119" s="68"/>
      <c r="GI119" s="68"/>
      <c r="GJ119" s="68"/>
      <c r="GK119" s="68"/>
      <c r="GL119" s="68"/>
      <c r="GM119" s="68"/>
      <c r="GN119" s="68"/>
      <c r="GO119" s="68"/>
      <c r="GP119" s="68"/>
      <c r="GQ119" s="68"/>
      <c r="GR119" s="68"/>
      <c r="GS119" s="68"/>
      <c r="GT119" s="68"/>
      <c r="GU119" s="68"/>
      <c r="GV119" s="68"/>
      <c r="GW119" s="68"/>
      <c r="GX119" s="68"/>
      <c r="GY119" s="68"/>
      <c r="GZ119" s="68"/>
      <c r="HA119" s="68"/>
      <c r="HB119" s="68"/>
      <c r="HC119" s="68"/>
      <c r="HD119" s="68"/>
      <c r="HE119" s="68"/>
      <c r="HF119" s="68"/>
      <c r="HG119" s="68"/>
      <c r="HH119" s="68"/>
      <c r="HI119" s="68"/>
      <c r="HJ119" s="68"/>
      <c r="HK119" s="100"/>
      <c r="HL119" s="68"/>
      <c r="HM119" s="68"/>
      <c r="HN119" s="68"/>
      <c r="HO119" s="68"/>
      <c r="HP119" s="68"/>
      <c r="HQ119" s="68"/>
      <c r="HR119" s="68"/>
      <c r="HS119" s="68"/>
      <c r="HT119" s="68"/>
      <c r="HU119" s="68"/>
      <c r="HV119" s="68"/>
      <c r="HW119" s="68"/>
      <c r="HX119" s="68"/>
      <c r="HY119" s="68"/>
      <c r="HZ119" s="68"/>
      <c r="IA119" s="68"/>
      <c r="IB119" s="68"/>
      <c r="IC119" s="68"/>
      <c r="ID119" s="68"/>
      <c r="IE119" s="68"/>
      <c r="IF119" s="68"/>
      <c r="IG119" s="68"/>
      <c r="IH119" s="68"/>
      <c r="II119" s="68"/>
      <c r="IJ119" s="68"/>
      <c r="IK119" s="68"/>
      <c r="IL119" s="68"/>
      <c r="IM119" s="68"/>
      <c r="IN119" s="206"/>
      <c r="IO119" s="68"/>
      <c r="IP119" s="68"/>
      <c r="IQ119" s="68"/>
      <c r="IR119" s="197"/>
      <c r="IS119" s="68"/>
      <c r="IT119" s="68"/>
      <c r="IU119" s="68"/>
      <c r="IV119" s="68"/>
      <c r="IW119" s="68"/>
      <c r="IX119" s="68"/>
      <c r="IY119" s="68"/>
      <c r="IZ119" s="68"/>
      <c r="JA119" s="68"/>
      <c r="JB119" s="68"/>
      <c r="JC119" s="502"/>
      <c r="JD119" s="68"/>
      <c r="JE119" s="68"/>
      <c r="JF119" s="68"/>
      <c r="JG119" s="69"/>
      <c r="JH119" s="68"/>
      <c r="JI119" s="68"/>
      <c r="JJ119" s="68"/>
      <c r="JK119" s="68"/>
      <c r="JL119" s="212"/>
      <c r="JM119" s="68"/>
      <c r="JN119" s="68"/>
      <c r="JO119" s="68"/>
      <c r="JP119" s="68"/>
      <c r="JQ119" s="68"/>
      <c r="JR119" s="68"/>
      <c r="JS119" s="68"/>
      <c r="JT119" s="68"/>
      <c r="JU119" s="68"/>
      <c r="JV119" s="68"/>
      <c r="JW119" s="68"/>
      <c r="JX119" s="197"/>
      <c r="JY119" s="197"/>
      <c r="JZ119" s="213"/>
      <c r="KA119" s="213"/>
      <c r="KB119" s="68"/>
      <c r="KC119" s="68"/>
      <c r="KD119" s="68"/>
      <c r="KE119" s="68"/>
      <c r="KF119" s="68"/>
      <c r="KG119" s="68"/>
      <c r="KH119" s="68"/>
      <c r="KI119" s="68"/>
      <c r="KJ119" s="68"/>
      <c r="KK119" s="68"/>
      <c r="KL119" s="68"/>
      <c r="KM119" s="68"/>
      <c r="KN119" s="68"/>
      <c r="KO119" s="68"/>
      <c r="KP119" s="68"/>
      <c r="KQ119" s="68"/>
      <c r="KR119" s="68"/>
      <c r="KS119" s="68"/>
      <c r="KT119" s="68"/>
      <c r="KU119" s="68"/>
      <c r="KV119" s="68"/>
      <c r="KW119" s="68"/>
      <c r="KX119" s="68"/>
      <c r="KY119" s="68"/>
      <c r="KZ119" s="68"/>
      <c r="LA119" s="68"/>
      <c r="LB119" s="68"/>
      <c r="LC119" s="68"/>
      <c r="LD119" s="68"/>
      <c r="LE119" s="68"/>
      <c r="LF119" s="68"/>
      <c r="LG119" s="92"/>
      <c r="LH119" s="68"/>
      <c r="LI119" s="68"/>
      <c r="LJ119" s="68"/>
      <c r="LK119" s="68"/>
      <c r="LL119" s="68"/>
      <c r="LM119" s="68"/>
      <c r="LN119" s="68"/>
      <c r="LO119" s="68"/>
      <c r="LP119" s="100"/>
      <c r="LQ119" s="68"/>
      <c r="LR119" s="68"/>
      <c r="LS119" s="206"/>
      <c r="LT119" s="68"/>
      <c r="LU119" s="68"/>
      <c r="LV119" s="68"/>
      <c r="LW119" s="220"/>
      <c r="LX119" s="68"/>
      <c r="LY119" s="68"/>
      <c r="LZ119" s="68"/>
      <c r="MA119" s="68"/>
      <c r="MB119" s="68"/>
      <c r="MC119" s="68"/>
      <c r="MD119" s="68"/>
      <c r="ME119" s="68"/>
      <c r="MF119" s="68"/>
      <c r="MG119" s="68"/>
      <c r="MH119" s="68"/>
      <c r="MI119" s="68"/>
      <c r="MJ119" s="68"/>
      <c r="MK119" s="68"/>
      <c r="ML119" s="68"/>
      <c r="MM119" s="68"/>
      <c r="MN119" s="68"/>
      <c r="MO119" s="68"/>
      <c r="MP119" s="68"/>
      <c r="MQ119" s="68"/>
      <c r="MR119" s="68"/>
      <c r="MS119" s="68"/>
      <c r="MT119" s="68"/>
      <c r="MU119" s="68"/>
      <c r="MV119" s="68"/>
      <c r="MW119" s="68"/>
      <c r="MX119" s="68"/>
      <c r="MY119" s="220"/>
      <c r="MZ119" s="68"/>
      <c r="NA119" s="68"/>
      <c r="NB119" s="68"/>
      <c r="NC119" s="68"/>
      <c r="ND119" s="68"/>
      <c r="NE119" s="68"/>
      <c r="NF119" s="515"/>
      <c r="NG119" s="68"/>
      <c r="NH119" s="68"/>
      <c r="NI119" s="68"/>
      <c r="NJ119" s="223"/>
      <c r="NK119" s="68"/>
      <c r="NL119" s="68"/>
      <c r="NM119" s="68"/>
      <c r="NN119" s="68"/>
      <c r="NO119" s="68"/>
      <c r="NP119" s="68"/>
      <c r="NQ119" s="68"/>
      <c r="NR119" s="68"/>
      <c r="NS119" s="68"/>
      <c r="NT119" s="68"/>
      <c r="NU119" s="206"/>
      <c r="NV119" s="68"/>
      <c r="NW119" s="68"/>
      <c r="NX119" s="68"/>
      <c r="NY119" s="68"/>
      <c r="NZ119" s="68"/>
      <c r="OA119" s="68"/>
      <c r="OB119" s="68"/>
      <c r="OC119" s="68"/>
      <c r="OD119" s="68"/>
      <c r="OE119" s="68"/>
      <c r="OF119" s="68"/>
      <c r="OG119" s="68"/>
      <c r="OH119" s="68"/>
      <c r="OI119" s="68"/>
      <c r="OJ119" s="68"/>
      <c r="OK119" s="68"/>
      <c r="OL119" s="226"/>
      <c r="OM119" s="68"/>
      <c r="ON119" s="68"/>
      <c r="OO119" s="68"/>
      <c r="OP119" s="68"/>
      <c r="OQ119" s="68"/>
      <c r="OR119" s="68"/>
    </row>
    <row r="120" s="30" customFormat="1" ht="13.5" customHeight="1" spans="1:408">
      <c r="A120" s="469"/>
      <c r="B120" s="524"/>
      <c r="C120" s="530"/>
      <c r="D120" s="44" t="s">
        <v>20</v>
      </c>
      <c r="E120" s="43"/>
      <c r="F120" s="57">
        <v>3</v>
      </c>
      <c r="G120" s="57">
        <f t="shared" ref="G120:BR120" si="236">F120+G117-G119-G118</f>
        <v>3</v>
      </c>
      <c r="H120" s="57">
        <f t="shared" si="236"/>
        <v>3</v>
      </c>
      <c r="I120" s="57">
        <f t="shared" si="236"/>
        <v>3</v>
      </c>
      <c r="J120" s="57">
        <f t="shared" si="236"/>
        <v>3</v>
      </c>
      <c r="K120" s="57">
        <f t="shared" si="236"/>
        <v>3</v>
      </c>
      <c r="L120" s="57">
        <f t="shared" si="236"/>
        <v>3</v>
      </c>
      <c r="M120" s="57">
        <f t="shared" si="236"/>
        <v>3</v>
      </c>
      <c r="N120" s="57">
        <f t="shared" si="236"/>
        <v>3</v>
      </c>
      <c r="O120" s="57">
        <f t="shared" si="236"/>
        <v>3</v>
      </c>
      <c r="P120" s="57">
        <f t="shared" si="236"/>
        <v>3</v>
      </c>
      <c r="Q120" s="57">
        <f t="shared" si="236"/>
        <v>3</v>
      </c>
      <c r="R120" s="57">
        <f t="shared" si="236"/>
        <v>3</v>
      </c>
      <c r="S120" s="63">
        <f t="shared" si="236"/>
        <v>3</v>
      </c>
      <c r="T120" s="63">
        <f t="shared" si="236"/>
        <v>3</v>
      </c>
      <c r="U120" s="57">
        <f t="shared" si="236"/>
        <v>3</v>
      </c>
      <c r="V120" s="63">
        <f t="shared" si="236"/>
        <v>3</v>
      </c>
      <c r="W120" s="57">
        <f t="shared" si="236"/>
        <v>3</v>
      </c>
      <c r="X120" s="57">
        <f t="shared" si="236"/>
        <v>3</v>
      </c>
      <c r="Y120" s="57">
        <f t="shared" si="236"/>
        <v>3</v>
      </c>
      <c r="Z120" s="57">
        <f t="shared" si="236"/>
        <v>3</v>
      </c>
      <c r="AA120" s="57">
        <f t="shared" si="236"/>
        <v>3</v>
      </c>
      <c r="AB120" s="57">
        <f t="shared" si="236"/>
        <v>3</v>
      </c>
      <c r="AC120" s="57">
        <f t="shared" si="236"/>
        <v>3</v>
      </c>
      <c r="AD120" s="57">
        <f t="shared" si="236"/>
        <v>3</v>
      </c>
      <c r="AE120" s="57">
        <f t="shared" si="236"/>
        <v>3</v>
      </c>
      <c r="AF120" s="57">
        <f t="shared" si="236"/>
        <v>3</v>
      </c>
      <c r="AG120" s="57">
        <f t="shared" si="236"/>
        <v>3</v>
      </c>
      <c r="AH120" s="57">
        <f t="shared" si="236"/>
        <v>3</v>
      </c>
      <c r="AI120" s="57">
        <f t="shared" si="236"/>
        <v>3</v>
      </c>
      <c r="AJ120" s="57">
        <f t="shared" si="236"/>
        <v>3</v>
      </c>
      <c r="AK120" s="57">
        <f t="shared" si="236"/>
        <v>3</v>
      </c>
      <c r="AL120" s="57">
        <f t="shared" si="236"/>
        <v>3</v>
      </c>
      <c r="AM120" s="57">
        <f t="shared" si="236"/>
        <v>3</v>
      </c>
      <c r="AN120" s="57">
        <f t="shared" si="236"/>
        <v>3</v>
      </c>
      <c r="AO120" s="57">
        <f t="shared" si="236"/>
        <v>3</v>
      </c>
      <c r="AP120" s="57">
        <f t="shared" si="236"/>
        <v>3</v>
      </c>
      <c r="AQ120" s="57">
        <f t="shared" si="236"/>
        <v>3</v>
      </c>
      <c r="AR120" s="57">
        <f t="shared" si="236"/>
        <v>3</v>
      </c>
      <c r="AS120" s="57">
        <f t="shared" si="236"/>
        <v>3</v>
      </c>
      <c r="AT120" s="57">
        <f t="shared" si="236"/>
        <v>3</v>
      </c>
      <c r="AU120" s="57">
        <f t="shared" si="236"/>
        <v>3</v>
      </c>
      <c r="AV120" s="57">
        <f t="shared" si="236"/>
        <v>3</v>
      </c>
      <c r="AW120" s="57">
        <f t="shared" si="236"/>
        <v>3</v>
      </c>
      <c r="AX120" s="57">
        <f t="shared" si="236"/>
        <v>3</v>
      </c>
      <c r="AY120" s="57">
        <f t="shared" si="236"/>
        <v>3</v>
      </c>
      <c r="AZ120" s="57">
        <f t="shared" si="236"/>
        <v>3</v>
      </c>
      <c r="BA120" s="57">
        <f t="shared" si="236"/>
        <v>3</v>
      </c>
      <c r="BB120" s="57">
        <f t="shared" si="236"/>
        <v>3</v>
      </c>
      <c r="BC120" s="57">
        <f t="shared" si="236"/>
        <v>3</v>
      </c>
      <c r="BD120" s="57">
        <f t="shared" si="236"/>
        <v>3</v>
      </c>
      <c r="BE120" s="57">
        <f t="shared" si="236"/>
        <v>3</v>
      </c>
      <c r="BF120" s="57">
        <f t="shared" si="236"/>
        <v>3</v>
      </c>
      <c r="BG120" s="57">
        <f t="shared" si="236"/>
        <v>3</v>
      </c>
      <c r="BH120" s="57">
        <f t="shared" si="236"/>
        <v>3</v>
      </c>
      <c r="BI120" s="57">
        <f t="shared" si="236"/>
        <v>3</v>
      </c>
      <c r="BJ120" s="57">
        <f t="shared" si="236"/>
        <v>3</v>
      </c>
      <c r="BK120" s="57">
        <f t="shared" si="236"/>
        <v>3</v>
      </c>
      <c r="BL120" s="57">
        <f t="shared" si="236"/>
        <v>3</v>
      </c>
      <c r="BM120" s="57">
        <f t="shared" si="236"/>
        <v>3</v>
      </c>
      <c r="BN120" s="57">
        <f t="shared" si="236"/>
        <v>3</v>
      </c>
      <c r="BO120" s="57">
        <f t="shared" si="236"/>
        <v>3</v>
      </c>
      <c r="BP120" s="57">
        <f t="shared" si="236"/>
        <v>3</v>
      </c>
      <c r="BQ120" s="57">
        <f t="shared" si="236"/>
        <v>3</v>
      </c>
      <c r="BR120" s="57">
        <f t="shared" si="236"/>
        <v>3</v>
      </c>
      <c r="BS120" s="57">
        <v>3</v>
      </c>
      <c r="BT120" s="67">
        <v>3</v>
      </c>
      <c r="BU120" s="57">
        <v>3</v>
      </c>
      <c r="BV120" s="57">
        <v>3</v>
      </c>
      <c r="BW120" s="57">
        <v>3</v>
      </c>
      <c r="BX120" s="57">
        <v>3</v>
      </c>
      <c r="BY120" s="57">
        <v>3</v>
      </c>
      <c r="BZ120" s="57">
        <v>3</v>
      </c>
      <c r="CA120" s="57">
        <v>3</v>
      </c>
      <c r="CB120" s="57">
        <v>3</v>
      </c>
      <c r="CC120" s="57">
        <v>3</v>
      </c>
      <c r="CD120" s="57">
        <v>3</v>
      </c>
      <c r="CE120" s="57">
        <v>3</v>
      </c>
      <c r="CF120" s="57">
        <v>3</v>
      </c>
      <c r="CG120" s="57">
        <v>3</v>
      </c>
      <c r="CH120" s="57">
        <v>3</v>
      </c>
      <c r="CI120" s="57">
        <v>3</v>
      </c>
      <c r="CJ120" s="538"/>
      <c r="CK120" s="57">
        <v>3</v>
      </c>
      <c r="CL120" s="57">
        <v>3</v>
      </c>
      <c r="CM120" s="493">
        <v>3</v>
      </c>
      <c r="CN120" s="493">
        <v>3</v>
      </c>
      <c r="CO120" s="77"/>
      <c r="CP120" s="69"/>
      <c r="CQ120" s="69"/>
      <c r="CR120" s="69">
        <v>1</v>
      </c>
      <c r="CS120" s="69"/>
      <c r="CT120" s="69"/>
      <c r="CU120" s="69"/>
      <c r="CV120" s="69"/>
      <c r="CW120" s="69"/>
      <c r="CX120" s="69"/>
      <c r="CY120" s="69"/>
      <c r="CZ120" s="69"/>
      <c r="DA120" s="69">
        <v>1</v>
      </c>
      <c r="DB120" s="69">
        <v>1</v>
      </c>
      <c r="DC120" s="69"/>
      <c r="DD120" s="69"/>
      <c r="DE120" s="69"/>
      <c r="DF120" s="69"/>
      <c r="DG120" s="69"/>
      <c r="DH120" s="69"/>
      <c r="DI120" s="69"/>
      <c r="DJ120" s="69">
        <v>1</v>
      </c>
      <c r="DK120" s="69"/>
      <c r="DL120" s="69"/>
      <c r="DM120" s="69"/>
      <c r="DN120" s="69"/>
      <c r="DO120" s="69"/>
      <c r="DP120" s="69"/>
      <c r="DQ120" s="69"/>
      <c r="DR120" s="69"/>
      <c r="DS120" s="69"/>
      <c r="DT120" s="69"/>
      <c r="DU120" s="69"/>
      <c r="DV120" s="69"/>
      <c r="DW120" s="69"/>
      <c r="DX120" s="69"/>
      <c r="DY120" s="69">
        <v>2</v>
      </c>
      <c r="DZ120" s="69"/>
      <c r="EA120" s="69"/>
      <c r="EB120" s="69"/>
      <c r="EC120" s="69"/>
      <c r="ED120" s="69"/>
      <c r="EE120" s="69">
        <v>1</v>
      </c>
      <c r="EF120" s="69"/>
      <c r="EG120" s="69"/>
      <c r="EH120" s="69"/>
      <c r="EI120" s="69"/>
      <c r="EJ120" s="69"/>
      <c r="EK120" s="69"/>
      <c r="EL120" s="69"/>
      <c r="EM120" s="69"/>
      <c r="EN120" s="69"/>
      <c r="EO120" s="69"/>
      <c r="EP120" s="69"/>
      <c r="EQ120" s="69"/>
      <c r="ER120" s="69"/>
      <c r="ES120" s="69"/>
      <c r="ET120" s="69"/>
      <c r="EU120" s="69"/>
      <c r="EV120" s="69"/>
      <c r="EW120" s="69"/>
      <c r="EX120" s="69"/>
      <c r="EY120" s="69"/>
      <c r="EZ120" s="69"/>
      <c r="FA120" s="69"/>
      <c r="FB120" s="69"/>
      <c r="FC120" s="69"/>
      <c r="FD120" s="69"/>
      <c r="FE120" s="69"/>
      <c r="FF120" s="69">
        <v>1</v>
      </c>
      <c r="FG120" s="69">
        <v>1</v>
      </c>
      <c r="FH120" s="69"/>
      <c r="FI120" s="69"/>
      <c r="FJ120" s="69"/>
      <c r="FK120" s="69"/>
      <c r="FL120" s="69">
        <v>1</v>
      </c>
      <c r="FM120" s="69"/>
      <c r="FN120" s="69"/>
      <c r="FO120" s="69"/>
      <c r="FP120" s="69">
        <v>1</v>
      </c>
      <c r="FQ120" s="69"/>
      <c r="FR120" s="69"/>
      <c r="FS120" s="69">
        <v>1</v>
      </c>
      <c r="FT120" s="69">
        <v>2</v>
      </c>
      <c r="FU120" s="69"/>
      <c r="FV120" s="69"/>
      <c r="FW120" s="69">
        <v>1</v>
      </c>
      <c r="FX120" s="69"/>
      <c r="FY120" s="69"/>
      <c r="FZ120" s="69"/>
      <c r="GA120" s="69"/>
      <c r="GB120" s="69"/>
      <c r="GC120" s="69"/>
      <c r="GD120" s="69"/>
      <c r="GE120" s="69"/>
      <c r="GF120" s="69"/>
      <c r="GG120" s="69"/>
      <c r="GH120" s="69"/>
      <c r="GI120" s="69"/>
      <c r="GJ120" s="69"/>
      <c r="GK120" s="69"/>
      <c r="GL120" s="69"/>
      <c r="GM120" s="69"/>
      <c r="GN120" s="69"/>
      <c r="GO120" s="69"/>
      <c r="GP120" s="69"/>
      <c r="GQ120" s="69"/>
      <c r="GR120" s="69"/>
      <c r="GS120" s="69"/>
      <c r="GT120" s="69"/>
      <c r="GU120" s="69"/>
      <c r="GV120" s="69"/>
      <c r="GW120" s="69">
        <v>7</v>
      </c>
      <c r="GX120" s="69"/>
      <c r="GY120" s="69"/>
      <c r="GZ120" s="69"/>
      <c r="HA120" s="69"/>
      <c r="HB120" s="69"/>
      <c r="HC120" s="69"/>
      <c r="HD120" s="69"/>
      <c r="HE120" s="69"/>
      <c r="HF120" s="69"/>
      <c r="HG120" s="69"/>
      <c r="HH120" s="69"/>
      <c r="HI120" s="69"/>
      <c r="HJ120" s="69"/>
      <c r="HK120" s="102"/>
      <c r="HL120" s="69"/>
      <c r="HM120" s="69"/>
      <c r="HN120" s="69"/>
      <c r="HO120" s="69">
        <v>1</v>
      </c>
      <c r="HP120" s="69"/>
      <c r="HQ120" s="69"/>
      <c r="HR120" s="69"/>
      <c r="HS120" s="69"/>
      <c r="HT120" s="69"/>
      <c r="HU120" s="69"/>
      <c r="HV120" s="69"/>
      <c r="HW120" s="69"/>
      <c r="HX120" s="69"/>
      <c r="HY120" s="69"/>
      <c r="HZ120" s="69"/>
      <c r="IA120" s="69">
        <v>1</v>
      </c>
      <c r="IB120" s="69">
        <v>1</v>
      </c>
      <c r="IC120" s="69"/>
      <c r="ID120" s="69"/>
      <c r="IE120" s="69"/>
      <c r="IF120" s="69"/>
      <c r="IG120" s="69"/>
      <c r="IH120" s="69"/>
      <c r="II120" s="69">
        <v>1</v>
      </c>
      <c r="IJ120" s="69"/>
      <c r="IK120" s="69"/>
      <c r="IL120" s="69"/>
      <c r="IM120" s="69"/>
      <c r="IN120" s="207"/>
      <c r="IO120" s="69"/>
      <c r="IP120" s="69"/>
      <c r="IQ120" s="69"/>
      <c r="IR120" s="499"/>
      <c r="IS120" s="69"/>
      <c r="IT120" s="69"/>
      <c r="IU120" s="69"/>
      <c r="IV120" s="69"/>
      <c r="IW120" s="69"/>
      <c r="IX120" s="69"/>
      <c r="IY120" s="69"/>
      <c r="IZ120" s="69"/>
      <c r="JA120" s="69"/>
      <c r="JB120" s="69"/>
      <c r="JC120" s="503"/>
      <c r="JD120" s="69"/>
      <c r="JE120" s="69"/>
      <c r="JF120" s="69"/>
      <c r="JG120" s="69"/>
      <c r="JH120" s="69"/>
      <c r="JI120" s="69"/>
      <c r="JJ120" s="69"/>
      <c r="JK120" s="69"/>
      <c r="JL120" s="214"/>
      <c r="JM120" s="69"/>
      <c r="JN120" s="69"/>
      <c r="JO120" s="69"/>
      <c r="JP120" s="69"/>
      <c r="JQ120" s="69"/>
      <c r="JR120" s="69"/>
      <c r="JS120" s="69"/>
      <c r="JT120" s="69"/>
      <c r="JU120" s="69"/>
      <c r="JV120" s="69"/>
      <c r="JW120" s="69"/>
      <c r="JX120" s="499"/>
      <c r="JY120" s="499"/>
      <c r="JZ120" s="213"/>
      <c r="KA120" s="213"/>
      <c r="KB120" s="69"/>
      <c r="KC120" s="69"/>
      <c r="KD120" s="69"/>
      <c r="KE120" s="69"/>
      <c r="KF120" s="69"/>
      <c r="KG120" s="69"/>
      <c r="KH120" s="69"/>
      <c r="KI120" s="69"/>
      <c r="KJ120" s="69"/>
      <c r="KK120" s="69"/>
      <c r="KL120" s="69"/>
      <c r="KM120" s="69">
        <v>1</v>
      </c>
      <c r="KN120" s="69"/>
      <c r="KO120" s="69"/>
      <c r="KP120" s="69"/>
      <c r="KQ120" s="69"/>
      <c r="KR120" s="69"/>
      <c r="KS120" s="69"/>
      <c r="KT120" s="69"/>
      <c r="KU120" s="69"/>
      <c r="KV120" s="69"/>
      <c r="KW120" s="69"/>
      <c r="KX120" s="69"/>
      <c r="KY120" s="69"/>
      <c r="KZ120" s="69"/>
      <c r="LA120" s="69"/>
      <c r="LB120" s="69"/>
      <c r="LC120" s="69"/>
      <c r="LD120" s="69"/>
      <c r="LE120" s="69"/>
      <c r="LF120" s="69"/>
      <c r="LG120" s="204"/>
      <c r="LH120" s="69"/>
      <c r="LI120" s="69"/>
      <c r="LJ120" s="69"/>
      <c r="LK120" s="69"/>
      <c r="LL120" s="69"/>
      <c r="LM120" s="69"/>
      <c r="LN120" s="69"/>
      <c r="LO120" s="69"/>
      <c r="LP120" s="102"/>
      <c r="LQ120" s="69"/>
      <c r="LR120" s="69"/>
      <c r="LS120" s="207">
        <v>1</v>
      </c>
      <c r="LT120" s="69"/>
      <c r="LU120" s="69">
        <v>1</v>
      </c>
      <c r="LV120" s="69">
        <v>1</v>
      </c>
      <c r="LW120" s="221"/>
      <c r="LX120" s="69">
        <v>1</v>
      </c>
      <c r="LY120" s="69"/>
      <c r="LZ120" s="69"/>
      <c r="MA120" s="69"/>
      <c r="MB120" s="69"/>
      <c r="MC120" s="69"/>
      <c r="MD120" s="69"/>
      <c r="ME120" s="69"/>
      <c r="MF120" s="69"/>
      <c r="MG120" s="69"/>
      <c r="MH120" s="69"/>
      <c r="MI120" s="69">
        <v>1</v>
      </c>
      <c r="MJ120" s="69"/>
      <c r="MK120" s="69"/>
      <c r="ML120" s="69"/>
      <c r="MM120" s="69"/>
      <c r="MN120" s="69"/>
      <c r="MO120" s="69"/>
      <c r="MP120" s="69"/>
      <c r="MQ120" s="69"/>
      <c r="MR120" s="69"/>
      <c r="MS120" s="69"/>
      <c r="MT120" s="69"/>
      <c r="MU120" s="69"/>
      <c r="MV120" s="69"/>
      <c r="MW120" s="69"/>
      <c r="MX120" s="69">
        <v>2</v>
      </c>
      <c r="MY120" s="221"/>
      <c r="MZ120" s="69"/>
      <c r="NA120" s="69"/>
      <c r="NB120" s="69"/>
      <c r="NC120" s="69"/>
      <c r="ND120" s="69"/>
      <c r="NE120" s="69">
        <v>1</v>
      </c>
      <c r="NF120" s="516"/>
      <c r="NG120" s="69"/>
      <c r="NH120" s="69"/>
      <c r="NI120" s="69"/>
      <c r="NJ120" s="224"/>
      <c r="NK120" s="69"/>
      <c r="NL120" s="69"/>
      <c r="NM120" s="69"/>
      <c r="NN120" s="69"/>
      <c r="NO120" s="69"/>
      <c r="NP120" s="69"/>
      <c r="NQ120" s="69"/>
      <c r="NR120" s="69"/>
      <c r="NS120" s="69"/>
      <c r="NT120" s="69"/>
      <c r="NU120" s="207"/>
      <c r="NV120" s="69"/>
      <c r="NW120" s="69"/>
      <c r="NX120" s="69"/>
      <c r="NY120" s="69"/>
      <c r="NZ120" s="69"/>
      <c r="OA120" s="69"/>
      <c r="OB120" s="69"/>
      <c r="OC120" s="69"/>
      <c r="OD120" s="69"/>
      <c r="OE120" s="69"/>
      <c r="OF120" s="69"/>
      <c r="OG120" s="69"/>
      <c r="OH120" s="69"/>
      <c r="OI120" s="69"/>
      <c r="OJ120" s="69"/>
      <c r="OK120" s="69">
        <v>1</v>
      </c>
      <c r="OL120" s="227"/>
      <c r="OM120" s="69"/>
      <c r="ON120" s="69"/>
      <c r="OO120" s="69"/>
      <c r="OP120" s="69"/>
      <c r="OQ120" s="69"/>
      <c r="OR120" s="69"/>
    </row>
    <row r="121" s="27" customFormat="1" ht="13.5" customHeight="1" spans="1:408">
      <c r="A121" s="520"/>
      <c r="B121" s="522"/>
      <c r="C121" s="531"/>
      <c r="D121" s="40" t="s">
        <v>21</v>
      </c>
      <c r="E121" s="54">
        <v>81</v>
      </c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62"/>
      <c r="T121" s="62"/>
      <c r="U121" s="41"/>
      <c r="V121" s="62"/>
      <c r="W121" s="41"/>
      <c r="X121" s="41"/>
      <c r="Y121" s="41"/>
      <c r="Z121" s="41"/>
      <c r="AA121" s="41"/>
      <c r="AB121" s="41"/>
      <c r="AC121" s="41"/>
      <c r="AD121" s="62"/>
      <c r="AE121" s="41"/>
      <c r="AF121" s="41"/>
      <c r="AG121" s="41"/>
      <c r="AH121" s="62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66"/>
      <c r="BU121" s="68"/>
      <c r="BV121" s="45"/>
      <c r="BW121" s="45"/>
      <c r="BX121" s="45"/>
      <c r="BY121" s="68"/>
      <c r="BZ121" s="68"/>
      <c r="CA121" s="68"/>
      <c r="CB121" s="68"/>
      <c r="CC121" s="68"/>
      <c r="CD121" s="68"/>
      <c r="CE121" s="68">
        <v>10</v>
      </c>
      <c r="CF121" s="68"/>
      <c r="CG121" s="68"/>
      <c r="CH121" s="68"/>
      <c r="CI121" s="68"/>
      <c r="CJ121" s="38">
        <v>7</v>
      </c>
      <c r="CK121" s="68"/>
      <c r="CL121" s="68"/>
      <c r="CO121" s="76"/>
      <c r="CP121" s="68">
        <v>33</v>
      </c>
      <c r="CQ121" s="68">
        <v>33</v>
      </c>
      <c r="CR121" s="68">
        <v>32</v>
      </c>
      <c r="CS121" s="68">
        <v>32</v>
      </c>
      <c r="CT121" s="68">
        <v>32</v>
      </c>
      <c r="CU121" s="68">
        <v>32</v>
      </c>
      <c r="CV121" s="68">
        <v>32</v>
      </c>
      <c r="CW121" s="68">
        <v>32</v>
      </c>
      <c r="CX121" s="68">
        <v>32</v>
      </c>
      <c r="CY121" s="68">
        <v>32</v>
      </c>
      <c r="CZ121" s="68">
        <v>32</v>
      </c>
      <c r="DA121" s="68">
        <v>31</v>
      </c>
      <c r="DB121" s="84">
        <v>30</v>
      </c>
      <c r="DC121" s="84">
        <v>30</v>
      </c>
      <c r="DD121" s="84">
        <v>30</v>
      </c>
      <c r="DE121" s="84">
        <v>30</v>
      </c>
      <c r="DF121" s="84">
        <v>30</v>
      </c>
      <c r="DG121" s="84">
        <v>30</v>
      </c>
      <c r="DH121" s="84">
        <v>30</v>
      </c>
      <c r="DI121" s="84">
        <v>30</v>
      </c>
      <c r="DJ121" s="84">
        <v>29</v>
      </c>
      <c r="DK121" s="84">
        <v>29</v>
      </c>
      <c r="DL121" s="84">
        <v>29</v>
      </c>
      <c r="DM121" s="68">
        <v>29</v>
      </c>
      <c r="DN121" s="68">
        <v>29</v>
      </c>
      <c r="DO121" s="68">
        <v>29</v>
      </c>
      <c r="DP121" s="68">
        <v>29</v>
      </c>
      <c r="DQ121" s="68">
        <v>29</v>
      </c>
      <c r="DR121" s="68">
        <v>29</v>
      </c>
      <c r="DS121" s="68">
        <v>29</v>
      </c>
      <c r="DT121" s="68">
        <v>29</v>
      </c>
      <c r="DU121" s="68">
        <v>29</v>
      </c>
      <c r="DV121" s="68">
        <v>29</v>
      </c>
      <c r="DW121" s="68">
        <v>29</v>
      </c>
      <c r="DX121" s="68">
        <v>29</v>
      </c>
      <c r="DY121" s="68">
        <v>27</v>
      </c>
      <c r="DZ121" s="68">
        <v>27</v>
      </c>
      <c r="EA121" s="68">
        <v>27</v>
      </c>
      <c r="EB121" s="68">
        <v>27</v>
      </c>
      <c r="EC121" s="68">
        <v>27</v>
      </c>
      <c r="ED121" s="68">
        <v>27</v>
      </c>
      <c r="EE121" s="68">
        <v>26</v>
      </c>
      <c r="EF121" s="68">
        <v>26</v>
      </c>
      <c r="EG121" s="68">
        <v>26</v>
      </c>
      <c r="EH121" s="68">
        <v>26</v>
      </c>
      <c r="EI121" s="68">
        <v>26</v>
      </c>
      <c r="EJ121" s="68">
        <v>26</v>
      </c>
      <c r="EK121" s="68">
        <v>26</v>
      </c>
      <c r="EL121" s="68">
        <v>26</v>
      </c>
      <c r="EM121" s="68">
        <v>26</v>
      </c>
      <c r="EN121" s="68">
        <v>26</v>
      </c>
      <c r="EO121" s="68">
        <v>26</v>
      </c>
      <c r="EP121" s="68">
        <v>26</v>
      </c>
      <c r="EQ121" s="68">
        <v>26</v>
      </c>
      <c r="ER121" s="68">
        <v>26</v>
      </c>
      <c r="ES121" s="68">
        <v>26</v>
      </c>
      <c r="ET121" s="68">
        <v>26</v>
      </c>
      <c r="EU121" s="68">
        <v>26</v>
      </c>
      <c r="EV121" s="68">
        <v>26</v>
      </c>
      <c r="EW121" s="68">
        <v>26</v>
      </c>
      <c r="EX121" s="68">
        <v>26</v>
      </c>
      <c r="EY121" s="68">
        <v>26</v>
      </c>
      <c r="EZ121" s="68">
        <v>26</v>
      </c>
      <c r="FA121" s="68">
        <v>26</v>
      </c>
      <c r="FB121" s="68">
        <v>26</v>
      </c>
      <c r="FC121" s="68">
        <v>26</v>
      </c>
      <c r="FD121" s="68">
        <v>26</v>
      </c>
      <c r="FE121" s="68">
        <v>26</v>
      </c>
      <c r="FF121" s="68">
        <v>25</v>
      </c>
      <c r="FG121" s="68">
        <v>24</v>
      </c>
      <c r="FH121" s="68">
        <v>24</v>
      </c>
      <c r="FI121" s="68">
        <v>24</v>
      </c>
      <c r="FJ121" s="68">
        <v>24</v>
      </c>
      <c r="FK121" s="68">
        <v>24</v>
      </c>
      <c r="FL121" s="68">
        <v>23</v>
      </c>
      <c r="FM121" s="68">
        <v>23</v>
      </c>
      <c r="FN121" s="68">
        <v>23</v>
      </c>
      <c r="FO121" s="68">
        <v>23</v>
      </c>
      <c r="FP121" s="68">
        <v>22</v>
      </c>
      <c r="FQ121" s="68">
        <v>22</v>
      </c>
      <c r="FR121" s="68">
        <v>22</v>
      </c>
      <c r="FS121" s="68">
        <v>21</v>
      </c>
      <c r="FT121" s="68">
        <v>19</v>
      </c>
      <c r="FU121" s="68">
        <v>19</v>
      </c>
      <c r="FV121" s="68">
        <v>19</v>
      </c>
      <c r="FW121" s="68">
        <v>18</v>
      </c>
      <c r="FX121" s="68">
        <v>18</v>
      </c>
      <c r="FY121" s="68">
        <v>18</v>
      </c>
      <c r="FZ121" s="68">
        <v>18</v>
      </c>
      <c r="GA121" s="68">
        <v>18</v>
      </c>
      <c r="GB121" s="68">
        <v>18</v>
      </c>
      <c r="GC121" s="68">
        <v>18</v>
      </c>
      <c r="GD121" s="68">
        <v>18</v>
      </c>
      <c r="GE121" s="68">
        <v>18</v>
      </c>
      <c r="GF121" s="68">
        <v>18</v>
      </c>
      <c r="GG121" s="68">
        <v>18</v>
      </c>
      <c r="GH121" s="68">
        <v>18</v>
      </c>
      <c r="GI121" s="68">
        <v>18</v>
      </c>
      <c r="GJ121" s="68">
        <v>18</v>
      </c>
      <c r="GK121" s="68">
        <v>18</v>
      </c>
      <c r="GL121" s="68">
        <v>18</v>
      </c>
      <c r="GM121" s="68">
        <v>18</v>
      </c>
      <c r="GN121" s="68">
        <v>18</v>
      </c>
      <c r="GO121" s="68">
        <v>18</v>
      </c>
      <c r="GP121" s="68">
        <v>18</v>
      </c>
      <c r="GQ121" s="68">
        <v>58</v>
      </c>
      <c r="GR121" s="92">
        <v>58</v>
      </c>
      <c r="GS121" s="68">
        <v>58</v>
      </c>
      <c r="GT121" s="68">
        <v>58</v>
      </c>
      <c r="GU121" s="68">
        <v>58</v>
      </c>
      <c r="GV121" s="68">
        <v>58</v>
      </c>
      <c r="GW121" s="68">
        <f t="shared" ref="GW121:HR121" si="237">GV121-GW120</f>
        <v>51</v>
      </c>
      <c r="GX121" s="68">
        <f t="shared" si="237"/>
        <v>51</v>
      </c>
      <c r="GY121" s="68">
        <f t="shared" si="237"/>
        <v>51</v>
      </c>
      <c r="GZ121" s="68">
        <f t="shared" si="237"/>
        <v>51</v>
      </c>
      <c r="HA121" s="68">
        <f t="shared" si="237"/>
        <v>51</v>
      </c>
      <c r="HB121" s="68">
        <f t="shared" si="237"/>
        <v>51</v>
      </c>
      <c r="HC121" s="68">
        <f t="shared" si="237"/>
        <v>51</v>
      </c>
      <c r="HD121" s="68">
        <f t="shared" si="237"/>
        <v>51</v>
      </c>
      <c r="HE121" s="68">
        <f t="shared" si="237"/>
        <v>51</v>
      </c>
      <c r="HF121" s="68">
        <f t="shared" si="237"/>
        <v>51</v>
      </c>
      <c r="HG121" s="68">
        <f t="shared" si="237"/>
        <v>51</v>
      </c>
      <c r="HH121" s="68">
        <f t="shared" si="237"/>
        <v>51</v>
      </c>
      <c r="HI121" s="68">
        <f t="shared" si="237"/>
        <v>51</v>
      </c>
      <c r="HJ121" s="68">
        <f>HK121-HJ120</f>
        <v>51</v>
      </c>
      <c r="HK121" s="100">
        <f>HH121-HK120</f>
        <v>51</v>
      </c>
      <c r="HL121" s="68">
        <f>HJ121-HL120</f>
        <v>51</v>
      </c>
      <c r="HM121" s="68">
        <f t="shared" ref="HM121:IX121" si="238">HL121-HM120</f>
        <v>51</v>
      </c>
      <c r="HN121" s="68">
        <f t="shared" si="238"/>
        <v>51</v>
      </c>
      <c r="HO121" s="68">
        <f t="shared" si="238"/>
        <v>50</v>
      </c>
      <c r="HP121" s="68">
        <f t="shared" si="238"/>
        <v>50</v>
      </c>
      <c r="HQ121" s="68">
        <f t="shared" si="238"/>
        <v>50</v>
      </c>
      <c r="HR121" s="68">
        <f t="shared" si="238"/>
        <v>50</v>
      </c>
      <c r="HS121" s="68">
        <f t="shared" si="238"/>
        <v>50</v>
      </c>
      <c r="HT121" s="68">
        <f t="shared" si="238"/>
        <v>50</v>
      </c>
      <c r="HU121" s="68">
        <f t="shared" si="238"/>
        <v>50</v>
      </c>
      <c r="HV121" s="68">
        <f t="shared" si="238"/>
        <v>50</v>
      </c>
      <c r="HW121" s="68">
        <f t="shared" si="238"/>
        <v>50</v>
      </c>
      <c r="HX121" s="68">
        <f t="shared" si="238"/>
        <v>50</v>
      </c>
      <c r="HY121" s="68">
        <f t="shared" si="238"/>
        <v>50</v>
      </c>
      <c r="HZ121" s="68">
        <f t="shared" si="238"/>
        <v>50</v>
      </c>
      <c r="IA121" s="68">
        <f t="shared" si="238"/>
        <v>49</v>
      </c>
      <c r="IB121" s="68">
        <f t="shared" si="238"/>
        <v>48</v>
      </c>
      <c r="IC121" s="68">
        <f t="shared" si="238"/>
        <v>48</v>
      </c>
      <c r="ID121" s="68">
        <f t="shared" si="238"/>
        <v>48</v>
      </c>
      <c r="IE121" s="68">
        <f t="shared" si="238"/>
        <v>48</v>
      </c>
      <c r="IF121" s="68">
        <f t="shared" si="238"/>
        <v>48</v>
      </c>
      <c r="IG121" s="68">
        <f t="shared" si="238"/>
        <v>48</v>
      </c>
      <c r="IH121" s="68">
        <f t="shared" si="238"/>
        <v>48</v>
      </c>
      <c r="II121" s="68">
        <f t="shared" si="238"/>
        <v>47</v>
      </c>
      <c r="IJ121" s="68">
        <f t="shared" si="238"/>
        <v>47</v>
      </c>
      <c r="IK121" s="68">
        <f t="shared" si="238"/>
        <v>47</v>
      </c>
      <c r="IL121" s="68">
        <f t="shared" si="238"/>
        <v>47</v>
      </c>
      <c r="IM121" s="68">
        <f t="shared" si="238"/>
        <v>47</v>
      </c>
      <c r="IN121" s="208">
        <v>49</v>
      </c>
      <c r="IO121" s="68">
        <f>IM121-IO120</f>
        <v>47</v>
      </c>
      <c r="IP121" s="68">
        <f t="shared" ref="IP121:JW121" si="239">IO121-IP120</f>
        <v>47</v>
      </c>
      <c r="IQ121" s="68">
        <f t="shared" si="239"/>
        <v>47</v>
      </c>
      <c r="IR121" s="197">
        <f t="shared" si="239"/>
        <v>47</v>
      </c>
      <c r="IS121" s="68">
        <f t="shared" si="239"/>
        <v>47</v>
      </c>
      <c r="IT121" s="68">
        <f t="shared" si="239"/>
        <v>47</v>
      </c>
      <c r="IU121" s="68">
        <f t="shared" si="239"/>
        <v>47</v>
      </c>
      <c r="IV121" s="68">
        <f t="shared" si="239"/>
        <v>47</v>
      </c>
      <c r="IW121" s="68">
        <f t="shared" si="239"/>
        <v>47</v>
      </c>
      <c r="IX121" s="68">
        <f t="shared" si="239"/>
        <v>47</v>
      </c>
      <c r="IY121" s="68">
        <f t="shared" si="239"/>
        <v>47</v>
      </c>
      <c r="IZ121" s="68">
        <f t="shared" si="239"/>
        <v>47</v>
      </c>
      <c r="JA121" s="68">
        <f t="shared" si="239"/>
        <v>47</v>
      </c>
      <c r="JB121" s="68">
        <f t="shared" si="239"/>
        <v>47</v>
      </c>
      <c r="JC121" s="502">
        <f t="shared" si="239"/>
        <v>47</v>
      </c>
      <c r="JD121" s="68">
        <f t="shared" si="239"/>
        <v>47</v>
      </c>
      <c r="JE121" s="68">
        <f t="shared" si="239"/>
        <v>47</v>
      </c>
      <c r="JF121" s="68">
        <f t="shared" si="239"/>
        <v>47</v>
      </c>
      <c r="JG121" s="69">
        <f t="shared" si="239"/>
        <v>47</v>
      </c>
      <c r="JH121" s="68">
        <f t="shared" si="239"/>
        <v>47</v>
      </c>
      <c r="JI121" s="68">
        <f t="shared" si="239"/>
        <v>47</v>
      </c>
      <c r="JJ121" s="68">
        <f t="shared" si="239"/>
        <v>47</v>
      </c>
      <c r="JK121" s="68">
        <f t="shared" si="239"/>
        <v>47</v>
      </c>
      <c r="JL121" s="212">
        <f t="shared" si="239"/>
        <v>47</v>
      </c>
      <c r="JM121" s="68">
        <f t="shared" si="239"/>
        <v>47</v>
      </c>
      <c r="JN121" s="68">
        <f t="shared" si="239"/>
        <v>47</v>
      </c>
      <c r="JO121" s="68">
        <f t="shared" si="239"/>
        <v>47</v>
      </c>
      <c r="JP121" s="68">
        <f t="shared" si="239"/>
        <v>47</v>
      </c>
      <c r="JQ121" s="68">
        <f t="shared" si="239"/>
        <v>47</v>
      </c>
      <c r="JR121" s="68">
        <f t="shared" si="239"/>
        <v>47</v>
      </c>
      <c r="JS121" s="68">
        <f t="shared" si="239"/>
        <v>47</v>
      </c>
      <c r="JT121" s="68">
        <f t="shared" si="239"/>
        <v>47</v>
      </c>
      <c r="JU121" s="68">
        <f t="shared" si="239"/>
        <v>47</v>
      </c>
      <c r="JV121" s="68">
        <f t="shared" si="239"/>
        <v>47</v>
      </c>
      <c r="JW121" s="68">
        <f t="shared" si="239"/>
        <v>47</v>
      </c>
      <c r="JX121" s="197">
        <v>48</v>
      </c>
      <c r="JY121" s="197"/>
      <c r="JZ121" s="213">
        <v>48</v>
      </c>
      <c r="KA121" s="213"/>
      <c r="KB121" s="68">
        <f>JW121-KB120</f>
        <v>47</v>
      </c>
      <c r="KC121" s="68">
        <f t="shared" ref="KB121:KS121" si="240">KB121-KC120</f>
        <v>47</v>
      </c>
      <c r="KD121" s="68">
        <f t="shared" si="240"/>
        <v>47</v>
      </c>
      <c r="KE121" s="68">
        <f t="shared" si="240"/>
        <v>47</v>
      </c>
      <c r="KF121" s="68">
        <f t="shared" si="240"/>
        <v>47</v>
      </c>
      <c r="KG121" s="68">
        <f t="shared" si="240"/>
        <v>47</v>
      </c>
      <c r="KH121" s="68">
        <f t="shared" si="240"/>
        <v>47</v>
      </c>
      <c r="KI121" s="68">
        <f t="shared" si="240"/>
        <v>47</v>
      </c>
      <c r="KJ121" s="68">
        <f t="shared" si="240"/>
        <v>47</v>
      </c>
      <c r="KK121" s="68">
        <f t="shared" si="240"/>
        <v>47</v>
      </c>
      <c r="KL121" s="68">
        <f t="shared" si="240"/>
        <v>47</v>
      </c>
      <c r="KM121" s="68">
        <f t="shared" si="240"/>
        <v>46</v>
      </c>
      <c r="KN121" s="68">
        <f t="shared" si="240"/>
        <v>46</v>
      </c>
      <c r="KO121" s="68">
        <v>46</v>
      </c>
      <c r="KP121" s="68">
        <f>KN121-KP120</f>
        <v>46</v>
      </c>
      <c r="KQ121" s="68">
        <f t="shared" ref="KQ121:LK121" si="241">KP121-KQ120</f>
        <v>46</v>
      </c>
      <c r="KR121" s="68">
        <f t="shared" si="241"/>
        <v>46</v>
      </c>
      <c r="KS121" s="68">
        <f t="shared" si="241"/>
        <v>46</v>
      </c>
      <c r="KT121" s="68">
        <f t="shared" si="241"/>
        <v>46</v>
      </c>
      <c r="KU121" s="68">
        <f t="shared" si="241"/>
        <v>46</v>
      </c>
      <c r="KV121" s="68">
        <f t="shared" si="241"/>
        <v>46</v>
      </c>
      <c r="KW121" s="68">
        <f t="shared" si="241"/>
        <v>46</v>
      </c>
      <c r="KX121" s="68">
        <f t="shared" si="241"/>
        <v>46</v>
      </c>
      <c r="KY121" s="68">
        <f t="shared" si="241"/>
        <v>46</v>
      </c>
      <c r="KZ121" s="68">
        <f t="shared" si="241"/>
        <v>46</v>
      </c>
      <c r="LA121" s="68">
        <f t="shared" si="241"/>
        <v>46</v>
      </c>
      <c r="LB121" s="68">
        <f t="shared" si="241"/>
        <v>46</v>
      </c>
      <c r="LC121" s="68">
        <f t="shared" si="241"/>
        <v>46</v>
      </c>
      <c r="LD121" s="68">
        <f t="shared" si="241"/>
        <v>46</v>
      </c>
      <c r="LE121" s="68">
        <f t="shared" si="241"/>
        <v>46</v>
      </c>
      <c r="LF121" s="201">
        <f t="shared" si="241"/>
        <v>46</v>
      </c>
      <c r="LG121" s="201">
        <v>47</v>
      </c>
      <c r="LH121" s="201">
        <f>LF121-LH120</f>
        <v>46</v>
      </c>
      <c r="LI121" s="201">
        <f t="shared" ref="LI121:NV121" si="242">LH121-LI120</f>
        <v>46</v>
      </c>
      <c r="LJ121" s="201">
        <f t="shared" si="242"/>
        <v>46</v>
      </c>
      <c r="LK121" s="201">
        <f t="shared" si="242"/>
        <v>46</v>
      </c>
      <c r="LL121" s="68">
        <f t="shared" si="242"/>
        <v>46</v>
      </c>
      <c r="LM121" s="68">
        <f t="shared" si="242"/>
        <v>46</v>
      </c>
      <c r="LN121" s="68">
        <f t="shared" si="242"/>
        <v>46</v>
      </c>
      <c r="LO121" s="201">
        <f t="shared" si="242"/>
        <v>46</v>
      </c>
      <c r="LP121" s="100">
        <f t="shared" si="242"/>
        <v>46</v>
      </c>
      <c r="LQ121" s="201">
        <f t="shared" si="242"/>
        <v>46</v>
      </c>
      <c r="LR121" s="201">
        <f t="shared" si="242"/>
        <v>46</v>
      </c>
      <c r="LS121" s="206">
        <f t="shared" si="242"/>
        <v>45</v>
      </c>
      <c r="LT121" s="201">
        <f t="shared" si="242"/>
        <v>45</v>
      </c>
      <c r="LU121" s="201">
        <f t="shared" si="242"/>
        <v>44</v>
      </c>
      <c r="LV121" s="201">
        <f t="shared" si="242"/>
        <v>43</v>
      </c>
      <c r="LW121" s="220">
        <v>44</v>
      </c>
      <c r="LX121" s="201">
        <f t="shared" si="242"/>
        <v>43</v>
      </c>
      <c r="LY121" s="201">
        <f t="shared" si="242"/>
        <v>43</v>
      </c>
      <c r="LZ121" s="201">
        <v>44</v>
      </c>
      <c r="MA121" s="201">
        <f t="shared" si="242"/>
        <v>44</v>
      </c>
      <c r="MB121" s="201">
        <f t="shared" si="242"/>
        <v>44</v>
      </c>
      <c r="MC121" s="201">
        <f t="shared" si="242"/>
        <v>44</v>
      </c>
      <c r="MD121" s="201">
        <f t="shared" si="242"/>
        <v>44</v>
      </c>
      <c r="ME121" s="201">
        <f t="shared" si="242"/>
        <v>44</v>
      </c>
      <c r="MF121" s="201">
        <f t="shared" si="242"/>
        <v>44</v>
      </c>
      <c r="MG121" s="201">
        <f t="shared" si="242"/>
        <v>44</v>
      </c>
      <c r="MH121" s="201">
        <f t="shared" si="242"/>
        <v>44</v>
      </c>
      <c r="MI121" s="201">
        <f t="shared" si="242"/>
        <v>43</v>
      </c>
      <c r="MJ121" s="201">
        <f t="shared" si="242"/>
        <v>43</v>
      </c>
      <c r="MK121" s="201">
        <f t="shared" si="242"/>
        <v>43</v>
      </c>
      <c r="ML121" s="201">
        <f t="shared" si="242"/>
        <v>43</v>
      </c>
      <c r="MM121" s="201">
        <f t="shared" si="242"/>
        <v>43</v>
      </c>
      <c r="MN121" s="201">
        <f t="shared" si="242"/>
        <v>43</v>
      </c>
      <c r="MO121" s="201">
        <f t="shared" si="242"/>
        <v>43</v>
      </c>
      <c r="MP121" s="201">
        <f t="shared" si="242"/>
        <v>43</v>
      </c>
      <c r="MQ121" s="201">
        <f t="shared" si="242"/>
        <v>43</v>
      </c>
      <c r="MR121" s="201">
        <f t="shared" si="242"/>
        <v>43</v>
      </c>
      <c r="MS121" s="201">
        <f t="shared" si="242"/>
        <v>43</v>
      </c>
      <c r="MT121" s="201">
        <f t="shared" si="242"/>
        <v>43</v>
      </c>
      <c r="MU121" s="201">
        <f t="shared" si="242"/>
        <v>43</v>
      </c>
      <c r="MV121" s="201">
        <f t="shared" si="242"/>
        <v>43</v>
      </c>
      <c r="MW121" s="201">
        <f t="shared" si="242"/>
        <v>43</v>
      </c>
      <c r="MX121" s="201">
        <f t="shared" si="242"/>
        <v>41</v>
      </c>
      <c r="MY121" s="220">
        <f t="shared" si="242"/>
        <v>41</v>
      </c>
      <c r="MZ121" s="201">
        <f t="shared" si="242"/>
        <v>41</v>
      </c>
      <c r="NA121" s="201">
        <f t="shared" si="242"/>
        <v>41</v>
      </c>
      <c r="NB121" s="201">
        <f t="shared" si="242"/>
        <v>41</v>
      </c>
      <c r="NC121" s="201">
        <f t="shared" si="242"/>
        <v>41</v>
      </c>
      <c r="ND121" s="201">
        <f t="shared" si="242"/>
        <v>41</v>
      </c>
      <c r="NE121" s="201">
        <f t="shared" si="242"/>
        <v>40</v>
      </c>
      <c r="NF121" s="515">
        <f t="shared" si="242"/>
        <v>40</v>
      </c>
      <c r="NG121" s="201">
        <f t="shared" si="242"/>
        <v>40</v>
      </c>
      <c r="NH121" s="201">
        <f t="shared" si="242"/>
        <v>40</v>
      </c>
      <c r="NI121" s="201">
        <f t="shared" si="242"/>
        <v>40</v>
      </c>
      <c r="NJ121" s="223">
        <f t="shared" si="242"/>
        <v>40</v>
      </c>
      <c r="NK121" s="201">
        <f t="shared" si="242"/>
        <v>40</v>
      </c>
      <c r="NL121" s="201">
        <f t="shared" si="242"/>
        <v>40</v>
      </c>
      <c r="NM121" s="201">
        <f t="shared" si="242"/>
        <v>40</v>
      </c>
      <c r="NN121" s="201">
        <f t="shared" si="242"/>
        <v>40</v>
      </c>
      <c r="NO121" s="201">
        <f t="shared" si="242"/>
        <v>40</v>
      </c>
      <c r="NP121" s="201">
        <f t="shared" si="242"/>
        <v>40</v>
      </c>
      <c r="NQ121" s="201">
        <f t="shared" si="242"/>
        <v>40</v>
      </c>
      <c r="NR121" s="201">
        <f t="shared" si="242"/>
        <v>40</v>
      </c>
      <c r="NS121" s="201">
        <f t="shared" si="242"/>
        <v>40</v>
      </c>
      <c r="NT121" s="201">
        <f t="shared" si="242"/>
        <v>40</v>
      </c>
      <c r="NU121" s="206">
        <f t="shared" si="242"/>
        <v>40</v>
      </c>
      <c r="NV121" s="201">
        <f t="shared" si="242"/>
        <v>40</v>
      </c>
      <c r="NW121" s="201">
        <f t="shared" ref="NW121:OR121" si="243">NV121-NW120</f>
        <v>40</v>
      </c>
      <c r="NX121" s="201">
        <f t="shared" si="243"/>
        <v>40</v>
      </c>
      <c r="NY121" s="201">
        <f t="shared" si="243"/>
        <v>40</v>
      </c>
      <c r="NZ121" s="201">
        <f t="shared" si="243"/>
        <v>40</v>
      </c>
      <c r="OA121" s="201">
        <f t="shared" si="243"/>
        <v>40</v>
      </c>
      <c r="OB121" s="201">
        <f t="shared" si="243"/>
        <v>40</v>
      </c>
      <c r="OC121" s="201">
        <f t="shared" si="243"/>
        <v>40</v>
      </c>
      <c r="OD121" s="201">
        <f t="shared" si="243"/>
        <v>40</v>
      </c>
      <c r="OE121" s="201">
        <f t="shared" si="243"/>
        <v>40</v>
      </c>
      <c r="OF121" s="201">
        <f t="shared" si="243"/>
        <v>40</v>
      </c>
      <c r="OG121" s="201">
        <f t="shared" si="243"/>
        <v>40</v>
      </c>
      <c r="OH121" s="68">
        <f t="shared" si="243"/>
        <v>40</v>
      </c>
      <c r="OI121" s="68">
        <f t="shared" si="243"/>
        <v>40</v>
      </c>
      <c r="OJ121" s="201">
        <f t="shared" si="243"/>
        <v>40</v>
      </c>
      <c r="OK121" s="68">
        <f t="shared" si="243"/>
        <v>39</v>
      </c>
      <c r="OL121" s="226">
        <f t="shared" si="243"/>
        <v>39</v>
      </c>
      <c r="OM121" s="201">
        <f t="shared" si="243"/>
        <v>39</v>
      </c>
      <c r="ON121" s="201">
        <f t="shared" si="243"/>
        <v>39</v>
      </c>
      <c r="OO121" s="201">
        <f t="shared" si="243"/>
        <v>39</v>
      </c>
      <c r="OP121" s="201">
        <f t="shared" si="243"/>
        <v>39</v>
      </c>
      <c r="OQ121" s="201">
        <f t="shared" si="243"/>
        <v>39</v>
      </c>
      <c r="OR121" s="201">
        <f t="shared" si="243"/>
        <v>39</v>
      </c>
    </row>
    <row r="122" s="27" customFormat="1" ht="13.5" customHeight="1" spans="1:408">
      <c r="A122" s="521"/>
      <c r="B122" s="532" t="s">
        <v>45</v>
      </c>
      <c r="C122" s="39" t="s">
        <v>46</v>
      </c>
      <c r="D122" s="40" t="s">
        <v>18</v>
      </c>
      <c r="E122" s="39"/>
      <c r="F122" s="41">
        <v>12</v>
      </c>
      <c r="G122" s="41" t="e">
        <f>F122+#REF!-#REF!-#REF!</f>
        <v>#REF!</v>
      </c>
      <c r="H122" s="41" t="e">
        <f>G122+#REF!-#REF!-#REF!</f>
        <v>#REF!</v>
      </c>
      <c r="I122" s="41" t="e">
        <f>H122+#REF!-#REF!-#REF!</f>
        <v>#REF!</v>
      </c>
      <c r="J122" s="41" t="e">
        <f>I122+#REF!-#REF!-#REF!</f>
        <v>#REF!</v>
      </c>
      <c r="K122" s="41" t="e">
        <f>J122+#REF!-#REF!-#REF!</f>
        <v>#REF!</v>
      </c>
      <c r="L122" s="41" t="e">
        <f>K122+#REF!-#REF!-#REF!</f>
        <v>#REF!</v>
      </c>
      <c r="M122" s="41" t="e">
        <f>L122+#REF!-#REF!-#REF!</f>
        <v>#REF!</v>
      </c>
      <c r="N122" s="41" t="e">
        <f>M122+#REF!-#REF!-#REF!</f>
        <v>#REF!</v>
      </c>
      <c r="O122" s="41" t="e">
        <f>N122+#REF!-#REF!-#REF!</f>
        <v>#REF!</v>
      </c>
      <c r="P122" s="41" t="e">
        <f>O122+#REF!-#REF!-#REF!</f>
        <v>#REF!</v>
      </c>
      <c r="Q122" s="41" t="e">
        <f>P122+#REF!-#REF!-#REF!</f>
        <v>#REF!</v>
      </c>
      <c r="R122" s="41" t="e">
        <f>Q122+#REF!-#REF!-#REF!</f>
        <v>#REF!</v>
      </c>
      <c r="S122" s="62" t="e">
        <f>R122+#REF!-#REF!-#REF!</f>
        <v>#REF!</v>
      </c>
      <c r="T122" s="62" t="e">
        <f>S122+#REF!-#REF!-#REF!</f>
        <v>#REF!</v>
      </c>
      <c r="U122" s="41" t="e">
        <f>T122+#REF!-#REF!-#REF!</f>
        <v>#REF!</v>
      </c>
      <c r="V122" s="62" t="e">
        <f>U122+#REF!-#REF!-#REF!</f>
        <v>#REF!</v>
      </c>
      <c r="W122" s="41" t="e">
        <f>V122+#REF!-#REF!-#REF!</f>
        <v>#REF!</v>
      </c>
      <c r="X122" s="41" t="e">
        <f>W122+#REF!-#REF!-#REF!</f>
        <v>#REF!</v>
      </c>
      <c r="Y122" s="41" t="e">
        <f>X122+#REF!-#REF!-#REF!</f>
        <v>#REF!</v>
      </c>
      <c r="Z122" s="41" t="e">
        <f>Y122+#REF!-#REF!-#REF!</f>
        <v>#REF!</v>
      </c>
      <c r="AA122" s="41" t="e">
        <f>Z122+#REF!-#REF!-#REF!</f>
        <v>#REF!</v>
      </c>
      <c r="AB122" s="41" t="e">
        <f>AA122+#REF!-#REF!-#REF!</f>
        <v>#REF!</v>
      </c>
      <c r="AC122" s="41" t="e">
        <f>AB122+#REF!-#REF!-#REF!</f>
        <v>#REF!</v>
      </c>
      <c r="AD122" s="41" t="e">
        <f>AC122+#REF!-#REF!-#REF!</f>
        <v>#REF!</v>
      </c>
      <c r="AE122" s="41" t="e">
        <f>AD122+#REF!-#REF!-#REF!</f>
        <v>#REF!</v>
      </c>
      <c r="AF122" s="41" t="e">
        <f>AE122+#REF!-#REF!-#REF!</f>
        <v>#REF!</v>
      </c>
      <c r="AG122" s="41" t="e">
        <f>AF122+#REF!-#REF!-#REF!</f>
        <v>#REF!</v>
      </c>
      <c r="AH122" s="41" t="e">
        <f>AG122+#REF!-#REF!-#REF!</f>
        <v>#REF!</v>
      </c>
      <c r="AI122" s="41" t="e">
        <f>AH122+#REF!-#REF!-#REF!</f>
        <v>#REF!</v>
      </c>
      <c r="AJ122" s="41" t="e">
        <f>AI122+#REF!-#REF!-#REF!</f>
        <v>#REF!</v>
      </c>
      <c r="AK122" s="41" t="e">
        <f>AJ122+#REF!-#REF!-#REF!</f>
        <v>#REF!</v>
      </c>
      <c r="AL122" s="41" t="e">
        <f>AK122+#REF!-#REF!-#REF!</f>
        <v>#REF!</v>
      </c>
      <c r="AM122" s="41" t="e">
        <f>AL122+#REF!-#REF!-#REF!</f>
        <v>#REF!</v>
      </c>
      <c r="AN122" s="41" t="e">
        <f>AM122+#REF!-#REF!-#REF!</f>
        <v>#REF!</v>
      </c>
      <c r="AO122" s="41" t="e">
        <f>AN122+#REF!-#REF!-#REF!</f>
        <v>#REF!</v>
      </c>
      <c r="AP122" s="41" t="e">
        <f>AO122+#REF!-#REF!-#REF!</f>
        <v>#REF!</v>
      </c>
      <c r="AQ122" s="41" t="e">
        <f>AP122+#REF!-#REF!-#REF!</f>
        <v>#REF!</v>
      </c>
      <c r="AR122" s="41" t="e">
        <f>AQ122+#REF!-#REF!-#REF!</f>
        <v>#REF!</v>
      </c>
      <c r="AS122" s="41" t="e">
        <f>AR122+#REF!-#REF!-#REF!</f>
        <v>#REF!</v>
      </c>
      <c r="AT122" s="41" t="e">
        <f>AS122+#REF!-#REF!-#REF!</f>
        <v>#REF!</v>
      </c>
      <c r="AU122" s="41" t="e">
        <f>AT122+#REF!-#REF!-#REF!</f>
        <v>#REF!</v>
      </c>
      <c r="AV122" s="41" t="e">
        <f>AU122+#REF!-#REF!-#REF!</f>
        <v>#REF!</v>
      </c>
      <c r="AW122" s="41" t="e">
        <f>AV122+#REF!-#REF!-#REF!</f>
        <v>#REF!</v>
      </c>
      <c r="AX122" s="41" t="e">
        <f>AW122+#REF!-#REF!-#REF!</f>
        <v>#REF!</v>
      </c>
      <c r="AY122" s="41" t="e">
        <f>AX122+#REF!-#REF!-#REF!</f>
        <v>#REF!</v>
      </c>
      <c r="AZ122" s="41" t="e">
        <f>AY122+#REF!-#REF!-#REF!</f>
        <v>#REF!</v>
      </c>
      <c r="BA122" s="41" t="e">
        <f>AZ122+#REF!-#REF!-#REF!</f>
        <v>#REF!</v>
      </c>
      <c r="BB122" s="41" t="e">
        <f>BA122+#REF!-#REF!-#REF!</f>
        <v>#REF!</v>
      </c>
      <c r="BC122" s="41" t="e">
        <f>BB122+#REF!-#REF!-#REF!</f>
        <v>#REF!</v>
      </c>
      <c r="BD122" s="41" t="e">
        <f>BC122+#REF!-#REF!-#REF!</f>
        <v>#REF!</v>
      </c>
      <c r="BE122" s="41" t="e">
        <f>BD122+#REF!-#REF!-#REF!</f>
        <v>#REF!</v>
      </c>
      <c r="BF122" s="41" t="e">
        <f>BE122+#REF!-#REF!-#REF!</f>
        <v>#REF!</v>
      </c>
      <c r="BG122" s="41" t="e">
        <f>BF122+#REF!-#REF!-#REF!</f>
        <v>#REF!</v>
      </c>
      <c r="BH122" s="41" t="e">
        <f>BG122+#REF!-#REF!-#REF!</f>
        <v>#REF!</v>
      </c>
      <c r="BI122" s="41" t="e">
        <f>BH122+#REF!-#REF!-#REF!</f>
        <v>#REF!</v>
      </c>
      <c r="BJ122" s="41" t="e">
        <f>BI122+#REF!-#REF!-#REF!</f>
        <v>#REF!</v>
      </c>
      <c r="BK122" s="41" t="e">
        <f>BJ122+#REF!-#REF!-#REF!</f>
        <v>#REF!</v>
      </c>
      <c r="BL122" s="41">
        <v>9</v>
      </c>
      <c r="BM122" s="41" t="e">
        <f>BL122+#REF!-#REF!-#REF!</f>
        <v>#REF!</v>
      </c>
      <c r="BN122" s="41" t="e">
        <f>BM122+#REF!-#REF!-#REF!</f>
        <v>#REF!</v>
      </c>
      <c r="BO122" s="41" t="e">
        <f>BN122+#REF!-#REF!-#REF!</f>
        <v>#REF!</v>
      </c>
      <c r="BP122" s="41" t="e">
        <f>BO122+#REF!-#REF!-#REF!</f>
        <v>#REF!</v>
      </c>
      <c r="BQ122" s="41" t="e">
        <f>BP122+#REF!-#REF!-#REF!</f>
        <v>#REF!</v>
      </c>
      <c r="BR122" s="41" t="e">
        <f>BQ122+#REF!-#REF!-#REF!</f>
        <v>#REF!</v>
      </c>
      <c r="BS122" s="41" t="e">
        <f>BR122+#REF!-#REF!-#REF!</f>
        <v>#REF!</v>
      </c>
      <c r="BT122" s="66" t="e">
        <f>BS122+#REF!-#REF!-#REF!</f>
        <v>#REF!</v>
      </c>
      <c r="BU122" s="41" t="e">
        <f>BT122+#REF!-#REF!-#REF!</f>
        <v>#REF!</v>
      </c>
      <c r="BV122" s="41" t="e">
        <f>BU122+#REF!-#REF!-#REF!</f>
        <v>#REF!</v>
      </c>
      <c r="BW122" s="41" t="e">
        <f>BV122+#REF!-#REF!-#REF!</f>
        <v>#REF!</v>
      </c>
      <c r="BX122" s="41" t="e">
        <f>BW122+#REF!-#REF!-#REF!</f>
        <v>#REF!</v>
      </c>
      <c r="BY122" s="41" t="e">
        <f>BX122+#REF!-#REF!-#REF!</f>
        <v>#REF!</v>
      </c>
      <c r="BZ122" s="41" t="e">
        <f>BY122+#REF!-#REF!-#REF!</f>
        <v>#REF!</v>
      </c>
      <c r="CA122" s="41" t="e">
        <f>BZ122+#REF!-#REF!-#REF!</f>
        <v>#REF!</v>
      </c>
      <c r="CB122" s="41" t="e">
        <f>CA122+#REF!-#REF!-#REF!</f>
        <v>#REF!</v>
      </c>
      <c r="CC122" s="41" t="e">
        <f>CB122+#REF!-#REF!-#REF!</f>
        <v>#REF!</v>
      </c>
      <c r="CD122" s="41" t="e">
        <f>CC122+#REF!-#REF!-#REF!</f>
        <v>#REF!</v>
      </c>
      <c r="CE122" s="41" t="e">
        <f>CD122+#REF!-#REF!-#REF!</f>
        <v>#REF!</v>
      </c>
      <c r="CF122" s="41" t="e">
        <f>CE122+#REF!-#REF!-#REF!</f>
        <v>#REF!</v>
      </c>
      <c r="CG122" s="41" t="e">
        <f>CF122+#REF!-#REF!-#REF!</f>
        <v>#REF!</v>
      </c>
      <c r="CH122" s="41" t="e">
        <f>CG122+#REF!-#REF!-#REF!</f>
        <v>#REF!</v>
      </c>
      <c r="CI122" s="41" t="e">
        <f>CH122+#REF!-#REF!-#REF!</f>
        <v>#REF!</v>
      </c>
      <c r="CJ122" s="51"/>
      <c r="CK122" s="41" t="e">
        <f>CI122+#REF!-#REF!-#REF!</f>
        <v>#REF!</v>
      </c>
      <c r="CL122" s="41" t="e">
        <f>CK122+#REF!-#REF!-#REF!</f>
        <v>#REF!</v>
      </c>
      <c r="CM122" s="540" t="e">
        <f>CL122+#REF!-#REF!-#REF!</f>
        <v>#REF!</v>
      </c>
      <c r="CN122" s="540" t="e">
        <f>CM122+#REF!-#REF!-#REF!</f>
        <v>#REF!</v>
      </c>
      <c r="CO122" s="76">
        <v>5</v>
      </c>
      <c r="CP122" s="68"/>
      <c r="CQ122" s="68"/>
      <c r="CR122" s="68"/>
      <c r="CS122" s="68">
        <v>4</v>
      </c>
      <c r="CT122" s="68"/>
      <c r="CU122" s="68"/>
      <c r="CV122" s="68"/>
      <c r="CW122" s="68"/>
      <c r="CX122" s="68"/>
      <c r="CY122" s="68"/>
      <c r="CZ122" s="68"/>
      <c r="DA122" s="68"/>
      <c r="DB122" s="68"/>
      <c r="DC122" s="68"/>
      <c r="DD122" s="68"/>
      <c r="DE122" s="68"/>
      <c r="DF122" s="230">
        <v>1</v>
      </c>
      <c r="DG122" s="230"/>
      <c r="DH122" s="230"/>
      <c r="DI122" s="230"/>
      <c r="DJ122" s="230"/>
      <c r="DK122" s="230"/>
      <c r="DL122" s="230"/>
      <c r="DM122" s="68"/>
      <c r="DN122" s="68"/>
      <c r="DO122" s="68"/>
      <c r="DP122" s="193">
        <v>1</v>
      </c>
      <c r="DQ122" s="68"/>
      <c r="DR122" s="68"/>
      <c r="DS122" s="68"/>
      <c r="DT122" s="68"/>
      <c r="DU122" s="68"/>
      <c r="DV122" s="68"/>
      <c r="DW122" s="68"/>
      <c r="DX122" s="68"/>
      <c r="DY122" s="68"/>
      <c r="DZ122" s="68"/>
      <c r="EA122" s="68"/>
      <c r="EB122" s="68"/>
      <c r="EC122" s="68"/>
      <c r="ED122" s="68"/>
      <c r="EE122" s="68"/>
      <c r="EF122" s="68"/>
      <c r="EG122" s="68"/>
      <c r="EH122" s="68"/>
      <c r="EI122" s="68"/>
      <c r="EJ122" s="68"/>
      <c r="EK122" s="68"/>
      <c r="EL122" s="68"/>
      <c r="EM122" s="68"/>
      <c r="EN122" s="193">
        <v>6</v>
      </c>
      <c r="EO122" s="68"/>
      <c r="EP122" s="68"/>
      <c r="EQ122" s="68"/>
      <c r="ER122" s="68"/>
      <c r="ES122" s="68"/>
      <c r="ET122" s="68"/>
      <c r="EU122" s="68"/>
      <c r="EV122" s="68"/>
      <c r="EW122" s="68"/>
      <c r="EX122" s="68"/>
      <c r="EY122" s="68"/>
      <c r="EZ122" s="68"/>
      <c r="FA122" s="68"/>
      <c r="FB122" s="68"/>
      <c r="FC122" s="68"/>
      <c r="FD122" s="193">
        <v>5</v>
      </c>
      <c r="FE122" s="68"/>
      <c r="FF122" s="68"/>
      <c r="FG122" s="68"/>
      <c r="FH122" s="68"/>
      <c r="FI122" s="68"/>
      <c r="FJ122" s="68"/>
      <c r="FK122" s="68"/>
      <c r="FL122" s="68"/>
      <c r="FM122" s="68"/>
      <c r="FN122" s="68"/>
      <c r="FO122" s="68"/>
      <c r="FP122" s="68"/>
      <c r="FQ122" s="68"/>
      <c r="FR122" s="68"/>
      <c r="FS122" s="68"/>
      <c r="FT122" s="68"/>
      <c r="FU122" s="68"/>
      <c r="FV122" s="193">
        <v>10</v>
      </c>
      <c r="FW122" s="68"/>
      <c r="FX122" s="68"/>
      <c r="FY122" s="68"/>
      <c r="FZ122" s="68"/>
      <c r="GA122" s="68"/>
      <c r="GB122" s="68"/>
      <c r="GC122" s="68"/>
      <c r="GD122" s="68"/>
      <c r="GE122" s="68"/>
      <c r="GF122" s="68"/>
      <c r="GG122" s="68"/>
      <c r="GH122" s="68"/>
      <c r="GI122" s="68"/>
      <c r="GJ122" s="68"/>
      <c r="GK122" s="68"/>
      <c r="GL122" s="68"/>
      <c r="GM122" s="68"/>
      <c r="GN122" s="68"/>
      <c r="GO122" s="68"/>
      <c r="GP122" s="68"/>
      <c r="GQ122" s="68"/>
      <c r="GR122" s="68"/>
      <c r="GS122" s="68"/>
      <c r="GT122" s="68"/>
      <c r="GU122" s="68"/>
      <c r="GV122" s="68"/>
      <c r="GW122" s="68"/>
      <c r="GX122" s="68"/>
      <c r="GY122" s="68"/>
      <c r="GZ122" s="68"/>
      <c r="HA122" s="68"/>
      <c r="HB122" s="68"/>
      <c r="HC122" s="68"/>
      <c r="HD122" s="68"/>
      <c r="HE122" s="68"/>
      <c r="HF122" s="68"/>
      <c r="HG122" s="68"/>
      <c r="HH122" s="68"/>
      <c r="HI122" s="68"/>
      <c r="HJ122" s="68"/>
      <c r="HK122" s="100"/>
      <c r="HL122" s="68"/>
      <c r="HM122" s="68"/>
      <c r="HN122" s="68"/>
      <c r="HO122" s="68"/>
      <c r="HP122" s="197">
        <v>5</v>
      </c>
      <c r="HQ122" s="68"/>
      <c r="HR122" s="68"/>
      <c r="HS122" s="68"/>
      <c r="HT122" s="68"/>
      <c r="HU122" s="68"/>
      <c r="HV122" s="68"/>
      <c r="HW122" s="68"/>
      <c r="HX122" s="68"/>
      <c r="HY122" s="68"/>
      <c r="HZ122" s="68"/>
      <c r="IA122" s="68"/>
      <c r="IB122" s="68"/>
      <c r="IC122" s="68"/>
      <c r="ID122" s="68"/>
      <c r="IE122" s="68"/>
      <c r="IF122" s="68">
        <v>5</v>
      </c>
      <c r="IG122" s="68"/>
      <c r="IH122" s="68"/>
      <c r="II122" s="68"/>
      <c r="IJ122" s="68"/>
      <c r="IK122" s="68"/>
      <c r="IL122" s="68"/>
      <c r="IM122" s="68"/>
      <c r="IN122" s="206"/>
      <c r="IO122" s="68"/>
      <c r="IP122" s="68"/>
      <c r="IQ122" s="68"/>
      <c r="IR122" s="197"/>
      <c r="IS122" s="68"/>
      <c r="IT122" s="68"/>
      <c r="IU122" s="68"/>
      <c r="IV122" s="68"/>
      <c r="IW122" s="68"/>
      <c r="IX122" s="68"/>
      <c r="IY122" s="68"/>
      <c r="IZ122" s="68"/>
      <c r="JA122" s="68"/>
      <c r="JB122" s="68"/>
      <c r="JC122" s="502">
        <v>15</v>
      </c>
      <c r="JD122" s="68"/>
      <c r="JE122" s="68"/>
      <c r="JF122" s="68"/>
      <c r="JG122" s="69"/>
      <c r="JH122" s="68"/>
      <c r="JI122" s="68"/>
      <c r="JJ122" s="68"/>
      <c r="JK122" s="68"/>
      <c r="JL122" s="212"/>
      <c r="JM122" s="68"/>
      <c r="JN122" s="68"/>
      <c r="JO122" s="68"/>
      <c r="JP122" s="68"/>
      <c r="JQ122" s="68"/>
      <c r="JR122" s="68"/>
      <c r="JS122" s="68"/>
      <c r="JT122" s="68"/>
      <c r="JU122" s="68"/>
      <c r="JV122" s="68"/>
      <c r="JW122" s="68"/>
      <c r="JX122" s="197"/>
      <c r="JY122" s="197"/>
      <c r="JZ122" s="213"/>
      <c r="KA122" s="213"/>
      <c r="KB122" s="68"/>
      <c r="KC122" s="68"/>
      <c r="KD122" s="68"/>
      <c r="KE122" s="68"/>
      <c r="KF122" s="68"/>
      <c r="KG122" s="68"/>
      <c r="KH122" s="68"/>
      <c r="KI122" s="68"/>
      <c r="KJ122" s="68"/>
      <c r="KK122" s="68"/>
      <c r="KL122" s="68"/>
      <c r="KM122" s="68"/>
      <c r="KN122" s="68"/>
      <c r="KO122" s="68"/>
      <c r="KP122" s="68"/>
      <c r="KQ122" s="68"/>
      <c r="KR122" s="68"/>
      <c r="KS122" s="68"/>
      <c r="KT122" s="68"/>
      <c r="KU122" s="68"/>
      <c r="KV122" s="68"/>
      <c r="KW122" s="68"/>
      <c r="KX122" s="68"/>
      <c r="KY122" s="68"/>
      <c r="KZ122" s="68"/>
      <c r="LA122" s="68"/>
      <c r="LB122" s="68"/>
      <c r="LC122" s="68"/>
      <c r="LD122" s="68"/>
      <c r="LE122" s="68"/>
      <c r="LF122" s="68"/>
      <c r="LG122" s="92"/>
      <c r="LH122" s="68"/>
      <c r="LI122" s="68"/>
      <c r="LJ122" s="68"/>
      <c r="LK122" s="68"/>
      <c r="LL122" s="68"/>
      <c r="LM122" s="68"/>
      <c r="LN122" s="68"/>
      <c r="LO122" s="68"/>
      <c r="LP122" s="100"/>
      <c r="LQ122" s="68"/>
      <c r="LR122" s="68"/>
      <c r="LS122" s="206"/>
      <c r="LT122" s="68"/>
      <c r="LU122" s="68"/>
      <c r="LV122" s="68"/>
      <c r="LW122" s="220"/>
      <c r="LX122" s="68"/>
      <c r="LY122" s="68"/>
      <c r="LZ122" s="68"/>
      <c r="MA122" s="68"/>
      <c r="MB122" s="68"/>
      <c r="MC122" s="68"/>
      <c r="MD122" s="68"/>
      <c r="ME122" s="68"/>
      <c r="MF122" s="68"/>
      <c r="MG122" s="68"/>
      <c r="MH122" s="68"/>
      <c r="MI122" s="68"/>
      <c r="MJ122" s="68"/>
      <c r="MK122" s="68"/>
      <c r="ML122" s="68"/>
      <c r="MM122" s="68"/>
      <c r="MN122" s="68"/>
      <c r="MO122" s="68"/>
      <c r="MP122" s="68"/>
      <c r="MQ122" s="68"/>
      <c r="MR122" s="68"/>
      <c r="MS122" s="68"/>
      <c r="MT122" s="68"/>
      <c r="MU122" s="68"/>
      <c r="MV122" s="68"/>
      <c r="MW122" s="68"/>
      <c r="MX122" s="68"/>
      <c r="MY122" s="220"/>
      <c r="MZ122" s="68"/>
      <c r="NA122" s="68">
        <v>20</v>
      </c>
      <c r="NB122" s="68"/>
      <c r="NC122" s="68"/>
      <c r="ND122" s="68"/>
      <c r="NE122" s="68"/>
      <c r="NF122" s="515"/>
      <c r="NG122" s="68"/>
      <c r="NH122" s="68"/>
      <c r="NI122" s="68"/>
      <c r="NJ122" s="223"/>
      <c r="NK122" s="68"/>
      <c r="NL122" s="68"/>
      <c r="NM122" s="68"/>
      <c r="NN122" s="68"/>
      <c r="NO122" s="68"/>
      <c r="NP122" s="68"/>
      <c r="NQ122" s="68"/>
      <c r="NR122" s="68"/>
      <c r="NS122" s="68"/>
      <c r="NT122" s="68"/>
      <c r="NU122" s="206"/>
      <c r="NV122" s="68"/>
      <c r="NW122" s="68"/>
      <c r="NX122" s="68"/>
      <c r="NY122" s="68"/>
      <c r="NZ122" s="68"/>
      <c r="OA122" s="68"/>
      <c r="OB122" s="68"/>
      <c r="OC122" s="68"/>
      <c r="OD122" s="68"/>
      <c r="OE122" s="68"/>
      <c r="OF122" s="68"/>
      <c r="OG122" s="68"/>
      <c r="OH122" s="68"/>
      <c r="OI122" s="68"/>
      <c r="OJ122" s="68"/>
      <c r="OK122" s="68"/>
      <c r="OL122" s="226"/>
      <c r="OM122" s="68"/>
      <c r="ON122" s="68"/>
      <c r="OO122" s="68"/>
      <c r="OP122" s="68"/>
      <c r="OQ122" s="68"/>
      <c r="OR122" s="68"/>
    </row>
    <row r="123" s="27" customFormat="1" ht="13.5" customHeight="1" spans="1:408">
      <c r="A123" s="522"/>
      <c r="B123" s="533"/>
      <c r="C123" s="39"/>
      <c r="D123" s="40" t="s">
        <v>19</v>
      </c>
      <c r="E123" s="54">
        <v>36</v>
      </c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62"/>
      <c r="T123" s="62"/>
      <c r="U123" s="41"/>
      <c r="V123" s="62"/>
      <c r="W123" s="41">
        <v>2</v>
      </c>
      <c r="X123" s="41"/>
      <c r="Y123" s="41"/>
      <c r="Z123" s="41"/>
      <c r="AA123" s="41"/>
      <c r="AB123" s="41"/>
      <c r="AC123" s="41"/>
      <c r="AD123" s="62"/>
      <c r="AE123" s="41"/>
      <c r="AF123" s="41"/>
      <c r="AG123" s="41"/>
      <c r="AH123" s="62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>
        <v>1</v>
      </c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66"/>
      <c r="BU123" s="68"/>
      <c r="BV123" s="68"/>
      <c r="BW123" s="68"/>
      <c r="BX123" s="68"/>
      <c r="BY123" s="68"/>
      <c r="BZ123" s="68"/>
      <c r="CA123" s="68"/>
      <c r="CB123" s="68"/>
      <c r="CC123" s="68"/>
      <c r="CD123" s="68"/>
      <c r="CE123" s="68"/>
      <c r="CF123" s="68"/>
      <c r="CG123" s="68"/>
      <c r="CH123" s="68"/>
      <c r="CI123" s="68"/>
      <c r="CJ123" s="38">
        <v>12</v>
      </c>
      <c r="CK123" s="68"/>
      <c r="CL123" s="68"/>
      <c r="CM123" s="75"/>
      <c r="CO123" s="76"/>
      <c r="CP123" s="68"/>
      <c r="CQ123" s="68"/>
      <c r="CR123" s="68"/>
      <c r="CS123" s="68"/>
      <c r="CT123" s="68"/>
      <c r="CU123" s="68"/>
      <c r="CV123" s="68"/>
      <c r="CW123" s="68"/>
      <c r="CX123" s="68"/>
      <c r="CY123" s="68"/>
      <c r="CZ123" s="68"/>
      <c r="DA123" s="68"/>
      <c r="DB123" s="68"/>
      <c r="DC123" s="68"/>
      <c r="DD123" s="68"/>
      <c r="DE123" s="68"/>
      <c r="DF123" s="68"/>
      <c r="DG123" s="68"/>
      <c r="DH123" s="6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68"/>
      <c r="DV123" s="68"/>
      <c r="DW123" s="68"/>
      <c r="DX123" s="68"/>
      <c r="DY123" s="68"/>
      <c r="DZ123" s="68"/>
      <c r="EA123" s="68"/>
      <c r="EB123" s="68"/>
      <c r="EC123" s="68"/>
      <c r="ED123" s="68"/>
      <c r="EE123" s="68"/>
      <c r="EF123" s="68"/>
      <c r="EG123" s="68"/>
      <c r="EH123" s="68"/>
      <c r="EI123" s="68"/>
      <c r="EJ123" s="68"/>
      <c r="EK123" s="68"/>
      <c r="EL123" s="68"/>
      <c r="EM123" s="68"/>
      <c r="EN123" s="68"/>
      <c r="EO123" s="68"/>
      <c r="EP123" s="68"/>
      <c r="EQ123" s="68"/>
      <c r="ER123" s="68"/>
      <c r="ES123" s="68"/>
      <c r="ET123" s="68"/>
      <c r="EU123" s="68"/>
      <c r="EV123" s="68"/>
      <c r="EW123" s="68"/>
      <c r="EX123" s="68"/>
      <c r="EY123" s="68"/>
      <c r="EZ123" s="68"/>
      <c r="FA123" s="68"/>
      <c r="FB123" s="68"/>
      <c r="FC123" s="68"/>
      <c r="FD123" s="68"/>
      <c r="FE123" s="68"/>
      <c r="FF123" s="68"/>
      <c r="FG123" s="68"/>
      <c r="FH123" s="68"/>
      <c r="FI123" s="68"/>
      <c r="FJ123" s="68"/>
      <c r="FK123" s="68"/>
      <c r="FL123" s="68"/>
      <c r="FM123" s="68"/>
      <c r="FN123" s="68"/>
      <c r="FO123" s="68"/>
      <c r="FP123" s="68"/>
      <c r="FQ123" s="68"/>
      <c r="FR123" s="68"/>
      <c r="FS123" s="68"/>
      <c r="FT123" s="68"/>
      <c r="FU123" s="68"/>
      <c r="FV123" s="68"/>
      <c r="FW123" s="68"/>
      <c r="FX123" s="68"/>
      <c r="FY123" s="68"/>
      <c r="FZ123" s="68"/>
      <c r="GA123" s="68"/>
      <c r="GB123" s="68"/>
      <c r="GC123" s="68"/>
      <c r="GD123" s="68"/>
      <c r="GE123" s="68"/>
      <c r="GF123" s="68"/>
      <c r="GG123" s="68"/>
      <c r="GH123" s="68"/>
      <c r="GI123" s="68"/>
      <c r="GJ123" s="68"/>
      <c r="GK123" s="68"/>
      <c r="GL123" s="68"/>
      <c r="GM123" s="68"/>
      <c r="GN123" s="68"/>
      <c r="GO123" s="68"/>
      <c r="GP123" s="68"/>
      <c r="GQ123" s="68"/>
      <c r="GR123" s="68"/>
      <c r="GS123" s="68"/>
      <c r="GT123" s="68"/>
      <c r="GU123" s="68"/>
      <c r="GV123" s="68"/>
      <c r="GW123" s="68"/>
      <c r="GX123" s="68"/>
      <c r="GY123" s="68"/>
      <c r="GZ123" s="68"/>
      <c r="HA123" s="68"/>
      <c r="HB123" s="68"/>
      <c r="HC123" s="68"/>
      <c r="HD123" s="68"/>
      <c r="HE123" s="68"/>
      <c r="HF123" s="68"/>
      <c r="HG123" s="68"/>
      <c r="HH123" s="68"/>
      <c r="HI123" s="68"/>
      <c r="HJ123" s="68"/>
      <c r="HK123" s="100"/>
      <c r="HL123" s="68"/>
      <c r="HM123" s="68"/>
      <c r="HN123" s="68"/>
      <c r="HO123" s="68"/>
      <c r="HP123" s="68"/>
      <c r="HQ123" s="68"/>
      <c r="HR123" s="68"/>
      <c r="HS123" s="68"/>
      <c r="HT123" s="68"/>
      <c r="HU123" s="68"/>
      <c r="HV123" s="68"/>
      <c r="HW123" s="68"/>
      <c r="HX123" s="68"/>
      <c r="HY123" s="68"/>
      <c r="HZ123" s="68"/>
      <c r="IA123" s="68"/>
      <c r="IB123" s="68"/>
      <c r="IC123" s="68"/>
      <c r="ID123" s="68"/>
      <c r="IE123" s="68"/>
      <c r="IF123" s="68"/>
      <c r="IG123" s="68"/>
      <c r="IH123" s="68"/>
      <c r="II123" s="68"/>
      <c r="IJ123" s="68"/>
      <c r="IK123" s="68"/>
      <c r="IL123" s="68"/>
      <c r="IM123" s="68"/>
      <c r="IN123" s="206"/>
      <c r="IO123" s="68"/>
      <c r="IP123" s="68"/>
      <c r="IQ123" s="68"/>
      <c r="IR123" s="197"/>
      <c r="IS123" s="68"/>
      <c r="IT123" s="68"/>
      <c r="IU123" s="68"/>
      <c r="IV123" s="68"/>
      <c r="IW123" s="68"/>
      <c r="IX123" s="68"/>
      <c r="IY123" s="68"/>
      <c r="IZ123" s="68"/>
      <c r="JA123" s="68"/>
      <c r="JB123" s="68"/>
      <c r="JC123" s="502"/>
      <c r="JD123" s="68"/>
      <c r="JE123" s="68"/>
      <c r="JF123" s="68"/>
      <c r="JG123" s="69"/>
      <c r="JH123" s="68"/>
      <c r="JI123" s="68"/>
      <c r="JJ123" s="68"/>
      <c r="JK123" s="68"/>
      <c r="JL123" s="212"/>
      <c r="JM123" s="68"/>
      <c r="JN123" s="68"/>
      <c r="JO123" s="68"/>
      <c r="JP123" s="68"/>
      <c r="JQ123" s="68"/>
      <c r="JR123" s="68"/>
      <c r="JS123" s="68"/>
      <c r="JT123" s="68"/>
      <c r="JU123" s="68"/>
      <c r="JV123" s="68"/>
      <c r="JW123" s="68"/>
      <c r="JX123" s="197"/>
      <c r="JY123" s="197"/>
      <c r="JZ123" s="213"/>
      <c r="KA123" s="213"/>
      <c r="KB123" s="68"/>
      <c r="KC123" s="68"/>
      <c r="KD123" s="68"/>
      <c r="KE123" s="68"/>
      <c r="KF123" s="68"/>
      <c r="KG123" s="68"/>
      <c r="KH123" s="68"/>
      <c r="KI123" s="68"/>
      <c r="KJ123" s="68"/>
      <c r="KK123" s="68"/>
      <c r="KL123" s="68"/>
      <c r="KM123" s="68"/>
      <c r="KN123" s="68"/>
      <c r="KO123" s="68"/>
      <c r="KP123" s="68"/>
      <c r="KQ123" s="68"/>
      <c r="KR123" s="68"/>
      <c r="KS123" s="68"/>
      <c r="KT123" s="68"/>
      <c r="KU123" s="68"/>
      <c r="KV123" s="68"/>
      <c r="KW123" s="68"/>
      <c r="KX123" s="68"/>
      <c r="KY123" s="68"/>
      <c r="KZ123" s="68"/>
      <c r="LA123" s="68"/>
      <c r="LB123" s="68"/>
      <c r="LC123" s="68"/>
      <c r="LD123" s="68"/>
      <c r="LE123" s="68"/>
      <c r="LF123" s="68"/>
      <c r="LG123" s="92"/>
      <c r="LH123" s="68"/>
      <c r="LI123" s="68"/>
      <c r="LJ123" s="68"/>
      <c r="LK123" s="68"/>
      <c r="LL123" s="68"/>
      <c r="LM123" s="68"/>
      <c r="LN123" s="68"/>
      <c r="LO123" s="68"/>
      <c r="LP123" s="100"/>
      <c r="LQ123" s="68"/>
      <c r="LR123" s="68"/>
      <c r="LS123" s="206"/>
      <c r="LT123" s="68"/>
      <c r="LU123" s="68"/>
      <c r="LV123" s="68"/>
      <c r="LW123" s="220"/>
      <c r="LX123" s="68"/>
      <c r="LY123" s="68"/>
      <c r="LZ123" s="68"/>
      <c r="MA123" s="68"/>
      <c r="MB123" s="68"/>
      <c r="MC123" s="68"/>
      <c r="MD123" s="68"/>
      <c r="ME123" s="68"/>
      <c r="MF123" s="68"/>
      <c r="MG123" s="68"/>
      <c r="MH123" s="68"/>
      <c r="MI123" s="68"/>
      <c r="MJ123" s="68"/>
      <c r="MK123" s="68"/>
      <c r="ML123" s="68"/>
      <c r="MM123" s="68"/>
      <c r="MN123" s="68"/>
      <c r="MO123" s="68"/>
      <c r="MP123" s="68"/>
      <c r="MQ123" s="68"/>
      <c r="MR123" s="68"/>
      <c r="MS123" s="68"/>
      <c r="MT123" s="68"/>
      <c r="MU123" s="68"/>
      <c r="MV123" s="68"/>
      <c r="MW123" s="68"/>
      <c r="MX123" s="68"/>
      <c r="MY123" s="220"/>
      <c r="MZ123" s="68"/>
      <c r="NA123" s="68"/>
      <c r="NB123" s="68"/>
      <c r="NC123" s="68"/>
      <c r="ND123" s="68"/>
      <c r="NE123" s="68"/>
      <c r="NF123" s="515"/>
      <c r="NG123" s="68"/>
      <c r="NH123" s="68"/>
      <c r="NI123" s="68"/>
      <c r="NJ123" s="223"/>
      <c r="NK123" s="68"/>
      <c r="NL123" s="68"/>
      <c r="NM123" s="68"/>
      <c r="NN123" s="68"/>
      <c r="NO123" s="68"/>
      <c r="NP123" s="68"/>
      <c r="NQ123" s="68"/>
      <c r="NR123" s="68"/>
      <c r="NS123" s="68"/>
      <c r="NT123" s="68"/>
      <c r="NU123" s="206"/>
      <c r="NV123" s="68"/>
      <c r="NW123" s="68"/>
      <c r="NX123" s="68"/>
      <c r="NY123" s="68"/>
      <c r="NZ123" s="68"/>
      <c r="OA123" s="68"/>
      <c r="OB123" s="68"/>
      <c r="OC123" s="68"/>
      <c r="OD123" s="68"/>
      <c r="OE123" s="68"/>
      <c r="OF123" s="68"/>
      <c r="OG123" s="68"/>
      <c r="OH123" s="68"/>
      <c r="OI123" s="68"/>
      <c r="OJ123" s="68"/>
      <c r="OK123" s="68"/>
      <c r="OL123" s="226"/>
      <c r="OM123" s="68"/>
      <c r="ON123" s="68"/>
      <c r="OO123" s="68"/>
      <c r="OP123" s="68"/>
      <c r="OQ123" s="68"/>
      <c r="OR123" s="68"/>
    </row>
    <row r="124" s="30" customFormat="1" ht="13.5" customHeight="1" spans="1:408">
      <c r="A124" s="524"/>
      <c r="B124" s="534"/>
      <c r="C124" s="43"/>
      <c r="D124" s="44" t="s">
        <v>20</v>
      </c>
      <c r="E124" s="43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63"/>
      <c r="T124" s="63"/>
      <c r="U124" s="57"/>
      <c r="V124" s="63"/>
      <c r="W124" s="57"/>
      <c r="X124" s="57"/>
      <c r="Y124" s="57"/>
      <c r="Z124" s="57"/>
      <c r="AA124" s="57"/>
      <c r="AB124" s="57"/>
      <c r="AC124" s="57"/>
      <c r="AD124" s="63"/>
      <c r="AE124" s="57"/>
      <c r="AF124" s="57"/>
      <c r="AG124" s="57"/>
      <c r="AH124" s="63"/>
      <c r="AI124" s="57"/>
      <c r="AJ124" s="57"/>
      <c r="AK124" s="57"/>
      <c r="AL124" s="57"/>
      <c r="AM124" s="57"/>
      <c r="AN124" s="57"/>
      <c r="AO124" s="57"/>
      <c r="AP124" s="57"/>
      <c r="AQ124" s="57"/>
      <c r="AR124" s="57"/>
      <c r="AS124" s="57"/>
      <c r="AT124" s="57"/>
      <c r="AU124" s="57"/>
      <c r="AV124" s="57"/>
      <c r="AW124" s="57"/>
      <c r="AX124" s="57"/>
      <c r="AY124" s="57"/>
      <c r="AZ124" s="57"/>
      <c r="BA124" s="57"/>
      <c r="BB124" s="57"/>
      <c r="BC124" s="57"/>
      <c r="BD124" s="57"/>
      <c r="BE124" s="57"/>
      <c r="BF124" s="57"/>
      <c r="BG124" s="57"/>
      <c r="BH124" s="57"/>
      <c r="BI124" s="57"/>
      <c r="BJ124" s="57"/>
      <c r="BK124" s="57"/>
      <c r="BL124" s="57"/>
      <c r="BM124" s="57"/>
      <c r="BN124" s="57"/>
      <c r="BO124" s="57"/>
      <c r="BP124" s="57">
        <v>22</v>
      </c>
      <c r="BQ124" s="57"/>
      <c r="BR124" s="57"/>
      <c r="BS124" s="57"/>
      <c r="BT124" s="67"/>
      <c r="BU124" s="69"/>
      <c r="BV124" s="69"/>
      <c r="BW124" s="69"/>
      <c r="BX124" s="69"/>
      <c r="BY124" s="69"/>
      <c r="BZ124" s="69"/>
      <c r="CA124" s="69"/>
      <c r="CB124" s="69"/>
      <c r="CC124" s="69"/>
      <c r="CD124" s="69"/>
      <c r="CE124" s="69"/>
      <c r="CF124" s="69"/>
      <c r="CG124" s="69"/>
      <c r="CH124" s="69"/>
      <c r="CI124" s="69"/>
      <c r="CJ124" s="71"/>
      <c r="CK124" s="69"/>
      <c r="CL124" s="69"/>
      <c r="CM124" s="493"/>
      <c r="CO124" s="77"/>
      <c r="CP124" s="69">
        <v>1</v>
      </c>
      <c r="CQ124" s="69"/>
      <c r="CR124" s="69">
        <v>2</v>
      </c>
      <c r="CS124" s="69"/>
      <c r="CT124" s="69"/>
      <c r="CU124" s="69"/>
      <c r="CV124" s="69">
        <v>1</v>
      </c>
      <c r="CW124" s="69">
        <v>1</v>
      </c>
      <c r="CX124" s="69"/>
      <c r="CY124" s="69">
        <v>1</v>
      </c>
      <c r="CZ124" s="69"/>
      <c r="DA124" s="69"/>
      <c r="DB124" s="69"/>
      <c r="DC124" s="69"/>
      <c r="DD124" s="69"/>
      <c r="DE124" s="69">
        <v>1</v>
      </c>
      <c r="DF124" s="69"/>
      <c r="DG124" s="69"/>
      <c r="DH124" s="69"/>
      <c r="DI124" s="69"/>
      <c r="DJ124" s="69"/>
      <c r="DK124" s="69"/>
      <c r="DL124" s="69"/>
      <c r="DM124" s="69">
        <v>1</v>
      </c>
      <c r="DN124" s="69">
        <v>1</v>
      </c>
      <c r="DO124" s="69">
        <v>1</v>
      </c>
      <c r="DP124" s="69"/>
      <c r="DQ124" s="69"/>
      <c r="DR124" s="69">
        <v>1</v>
      </c>
      <c r="DS124" s="69"/>
      <c r="DT124" s="69"/>
      <c r="DU124" s="69">
        <v>1</v>
      </c>
      <c r="DV124" s="69"/>
      <c r="DW124" s="69"/>
      <c r="DX124" s="69"/>
      <c r="DY124" s="69">
        <v>2</v>
      </c>
      <c r="DZ124" s="69"/>
      <c r="EA124" s="69"/>
      <c r="EB124" s="69"/>
      <c r="EC124" s="69"/>
      <c r="ED124" s="69"/>
      <c r="EE124" s="69">
        <v>2</v>
      </c>
      <c r="EF124" s="69"/>
      <c r="EG124" s="69" t="s">
        <v>47</v>
      </c>
      <c r="EH124" s="69"/>
      <c r="EI124" s="69"/>
      <c r="EJ124" s="69"/>
      <c r="EK124" s="69"/>
      <c r="EL124" s="69"/>
      <c r="EM124" s="69"/>
      <c r="EN124" s="69">
        <v>3</v>
      </c>
      <c r="EO124" s="69">
        <v>1</v>
      </c>
      <c r="EP124" s="69">
        <v>1</v>
      </c>
      <c r="EQ124" s="69"/>
      <c r="ER124" s="69"/>
      <c r="ES124" s="69"/>
      <c r="ET124" s="69"/>
      <c r="EU124" s="69"/>
      <c r="EV124" s="69"/>
      <c r="EW124" s="69"/>
      <c r="EX124" s="69"/>
      <c r="EY124" s="69">
        <v>1</v>
      </c>
      <c r="EZ124" s="69"/>
      <c r="FA124" s="69"/>
      <c r="FB124" s="69"/>
      <c r="FC124" s="69"/>
      <c r="FD124" s="69"/>
      <c r="FE124" s="69">
        <v>1</v>
      </c>
      <c r="FF124" s="69">
        <v>2</v>
      </c>
      <c r="FG124" s="69">
        <v>1</v>
      </c>
      <c r="FH124" s="69"/>
      <c r="FI124" s="69"/>
      <c r="FJ124" s="69">
        <v>1</v>
      </c>
      <c r="FK124" s="69"/>
      <c r="FL124" s="69"/>
      <c r="FM124" s="69"/>
      <c r="FN124" s="69"/>
      <c r="FO124" s="69"/>
      <c r="FP124" s="69"/>
      <c r="FQ124" s="69"/>
      <c r="FR124" s="69"/>
      <c r="FS124" s="69"/>
      <c r="FT124" s="69"/>
      <c r="FU124" s="69"/>
      <c r="FV124" s="69"/>
      <c r="FW124" s="69">
        <v>1</v>
      </c>
      <c r="FX124" s="69"/>
      <c r="FY124" s="69"/>
      <c r="FZ124" s="69"/>
      <c r="GA124" s="69"/>
      <c r="GB124" s="69"/>
      <c r="GC124" s="69"/>
      <c r="GD124" s="69"/>
      <c r="GE124" s="69">
        <v>1</v>
      </c>
      <c r="GF124" s="69"/>
      <c r="GG124" s="69"/>
      <c r="GH124" s="69">
        <v>2</v>
      </c>
      <c r="GI124" s="69">
        <v>1</v>
      </c>
      <c r="GJ124" s="69"/>
      <c r="GK124" s="69"/>
      <c r="GL124" s="69"/>
      <c r="GM124" s="69"/>
      <c r="GN124" s="69"/>
      <c r="GO124" s="69"/>
      <c r="GP124" s="69"/>
      <c r="GQ124" s="69"/>
      <c r="GR124" s="69"/>
      <c r="GS124" s="69"/>
      <c r="GT124" s="69"/>
      <c r="GU124" s="69"/>
      <c r="GV124" s="69"/>
      <c r="GW124" s="69"/>
      <c r="GX124" s="69"/>
      <c r="GY124" s="69"/>
      <c r="GZ124" s="69"/>
      <c r="HA124" s="69"/>
      <c r="HB124" s="69">
        <v>1</v>
      </c>
      <c r="HC124" s="69"/>
      <c r="HD124" s="69"/>
      <c r="HE124" s="69"/>
      <c r="HF124" s="69"/>
      <c r="HG124" s="69"/>
      <c r="HH124" s="69"/>
      <c r="HI124" s="69"/>
      <c r="HJ124" s="69"/>
      <c r="HK124" s="102"/>
      <c r="HL124" s="69"/>
      <c r="HM124" s="69"/>
      <c r="HN124" s="69"/>
      <c r="HO124" s="69"/>
      <c r="HP124" s="69"/>
      <c r="HQ124" s="69"/>
      <c r="HR124" s="69"/>
      <c r="HS124" s="69"/>
      <c r="HT124" s="69">
        <v>3</v>
      </c>
      <c r="HU124" s="69"/>
      <c r="HV124" s="69"/>
      <c r="HW124" s="69"/>
      <c r="HX124" s="69"/>
      <c r="HY124" s="69"/>
      <c r="HZ124" s="69"/>
      <c r="IA124" s="69">
        <v>1</v>
      </c>
      <c r="IB124" s="69"/>
      <c r="IC124" s="69">
        <v>3</v>
      </c>
      <c r="ID124" s="69"/>
      <c r="IE124" s="69"/>
      <c r="IF124" s="69"/>
      <c r="IG124" s="69"/>
      <c r="IH124" s="69">
        <v>1</v>
      </c>
      <c r="II124" s="69"/>
      <c r="IJ124" s="69"/>
      <c r="IK124" s="69"/>
      <c r="IL124" s="69"/>
      <c r="IM124" s="69"/>
      <c r="IN124" s="207"/>
      <c r="IO124" s="69"/>
      <c r="IP124" s="69"/>
      <c r="IQ124" s="69"/>
      <c r="IR124" s="499"/>
      <c r="IS124" s="69"/>
      <c r="IT124" s="69"/>
      <c r="IU124" s="69"/>
      <c r="IV124" s="69"/>
      <c r="IW124" s="69"/>
      <c r="IX124" s="69"/>
      <c r="IY124" s="69"/>
      <c r="IZ124" s="69"/>
      <c r="JA124" s="69"/>
      <c r="JB124" s="69"/>
      <c r="JC124" s="503">
        <v>1</v>
      </c>
      <c r="JD124" s="69"/>
      <c r="JE124" s="69"/>
      <c r="JF124" s="69"/>
      <c r="JG124" s="69"/>
      <c r="JH124" s="69">
        <v>1</v>
      </c>
      <c r="JI124" s="69"/>
      <c r="JJ124" s="69"/>
      <c r="JK124" s="69"/>
      <c r="JL124" s="214"/>
      <c r="JM124" s="69"/>
      <c r="JN124" s="69"/>
      <c r="JO124" s="69"/>
      <c r="JP124" s="69"/>
      <c r="JQ124" s="69"/>
      <c r="JR124" s="69"/>
      <c r="JS124" s="69">
        <v>1</v>
      </c>
      <c r="JT124" s="69"/>
      <c r="JU124" s="69"/>
      <c r="JV124" s="69"/>
      <c r="JW124" s="69"/>
      <c r="JX124" s="499"/>
      <c r="JY124" s="499"/>
      <c r="JZ124" s="213"/>
      <c r="KA124" s="213"/>
      <c r="KB124" s="69"/>
      <c r="KC124" s="69"/>
      <c r="KD124" s="69"/>
      <c r="KE124" s="69"/>
      <c r="KF124" s="69"/>
      <c r="KG124" s="69"/>
      <c r="KH124" s="69"/>
      <c r="KI124" s="69"/>
      <c r="KJ124" s="69"/>
      <c r="KK124" s="69"/>
      <c r="KL124" s="69"/>
      <c r="KM124" s="69"/>
      <c r="KN124" s="69"/>
      <c r="KO124" s="69"/>
      <c r="KP124" s="69"/>
      <c r="KQ124" s="69"/>
      <c r="KR124" s="69"/>
      <c r="KS124" s="69"/>
      <c r="KT124" s="69"/>
      <c r="KU124" s="69"/>
      <c r="KV124" s="69"/>
      <c r="KW124" s="69">
        <v>1</v>
      </c>
      <c r="KX124" s="69"/>
      <c r="KY124" s="69"/>
      <c r="KZ124" s="69"/>
      <c r="LA124" s="69"/>
      <c r="LB124" s="69"/>
      <c r="LC124" s="69"/>
      <c r="LD124" s="69"/>
      <c r="LE124" s="69"/>
      <c r="LF124" s="69"/>
      <c r="LG124" s="204"/>
      <c r="LH124" s="69"/>
      <c r="LI124" s="69"/>
      <c r="LJ124" s="69"/>
      <c r="LK124" s="69"/>
      <c r="LL124" s="69"/>
      <c r="LM124" s="69"/>
      <c r="LN124" s="69"/>
      <c r="LO124" s="69"/>
      <c r="LP124" s="102"/>
      <c r="LQ124" s="69"/>
      <c r="LR124" s="69"/>
      <c r="LS124" s="207">
        <v>9</v>
      </c>
      <c r="LT124" s="69"/>
      <c r="LU124" s="69"/>
      <c r="LV124" s="69"/>
      <c r="LW124" s="221">
        <v>1</v>
      </c>
      <c r="LX124" s="69"/>
      <c r="LY124" s="69"/>
      <c r="LZ124" s="69"/>
      <c r="MA124" s="69"/>
      <c r="MB124" s="69"/>
      <c r="MC124" s="69"/>
      <c r="MD124" s="69"/>
      <c r="ME124" s="69">
        <v>1</v>
      </c>
      <c r="MF124" s="69"/>
      <c r="MG124" s="69">
        <v>1</v>
      </c>
      <c r="MH124" s="69"/>
      <c r="MI124" s="69"/>
      <c r="MJ124" s="69"/>
      <c r="MK124" s="69"/>
      <c r="ML124" s="69">
        <v>1</v>
      </c>
      <c r="MM124" s="69"/>
      <c r="MN124" s="69"/>
      <c r="MO124" s="69">
        <v>1</v>
      </c>
      <c r="MP124" s="69"/>
      <c r="MQ124" s="69"/>
      <c r="MR124" s="69"/>
      <c r="MS124" s="69"/>
      <c r="MT124" s="69"/>
      <c r="MU124" s="69"/>
      <c r="MV124" s="69"/>
      <c r="MW124" s="69"/>
      <c r="MX124" s="69">
        <v>1</v>
      </c>
      <c r="MY124" s="221"/>
      <c r="MZ124" s="69"/>
      <c r="NA124" s="69"/>
      <c r="NB124" s="69">
        <v>4</v>
      </c>
      <c r="NC124" s="69">
        <v>1</v>
      </c>
      <c r="ND124" s="69"/>
      <c r="NE124" s="69"/>
      <c r="NF124" s="516"/>
      <c r="NG124" s="69"/>
      <c r="NH124" s="69"/>
      <c r="NI124" s="69"/>
      <c r="NJ124" s="224"/>
      <c r="NK124" s="69">
        <v>1</v>
      </c>
      <c r="NL124" s="69"/>
      <c r="NM124" s="69"/>
      <c r="NN124" s="69"/>
      <c r="NO124" s="69"/>
      <c r="NP124" s="69"/>
      <c r="NQ124" s="69"/>
      <c r="NR124" s="69"/>
      <c r="NS124" s="69"/>
      <c r="NT124" s="69"/>
      <c r="NU124" s="207"/>
      <c r="NV124" s="69"/>
      <c r="NW124" s="69"/>
      <c r="NX124" s="69"/>
      <c r="NY124" s="69"/>
      <c r="NZ124" s="69">
        <v>1</v>
      </c>
      <c r="OA124" s="69"/>
      <c r="OB124" s="69"/>
      <c r="OC124" s="69">
        <v>1</v>
      </c>
      <c r="OD124" s="69"/>
      <c r="OE124" s="69"/>
      <c r="OF124" s="69"/>
      <c r="OG124" s="69"/>
      <c r="OH124" s="69"/>
      <c r="OI124" s="69"/>
      <c r="OJ124" s="69"/>
      <c r="OK124" s="69">
        <v>1</v>
      </c>
      <c r="OL124" s="227"/>
      <c r="OM124" s="69"/>
      <c r="ON124" s="69"/>
      <c r="OO124" s="69"/>
      <c r="OP124" s="69"/>
      <c r="OQ124" s="69"/>
      <c r="OR124" s="69"/>
    </row>
    <row r="125" s="27" customFormat="1" ht="13.5" customHeight="1" spans="1:408">
      <c r="A125" s="522"/>
      <c r="B125" s="533"/>
      <c r="C125" s="39"/>
      <c r="D125" s="40" t="s">
        <v>21</v>
      </c>
      <c r="E125" s="39"/>
      <c r="F125" s="41">
        <v>1</v>
      </c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62"/>
      <c r="T125" s="62"/>
      <c r="U125" s="41">
        <v>2</v>
      </c>
      <c r="V125" s="62">
        <v>3</v>
      </c>
      <c r="W125" s="41">
        <v>2</v>
      </c>
      <c r="X125" s="41">
        <v>1</v>
      </c>
      <c r="Y125" s="41">
        <v>1</v>
      </c>
      <c r="Z125" s="41">
        <v>1</v>
      </c>
      <c r="AA125" s="41">
        <v>1</v>
      </c>
      <c r="AB125" s="41">
        <v>1</v>
      </c>
      <c r="AC125" s="41"/>
      <c r="AD125" s="41"/>
      <c r="AE125" s="41">
        <v>2</v>
      </c>
      <c r="AF125" s="41"/>
      <c r="AG125" s="41"/>
      <c r="AH125" s="62"/>
      <c r="AI125" s="41">
        <v>1</v>
      </c>
      <c r="AJ125" s="41">
        <v>2</v>
      </c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>
        <v>1</v>
      </c>
      <c r="AW125" s="41"/>
      <c r="AX125" s="41">
        <v>1</v>
      </c>
      <c r="AY125" s="41"/>
      <c r="AZ125" s="41">
        <v>1</v>
      </c>
      <c r="BA125" s="41"/>
      <c r="BB125" s="41"/>
      <c r="BC125" s="41"/>
      <c r="BD125" s="41"/>
      <c r="BE125" s="41"/>
      <c r="BF125" s="41"/>
      <c r="BG125" s="41"/>
      <c r="BH125" s="41">
        <v>2</v>
      </c>
      <c r="BI125" s="41"/>
      <c r="BJ125" s="41"/>
      <c r="BK125" s="41"/>
      <c r="BL125" s="41"/>
      <c r="BM125" s="41"/>
      <c r="BN125" s="41">
        <v>1</v>
      </c>
      <c r="BO125" s="41"/>
      <c r="BP125" s="41"/>
      <c r="BQ125" s="41"/>
      <c r="BR125" s="41"/>
      <c r="BS125" s="41"/>
      <c r="BT125" s="66"/>
      <c r="BU125" s="68"/>
      <c r="BV125" s="68"/>
      <c r="BW125" s="68"/>
      <c r="BX125" s="68"/>
      <c r="BY125" s="68">
        <v>2</v>
      </c>
      <c r="BZ125" s="68"/>
      <c r="CA125" s="68">
        <v>2</v>
      </c>
      <c r="CB125" s="68"/>
      <c r="CC125" s="68">
        <v>2</v>
      </c>
      <c r="CD125" s="68">
        <v>1</v>
      </c>
      <c r="CE125" s="68"/>
      <c r="CF125" s="68"/>
      <c r="CG125" s="68"/>
      <c r="CH125" s="68">
        <v>1</v>
      </c>
      <c r="CI125" s="68"/>
      <c r="CJ125" s="42"/>
      <c r="CK125" s="68">
        <v>1</v>
      </c>
      <c r="CL125" s="68">
        <v>1</v>
      </c>
      <c r="CM125" s="41"/>
      <c r="CO125" s="76"/>
      <c r="CP125" s="68">
        <v>8</v>
      </c>
      <c r="CQ125" s="68">
        <v>8</v>
      </c>
      <c r="CR125" s="68">
        <v>6</v>
      </c>
      <c r="CS125" s="68">
        <v>10</v>
      </c>
      <c r="CT125" s="68">
        <f>CS122+CS125</f>
        <v>14</v>
      </c>
      <c r="CU125" s="68">
        <f>CT122+CT125</f>
        <v>14</v>
      </c>
      <c r="CV125" s="68">
        <v>13</v>
      </c>
      <c r="CW125" s="68">
        <v>12</v>
      </c>
      <c r="CX125" s="68">
        <v>12</v>
      </c>
      <c r="CY125" s="68">
        <v>11</v>
      </c>
      <c r="CZ125" s="68">
        <v>11</v>
      </c>
      <c r="DA125" s="68">
        <v>11</v>
      </c>
      <c r="DB125" s="84">
        <v>11</v>
      </c>
      <c r="DC125" s="84">
        <v>11</v>
      </c>
      <c r="DD125" s="84">
        <v>11</v>
      </c>
      <c r="DE125" s="84">
        <v>10</v>
      </c>
      <c r="DF125" s="84">
        <v>11</v>
      </c>
      <c r="DG125" s="84">
        <v>11</v>
      </c>
      <c r="DH125" s="84">
        <v>11</v>
      </c>
      <c r="DI125" s="84">
        <v>11</v>
      </c>
      <c r="DJ125" s="84">
        <v>11</v>
      </c>
      <c r="DK125" s="84">
        <v>11</v>
      </c>
      <c r="DL125" s="84">
        <v>11</v>
      </c>
      <c r="DM125" s="68">
        <v>10</v>
      </c>
      <c r="DN125" s="68">
        <v>9</v>
      </c>
      <c r="DO125" s="68">
        <v>8</v>
      </c>
      <c r="DP125" s="68">
        <v>9</v>
      </c>
      <c r="DQ125" s="68">
        <v>9</v>
      </c>
      <c r="DR125" s="68">
        <v>8</v>
      </c>
      <c r="DS125" s="68">
        <v>8</v>
      </c>
      <c r="DT125" s="68">
        <v>8</v>
      </c>
      <c r="DU125" s="68">
        <v>7</v>
      </c>
      <c r="DV125" s="68">
        <v>7</v>
      </c>
      <c r="DW125" s="68">
        <v>7</v>
      </c>
      <c r="DX125" s="68">
        <v>7</v>
      </c>
      <c r="DY125" s="68">
        <v>5</v>
      </c>
      <c r="DZ125" s="68">
        <v>5</v>
      </c>
      <c r="EA125" s="68">
        <v>5</v>
      </c>
      <c r="EB125" s="68">
        <v>5</v>
      </c>
      <c r="EC125" s="68">
        <v>5</v>
      </c>
      <c r="ED125" s="68">
        <v>5</v>
      </c>
      <c r="EE125" s="68">
        <v>3</v>
      </c>
      <c r="EF125" s="68">
        <v>3</v>
      </c>
      <c r="EG125" s="68">
        <v>0</v>
      </c>
      <c r="EH125" s="68">
        <v>0</v>
      </c>
      <c r="EI125" s="68">
        <v>0</v>
      </c>
      <c r="EJ125" s="68">
        <v>0</v>
      </c>
      <c r="EK125" s="68">
        <v>0</v>
      </c>
      <c r="EL125" s="68">
        <v>0</v>
      </c>
      <c r="EM125" s="68">
        <v>0</v>
      </c>
      <c r="EN125" s="68">
        <v>3</v>
      </c>
      <c r="EO125" s="68">
        <v>2</v>
      </c>
      <c r="EP125" s="68">
        <v>1</v>
      </c>
      <c r="EQ125" s="68">
        <v>1</v>
      </c>
      <c r="ER125" s="68">
        <v>1</v>
      </c>
      <c r="ES125" s="68">
        <v>1</v>
      </c>
      <c r="ET125" s="68">
        <v>1</v>
      </c>
      <c r="EU125" s="68">
        <v>1</v>
      </c>
      <c r="EV125" s="68">
        <v>1</v>
      </c>
      <c r="EW125" s="68">
        <v>1</v>
      </c>
      <c r="EX125" s="68">
        <v>1</v>
      </c>
      <c r="EY125" s="68">
        <v>0</v>
      </c>
      <c r="EZ125" s="68">
        <v>0</v>
      </c>
      <c r="FA125" s="68">
        <v>0</v>
      </c>
      <c r="FB125" s="68">
        <v>0</v>
      </c>
      <c r="FC125" s="68">
        <v>0</v>
      </c>
      <c r="FD125" s="68">
        <v>5</v>
      </c>
      <c r="FE125" s="68">
        <v>4</v>
      </c>
      <c r="FF125" s="68">
        <v>2</v>
      </c>
      <c r="FG125" s="68">
        <v>1</v>
      </c>
      <c r="FH125" s="68">
        <v>1</v>
      </c>
      <c r="FI125" s="68">
        <v>1</v>
      </c>
      <c r="FJ125" s="68">
        <v>0</v>
      </c>
      <c r="FK125" s="68">
        <v>0</v>
      </c>
      <c r="FL125" s="68">
        <v>0</v>
      </c>
      <c r="FM125" s="68">
        <v>0</v>
      </c>
      <c r="FN125" s="68">
        <v>0</v>
      </c>
      <c r="FO125" s="68">
        <v>0</v>
      </c>
      <c r="FP125" s="68">
        <v>0</v>
      </c>
      <c r="FQ125" s="68">
        <v>0</v>
      </c>
      <c r="FR125" s="68">
        <v>0</v>
      </c>
      <c r="FS125" s="68">
        <v>0</v>
      </c>
      <c r="FT125" s="68">
        <v>0</v>
      </c>
      <c r="FU125" s="68">
        <v>0</v>
      </c>
      <c r="FV125" s="68">
        <v>10</v>
      </c>
      <c r="FW125" s="68">
        <v>9</v>
      </c>
      <c r="FX125" s="68">
        <v>9</v>
      </c>
      <c r="FY125" s="68">
        <v>9</v>
      </c>
      <c r="FZ125" s="68">
        <v>9</v>
      </c>
      <c r="GA125" s="68">
        <v>9</v>
      </c>
      <c r="GB125" s="68">
        <v>9</v>
      </c>
      <c r="GC125" s="68">
        <v>9</v>
      </c>
      <c r="GD125" s="68">
        <v>9</v>
      </c>
      <c r="GE125" s="68">
        <f t="shared" ref="GE125:GR125" si="244">GD125-GE124</f>
        <v>8</v>
      </c>
      <c r="GF125" s="68">
        <f t="shared" si="244"/>
        <v>8</v>
      </c>
      <c r="GG125" s="68">
        <f t="shared" si="244"/>
        <v>8</v>
      </c>
      <c r="GH125" s="68">
        <f t="shared" si="244"/>
        <v>6</v>
      </c>
      <c r="GI125" s="68">
        <f t="shared" si="244"/>
        <v>5</v>
      </c>
      <c r="GJ125" s="68">
        <f t="shared" si="244"/>
        <v>5</v>
      </c>
      <c r="GK125" s="68">
        <f t="shared" si="244"/>
        <v>5</v>
      </c>
      <c r="GL125" s="68">
        <f t="shared" si="244"/>
        <v>5</v>
      </c>
      <c r="GM125" s="68">
        <f t="shared" si="244"/>
        <v>5</v>
      </c>
      <c r="GN125" s="68">
        <f t="shared" si="244"/>
        <v>5</v>
      </c>
      <c r="GO125" s="68">
        <f t="shared" si="244"/>
        <v>5</v>
      </c>
      <c r="GP125" s="68">
        <f t="shared" si="244"/>
        <v>5</v>
      </c>
      <c r="GQ125" s="68">
        <f t="shared" si="244"/>
        <v>5</v>
      </c>
      <c r="GR125" s="92">
        <v>6</v>
      </c>
      <c r="GS125" s="68">
        <v>6</v>
      </c>
      <c r="GT125" s="68">
        <v>6</v>
      </c>
      <c r="GU125" s="68">
        <v>6</v>
      </c>
      <c r="GV125" s="68">
        <v>6</v>
      </c>
      <c r="GW125" s="68">
        <v>6</v>
      </c>
      <c r="GX125" s="68">
        <v>6</v>
      </c>
      <c r="GY125" s="68">
        <v>6</v>
      </c>
      <c r="GZ125" s="68">
        <v>6</v>
      </c>
      <c r="HA125" s="68">
        <v>6</v>
      </c>
      <c r="HB125" s="68">
        <f t="shared" ref="HB125:HR125" si="245">HA125-HB124</f>
        <v>5</v>
      </c>
      <c r="HC125" s="68">
        <f t="shared" si="245"/>
        <v>5</v>
      </c>
      <c r="HD125" s="68">
        <f t="shared" si="245"/>
        <v>5</v>
      </c>
      <c r="HE125" s="68">
        <f t="shared" si="245"/>
        <v>5</v>
      </c>
      <c r="HF125" s="68">
        <f t="shared" si="245"/>
        <v>5</v>
      </c>
      <c r="HG125" s="68">
        <f t="shared" si="245"/>
        <v>5</v>
      </c>
      <c r="HH125" s="68">
        <f t="shared" si="245"/>
        <v>5</v>
      </c>
      <c r="HI125" s="68">
        <f t="shared" si="245"/>
        <v>5</v>
      </c>
      <c r="HJ125" s="68">
        <f>HK125-HJ124</f>
        <v>2</v>
      </c>
      <c r="HK125" s="100">
        <v>2</v>
      </c>
      <c r="HL125" s="68">
        <f>HJ125-HL124</f>
        <v>2</v>
      </c>
      <c r="HM125" s="68">
        <f t="shared" ref="HM125:IX125" si="246">HL125-HM124</f>
        <v>2</v>
      </c>
      <c r="HN125" s="68">
        <f t="shared" si="246"/>
        <v>2</v>
      </c>
      <c r="HO125" s="68">
        <f t="shared" si="246"/>
        <v>2</v>
      </c>
      <c r="HP125" s="68">
        <v>7</v>
      </c>
      <c r="HQ125" s="68">
        <f t="shared" si="246"/>
        <v>7</v>
      </c>
      <c r="HR125" s="68">
        <f t="shared" si="246"/>
        <v>7</v>
      </c>
      <c r="HS125" s="68">
        <f t="shared" si="246"/>
        <v>7</v>
      </c>
      <c r="HT125" s="68">
        <f t="shared" si="246"/>
        <v>4</v>
      </c>
      <c r="HU125" s="68">
        <f t="shared" si="246"/>
        <v>4</v>
      </c>
      <c r="HV125" s="68">
        <f t="shared" si="246"/>
        <v>4</v>
      </c>
      <c r="HW125" s="68">
        <f t="shared" si="246"/>
        <v>4</v>
      </c>
      <c r="HX125" s="68">
        <f t="shared" si="246"/>
        <v>4</v>
      </c>
      <c r="HY125" s="68">
        <f t="shared" si="246"/>
        <v>4</v>
      </c>
      <c r="HZ125" s="68">
        <f t="shared" si="246"/>
        <v>4</v>
      </c>
      <c r="IA125" s="68">
        <f t="shared" si="246"/>
        <v>3</v>
      </c>
      <c r="IB125" s="68">
        <f t="shared" si="246"/>
        <v>3</v>
      </c>
      <c r="IC125" s="68">
        <f t="shared" si="246"/>
        <v>0</v>
      </c>
      <c r="ID125" s="68">
        <f t="shared" si="246"/>
        <v>0</v>
      </c>
      <c r="IE125" s="68">
        <f t="shared" si="246"/>
        <v>0</v>
      </c>
      <c r="IF125" s="68">
        <v>5</v>
      </c>
      <c r="IG125" s="68">
        <f t="shared" si="246"/>
        <v>5</v>
      </c>
      <c r="IH125" s="68">
        <f t="shared" si="246"/>
        <v>4</v>
      </c>
      <c r="II125" s="68">
        <f t="shared" si="246"/>
        <v>4</v>
      </c>
      <c r="IJ125" s="68">
        <f t="shared" si="246"/>
        <v>4</v>
      </c>
      <c r="IK125" s="68">
        <f t="shared" si="246"/>
        <v>4</v>
      </c>
      <c r="IL125" s="68">
        <f t="shared" si="246"/>
        <v>4</v>
      </c>
      <c r="IM125" s="68">
        <f t="shared" si="246"/>
        <v>4</v>
      </c>
      <c r="IN125" s="201">
        <v>4</v>
      </c>
      <c r="IO125" s="68">
        <f>IM125-IO124</f>
        <v>4</v>
      </c>
      <c r="IP125" s="68">
        <f t="shared" ref="IP125:JW125" si="247">IO125-IP124</f>
        <v>4</v>
      </c>
      <c r="IQ125" s="68">
        <f t="shared" si="247"/>
        <v>4</v>
      </c>
      <c r="IR125" s="197">
        <f t="shared" si="247"/>
        <v>4</v>
      </c>
      <c r="IS125" s="68">
        <f t="shared" si="247"/>
        <v>4</v>
      </c>
      <c r="IT125" s="68">
        <f t="shared" si="247"/>
        <v>4</v>
      </c>
      <c r="IU125" s="68">
        <f t="shared" si="247"/>
        <v>4</v>
      </c>
      <c r="IV125" s="68">
        <f t="shared" si="247"/>
        <v>4</v>
      </c>
      <c r="IW125" s="68">
        <f t="shared" si="247"/>
        <v>4</v>
      </c>
      <c r="IX125" s="68">
        <f t="shared" si="247"/>
        <v>4</v>
      </c>
      <c r="IY125" s="68">
        <f t="shared" si="247"/>
        <v>4</v>
      </c>
      <c r="IZ125" s="68">
        <f t="shared" si="247"/>
        <v>4</v>
      </c>
      <c r="JA125" s="68">
        <f t="shared" si="247"/>
        <v>4</v>
      </c>
      <c r="JB125" s="68">
        <f t="shared" si="247"/>
        <v>4</v>
      </c>
      <c r="JC125" s="502">
        <v>18</v>
      </c>
      <c r="JD125" s="68">
        <f t="shared" si="247"/>
        <v>18</v>
      </c>
      <c r="JE125" s="68">
        <f t="shared" si="247"/>
        <v>18</v>
      </c>
      <c r="JF125" s="68">
        <f t="shared" si="247"/>
        <v>18</v>
      </c>
      <c r="JG125" s="69">
        <f t="shared" si="247"/>
        <v>18</v>
      </c>
      <c r="JH125" s="68">
        <f t="shared" si="247"/>
        <v>17</v>
      </c>
      <c r="JI125" s="68">
        <f t="shared" si="247"/>
        <v>17</v>
      </c>
      <c r="JJ125" s="68">
        <f t="shared" si="247"/>
        <v>17</v>
      </c>
      <c r="JK125" s="68">
        <f t="shared" si="247"/>
        <v>17</v>
      </c>
      <c r="JL125" s="212">
        <f t="shared" si="247"/>
        <v>17</v>
      </c>
      <c r="JM125" s="68">
        <f t="shared" si="247"/>
        <v>17</v>
      </c>
      <c r="JN125" s="68">
        <f t="shared" si="247"/>
        <v>17</v>
      </c>
      <c r="JO125" s="68">
        <f t="shared" si="247"/>
        <v>17</v>
      </c>
      <c r="JP125" s="68">
        <f t="shared" si="247"/>
        <v>17</v>
      </c>
      <c r="JQ125" s="68">
        <f t="shared" si="247"/>
        <v>17</v>
      </c>
      <c r="JR125" s="68">
        <f t="shared" si="247"/>
        <v>17</v>
      </c>
      <c r="JS125" s="68">
        <f t="shared" si="247"/>
        <v>16</v>
      </c>
      <c r="JT125" s="68">
        <f t="shared" si="247"/>
        <v>16</v>
      </c>
      <c r="JU125" s="68">
        <f t="shared" si="247"/>
        <v>16</v>
      </c>
      <c r="JV125" s="68">
        <f t="shared" si="247"/>
        <v>16</v>
      </c>
      <c r="JW125" s="68">
        <f t="shared" si="247"/>
        <v>16</v>
      </c>
      <c r="JX125" s="197">
        <v>16</v>
      </c>
      <c r="JY125" s="197"/>
      <c r="JZ125" s="213">
        <v>16</v>
      </c>
      <c r="KA125" s="213"/>
      <c r="KB125" s="68">
        <f>JW125-KB124</f>
        <v>16</v>
      </c>
      <c r="KC125" s="68">
        <f t="shared" ref="KB125:KS125" si="248">KB125-KC124</f>
        <v>16</v>
      </c>
      <c r="KD125" s="68">
        <f t="shared" si="248"/>
        <v>16</v>
      </c>
      <c r="KE125" s="68">
        <f t="shared" si="248"/>
        <v>16</v>
      </c>
      <c r="KF125" s="68">
        <f t="shared" si="248"/>
        <v>16</v>
      </c>
      <c r="KG125" s="68">
        <f t="shared" si="248"/>
        <v>16</v>
      </c>
      <c r="KH125" s="68">
        <f t="shared" si="248"/>
        <v>16</v>
      </c>
      <c r="KI125" s="68">
        <f t="shared" si="248"/>
        <v>16</v>
      </c>
      <c r="KJ125" s="68">
        <f t="shared" si="248"/>
        <v>16</v>
      </c>
      <c r="KK125" s="68">
        <f t="shared" si="248"/>
        <v>16</v>
      </c>
      <c r="KL125" s="68">
        <f t="shared" si="248"/>
        <v>16</v>
      </c>
      <c r="KM125" s="68">
        <f t="shared" si="248"/>
        <v>16</v>
      </c>
      <c r="KN125" s="68">
        <f t="shared" si="248"/>
        <v>16</v>
      </c>
      <c r="KO125" s="68">
        <v>16</v>
      </c>
      <c r="KP125" s="68">
        <f>KN125-KP124</f>
        <v>16</v>
      </c>
      <c r="KQ125" s="68">
        <f t="shared" ref="KQ125:LK125" si="249">KP125-KQ124</f>
        <v>16</v>
      </c>
      <c r="KR125" s="68">
        <f t="shared" si="249"/>
        <v>16</v>
      </c>
      <c r="KS125" s="68">
        <f t="shared" si="249"/>
        <v>16</v>
      </c>
      <c r="KT125" s="68">
        <f t="shared" si="249"/>
        <v>16</v>
      </c>
      <c r="KU125" s="68">
        <f t="shared" si="249"/>
        <v>16</v>
      </c>
      <c r="KV125" s="68">
        <f t="shared" si="249"/>
        <v>16</v>
      </c>
      <c r="KW125" s="68">
        <f t="shared" si="249"/>
        <v>15</v>
      </c>
      <c r="KX125" s="68">
        <f t="shared" si="249"/>
        <v>15</v>
      </c>
      <c r="KY125" s="68">
        <f t="shared" si="249"/>
        <v>15</v>
      </c>
      <c r="KZ125" s="68">
        <f t="shared" si="249"/>
        <v>15</v>
      </c>
      <c r="LA125" s="68">
        <f t="shared" si="249"/>
        <v>15</v>
      </c>
      <c r="LB125" s="68">
        <f t="shared" si="249"/>
        <v>15</v>
      </c>
      <c r="LC125" s="68">
        <f t="shared" si="249"/>
        <v>15</v>
      </c>
      <c r="LD125" s="68">
        <f t="shared" si="249"/>
        <v>15</v>
      </c>
      <c r="LE125" s="68">
        <f t="shared" si="249"/>
        <v>15</v>
      </c>
      <c r="LF125" s="68">
        <f t="shared" si="249"/>
        <v>15</v>
      </c>
      <c r="LG125" s="92">
        <v>15</v>
      </c>
      <c r="LH125" s="68">
        <f>LF125-LH124</f>
        <v>15</v>
      </c>
      <c r="LI125" s="68">
        <f t="shared" ref="LI125:NV125" si="250">LH125-LI124</f>
        <v>15</v>
      </c>
      <c r="LJ125" s="68">
        <f t="shared" si="250"/>
        <v>15</v>
      </c>
      <c r="LK125" s="68">
        <f t="shared" si="250"/>
        <v>15</v>
      </c>
      <c r="LL125" s="68">
        <f t="shared" si="250"/>
        <v>15</v>
      </c>
      <c r="LM125" s="68">
        <f t="shared" si="250"/>
        <v>15</v>
      </c>
      <c r="LN125" s="68">
        <f t="shared" si="250"/>
        <v>15</v>
      </c>
      <c r="LO125" s="68">
        <f t="shared" si="250"/>
        <v>15</v>
      </c>
      <c r="LP125" s="100">
        <f t="shared" si="250"/>
        <v>15</v>
      </c>
      <c r="LQ125" s="68">
        <f t="shared" si="250"/>
        <v>15</v>
      </c>
      <c r="LR125" s="68">
        <f t="shared" si="250"/>
        <v>15</v>
      </c>
      <c r="LS125" s="206">
        <f t="shared" si="250"/>
        <v>6</v>
      </c>
      <c r="LT125" s="68">
        <f t="shared" si="250"/>
        <v>6</v>
      </c>
      <c r="LU125" s="68">
        <f t="shared" si="250"/>
        <v>6</v>
      </c>
      <c r="LV125" s="68">
        <f t="shared" si="250"/>
        <v>6</v>
      </c>
      <c r="LW125" s="220">
        <v>6</v>
      </c>
      <c r="LX125" s="68">
        <f t="shared" si="250"/>
        <v>6</v>
      </c>
      <c r="LY125" s="68">
        <f t="shared" si="250"/>
        <v>6</v>
      </c>
      <c r="LZ125" s="68">
        <f t="shared" si="250"/>
        <v>6</v>
      </c>
      <c r="MA125" s="68">
        <f t="shared" si="250"/>
        <v>6</v>
      </c>
      <c r="MB125" s="68">
        <f t="shared" si="250"/>
        <v>6</v>
      </c>
      <c r="MC125" s="68">
        <f t="shared" si="250"/>
        <v>6</v>
      </c>
      <c r="MD125" s="68">
        <f t="shared" si="250"/>
        <v>6</v>
      </c>
      <c r="ME125" s="68">
        <f t="shared" si="250"/>
        <v>5</v>
      </c>
      <c r="MF125" s="68">
        <f t="shared" si="250"/>
        <v>5</v>
      </c>
      <c r="MG125" s="68">
        <f t="shared" si="250"/>
        <v>4</v>
      </c>
      <c r="MH125" s="68">
        <f t="shared" si="250"/>
        <v>4</v>
      </c>
      <c r="MI125" s="68">
        <f t="shared" si="250"/>
        <v>4</v>
      </c>
      <c r="MJ125" s="68">
        <f t="shared" si="250"/>
        <v>4</v>
      </c>
      <c r="MK125" s="68">
        <f t="shared" si="250"/>
        <v>4</v>
      </c>
      <c r="ML125" s="68">
        <f t="shared" si="250"/>
        <v>3</v>
      </c>
      <c r="MM125" s="68">
        <f t="shared" si="250"/>
        <v>3</v>
      </c>
      <c r="MN125" s="68">
        <f t="shared" si="250"/>
        <v>3</v>
      </c>
      <c r="MO125" s="68">
        <f t="shared" si="250"/>
        <v>2</v>
      </c>
      <c r="MP125" s="68">
        <f t="shared" si="250"/>
        <v>2</v>
      </c>
      <c r="MQ125" s="68">
        <f t="shared" si="250"/>
        <v>2</v>
      </c>
      <c r="MR125" s="68">
        <f t="shared" si="250"/>
        <v>2</v>
      </c>
      <c r="MS125" s="68">
        <f t="shared" si="250"/>
        <v>2</v>
      </c>
      <c r="MT125" s="68">
        <f t="shared" si="250"/>
        <v>2</v>
      </c>
      <c r="MU125" s="68">
        <f t="shared" si="250"/>
        <v>2</v>
      </c>
      <c r="MV125" s="68">
        <f t="shared" si="250"/>
        <v>2</v>
      </c>
      <c r="MW125" s="68">
        <f t="shared" si="250"/>
        <v>2</v>
      </c>
      <c r="MX125" s="68">
        <f t="shared" si="250"/>
        <v>1</v>
      </c>
      <c r="MY125" s="220">
        <f t="shared" si="250"/>
        <v>1</v>
      </c>
      <c r="MZ125" s="68">
        <f t="shared" si="250"/>
        <v>1</v>
      </c>
      <c r="NA125" s="68">
        <v>21</v>
      </c>
      <c r="NB125" s="68">
        <f t="shared" si="250"/>
        <v>17</v>
      </c>
      <c r="NC125" s="68">
        <f t="shared" si="250"/>
        <v>16</v>
      </c>
      <c r="ND125" s="68">
        <f t="shared" si="250"/>
        <v>16</v>
      </c>
      <c r="NE125" s="68">
        <f t="shared" si="250"/>
        <v>16</v>
      </c>
      <c r="NF125" s="515">
        <f t="shared" si="250"/>
        <v>16</v>
      </c>
      <c r="NG125" s="68">
        <f t="shared" si="250"/>
        <v>16</v>
      </c>
      <c r="NH125" s="68">
        <f t="shared" si="250"/>
        <v>16</v>
      </c>
      <c r="NI125" s="68">
        <f t="shared" si="250"/>
        <v>16</v>
      </c>
      <c r="NJ125" s="223">
        <f t="shared" si="250"/>
        <v>16</v>
      </c>
      <c r="NK125" s="68">
        <f t="shared" si="250"/>
        <v>15</v>
      </c>
      <c r="NL125" s="68">
        <f t="shared" si="250"/>
        <v>15</v>
      </c>
      <c r="NM125" s="68">
        <f t="shared" si="250"/>
        <v>15</v>
      </c>
      <c r="NN125" s="68">
        <f t="shared" si="250"/>
        <v>15</v>
      </c>
      <c r="NO125" s="68">
        <f t="shared" si="250"/>
        <v>15</v>
      </c>
      <c r="NP125" s="68">
        <f t="shared" si="250"/>
        <v>15</v>
      </c>
      <c r="NQ125" s="68">
        <f t="shared" si="250"/>
        <v>15</v>
      </c>
      <c r="NR125" s="68">
        <f t="shared" si="250"/>
        <v>15</v>
      </c>
      <c r="NS125" s="68">
        <f t="shared" si="250"/>
        <v>15</v>
      </c>
      <c r="NT125" s="68">
        <f t="shared" si="250"/>
        <v>15</v>
      </c>
      <c r="NU125" s="206">
        <f t="shared" si="250"/>
        <v>15</v>
      </c>
      <c r="NV125" s="68">
        <f t="shared" si="250"/>
        <v>15</v>
      </c>
      <c r="NW125" s="68">
        <f t="shared" ref="NW125:OR125" si="251">NV125-NW124</f>
        <v>15</v>
      </c>
      <c r="NX125" s="68">
        <f t="shared" si="251"/>
        <v>15</v>
      </c>
      <c r="NY125" s="68">
        <f t="shared" si="251"/>
        <v>15</v>
      </c>
      <c r="NZ125" s="68">
        <f t="shared" si="251"/>
        <v>14</v>
      </c>
      <c r="OA125" s="68">
        <f t="shared" si="251"/>
        <v>14</v>
      </c>
      <c r="OB125" s="68">
        <f t="shared" si="251"/>
        <v>14</v>
      </c>
      <c r="OC125" s="68">
        <f t="shared" si="251"/>
        <v>13</v>
      </c>
      <c r="OD125" s="68">
        <f t="shared" si="251"/>
        <v>13</v>
      </c>
      <c r="OE125" s="68">
        <f t="shared" si="251"/>
        <v>13</v>
      </c>
      <c r="OF125" s="68">
        <f t="shared" si="251"/>
        <v>13</v>
      </c>
      <c r="OG125" s="68">
        <f t="shared" si="251"/>
        <v>13</v>
      </c>
      <c r="OH125" s="68">
        <f t="shared" si="251"/>
        <v>13</v>
      </c>
      <c r="OI125" s="68">
        <f t="shared" si="251"/>
        <v>13</v>
      </c>
      <c r="OJ125" s="68">
        <f t="shared" si="251"/>
        <v>13</v>
      </c>
      <c r="OK125" s="68">
        <f t="shared" si="251"/>
        <v>12</v>
      </c>
      <c r="OL125" s="226">
        <f t="shared" si="251"/>
        <v>12</v>
      </c>
      <c r="OM125" s="68">
        <f t="shared" si="251"/>
        <v>12</v>
      </c>
      <c r="ON125" s="68">
        <f t="shared" si="251"/>
        <v>12</v>
      </c>
      <c r="OO125" s="68">
        <f t="shared" si="251"/>
        <v>12</v>
      </c>
      <c r="OP125" s="68">
        <f t="shared" si="251"/>
        <v>12</v>
      </c>
      <c r="OQ125" s="68">
        <f t="shared" si="251"/>
        <v>12</v>
      </c>
      <c r="OR125" s="68">
        <f t="shared" si="251"/>
        <v>12</v>
      </c>
    </row>
    <row r="126" s="27" customFormat="1" ht="13.5" customHeight="1" spans="1:408">
      <c r="A126" s="522"/>
      <c r="B126" s="533"/>
      <c r="C126" s="39" t="s">
        <v>48</v>
      </c>
      <c r="D126" s="40" t="s">
        <v>18</v>
      </c>
      <c r="E126" s="39"/>
      <c r="F126" s="41">
        <v>37</v>
      </c>
      <c r="G126" s="41">
        <v>35</v>
      </c>
      <c r="H126" s="41">
        <f t="shared" ref="H126:BO126" si="252">G126+H123-H125-H124</f>
        <v>35</v>
      </c>
      <c r="I126" s="41">
        <f t="shared" si="252"/>
        <v>35</v>
      </c>
      <c r="J126" s="41">
        <f t="shared" si="252"/>
        <v>35</v>
      </c>
      <c r="K126" s="41">
        <f t="shared" si="252"/>
        <v>35</v>
      </c>
      <c r="L126" s="41">
        <f t="shared" si="252"/>
        <v>35</v>
      </c>
      <c r="M126" s="41">
        <f t="shared" si="252"/>
        <v>35</v>
      </c>
      <c r="N126" s="41">
        <f t="shared" si="252"/>
        <v>35</v>
      </c>
      <c r="O126" s="41">
        <f t="shared" si="252"/>
        <v>35</v>
      </c>
      <c r="P126" s="41">
        <f t="shared" si="252"/>
        <v>35</v>
      </c>
      <c r="Q126" s="41">
        <f t="shared" si="252"/>
        <v>35</v>
      </c>
      <c r="R126" s="41">
        <f t="shared" si="252"/>
        <v>35</v>
      </c>
      <c r="S126" s="62">
        <f t="shared" si="252"/>
        <v>35</v>
      </c>
      <c r="T126" s="62">
        <f t="shared" si="252"/>
        <v>35</v>
      </c>
      <c r="U126" s="41">
        <f t="shared" si="252"/>
        <v>33</v>
      </c>
      <c r="V126" s="62">
        <f t="shared" si="252"/>
        <v>30</v>
      </c>
      <c r="W126" s="41">
        <f t="shared" si="252"/>
        <v>30</v>
      </c>
      <c r="X126" s="41">
        <f t="shared" si="252"/>
        <v>29</v>
      </c>
      <c r="Y126" s="41">
        <f t="shared" si="252"/>
        <v>28</v>
      </c>
      <c r="Z126" s="41">
        <f t="shared" si="252"/>
        <v>27</v>
      </c>
      <c r="AA126" s="41">
        <f t="shared" si="252"/>
        <v>26</v>
      </c>
      <c r="AB126" s="41">
        <f t="shared" si="252"/>
        <v>25</v>
      </c>
      <c r="AC126" s="41">
        <f t="shared" si="252"/>
        <v>25</v>
      </c>
      <c r="AD126" s="41">
        <f t="shared" si="252"/>
        <v>25</v>
      </c>
      <c r="AE126" s="41">
        <f t="shared" si="252"/>
        <v>23</v>
      </c>
      <c r="AF126" s="41">
        <f t="shared" si="252"/>
        <v>23</v>
      </c>
      <c r="AG126" s="41">
        <f t="shared" si="252"/>
        <v>23</v>
      </c>
      <c r="AH126" s="41">
        <f t="shared" si="252"/>
        <v>23</v>
      </c>
      <c r="AI126" s="41">
        <f t="shared" si="252"/>
        <v>22</v>
      </c>
      <c r="AJ126" s="41">
        <f t="shared" si="252"/>
        <v>20</v>
      </c>
      <c r="AK126" s="41">
        <f t="shared" si="252"/>
        <v>20</v>
      </c>
      <c r="AL126" s="41">
        <f t="shared" si="252"/>
        <v>20</v>
      </c>
      <c r="AM126" s="41">
        <f t="shared" si="252"/>
        <v>20</v>
      </c>
      <c r="AN126" s="41">
        <f t="shared" si="252"/>
        <v>20</v>
      </c>
      <c r="AO126" s="41">
        <f t="shared" si="252"/>
        <v>20</v>
      </c>
      <c r="AP126" s="41">
        <f t="shared" si="252"/>
        <v>20</v>
      </c>
      <c r="AQ126" s="41">
        <f t="shared" si="252"/>
        <v>20</v>
      </c>
      <c r="AR126" s="41">
        <f t="shared" si="252"/>
        <v>20</v>
      </c>
      <c r="AS126" s="41">
        <f t="shared" si="252"/>
        <v>20</v>
      </c>
      <c r="AT126" s="41">
        <f t="shared" si="252"/>
        <v>20</v>
      </c>
      <c r="AU126" s="41">
        <f t="shared" si="252"/>
        <v>20</v>
      </c>
      <c r="AV126" s="41">
        <f t="shared" si="252"/>
        <v>19</v>
      </c>
      <c r="AW126" s="41">
        <f t="shared" si="252"/>
        <v>19</v>
      </c>
      <c r="AX126" s="41">
        <f t="shared" si="252"/>
        <v>19</v>
      </c>
      <c r="AY126" s="41">
        <f t="shared" si="252"/>
        <v>19</v>
      </c>
      <c r="AZ126" s="41">
        <f t="shared" si="252"/>
        <v>18</v>
      </c>
      <c r="BA126" s="41">
        <f t="shared" si="252"/>
        <v>18</v>
      </c>
      <c r="BB126" s="41">
        <f t="shared" si="252"/>
        <v>18</v>
      </c>
      <c r="BC126" s="41">
        <f t="shared" si="252"/>
        <v>18</v>
      </c>
      <c r="BD126" s="41">
        <f t="shared" si="252"/>
        <v>18</v>
      </c>
      <c r="BE126" s="41">
        <f t="shared" si="252"/>
        <v>18</v>
      </c>
      <c r="BF126" s="41">
        <f t="shared" si="252"/>
        <v>18</v>
      </c>
      <c r="BG126" s="41">
        <f t="shared" si="252"/>
        <v>18</v>
      </c>
      <c r="BH126" s="41">
        <f t="shared" si="252"/>
        <v>16</v>
      </c>
      <c r="BI126" s="41">
        <f t="shared" si="252"/>
        <v>16</v>
      </c>
      <c r="BJ126" s="41">
        <f t="shared" si="252"/>
        <v>16</v>
      </c>
      <c r="BK126" s="41">
        <f t="shared" si="252"/>
        <v>16</v>
      </c>
      <c r="BL126" s="41">
        <f t="shared" si="252"/>
        <v>16</v>
      </c>
      <c r="BM126" s="41">
        <f t="shared" si="252"/>
        <v>16</v>
      </c>
      <c r="BN126" s="41">
        <f t="shared" si="252"/>
        <v>15</v>
      </c>
      <c r="BO126" s="41">
        <f t="shared" si="252"/>
        <v>15</v>
      </c>
      <c r="BP126" s="41">
        <v>22</v>
      </c>
      <c r="BQ126" s="41">
        <f t="shared" ref="BQ126:CI126" si="253">BP126+BQ123-BQ125-BQ124</f>
        <v>22</v>
      </c>
      <c r="BR126" s="41">
        <f t="shared" si="253"/>
        <v>22</v>
      </c>
      <c r="BS126" s="41">
        <f t="shared" si="253"/>
        <v>22</v>
      </c>
      <c r="BT126" s="66">
        <f t="shared" si="253"/>
        <v>22</v>
      </c>
      <c r="BU126" s="41">
        <f t="shared" si="253"/>
        <v>22</v>
      </c>
      <c r="BV126" s="41">
        <f t="shared" si="253"/>
        <v>22</v>
      </c>
      <c r="BW126" s="41">
        <f t="shared" si="253"/>
        <v>22</v>
      </c>
      <c r="BX126" s="41">
        <f t="shared" si="253"/>
        <v>22</v>
      </c>
      <c r="BY126" s="41">
        <f t="shared" si="253"/>
        <v>20</v>
      </c>
      <c r="BZ126" s="41">
        <f t="shared" si="253"/>
        <v>20</v>
      </c>
      <c r="CA126" s="41">
        <f t="shared" si="253"/>
        <v>18</v>
      </c>
      <c r="CB126" s="41">
        <f t="shared" si="253"/>
        <v>18</v>
      </c>
      <c r="CC126" s="41">
        <f t="shared" si="253"/>
        <v>16</v>
      </c>
      <c r="CD126" s="41">
        <f t="shared" si="253"/>
        <v>15</v>
      </c>
      <c r="CE126" s="41">
        <f t="shared" si="253"/>
        <v>15</v>
      </c>
      <c r="CF126" s="41">
        <f t="shared" si="253"/>
        <v>15</v>
      </c>
      <c r="CG126" s="41">
        <f t="shared" si="253"/>
        <v>15</v>
      </c>
      <c r="CH126" s="41">
        <f t="shared" si="253"/>
        <v>14</v>
      </c>
      <c r="CI126" s="41">
        <f t="shared" si="253"/>
        <v>14</v>
      </c>
      <c r="CJ126" s="51"/>
      <c r="CK126" s="41">
        <v>11</v>
      </c>
      <c r="CL126" s="41">
        <f>CK126+CL123-CL125-CL124</f>
        <v>10</v>
      </c>
      <c r="CM126" s="484">
        <f>CL126+CM123-CM125-CM124</f>
        <v>10</v>
      </c>
      <c r="CN126" s="75">
        <f>CM126+CN123-CN125-CN124</f>
        <v>10</v>
      </c>
      <c r="CO126" s="76">
        <v>5</v>
      </c>
      <c r="CP126" s="68"/>
      <c r="CQ126" s="68"/>
      <c r="CR126" s="68"/>
      <c r="CS126" s="68"/>
      <c r="CT126" s="68"/>
      <c r="CU126" s="68"/>
      <c r="CV126" s="68"/>
      <c r="CW126" s="68"/>
      <c r="CX126" s="68"/>
      <c r="CY126" s="68"/>
      <c r="CZ126" s="68"/>
      <c r="DA126" s="68"/>
      <c r="DB126" s="68"/>
      <c r="DC126" s="68"/>
      <c r="DD126" s="68"/>
      <c r="DE126" s="68"/>
      <c r="DF126" s="68"/>
      <c r="DG126" s="68"/>
      <c r="DH126" s="68"/>
      <c r="DI126" s="68"/>
      <c r="DJ126" s="68"/>
      <c r="DK126" s="68"/>
      <c r="DL126" s="68"/>
      <c r="DM126" s="68"/>
      <c r="DN126" s="68"/>
      <c r="DO126" s="68"/>
      <c r="DP126" s="68"/>
      <c r="DQ126" s="68"/>
      <c r="DR126" s="68"/>
      <c r="DS126" s="68"/>
      <c r="DT126" s="68"/>
      <c r="DU126" s="68"/>
      <c r="DV126" s="68"/>
      <c r="DW126" s="68"/>
      <c r="DX126" s="68"/>
      <c r="DY126" s="68"/>
      <c r="DZ126" s="193">
        <v>10</v>
      </c>
      <c r="EA126" s="68"/>
      <c r="EB126" s="68"/>
      <c r="EC126" s="68"/>
      <c r="ED126" s="68"/>
      <c r="EE126" s="68"/>
      <c r="EF126" s="68"/>
      <c r="EG126" s="68"/>
      <c r="EH126" s="68"/>
      <c r="EI126" s="68"/>
      <c r="EJ126" s="68"/>
      <c r="EK126" s="68"/>
      <c r="EL126" s="68"/>
      <c r="EM126" s="68"/>
      <c r="EN126" s="68"/>
      <c r="EO126" s="68"/>
      <c r="EP126" s="68"/>
      <c r="EQ126" s="68"/>
      <c r="ER126" s="68"/>
      <c r="ES126" s="68"/>
      <c r="ET126" s="68"/>
      <c r="EU126" s="68"/>
      <c r="EV126" s="68"/>
      <c r="EW126" s="68"/>
      <c r="EX126" s="68"/>
      <c r="EY126" s="68"/>
      <c r="EZ126" s="68"/>
      <c r="FA126" s="68"/>
      <c r="FB126" s="68"/>
      <c r="FC126" s="68"/>
      <c r="FD126" s="68"/>
      <c r="FE126" s="68"/>
      <c r="FF126" s="68"/>
      <c r="FG126" s="68"/>
      <c r="FH126" s="68"/>
      <c r="FI126" s="68"/>
      <c r="FJ126" s="68"/>
      <c r="FK126" s="68"/>
      <c r="FL126" s="68"/>
      <c r="FM126" s="68"/>
      <c r="FN126" s="68"/>
      <c r="FO126" s="68"/>
      <c r="FP126" s="68"/>
      <c r="FQ126" s="68"/>
      <c r="FR126" s="68"/>
      <c r="FS126" s="68"/>
      <c r="FT126" s="68"/>
      <c r="FU126" s="68"/>
      <c r="FV126" s="193">
        <v>5</v>
      </c>
      <c r="FW126" s="68"/>
      <c r="FX126" s="68"/>
      <c r="FY126" s="68"/>
      <c r="FZ126" s="68"/>
      <c r="GA126" s="68"/>
      <c r="GB126" s="68"/>
      <c r="GC126" s="68"/>
      <c r="GD126" s="68"/>
      <c r="GE126" s="68"/>
      <c r="GF126" s="68"/>
      <c r="GG126" s="68"/>
      <c r="GH126" s="68"/>
      <c r="GI126" s="68"/>
      <c r="GJ126" s="68"/>
      <c r="GK126" s="68"/>
      <c r="GL126" s="68"/>
      <c r="GM126" s="68"/>
      <c r="GN126" s="68"/>
      <c r="GO126" s="68"/>
      <c r="GP126" s="68"/>
      <c r="GQ126" s="68"/>
      <c r="GR126" s="68"/>
      <c r="GS126" s="68"/>
      <c r="GT126" s="68"/>
      <c r="GU126" s="68"/>
      <c r="GV126" s="68"/>
      <c r="GW126" s="68"/>
      <c r="GX126" s="68"/>
      <c r="GY126" s="68"/>
      <c r="GZ126" s="68"/>
      <c r="HA126" s="68"/>
      <c r="HB126" s="68"/>
      <c r="HC126" s="68"/>
      <c r="HD126" s="68"/>
      <c r="HE126" s="68"/>
      <c r="HF126" s="68"/>
      <c r="HG126" s="68"/>
      <c r="HH126" s="68"/>
      <c r="HI126" s="68"/>
      <c r="HJ126" s="68"/>
      <c r="HK126" s="100"/>
      <c r="HL126" s="68"/>
      <c r="HM126" s="68"/>
      <c r="HN126" s="68"/>
      <c r="HO126" s="68"/>
      <c r="HP126" s="197">
        <v>10</v>
      </c>
      <c r="HQ126" s="68"/>
      <c r="HR126" s="68"/>
      <c r="HS126" s="68"/>
      <c r="HT126" s="68"/>
      <c r="HU126" s="68"/>
      <c r="HV126" s="68"/>
      <c r="HW126" s="68"/>
      <c r="HX126" s="68"/>
      <c r="HY126" s="68"/>
      <c r="HZ126" s="68"/>
      <c r="IA126" s="68"/>
      <c r="IB126" s="68"/>
      <c r="IC126" s="68"/>
      <c r="ID126" s="68"/>
      <c r="IE126" s="68"/>
      <c r="IF126" s="68"/>
      <c r="IG126" s="68"/>
      <c r="IH126" s="68"/>
      <c r="II126" s="68"/>
      <c r="IJ126" s="206">
        <v>5</v>
      </c>
      <c r="IK126" s="68"/>
      <c r="IL126" s="68"/>
      <c r="IM126" s="68"/>
      <c r="IN126" s="206"/>
      <c r="IO126" s="68"/>
      <c r="IP126" s="68"/>
      <c r="IQ126" s="68"/>
      <c r="IR126" s="197"/>
      <c r="IS126" s="68"/>
      <c r="IT126" s="68"/>
      <c r="IU126" s="68"/>
      <c r="IV126" s="68"/>
      <c r="IW126" s="68"/>
      <c r="IX126" s="68"/>
      <c r="IY126" s="68"/>
      <c r="IZ126" s="68"/>
      <c r="JA126" s="68"/>
      <c r="JB126" s="68"/>
      <c r="JC126" s="502">
        <v>15</v>
      </c>
      <c r="JD126" s="68"/>
      <c r="JE126" s="68"/>
      <c r="JF126" s="68"/>
      <c r="JG126" s="69"/>
      <c r="JH126" s="68"/>
      <c r="JI126" s="68"/>
      <c r="JJ126" s="68"/>
      <c r="JK126" s="68"/>
      <c r="JL126" s="212"/>
      <c r="JM126" s="68"/>
      <c r="JN126" s="68"/>
      <c r="JO126" s="68"/>
      <c r="JP126" s="68"/>
      <c r="JQ126" s="68"/>
      <c r="JR126" s="68"/>
      <c r="JS126" s="68"/>
      <c r="JT126" s="68"/>
      <c r="JU126" s="68"/>
      <c r="JV126" s="68"/>
      <c r="JW126" s="68"/>
      <c r="JX126" s="197"/>
      <c r="JY126" s="197"/>
      <c r="JZ126" s="213"/>
      <c r="KA126" s="213"/>
      <c r="KB126" s="68"/>
      <c r="KC126" s="68"/>
      <c r="KD126" s="68"/>
      <c r="KE126" s="68"/>
      <c r="KF126" s="68"/>
      <c r="KG126" s="68"/>
      <c r="KH126" s="68"/>
      <c r="KI126" s="68"/>
      <c r="KJ126" s="68"/>
      <c r="KK126" s="68"/>
      <c r="KL126" s="68"/>
      <c r="KM126" s="68"/>
      <c r="KN126" s="68"/>
      <c r="KO126" s="68"/>
      <c r="KP126" s="68"/>
      <c r="KQ126" s="68"/>
      <c r="KR126" s="68"/>
      <c r="KS126" s="68"/>
      <c r="KT126" s="68"/>
      <c r="KU126" s="68"/>
      <c r="KV126" s="68"/>
      <c r="KW126" s="68"/>
      <c r="KX126" s="68"/>
      <c r="KY126" s="68"/>
      <c r="KZ126" s="68"/>
      <c r="LA126" s="68"/>
      <c r="LB126" s="68"/>
      <c r="LC126" s="68"/>
      <c r="LD126" s="68"/>
      <c r="LE126" s="68"/>
      <c r="LF126" s="68"/>
      <c r="LG126" s="92"/>
      <c r="LH126" s="68"/>
      <c r="LI126" s="68"/>
      <c r="LJ126" s="68"/>
      <c r="LK126" s="68"/>
      <c r="LL126" s="68"/>
      <c r="LM126" s="68"/>
      <c r="LN126" s="68"/>
      <c r="LO126" s="68"/>
      <c r="LP126" s="100"/>
      <c r="LQ126" s="68"/>
      <c r="LR126" s="68"/>
      <c r="LS126" s="206"/>
      <c r="LT126" s="68"/>
      <c r="LU126" s="68"/>
      <c r="LV126" s="68"/>
      <c r="LW126" s="220"/>
      <c r="LX126" s="68"/>
      <c r="LY126" s="68"/>
      <c r="LZ126" s="68"/>
      <c r="MA126" s="68"/>
      <c r="MB126" s="68"/>
      <c r="MC126" s="68"/>
      <c r="MD126" s="68"/>
      <c r="ME126" s="68"/>
      <c r="MF126" s="68"/>
      <c r="MG126" s="68"/>
      <c r="MH126" s="68"/>
      <c r="MI126" s="68"/>
      <c r="MJ126" s="68"/>
      <c r="MK126" s="68"/>
      <c r="ML126" s="68"/>
      <c r="MM126" s="68"/>
      <c r="MN126" s="68"/>
      <c r="MO126" s="68"/>
      <c r="MP126" s="68"/>
      <c r="MQ126" s="68"/>
      <c r="MR126" s="68"/>
      <c r="MS126" s="68"/>
      <c r="MT126" s="68"/>
      <c r="MU126" s="68"/>
      <c r="MV126" s="68"/>
      <c r="MW126" s="68"/>
      <c r="MX126" s="68"/>
      <c r="MY126" s="220"/>
      <c r="MZ126" s="68"/>
      <c r="NA126" s="68">
        <v>20</v>
      </c>
      <c r="NB126" s="68"/>
      <c r="NC126" s="68"/>
      <c r="ND126" s="68"/>
      <c r="NE126" s="68"/>
      <c r="NF126" s="515"/>
      <c r="NG126" s="68"/>
      <c r="NH126" s="68"/>
      <c r="NI126" s="68"/>
      <c r="NJ126" s="223"/>
      <c r="NK126" s="68"/>
      <c r="NL126" s="68"/>
      <c r="NM126" s="68"/>
      <c r="NN126" s="68"/>
      <c r="NO126" s="68"/>
      <c r="NP126" s="68"/>
      <c r="NQ126" s="68"/>
      <c r="NR126" s="68"/>
      <c r="NS126" s="68"/>
      <c r="NT126" s="68"/>
      <c r="NU126" s="206"/>
      <c r="NV126" s="68"/>
      <c r="NW126" s="68"/>
      <c r="NX126" s="68"/>
      <c r="NY126" s="68"/>
      <c r="NZ126" s="68"/>
      <c r="OA126" s="68"/>
      <c r="OB126" s="68"/>
      <c r="OC126" s="68"/>
      <c r="OD126" s="68"/>
      <c r="OE126" s="68"/>
      <c r="OF126" s="68"/>
      <c r="OG126" s="68"/>
      <c r="OH126" s="68"/>
      <c r="OI126" s="68"/>
      <c r="OJ126" s="68"/>
      <c r="OK126" s="68"/>
      <c r="OL126" s="226"/>
      <c r="OM126" s="68"/>
      <c r="ON126" s="68"/>
      <c r="OO126" s="68"/>
      <c r="OP126" s="68"/>
      <c r="OQ126" s="68"/>
      <c r="OR126" s="68"/>
    </row>
    <row r="127" s="27" customFormat="1" ht="13.5" customHeight="1" spans="1:408">
      <c r="A127" s="522"/>
      <c r="B127" s="533"/>
      <c r="C127" s="39"/>
      <c r="D127" s="40" t="s">
        <v>19</v>
      </c>
      <c r="E127" s="54">
        <v>9</v>
      </c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62"/>
      <c r="T127" s="62"/>
      <c r="U127" s="41"/>
      <c r="V127" s="62"/>
      <c r="W127" s="41"/>
      <c r="X127" s="41"/>
      <c r="Y127" s="41"/>
      <c r="Z127" s="41"/>
      <c r="AA127" s="41"/>
      <c r="AB127" s="41"/>
      <c r="AC127" s="41"/>
      <c r="AD127" s="62"/>
      <c r="AE127" s="41"/>
      <c r="AF127" s="41"/>
      <c r="AG127" s="41"/>
      <c r="AH127" s="62"/>
      <c r="AI127" s="41"/>
      <c r="AJ127" s="41"/>
      <c r="AK127" s="41"/>
      <c r="AL127" s="41"/>
      <c r="AM127" s="41"/>
      <c r="AN127" s="41">
        <v>1</v>
      </c>
      <c r="AO127" s="41"/>
      <c r="AP127" s="41">
        <v>10</v>
      </c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66"/>
      <c r="BU127" s="68"/>
      <c r="BV127" s="68"/>
      <c r="BW127" s="68"/>
      <c r="BX127" s="68"/>
      <c r="BY127" s="68"/>
      <c r="BZ127" s="68"/>
      <c r="CA127" s="68"/>
      <c r="CB127" s="68"/>
      <c r="CC127" s="68"/>
      <c r="CD127" s="68"/>
      <c r="CE127" s="68"/>
      <c r="CF127" s="68"/>
      <c r="CG127" s="68"/>
      <c r="CH127" s="68"/>
      <c r="CI127" s="68"/>
      <c r="CJ127" s="38">
        <v>1</v>
      </c>
      <c r="CK127" s="68"/>
      <c r="CL127" s="68"/>
      <c r="CM127" s="484"/>
      <c r="CO127" s="76"/>
      <c r="CP127" s="68"/>
      <c r="CQ127" s="68"/>
      <c r="CR127" s="68"/>
      <c r="CS127" s="68"/>
      <c r="CT127" s="68"/>
      <c r="CU127" s="68"/>
      <c r="CV127" s="68"/>
      <c r="CW127" s="68"/>
      <c r="CX127" s="68"/>
      <c r="CY127" s="68"/>
      <c r="CZ127" s="68"/>
      <c r="DA127" s="68"/>
      <c r="DB127" s="68"/>
      <c r="DC127" s="68"/>
      <c r="DD127" s="68"/>
      <c r="DE127" s="68"/>
      <c r="DF127" s="68"/>
      <c r="DG127" s="68"/>
      <c r="DH127" s="68"/>
      <c r="DI127" s="68"/>
      <c r="DJ127" s="68"/>
      <c r="DK127" s="68"/>
      <c r="DL127" s="68"/>
      <c r="DM127" s="68"/>
      <c r="DN127" s="68"/>
      <c r="DO127" s="68"/>
      <c r="DP127" s="68"/>
      <c r="DQ127" s="68"/>
      <c r="DR127" s="68"/>
      <c r="DS127" s="68"/>
      <c r="DT127" s="68"/>
      <c r="DU127" s="68"/>
      <c r="DV127" s="68"/>
      <c r="DW127" s="68"/>
      <c r="DX127" s="68"/>
      <c r="DY127" s="68"/>
      <c r="DZ127" s="68"/>
      <c r="EA127" s="68"/>
      <c r="EB127" s="68"/>
      <c r="EC127" s="68"/>
      <c r="ED127" s="68"/>
      <c r="EE127" s="68"/>
      <c r="EF127" s="68"/>
      <c r="EG127" s="68"/>
      <c r="EH127" s="68"/>
      <c r="EI127" s="68"/>
      <c r="EJ127" s="68"/>
      <c r="EK127" s="68"/>
      <c r="EL127" s="68"/>
      <c r="EM127" s="68"/>
      <c r="EN127" s="68"/>
      <c r="EO127" s="68"/>
      <c r="EP127" s="68"/>
      <c r="EQ127" s="68"/>
      <c r="ER127" s="68"/>
      <c r="ES127" s="68"/>
      <c r="ET127" s="68"/>
      <c r="EU127" s="68"/>
      <c r="EV127" s="68"/>
      <c r="EW127" s="68"/>
      <c r="EX127" s="68"/>
      <c r="EY127" s="68"/>
      <c r="EZ127" s="68"/>
      <c r="FA127" s="68"/>
      <c r="FB127" s="68"/>
      <c r="FC127" s="68"/>
      <c r="FD127" s="68"/>
      <c r="FE127" s="68"/>
      <c r="FF127" s="68"/>
      <c r="FG127" s="68"/>
      <c r="FH127" s="68"/>
      <c r="FI127" s="68"/>
      <c r="FJ127" s="68"/>
      <c r="FK127" s="68"/>
      <c r="FL127" s="68"/>
      <c r="FM127" s="68"/>
      <c r="FN127" s="68"/>
      <c r="FO127" s="68"/>
      <c r="FP127" s="68"/>
      <c r="FQ127" s="68"/>
      <c r="FR127" s="68"/>
      <c r="FS127" s="68"/>
      <c r="FT127" s="68"/>
      <c r="FU127" s="68"/>
      <c r="FV127" s="68"/>
      <c r="FW127" s="68"/>
      <c r="FX127" s="68"/>
      <c r="FY127" s="68"/>
      <c r="FZ127" s="68"/>
      <c r="GA127" s="68"/>
      <c r="GB127" s="68"/>
      <c r="GC127" s="68"/>
      <c r="GD127" s="68"/>
      <c r="GE127" s="68"/>
      <c r="GF127" s="68"/>
      <c r="GG127" s="68"/>
      <c r="GH127" s="68"/>
      <c r="GI127" s="68"/>
      <c r="GJ127" s="68"/>
      <c r="GK127" s="68"/>
      <c r="GL127" s="68"/>
      <c r="GM127" s="68"/>
      <c r="GN127" s="68"/>
      <c r="GO127" s="68"/>
      <c r="GP127" s="68"/>
      <c r="GQ127" s="68"/>
      <c r="GR127" s="68"/>
      <c r="GS127" s="68"/>
      <c r="GT127" s="68"/>
      <c r="GU127" s="68"/>
      <c r="GV127" s="68"/>
      <c r="GW127" s="68"/>
      <c r="GX127" s="68"/>
      <c r="GY127" s="68"/>
      <c r="GZ127" s="68"/>
      <c r="HA127" s="68"/>
      <c r="HB127" s="68"/>
      <c r="HC127" s="68"/>
      <c r="HD127" s="68"/>
      <c r="HE127" s="68"/>
      <c r="HF127" s="68"/>
      <c r="HG127" s="68"/>
      <c r="HH127" s="68"/>
      <c r="HI127" s="68"/>
      <c r="HJ127" s="68"/>
      <c r="HK127" s="100"/>
      <c r="HL127" s="68"/>
      <c r="HM127" s="68"/>
      <c r="HN127" s="68"/>
      <c r="HO127" s="68"/>
      <c r="HP127" s="68"/>
      <c r="HQ127" s="68"/>
      <c r="HR127" s="68"/>
      <c r="HS127" s="68"/>
      <c r="HT127" s="68"/>
      <c r="HU127" s="68"/>
      <c r="HV127" s="68"/>
      <c r="HW127" s="68"/>
      <c r="HX127" s="68"/>
      <c r="HY127" s="68"/>
      <c r="HZ127" s="68"/>
      <c r="IA127" s="68"/>
      <c r="IB127" s="68"/>
      <c r="IC127" s="68"/>
      <c r="ID127" s="68"/>
      <c r="IE127" s="68"/>
      <c r="IF127" s="68"/>
      <c r="IG127" s="68"/>
      <c r="IH127" s="68"/>
      <c r="II127" s="68"/>
      <c r="IJ127" s="68"/>
      <c r="IK127" s="68"/>
      <c r="IL127" s="68"/>
      <c r="IM127" s="68"/>
      <c r="IN127" s="206"/>
      <c r="IO127" s="68"/>
      <c r="IP127" s="68"/>
      <c r="IQ127" s="68"/>
      <c r="IR127" s="197"/>
      <c r="IS127" s="68"/>
      <c r="IT127" s="68"/>
      <c r="IU127" s="68"/>
      <c r="IV127" s="68"/>
      <c r="IW127" s="68"/>
      <c r="IX127" s="68"/>
      <c r="IY127" s="68"/>
      <c r="IZ127" s="68"/>
      <c r="JA127" s="68"/>
      <c r="JB127" s="68"/>
      <c r="JC127" s="502"/>
      <c r="JD127" s="68"/>
      <c r="JE127" s="68"/>
      <c r="JF127" s="68"/>
      <c r="JG127" s="69"/>
      <c r="JH127" s="68"/>
      <c r="JI127" s="68"/>
      <c r="JJ127" s="68"/>
      <c r="JK127" s="68"/>
      <c r="JL127" s="212"/>
      <c r="JM127" s="68"/>
      <c r="JN127" s="68"/>
      <c r="JO127" s="68"/>
      <c r="JP127" s="68"/>
      <c r="JQ127" s="68"/>
      <c r="JR127" s="68"/>
      <c r="JS127" s="68"/>
      <c r="JT127" s="68"/>
      <c r="JU127" s="68"/>
      <c r="JV127" s="68"/>
      <c r="JW127" s="68"/>
      <c r="JX127" s="197"/>
      <c r="JY127" s="197"/>
      <c r="JZ127" s="213"/>
      <c r="KA127" s="213"/>
      <c r="KB127" s="68"/>
      <c r="KC127" s="68"/>
      <c r="KD127" s="68"/>
      <c r="KE127" s="68"/>
      <c r="KF127" s="68"/>
      <c r="KG127" s="68"/>
      <c r="KH127" s="68"/>
      <c r="KI127" s="68"/>
      <c r="KJ127" s="68"/>
      <c r="KK127" s="68"/>
      <c r="KL127" s="68"/>
      <c r="KM127" s="68"/>
      <c r="KN127" s="68"/>
      <c r="KO127" s="68"/>
      <c r="KP127" s="68"/>
      <c r="KQ127" s="68"/>
      <c r="KR127" s="68"/>
      <c r="KS127" s="68"/>
      <c r="KT127" s="68"/>
      <c r="KU127" s="68"/>
      <c r="KV127" s="68"/>
      <c r="KW127" s="68"/>
      <c r="KX127" s="68"/>
      <c r="KY127" s="68"/>
      <c r="KZ127" s="68"/>
      <c r="LA127" s="68"/>
      <c r="LB127" s="68"/>
      <c r="LC127" s="68"/>
      <c r="LD127" s="68"/>
      <c r="LE127" s="68"/>
      <c r="LF127" s="68"/>
      <c r="LG127" s="92"/>
      <c r="LH127" s="68"/>
      <c r="LI127" s="68"/>
      <c r="LJ127" s="68"/>
      <c r="LK127" s="68"/>
      <c r="LL127" s="68"/>
      <c r="LM127" s="68"/>
      <c r="LN127" s="68"/>
      <c r="LO127" s="68"/>
      <c r="LP127" s="100"/>
      <c r="LQ127" s="68"/>
      <c r="LR127" s="68"/>
      <c r="LS127" s="206"/>
      <c r="LT127" s="68"/>
      <c r="LU127" s="68"/>
      <c r="LV127" s="68"/>
      <c r="LW127" s="220"/>
      <c r="LX127" s="68"/>
      <c r="LY127" s="68"/>
      <c r="LZ127" s="68"/>
      <c r="MA127" s="68"/>
      <c r="MB127" s="68"/>
      <c r="MC127" s="68"/>
      <c r="MD127" s="68"/>
      <c r="ME127" s="68"/>
      <c r="MF127" s="68"/>
      <c r="MG127" s="68"/>
      <c r="MH127" s="68"/>
      <c r="MI127" s="68"/>
      <c r="MJ127" s="68"/>
      <c r="MK127" s="68"/>
      <c r="ML127" s="68"/>
      <c r="MM127" s="68"/>
      <c r="MN127" s="68"/>
      <c r="MO127" s="68"/>
      <c r="MP127" s="68"/>
      <c r="MQ127" s="68"/>
      <c r="MR127" s="68"/>
      <c r="MS127" s="68"/>
      <c r="MT127" s="68"/>
      <c r="MU127" s="68"/>
      <c r="MV127" s="68"/>
      <c r="MW127" s="68"/>
      <c r="MX127" s="68"/>
      <c r="MY127" s="220"/>
      <c r="MZ127" s="68"/>
      <c r="NA127" s="68"/>
      <c r="NB127" s="68"/>
      <c r="NC127" s="68"/>
      <c r="ND127" s="68"/>
      <c r="NE127" s="68"/>
      <c r="NF127" s="515"/>
      <c r="NG127" s="68"/>
      <c r="NH127" s="68"/>
      <c r="NI127" s="68"/>
      <c r="NJ127" s="223"/>
      <c r="NK127" s="68"/>
      <c r="NL127" s="68"/>
      <c r="NM127" s="68"/>
      <c r="NN127" s="68"/>
      <c r="NO127" s="68"/>
      <c r="NP127" s="68"/>
      <c r="NQ127" s="68"/>
      <c r="NR127" s="68"/>
      <c r="NS127" s="68"/>
      <c r="NT127" s="68"/>
      <c r="NU127" s="206"/>
      <c r="NV127" s="68"/>
      <c r="NW127" s="68"/>
      <c r="NX127" s="68"/>
      <c r="NY127" s="68"/>
      <c r="NZ127" s="68"/>
      <c r="OA127" s="68"/>
      <c r="OB127" s="68"/>
      <c r="OC127" s="68"/>
      <c r="OD127" s="68"/>
      <c r="OE127" s="68"/>
      <c r="OF127" s="68"/>
      <c r="OG127" s="68"/>
      <c r="OH127" s="68"/>
      <c r="OI127" s="68"/>
      <c r="OJ127" s="68"/>
      <c r="OK127" s="68"/>
      <c r="OL127" s="226"/>
      <c r="OM127" s="68"/>
      <c r="ON127" s="68"/>
      <c r="OO127" s="68"/>
      <c r="OP127" s="68"/>
      <c r="OQ127" s="68"/>
      <c r="OR127" s="68"/>
    </row>
    <row r="128" s="30" customFormat="1" ht="13.5" customHeight="1" spans="1:408">
      <c r="A128" s="524"/>
      <c r="B128" s="534"/>
      <c r="C128" s="43"/>
      <c r="D128" s="44" t="s">
        <v>20</v>
      </c>
      <c r="E128" s="43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63"/>
      <c r="T128" s="63"/>
      <c r="U128" s="57"/>
      <c r="V128" s="63"/>
      <c r="W128" s="57"/>
      <c r="X128" s="57"/>
      <c r="Y128" s="57"/>
      <c r="Z128" s="57"/>
      <c r="AA128" s="57"/>
      <c r="AB128" s="57"/>
      <c r="AC128" s="57"/>
      <c r="AD128" s="63"/>
      <c r="AE128" s="57"/>
      <c r="AF128" s="57"/>
      <c r="AG128" s="57"/>
      <c r="AH128" s="63"/>
      <c r="AI128" s="57"/>
      <c r="AJ128" s="57"/>
      <c r="AK128" s="57"/>
      <c r="AL128" s="57"/>
      <c r="AM128" s="57"/>
      <c r="AN128" s="57"/>
      <c r="AO128" s="57"/>
      <c r="AP128" s="57"/>
      <c r="AQ128" s="57"/>
      <c r="AR128" s="57"/>
      <c r="AS128" s="57"/>
      <c r="AT128" s="57"/>
      <c r="AU128" s="57"/>
      <c r="AV128" s="57"/>
      <c r="AW128" s="57"/>
      <c r="AX128" s="57"/>
      <c r="AY128" s="57"/>
      <c r="AZ128" s="57"/>
      <c r="BA128" s="57"/>
      <c r="BB128" s="57"/>
      <c r="BC128" s="57"/>
      <c r="BD128" s="57"/>
      <c r="BE128" s="57"/>
      <c r="BF128" s="57"/>
      <c r="BG128" s="57"/>
      <c r="BH128" s="57"/>
      <c r="BI128" s="57"/>
      <c r="BJ128" s="57"/>
      <c r="BK128" s="57"/>
      <c r="BL128" s="57"/>
      <c r="BM128" s="57"/>
      <c r="BN128" s="57"/>
      <c r="BO128" s="57"/>
      <c r="BP128" s="57"/>
      <c r="BQ128" s="57"/>
      <c r="BR128" s="57"/>
      <c r="BS128" s="57"/>
      <c r="BT128" s="67"/>
      <c r="BU128" s="69"/>
      <c r="BV128" s="69"/>
      <c r="BW128" s="69"/>
      <c r="BX128" s="69"/>
      <c r="BY128" s="69"/>
      <c r="BZ128" s="69"/>
      <c r="CA128" s="69"/>
      <c r="CB128" s="69"/>
      <c r="CC128" s="69"/>
      <c r="CD128" s="69"/>
      <c r="CE128" s="69"/>
      <c r="CF128" s="69"/>
      <c r="CG128" s="69"/>
      <c r="CH128" s="69"/>
      <c r="CI128" s="69"/>
      <c r="CJ128" s="71"/>
      <c r="CK128" s="69"/>
      <c r="CL128" s="69"/>
      <c r="CM128" s="485"/>
      <c r="CO128" s="77"/>
      <c r="CP128" s="69"/>
      <c r="CQ128" s="69">
        <v>1</v>
      </c>
      <c r="CR128" s="69"/>
      <c r="CS128" s="69"/>
      <c r="CT128" s="69"/>
      <c r="CU128" s="69"/>
      <c r="CV128" s="69"/>
      <c r="CW128" s="69"/>
      <c r="CX128" s="69"/>
      <c r="CY128" s="69">
        <v>1</v>
      </c>
      <c r="CZ128" s="69"/>
      <c r="DA128" s="69"/>
      <c r="DB128" s="69"/>
      <c r="DC128" s="69"/>
      <c r="DD128" s="69"/>
      <c r="DE128" s="69"/>
      <c r="DF128" s="69"/>
      <c r="DG128" s="69"/>
      <c r="DH128" s="69"/>
      <c r="DI128" s="69"/>
      <c r="DJ128" s="69"/>
      <c r="DK128" s="69"/>
      <c r="DL128" s="69"/>
      <c r="DM128" s="69"/>
      <c r="DN128" s="69"/>
      <c r="DO128" s="69"/>
      <c r="DP128" s="69"/>
      <c r="DQ128" s="69"/>
      <c r="DR128" s="69"/>
      <c r="DS128" s="69"/>
      <c r="DT128" s="69"/>
      <c r="DU128" s="69"/>
      <c r="DV128" s="69"/>
      <c r="DW128" s="69"/>
      <c r="DX128" s="69"/>
      <c r="DY128" s="69"/>
      <c r="DZ128" s="69">
        <v>2</v>
      </c>
      <c r="EA128" s="69"/>
      <c r="EB128" s="69"/>
      <c r="EC128" s="69"/>
      <c r="ED128" s="69"/>
      <c r="EE128" s="69"/>
      <c r="EF128" s="69">
        <v>1</v>
      </c>
      <c r="EG128" s="69"/>
      <c r="EH128" s="69">
        <v>1</v>
      </c>
      <c r="EI128" s="69"/>
      <c r="EJ128" s="69"/>
      <c r="EK128" s="69"/>
      <c r="EL128" s="69"/>
      <c r="EM128" s="69">
        <v>1</v>
      </c>
      <c r="EN128" s="69">
        <v>1</v>
      </c>
      <c r="EO128" s="69"/>
      <c r="EP128" s="69"/>
      <c r="EQ128" s="69"/>
      <c r="ER128" s="69"/>
      <c r="ES128" s="69"/>
      <c r="ET128" s="69"/>
      <c r="EU128" s="69"/>
      <c r="EV128" s="69"/>
      <c r="EW128" s="69"/>
      <c r="EX128" s="69"/>
      <c r="EY128" s="69"/>
      <c r="EZ128" s="69"/>
      <c r="FA128" s="69"/>
      <c r="FB128" s="69"/>
      <c r="FC128" s="69">
        <v>1</v>
      </c>
      <c r="FD128" s="69"/>
      <c r="FE128" s="69"/>
      <c r="FF128" s="69"/>
      <c r="FG128" s="69"/>
      <c r="FH128" s="69"/>
      <c r="FI128" s="69"/>
      <c r="FJ128" s="69">
        <v>1</v>
      </c>
      <c r="FK128" s="69"/>
      <c r="FL128" s="69"/>
      <c r="FM128" s="69"/>
      <c r="FN128" s="69"/>
      <c r="FO128" s="69"/>
      <c r="FP128" s="69"/>
      <c r="FQ128" s="69"/>
      <c r="FR128" s="69"/>
      <c r="FS128" s="69"/>
      <c r="FT128" s="69"/>
      <c r="FU128" s="69"/>
      <c r="FV128" s="69">
        <v>1</v>
      </c>
      <c r="FW128" s="69"/>
      <c r="FX128" s="69">
        <v>1</v>
      </c>
      <c r="FY128" s="69"/>
      <c r="FZ128" s="69"/>
      <c r="GA128" s="69"/>
      <c r="GB128" s="69"/>
      <c r="GC128" s="69"/>
      <c r="GD128" s="69"/>
      <c r="GE128" s="69"/>
      <c r="GF128" s="69"/>
      <c r="GG128" s="69"/>
      <c r="GH128" s="69"/>
      <c r="GI128" s="69"/>
      <c r="GJ128" s="69"/>
      <c r="GK128" s="69"/>
      <c r="GL128" s="69"/>
      <c r="GM128" s="69"/>
      <c r="GN128" s="69"/>
      <c r="GO128" s="69"/>
      <c r="GP128" s="69"/>
      <c r="GQ128" s="69"/>
      <c r="GR128" s="69"/>
      <c r="GS128" s="69"/>
      <c r="GT128" s="69">
        <v>1</v>
      </c>
      <c r="GU128" s="69"/>
      <c r="GV128" s="69"/>
      <c r="GW128" s="69"/>
      <c r="GX128" s="69"/>
      <c r="GY128" s="69">
        <v>1</v>
      </c>
      <c r="GZ128" s="69"/>
      <c r="HA128" s="69"/>
      <c r="HB128" s="69"/>
      <c r="HC128" s="69">
        <v>1</v>
      </c>
      <c r="HD128" s="69"/>
      <c r="HE128" s="69"/>
      <c r="HF128" s="69"/>
      <c r="HG128" s="69"/>
      <c r="HH128" s="69"/>
      <c r="HI128" s="69">
        <v>1</v>
      </c>
      <c r="HJ128" s="69"/>
      <c r="HK128" s="102"/>
      <c r="HL128" s="69"/>
      <c r="HM128" s="69"/>
      <c r="HN128" s="69"/>
      <c r="HO128" s="69"/>
      <c r="HP128" s="69">
        <v>1</v>
      </c>
      <c r="HQ128" s="69"/>
      <c r="HR128" s="69"/>
      <c r="HS128" s="69"/>
      <c r="HT128" s="69"/>
      <c r="HU128" s="69"/>
      <c r="HV128" s="69"/>
      <c r="HW128" s="69"/>
      <c r="HX128" s="69"/>
      <c r="HY128" s="69">
        <v>1</v>
      </c>
      <c r="HZ128" s="69">
        <v>3</v>
      </c>
      <c r="IA128" s="69"/>
      <c r="IB128" s="69">
        <v>1</v>
      </c>
      <c r="IC128" s="69"/>
      <c r="ID128" s="69"/>
      <c r="IE128" s="69"/>
      <c r="IF128" s="69">
        <v>1</v>
      </c>
      <c r="IG128" s="69">
        <v>1</v>
      </c>
      <c r="IH128" s="69">
        <v>2</v>
      </c>
      <c r="II128" s="69"/>
      <c r="IJ128" s="69"/>
      <c r="IK128" s="69"/>
      <c r="IL128" s="69"/>
      <c r="IM128" s="69"/>
      <c r="IN128" s="207"/>
      <c r="IO128" s="69"/>
      <c r="IP128" s="69"/>
      <c r="IQ128" s="69"/>
      <c r="IR128" s="499"/>
      <c r="IS128" s="69"/>
      <c r="IT128" s="69"/>
      <c r="IU128" s="69"/>
      <c r="IV128" s="69"/>
      <c r="IW128" s="69"/>
      <c r="IX128" s="69">
        <v>2</v>
      </c>
      <c r="IY128" s="69"/>
      <c r="IZ128" s="69"/>
      <c r="JA128" s="69"/>
      <c r="JB128" s="69">
        <v>1</v>
      </c>
      <c r="JC128" s="503">
        <v>1</v>
      </c>
      <c r="JD128" s="69"/>
      <c r="JE128" s="69"/>
      <c r="JF128" s="69"/>
      <c r="JG128" s="69"/>
      <c r="JH128" s="69"/>
      <c r="JI128" s="69"/>
      <c r="JJ128" s="69"/>
      <c r="JK128" s="69"/>
      <c r="JL128" s="214"/>
      <c r="JM128" s="69">
        <v>1</v>
      </c>
      <c r="JN128" s="69"/>
      <c r="JO128" s="69"/>
      <c r="JP128" s="69"/>
      <c r="JQ128" s="69"/>
      <c r="JR128" s="69"/>
      <c r="JS128" s="69"/>
      <c r="JT128" s="69"/>
      <c r="JU128" s="69"/>
      <c r="JV128" s="69"/>
      <c r="JW128" s="69"/>
      <c r="JX128" s="499"/>
      <c r="JY128" s="499"/>
      <c r="JZ128" s="213"/>
      <c r="KA128" s="213"/>
      <c r="KB128" s="69"/>
      <c r="KC128" s="69"/>
      <c r="KD128" s="69"/>
      <c r="KE128" s="69"/>
      <c r="KF128" s="69"/>
      <c r="KG128" s="69">
        <v>1</v>
      </c>
      <c r="KH128" s="69"/>
      <c r="KI128" s="69"/>
      <c r="KJ128" s="69"/>
      <c r="KK128" s="69"/>
      <c r="KL128" s="69"/>
      <c r="KM128" s="69"/>
      <c r="KN128" s="69"/>
      <c r="KO128" s="69"/>
      <c r="KP128" s="69"/>
      <c r="KQ128" s="69"/>
      <c r="KR128" s="69">
        <v>1</v>
      </c>
      <c r="KS128" s="69"/>
      <c r="KT128" s="69"/>
      <c r="KU128" s="69"/>
      <c r="KV128" s="69"/>
      <c r="KW128" s="69"/>
      <c r="KX128" s="69"/>
      <c r="KY128" s="69"/>
      <c r="KZ128" s="69"/>
      <c r="LA128" s="69"/>
      <c r="LB128" s="69"/>
      <c r="LC128" s="69"/>
      <c r="LD128" s="69"/>
      <c r="LE128" s="69">
        <v>1</v>
      </c>
      <c r="LF128" s="69">
        <v>1</v>
      </c>
      <c r="LG128" s="204"/>
      <c r="LH128" s="69"/>
      <c r="LI128" s="69"/>
      <c r="LJ128" s="69"/>
      <c r="LK128" s="69"/>
      <c r="LL128" s="69"/>
      <c r="LM128" s="69"/>
      <c r="LN128" s="69"/>
      <c r="LO128" s="69"/>
      <c r="LP128" s="102"/>
      <c r="LQ128" s="69"/>
      <c r="LR128" s="69"/>
      <c r="LS128" s="207">
        <v>5</v>
      </c>
      <c r="LT128" s="69"/>
      <c r="LU128" s="69"/>
      <c r="LV128" s="69"/>
      <c r="LW128" s="221"/>
      <c r="LX128" s="69"/>
      <c r="LY128" s="69"/>
      <c r="LZ128" s="69"/>
      <c r="MA128" s="69"/>
      <c r="MB128" s="69"/>
      <c r="MC128" s="69"/>
      <c r="MD128" s="69"/>
      <c r="ME128" s="69"/>
      <c r="MF128" s="69"/>
      <c r="MG128" s="69">
        <v>1</v>
      </c>
      <c r="MH128" s="69"/>
      <c r="MI128" s="69">
        <v>1</v>
      </c>
      <c r="MJ128" s="69"/>
      <c r="MK128" s="69"/>
      <c r="ML128" s="69">
        <v>1</v>
      </c>
      <c r="MM128" s="69"/>
      <c r="MN128" s="69">
        <v>1</v>
      </c>
      <c r="MO128" s="69">
        <v>1</v>
      </c>
      <c r="MP128" s="69"/>
      <c r="MQ128" s="69" t="s">
        <v>49</v>
      </c>
      <c r="MR128" s="69"/>
      <c r="MS128" s="69"/>
      <c r="MT128" s="69"/>
      <c r="MU128" s="69"/>
      <c r="MV128" s="69"/>
      <c r="MW128" s="69"/>
      <c r="MX128" s="69"/>
      <c r="MY128" s="221"/>
      <c r="MZ128" s="69"/>
      <c r="NA128" s="69"/>
      <c r="NB128" s="69">
        <v>5</v>
      </c>
      <c r="NC128" s="69">
        <v>1</v>
      </c>
      <c r="ND128" s="69"/>
      <c r="NE128" s="69"/>
      <c r="NF128" s="516"/>
      <c r="NG128" s="69"/>
      <c r="NH128" s="69"/>
      <c r="NI128" s="69"/>
      <c r="NJ128" s="224"/>
      <c r="NK128" s="69"/>
      <c r="NL128" s="69">
        <v>1</v>
      </c>
      <c r="NM128" s="69"/>
      <c r="NN128" s="69">
        <v>1</v>
      </c>
      <c r="NO128" s="69">
        <v>1</v>
      </c>
      <c r="NP128" s="69"/>
      <c r="NQ128" s="69"/>
      <c r="NR128" s="69"/>
      <c r="NS128" s="69"/>
      <c r="NT128" s="69"/>
      <c r="NU128" s="207"/>
      <c r="NV128" s="69"/>
      <c r="NW128" s="69"/>
      <c r="NX128" s="69"/>
      <c r="NY128" s="69"/>
      <c r="NZ128" s="69"/>
      <c r="OA128" s="69"/>
      <c r="OB128" s="69"/>
      <c r="OC128" s="69"/>
      <c r="OD128" s="69"/>
      <c r="OE128" s="69"/>
      <c r="OF128" s="69"/>
      <c r="OG128" s="69"/>
      <c r="OH128" s="69"/>
      <c r="OI128" s="69"/>
      <c r="OJ128" s="69">
        <v>1</v>
      </c>
      <c r="OK128" s="69"/>
      <c r="OL128" s="227">
        <v>1</v>
      </c>
      <c r="OM128" s="69"/>
      <c r="ON128" s="69"/>
      <c r="OO128" s="69"/>
      <c r="OP128" s="69"/>
      <c r="OQ128" s="69"/>
      <c r="OR128" s="69"/>
    </row>
    <row r="129" s="27" customFormat="1" ht="13.5" customHeight="1" spans="1:408">
      <c r="A129" s="522"/>
      <c r="B129" s="533"/>
      <c r="C129" s="39"/>
      <c r="D129" s="40" t="s">
        <v>21</v>
      </c>
      <c r="E129" s="39"/>
      <c r="F129" s="41"/>
      <c r="G129" s="41"/>
      <c r="H129" s="41"/>
      <c r="I129" s="41"/>
      <c r="J129" s="41"/>
      <c r="K129" s="41">
        <v>1</v>
      </c>
      <c r="L129" s="41"/>
      <c r="M129" s="41"/>
      <c r="N129" s="41"/>
      <c r="O129" s="41"/>
      <c r="P129" s="41"/>
      <c r="Q129" s="41">
        <v>1</v>
      </c>
      <c r="R129" s="41"/>
      <c r="S129" s="62"/>
      <c r="T129" s="62"/>
      <c r="U129" s="41"/>
      <c r="V129" s="62">
        <v>1</v>
      </c>
      <c r="W129" s="41"/>
      <c r="X129" s="41"/>
      <c r="Y129" s="41"/>
      <c r="Z129" s="41"/>
      <c r="AA129" s="41"/>
      <c r="AB129" s="41">
        <v>2</v>
      </c>
      <c r="AC129" s="41">
        <v>1</v>
      </c>
      <c r="AD129" s="41"/>
      <c r="AE129" s="41">
        <v>1</v>
      </c>
      <c r="AF129" s="41"/>
      <c r="AG129" s="41"/>
      <c r="AH129" s="62"/>
      <c r="AI129" s="41"/>
      <c r="AJ129" s="41"/>
      <c r="AK129" s="41"/>
      <c r="AL129" s="41"/>
      <c r="AM129" s="41"/>
      <c r="AN129" s="41">
        <v>1</v>
      </c>
      <c r="AO129" s="41"/>
      <c r="AP129" s="41"/>
      <c r="AQ129" s="41"/>
      <c r="AR129" s="41"/>
      <c r="AS129" s="41"/>
      <c r="AT129" s="41">
        <v>1</v>
      </c>
      <c r="AU129" s="41">
        <v>1</v>
      </c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>
        <v>1</v>
      </c>
      <c r="BG129" s="41"/>
      <c r="BH129" s="41">
        <v>1</v>
      </c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66">
        <v>2</v>
      </c>
      <c r="BU129" s="68"/>
      <c r="BV129" s="68"/>
      <c r="BW129" s="68">
        <v>1</v>
      </c>
      <c r="BX129" s="68"/>
      <c r="BY129" s="68"/>
      <c r="BZ129" s="68"/>
      <c r="CA129" s="68"/>
      <c r="CB129" s="68"/>
      <c r="CC129" s="68"/>
      <c r="CD129" s="68">
        <v>1</v>
      </c>
      <c r="CE129" s="68"/>
      <c r="CF129" s="68">
        <v>1</v>
      </c>
      <c r="CG129" s="68"/>
      <c r="CH129" s="68"/>
      <c r="CI129" s="68">
        <v>1</v>
      </c>
      <c r="CJ129" s="42"/>
      <c r="CK129" s="68"/>
      <c r="CL129" s="68"/>
      <c r="CM129" s="540"/>
      <c r="CO129" s="76"/>
      <c r="CP129" s="68">
        <v>1</v>
      </c>
      <c r="CQ129" s="68">
        <v>0</v>
      </c>
      <c r="CR129" s="68">
        <v>0</v>
      </c>
      <c r="CS129" s="68">
        <v>0</v>
      </c>
      <c r="CT129" s="68">
        <v>0</v>
      </c>
      <c r="CU129" s="68">
        <v>0</v>
      </c>
      <c r="CV129" s="68">
        <v>0</v>
      </c>
      <c r="CW129" s="68">
        <v>0</v>
      </c>
      <c r="CX129" s="68">
        <v>0</v>
      </c>
      <c r="CY129" s="68">
        <v>0</v>
      </c>
      <c r="CZ129" s="68">
        <v>0</v>
      </c>
      <c r="DA129" s="68">
        <v>0</v>
      </c>
      <c r="DB129" s="84">
        <v>0</v>
      </c>
      <c r="DC129" s="84">
        <v>0</v>
      </c>
      <c r="DD129" s="84">
        <v>0</v>
      </c>
      <c r="DE129" s="84">
        <v>0</v>
      </c>
      <c r="DF129" s="84">
        <v>0</v>
      </c>
      <c r="DG129" s="570">
        <v>0</v>
      </c>
      <c r="DH129" s="570">
        <v>0</v>
      </c>
      <c r="DI129" s="570">
        <v>0</v>
      </c>
      <c r="DJ129" s="570">
        <v>0</v>
      </c>
      <c r="DK129" s="570">
        <v>0</v>
      </c>
      <c r="DL129" s="570">
        <v>0</v>
      </c>
      <c r="DM129" s="68">
        <v>0</v>
      </c>
      <c r="DN129" s="68">
        <v>0</v>
      </c>
      <c r="DO129" s="68">
        <v>0</v>
      </c>
      <c r="DP129" s="68">
        <v>0</v>
      </c>
      <c r="DQ129" s="68">
        <v>0</v>
      </c>
      <c r="DR129" s="68">
        <v>0</v>
      </c>
      <c r="DS129" s="68">
        <v>0</v>
      </c>
      <c r="DT129" s="68">
        <v>0</v>
      </c>
      <c r="DU129" s="68">
        <v>0</v>
      </c>
      <c r="DV129" s="68">
        <v>0</v>
      </c>
      <c r="DW129" s="68">
        <v>0</v>
      </c>
      <c r="DX129" s="68">
        <v>0</v>
      </c>
      <c r="DY129" s="68">
        <v>0</v>
      </c>
      <c r="DZ129" s="68">
        <v>8</v>
      </c>
      <c r="EA129" s="68">
        <v>8</v>
      </c>
      <c r="EB129" s="68">
        <v>8</v>
      </c>
      <c r="EC129" s="68">
        <v>8</v>
      </c>
      <c r="ED129" s="68">
        <v>8</v>
      </c>
      <c r="EE129" s="68">
        <v>8</v>
      </c>
      <c r="EF129" s="68">
        <v>7</v>
      </c>
      <c r="EG129" s="68">
        <v>7</v>
      </c>
      <c r="EH129" s="68">
        <v>6</v>
      </c>
      <c r="EI129" s="68">
        <v>6</v>
      </c>
      <c r="EJ129" s="68">
        <v>6</v>
      </c>
      <c r="EK129" s="68">
        <v>6</v>
      </c>
      <c r="EL129" s="68">
        <v>6</v>
      </c>
      <c r="EM129" s="68">
        <v>5</v>
      </c>
      <c r="EN129" s="68">
        <v>4</v>
      </c>
      <c r="EO129" s="68">
        <v>4</v>
      </c>
      <c r="EP129" s="68">
        <v>4</v>
      </c>
      <c r="EQ129" s="68">
        <v>4</v>
      </c>
      <c r="ER129" s="68">
        <v>4</v>
      </c>
      <c r="ES129" s="68">
        <v>4</v>
      </c>
      <c r="ET129" s="68">
        <v>4</v>
      </c>
      <c r="EU129" s="68">
        <v>4</v>
      </c>
      <c r="EV129" s="68">
        <v>4</v>
      </c>
      <c r="EW129" s="68">
        <v>4</v>
      </c>
      <c r="EX129" s="68">
        <v>4</v>
      </c>
      <c r="EY129" s="68">
        <v>4</v>
      </c>
      <c r="EZ129" s="68">
        <v>4</v>
      </c>
      <c r="FA129" s="68">
        <v>4</v>
      </c>
      <c r="FB129" s="68">
        <v>4</v>
      </c>
      <c r="FC129" s="68">
        <v>3</v>
      </c>
      <c r="FD129" s="68">
        <v>3</v>
      </c>
      <c r="FE129" s="68">
        <v>3</v>
      </c>
      <c r="FF129" s="68">
        <v>3</v>
      </c>
      <c r="FG129" s="68">
        <v>3</v>
      </c>
      <c r="FH129" s="68">
        <v>3</v>
      </c>
      <c r="FI129" s="68">
        <v>3</v>
      </c>
      <c r="FJ129" s="68">
        <v>2</v>
      </c>
      <c r="FK129" s="68">
        <v>2</v>
      </c>
      <c r="FL129" s="68">
        <v>2</v>
      </c>
      <c r="FM129" s="68">
        <v>2</v>
      </c>
      <c r="FN129" s="68">
        <v>2</v>
      </c>
      <c r="FO129" s="68">
        <v>2</v>
      </c>
      <c r="FP129" s="68">
        <v>2</v>
      </c>
      <c r="FQ129" s="68">
        <v>2</v>
      </c>
      <c r="FR129" s="68">
        <v>2</v>
      </c>
      <c r="FS129" s="68">
        <v>2</v>
      </c>
      <c r="FT129" s="68">
        <v>2</v>
      </c>
      <c r="FU129" s="68">
        <v>2</v>
      </c>
      <c r="FV129" s="68">
        <v>6</v>
      </c>
      <c r="FW129" s="68">
        <v>6</v>
      </c>
      <c r="FX129" s="68">
        <v>5</v>
      </c>
      <c r="FY129" s="68">
        <v>5</v>
      </c>
      <c r="FZ129" s="68">
        <v>5</v>
      </c>
      <c r="GA129" s="68">
        <v>5</v>
      </c>
      <c r="GB129" s="68">
        <v>5</v>
      </c>
      <c r="GC129" s="68">
        <v>5</v>
      </c>
      <c r="GD129" s="68">
        <v>5</v>
      </c>
      <c r="GE129" s="68">
        <v>5</v>
      </c>
      <c r="GF129" s="68">
        <v>5</v>
      </c>
      <c r="GG129" s="68">
        <v>5</v>
      </c>
      <c r="GH129" s="68">
        <v>5</v>
      </c>
      <c r="GI129" s="68">
        <v>5</v>
      </c>
      <c r="GJ129" s="68">
        <v>5</v>
      </c>
      <c r="GK129" s="68">
        <v>5</v>
      </c>
      <c r="GL129" s="68">
        <v>5</v>
      </c>
      <c r="GM129" s="68">
        <v>5</v>
      </c>
      <c r="GN129" s="68">
        <v>5</v>
      </c>
      <c r="GO129" s="68">
        <v>5</v>
      </c>
      <c r="GP129" s="68">
        <v>5</v>
      </c>
      <c r="GQ129" s="68">
        <v>5</v>
      </c>
      <c r="GR129" s="92">
        <v>4</v>
      </c>
      <c r="GS129" s="68">
        <v>4</v>
      </c>
      <c r="GT129" s="68">
        <v>3</v>
      </c>
      <c r="GU129" s="68">
        <v>3</v>
      </c>
      <c r="GV129" s="68">
        <f t="shared" ref="GV129:HR129" si="254">GU129-GV128</f>
        <v>3</v>
      </c>
      <c r="GW129" s="68">
        <f t="shared" si="254"/>
        <v>3</v>
      </c>
      <c r="GX129" s="68">
        <f t="shared" si="254"/>
        <v>3</v>
      </c>
      <c r="GY129" s="68">
        <f t="shared" si="254"/>
        <v>2</v>
      </c>
      <c r="GZ129" s="68">
        <f t="shared" si="254"/>
        <v>2</v>
      </c>
      <c r="HA129" s="68">
        <f t="shared" si="254"/>
        <v>2</v>
      </c>
      <c r="HB129" s="68">
        <f t="shared" si="254"/>
        <v>2</v>
      </c>
      <c r="HC129" s="68">
        <f t="shared" si="254"/>
        <v>1</v>
      </c>
      <c r="HD129" s="68">
        <f t="shared" si="254"/>
        <v>1</v>
      </c>
      <c r="HE129" s="68">
        <f t="shared" si="254"/>
        <v>1</v>
      </c>
      <c r="HF129" s="68">
        <f t="shared" si="254"/>
        <v>1</v>
      </c>
      <c r="HG129" s="68">
        <f t="shared" si="254"/>
        <v>1</v>
      </c>
      <c r="HH129" s="68">
        <f t="shared" si="254"/>
        <v>1</v>
      </c>
      <c r="HI129" s="68">
        <f t="shared" si="254"/>
        <v>0</v>
      </c>
      <c r="HJ129" s="68">
        <f>HK129-HJ128</f>
        <v>0</v>
      </c>
      <c r="HK129" s="100">
        <v>0</v>
      </c>
      <c r="HL129" s="68">
        <f>HJ129-HL128</f>
        <v>0</v>
      </c>
      <c r="HM129" s="68">
        <f t="shared" ref="HM129:IX129" si="255">HL129-HM128</f>
        <v>0</v>
      </c>
      <c r="HN129" s="68">
        <f t="shared" si="255"/>
        <v>0</v>
      </c>
      <c r="HO129" s="68">
        <f t="shared" si="255"/>
        <v>0</v>
      </c>
      <c r="HP129" s="68">
        <v>9</v>
      </c>
      <c r="HQ129" s="68">
        <f t="shared" si="255"/>
        <v>9</v>
      </c>
      <c r="HR129" s="68">
        <f t="shared" si="255"/>
        <v>9</v>
      </c>
      <c r="HS129" s="68">
        <f t="shared" si="255"/>
        <v>9</v>
      </c>
      <c r="HT129" s="68">
        <f t="shared" si="255"/>
        <v>9</v>
      </c>
      <c r="HU129" s="68">
        <f t="shared" si="255"/>
        <v>9</v>
      </c>
      <c r="HV129" s="68">
        <f t="shared" si="255"/>
        <v>9</v>
      </c>
      <c r="HW129" s="68">
        <f t="shared" si="255"/>
        <v>9</v>
      </c>
      <c r="HX129" s="68">
        <f t="shared" si="255"/>
        <v>9</v>
      </c>
      <c r="HY129" s="68">
        <f t="shared" si="255"/>
        <v>8</v>
      </c>
      <c r="HZ129" s="68">
        <f t="shared" si="255"/>
        <v>5</v>
      </c>
      <c r="IA129" s="68">
        <f t="shared" si="255"/>
        <v>5</v>
      </c>
      <c r="IB129" s="68">
        <f t="shared" si="255"/>
        <v>4</v>
      </c>
      <c r="IC129" s="68">
        <f t="shared" si="255"/>
        <v>4</v>
      </c>
      <c r="ID129" s="68">
        <f t="shared" si="255"/>
        <v>4</v>
      </c>
      <c r="IE129" s="68">
        <f t="shared" si="255"/>
        <v>4</v>
      </c>
      <c r="IF129" s="68">
        <f t="shared" si="255"/>
        <v>3</v>
      </c>
      <c r="IG129" s="68">
        <f t="shared" si="255"/>
        <v>2</v>
      </c>
      <c r="IH129" s="68">
        <f t="shared" si="255"/>
        <v>0</v>
      </c>
      <c r="II129" s="68">
        <f t="shared" si="255"/>
        <v>0</v>
      </c>
      <c r="IJ129" s="68">
        <v>5</v>
      </c>
      <c r="IK129" s="68">
        <f t="shared" si="255"/>
        <v>5</v>
      </c>
      <c r="IL129" s="68">
        <f t="shared" si="255"/>
        <v>5</v>
      </c>
      <c r="IM129" s="68">
        <f t="shared" si="255"/>
        <v>5</v>
      </c>
      <c r="IN129" s="206">
        <f>IL129-IN128</f>
        <v>5</v>
      </c>
      <c r="IO129" s="68">
        <f>IM129-IO128</f>
        <v>5</v>
      </c>
      <c r="IP129" s="68">
        <f t="shared" ref="IP129:JW129" si="256">IO129-IP128</f>
        <v>5</v>
      </c>
      <c r="IQ129" s="68">
        <f t="shared" si="256"/>
        <v>5</v>
      </c>
      <c r="IR129" s="197">
        <f t="shared" si="256"/>
        <v>5</v>
      </c>
      <c r="IS129" s="68">
        <f t="shared" si="256"/>
        <v>5</v>
      </c>
      <c r="IT129" s="68">
        <f t="shared" si="256"/>
        <v>5</v>
      </c>
      <c r="IU129" s="68">
        <f t="shared" si="256"/>
        <v>5</v>
      </c>
      <c r="IV129" s="68">
        <f t="shared" si="256"/>
        <v>5</v>
      </c>
      <c r="IW129" s="68">
        <f t="shared" si="256"/>
        <v>5</v>
      </c>
      <c r="IX129" s="68">
        <f t="shared" si="256"/>
        <v>3</v>
      </c>
      <c r="IY129" s="68">
        <f t="shared" si="256"/>
        <v>3</v>
      </c>
      <c r="IZ129" s="68">
        <f t="shared" si="256"/>
        <v>3</v>
      </c>
      <c r="JA129" s="68">
        <f t="shared" si="256"/>
        <v>3</v>
      </c>
      <c r="JB129" s="68">
        <f t="shared" si="256"/>
        <v>2</v>
      </c>
      <c r="JC129" s="502">
        <v>16</v>
      </c>
      <c r="JD129" s="68">
        <f t="shared" si="256"/>
        <v>16</v>
      </c>
      <c r="JE129" s="68">
        <f t="shared" si="256"/>
        <v>16</v>
      </c>
      <c r="JF129" s="68">
        <f t="shared" si="256"/>
        <v>16</v>
      </c>
      <c r="JG129" s="69">
        <f t="shared" si="256"/>
        <v>16</v>
      </c>
      <c r="JH129" s="68">
        <f t="shared" si="256"/>
        <v>16</v>
      </c>
      <c r="JI129" s="68">
        <f t="shared" si="256"/>
        <v>16</v>
      </c>
      <c r="JJ129" s="68">
        <f t="shared" si="256"/>
        <v>16</v>
      </c>
      <c r="JK129" s="68">
        <f t="shared" si="256"/>
        <v>16</v>
      </c>
      <c r="JL129" s="212">
        <f t="shared" si="256"/>
        <v>16</v>
      </c>
      <c r="JM129" s="68">
        <f t="shared" si="256"/>
        <v>15</v>
      </c>
      <c r="JN129" s="68">
        <f t="shared" si="256"/>
        <v>15</v>
      </c>
      <c r="JO129" s="68">
        <f t="shared" si="256"/>
        <v>15</v>
      </c>
      <c r="JP129" s="68">
        <f t="shared" si="256"/>
        <v>15</v>
      </c>
      <c r="JQ129" s="68">
        <f t="shared" si="256"/>
        <v>15</v>
      </c>
      <c r="JR129" s="68">
        <f t="shared" si="256"/>
        <v>15</v>
      </c>
      <c r="JS129" s="68">
        <f t="shared" si="256"/>
        <v>15</v>
      </c>
      <c r="JT129" s="68">
        <f t="shared" si="256"/>
        <v>15</v>
      </c>
      <c r="JU129" s="68">
        <f t="shared" si="256"/>
        <v>15</v>
      </c>
      <c r="JV129" s="68">
        <f t="shared" si="256"/>
        <v>15</v>
      </c>
      <c r="JW129" s="68">
        <f t="shared" si="256"/>
        <v>15</v>
      </c>
      <c r="JX129" s="197">
        <v>15</v>
      </c>
      <c r="JY129" s="197"/>
      <c r="JZ129" s="213">
        <v>15</v>
      </c>
      <c r="KA129" s="213"/>
      <c r="KB129" s="68">
        <f>JW129-KB128</f>
        <v>15</v>
      </c>
      <c r="KC129" s="68">
        <f t="shared" ref="KB129:KS129" si="257">KB129-KC128</f>
        <v>15</v>
      </c>
      <c r="KD129" s="68">
        <f t="shared" si="257"/>
        <v>15</v>
      </c>
      <c r="KE129" s="68">
        <f t="shared" si="257"/>
        <v>15</v>
      </c>
      <c r="KF129" s="68">
        <f t="shared" si="257"/>
        <v>15</v>
      </c>
      <c r="KG129" s="68">
        <f t="shared" si="257"/>
        <v>14</v>
      </c>
      <c r="KH129" s="68">
        <f t="shared" si="257"/>
        <v>14</v>
      </c>
      <c r="KI129" s="68">
        <f t="shared" si="257"/>
        <v>14</v>
      </c>
      <c r="KJ129" s="68">
        <f t="shared" si="257"/>
        <v>14</v>
      </c>
      <c r="KK129" s="68">
        <f t="shared" si="257"/>
        <v>14</v>
      </c>
      <c r="KL129" s="68">
        <f t="shared" si="257"/>
        <v>14</v>
      </c>
      <c r="KM129" s="68">
        <f t="shared" si="257"/>
        <v>14</v>
      </c>
      <c r="KN129" s="68">
        <f t="shared" si="257"/>
        <v>14</v>
      </c>
      <c r="KO129" s="68">
        <v>14</v>
      </c>
      <c r="KP129" s="68">
        <f>KN129-KP128</f>
        <v>14</v>
      </c>
      <c r="KQ129" s="68">
        <f t="shared" ref="KQ129:LK129" si="258">KP129-KQ128</f>
        <v>14</v>
      </c>
      <c r="KR129" s="68">
        <f t="shared" si="258"/>
        <v>13</v>
      </c>
      <c r="KS129" s="68">
        <f t="shared" si="258"/>
        <v>13</v>
      </c>
      <c r="KT129" s="68">
        <f t="shared" si="258"/>
        <v>13</v>
      </c>
      <c r="KU129" s="68">
        <f t="shared" si="258"/>
        <v>13</v>
      </c>
      <c r="KV129" s="68">
        <f t="shared" si="258"/>
        <v>13</v>
      </c>
      <c r="KW129" s="68">
        <f t="shared" si="258"/>
        <v>13</v>
      </c>
      <c r="KX129" s="68">
        <f t="shared" si="258"/>
        <v>13</v>
      </c>
      <c r="KY129" s="68">
        <f t="shared" si="258"/>
        <v>13</v>
      </c>
      <c r="KZ129" s="68">
        <f t="shared" si="258"/>
        <v>13</v>
      </c>
      <c r="LA129" s="68">
        <f t="shared" si="258"/>
        <v>13</v>
      </c>
      <c r="LB129" s="68">
        <f t="shared" si="258"/>
        <v>13</v>
      </c>
      <c r="LC129" s="68">
        <f t="shared" si="258"/>
        <v>13</v>
      </c>
      <c r="LD129" s="68">
        <f t="shared" si="258"/>
        <v>13</v>
      </c>
      <c r="LE129" s="68">
        <f t="shared" si="258"/>
        <v>12</v>
      </c>
      <c r="LF129" s="68">
        <v>12</v>
      </c>
      <c r="LG129" s="92">
        <v>12</v>
      </c>
      <c r="LH129" s="68">
        <f>LF129-LH128</f>
        <v>12</v>
      </c>
      <c r="LI129" s="68">
        <f t="shared" ref="LI129:NW129" si="259">LH129-LI128</f>
        <v>12</v>
      </c>
      <c r="LJ129" s="68">
        <f t="shared" si="259"/>
        <v>12</v>
      </c>
      <c r="LK129" s="68">
        <f t="shared" si="259"/>
        <v>12</v>
      </c>
      <c r="LL129" s="68">
        <f t="shared" si="259"/>
        <v>12</v>
      </c>
      <c r="LM129" s="68">
        <f t="shared" si="259"/>
        <v>12</v>
      </c>
      <c r="LN129" s="68">
        <f t="shared" si="259"/>
        <v>12</v>
      </c>
      <c r="LO129" s="68">
        <f t="shared" si="259"/>
        <v>12</v>
      </c>
      <c r="LP129" s="100">
        <f t="shared" si="259"/>
        <v>12</v>
      </c>
      <c r="LQ129" s="68">
        <f t="shared" si="259"/>
        <v>12</v>
      </c>
      <c r="LR129" s="68">
        <f t="shared" si="259"/>
        <v>12</v>
      </c>
      <c r="LS129" s="206">
        <f t="shared" si="259"/>
        <v>7</v>
      </c>
      <c r="LT129" s="68">
        <f t="shared" si="259"/>
        <v>7</v>
      </c>
      <c r="LU129" s="68">
        <f t="shared" si="259"/>
        <v>7</v>
      </c>
      <c r="LV129" s="68">
        <f t="shared" si="259"/>
        <v>7</v>
      </c>
      <c r="LW129" s="220">
        <v>5</v>
      </c>
      <c r="LX129" s="68">
        <f t="shared" si="259"/>
        <v>5</v>
      </c>
      <c r="LY129" s="68">
        <f t="shared" si="259"/>
        <v>5</v>
      </c>
      <c r="LZ129" s="68">
        <f t="shared" si="259"/>
        <v>5</v>
      </c>
      <c r="MA129" s="68">
        <f t="shared" si="259"/>
        <v>5</v>
      </c>
      <c r="MB129" s="68">
        <f t="shared" si="259"/>
        <v>5</v>
      </c>
      <c r="MC129" s="68">
        <f t="shared" si="259"/>
        <v>5</v>
      </c>
      <c r="MD129" s="68">
        <f t="shared" si="259"/>
        <v>5</v>
      </c>
      <c r="ME129" s="68">
        <f t="shared" si="259"/>
        <v>5</v>
      </c>
      <c r="MF129" s="68">
        <f t="shared" si="259"/>
        <v>5</v>
      </c>
      <c r="MG129" s="68">
        <f t="shared" si="259"/>
        <v>4</v>
      </c>
      <c r="MH129" s="68">
        <f t="shared" si="259"/>
        <v>4</v>
      </c>
      <c r="MI129" s="68">
        <f t="shared" si="259"/>
        <v>3</v>
      </c>
      <c r="MJ129" s="68">
        <f t="shared" si="259"/>
        <v>3</v>
      </c>
      <c r="MK129" s="68">
        <f t="shared" si="259"/>
        <v>3</v>
      </c>
      <c r="ML129" s="68">
        <f t="shared" si="259"/>
        <v>2</v>
      </c>
      <c r="MM129" s="68">
        <f t="shared" si="259"/>
        <v>2</v>
      </c>
      <c r="MN129" s="68">
        <f t="shared" si="259"/>
        <v>1</v>
      </c>
      <c r="MO129" s="68">
        <f t="shared" si="259"/>
        <v>0</v>
      </c>
      <c r="MP129" s="68">
        <f t="shared" si="259"/>
        <v>0</v>
      </c>
      <c r="MQ129" s="68" t="e">
        <f t="shared" si="259"/>
        <v>#VALUE!</v>
      </c>
      <c r="MR129" s="68" t="e">
        <f t="shared" si="259"/>
        <v>#VALUE!</v>
      </c>
      <c r="MS129" s="68" t="e">
        <f t="shared" si="259"/>
        <v>#VALUE!</v>
      </c>
      <c r="MT129" s="68" t="e">
        <f t="shared" si="259"/>
        <v>#VALUE!</v>
      </c>
      <c r="MU129" s="68" t="e">
        <f t="shared" si="259"/>
        <v>#VALUE!</v>
      </c>
      <c r="MV129" s="68" t="e">
        <f t="shared" si="259"/>
        <v>#VALUE!</v>
      </c>
      <c r="MW129" s="68" t="e">
        <f t="shared" si="259"/>
        <v>#VALUE!</v>
      </c>
      <c r="MX129" s="68" t="e">
        <f t="shared" si="259"/>
        <v>#VALUE!</v>
      </c>
      <c r="MY129" s="220" t="e">
        <f t="shared" si="259"/>
        <v>#VALUE!</v>
      </c>
      <c r="MZ129" s="68" t="e">
        <f t="shared" si="259"/>
        <v>#VALUE!</v>
      </c>
      <c r="NA129" s="68">
        <v>20</v>
      </c>
      <c r="NB129" s="68">
        <f t="shared" si="259"/>
        <v>15</v>
      </c>
      <c r="NC129" s="68">
        <f t="shared" si="259"/>
        <v>14</v>
      </c>
      <c r="ND129" s="68">
        <f t="shared" si="259"/>
        <v>14</v>
      </c>
      <c r="NE129" s="68">
        <f t="shared" si="259"/>
        <v>14</v>
      </c>
      <c r="NF129" s="515">
        <f t="shared" si="259"/>
        <v>14</v>
      </c>
      <c r="NG129" s="68">
        <f t="shared" si="259"/>
        <v>14</v>
      </c>
      <c r="NH129" s="68">
        <f t="shared" si="259"/>
        <v>14</v>
      </c>
      <c r="NI129" s="68">
        <f t="shared" si="259"/>
        <v>14</v>
      </c>
      <c r="NJ129" s="223">
        <f t="shared" si="259"/>
        <v>14</v>
      </c>
      <c r="NK129" s="68">
        <f t="shared" si="259"/>
        <v>14</v>
      </c>
      <c r="NL129" s="68">
        <f t="shared" si="259"/>
        <v>13</v>
      </c>
      <c r="NM129" s="68">
        <f t="shared" si="259"/>
        <v>13</v>
      </c>
      <c r="NN129" s="68">
        <v>12</v>
      </c>
      <c r="NO129" s="68">
        <f t="shared" si="259"/>
        <v>11</v>
      </c>
      <c r="NP129" s="68">
        <f t="shared" si="259"/>
        <v>11</v>
      </c>
      <c r="NQ129" s="68">
        <f t="shared" si="259"/>
        <v>11</v>
      </c>
      <c r="NR129" s="68">
        <f t="shared" si="259"/>
        <v>11</v>
      </c>
      <c r="NS129" s="68">
        <f t="shared" si="259"/>
        <v>11</v>
      </c>
      <c r="NT129" s="68">
        <f t="shared" si="259"/>
        <v>11</v>
      </c>
      <c r="NU129" s="206">
        <f t="shared" si="259"/>
        <v>11</v>
      </c>
      <c r="NV129" s="68">
        <f t="shared" si="259"/>
        <v>11</v>
      </c>
      <c r="NW129" s="68">
        <f t="shared" si="259"/>
        <v>11</v>
      </c>
      <c r="NX129" s="68">
        <f t="shared" ref="NX129:OR129" si="260">NW129-NX128</f>
        <v>11</v>
      </c>
      <c r="NY129" s="68">
        <f t="shared" si="260"/>
        <v>11</v>
      </c>
      <c r="NZ129" s="68">
        <f t="shared" si="260"/>
        <v>11</v>
      </c>
      <c r="OA129" s="68">
        <f t="shared" si="260"/>
        <v>11</v>
      </c>
      <c r="OB129" s="68">
        <f t="shared" si="260"/>
        <v>11</v>
      </c>
      <c r="OC129" s="68">
        <f t="shared" si="260"/>
        <v>11</v>
      </c>
      <c r="OD129" s="68">
        <f t="shared" si="260"/>
        <v>11</v>
      </c>
      <c r="OE129" s="68">
        <f t="shared" si="260"/>
        <v>11</v>
      </c>
      <c r="OF129" s="68">
        <f t="shared" si="260"/>
        <v>11</v>
      </c>
      <c r="OG129" s="68">
        <f t="shared" si="260"/>
        <v>11</v>
      </c>
      <c r="OH129" s="68">
        <f t="shared" si="260"/>
        <v>11</v>
      </c>
      <c r="OI129" s="68">
        <f t="shared" si="260"/>
        <v>11</v>
      </c>
      <c r="OJ129" s="68">
        <f t="shared" si="260"/>
        <v>10</v>
      </c>
      <c r="OK129" s="68">
        <f t="shared" si="260"/>
        <v>10</v>
      </c>
      <c r="OL129" s="226">
        <f t="shared" si="260"/>
        <v>9</v>
      </c>
      <c r="OM129" s="68">
        <f t="shared" si="260"/>
        <v>9</v>
      </c>
      <c r="ON129" s="68">
        <f t="shared" si="260"/>
        <v>9</v>
      </c>
      <c r="OO129" s="68">
        <f t="shared" si="260"/>
        <v>9</v>
      </c>
      <c r="OP129" s="68">
        <f t="shared" si="260"/>
        <v>9</v>
      </c>
      <c r="OQ129" s="68">
        <f t="shared" si="260"/>
        <v>9</v>
      </c>
      <c r="OR129" s="68">
        <f t="shared" si="260"/>
        <v>9</v>
      </c>
    </row>
    <row r="130" s="27" customFormat="1" ht="13.5" customHeight="1" spans="1:408">
      <c r="A130" s="522"/>
      <c r="B130" s="533"/>
      <c r="C130" s="39" t="s">
        <v>50</v>
      </c>
      <c r="D130" s="40" t="s">
        <v>18</v>
      </c>
      <c r="E130" s="39"/>
      <c r="F130" s="41">
        <v>8</v>
      </c>
      <c r="G130" s="41">
        <f t="shared" ref="G130:BR130" si="261">F130+G127-G129-G128</f>
        <v>8</v>
      </c>
      <c r="H130" s="41">
        <f t="shared" si="261"/>
        <v>8</v>
      </c>
      <c r="I130" s="41">
        <f t="shared" si="261"/>
        <v>8</v>
      </c>
      <c r="J130" s="41">
        <f t="shared" si="261"/>
        <v>8</v>
      </c>
      <c r="K130" s="41">
        <f t="shared" si="261"/>
        <v>7</v>
      </c>
      <c r="L130" s="41">
        <f t="shared" si="261"/>
        <v>7</v>
      </c>
      <c r="M130" s="41">
        <f t="shared" si="261"/>
        <v>7</v>
      </c>
      <c r="N130" s="41">
        <f t="shared" si="261"/>
        <v>7</v>
      </c>
      <c r="O130" s="41">
        <f t="shared" si="261"/>
        <v>7</v>
      </c>
      <c r="P130" s="41">
        <f t="shared" si="261"/>
        <v>7</v>
      </c>
      <c r="Q130" s="41">
        <f t="shared" si="261"/>
        <v>6</v>
      </c>
      <c r="R130" s="41">
        <f t="shared" si="261"/>
        <v>6</v>
      </c>
      <c r="S130" s="62">
        <f t="shared" si="261"/>
        <v>6</v>
      </c>
      <c r="T130" s="62">
        <f t="shared" si="261"/>
        <v>6</v>
      </c>
      <c r="U130" s="41">
        <f t="shared" si="261"/>
        <v>6</v>
      </c>
      <c r="V130" s="62">
        <f t="shared" si="261"/>
        <v>5</v>
      </c>
      <c r="W130" s="41">
        <f t="shared" si="261"/>
        <v>5</v>
      </c>
      <c r="X130" s="41">
        <f t="shared" si="261"/>
        <v>5</v>
      </c>
      <c r="Y130" s="41">
        <f t="shared" si="261"/>
        <v>5</v>
      </c>
      <c r="Z130" s="41">
        <f t="shared" si="261"/>
        <v>5</v>
      </c>
      <c r="AA130" s="41">
        <f t="shared" si="261"/>
        <v>5</v>
      </c>
      <c r="AB130" s="41">
        <f t="shared" si="261"/>
        <v>3</v>
      </c>
      <c r="AC130" s="41">
        <f t="shared" si="261"/>
        <v>2</v>
      </c>
      <c r="AD130" s="41">
        <f t="shared" si="261"/>
        <v>2</v>
      </c>
      <c r="AE130" s="41">
        <f t="shared" si="261"/>
        <v>1</v>
      </c>
      <c r="AF130" s="41">
        <f t="shared" si="261"/>
        <v>1</v>
      </c>
      <c r="AG130" s="41">
        <f t="shared" si="261"/>
        <v>1</v>
      </c>
      <c r="AH130" s="41">
        <f t="shared" si="261"/>
        <v>1</v>
      </c>
      <c r="AI130" s="41">
        <f t="shared" si="261"/>
        <v>1</v>
      </c>
      <c r="AJ130" s="41">
        <f t="shared" si="261"/>
        <v>1</v>
      </c>
      <c r="AK130" s="41">
        <f t="shared" si="261"/>
        <v>1</v>
      </c>
      <c r="AL130" s="41">
        <f t="shared" si="261"/>
        <v>1</v>
      </c>
      <c r="AM130" s="41">
        <f t="shared" si="261"/>
        <v>1</v>
      </c>
      <c r="AN130" s="41">
        <f t="shared" si="261"/>
        <v>1</v>
      </c>
      <c r="AO130" s="41">
        <f t="shared" si="261"/>
        <v>1</v>
      </c>
      <c r="AP130" s="41">
        <f t="shared" si="261"/>
        <v>11</v>
      </c>
      <c r="AQ130" s="41">
        <f t="shared" si="261"/>
        <v>11</v>
      </c>
      <c r="AR130" s="41">
        <f t="shared" si="261"/>
        <v>11</v>
      </c>
      <c r="AS130" s="41">
        <f t="shared" si="261"/>
        <v>11</v>
      </c>
      <c r="AT130" s="41">
        <f t="shared" si="261"/>
        <v>10</v>
      </c>
      <c r="AU130" s="41">
        <f t="shared" si="261"/>
        <v>9</v>
      </c>
      <c r="AV130" s="41">
        <f t="shared" si="261"/>
        <v>9</v>
      </c>
      <c r="AW130" s="41">
        <f t="shared" si="261"/>
        <v>9</v>
      </c>
      <c r="AX130" s="41">
        <f t="shared" si="261"/>
        <v>9</v>
      </c>
      <c r="AY130" s="41">
        <f t="shared" si="261"/>
        <v>9</v>
      </c>
      <c r="AZ130" s="41">
        <f t="shared" si="261"/>
        <v>9</v>
      </c>
      <c r="BA130" s="41">
        <f t="shared" si="261"/>
        <v>9</v>
      </c>
      <c r="BB130" s="41">
        <f t="shared" si="261"/>
        <v>9</v>
      </c>
      <c r="BC130" s="41">
        <f t="shared" si="261"/>
        <v>9</v>
      </c>
      <c r="BD130" s="41">
        <f t="shared" si="261"/>
        <v>9</v>
      </c>
      <c r="BE130" s="41">
        <f t="shared" si="261"/>
        <v>9</v>
      </c>
      <c r="BF130" s="41">
        <f t="shared" si="261"/>
        <v>8</v>
      </c>
      <c r="BG130" s="41">
        <f t="shared" si="261"/>
        <v>8</v>
      </c>
      <c r="BH130" s="41">
        <f t="shared" si="261"/>
        <v>7</v>
      </c>
      <c r="BI130" s="41">
        <f t="shared" si="261"/>
        <v>7</v>
      </c>
      <c r="BJ130" s="41">
        <f t="shared" si="261"/>
        <v>7</v>
      </c>
      <c r="BK130" s="41">
        <f t="shared" si="261"/>
        <v>7</v>
      </c>
      <c r="BL130" s="41">
        <f t="shared" si="261"/>
        <v>7</v>
      </c>
      <c r="BM130" s="41">
        <f t="shared" si="261"/>
        <v>7</v>
      </c>
      <c r="BN130" s="41">
        <f t="shared" si="261"/>
        <v>7</v>
      </c>
      <c r="BO130" s="41">
        <f t="shared" si="261"/>
        <v>7</v>
      </c>
      <c r="BP130" s="41">
        <f t="shared" si="261"/>
        <v>7</v>
      </c>
      <c r="BQ130" s="41">
        <f t="shared" si="261"/>
        <v>7</v>
      </c>
      <c r="BR130" s="41">
        <f t="shared" si="261"/>
        <v>7</v>
      </c>
      <c r="BS130" s="41">
        <f t="shared" ref="BS130:CI130" si="262">BR130+BS127-BS129-BS128</f>
        <v>7</v>
      </c>
      <c r="BT130" s="66">
        <f t="shared" si="262"/>
        <v>5</v>
      </c>
      <c r="BU130" s="41">
        <f t="shared" si="262"/>
        <v>5</v>
      </c>
      <c r="BV130" s="41">
        <f t="shared" si="262"/>
        <v>5</v>
      </c>
      <c r="BW130" s="41">
        <f t="shared" si="262"/>
        <v>4</v>
      </c>
      <c r="BX130" s="41">
        <f t="shared" si="262"/>
        <v>4</v>
      </c>
      <c r="BY130" s="41">
        <f t="shared" si="262"/>
        <v>4</v>
      </c>
      <c r="BZ130" s="41">
        <f t="shared" si="262"/>
        <v>4</v>
      </c>
      <c r="CA130" s="41">
        <f t="shared" si="262"/>
        <v>4</v>
      </c>
      <c r="CB130" s="41">
        <f t="shared" si="262"/>
        <v>4</v>
      </c>
      <c r="CC130" s="41">
        <f t="shared" si="262"/>
        <v>4</v>
      </c>
      <c r="CD130" s="41">
        <f t="shared" si="262"/>
        <v>3</v>
      </c>
      <c r="CE130" s="41">
        <f t="shared" si="262"/>
        <v>3</v>
      </c>
      <c r="CF130" s="41">
        <f t="shared" si="262"/>
        <v>2</v>
      </c>
      <c r="CG130" s="41">
        <f t="shared" si="262"/>
        <v>2</v>
      </c>
      <c r="CH130" s="41">
        <f t="shared" si="262"/>
        <v>2</v>
      </c>
      <c r="CI130" s="41">
        <f t="shared" si="262"/>
        <v>1</v>
      </c>
      <c r="CJ130" s="51"/>
      <c r="CK130" s="41">
        <f>CI130+CK127-CK129-CK128</f>
        <v>1</v>
      </c>
      <c r="CL130" s="41">
        <f>CK130+CL127-CL129-CL128</f>
        <v>1</v>
      </c>
      <c r="CM130" s="75">
        <f>CL130+CM127-CM129-CM128</f>
        <v>1</v>
      </c>
      <c r="CN130" s="75">
        <f>CM130+CN127-CN129-CN128</f>
        <v>1</v>
      </c>
      <c r="CO130" s="76">
        <v>19</v>
      </c>
      <c r="CP130" s="68"/>
      <c r="CQ130" s="68"/>
      <c r="CR130" s="68"/>
      <c r="CS130" s="68">
        <v>4</v>
      </c>
      <c r="CT130" s="68"/>
      <c r="CU130" s="68"/>
      <c r="CV130" s="68"/>
      <c r="CW130" s="68"/>
      <c r="CX130" s="68"/>
      <c r="CY130" s="68"/>
      <c r="CZ130" s="68"/>
      <c r="DA130" s="68"/>
      <c r="DB130" s="68"/>
      <c r="DC130" s="68"/>
      <c r="DD130" s="68"/>
      <c r="DE130" s="68"/>
      <c r="DF130" s="68"/>
      <c r="DG130" s="68"/>
      <c r="DH130" s="68">
        <v>1</v>
      </c>
      <c r="DI130" s="68"/>
      <c r="DJ130" s="68"/>
      <c r="DK130" s="68"/>
      <c r="DL130" s="193">
        <v>15</v>
      </c>
      <c r="DM130" s="68"/>
      <c r="DN130" s="68"/>
      <c r="DO130" s="68"/>
      <c r="DP130" s="68"/>
      <c r="DQ130" s="68"/>
      <c r="DR130" s="68"/>
      <c r="DS130" s="68"/>
      <c r="DT130" s="68"/>
      <c r="DU130" s="68"/>
      <c r="DV130" s="68"/>
      <c r="DW130" s="68"/>
      <c r="DX130" s="68"/>
      <c r="DY130" s="68"/>
      <c r="DZ130" s="68"/>
      <c r="EA130" s="68"/>
      <c r="EB130" s="68"/>
      <c r="EC130" s="68"/>
      <c r="ED130" s="68"/>
      <c r="EE130" s="68"/>
      <c r="EF130" s="68"/>
      <c r="EG130" s="68"/>
      <c r="EH130" s="68"/>
      <c r="EI130" s="68"/>
      <c r="EJ130" s="68"/>
      <c r="EK130" s="68"/>
      <c r="EL130" s="68"/>
      <c r="EM130" s="68"/>
      <c r="EN130" s="68"/>
      <c r="EO130" s="68"/>
      <c r="EP130" s="68"/>
      <c r="EQ130" s="193">
        <v>1</v>
      </c>
      <c r="ER130" s="68"/>
      <c r="ES130" s="68"/>
      <c r="ET130" s="68"/>
      <c r="EU130" s="68"/>
      <c r="EV130" s="68"/>
      <c r="EW130" s="68"/>
      <c r="EX130" s="68"/>
      <c r="EY130" s="68"/>
      <c r="EZ130" s="68"/>
      <c r="FA130" s="68"/>
      <c r="FB130" s="68"/>
      <c r="FC130" s="68"/>
      <c r="FD130" s="68"/>
      <c r="FE130" s="68"/>
      <c r="FF130" s="68"/>
      <c r="FG130" s="68"/>
      <c r="FH130" s="68"/>
      <c r="FI130" s="68"/>
      <c r="FJ130" s="68"/>
      <c r="FK130" s="68"/>
      <c r="FL130" s="68"/>
      <c r="FM130" s="68"/>
      <c r="FN130" s="68"/>
      <c r="FO130" s="68"/>
      <c r="FP130" s="68"/>
      <c r="FQ130" s="68"/>
      <c r="FR130" s="68"/>
      <c r="FS130" s="68"/>
      <c r="FT130" s="68"/>
      <c r="FU130" s="68"/>
      <c r="FV130" s="68"/>
      <c r="FW130" s="68"/>
      <c r="FX130" s="68"/>
      <c r="FY130" s="68"/>
      <c r="FZ130" s="68"/>
      <c r="GA130" s="68"/>
      <c r="GB130" s="68"/>
      <c r="GC130" s="68"/>
      <c r="GD130" s="68"/>
      <c r="GE130" s="68"/>
      <c r="GF130" s="68"/>
      <c r="GG130" s="68"/>
      <c r="GH130" s="68"/>
      <c r="GI130" s="68"/>
      <c r="GJ130" s="68"/>
      <c r="GK130" s="68"/>
      <c r="GL130" s="68"/>
      <c r="GM130" s="68"/>
      <c r="GN130" s="68"/>
      <c r="GO130" s="68"/>
      <c r="GP130" s="68"/>
      <c r="GQ130" s="68"/>
      <c r="GR130" s="68"/>
      <c r="GS130" s="68"/>
      <c r="GT130" s="68"/>
      <c r="GU130" s="68"/>
      <c r="GV130" s="68"/>
      <c r="GW130" s="68"/>
      <c r="GX130" s="68"/>
      <c r="GY130" s="68"/>
      <c r="GZ130" s="68"/>
      <c r="HA130" s="68"/>
      <c r="HB130" s="68"/>
      <c r="HC130" s="68"/>
      <c r="HD130" s="68"/>
      <c r="HE130" s="68"/>
      <c r="HF130" s="68"/>
      <c r="HG130" s="68"/>
      <c r="HH130" s="68"/>
      <c r="HI130" s="68"/>
      <c r="HJ130" s="68"/>
      <c r="HK130" s="100"/>
      <c r="HL130" s="68"/>
      <c r="HM130" s="68"/>
      <c r="HN130" s="68"/>
      <c r="HO130" s="68"/>
      <c r="HP130" s="197">
        <v>5</v>
      </c>
      <c r="HQ130" s="68"/>
      <c r="HR130" s="68"/>
      <c r="HS130" s="68"/>
      <c r="HT130" s="68"/>
      <c r="HU130" s="68"/>
      <c r="HV130" s="68"/>
      <c r="HW130" s="68"/>
      <c r="HX130" s="68"/>
      <c r="HY130" s="68"/>
      <c r="HZ130" s="68"/>
      <c r="IA130" s="68"/>
      <c r="IB130" s="68"/>
      <c r="IC130" s="68"/>
      <c r="ID130" s="68"/>
      <c r="IE130" s="68"/>
      <c r="IF130" s="68"/>
      <c r="IG130" s="68"/>
      <c r="IH130" s="68"/>
      <c r="II130" s="68"/>
      <c r="IJ130" s="68"/>
      <c r="IK130" s="68"/>
      <c r="IL130" s="68"/>
      <c r="IM130" s="68"/>
      <c r="IN130" s="206"/>
      <c r="IO130" s="68"/>
      <c r="IP130" s="68"/>
      <c r="IQ130" s="68"/>
      <c r="IR130" s="197"/>
      <c r="IS130" s="68"/>
      <c r="IT130" s="68"/>
      <c r="IU130" s="68"/>
      <c r="IV130" s="68"/>
      <c r="IW130" s="68"/>
      <c r="IX130" s="68"/>
      <c r="IY130" s="68"/>
      <c r="IZ130" s="68"/>
      <c r="JA130" s="68"/>
      <c r="JB130" s="68"/>
      <c r="JC130" s="502"/>
      <c r="JD130" s="68"/>
      <c r="JE130" s="68"/>
      <c r="JF130" s="68"/>
      <c r="JG130" s="69"/>
      <c r="JH130" s="68"/>
      <c r="JI130" s="68"/>
      <c r="JJ130" s="68"/>
      <c r="JK130" s="68"/>
      <c r="JL130" s="212"/>
      <c r="JM130" s="68"/>
      <c r="JN130" s="68"/>
      <c r="JO130" s="68"/>
      <c r="JP130" s="68"/>
      <c r="JQ130" s="68"/>
      <c r="JR130" s="68"/>
      <c r="JS130" s="68"/>
      <c r="JT130" s="68"/>
      <c r="JU130" s="68"/>
      <c r="JV130" s="68"/>
      <c r="JW130" s="68"/>
      <c r="JX130" s="197"/>
      <c r="JY130" s="197"/>
      <c r="JZ130" s="213"/>
      <c r="KA130" s="213"/>
      <c r="KB130" s="68"/>
      <c r="KC130" s="68"/>
      <c r="KD130" s="68"/>
      <c r="KE130" s="68"/>
      <c r="KF130" s="68"/>
      <c r="KG130" s="68"/>
      <c r="KH130" s="68"/>
      <c r="KI130" s="68"/>
      <c r="KJ130" s="68"/>
      <c r="KK130" s="68"/>
      <c r="KL130" s="68"/>
      <c r="KM130" s="68"/>
      <c r="KN130" s="68"/>
      <c r="KO130" s="68"/>
      <c r="KP130" s="68"/>
      <c r="KQ130" s="68"/>
      <c r="KR130" s="68"/>
      <c r="KS130" s="68"/>
      <c r="KT130" s="68"/>
      <c r="KU130" s="68"/>
      <c r="KV130" s="68"/>
      <c r="KW130" s="68"/>
      <c r="KX130" s="68"/>
      <c r="KY130" s="68"/>
      <c r="KZ130" s="68"/>
      <c r="LA130" s="68"/>
      <c r="LB130" s="68"/>
      <c r="LC130" s="68"/>
      <c r="LD130" s="68"/>
      <c r="LE130" s="68"/>
      <c r="LF130" s="68"/>
      <c r="LG130" s="92"/>
      <c r="LH130" s="68"/>
      <c r="LI130" s="68"/>
      <c r="LJ130" s="68"/>
      <c r="LK130" s="68"/>
      <c r="LL130" s="68"/>
      <c r="LM130" s="68"/>
      <c r="LN130" s="68"/>
      <c r="LO130" s="68"/>
      <c r="LP130" s="100"/>
      <c r="LQ130" s="68"/>
      <c r="LR130" s="68"/>
      <c r="LS130" s="206"/>
      <c r="LT130" s="68"/>
      <c r="LU130" s="68"/>
      <c r="LV130" s="68"/>
      <c r="LW130" s="220"/>
      <c r="LX130" s="68"/>
      <c r="LY130" s="68"/>
      <c r="LZ130" s="68"/>
      <c r="MA130" s="68"/>
      <c r="MB130" s="68"/>
      <c r="MC130" s="68"/>
      <c r="MD130" s="68"/>
      <c r="ME130" s="68"/>
      <c r="MF130" s="68"/>
      <c r="MG130" s="68"/>
      <c r="MH130" s="68"/>
      <c r="MI130" s="68"/>
      <c r="MJ130" s="68"/>
      <c r="MK130" s="68"/>
      <c r="ML130" s="68"/>
      <c r="MM130" s="68"/>
      <c r="MN130" s="68"/>
      <c r="MO130" s="68"/>
      <c r="MP130" s="68"/>
      <c r="MQ130" s="68"/>
      <c r="MR130" s="68"/>
      <c r="MS130" s="68"/>
      <c r="MT130" s="68"/>
      <c r="MU130" s="68"/>
      <c r="MV130" s="68"/>
      <c r="MW130" s="68"/>
      <c r="MX130" s="68"/>
      <c r="MY130" s="220"/>
      <c r="MZ130" s="68"/>
      <c r="NA130" s="68">
        <v>20</v>
      </c>
      <c r="NB130" s="68"/>
      <c r="NC130" s="68"/>
      <c r="ND130" s="68"/>
      <c r="NE130" s="68"/>
      <c r="NF130" s="515"/>
      <c r="NG130" s="68"/>
      <c r="NH130" s="68"/>
      <c r="NI130" s="68"/>
      <c r="NJ130" s="223"/>
      <c r="NK130" s="68"/>
      <c r="NL130" s="68"/>
      <c r="NM130" s="68"/>
      <c r="NN130" s="68"/>
      <c r="NO130" s="68"/>
      <c r="NP130" s="68"/>
      <c r="NQ130" s="68"/>
      <c r="NR130" s="68"/>
      <c r="NS130" s="68"/>
      <c r="NT130" s="68"/>
      <c r="NU130" s="206"/>
      <c r="NV130" s="68"/>
      <c r="NW130" s="68"/>
      <c r="NX130" s="68"/>
      <c r="NY130" s="68"/>
      <c r="NZ130" s="68"/>
      <c r="OA130" s="68"/>
      <c r="OB130" s="68"/>
      <c r="OC130" s="68"/>
      <c r="OD130" s="68"/>
      <c r="OE130" s="68"/>
      <c r="OF130" s="68"/>
      <c r="OG130" s="68"/>
      <c r="OH130" s="68"/>
      <c r="OI130" s="68"/>
      <c r="OJ130" s="68"/>
      <c r="OK130" s="68"/>
      <c r="OL130" s="226"/>
      <c r="OM130" s="68"/>
      <c r="ON130" s="68"/>
      <c r="OO130" s="68"/>
      <c r="OP130" s="68"/>
      <c r="OQ130" s="68"/>
      <c r="OR130" s="68"/>
    </row>
    <row r="131" s="27" customFormat="1" ht="13.5" customHeight="1" spans="1:408">
      <c r="A131" s="522"/>
      <c r="B131" s="533"/>
      <c r="C131" s="39"/>
      <c r="D131" s="40" t="s">
        <v>19</v>
      </c>
      <c r="E131" s="54">
        <v>13</v>
      </c>
      <c r="F131" s="41"/>
      <c r="G131" s="41"/>
      <c r="H131" s="41"/>
      <c r="I131" s="41"/>
      <c r="J131" s="41"/>
      <c r="K131" s="41"/>
      <c r="L131" s="41"/>
      <c r="M131" s="41"/>
      <c r="N131" s="41"/>
      <c r="O131" s="41"/>
      <c r="P131" s="41"/>
      <c r="Q131" s="41"/>
      <c r="R131" s="41"/>
      <c r="S131" s="62"/>
      <c r="T131" s="62"/>
      <c r="U131" s="41"/>
      <c r="V131" s="62"/>
      <c r="W131" s="41"/>
      <c r="X131" s="41"/>
      <c r="Y131" s="41"/>
      <c r="Z131" s="41"/>
      <c r="AA131" s="41"/>
      <c r="AB131" s="41"/>
      <c r="AC131" s="41"/>
      <c r="AD131" s="62"/>
      <c r="AE131" s="41"/>
      <c r="AF131" s="41"/>
      <c r="AG131" s="41"/>
      <c r="AH131" s="62"/>
      <c r="AI131" s="41"/>
      <c r="AJ131" s="41"/>
      <c r="AK131" s="41"/>
      <c r="AL131" s="41"/>
      <c r="AM131" s="41"/>
      <c r="AN131" s="41"/>
      <c r="AO131" s="41"/>
      <c r="AP131" s="41"/>
      <c r="AQ131" s="41"/>
      <c r="AR131" s="41"/>
      <c r="AS131" s="41"/>
      <c r="AT131" s="41"/>
      <c r="AU131" s="41"/>
      <c r="AV131" s="41"/>
      <c r="AW131" s="41"/>
      <c r="AX131" s="41"/>
      <c r="AY131" s="41"/>
      <c r="AZ131" s="41"/>
      <c r="BA131" s="41"/>
      <c r="BB131" s="41"/>
      <c r="BC131" s="41"/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1"/>
      <c r="BO131" s="41"/>
      <c r="BP131" s="41"/>
      <c r="BQ131" s="41"/>
      <c r="BR131" s="41"/>
      <c r="BS131" s="41"/>
      <c r="BT131" s="66"/>
      <c r="BU131" s="68"/>
      <c r="BV131" s="68"/>
      <c r="BW131" s="68"/>
      <c r="BX131" s="68"/>
      <c r="BY131" s="68"/>
      <c r="BZ131" s="68"/>
      <c r="CA131" s="68"/>
      <c r="CB131" s="68"/>
      <c r="CC131" s="68">
        <v>5</v>
      </c>
      <c r="CD131" s="68"/>
      <c r="CE131" s="68"/>
      <c r="CF131" s="68"/>
      <c r="CG131" s="68"/>
      <c r="CH131" s="68"/>
      <c r="CI131" s="68"/>
      <c r="CJ131" s="38">
        <v>4</v>
      </c>
      <c r="CK131" s="68"/>
      <c r="CL131" s="68"/>
      <c r="CM131" s="75"/>
      <c r="CO131" s="76"/>
      <c r="CP131" s="68"/>
      <c r="CQ131" s="68"/>
      <c r="CR131" s="68"/>
      <c r="CS131" s="68"/>
      <c r="CT131" s="68"/>
      <c r="CU131" s="68"/>
      <c r="CV131" s="68"/>
      <c r="CW131" s="68"/>
      <c r="CX131" s="68"/>
      <c r="CY131" s="68"/>
      <c r="CZ131" s="68"/>
      <c r="DA131" s="68"/>
      <c r="DB131" s="68"/>
      <c r="DC131" s="68"/>
      <c r="DD131" s="68"/>
      <c r="DE131" s="68"/>
      <c r="DF131" s="68"/>
      <c r="DG131" s="68"/>
      <c r="DH131" s="6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68"/>
      <c r="DV131" s="68"/>
      <c r="DW131" s="68"/>
      <c r="DX131" s="68"/>
      <c r="DY131" s="68"/>
      <c r="DZ131" s="68"/>
      <c r="EA131" s="68"/>
      <c r="EB131" s="68"/>
      <c r="EC131" s="68"/>
      <c r="ED131" s="68"/>
      <c r="EE131" s="68"/>
      <c r="EF131" s="68"/>
      <c r="EG131" s="68"/>
      <c r="EH131" s="68"/>
      <c r="EI131" s="68"/>
      <c r="EJ131" s="68"/>
      <c r="EK131" s="68"/>
      <c r="EL131" s="68"/>
      <c r="EM131" s="68"/>
      <c r="EN131" s="68"/>
      <c r="EO131" s="68"/>
      <c r="EP131" s="68"/>
      <c r="EQ131" s="68"/>
      <c r="ER131" s="68"/>
      <c r="ES131" s="68"/>
      <c r="ET131" s="68"/>
      <c r="EU131" s="68"/>
      <c r="EV131" s="68"/>
      <c r="EW131" s="68"/>
      <c r="EX131" s="68"/>
      <c r="EY131" s="68"/>
      <c r="EZ131" s="68"/>
      <c r="FA131" s="68"/>
      <c r="FB131" s="68"/>
      <c r="FC131" s="68"/>
      <c r="FD131" s="68"/>
      <c r="FE131" s="68"/>
      <c r="FF131" s="68"/>
      <c r="FG131" s="68"/>
      <c r="FH131" s="68"/>
      <c r="FI131" s="68"/>
      <c r="FJ131" s="68"/>
      <c r="FK131" s="68"/>
      <c r="FL131" s="68"/>
      <c r="FM131" s="68"/>
      <c r="FN131" s="68"/>
      <c r="FO131" s="68"/>
      <c r="FP131" s="68"/>
      <c r="FQ131" s="68"/>
      <c r="FR131" s="68"/>
      <c r="FS131" s="68"/>
      <c r="FT131" s="68"/>
      <c r="FU131" s="68"/>
      <c r="FV131" s="68"/>
      <c r="FW131" s="68"/>
      <c r="FX131" s="68"/>
      <c r="FY131" s="68"/>
      <c r="FZ131" s="68"/>
      <c r="GA131" s="68"/>
      <c r="GB131" s="68"/>
      <c r="GC131" s="68"/>
      <c r="GD131" s="68"/>
      <c r="GE131" s="68"/>
      <c r="GF131" s="68"/>
      <c r="GG131" s="68"/>
      <c r="GH131" s="68"/>
      <c r="GI131" s="68"/>
      <c r="GJ131" s="68"/>
      <c r="GK131" s="68"/>
      <c r="GL131" s="68"/>
      <c r="GM131" s="68"/>
      <c r="GN131" s="68"/>
      <c r="GO131" s="68"/>
      <c r="GP131" s="68"/>
      <c r="GQ131" s="68"/>
      <c r="GR131" s="68"/>
      <c r="GS131" s="68"/>
      <c r="GT131" s="68"/>
      <c r="GU131" s="68"/>
      <c r="GV131" s="68"/>
      <c r="GW131" s="68"/>
      <c r="GX131" s="68"/>
      <c r="GY131" s="68"/>
      <c r="GZ131" s="68"/>
      <c r="HA131" s="68"/>
      <c r="HB131" s="68"/>
      <c r="HC131" s="68"/>
      <c r="HD131" s="68"/>
      <c r="HE131" s="68"/>
      <c r="HF131" s="68"/>
      <c r="HG131" s="68"/>
      <c r="HH131" s="68"/>
      <c r="HI131" s="68"/>
      <c r="HJ131" s="68"/>
      <c r="HK131" s="100"/>
      <c r="HL131" s="68"/>
      <c r="HM131" s="68"/>
      <c r="HN131" s="68"/>
      <c r="HO131" s="68"/>
      <c r="HP131" s="68"/>
      <c r="HQ131" s="68"/>
      <c r="HR131" s="68"/>
      <c r="HS131" s="68"/>
      <c r="HT131" s="68"/>
      <c r="HU131" s="68"/>
      <c r="HV131" s="68"/>
      <c r="HW131" s="68"/>
      <c r="HX131" s="68"/>
      <c r="HY131" s="68"/>
      <c r="HZ131" s="68"/>
      <c r="IA131" s="68"/>
      <c r="IB131" s="68"/>
      <c r="IC131" s="68"/>
      <c r="ID131" s="68"/>
      <c r="IE131" s="68"/>
      <c r="IF131" s="68"/>
      <c r="IG131" s="68"/>
      <c r="IH131" s="68"/>
      <c r="II131" s="68"/>
      <c r="IJ131" s="68"/>
      <c r="IK131" s="68"/>
      <c r="IL131" s="68"/>
      <c r="IM131" s="68"/>
      <c r="IN131" s="206"/>
      <c r="IO131" s="68"/>
      <c r="IP131" s="68"/>
      <c r="IQ131" s="68"/>
      <c r="IR131" s="197"/>
      <c r="IS131" s="68"/>
      <c r="IT131" s="68"/>
      <c r="IU131" s="68"/>
      <c r="IV131" s="68"/>
      <c r="IW131" s="68"/>
      <c r="IX131" s="68"/>
      <c r="IY131" s="68"/>
      <c r="IZ131" s="68"/>
      <c r="JA131" s="68"/>
      <c r="JB131" s="68"/>
      <c r="JC131" s="502"/>
      <c r="JD131" s="68"/>
      <c r="JE131" s="68"/>
      <c r="JF131" s="68"/>
      <c r="JG131" s="69"/>
      <c r="JH131" s="68"/>
      <c r="JI131" s="68"/>
      <c r="JJ131" s="68"/>
      <c r="JK131" s="68"/>
      <c r="JL131" s="212"/>
      <c r="JM131" s="68"/>
      <c r="JN131" s="68"/>
      <c r="JO131" s="68"/>
      <c r="JP131" s="68"/>
      <c r="JQ131" s="68"/>
      <c r="JR131" s="68"/>
      <c r="JS131" s="68"/>
      <c r="JT131" s="68"/>
      <c r="JU131" s="68"/>
      <c r="JV131" s="68"/>
      <c r="JW131" s="68"/>
      <c r="JX131" s="197"/>
      <c r="JY131" s="197"/>
      <c r="JZ131" s="213"/>
      <c r="KA131" s="213"/>
      <c r="KB131" s="68"/>
      <c r="KC131" s="68"/>
      <c r="KD131" s="68"/>
      <c r="KE131" s="68"/>
      <c r="KF131" s="68"/>
      <c r="KG131" s="68"/>
      <c r="KH131" s="68"/>
      <c r="KI131" s="68"/>
      <c r="KJ131" s="68"/>
      <c r="KK131" s="68"/>
      <c r="KL131" s="68"/>
      <c r="KM131" s="68"/>
      <c r="KN131" s="68"/>
      <c r="KO131" s="68"/>
      <c r="KP131" s="68"/>
      <c r="KQ131" s="68"/>
      <c r="KR131" s="68"/>
      <c r="KS131" s="68"/>
      <c r="KT131" s="68"/>
      <c r="KU131" s="68"/>
      <c r="KV131" s="68"/>
      <c r="KW131" s="68"/>
      <c r="KX131" s="68"/>
      <c r="KY131" s="68"/>
      <c r="KZ131" s="68"/>
      <c r="LA131" s="68"/>
      <c r="LB131" s="68"/>
      <c r="LC131" s="68"/>
      <c r="LD131" s="68"/>
      <c r="LE131" s="68"/>
      <c r="LF131" s="68"/>
      <c r="LG131" s="92"/>
      <c r="LH131" s="68"/>
      <c r="LI131" s="68"/>
      <c r="LJ131" s="68"/>
      <c r="LK131" s="68"/>
      <c r="LL131" s="68"/>
      <c r="LM131" s="68"/>
      <c r="LN131" s="68"/>
      <c r="LO131" s="68"/>
      <c r="LP131" s="100"/>
      <c r="LQ131" s="68"/>
      <c r="LR131" s="68"/>
      <c r="LS131" s="206"/>
      <c r="LT131" s="68"/>
      <c r="LU131" s="68"/>
      <c r="LV131" s="68"/>
      <c r="LW131" s="220"/>
      <c r="LX131" s="68"/>
      <c r="LY131" s="68"/>
      <c r="LZ131" s="68"/>
      <c r="MA131" s="68"/>
      <c r="MB131" s="68"/>
      <c r="MC131" s="68"/>
      <c r="MD131" s="68"/>
      <c r="ME131" s="68"/>
      <c r="MF131" s="68"/>
      <c r="MG131" s="68"/>
      <c r="MH131" s="68"/>
      <c r="MI131" s="68"/>
      <c r="MJ131" s="68"/>
      <c r="MK131" s="68"/>
      <c r="ML131" s="68"/>
      <c r="MM131" s="68"/>
      <c r="MN131" s="68"/>
      <c r="MO131" s="68"/>
      <c r="MP131" s="68"/>
      <c r="MQ131" s="68"/>
      <c r="MR131" s="68"/>
      <c r="MS131" s="68"/>
      <c r="MT131" s="68"/>
      <c r="MU131" s="68"/>
      <c r="MV131" s="68"/>
      <c r="MW131" s="68"/>
      <c r="MX131" s="68"/>
      <c r="MY131" s="220"/>
      <c r="MZ131" s="68"/>
      <c r="NA131" s="68"/>
      <c r="NB131" s="68"/>
      <c r="NC131" s="68"/>
      <c r="ND131" s="68"/>
      <c r="NE131" s="68"/>
      <c r="NF131" s="515"/>
      <c r="NG131" s="68"/>
      <c r="NH131" s="68"/>
      <c r="NI131" s="68"/>
      <c r="NJ131" s="223"/>
      <c r="NK131" s="68"/>
      <c r="NL131" s="68"/>
      <c r="NM131" s="68"/>
      <c r="NN131" s="68"/>
      <c r="NO131" s="68"/>
      <c r="NP131" s="68"/>
      <c r="NQ131" s="68"/>
      <c r="NR131" s="68"/>
      <c r="NS131" s="68"/>
      <c r="NT131" s="68"/>
      <c r="NU131" s="206"/>
      <c r="NV131" s="68"/>
      <c r="NW131" s="68"/>
      <c r="NX131" s="68"/>
      <c r="NY131" s="68"/>
      <c r="NZ131" s="68"/>
      <c r="OA131" s="68"/>
      <c r="OB131" s="68"/>
      <c r="OC131" s="68"/>
      <c r="OD131" s="68"/>
      <c r="OE131" s="68"/>
      <c r="OF131" s="68"/>
      <c r="OG131" s="68"/>
      <c r="OH131" s="68"/>
      <c r="OI131" s="68"/>
      <c r="OJ131" s="68"/>
      <c r="OK131" s="68"/>
      <c r="OL131" s="226"/>
      <c r="OM131" s="68"/>
      <c r="ON131" s="68"/>
      <c r="OO131" s="68"/>
      <c r="OP131" s="68"/>
      <c r="OQ131" s="68"/>
      <c r="OR131" s="68"/>
    </row>
    <row r="132" s="30" customFormat="1" ht="13.5" customHeight="1" spans="1:408">
      <c r="A132" s="524"/>
      <c r="B132" s="534"/>
      <c r="C132" s="43"/>
      <c r="D132" s="44" t="s">
        <v>20</v>
      </c>
      <c r="E132" s="43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63"/>
      <c r="T132" s="63"/>
      <c r="U132" s="57"/>
      <c r="V132" s="63"/>
      <c r="W132" s="57"/>
      <c r="X132" s="57"/>
      <c r="Y132" s="57"/>
      <c r="Z132" s="57"/>
      <c r="AA132" s="57"/>
      <c r="AB132" s="57"/>
      <c r="AC132" s="57"/>
      <c r="AD132" s="63"/>
      <c r="AE132" s="57"/>
      <c r="AF132" s="57"/>
      <c r="AG132" s="57"/>
      <c r="AH132" s="63"/>
      <c r="AI132" s="57"/>
      <c r="AJ132" s="57"/>
      <c r="AK132" s="57"/>
      <c r="AL132" s="57"/>
      <c r="AM132" s="57"/>
      <c r="AN132" s="57"/>
      <c r="AO132" s="57"/>
      <c r="AP132" s="57"/>
      <c r="AQ132" s="57"/>
      <c r="AR132" s="57"/>
      <c r="AS132" s="57"/>
      <c r="AT132" s="57"/>
      <c r="AU132" s="57"/>
      <c r="AV132" s="57"/>
      <c r="AW132" s="57"/>
      <c r="AX132" s="57"/>
      <c r="AY132" s="57"/>
      <c r="AZ132" s="57"/>
      <c r="BA132" s="57"/>
      <c r="BB132" s="57"/>
      <c r="BC132" s="57"/>
      <c r="BD132" s="57"/>
      <c r="BE132" s="57"/>
      <c r="BF132" s="57"/>
      <c r="BG132" s="57"/>
      <c r="BH132" s="57"/>
      <c r="BI132" s="57"/>
      <c r="BJ132" s="57"/>
      <c r="BK132" s="57"/>
      <c r="BL132" s="57"/>
      <c r="BM132" s="57"/>
      <c r="BN132" s="57"/>
      <c r="BO132" s="57"/>
      <c r="BP132" s="57">
        <v>1</v>
      </c>
      <c r="BQ132" s="57"/>
      <c r="BR132" s="57"/>
      <c r="BS132" s="57"/>
      <c r="BT132" s="67"/>
      <c r="BU132" s="69"/>
      <c r="BV132" s="69"/>
      <c r="BW132" s="69"/>
      <c r="BX132" s="69"/>
      <c r="BY132" s="69"/>
      <c r="BZ132" s="69"/>
      <c r="CA132" s="69"/>
      <c r="CB132" s="69"/>
      <c r="CC132" s="69"/>
      <c r="CD132" s="69"/>
      <c r="CE132" s="69"/>
      <c r="CF132" s="69"/>
      <c r="CG132" s="69"/>
      <c r="CH132" s="69"/>
      <c r="CI132" s="69"/>
      <c r="CJ132" s="71"/>
      <c r="CK132" s="69"/>
      <c r="CL132" s="69"/>
      <c r="CM132" s="57"/>
      <c r="CO132" s="77"/>
      <c r="CP132" s="69">
        <v>1</v>
      </c>
      <c r="CQ132" s="69">
        <v>1</v>
      </c>
      <c r="CR132" s="69"/>
      <c r="CS132" s="69"/>
      <c r="CT132" s="69"/>
      <c r="CU132" s="69"/>
      <c r="CV132" s="69"/>
      <c r="CW132" s="69"/>
      <c r="CX132" s="69"/>
      <c r="CY132" s="69"/>
      <c r="CZ132" s="69"/>
      <c r="DA132" s="69">
        <v>1</v>
      </c>
      <c r="DB132" s="69">
        <v>2</v>
      </c>
      <c r="DC132" s="69"/>
      <c r="DD132" s="69"/>
      <c r="DE132" s="69"/>
      <c r="DF132" s="69"/>
      <c r="DG132" s="69"/>
      <c r="DH132" s="69"/>
      <c r="DI132" s="69"/>
      <c r="DJ132" s="69"/>
      <c r="DK132" s="194">
        <v>1</v>
      </c>
      <c r="DL132" s="69"/>
      <c r="DM132" s="69"/>
      <c r="DN132" s="69"/>
      <c r="DO132" s="69"/>
      <c r="DP132" s="69"/>
      <c r="DQ132" s="69"/>
      <c r="DR132" s="69"/>
      <c r="DS132" s="69"/>
      <c r="DT132" s="69"/>
      <c r="DU132" s="69"/>
      <c r="DV132" s="69"/>
      <c r="DW132" s="69"/>
      <c r="DX132" s="69"/>
      <c r="DY132" s="69"/>
      <c r="DZ132" s="69"/>
      <c r="EA132" s="69"/>
      <c r="EB132" s="69"/>
      <c r="EC132" s="69"/>
      <c r="ED132" s="69"/>
      <c r="EE132" s="69"/>
      <c r="EF132" s="69"/>
      <c r="EG132" s="69"/>
      <c r="EH132" s="69"/>
      <c r="EI132" s="69"/>
      <c r="EJ132" s="69"/>
      <c r="EK132" s="69">
        <v>1</v>
      </c>
      <c r="EL132" s="69">
        <v>1</v>
      </c>
      <c r="EM132" s="69"/>
      <c r="EN132" s="69"/>
      <c r="EO132" s="69"/>
      <c r="EP132" s="69"/>
      <c r="EQ132" s="69"/>
      <c r="ER132" s="69">
        <v>1</v>
      </c>
      <c r="ES132" s="69"/>
      <c r="ET132" s="69"/>
      <c r="EU132" s="69"/>
      <c r="EV132" s="69"/>
      <c r="EW132" s="69"/>
      <c r="EX132" s="69"/>
      <c r="EY132" s="69"/>
      <c r="EZ132" s="69"/>
      <c r="FA132" s="69"/>
      <c r="FB132" s="69"/>
      <c r="FC132" s="69"/>
      <c r="FD132" s="69"/>
      <c r="FE132" s="69"/>
      <c r="FF132" s="69"/>
      <c r="FG132" s="69"/>
      <c r="FH132" s="69"/>
      <c r="FI132" s="69"/>
      <c r="FJ132" s="69"/>
      <c r="FK132" s="69"/>
      <c r="FL132" s="69"/>
      <c r="FM132" s="69"/>
      <c r="FN132" s="69"/>
      <c r="FO132" s="69">
        <v>1</v>
      </c>
      <c r="FP132" s="69"/>
      <c r="FQ132" s="69"/>
      <c r="FR132" s="69"/>
      <c r="FS132" s="69"/>
      <c r="FT132" s="69"/>
      <c r="FU132" s="69">
        <v>1</v>
      </c>
      <c r="FV132" s="69"/>
      <c r="FW132" s="69"/>
      <c r="FX132" s="69"/>
      <c r="FY132" s="69"/>
      <c r="FZ132" s="69"/>
      <c r="GA132" s="69"/>
      <c r="GB132" s="69">
        <v>1</v>
      </c>
      <c r="GC132" s="69"/>
      <c r="GD132" s="69"/>
      <c r="GE132" s="69"/>
      <c r="GF132" s="69"/>
      <c r="GG132" s="69"/>
      <c r="GH132" s="69"/>
      <c r="GI132" s="69"/>
      <c r="GJ132" s="69"/>
      <c r="GK132" s="69"/>
      <c r="GL132" s="69"/>
      <c r="GM132" s="69"/>
      <c r="GN132" s="69"/>
      <c r="GO132" s="69"/>
      <c r="GP132" s="69"/>
      <c r="GQ132" s="69"/>
      <c r="GR132" s="69"/>
      <c r="GS132" s="69"/>
      <c r="GT132" s="69"/>
      <c r="GU132" s="69"/>
      <c r="GV132" s="69"/>
      <c r="GW132" s="69">
        <v>2</v>
      </c>
      <c r="GX132" s="69">
        <v>1</v>
      </c>
      <c r="GY132" s="69"/>
      <c r="GZ132" s="69"/>
      <c r="HA132" s="69"/>
      <c r="HB132" s="69"/>
      <c r="HC132" s="69">
        <v>1</v>
      </c>
      <c r="HD132" s="69"/>
      <c r="HE132" s="69"/>
      <c r="HF132" s="69"/>
      <c r="HG132" s="69"/>
      <c r="HH132" s="69"/>
      <c r="HI132" s="69"/>
      <c r="HJ132" s="69">
        <v>1</v>
      </c>
      <c r="HK132" s="102"/>
      <c r="HL132" s="69"/>
      <c r="HM132" s="69"/>
      <c r="HN132" s="69"/>
      <c r="HO132" s="69">
        <v>1</v>
      </c>
      <c r="HP132" s="69"/>
      <c r="HQ132" s="69"/>
      <c r="HR132" s="69"/>
      <c r="HS132" s="69"/>
      <c r="HT132" s="69"/>
      <c r="HU132" s="69"/>
      <c r="HV132" s="69"/>
      <c r="HW132" s="69"/>
      <c r="HX132" s="69"/>
      <c r="HY132" s="69"/>
      <c r="HZ132" s="69"/>
      <c r="IA132" s="69"/>
      <c r="IB132" s="69"/>
      <c r="IC132" s="69"/>
      <c r="ID132" s="69">
        <v>2</v>
      </c>
      <c r="IE132" s="69"/>
      <c r="IF132" s="69"/>
      <c r="IG132" s="69"/>
      <c r="IH132" s="69"/>
      <c r="II132" s="69"/>
      <c r="IJ132" s="69"/>
      <c r="IK132" s="69"/>
      <c r="IL132" s="69"/>
      <c r="IM132" s="69"/>
      <c r="IN132" s="207"/>
      <c r="IO132" s="69"/>
      <c r="IP132" s="69"/>
      <c r="IQ132" s="69"/>
      <c r="IR132" s="499"/>
      <c r="IS132" s="69"/>
      <c r="IT132" s="69"/>
      <c r="IU132" s="69"/>
      <c r="IV132" s="69"/>
      <c r="IW132" s="69"/>
      <c r="IX132" s="69"/>
      <c r="IY132" s="69"/>
      <c r="IZ132" s="69"/>
      <c r="JA132" s="69"/>
      <c r="JB132" s="69"/>
      <c r="JC132" s="503"/>
      <c r="JD132" s="69"/>
      <c r="JE132" s="69">
        <v>1</v>
      </c>
      <c r="JF132" s="69"/>
      <c r="JG132" s="69"/>
      <c r="JH132" s="69"/>
      <c r="JI132" s="69"/>
      <c r="JJ132" s="69"/>
      <c r="JK132" s="69"/>
      <c r="JL132" s="214"/>
      <c r="JM132" s="69"/>
      <c r="JN132" s="69"/>
      <c r="JO132" s="69"/>
      <c r="JP132" s="69">
        <v>1</v>
      </c>
      <c r="JQ132" s="69"/>
      <c r="JR132" s="69"/>
      <c r="JS132" s="69">
        <v>1</v>
      </c>
      <c r="JT132" s="69"/>
      <c r="JU132" s="69"/>
      <c r="JV132" s="69"/>
      <c r="JW132" s="69"/>
      <c r="JX132" s="499"/>
      <c r="JY132" s="499"/>
      <c r="JZ132" s="213"/>
      <c r="KA132" s="213"/>
      <c r="KB132" s="69"/>
      <c r="KC132" s="69"/>
      <c r="KD132" s="69"/>
      <c r="KE132" s="69"/>
      <c r="KF132" s="69"/>
      <c r="KG132" s="69"/>
      <c r="KH132" s="69"/>
      <c r="KI132" s="69"/>
      <c r="KJ132" s="69">
        <v>1</v>
      </c>
      <c r="KK132" s="69"/>
      <c r="KL132" s="69"/>
      <c r="KM132" s="69"/>
      <c r="KN132" s="69"/>
      <c r="KO132" s="69"/>
      <c r="KP132" s="69"/>
      <c r="KQ132" s="69"/>
      <c r="KR132" s="69"/>
      <c r="KS132" s="69"/>
      <c r="KT132" s="69"/>
      <c r="KU132" s="69"/>
      <c r="KV132" s="69"/>
      <c r="KW132" s="69"/>
      <c r="KX132" s="69"/>
      <c r="KY132" s="69"/>
      <c r="KZ132" s="69"/>
      <c r="LA132" s="69"/>
      <c r="LB132" s="69"/>
      <c r="LC132" s="69"/>
      <c r="LD132" s="69"/>
      <c r="LE132" s="69"/>
      <c r="LF132" s="69"/>
      <c r="LG132" s="204"/>
      <c r="LH132" s="69"/>
      <c r="LI132" s="69">
        <v>1</v>
      </c>
      <c r="LJ132" s="69"/>
      <c r="LK132" s="69"/>
      <c r="LL132" s="69"/>
      <c r="LM132" s="69"/>
      <c r="LN132" s="69"/>
      <c r="LO132" s="69"/>
      <c r="LP132" s="102"/>
      <c r="LQ132" s="69"/>
      <c r="LR132" s="69"/>
      <c r="LS132" s="207">
        <v>5</v>
      </c>
      <c r="LT132" s="69"/>
      <c r="LU132" s="69"/>
      <c r="LV132" s="69"/>
      <c r="LW132" s="221"/>
      <c r="LX132" s="69"/>
      <c r="LY132" s="69"/>
      <c r="LZ132" s="69">
        <v>1</v>
      </c>
      <c r="MA132" s="69"/>
      <c r="MB132" s="69"/>
      <c r="MC132" s="69"/>
      <c r="MD132" s="69"/>
      <c r="ME132" s="69"/>
      <c r="MF132" s="69"/>
      <c r="MG132" s="69"/>
      <c r="MH132" s="69"/>
      <c r="MI132" s="69"/>
      <c r="MJ132" s="69"/>
      <c r="MK132" s="69">
        <v>1</v>
      </c>
      <c r="ML132" s="69"/>
      <c r="MM132" s="69"/>
      <c r="MN132" s="69"/>
      <c r="MO132" s="69"/>
      <c r="MP132" s="69"/>
      <c r="MQ132" s="69"/>
      <c r="MR132" s="69"/>
      <c r="MS132" s="69"/>
      <c r="MT132" s="69"/>
      <c r="MU132" s="69"/>
      <c r="MV132" s="69"/>
      <c r="MW132" s="69"/>
      <c r="MX132" s="69"/>
      <c r="MY132" s="221"/>
      <c r="MZ132" s="69"/>
      <c r="NA132" s="69"/>
      <c r="NB132" s="69"/>
      <c r="NC132" s="69"/>
      <c r="ND132" s="69"/>
      <c r="NE132" s="69"/>
      <c r="NF132" s="516"/>
      <c r="NG132" s="69"/>
      <c r="NH132" s="69"/>
      <c r="NI132" s="69"/>
      <c r="NJ132" s="224"/>
      <c r="NK132" s="69">
        <v>1</v>
      </c>
      <c r="NL132" s="69"/>
      <c r="NM132" s="69"/>
      <c r="NN132" s="69"/>
      <c r="NO132" s="69">
        <v>1</v>
      </c>
      <c r="NP132" s="69"/>
      <c r="NQ132" s="69"/>
      <c r="NR132" s="69"/>
      <c r="NS132" s="69"/>
      <c r="NT132" s="69"/>
      <c r="NU132" s="207"/>
      <c r="NV132" s="69"/>
      <c r="NW132" s="69"/>
      <c r="NX132" s="69"/>
      <c r="NY132" s="69"/>
      <c r="NZ132" s="69"/>
      <c r="OA132" s="69"/>
      <c r="OB132" s="69"/>
      <c r="OC132" s="69"/>
      <c r="OD132" s="69"/>
      <c r="OE132" s="69"/>
      <c r="OF132" s="69"/>
      <c r="OG132" s="69"/>
      <c r="OH132" s="69">
        <v>1</v>
      </c>
      <c r="OI132" s="69"/>
      <c r="OJ132" s="69"/>
      <c r="OK132" s="69"/>
      <c r="OL132" s="227"/>
      <c r="OM132" s="69"/>
      <c r="ON132" s="69"/>
      <c r="OO132" s="69"/>
      <c r="OP132" s="69"/>
      <c r="OQ132" s="69"/>
      <c r="OR132" s="69"/>
    </row>
    <row r="133" s="27" customFormat="1" ht="13.5" customHeight="1" spans="1:408">
      <c r="A133" s="522"/>
      <c r="B133" s="533"/>
      <c r="C133" s="39"/>
      <c r="D133" s="40" t="s">
        <v>21</v>
      </c>
      <c r="E133" s="39"/>
      <c r="F133" s="41"/>
      <c r="G133" s="41"/>
      <c r="H133" s="41"/>
      <c r="I133" s="41">
        <v>1</v>
      </c>
      <c r="J133" s="41"/>
      <c r="K133" s="41"/>
      <c r="L133" s="41"/>
      <c r="M133" s="41"/>
      <c r="N133" s="41"/>
      <c r="O133" s="41"/>
      <c r="P133" s="41">
        <v>1</v>
      </c>
      <c r="Q133" s="41"/>
      <c r="R133" s="41"/>
      <c r="S133" s="62"/>
      <c r="T133" s="62"/>
      <c r="U133" s="41"/>
      <c r="V133" s="62"/>
      <c r="W133" s="41"/>
      <c r="X133" s="41"/>
      <c r="Y133" s="41"/>
      <c r="Z133" s="41"/>
      <c r="AA133" s="41"/>
      <c r="AB133" s="41"/>
      <c r="AC133" s="41"/>
      <c r="AD133" s="41"/>
      <c r="AE133" s="41"/>
      <c r="AF133" s="41"/>
      <c r="AG133" s="41"/>
      <c r="AH133" s="62"/>
      <c r="AI133" s="41"/>
      <c r="AJ133" s="41">
        <v>1</v>
      </c>
      <c r="AK133" s="41"/>
      <c r="AL133" s="41"/>
      <c r="AM133" s="41"/>
      <c r="AN133" s="41"/>
      <c r="AO133" s="41"/>
      <c r="AP133" s="41"/>
      <c r="AQ133" s="41"/>
      <c r="AR133" s="41"/>
      <c r="AS133" s="41"/>
      <c r="AT133" s="41"/>
      <c r="AU133" s="41"/>
      <c r="AV133" s="41"/>
      <c r="AW133" s="41"/>
      <c r="AX133" s="41"/>
      <c r="AY133" s="41"/>
      <c r="AZ133" s="41"/>
      <c r="BA133" s="41"/>
      <c r="BB133" s="41"/>
      <c r="BC133" s="41"/>
      <c r="BD133" s="41"/>
      <c r="BE133" s="41">
        <v>1</v>
      </c>
      <c r="BF133" s="41"/>
      <c r="BG133" s="41"/>
      <c r="BH133" s="41"/>
      <c r="BI133" s="41"/>
      <c r="BJ133" s="41"/>
      <c r="BK133" s="41"/>
      <c r="BL133" s="41"/>
      <c r="BM133" s="41"/>
      <c r="BN133" s="41"/>
      <c r="BO133" s="41"/>
      <c r="BP133" s="41"/>
      <c r="BQ133" s="41"/>
      <c r="BR133" s="41">
        <v>1</v>
      </c>
      <c r="BS133" s="41"/>
      <c r="BT133" s="66"/>
      <c r="BU133" s="68"/>
      <c r="BV133" s="68"/>
      <c r="BW133" s="68"/>
      <c r="BX133" s="68"/>
      <c r="BY133" s="68"/>
      <c r="BZ133" s="68"/>
      <c r="CA133" s="68"/>
      <c r="CB133" s="68"/>
      <c r="CC133" s="68">
        <v>1</v>
      </c>
      <c r="CD133" s="68"/>
      <c r="CE133" s="68"/>
      <c r="CF133" s="68"/>
      <c r="CG133" s="68"/>
      <c r="CH133" s="68"/>
      <c r="CI133" s="68"/>
      <c r="CJ133" s="42"/>
      <c r="CK133" s="68"/>
      <c r="CL133" s="68"/>
      <c r="CM133" s="484">
        <v>20</v>
      </c>
      <c r="CO133" s="76"/>
      <c r="CP133" s="68">
        <v>7</v>
      </c>
      <c r="CQ133" s="68">
        <v>6</v>
      </c>
      <c r="CR133" s="68">
        <v>6</v>
      </c>
      <c r="CS133" s="68">
        <f t="shared" ref="CS133:CZ133" si="263">CR133+CS130</f>
        <v>10</v>
      </c>
      <c r="CT133" s="68">
        <f t="shared" si="263"/>
        <v>10</v>
      </c>
      <c r="CU133" s="68">
        <f t="shared" si="263"/>
        <v>10</v>
      </c>
      <c r="CV133" s="68">
        <f t="shared" si="263"/>
        <v>10</v>
      </c>
      <c r="CW133" s="68">
        <f t="shared" si="263"/>
        <v>10</v>
      </c>
      <c r="CX133" s="68">
        <f t="shared" si="263"/>
        <v>10</v>
      </c>
      <c r="CY133" s="68">
        <f t="shared" si="263"/>
        <v>10</v>
      </c>
      <c r="CZ133" s="68">
        <f t="shared" si="263"/>
        <v>10</v>
      </c>
      <c r="DA133" s="68">
        <v>9</v>
      </c>
      <c r="DB133" s="84">
        <v>7</v>
      </c>
      <c r="DC133" s="84">
        <v>5</v>
      </c>
      <c r="DD133" s="84">
        <v>5</v>
      </c>
      <c r="DE133" s="84">
        <v>5</v>
      </c>
      <c r="DF133" s="84">
        <v>5</v>
      </c>
      <c r="DG133" s="84">
        <v>5</v>
      </c>
      <c r="DH133" s="84">
        <v>6</v>
      </c>
      <c r="DI133" s="84">
        <v>6</v>
      </c>
      <c r="DJ133" s="84">
        <v>6</v>
      </c>
      <c r="DK133" s="84">
        <v>5</v>
      </c>
      <c r="DL133" s="84">
        <v>20</v>
      </c>
      <c r="DM133" s="68">
        <v>20</v>
      </c>
      <c r="DN133" s="68">
        <v>20</v>
      </c>
      <c r="DO133" s="68">
        <v>20</v>
      </c>
      <c r="DP133" s="68">
        <v>20</v>
      </c>
      <c r="DQ133" s="68">
        <v>20</v>
      </c>
      <c r="DR133" s="68">
        <v>20</v>
      </c>
      <c r="DS133" s="68">
        <v>20</v>
      </c>
      <c r="DT133" s="68">
        <v>20</v>
      </c>
      <c r="DU133" s="68">
        <v>20</v>
      </c>
      <c r="DV133" s="68">
        <v>20</v>
      </c>
      <c r="DW133" s="68">
        <v>20</v>
      </c>
      <c r="DX133" s="68">
        <v>20</v>
      </c>
      <c r="DY133" s="68">
        <v>20</v>
      </c>
      <c r="DZ133" s="68">
        <v>20</v>
      </c>
      <c r="EA133" s="68">
        <v>20</v>
      </c>
      <c r="EB133" s="68">
        <v>20</v>
      </c>
      <c r="EC133" s="68">
        <v>20</v>
      </c>
      <c r="ED133" s="68">
        <v>20</v>
      </c>
      <c r="EE133" s="68">
        <v>20</v>
      </c>
      <c r="EF133" s="68">
        <v>20</v>
      </c>
      <c r="EG133" s="68">
        <v>20</v>
      </c>
      <c r="EH133" s="68">
        <v>20</v>
      </c>
      <c r="EI133" s="68">
        <v>20</v>
      </c>
      <c r="EJ133" s="68">
        <v>20</v>
      </c>
      <c r="EK133" s="68">
        <v>19</v>
      </c>
      <c r="EL133" s="68">
        <v>18</v>
      </c>
      <c r="EM133" s="68">
        <v>18</v>
      </c>
      <c r="EN133" s="68">
        <v>18</v>
      </c>
      <c r="EO133" s="68">
        <v>18</v>
      </c>
      <c r="EP133" s="68">
        <v>18</v>
      </c>
      <c r="EQ133" s="68">
        <v>18</v>
      </c>
      <c r="ER133" s="68">
        <v>17</v>
      </c>
      <c r="ES133" s="68">
        <v>17</v>
      </c>
      <c r="ET133" s="68">
        <v>17</v>
      </c>
      <c r="EU133" s="68">
        <v>17</v>
      </c>
      <c r="EV133" s="68">
        <v>17</v>
      </c>
      <c r="EW133" s="68">
        <v>17</v>
      </c>
      <c r="EX133" s="68">
        <v>17</v>
      </c>
      <c r="EY133" s="68">
        <v>17</v>
      </c>
      <c r="EZ133" s="68">
        <v>17</v>
      </c>
      <c r="FA133" s="68">
        <v>17</v>
      </c>
      <c r="FB133" s="68">
        <v>17</v>
      </c>
      <c r="FC133" s="68">
        <v>17</v>
      </c>
      <c r="FD133" s="68">
        <v>17</v>
      </c>
      <c r="FE133" s="68">
        <v>17</v>
      </c>
      <c r="FF133" s="68">
        <v>17</v>
      </c>
      <c r="FG133" s="68">
        <v>17</v>
      </c>
      <c r="FH133" s="68">
        <v>17</v>
      </c>
      <c r="FI133" s="68">
        <v>17</v>
      </c>
      <c r="FJ133" s="68">
        <v>17</v>
      </c>
      <c r="FK133" s="68">
        <v>17</v>
      </c>
      <c r="FL133" s="68">
        <v>17</v>
      </c>
      <c r="FM133" s="68">
        <v>17</v>
      </c>
      <c r="FN133" s="68">
        <v>17</v>
      </c>
      <c r="FO133" s="68">
        <v>16</v>
      </c>
      <c r="FP133" s="68">
        <v>16</v>
      </c>
      <c r="FQ133" s="68">
        <v>16</v>
      </c>
      <c r="FR133" s="68">
        <v>16</v>
      </c>
      <c r="FS133" s="68">
        <v>16</v>
      </c>
      <c r="FT133" s="68">
        <v>16</v>
      </c>
      <c r="FU133" s="68">
        <v>15</v>
      </c>
      <c r="FV133" s="68">
        <v>15</v>
      </c>
      <c r="FW133" s="68">
        <v>15</v>
      </c>
      <c r="FX133" s="68">
        <v>15</v>
      </c>
      <c r="FY133" s="68">
        <v>15</v>
      </c>
      <c r="FZ133" s="68">
        <v>15</v>
      </c>
      <c r="GA133" s="68">
        <v>15</v>
      </c>
      <c r="GB133" s="68">
        <f t="shared" ref="GB133:GR133" si="264">GA133-GB132</f>
        <v>14</v>
      </c>
      <c r="GC133" s="68">
        <f t="shared" si="264"/>
        <v>14</v>
      </c>
      <c r="GD133" s="68">
        <f t="shared" si="264"/>
        <v>14</v>
      </c>
      <c r="GE133" s="68">
        <f t="shared" si="264"/>
        <v>14</v>
      </c>
      <c r="GF133" s="68">
        <f t="shared" si="264"/>
        <v>14</v>
      </c>
      <c r="GG133" s="68">
        <f t="shared" si="264"/>
        <v>14</v>
      </c>
      <c r="GH133" s="68">
        <f t="shared" si="264"/>
        <v>14</v>
      </c>
      <c r="GI133" s="68">
        <f t="shared" si="264"/>
        <v>14</v>
      </c>
      <c r="GJ133" s="68">
        <f t="shared" si="264"/>
        <v>14</v>
      </c>
      <c r="GK133" s="68">
        <f t="shared" si="264"/>
        <v>14</v>
      </c>
      <c r="GL133" s="68">
        <f t="shared" si="264"/>
        <v>14</v>
      </c>
      <c r="GM133" s="68">
        <f t="shared" si="264"/>
        <v>14</v>
      </c>
      <c r="GN133" s="68">
        <f t="shared" si="264"/>
        <v>14</v>
      </c>
      <c r="GO133" s="68">
        <f t="shared" si="264"/>
        <v>14</v>
      </c>
      <c r="GP133" s="68">
        <f t="shared" si="264"/>
        <v>14</v>
      </c>
      <c r="GQ133" s="68">
        <f t="shared" si="264"/>
        <v>14</v>
      </c>
      <c r="GR133" s="92">
        <v>15</v>
      </c>
      <c r="GS133" s="68">
        <v>15</v>
      </c>
      <c r="GT133" s="68">
        <v>15</v>
      </c>
      <c r="GU133" s="68">
        <v>15</v>
      </c>
      <c r="GV133" s="68">
        <v>15</v>
      </c>
      <c r="GW133" s="68">
        <f t="shared" ref="GW133:HR133" si="265">GV133-GW132</f>
        <v>13</v>
      </c>
      <c r="GX133" s="68">
        <f t="shared" si="265"/>
        <v>12</v>
      </c>
      <c r="GY133" s="68">
        <f t="shared" si="265"/>
        <v>12</v>
      </c>
      <c r="GZ133" s="68">
        <f t="shared" si="265"/>
        <v>12</v>
      </c>
      <c r="HA133" s="68">
        <f t="shared" si="265"/>
        <v>12</v>
      </c>
      <c r="HB133" s="68">
        <f t="shared" si="265"/>
        <v>12</v>
      </c>
      <c r="HC133" s="68">
        <f t="shared" si="265"/>
        <v>11</v>
      </c>
      <c r="HD133" s="68">
        <f t="shared" si="265"/>
        <v>11</v>
      </c>
      <c r="HE133" s="68">
        <f t="shared" si="265"/>
        <v>11</v>
      </c>
      <c r="HF133" s="68">
        <f t="shared" si="265"/>
        <v>11</v>
      </c>
      <c r="HG133" s="68">
        <f t="shared" si="265"/>
        <v>11</v>
      </c>
      <c r="HH133" s="68">
        <f t="shared" si="265"/>
        <v>11</v>
      </c>
      <c r="HI133" s="68">
        <f t="shared" si="265"/>
        <v>11</v>
      </c>
      <c r="HJ133" s="68">
        <f t="shared" si="265"/>
        <v>10</v>
      </c>
      <c r="HK133" s="100">
        <v>13</v>
      </c>
      <c r="HL133" s="68">
        <v>13</v>
      </c>
      <c r="HM133" s="68">
        <f t="shared" ref="HM133:IX133" si="266">HL133-HM132</f>
        <v>13</v>
      </c>
      <c r="HN133" s="68">
        <f t="shared" si="266"/>
        <v>13</v>
      </c>
      <c r="HO133" s="68">
        <f t="shared" si="266"/>
        <v>12</v>
      </c>
      <c r="HP133" s="68">
        <f t="shared" si="266"/>
        <v>12</v>
      </c>
      <c r="HQ133" s="68">
        <f t="shared" si="266"/>
        <v>12</v>
      </c>
      <c r="HR133" s="68">
        <f t="shared" si="266"/>
        <v>12</v>
      </c>
      <c r="HS133" s="68">
        <f t="shared" si="266"/>
        <v>12</v>
      </c>
      <c r="HT133" s="68">
        <f t="shared" si="266"/>
        <v>12</v>
      </c>
      <c r="HU133" s="68">
        <f t="shared" si="266"/>
        <v>12</v>
      </c>
      <c r="HV133" s="68">
        <f t="shared" si="266"/>
        <v>12</v>
      </c>
      <c r="HW133" s="68">
        <f t="shared" si="266"/>
        <v>12</v>
      </c>
      <c r="HX133" s="68">
        <f t="shared" si="266"/>
        <v>12</v>
      </c>
      <c r="HY133" s="68">
        <f t="shared" si="266"/>
        <v>12</v>
      </c>
      <c r="HZ133" s="68">
        <f t="shared" si="266"/>
        <v>12</v>
      </c>
      <c r="IA133" s="68">
        <f t="shared" si="266"/>
        <v>12</v>
      </c>
      <c r="IB133" s="68">
        <f t="shared" si="266"/>
        <v>12</v>
      </c>
      <c r="IC133" s="68">
        <f t="shared" si="266"/>
        <v>12</v>
      </c>
      <c r="ID133" s="68">
        <f t="shared" si="266"/>
        <v>10</v>
      </c>
      <c r="IE133" s="68">
        <f t="shared" si="266"/>
        <v>10</v>
      </c>
      <c r="IF133" s="68">
        <f t="shared" si="266"/>
        <v>10</v>
      </c>
      <c r="IG133" s="68">
        <f t="shared" si="266"/>
        <v>10</v>
      </c>
      <c r="IH133" s="68">
        <f t="shared" si="266"/>
        <v>10</v>
      </c>
      <c r="II133" s="68">
        <f t="shared" si="266"/>
        <v>10</v>
      </c>
      <c r="IJ133" s="68">
        <f t="shared" si="266"/>
        <v>10</v>
      </c>
      <c r="IK133" s="68">
        <f t="shared" si="266"/>
        <v>10</v>
      </c>
      <c r="IL133" s="68">
        <f t="shared" si="266"/>
        <v>10</v>
      </c>
      <c r="IM133" s="68">
        <f t="shared" si="266"/>
        <v>10</v>
      </c>
      <c r="IN133" s="208">
        <v>14</v>
      </c>
      <c r="IO133" s="68">
        <f>IM133-IO132</f>
        <v>10</v>
      </c>
      <c r="IP133" s="68">
        <f t="shared" ref="IP133:JW133" si="267">IO133-IP132</f>
        <v>10</v>
      </c>
      <c r="IQ133" s="68">
        <f t="shared" si="267"/>
        <v>10</v>
      </c>
      <c r="IR133" s="197">
        <f t="shared" si="267"/>
        <v>10</v>
      </c>
      <c r="IS133" s="68">
        <f t="shared" si="267"/>
        <v>10</v>
      </c>
      <c r="IT133" s="68">
        <f t="shared" si="267"/>
        <v>10</v>
      </c>
      <c r="IU133" s="68">
        <f t="shared" si="267"/>
        <v>10</v>
      </c>
      <c r="IV133" s="68">
        <f t="shared" si="267"/>
        <v>10</v>
      </c>
      <c r="IW133" s="68">
        <f t="shared" si="267"/>
        <v>10</v>
      </c>
      <c r="IX133" s="68">
        <f t="shared" si="267"/>
        <v>10</v>
      </c>
      <c r="IY133" s="68">
        <f t="shared" si="267"/>
        <v>10</v>
      </c>
      <c r="IZ133" s="68">
        <f t="shared" si="267"/>
        <v>10</v>
      </c>
      <c r="JA133" s="68">
        <f t="shared" si="267"/>
        <v>10</v>
      </c>
      <c r="JB133" s="68">
        <f t="shared" si="267"/>
        <v>10</v>
      </c>
      <c r="JC133" s="502">
        <f t="shared" si="267"/>
        <v>10</v>
      </c>
      <c r="JD133" s="68">
        <f t="shared" si="267"/>
        <v>10</v>
      </c>
      <c r="JE133" s="68">
        <f t="shared" si="267"/>
        <v>9</v>
      </c>
      <c r="JF133" s="68">
        <f t="shared" si="267"/>
        <v>9</v>
      </c>
      <c r="JG133" s="69">
        <f t="shared" si="267"/>
        <v>9</v>
      </c>
      <c r="JH133" s="68">
        <f t="shared" si="267"/>
        <v>9</v>
      </c>
      <c r="JI133" s="68">
        <f t="shared" si="267"/>
        <v>9</v>
      </c>
      <c r="JJ133" s="68">
        <f t="shared" si="267"/>
        <v>9</v>
      </c>
      <c r="JK133" s="68">
        <f t="shared" si="267"/>
        <v>9</v>
      </c>
      <c r="JL133" s="212">
        <f t="shared" si="267"/>
        <v>9</v>
      </c>
      <c r="JM133" s="68">
        <f t="shared" si="267"/>
        <v>9</v>
      </c>
      <c r="JN133" s="68">
        <f t="shared" si="267"/>
        <v>9</v>
      </c>
      <c r="JO133" s="68">
        <f t="shared" si="267"/>
        <v>9</v>
      </c>
      <c r="JP133" s="68">
        <f t="shared" si="267"/>
        <v>8</v>
      </c>
      <c r="JQ133" s="68">
        <f t="shared" si="267"/>
        <v>8</v>
      </c>
      <c r="JR133" s="68">
        <f t="shared" si="267"/>
        <v>8</v>
      </c>
      <c r="JS133" s="68">
        <f t="shared" si="267"/>
        <v>7</v>
      </c>
      <c r="JT133" s="68">
        <f t="shared" si="267"/>
        <v>7</v>
      </c>
      <c r="JU133" s="68">
        <f t="shared" si="267"/>
        <v>7</v>
      </c>
      <c r="JV133" s="68">
        <f t="shared" si="267"/>
        <v>7</v>
      </c>
      <c r="JW133" s="68">
        <f t="shared" si="267"/>
        <v>7</v>
      </c>
      <c r="JX133" s="197">
        <v>11</v>
      </c>
      <c r="JY133" s="197"/>
      <c r="JZ133" s="213">
        <v>11</v>
      </c>
      <c r="KA133" s="213"/>
      <c r="KB133" s="68">
        <f>JW133-KB132</f>
        <v>7</v>
      </c>
      <c r="KC133" s="68">
        <f t="shared" ref="KB133:KS133" si="268">KB133-KC132</f>
        <v>7</v>
      </c>
      <c r="KD133" s="68">
        <f t="shared" si="268"/>
        <v>7</v>
      </c>
      <c r="KE133" s="68">
        <f t="shared" si="268"/>
        <v>7</v>
      </c>
      <c r="KF133" s="68">
        <f t="shared" si="268"/>
        <v>7</v>
      </c>
      <c r="KG133" s="68">
        <f t="shared" si="268"/>
        <v>7</v>
      </c>
      <c r="KH133" s="68">
        <f t="shared" si="268"/>
        <v>7</v>
      </c>
      <c r="KI133" s="68">
        <f t="shared" si="268"/>
        <v>7</v>
      </c>
      <c r="KJ133" s="68">
        <f t="shared" si="268"/>
        <v>6</v>
      </c>
      <c r="KK133" s="68">
        <f t="shared" si="268"/>
        <v>6</v>
      </c>
      <c r="KL133" s="68">
        <f t="shared" si="268"/>
        <v>6</v>
      </c>
      <c r="KM133" s="68">
        <f t="shared" si="268"/>
        <v>6</v>
      </c>
      <c r="KN133" s="68">
        <f t="shared" si="268"/>
        <v>6</v>
      </c>
      <c r="KO133" s="68">
        <v>6</v>
      </c>
      <c r="KP133" s="68">
        <f>KN133-KP132</f>
        <v>6</v>
      </c>
      <c r="KQ133" s="68">
        <f t="shared" ref="KQ133:LK133" si="269">KP133-KQ132</f>
        <v>6</v>
      </c>
      <c r="KR133" s="68">
        <f t="shared" si="269"/>
        <v>6</v>
      </c>
      <c r="KS133" s="68">
        <f t="shared" si="269"/>
        <v>6</v>
      </c>
      <c r="KT133" s="68">
        <f t="shared" si="269"/>
        <v>6</v>
      </c>
      <c r="KU133" s="68">
        <f t="shared" si="269"/>
        <v>6</v>
      </c>
      <c r="KV133" s="68">
        <f t="shared" si="269"/>
        <v>6</v>
      </c>
      <c r="KW133" s="68">
        <f t="shared" si="269"/>
        <v>6</v>
      </c>
      <c r="KX133" s="68">
        <f t="shared" si="269"/>
        <v>6</v>
      </c>
      <c r="KY133" s="68">
        <f t="shared" si="269"/>
        <v>6</v>
      </c>
      <c r="KZ133" s="68">
        <f t="shared" si="269"/>
        <v>6</v>
      </c>
      <c r="LA133" s="68">
        <f t="shared" si="269"/>
        <v>6</v>
      </c>
      <c r="LB133" s="68">
        <f t="shared" si="269"/>
        <v>6</v>
      </c>
      <c r="LC133" s="68">
        <f t="shared" si="269"/>
        <v>6</v>
      </c>
      <c r="LD133" s="68">
        <f t="shared" si="269"/>
        <v>6</v>
      </c>
      <c r="LE133" s="68">
        <f t="shared" si="269"/>
        <v>6</v>
      </c>
      <c r="LF133" s="68">
        <f t="shared" si="269"/>
        <v>6</v>
      </c>
      <c r="LG133" s="92">
        <v>6</v>
      </c>
      <c r="LH133" s="68">
        <f>LF133-LH132</f>
        <v>6</v>
      </c>
      <c r="LI133" s="68">
        <f t="shared" ref="LI133:NV133" si="270">LH133-LI132</f>
        <v>5</v>
      </c>
      <c r="LJ133" s="68">
        <f t="shared" si="270"/>
        <v>5</v>
      </c>
      <c r="LK133" s="68">
        <f t="shared" si="270"/>
        <v>5</v>
      </c>
      <c r="LL133" s="68">
        <f t="shared" si="270"/>
        <v>5</v>
      </c>
      <c r="LM133" s="68">
        <f t="shared" si="270"/>
        <v>5</v>
      </c>
      <c r="LN133" s="68">
        <f t="shared" si="270"/>
        <v>5</v>
      </c>
      <c r="LO133" s="68">
        <f t="shared" si="270"/>
        <v>5</v>
      </c>
      <c r="LP133" s="100">
        <f t="shared" si="270"/>
        <v>5</v>
      </c>
      <c r="LQ133" s="68">
        <f t="shared" si="270"/>
        <v>5</v>
      </c>
      <c r="LR133" s="68">
        <f t="shared" si="270"/>
        <v>5</v>
      </c>
      <c r="LS133" s="206">
        <f t="shared" si="270"/>
        <v>0</v>
      </c>
      <c r="LT133" s="68">
        <f t="shared" si="270"/>
        <v>0</v>
      </c>
      <c r="LU133" s="68">
        <f t="shared" si="270"/>
        <v>0</v>
      </c>
      <c r="LV133" s="68">
        <f t="shared" si="270"/>
        <v>0</v>
      </c>
      <c r="LW133" s="220">
        <v>4</v>
      </c>
      <c r="LX133" s="68">
        <f t="shared" si="270"/>
        <v>4</v>
      </c>
      <c r="LY133" s="68">
        <f t="shared" si="270"/>
        <v>4</v>
      </c>
      <c r="LZ133" s="68">
        <f t="shared" si="270"/>
        <v>3</v>
      </c>
      <c r="MA133" s="68">
        <f t="shared" si="270"/>
        <v>3</v>
      </c>
      <c r="MB133" s="68">
        <f t="shared" si="270"/>
        <v>3</v>
      </c>
      <c r="MC133" s="68">
        <f t="shared" si="270"/>
        <v>3</v>
      </c>
      <c r="MD133" s="68">
        <f t="shared" si="270"/>
        <v>3</v>
      </c>
      <c r="ME133" s="68">
        <f t="shared" si="270"/>
        <v>3</v>
      </c>
      <c r="MF133" s="68">
        <f t="shared" si="270"/>
        <v>3</v>
      </c>
      <c r="MG133" s="68">
        <f t="shared" si="270"/>
        <v>3</v>
      </c>
      <c r="MH133" s="68">
        <f t="shared" si="270"/>
        <v>3</v>
      </c>
      <c r="MI133" s="68">
        <f t="shared" si="270"/>
        <v>3</v>
      </c>
      <c r="MJ133" s="68">
        <f t="shared" si="270"/>
        <v>3</v>
      </c>
      <c r="MK133" s="68">
        <f t="shared" si="270"/>
        <v>2</v>
      </c>
      <c r="ML133" s="68">
        <f t="shared" si="270"/>
        <v>2</v>
      </c>
      <c r="MM133" s="68">
        <f t="shared" si="270"/>
        <v>2</v>
      </c>
      <c r="MN133" s="68">
        <f t="shared" si="270"/>
        <v>2</v>
      </c>
      <c r="MO133" s="68">
        <f t="shared" si="270"/>
        <v>2</v>
      </c>
      <c r="MP133" s="68">
        <f t="shared" si="270"/>
        <v>2</v>
      </c>
      <c r="MQ133" s="68">
        <f t="shared" si="270"/>
        <v>2</v>
      </c>
      <c r="MR133" s="68">
        <f t="shared" si="270"/>
        <v>2</v>
      </c>
      <c r="MS133" s="68">
        <f t="shared" si="270"/>
        <v>2</v>
      </c>
      <c r="MT133" s="68">
        <f t="shared" si="270"/>
        <v>2</v>
      </c>
      <c r="MU133" s="68">
        <f t="shared" si="270"/>
        <v>2</v>
      </c>
      <c r="MV133" s="68">
        <f t="shared" si="270"/>
        <v>2</v>
      </c>
      <c r="MW133" s="68">
        <f t="shared" si="270"/>
        <v>2</v>
      </c>
      <c r="MX133" s="68">
        <f t="shared" si="270"/>
        <v>2</v>
      </c>
      <c r="MY133" s="220">
        <f t="shared" si="270"/>
        <v>2</v>
      </c>
      <c r="MZ133" s="68">
        <f t="shared" si="270"/>
        <v>2</v>
      </c>
      <c r="NA133" s="68">
        <v>22</v>
      </c>
      <c r="NB133" s="68">
        <f t="shared" si="270"/>
        <v>22</v>
      </c>
      <c r="NC133" s="68">
        <f t="shared" si="270"/>
        <v>22</v>
      </c>
      <c r="ND133" s="68">
        <f t="shared" si="270"/>
        <v>22</v>
      </c>
      <c r="NE133" s="68">
        <f t="shared" si="270"/>
        <v>22</v>
      </c>
      <c r="NF133" s="515">
        <f t="shared" si="270"/>
        <v>22</v>
      </c>
      <c r="NG133" s="68">
        <f t="shared" si="270"/>
        <v>22</v>
      </c>
      <c r="NH133" s="68">
        <f t="shared" si="270"/>
        <v>22</v>
      </c>
      <c r="NI133" s="68">
        <f t="shared" si="270"/>
        <v>22</v>
      </c>
      <c r="NJ133" s="223">
        <f t="shared" si="270"/>
        <v>22</v>
      </c>
      <c r="NK133" s="68">
        <f t="shared" si="270"/>
        <v>21</v>
      </c>
      <c r="NL133" s="68">
        <f t="shared" si="270"/>
        <v>21</v>
      </c>
      <c r="NM133" s="68">
        <f t="shared" si="270"/>
        <v>21</v>
      </c>
      <c r="NN133" s="68">
        <f t="shared" si="270"/>
        <v>21</v>
      </c>
      <c r="NO133" s="68">
        <f t="shared" si="270"/>
        <v>20</v>
      </c>
      <c r="NP133" s="68">
        <f t="shared" si="270"/>
        <v>20</v>
      </c>
      <c r="NQ133" s="68">
        <f t="shared" si="270"/>
        <v>20</v>
      </c>
      <c r="NR133" s="68">
        <f t="shared" si="270"/>
        <v>20</v>
      </c>
      <c r="NS133" s="68">
        <f t="shared" si="270"/>
        <v>20</v>
      </c>
      <c r="NT133" s="68">
        <f t="shared" si="270"/>
        <v>20</v>
      </c>
      <c r="NU133" s="206">
        <f t="shared" si="270"/>
        <v>20</v>
      </c>
      <c r="NV133" s="68">
        <f t="shared" si="270"/>
        <v>20</v>
      </c>
      <c r="NW133" s="68">
        <f t="shared" ref="NW133:OR133" si="271">NV133-NW132</f>
        <v>20</v>
      </c>
      <c r="NX133" s="68">
        <f t="shared" si="271"/>
        <v>20</v>
      </c>
      <c r="NY133" s="68">
        <f t="shared" si="271"/>
        <v>20</v>
      </c>
      <c r="NZ133" s="68">
        <f t="shared" si="271"/>
        <v>20</v>
      </c>
      <c r="OA133" s="68">
        <f t="shared" si="271"/>
        <v>20</v>
      </c>
      <c r="OB133" s="68">
        <f t="shared" si="271"/>
        <v>20</v>
      </c>
      <c r="OC133" s="68">
        <f t="shared" si="271"/>
        <v>20</v>
      </c>
      <c r="OD133" s="68">
        <f t="shared" si="271"/>
        <v>20</v>
      </c>
      <c r="OE133" s="68">
        <f t="shared" si="271"/>
        <v>20</v>
      </c>
      <c r="OF133" s="68">
        <f t="shared" si="271"/>
        <v>20</v>
      </c>
      <c r="OG133" s="68">
        <f t="shared" si="271"/>
        <v>20</v>
      </c>
      <c r="OH133" s="68">
        <f t="shared" si="271"/>
        <v>19</v>
      </c>
      <c r="OI133" s="68">
        <f t="shared" si="271"/>
        <v>19</v>
      </c>
      <c r="OJ133" s="68">
        <f t="shared" si="271"/>
        <v>19</v>
      </c>
      <c r="OK133" s="68">
        <f t="shared" si="271"/>
        <v>19</v>
      </c>
      <c r="OL133" s="226">
        <f t="shared" si="271"/>
        <v>19</v>
      </c>
      <c r="OM133" s="68">
        <f t="shared" si="271"/>
        <v>19</v>
      </c>
      <c r="ON133" s="68">
        <f t="shared" si="271"/>
        <v>19</v>
      </c>
      <c r="OO133" s="68">
        <f t="shared" si="271"/>
        <v>19</v>
      </c>
      <c r="OP133" s="68">
        <f t="shared" si="271"/>
        <v>19</v>
      </c>
      <c r="OQ133" s="68">
        <f t="shared" si="271"/>
        <v>19</v>
      </c>
      <c r="OR133" s="68">
        <f t="shared" si="271"/>
        <v>19</v>
      </c>
    </row>
    <row r="134" s="27" customFormat="1" ht="13.5" customHeight="1" spans="1:408">
      <c r="A134" s="522"/>
      <c r="B134" s="533"/>
      <c r="C134" s="468" t="s">
        <v>51</v>
      </c>
      <c r="D134" s="40" t="s">
        <v>18</v>
      </c>
      <c r="E134" s="39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62"/>
      <c r="T134" s="62"/>
      <c r="U134" s="41"/>
      <c r="V134" s="62"/>
      <c r="W134" s="41"/>
      <c r="X134" s="41"/>
      <c r="Y134" s="41"/>
      <c r="Z134" s="41"/>
      <c r="AA134" s="41"/>
      <c r="AB134" s="41"/>
      <c r="AC134" s="41"/>
      <c r="AD134" s="62"/>
      <c r="AE134" s="41"/>
      <c r="AF134" s="41"/>
      <c r="AG134" s="41"/>
      <c r="AH134" s="62"/>
      <c r="AI134" s="41"/>
      <c r="AJ134" s="41"/>
      <c r="AK134" s="41"/>
      <c r="AL134" s="41"/>
      <c r="AM134" s="41"/>
      <c r="AN134" s="41"/>
      <c r="AO134" s="41"/>
      <c r="AP134" s="41"/>
      <c r="AQ134" s="41"/>
      <c r="AR134" s="41"/>
      <c r="AS134" s="41"/>
      <c r="AT134" s="41"/>
      <c r="AU134" s="41"/>
      <c r="AV134" s="41"/>
      <c r="AW134" s="41"/>
      <c r="AX134" s="41"/>
      <c r="AY134" s="41"/>
      <c r="AZ134" s="41"/>
      <c r="BA134" s="41"/>
      <c r="BB134" s="41"/>
      <c r="BC134" s="41"/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1"/>
      <c r="BO134" s="41"/>
      <c r="BP134" s="41"/>
      <c r="BQ134" s="41"/>
      <c r="BR134" s="41"/>
      <c r="BS134" s="41"/>
      <c r="BT134" s="66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68"/>
      <c r="CI134" s="68"/>
      <c r="CJ134" s="42"/>
      <c r="CK134" s="68"/>
      <c r="CL134" s="68"/>
      <c r="CM134" s="484"/>
      <c r="CO134" s="79">
        <v>6</v>
      </c>
      <c r="CP134" s="68"/>
      <c r="CQ134" s="68"/>
      <c r="CR134" s="68"/>
      <c r="CS134" s="68"/>
      <c r="CT134" s="68"/>
      <c r="CU134" s="68"/>
      <c r="CV134" s="68"/>
      <c r="CW134" s="68"/>
      <c r="CX134" s="68"/>
      <c r="CY134" s="68"/>
      <c r="CZ134" s="68"/>
      <c r="DA134" s="68"/>
      <c r="DB134" s="68"/>
      <c r="DC134" s="68"/>
      <c r="DD134" s="68"/>
      <c r="DE134" s="68"/>
      <c r="DF134" s="68"/>
      <c r="DG134" s="68"/>
      <c r="DH134" s="68"/>
      <c r="DI134" s="68"/>
      <c r="DJ134" s="68"/>
      <c r="DK134" s="68"/>
      <c r="DL134" s="68"/>
      <c r="DM134" s="68"/>
      <c r="DN134" s="68"/>
      <c r="DO134" s="68"/>
      <c r="DP134" s="68"/>
      <c r="DQ134" s="68"/>
      <c r="DR134" s="68"/>
      <c r="DS134" s="68"/>
      <c r="DT134" s="68"/>
      <c r="DU134" s="68"/>
      <c r="DV134" s="68"/>
      <c r="DW134" s="68"/>
      <c r="DX134" s="68"/>
      <c r="DY134" s="68"/>
      <c r="DZ134" s="193">
        <v>5</v>
      </c>
      <c r="EA134" s="68"/>
      <c r="EB134" s="68"/>
      <c r="EC134" s="68"/>
      <c r="ED134" s="68"/>
      <c r="EE134" s="68"/>
      <c r="EF134" s="68"/>
      <c r="EG134" s="68"/>
      <c r="EH134" s="68"/>
      <c r="EI134" s="68"/>
      <c r="EJ134" s="68"/>
      <c r="EK134" s="68"/>
      <c r="EL134" s="68"/>
      <c r="EM134" s="68"/>
      <c r="EN134" s="68"/>
      <c r="EO134" s="68"/>
      <c r="EP134" s="68"/>
      <c r="EQ134" s="68"/>
      <c r="ER134" s="68"/>
      <c r="ES134" s="68"/>
      <c r="ET134" s="68"/>
      <c r="EU134" s="68"/>
      <c r="EV134" s="68"/>
      <c r="EW134" s="68"/>
      <c r="EX134" s="68"/>
      <c r="EY134" s="68"/>
      <c r="EZ134" s="68"/>
      <c r="FA134" s="68"/>
      <c r="FB134" s="68"/>
      <c r="FC134" s="68"/>
      <c r="FD134" s="68"/>
      <c r="FE134" s="68"/>
      <c r="FF134" s="68"/>
      <c r="FG134" s="68"/>
      <c r="FH134" s="68"/>
      <c r="FI134" s="68"/>
      <c r="FJ134" s="68"/>
      <c r="FK134" s="68"/>
      <c r="FL134" s="68"/>
      <c r="FM134" s="68"/>
      <c r="FN134" s="68"/>
      <c r="FO134" s="68"/>
      <c r="FP134" s="68"/>
      <c r="FQ134" s="68"/>
      <c r="FR134" s="68"/>
      <c r="FS134" s="68"/>
      <c r="FT134" s="68"/>
      <c r="FU134" s="68"/>
      <c r="FV134" s="193">
        <v>5</v>
      </c>
      <c r="FW134" s="68"/>
      <c r="FX134" s="68"/>
      <c r="FY134" s="68"/>
      <c r="FZ134" s="68"/>
      <c r="GA134" s="68"/>
      <c r="GB134" s="68"/>
      <c r="GC134" s="68"/>
      <c r="GD134" s="68"/>
      <c r="GE134" s="68"/>
      <c r="GF134" s="68"/>
      <c r="GG134" s="68"/>
      <c r="GH134" s="68"/>
      <c r="GI134" s="68"/>
      <c r="GJ134" s="68"/>
      <c r="GK134" s="68"/>
      <c r="GL134" s="68"/>
      <c r="GM134" s="68"/>
      <c r="GN134" s="68"/>
      <c r="GO134" s="68"/>
      <c r="GP134" s="68"/>
      <c r="GQ134" s="68"/>
      <c r="GR134" s="68"/>
      <c r="GS134" s="68"/>
      <c r="GT134" s="68"/>
      <c r="GU134" s="68"/>
      <c r="GV134" s="68"/>
      <c r="GW134" s="68"/>
      <c r="GX134" s="68"/>
      <c r="GY134" s="68"/>
      <c r="GZ134" s="68"/>
      <c r="HA134" s="68"/>
      <c r="HB134" s="68"/>
      <c r="HC134" s="68"/>
      <c r="HD134" s="68"/>
      <c r="HE134" s="68"/>
      <c r="HF134" s="68"/>
      <c r="HG134" s="68"/>
      <c r="HH134" s="68"/>
      <c r="HI134" s="68"/>
      <c r="HJ134" s="68"/>
      <c r="HK134" s="100"/>
      <c r="HL134" s="68"/>
      <c r="HM134" s="68"/>
      <c r="HN134" s="68"/>
      <c r="HO134" s="68"/>
      <c r="HP134" s="197">
        <v>5</v>
      </c>
      <c r="HQ134" s="68"/>
      <c r="HR134" s="68"/>
      <c r="HS134" s="68"/>
      <c r="HT134" s="68"/>
      <c r="HU134" s="68"/>
      <c r="HV134" s="68"/>
      <c r="HW134" s="68"/>
      <c r="HX134" s="68"/>
      <c r="HY134" s="68"/>
      <c r="HZ134" s="68"/>
      <c r="IA134" s="68"/>
      <c r="IB134" s="68"/>
      <c r="IC134" s="68"/>
      <c r="ID134" s="68"/>
      <c r="IE134" s="68"/>
      <c r="IF134" s="68"/>
      <c r="IG134" s="68"/>
      <c r="IH134" s="68"/>
      <c r="II134" s="68"/>
      <c r="IJ134" s="68"/>
      <c r="IK134" s="68"/>
      <c r="IL134" s="68"/>
      <c r="IM134" s="68"/>
      <c r="IN134" s="206"/>
      <c r="IO134" s="68"/>
      <c r="IP134" s="68"/>
      <c r="IQ134" s="68"/>
      <c r="IR134" s="197"/>
      <c r="IS134" s="68"/>
      <c r="IT134" s="68"/>
      <c r="IU134" s="68"/>
      <c r="IV134" s="68"/>
      <c r="IW134" s="68"/>
      <c r="IX134" s="68"/>
      <c r="IY134" s="68"/>
      <c r="IZ134" s="68"/>
      <c r="JA134" s="68"/>
      <c r="JB134" s="68"/>
      <c r="JC134" s="502"/>
      <c r="JD134" s="68"/>
      <c r="JE134" s="68"/>
      <c r="JF134" s="68"/>
      <c r="JG134" s="69"/>
      <c r="JH134" s="68"/>
      <c r="JI134" s="68"/>
      <c r="JJ134" s="68"/>
      <c r="JK134" s="68"/>
      <c r="JL134" s="212"/>
      <c r="JM134" s="68"/>
      <c r="JN134" s="68"/>
      <c r="JO134" s="68"/>
      <c r="JP134" s="68"/>
      <c r="JQ134" s="68"/>
      <c r="JR134" s="68"/>
      <c r="JS134" s="68"/>
      <c r="JT134" s="68"/>
      <c r="JU134" s="68"/>
      <c r="JV134" s="68"/>
      <c r="JW134" s="68"/>
      <c r="JX134" s="197"/>
      <c r="JY134" s="197"/>
      <c r="JZ134" s="213"/>
      <c r="KA134" s="213"/>
      <c r="KB134" s="68"/>
      <c r="KC134" s="68"/>
      <c r="KD134" s="68"/>
      <c r="KE134" s="68"/>
      <c r="KF134" s="68"/>
      <c r="KG134" s="68"/>
      <c r="KH134" s="68"/>
      <c r="KI134" s="68"/>
      <c r="KJ134" s="68"/>
      <c r="KK134" s="68"/>
      <c r="KL134" s="68"/>
      <c r="KM134" s="68"/>
      <c r="KN134" s="68"/>
      <c r="KO134" s="68"/>
      <c r="KP134" s="68"/>
      <c r="KQ134" s="68"/>
      <c r="KR134" s="68"/>
      <c r="KS134" s="68"/>
      <c r="KT134" s="68"/>
      <c r="KU134" s="68"/>
      <c r="KV134" s="68"/>
      <c r="KW134" s="68"/>
      <c r="KX134" s="68"/>
      <c r="KY134" s="68"/>
      <c r="KZ134" s="68"/>
      <c r="LA134" s="68"/>
      <c r="LB134" s="68"/>
      <c r="LC134" s="68"/>
      <c r="LD134" s="68"/>
      <c r="LE134" s="68"/>
      <c r="LF134" s="68"/>
      <c r="LG134" s="92"/>
      <c r="LH134" s="68"/>
      <c r="LI134" s="68"/>
      <c r="LJ134" s="68"/>
      <c r="LK134" s="68"/>
      <c r="LL134" s="68"/>
      <c r="LM134" s="68"/>
      <c r="LN134" s="68"/>
      <c r="LO134" s="68"/>
      <c r="LP134" s="100"/>
      <c r="LQ134" s="68"/>
      <c r="LR134" s="68"/>
      <c r="LS134" s="206"/>
      <c r="LT134" s="68"/>
      <c r="LU134" s="68"/>
      <c r="LV134" s="68"/>
      <c r="LW134" s="220"/>
      <c r="LX134" s="68"/>
      <c r="LY134" s="68"/>
      <c r="LZ134" s="68"/>
      <c r="MA134" s="68"/>
      <c r="MB134" s="68"/>
      <c r="MC134" s="68"/>
      <c r="MD134" s="68"/>
      <c r="ME134" s="68"/>
      <c r="MF134" s="68"/>
      <c r="MG134" s="68"/>
      <c r="MH134" s="68"/>
      <c r="MI134" s="68"/>
      <c r="MJ134" s="68"/>
      <c r="MK134" s="68"/>
      <c r="ML134" s="68"/>
      <c r="MM134" s="68"/>
      <c r="MN134" s="68"/>
      <c r="MO134" s="68"/>
      <c r="MP134" s="68"/>
      <c r="MQ134" s="68"/>
      <c r="MR134" s="68"/>
      <c r="MS134" s="68"/>
      <c r="MT134" s="68"/>
      <c r="MU134" s="68"/>
      <c r="MV134" s="68"/>
      <c r="MW134" s="68"/>
      <c r="MX134" s="68"/>
      <c r="MY134" s="220"/>
      <c r="MZ134" s="68"/>
      <c r="NA134" s="68">
        <v>10</v>
      </c>
      <c r="NB134" s="68"/>
      <c r="NC134" s="68"/>
      <c r="ND134" s="68"/>
      <c r="NE134" s="68"/>
      <c r="NF134" s="515"/>
      <c r="NG134" s="68"/>
      <c r="NH134" s="68"/>
      <c r="NI134" s="68"/>
      <c r="NJ134" s="223"/>
      <c r="NK134" s="68"/>
      <c r="NL134" s="68"/>
      <c r="NM134" s="68"/>
      <c r="NN134" s="68"/>
      <c r="NO134" s="68"/>
      <c r="NP134" s="68"/>
      <c r="NQ134" s="68"/>
      <c r="NR134" s="68"/>
      <c r="NS134" s="68"/>
      <c r="NT134" s="68"/>
      <c r="NU134" s="206"/>
      <c r="NV134" s="68"/>
      <c r="NW134" s="68"/>
      <c r="NX134" s="68"/>
      <c r="NY134" s="68"/>
      <c r="NZ134" s="68"/>
      <c r="OA134" s="68"/>
      <c r="OB134" s="68"/>
      <c r="OC134" s="68"/>
      <c r="OD134" s="68"/>
      <c r="OE134" s="68"/>
      <c r="OF134" s="68"/>
      <c r="OG134" s="68"/>
      <c r="OH134" s="68"/>
      <c r="OI134" s="68"/>
      <c r="OJ134" s="68"/>
      <c r="OK134" s="68"/>
      <c r="OL134" s="226"/>
      <c r="OM134" s="68"/>
      <c r="ON134" s="68"/>
      <c r="OO134" s="68"/>
      <c r="OP134" s="68"/>
      <c r="OQ134" s="68"/>
      <c r="OR134" s="68"/>
    </row>
    <row r="135" s="27" customFormat="1" ht="13.5" customHeight="1" spans="1:408">
      <c r="A135" s="522"/>
      <c r="B135" s="533"/>
      <c r="C135" s="468"/>
      <c r="D135" s="40" t="s">
        <v>19</v>
      </c>
      <c r="E135" s="39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62"/>
      <c r="T135" s="62"/>
      <c r="U135" s="41"/>
      <c r="V135" s="62"/>
      <c r="W135" s="41"/>
      <c r="X135" s="41"/>
      <c r="Y135" s="41"/>
      <c r="Z135" s="41"/>
      <c r="AA135" s="41"/>
      <c r="AB135" s="41"/>
      <c r="AC135" s="41"/>
      <c r="AD135" s="62"/>
      <c r="AE135" s="41"/>
      <c r="AF135" s="41"/>
      <c r="AG135" s="41"/>
      <c r="AH135" s="62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1"/>
      <c r="BO135" s="41"/>
      <c r="BP135" s="41"/>
      <c r="BQ135" s="41"/>
      <c r="BR135" s="41"/>
      <c r="BS135" s="41"/>
      <c r="BT135" s="66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68"/>
      <c r="CJ135" s="42"/>
      <c r="CK135" s="68"/>
      <c r="CL135" s="68"/>
      <c r="CM135" s="484"/>
      <c r="CO135" s="80"/>
      <c r="CP135" s="68"/>
      <c r="CQ135" s="68"/>
      <c r="CR135" s="68"/>
      <c r="CS135" s="68"/>
      <c r="CT135" s="68"/>
      <c r="CU135" s="68"/>
      <c r="CV135" s="68"/>
      <c r="CW135" s="68"/>
      <c r="CX135" s="68"/>
      <c r="CY135" s="68"/>
      <c r="CZ135" s="68"/>
      <c r="DA135" s="68"/>
      <c r="DB135" s="68"/>
      <c r="DC135" s="68"/>
      <c r="DD135" s="68"/>
      <c r="DE135" s="68"/>
      <c r="DF135" s="68"/>
      <c r="DG135" s="68"/>
      <c r="DH135" s="68"/>
      <c r="DI135" s="68"/>
      <c r="DJ135" s="68"/>
      <c r="DK135" s="68"/>
      <c r="DL135" s="68"/>
      <c r="DM135" s="68"/>
      <c r="DN135" s="68"/>
      <c r="DO135" s="68"/>
      <c r="DP135" s="68"/>
      <c r="DQ135" s="68"/>
      <c r="DR135" s="68"/>
      <c r="DS135" s="68"/>
      <c r="DT135" s="68"/>
      <c r="DU135" s="68"/>
      <c r="DV135" s="68"/>
      <c r="DW135" s="68"/>
      <c r="DX135" s="68"/>
      <c r="DY135" s="68"/>
      <c r="DZ135" s="68"/>
      <c r="EA135" s="68"/>
      <c r="EB135" s="68"/>
      <c r="EC135" s="68"/>
      <c r="ED135" s="68"/>
      <c r="EE135" s="68"/>
      <c r="EF135" s="68"/>
      <c r="EG135" s="68"/>
      <c r="EH135" s="68"/>
      <c r="EI135" s="6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68"/>
      <c r="EX135" s="68"/>
      <c r="EY135" s="68"/>
      <c r="EZ135" s="68"/>
      <c r="FA135" s="68"/>
      <c r="FB135" s="68"/>
      <c r="FC135" s="68"/>
      <c r="FD135" s="68"/>
      <c r="FE135" s="68"/>
      <c r="FF135" s="68"/>
      <c r="FG135" s="68"/>
      <c r="FH135" s="68"/>
      <c r="FI135" s="68"/>
      <c r="FJ135" s="68"/>
      <c r="FK135" s="68"/>
      <c r="FL135" s="68"/>
      <c r="FM135" s="68"/>
      <c r="FN135" s="68"/>
      <c r="FO135" s="68"/>
      <c r="FP135" s="68"/>
      <c r="FQ135" s="68"/>
      <c r="FR135" s="68"/>
      <c r="FS135" s="68"/>
      <c r="FT135" s="68"/>
      <c r="FU135" s="68"/>
      <c r="FV135" s="68"/>
      <c r="FW135" s="68"/>
      <c r="FX135" s="68"/>
      <c r="FY135" s="68"/>
      <c r="FZ135" s="68"/>
      <c r="GA135" s="68"/>
      <c r="GB135" s="68"/>
      <c r="GC135" s="68"/>
      <c r="GD135" s="68"/>
      <c r="GE135" s="68"/>
      <c r="GF135" s="68"/>
      <c r="GG135" s="68"/>
      <c r="GH135" s="68"/>
      <c r="GI135" s="68"/>
      <c r="GJ135" s="68"/>
      <c r="GK135" s="68"/>
      <c r="GL135" s="68"/>
      <c r="GM135" s="68"/>
      <c r="GN135" s="68"/>
      <c r="GO135" s="68"/>
      <c r="GP135" s="68"/>
      <c r="GQ135" s="68"/>
      <c r="GR135" s="68"/>
      <c r="GS135" s="68"/>
      <c r="GT135" s="68"/>
      <c r="GU135" s="68"/>
      <c r="GV135" s="68"/>
      <c r="GW135" s="68"/>
      <c r="GX135" s="68"/>
      <c r="GY135" s="68"/>
      <c r="GZ135" s="68"/>
      <c r="HA135" s="68"/>
      <c r="HB135" s="68"/>
      <c r="HC135" s="68"/>
      <c r="HD135" s="68"/>
      <c r="HE135" s="68"/>
      <c r="HF135" s="68"/>
      <c r="HG135" s="68"/>
      <c r="HH135" s="68"/>
      <c r="HI135" s="68"/>
      <c r="HJ135" s="68"/>
      <c r="HK135" s="100"/>
      <c r="HL135" s="68"/>
      <c r="HM135" s="68"/>
      <c r="HN135" s="68"/>
      <c r="HO135" s="68"/>
      <c r="HP135" s="68"/>
      <c r="HQ135" s="68"/>
      <c r="HR135" s="68"/>
      <c r="HS135" s="68"/>
      <c r="HT135" s="68"/>
      <c r="HU135" s="68"/>
      <c r="HV135" s="68"/>
      <c r="HW135" s="68"/>
      <c r="HX135" s="68"/>
      <c r="HY135" s="68"/>
      <c r="HZ135" s="68"/>
      <c r="IA135" s="68"/>
      <c r="IB135" s="68"/>
      <c r="IC135" s="68"/>
      <c r="ID135" s="68"/>
      <c r="IE135" s="68"/>
      <c r="IF135" s="68"/>
      <c r="IG135" s="68"/>
      <c r="IH135" s="68"/>
      <c r="II135" s="68"/>
      <c r="IJ135" s="68"/>
      <c r="IK135" s="68"/>
      <c r="IL135" s="68"/>
      <c r="IM135" s="68"/>
      <c r="IN135" s="206"/>
      <c r="IO135" s="68"/>
      <c r="IP135" s="68"/>
      <c r="IQ135" s="68"/>
      <c r="IR135" s="197"/>
      <c r="IS135" s="68"/>
      <c r="IT135" s="68"/>
      <c r="IU135" s="68"/>
      <c r="IV135" s="68"/>
      <c r="IW135" s="68"/>
      <c r="IX135" s="68"/>
      <c r="IY135" s="68"/>
      <c r="IZ135" s="68"/>
      <c r="JA135" s="68"/>
      <c r="JB135" s="68"/>
      <c r="JC135" s="502"/>
      <c r="JD135" s="68"/>
      <c r="JE135" s="68"/>
      <c r="JF135" s="68"/>
      <c r="JG135" s="69"/>
      <c r="JH135" s="68"/>
      <c r="JI135" s="68"/>
      <c r="JJ135" s="68"/>
      <c r="JK135" s="68"/>
      <c r="JL135" s="212"/>
      <c r="JM135" s="68"/>
      <c r="JN135" s="68"/>
      <c r="JO135" s="68"/>
      <c r="JP135" s="68"/>
      <c r="JQ135" s="68"/>
      <c r="JR135" s="68"/>
      <c r="JS135" s="68"/>
      <c r="JT135" s="68"/>
      <c r="JU135" s="68"/>
      <c r="JV135" s="68"/>
      <c r="JW135" s="68"/>
      <c r="JX135" s="197"/>
      <c r="JY135" s="197"/>
      <c r="JZ135" s="213"/>
      <c r="KA135" s="213"/>
      <c r="KB135" s="68"/>
      <c r="KC135" s="68"/>
      <c r="KD135" s="68"/>
      <c r="KE135" s="68"/>
      <c r="KF135" s="68"/>
      <c r="KG135" s="68"/>
      <c r="KH135" s="68"/>
      <c r="KI135" s="68"/>
      <c r="KJ135" s="68"/>
      <c r="KK135" s="68"/>
      <c r="KL135" s="68"/>
      <c r="KM135" s="68"/>
      <c r="KN135" s="68"/>
      <c r="KO135" s="68"/>
      <c r="KP135" s="68"/>
      <c r="KQ135" s="68"/>
      <c r="KR135" s="68"/>
      <c r="KS135" s="68"/>
      <c r="KT135" s="68"/>
      <c r="KU135" s="68"/>
      <c r="KV135" s="68"/>
      <c r="KW135" s="68"/>
      <c r="KX135" s="68"/>
      <c r="KY135" s="68"/>
      <c r="KZ135" s="68"/>
      <c r="LA135" s="68"/>
      <c r="LB135" s="68"/>
      <c r="LC135" s="68"/>
      <c r="LD135" s="68"/>
      <c r="LE135" s="68"/>
      <c r="LF135" s="68"/>
      <c r="LG135" s="92"/>
      <c r="LH135" s="68"/>
      <c r="LI135" s="68"/>
      <c r="LJ135" s="68"/>
      <c r="LK135" s="68"/>
      <c r="LL135" s="68"/>
      <c r="LM135" s="68"/>
      <c r="LN135" s="68"/>
      <c r="LO135" s="68"/>
      <c r="LP135" s="100"/>
      <c r="LQ135" s="68"/>
      <c r="LR135" s="68"/>
      <c r="LS135" s="206"/>
      <c r="LT135" s="68"/>
      <c r="LU135" s="68"/>
      <c r="LV135" s="68"/>
      <c r="LW135" s="220"/>
      <c r="LX135" s="68"/>
      <c r="LY135" s="68"/>
      <c r="LZ135" s="68"/>
      <c r="MA135" s="68"/>
      <c r="MB135" s="68"/>
      <c r="MC135" s="68"/>
      <c r="MD135" s="68"/>
      <c r="ME135" s="68"/>
      <c r="MF135" s="68"/>
      <c r="MG135" s="68"/>
      <c r="MH135" s="68"/>
      <c r="MI135" s="68"/>
      <c r="MJ135" s="68"/>
      <c r="MK135" s="68"/>
      <c r="ML135" s="68"/>
      <c r="MM135" s="68"/>
      <c r="MN135" s="68"/>
      <c r="MO135" s="68"/>
      <c r="MP135" s="68"/>
      <c r="MQ135" s="68"/>
      <c r="MR135" s="68"/>
      <c r="MS135" s="68"/>
      <c r="MT135" s="68"/>
      <c r="MU135" s="68"/>
      <c r="MV135" s="68"/>
      <c r="MW135" s="68"/>
      <c r="MX135" s="68"/>
      <c r="MY135" s="220"/>
      <c r="MZ135" s="68"/>
      <c r="NA135" s="68"/>
      <c r="NB135" s="68"/>
      <c r="NC135" s="68"/>
      <c r="ND135" s="68"/>
      <c r="NE135" s="68"/>
      <c r="NF135" s="515"/>
      <c r="NG135" s="68"/>
      <c r="NH135" s="68"/>
      <c r="NI135" s="68"/>
      <c r="NJ135" s="223"/>
      <c r="NK135" s="68"/>
      <c r="NL135" s="68"/>
      <c r="NM135" s="68"/>
      <c r="NN135" s="68"/>
      <c r="NO135" s="68"/>
      <c r="NP135" s="68"/>
      <c r="NQ135" s="68"/>
      <c r="NR135" s="68"/>
      <c r="NS135" s="68"/>
      <c r="NT135" s="68"/>
      <c r="NU135" s="206"/>
      <c r="NV135" s="68"/>
      <c r="NW135" s="68"/>
      <c r="NX135" s="68"/>
      <c r="NY135" s="68"/>
      <c r="NZ135" s="68"/>
      <c r="OA135" s="68"/>
      <c r="OB135" s="68"/>
      <c r="OC135" s="68"/>
      <c r="OD135" s="68"/>
      <c r="OE135" s="68"/>
      <c r="OF135" s="68"/>
      <c r="OG135" s="68"/>
      <c r="OH135" s="68"/>
      <c r="OI135" s="68"/>
      <c r="OJ135" s="68"/>
      <c r="OK135" s="68"/>
      <c r="OL135" s="226"/>
      <c r="OM135" s="68"/>
      <c r="ON135" s="68"/>
      <c r="OO135" s="68"/>
      <c r="OP135" s="68"/>
      <c r="OQ135" s="68"/>
      <c r="OR135" s="68"/>
    </row>
    <row r="136" s="30" customFormat="1" ht="13.5" customHeight="1" spans="1:408">
      <c r="A136" s="524"/>
      <c r="B136" s="534"/>
      <c r="C136" s="469"/>
      <c r="D136" s="44" t="s">
        <v>20</v>
      </c>
      <c r="E136" s="43"/>
      <c r="F136" s="57"/>
      <c r="G136" s="57"/>
      <c r="H136" s="57"/>
      <c r="I136" s="57"/>
      <c r="J136" s="57"/>
      <c r="K136" s="57"/>
      <c r="L136" s="57"/>
      <c r="M136" s="57"/>
      <c r="N136" s="57"/>
      <c r="O136" s="57"/>
      <c r="P136" s="57"/>
      <c r="Q136" s="57"/>
      <c r="R136" s="57"/>
      <c r="S136" s="63"/>
      <c r="T136" s="63"/>
      <c r="U136" s="57"/>
      <c r="V136" s="63"/>
      <c r="W136" s="57"/>
      <c r="X136" s="57"/>
      <c r="Y136" s="57"/>
      <c r="Z136" s="57"/>
      <c r="AA136" s="57"/>
      <c r="AB136" s="57"/>
      <c r="AC136" s="57"/>
      <c r="AD136" s="63"/>
      <c r="AE136" s="57"/>
      <c r="AF136" s="57"/>
      <c r="AG136" s="57"/>
      <c r="AH136" s="63"/>
      <c r="AI136" s="57"/>
      <c r="AJ136" s="57"/>
      <c r="AK136" s="57"/>
      <c r="AL136" s="57"/>
      <c r="AM136" s="57"/>
      <c r="AN136" s="57"/>
      <c r="AO136" s="57"/>
      <c r="AP136" s="57"/>
      <c r="AQ136" s="57"/>
      <c r="AR136" s="57"/>
      <c r="AS136" s="57"/>
      <c r="AT136" s="57"/>
      <c r="AU136" s="57"/>
      <c r="AV136" s="57"/>
      <c r="AW136" s="57"/>
      <c r="AX136" s="57"/>
      <c r="AY136" s="57"/>
      <c r="AZ136" s="57"/>
      <c r="BA136" s="57"/>
      <c r="BB136" s="57"/>
      <c r="BC136" s="57"/>
      <c r="BD136" s="57"/>
      <c r="BE136" s="57"/>
      <c r="BF136" s="57"/>
      <c r="BG136" s="57"/>
      <c r="BH136" s="57"/>
      <c r="BI136" s="57"/>
      <c r="BJ136" s="57"/>
      <c r="BK136" s="57"/>
      <c r="BL136" s="57"/>
      <c r="BM136" s="57"/>
      <c r="BN136" s="57"/>
      <c r="BO136" s="57"/>
      <c r="BP136" s="57"/>
      <c r="BQ136" s="57"/>
      <c r="BR136" s="57"/>
      <c r="BS136" s="57"/>
      <c r="BT136" s="67"/>
      <c r="BU136" s="69"/>
      <c r="BV136" s="69"/>
      <c r="BW136" s="69"/>
      <c r="BX136" s="69"/>
      <c r="BY136" s="69"/>
      <c r="BZ136" s="69"/>
      <c r="CA136" s="69"/>
      <c r="CB136" s="69"/>
      <c r="CC136" s="69"/>
      <c r="CD136" s="69"/>
      <c r="CE136" s="69"/>
      <c r="CF136" s="69"/>
      <c r="CG136" s="69"/>
      <c r="CH136" s="69"/>
      <c r="CI136" s="69"/>
      <c r="CJ136" s="71"/>
      <c r="CK136" s="69"/>
      <c r="CL136" s="69"/>
      <c r="CM136" s="565"/>
      <c r="CO136" s="81"/>
      <c r="CP136" s="69"/>
      <c r="CQ136" s="69"/>
      <c r="CR136" s="69"/>
      <c r="CS136" s="69"/>
      <c r="CT136" s="69"/>
      <c r="CU136" s="69"/>
      <c r="CV136" s="69"/>
      <c r="CW136" s="69"/>
      <c r="CX136" s="69"/>
      <c r="CY136" s="69"/>
      <c r="CZ136" s="69"/>
      <c r="DA136" s="69"/>
      <c r="DB136" s="69"/>
      <c r="DC136" s="69"/>
      <c r="DD136" s="69"/>
      <c r="DE136" s="69"/>
      <c r="DF136" s="69"/>
      <c r="DG136" s="69"/>
      <c r="DH136" s="69"/>
      <c r="DI136" s="69"/>
      <c r="DJ136" s="69"/>
      <c r="DK136" s="69"/>
      <c r="DL136" s="69"/>
      <c r="DM136" s="69"/>
      <c r="DN136" s="69"/>
      <c r="DO136" s="69"/>
      <c r="DP136" s="69"/>
      <c r="DQ136" s="69"/>
      <c r="DR136" s="69">
        <v>1</v>
      </c>
      <c r="DS136" s="69">
        <v>1</v>
      </c>
      <c r="DT136" s="69"/>
      <c r="DU136" s="69">
        <v>1</v>
      </c>
      <c r="DV136" s="69"/>
      <c r="DW136" s="69"/>
      <c r="DX136" s="69"/>
      <c r="DY136" s="69"/>
      <c r="DZ136" s="69"/>
      <c r="EA136" s="69"/>
      <c r="EB136" s="69"/>
      <c r="EC136" s="69"/>
      <c r="ED136" s="69"/>
      <c r="EE136" s="69"/>
      <c r="EF136" s="69"/>
      <c r="EG136" s="69"/>
      <c r="EH136" s="69"/>
      <c r="EI136" s="69"/>
      <c r="EJ136" s="69"/>
      <c r="EK136" s="69"/>
      <c r="EL136" s="69"/>
      <c r="EM136" s="69"/>
      <c r="EN136" s="69"/>
      <c r="EO136" s="69"/>
      <c r="EP136" s="69"/>
      <c r="EQ136" s="69"/>
      <c r="ER136" s="69"/>
      <c r="ES136" s="69"/>
      <c r="ET136" s="69"/>
      <c r="EU136" s="69"/>
      <c r="EV136" s="69"/>
      <c r="EW136" s="69"/>
      <c r="EX136" s="69"/>
      <c r="EY136" s="69"/>
      <c r="EZ136" s="69"/>
      <c r="FA136" s="69"/>
      <c r="FB136" s="69"/>
      <c r="FC136" s="69"/>
      <c r="FD136" s="69"/>
      <c r="FE136" s="69"/>
      <c r="FF136" s="69"/>
      <c r="FG136" s="69"/>
      <c r="FH136" s="69"/>
      <c r="FI136" s="69"/>
      <c r="FJ136" s="69"/>
      <c r="FK136" s="69"/>
      <c r="FL136" s="69"/>
      <c r="FM136" s="69"/>
      <c r="FN136" s="69"/>
      <c r="FO136" s="69"/>
      <c r="FP136" s="69"/>
      <c r="FQ136" s="69"/>
      <c r="FR136" s="69"/>
      <c r="FS136" s="69"/>
      <c r="FT136" s="69">
        <v>1</v>
      </c>
      <c r="FU136" s="69"/>
      <c r="FV136" s="69"/>
      <c r="FW136" s="69"/>
      <c r="FX136" s="69"/>
      <c r="FY136" s="69"/>
      <c r="FZ136" s="69"/>
      <c r="GA136" s="69"/>
      <c r="GB136" s="69"/>
      <c r="GC136" s="69"/>
      <c r="GD136" s="69"/>
      <c r="GE136" s="69"/>
      <c r="GF136" s="69"/>
      <c r="GG136" s="69"/>
      <c r="GH136" s="69"/>
      <c r="GI136" s="69"/>
      <c r="GJ136" s="69">
        <v>1</v>
      </c>
      <c r="GK136" s="69"/>
      <c r="GL136" s="69"/>
      <c r="GM136" s="69"/>
      <c r="GN136" s="69"/>
      <c r="GO136" s="69"/>
      <c r="GP136" s="69"/>
      <c r="GQ136" s="69"/>
      <c r="GR136" s="69"/>
      <c r="GS136" s="69"/>
      <c r="GT136" s="69"/>
      <c r="GU136" s="69"/>
      <c r="GV136" s="69"/>
      <c r="GW136" s="69"/>
      <c r="GX136" s="69"/>
      <c r="GY136" s="69"/>
      <c r="GZ136" s="69"/>
      <c r="HA136" s="69"/>
      <c r="HB136" s="69"/>
      <c r="HC136" s="69"/>
      <c r="HD136" s="69"/>
      <c r="HE136" s="69"/>
      <c r="HF136" s="69"/>
      <c r="HG136" s="69"/>
      <c r="HH136" s="69"/>
      <c r="HI136" s="69"/>
      <c r="HJ136" s="69">
        <v>1</v>
      </c>
      <c r="HK136" s="102"/>
      <c r="HL136" s="69"/>
      <c r="HM136" s="69"/>
      <c r="HN136" s="69"/>
      <c r="HO136" s="69"/>
      <c r="HP136" s="69">
        <v>1</v>
      </c>
      <c r="HQ136" s="69"/>
      <c r="HR136" s="69"/>
      <c r="HS136" s="69"/>
      <c r="HT136" s="69"/>
      <c r="HU136" s="69"/>
      <c r="HV136" s="69"/>
      <c r="HW136" s="69"/>
      <c r="HX136" s="69"/>
      <c r="HY136" s="69"/>
      <c r="HZ136" s="69"/>
      <c r="IA136" s="69"/>
      <c r="IB136" s="69"/>
      <c r="IC136" s="69"/>
      <c r="ID136" s="69"/>
      <c r="IE136" s="69"/>
      <c r="IF136" s="69">
        <v>1</v>
      </c>
      <c r="IG136" s="69"/>
      <c r="IH136" s="69"/>
      <c r="II136" s="69"/>
      <c r="IJ136" s="69"/>
      <c r="IK136" s="69"/>
      <c r="IL136" s="69"/>
      <c r="IM136" s="69"/>
      <c r="IN136" s="207"/>
      <c r="IO136" s="69"/>
      <c r="IP136" s="69"/>
      <c r="IQ136" s="69"/>
      <c r="IR136" s="499">
        <v>1</v>
      </c>
      <c r="IS136" s="69"/>
      <c r="IT136" s="69"/>
      <c r="IU136" s="69"/>
      <c r="IV136" s="69"/>
      <c r="IW136" s="69"/>
      <c r="IX136" s="69"/>
      <c r="IY136" s="69"/>
      <c r="IZ136" s="69"/>
      <c r="JA136" s="69"/>
      <c r="JB136" s="69"/>
      <c r="JC136" s="503"/>
      <c r="JD136" s="69"/>
      <c r="JE136" s="69"/>
      <c r="JF136" s="69"/>
      <c r="JG136" s="69"/>
      <c r="JH136" s="69"/>
      <c r="JI136" s="69"/>
      <c r="JJ136" s="69"/>
      <c r="JK136" s="69"/>
      <c r="JL136" s="214"/>
      <c r="JM136" s="69"/>
      <c r="JN136" s="69"/>
      <c r="JO136" s="69"/>
      <c r="JP136" s="69"/>
      <c r="JQ136" s="69"/>
      <c r="JR136" s="69"/>
      <c r="JS136" s="69"/>
      <c r="JT136" s="69"/>
      <c r="JU136" s="69"/>
      <c r="JV136" s="69"/>
      <c r="JW136" s="69"/>
      <c r="JX136" s="499"/>
      <c r="JY136" s="499"/>
      <c r="JZ136" s="213"/>
      <c r="KA136" s="213"/>
      <c r="KB136" s="69"/>
      <c r="KC136" s="69"/>
      <c r="KD136" s="69"/>
      <c r="KE136" s="69"/>
      <c r="KF136" s="69"/>
      <c r="KG136" s="69"/>
      <c r="KH136" s="69"/>
      <c r="KI136" s="69"/>
      <c r="KJ136" s="69"/>
      <c r="KK136" s="69"/>
      <c r="KL136" s="69"/>
      <c r="KM136" s="69"/>
      <c r="KN136" s="69"/>
      <c r="KO136" s="69"/>
      <c r="KP136" s="69"/>
      <c r="KQ136" s="69">
        <v>1</v>
      </c>
      <c r="KR136" s="69"/>
      <c r="KS136" s="69"/>
      <c r="KT136" s="69"/>
      <c r="KU136" s="69"/>
      <c r="KV136" s="69"/>
      <c r="KW136" s="69"/>
      <c r="KX136" s="69"/>
      <c r="KY136" s="69"/>
      <c r="KZ136" s="69"/>
      <c r="LA136" s="69"/>
      <c r="LB136" s="69"/>
      <c r="LC136" s="69"/>
      <c r="LD136" s="69"/>
      <c r="LE136" s="69"/>
      <c r="LF136" s="69"/>
      <c r="LG136" s="204"/>
      <c r="LH136" s="69"/>
      <c r="LI136" s="69"/>
      <c r="LJ136" s="69"/>
      <c r="LK136" s="69"/>
      <c r="LL136" s="69"/>
      <c r="LM136" s="69"/>
      <c r="LN136" s="69"/>
      <c r="LO136" s="69"/>
      <c r="LP136" s="102"/>
      <c r="LQ136" s="69"/>
      <c r="LR136" s="69"/>
      <c r="LS136" s="207"/>
      <c r="LT136" s="69"/>
      <c r="LU136" s="69"/>
      <c r="LV136" s="69"/>
      <c r="LW136" s="221"/>
      <c r="LX136" s="69"/>
      <c r="LY136" s="69"/>
      <c r="LZ136" s="69"/>
      <c r="MA136" s="69"/>
      <c r="MB136" s="69"/>
      <c r="MC136" s="69"/>
      <c r="MD136" s="69"/>
      <c r="ME136" s="69"/>
      <c r="MF136" s="69"/>
      <c r="MG136" s="69"/>
      <c r="MH136" s="69"/>
      <c r="MI136" s="69"/>
      <c r="MJ136" s="69"/>
      <c r="MK136" s="69"/>
      <c r="ML136" s="69"/>
      <c r="MM136" s="69"/>
      <c r="MN136" s="69"/>
      <c r="MO136" s="69"/>
      <c r="MP136" s="69"/>
      <c r="MQ136" s="69"/>
      <c r="MR136" s="69"/>
      <c r="MS136" s="69"/>
      <c r="MT136" s="69"/>
      <c r="MU136" s="69"/>
      <c r="MV136" s="69"/>
      <c r="MW136" s="69"/>
      <c r="MX136" s="69"/>
      <c r="MY136" s="221"/>
      <c r="MZ136" s="69"/>
      <c r="NA136" s="69"/>
      <c r="NB136" s="69"/>
      <c r="NC136" s="69"/>
      <c r="ND136" s="69"/>
      <c r="NE136" s="69"/>
      <c r="NF136" s="516"/>
      <c r="NG136" s="69"/>
      <c r="NH136" s="69">
        <v>1</v>
      </c>
      <c r="NI136" s="69"/>
      <c r="NJ136" s="224"/>
      <c r="NK136" s="69"/>
      <c r="NL136" s="69"/>
      <c r="NM136" s="69"/>
      <c r="NN136" s="69"/>
      <c r="NO136" s="69"/>
      <c r="NP136" s="69"/>
      <c r="NQ136" s="69"/>
      <c r="NR136" s="69"/>
      <c r="NS136" s="69"/>
      <c r="NT136" s="69"/>
      <c r="NU136" s="207"/>
      <c r="NV136" s="69"/>
      <c r="NW136" s="69"/>
      <c r="NX136" s="69"/>
      <c r="NY136" s="69"/>
      <c r="NZ136" s="69"/>
      <c r="OA136" s="69"/>
      <c r="OB136" s="69"/>
      <c r="OC136" s="69"/>
      <c r="OD136" s="69"/>
      <c r="OE136" s="69"/>
      <c r="OF136" s="69"/>
      <c r="OG136" s="69"/>
      <c r="OH136" s="69"/>
      <c r="OI136" s="69"/>
      <c r="OJ136" s="69"/>
      <c r="OK136" s="69"/>
      <c r="OL136" s="227"/>
      <c r="OM136" s="69"/>
      <c r="ON136" s="69"/>
      <c r="OO136" s="69"/>
      <c r="OP136" s="69"/>
      <c r="OQ136" s="69"/>
      <c r="OR136" s="69"/>
    </row>
    <row r="137" s="27" customFormat="1" ht="13.5" customHeight="1" spans="1:408">
      <c r="A137" s="525"/>
      <c r="B137" s="543"/>
      <c r="C137" s="520"/>
      <c r="D137" s="40" t="s">
        <v>21</v>
      </c>
      <c r="E137" s="39"/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62"/>
      <c r="T137" s="62"/>
      <c r="U137" s="41"/>
      <c r="V137" s="62"/>
      <c r="W137" s="41"/>
      <c r="X137" s="41"/>
      <c r="Y137" s="41"/>
      <c r="Z137" s="41"/>
      <c r="AA137" s="41"/>
      <c r="AB137" s="41"/>
      <c r="AC137" s="41"/>
      <c r="AD137" s="62"/>
      <c r="AE137" s="41"/>
      <c r="AF137" s="41"/>
      <c r="AG137" s="41"/>
      <c r="AH137" s="62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1"/>
      <c r="BA137" s="41"/>
      <c r="BB137" s="41"/>
      <c r="BC137" s="41"/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1"/>
      <c r="BO137" s="41"/>
      <c r="BP137" s="41"/>
      <c r="BQ137" s="41"/>
      <c r="BR137" s="41"/>
      <c r="BS137" s="41"/>
      <c r="BT137" s="66"/>
      <c r="BU137" s="68"/>
      <c r="BV137" s="68"/>
      <c r="BW137" s="68"/>
      <c r="BX137" s="68"/>
      <c r="BY137" s="68"/>
      <c r="BZ137" s="68"/>
      <c r="CA137" s="68"/>
      <c r="CB137" s="68"/>
      <c r="CC137" s="68"/>
      <c r="CD137" s="68"/>
      <c r="CE137" s="68"/>
      <c r="CF137" s="68"/>
      <c r="CG137" s="68"/>
      <c r="CH137" s="68"/>
      <c r="CI137" s="68"/>
      <c r="CJ137" s="42"/>
      <c r="CK137" s="68"/>
      <c r="CL137" s="68"/>
      <c r="CM137" s="75">
        <v>1</v>
      </c>
      <c r="CO137" s="82"/>
      <c r="CP137" s="68">
        <v>5</v>
      </c>
      <c r="CQ137" s="68">
        <v>5</v>
      </c>
      <c r="CR137" s="68">
        <v>5</v>
      </c>
      <c r="CS137" s="68">
        <v>6</v>
      </c>
      <c r="CT137" s="68">
        <v>6</v>
      </c>
      <c r="CU137" s="68">
        <v>6</v>
      </c>
      <c r="CV137" s="68">
        <v>6</v>
      </c>
      <c r="CW137" s="68">
        <v>6</v>
      </c>
      <c r="CX137" s="68">
        <v>6</v>
      </c>
      <c r="CY137" s="68">
        <v>5</v>
      </c>
      <c r="CZ137" s="68">
        <v>5</v>
      </c>
      <c r="DA137" s="68">
        <v>5</v>
      </c>
      <c r="DB137" s="84">
        <v>5</v>
      </c>
      <c r="DC137" s="84">
        <v>5</v>
      </c>
      <c r="DD137" s="84">
        <v>5</v>
      </c>
      <c r="DE137" s="84">
        <v>5</v>
      </c>
      <c r="DF137" s="84">
        <v>5</v>
      </c>
      <c r="DG137" s="84">
        <v>5</v>
      </c>
      <c r="DH137" s="84">
        <v>5</v>
      </c>
      <c r="DI137" s="84">
        <v>5</v>
      </c>
      <c r="DJ137" s="84">
        <v>5</v>
      </c>
      <c r="DK137" s="84">
        <v>5</v>
      </c>
      <c r="DL137" s="84">
        <v>5</v>
      </c>
      <c r="DM137" s="68">
        <v>5</v>
      </c>
      <c r="DN137" s="68">
        <v>5</v>
      </c>
      <c r="DO137" s="68">
        <v>5</v>
      </c>
      <c r="DP137" s="68">
        <v>5</v>
      </c>
      <c r="DQ137" s="68">
        <v>5</v>
      </c>
      <c r="DR137" s="68">
        <v>4</v>
      </c>
      <c r="DS137" s="68">
        <v>3</v>
      </c>
      <c r="DT137" s="68">
        <v>3</v>
      </c>
      <c r="DU137" s="68">
        <v>2</v>
      </c>
      <c r="DV137" s="68">
        <v>1</v>
      </c>
      <c r="DW137" s="68">
        <v>1</v>
      </c>
      <c r="DX137" s="68">
        <v>1</v>
      </c>
      <c r="DY137" s="68">
        <v>1</v>
      </c>
      <c r="DZ137" s="68">
        <v>6</v>
      </c>
      <c r="EA137" s="68">
        <v>6</v>
      </c>
      <c r="EB137" s="68">
        <v>6</v>
      </c>
      <c r="EC137" s="68">
        <v>6</v>
      </c>
      <c r="ED137" s="68">
        <v>6</v>
      </c>
      <c r="EE137" s="68">
        <v>6</v>
      </c>
      <c r="EF137" s="68">
        <v>6</v>
      </c>
      <c r="EG137" s="68">
        <v>6</v>
      </c>
      <c r="EH137" s="68">
        <v>6</v>
      </c>
      <c r="EI137" s="68">
        <v>6</v>
      </c>
      <c r="EJ137" s="68">
        <v>6</v>
      </c>
      <c r="EK137" s="68">
        <v>6</v>
      </c>
      <c r="EL137" s="68">
        <v>6</v>
      </c>
      <c r="EM137" s="68">
        <v>6</v>
      </c>
      <c r="EN137" s="68">
        <v>6</v>
      </c>
      <c r="EO137" s="68">
        <v>6</v>
      </c>
      <c r="EP137" s="68">
        <v>6</v>
      </c>
      <c r="EQ137" s="68">
        <v>6</v>
      </c>
      <c r="ER137" s="68">
        <v>6</v>
      </c>
      <c r="ES137" s="68">
        <v>6</v>
      </c>
      <c r="ET137" s="68">
        <v>6</v>
      </c>
      <c r="EU137" s="68">
        <v>6</v>
      </c>
      <c r="EV137" s="68">
        <v>6</v>
      </c>
      <c r="EW137" s="68">
        <v>6</v>
      </c>
      <c r="EX137" s="68">
        <v>6</v>
      </c>
      <c r="EY137" s="68">
        <v>6</v>
      </c>
      <c r="EZ137" s="68">
        <v>6</v>
      </c>
      <c r="FA137" s="68">
        <v>6</v>
      </c>
      <c r="FB137" s="68">
        <v>6</v>
      </c>
      <c r="FC137" s="68">
        <v>6</v>
      </c>
      <c r="FD137" s="68">
        <v>6</v>
      </c>
      <c r="FE137" s="68">
        <v>6</v>
      </c>
      <c r="FF137" s="68">
        <v>6</v>
      </c>
      <c r="FG137" s="68">
        <v>6</v>
      </c>
      <c r="FH137" s="68">
        <v>6</v>
      </c>
      <c r="FI137" s="68">
        <v>6</v>
      </c>
      <c r="FJ137" s="68">
        <v>6</v>
      </c>
      <c r="FK137" s="68">
        <v>6</v>
      </c>
      <c r="FL137" s="68">
        <v>6</v>
      </c>
      <c r="FM137" s="68">
        <v>6</v>
      </c>
      <c r="FN137" s="68">
        <v>6</v>
      </c>
      <c r="FO137" s="68">
        <v>6</v>
      </c>
      <c r="FP137" s="68">
        <v>6</v>
      </c>
      <c r="FQ137" s="68">
        <v>6</v>
      </c>
      <c r="FR137" s="68">
        <v>6</v>
      </c>
      <c r="FS137" s="68">
        <v>6</v>
      </c>
      <c r="FT137" s="68">
        <v>5</v>
      </c>
      <c r="FU137" s="68">
        <v>5</v>
      </c>
      <c r="FV137" s="68">
        <v>10</v>
      </c>
      <c r="FW137" s="68">
        <v>10</v>
      </c>
      <c r="FX137" s="68">
        <v>10</v>
      </c>
      <c r="FY137" s="68">
        <v>10</v>
      </c>
      <c r="FZ137" s="68">
        <v>10</v>
      </c>
      <c r="GA137" s="68">
        <v>10</v>
      </c>
      <c r="GB137" s="68">
        <v>10</v>
      </c>
      <c r="GC137" s="68">
        <v>10</v>
      </c>
      <c r="GD137" s="68">
        <v>10</v>
      </c>
      <c r="GE137" s="68">
        <v>10</v>
      </c>
      <c r="GF137" s="68">
        <v>10</v>
      </c>
      <c r="GG137" s="68">
        <v>10</v>
      </c>
      <c r="GH137" s="68">
        <v>10</v>
      </c>
      <c r="GI137" s="68">
        <v>10</v>
      </c>
      <c r="GJ137" s="68">
        <f t="shared" ref="GJ137:GR137" si="272">GI137-GJ136</f>
        <v>9</v>
      </c>
      <c r="GK137" s="68">
        <f t="shared" si="272"/>
        <v>9</v>
      </c>
      <c r="GL137" s="68">
        <f t="shared" si="272"/>
        <v>9</v>
      </c>
      <c r="GM137" s="68">
        <f t="shared" si="272"/>
        <v>9</v>
      </c>
      <c r="GN137" s="68">
        <f t="shared" si="272"/>
        <v>9</v>
      </c>
      <c r="GO137" s="68">
        <f t="shared" si="272"/>
        <v>9</v>
      </c>
      <c r="GP137" s="68">
        <f t="shared" si="272"/>
        <v>9</v>
      </c>
      <c r="GQ137" s="68">
        <f t="shared" si="272"/>
        <v>9</v>
      </c>
      <c r="GR137" s="92">
        <v>8</v>
      </c>
      <c r="GS137" s="68">
        <v>8</v>
      </c>
      <c r="GT137" s="68">
        <v>8</v>
      </c>
      <c r="GU137" s="68">
        <v>8</v>
      </c>
      <c r="GV137" s="68">
        <v>8</v>
      </c>
      <c r="GW137" s="68">
        <v>8</v>
      </c>
      <c r="GX137" s="68">
        <v>8</v>
      </c>
      <c r="GY137" s="68">
        <v>8</v>
      </c>
      <c r="GZ137" s="68">
        <v>8</v>
      </c>
      <c r="HA137" s="68">
        <v>8</v>
      </c>
      <c r="HB137" s="68">
        <v>8</v>
      </c>
      <c r="HC137" s="68">
        <v>8</v>
      </c>
      <c r="HD137" s="68">
        <v>8</v>
      </c>
      <c r="HE137" s="68">
        <v>8</v>
      </c>
      <c r="HF137" s="68">
        <v>8</v>
      </c>
      <c r="HG137" s="68">
        <v>8</v>
      </c>
      <c r="HH137" s="68">
        <v>8</v>
      </c>
      <c r="HI137" s="68">
        <v>8</v>
      </c>
      <c r="HJ137" s="68">
        <f>HI137-HJ136</f>
        <v>7</v>
      </c>
      <c r="HK137" s="100">
        <v>8</v>
      </c>
      <c r="HL137" s="68">
        <v>8</v>
      </c>
      <c r="HM137" s="68">
        <v>8</v>
      </c>
      <c r="HN137" s="68">
        <v>8</v>
      </c>
      <c r="HO137" s="68">
        <f>HN137-HO136</f>
        <v>8</v>
      </c>
      <c r="HP137" s="68">
        <v>12</v>
      </c>
      <c r="HQ137" s="68">
        <v>12</v>
      </c>
      <c r="HR137" s="68">
        <v>12</v>
      </c>
      <c r="HS137" s="68">
        <v>12</v>
      </c>
      <c r="HT137" s="68">
        <v>12</v>
      </c>
      <c r="HU137" s="68">
        <v>12</v>
      </c>
      <c r="HV137" s="68">
        <v>12</v>
      </c>
      <c r="HW137" s="68">
        <v>12</v>
      </c>
      <c r="HX137" s="68">
        <v>12</v>
      </c>
      <c r="HY137" s="68">
        <v>12</v>
      </c>
      <c r="HZ137" s="68">
        <v>12</v>
      </c>
      <c r="IA137" s="68">
        <v>12</v>
      </c>
      <c r="IB137" s="68">
        <v>12</v>
      </c>
      <c r="IC137" s="68">
        <v>12</v>
      </c>
      <c r="ID137" s="68">
        <v>12</v>
      </c>
      <c r="IE137" s="68">
        <v>12</v>
      </c>
      <c r="IF137" s="68">
        <v>11</v>
      </c>
      <c r="IG137" s="68">
        <f t="shared" ref="IG137:IM137" si="273">IF137</f>
        <v>11</v>
      </c>
      <c r="IH137" s="68">
        <f t="shared" si="273"/>
        <v>11</v>
      </c>
      <c r="II137" s="68">
        <f t="shared" si="273"/>
        <v>11</v>
      </c>
      <c r="IJ137" s="68">
        <f t="shared" si="273"/>
        <v>11</v>
      </c>
      <c r="IK137" s="68">
        <f t="shared" si="273"/>
        <v>11</v>
      </c>
      <c r="IL137" s="68">
        <f t="shared" si="273"/>
        <v>11</v>
      </c>
      <c r="IM137" s="68">
        <f t="shared" si="273"/>
        <v>11</v>
      </c>
      <c r="IN137" s="206">
        <f>IL137</f>
        <v>11</v>
      </c>
      <c r="IO137" s="68">
        <f>IM137</f>
        <v>11</v>
      </c>
      <c r="IP137" s="68">
        <f t="shared" ref="IO137:JW137" si="274">IO137</f>
        <v>11</v>
      </c>
      <c r="IQ137" s="68">
        <f t="shared" si="274"/>
        <v>11</v>
      </c>
      <c r="IR137" s="197">
        <v>10</v>
      </c>
      <c r="IS137" s="68">
        <f t="shared" si="274"/>
        <v>10</v>
      </c>
      <c r="IT137" s="68">
        <f t="shared" si="274"/>
        <v>10</v>
      </c>
      <c r="IU137" s="68">
        <f t="shared" si="274"/>
        <v>10</v>
      </c>
      <c r="IV137" s="68">
        <f t="shared" si="274"/>
        <v>10</v>
      </c>
      <c r="IW137" s="68">
        <f t="shared" si="274"/>
        <v>10</v>
      </c>
      <c r="IX137" s="68">
        <f t="shared" si="274"/>
        <v>10</v>
      </c>
      <c r="IY137" s="68">
        <f t="shared" si="274"/>
        <v>10</v>
      </c>
      <c r="IZ137" s="68">
        <f t="shared" si="274"/>
        <v>10</v>
      </c>
      <c r="JA137" s="68">
        <f t="shared" si="274"/>
        <v>10</v>
      </c>
      <c r="JB137" s="68">
        <f t="shared" si="274"/>
        <v>10</v>
      </c>
      <c r="JC137" s="502">
        <f t="shared" si="274"/>
        <v>10</v>
      </c>
      <c r="JD137" s="68">
        <f t="shared" si="274"/>
        <v>10</v>
      </c>
      <c r="JE137" s="68">
        <f t="shared" si="274"/>
        <v>10</v>
      </c>
      <c r="JF137" s="68">
        <f t="shared" si="274"/>
        <v>10</v>
      </c>
      <c r="JG137" s="69">
        <f t="shared" si="274"/>
        <v>10</v>
      </c>
      <c r="JH137" s="68">
        <f t="shared" si="274"/>
        <v>10</v>
      </c>
      <c r="JI137" s="68">
        <f t="shared" si="274"/>
        <v>10</v>
      </c>
      <c r="JJ137" s="68">
        <f t="shared" si="274"/>
        <v>10</v>
      </c>
      <c r="JK137" s="68">
        <f t="shared" si="274"/>
        <v>10</v>
      </c>
      <c r="JL137" s="212">
        <f t="shared" si="274"/>
        <v>10</v>
      </c>
      <c r="JM137" s="68">
        <f t="shared" si="274"/>
        <v>10</v>
      </c>
      <c r="JN137" s="68">
        <f t="shared" si="274"/>
        <v>10</v>
      </c>
      <c r="JO137" s="68">
        <f t="shared" si="274"/>
        <v>10</v>
      </c>
      <c r="JP137" s="68">
        <f t="shared" si="274"/>
        <v>10</v>
      </c>
      <c r="JQ137" s="68">
        <f t="shared" si="274"/>
        <v>10</v>
      </c>
      <c r="JR137" s="68">
        <f t="shared" si="274"/>
        <v>10</v>
      </c>
      <c r="JS137" s="68">
        <f t="shared" si="274"/>
        <v>10</v>
      </c>
      <c r="JT137" s="68">
        <f t="shared" si="274"/>
        <v>10</v>
      </c>
      <c r="JU137" s="68">
        <f t="shared" si="274"/>
        <v>10</v>
      </c>
      <c r="JV137" s="68">
        <f t="shared" si="274"/>
        <v>10</v>
      </c>
      <c r="JW137" s="68">
        <f t="shared" si="274"/>
        <v>10</v>
      </c>
      <c r="JX137" s="197">
        <v>10</v>
      </c>
      <c r="JY137" s="197"/>
      <c r="JZ137" s="213">
        <v>10</v>
      </c>
      <c r="KA137" s="213"/>
      <c r="KB137" s="68">
        <f>JW137</f>
        <v>10</v>
      </c>
      <c r="KC137" s="68">
        <f t="shared" ref="KB137:KS137" si="275">KB137</f>
        <v>10</v>
      </c>
      <c r="KD137" s="68">
        <f t="shared" si="275"/>
        <v>10</v>
      </c>
      <c r="KE137" s="68">
        <f t="shared" si="275"/>
        <v>10</v>
      </c>
      <c r="KF137" s="68">
        <f t="shared" si="275"/>
        <v>10</v>
      </c>
      <c r="KG137" s="68">
        <f t="shared" si="275"/>
        <v>10</v>
      </c>
      <c r="KH137" s="68">
        <f t="shared" si="275"/>
        <v>10</v>
      </c>
      <c r="KI137" s="68">
        <f t="shared" si="275"/>
        <v>10</v>
      </c>
      <c r="KJ137" s="68">
        <f t="shared" si="275"/>
        <v>10</v>
      </c>
      <c r="KK137" s="68">
        <f t="shared" si="275"/>
        <v>10</v>
      </c>
      <c r="KL137" s="68">
        <f t="shared" si="275"/>
        <v>10</v>
      </c>
      <c r="KM137" s="68">
        <f t="shared" si="275"/>
        <v>10</v>
      </c>
      <c r="KN137" s="68">
        <f t="shared" si="275"/>
        <v>10</v>
      </c>
      <c r="KO137" s="68">
        <v>10</v>
      </c>
      <c r="KP137" s="68">
        <f>KN137</f>
        <v>10</v>
      </c>
      <c r="KQ137" s="68">
        <v>9</v>
      </c>
      <c r="KR137" s="68">
        <f t="shared" ref="KR137:LK137" si="276">KQ137</f>
        <v>9</v>
      </c>
      <c r="KS137" s="68">
        <f t="shared" si="276"/>
        <v>9</v>
      </c>
      <c r="KT137" s="68">
        <f t="shared" si="276"/>
        <v>9</v>
      </c>
      <c r="KU137" s="68">
        <f t="shared" si="276"/>
        <v>9</v>
      </c>
      <c r="KV137" s="68">
        <f t="shared" si="276"/>
        <v>9</v>
      </c>
      <c r="KW137" s="68">
        <f t="shared" si="276"/>
        <v>9</v>
      </c>
      <c r="KX137" s="68">
        <f t="shared" si="276"/>
        <v>9</v>
      </c>
      <c r="KY137" s="68">
        <f t="shared" si="276"/>
        <v>9</v>
      </c>
      <c r="KZ137" s="68">
        <f t="shared" si="276"/>
        <v>9</v>
      </c>
      <c r="LA137" s="68">
        <f t="shared" si="276"/>
        <v>9</v>
      </c>
      <c r="LB137" s="68">
        <f t="shared" si="276"/>
        <v>9</v>
      </c>
      <c r="LC137" s="68">
        <f t="shared" si="276"/>
        <v>9</v>
      </c>
      <c r="LD137" s="68">
        <f t="shared" si="276"/>
        <v>9</v>
      </c>
      <c r="LE137" s="68">
        <f t="shared" si="276"/>
        <v>9</v>
      </c>
      <c r="LF137" s="68">
        <f t="shared" si="276"/>
        <v>9</v>
      </c>
      <c r="LG137" s="92">
        <v>9</v>
      </c>
      <c r="LH137" s="68">
        <f>LF137</f>
        <v>9</v>
      </c>
      <c r="LI137" s="68">
        <f t="shared" ref="LI137:NV137" si="277">LH137</f>
        <v>9</v>
      </c>
      <c r="LJ137" s="68">
        <f t="shared" si="277"/>
        <v>9</v>
      </c>
      <c r="LK137" s="68">
        <f t="shared" si="277"/>
        <v>9</v>
      </c>
      <c r="LL137" s="68">
        <f t="shared" si="277"/>
        <v>9</v>
      </c>
      <c r="LM137" s="68">
        <f t="shared" si="277"/>
        <v>9</v>
      </c>
      <c r="LN137" s="68">
        <f t="shared" si="277"/>
        <v>9</v>
      </c>
      <c r="LO137" s="68">
        <f t="shared" si="277"/>
        <v>9</v>
      </c>
      <c r="LP137" s="100">
        <f t="shared" si="277"/>
        <v>9</v>
      </c>
      <c r="LQ137" s="68">
        <f t="shared" si="277"/>
        <v>9</v>
      </c>
      <c r="LR137" s="68">
        <f t="shared" si="277"/>
        <v>9</v>
      </c>
      <c r="LS137" s="206">
        <f t="shared" si="277"/>
        <v>9</v>
      </c>
      <c r="LT137" s="68">
        <f t="shared" si="277"/>
        <v>9</v>
      </c>
      <c r="LU137" s="68">
        <f t="shared" si="277"/>
        <v>9</v>
      </c>
      <c r="LV137" s="68">
        <f t="shared" si="277"/>
        <v>9</v>
      </c>
      <c r="LW137" s="220">
        <f t="shared" si="277"/>
        <v>9</v>
      </c>
      <c r="LX137" s="68">
        <f t="shared" si="277"/>
        <v>9</v>
      </c>
      <c r="LY137" s="68">
        <f t="shared" si="277"/>
        <v>9</v>
      </c>
      <c r="LZ137" s="68">
        <f t="shared" si="277"/>
        <v>9</v>
      </c>
      <c r="MA137" s="68">
        <f t="shared" si="277"/>
        <v>9</v>
      </c>
      <c r="MB137" s="68">
        <f t="shared" si="277"/>
        <v>9</v>
      </c>
      <c r="MC137" s="68">
        <f t="shared" si="277"/>
        <v>9</v>
      </c>
      <c r="MD137" s="68">
        <f t="shared" si="277"/>
        <v>9</v>
      </c>
      <c r="ME137" s="68">
        <f t="shared" si="277"/>
        <v>9</v>
      </c>
      <c r="MF137" s="68">
        <f t="shared" si="277"/>
        <v>9</v>
      </c>
      <c r="MG137" s="68">
        <f t="shared" si="277"/>
        <v>9</v>
      </c>
      <c r="MH137" s="68">
        <f t="shared" si="277"/>
        <v>9</v>
      </c>
      <c r="MI137" s="68">
        <f t="shared" si="277"/>
        <v>9</v>
      </c>
      <c r="MJ137" s="68">
        <f t="shared" si="277"/>
        <v>9</v>
      </c>
      <c r="MK137" s="68">
        <f t="shared" si="277"/>
        <v>9</v>
      </c>
      <c r="ML137" s="68">
        <f t="shared" si="277"/>
        <v>9</v>
      </c>
      <c r="MM137" s="68">
        <f t="shared" si="277"/>
        <v>9</v>
      </c>
      <c r="MN137" s="68">
        <f t="shared" si="277"/>
        <v>9</v>
      </c>
      <c r="MO137" s="68">
        <f t="shared" si="277"/>
        <v>9</v>
      </c>
      <c r="MP137" s="68">
        <f t="shared" si="277"/>
        <v>9</v>
      </c>
      <c r="MQ137" s="68">
        <f t="shared" si="277"/>
        <v>9</v>
      </c>
      <c r="MR137" s="68">
        <f t="shared" si="277"/>
        <v>9</v>
      </c>
      <c r="MS137" s="68">
        <f t="shared" si="277"/>
        <v>9</v>
      </c>
      <c r="MT137" s="68">
        <f t="shared" si="277"/>
        <v>9</v>
      </c>
      <c r="MU137" s="68">
        <f t="shared" si="277"/>
        <v>9</v>
      </c>
      <c r="MV137" s="68">
        <f t="shared" si="277"/>
        <v>9</v>
      </c>
      <c r="MW137" s="68">
        <f t="shared" si="277"/>
        <v>9</v>
      </c>
      <c r="MX137" s="68">
        <f t="shared" si="277"/>
        <v>9</v>
      </c>
      <c r="MY137" s="220">
        <f t="shared" si="277"/>
        <v>9</v>
      </c>
      <c r="MZ137" s="68">
        <f t="shared" si="277"/>
        <v>9</v>
      </c>
      <c r="NA137" s="68">
        <v>19</v>
      </c>
      <c r="NB137" s="68">
        <f t="shared" si="277"/>
        <v>19</v>
      </c>
      <c r="NC137" s="68">
        <f t="shared" si="277"/>
        <v>19</v>
      </c>
      <c r="ND137" s="68">
        <f t="shared" si="277"/>
        <v>19</v>
      </c>
      <c r="NE137" s="68">
        <f t="shared" si="277"/>
        <v>19</v>
      </c>
      <c r="NF137" s="515">
        <f t="shared" si="277"/>
        <v>19</v>
      </c>
      <c r="NG137" s="68">
        <f t="shared" si="277"/>
        <v>19</v>
      </c>
      <c r="NH137" s="68">
        <v>18</v>
      </c>
      <c r="NI137" s="68">
        <f t="shared" si="277"/>
        <v>18</v>
      </c>
      <c r="NJ137" s="223">
        <f t="shared" si="277"/>
        <v>18</v>
      </c>
      <c r="NK137" s="68">
        <f t="shared" si="277"/>
        <v>18</v>
      </c>
      <c r="NL137" s="68">
        <f t="shared" si="277"/>
        <v>18</v>
      </c>
      <c r="NM137" s="68">
        <f t="shared" si="277"/>
        <v>18</v>
      </c>
      <c r="NN137" s="68">
        <f t="shared" si="277"/>
        <v>18</v>
      </c>
      <c r="NO137" s="68">
        <f t="shared" si="277"/>
        <v>18</v>
      </c>
      <c r="NP137" s="68">
        <f t="shared" si="277"/>
        <v>18</v>
      </c>
      <c r="NQ137" s="68">
        <f t="shared" si="277"/>
        <v>18</v>
      </c>
      <c r="NR137" s="68">
        <f t="shared" si="277"/>
        <v>18</v>
      </c>
      <c r="NS137" s="68">
        <f t="shared" si="277"/>
        <v>18</v>
      </c>
      <c r="NT137" s="68">
        <f t="shared" si="277"/>
        <v>18</v>
      </c>
      <c r="NU137" s="206">
        <f t="shared" si="277"/>
        <v>18</v>
      </c>
      <c r="NV137" s="68">
        <f t="shared" si="277"/>
        <v>18</v>
      </c>
      <c r="NW137" s="68">
        <f t="shared" ref="NW137:OR137" si="278">NV137</f>
        <v>18</v>
      </c>
      <c r="NX137" s="68">
        <f t="shared" si="278"/>
        <v>18</v>
      </c>
      <c r="NY137" s="68">
        <f t="shared" si="278"/>
        <v>18</v>
      </c>
      <c r="NZ137" s="68">
        <f t="shared" si="278"/>
        <v>18</v>
      </c>
      <c r="OA137" s="68">
        <f t="shared" si="278"/>
        <v>18</v>
      </c>
      <c r="OB137" s="68">
        <f t="shared" si="278"/>
        <v>18</v>
      </c>
      <c r="OC137" s="68">
        <f t="shared" si="278"/>
        <v>18</v>
      </c>
      <c r="OD137" s="68">
        <f t="shared" si="278"/>
        <v>18</v>
      </c>
      <c r="OE137" s="68">
        <f t="shared" si="278"/>
        <v>18</v>
      </c>
      <c r="OF137" s="68">
        <f t="shared" si="278"/>
        <v>18</v>
      </c>
      <c r="OG137" s="68">
        <f t="shared" si="278"/>
        <v>18</v>
      </c>
      <c r="OH137" s="68">
        <f t="shared" si="278"/>
        <v>18</v>
      </c>
      <c r="OI137" s="68">
        <f t="shared" si="278"/>
        <v>18</v>
      </c>
      <c r="OJ137" s="68">
        <f t="shared" si="278"/>
        <v>18</v>
      </c>
      <c r="OK137" s="68">
        <f t="shared" si="278"/>
        <v>18</v>
      </c>
      <c r="OL137" s="226">
        <f t="shared" si="278"/>
        <v>18</v>
      </c>
      <c r="OM137" s="68">
        <f t="shared" si="278"/>
        <v>18</v>
      </c>
      <c r="ON137" s="68">
        <f t="shared" si="278"/>
        <v>18</v>
      </c>
      <c r="OO137" s="68">
        <f t="shared" si="278"/>
        <v>18</v>
      </c>
      <c r="OP137" s="68">
        <f t="shared" si="278"/>
        <v>18</v>
      </c>
      <c r="OQ137" s="68">
        <f t="shared" si="278"/>
        <v>18</v>
      </c>
      <c r="OR137" s="68">
        <f t="shared" si="278"/>
        <v>18</v>
      </c>
    </row>
    <row r="138" s="27" customFormat="1" ht="13.5" customHeight="1" spans="1:16384">
      <c r="A138" s="59"/>
      <c r="B138" s="544" t="s">
        <v>52</v>
      </c>
      <c r="C138" s="453" t="s">
        <v>53</v>
      </c>
      <c r="D138" s="451" t="s">
        <v>18</v>
      </c>
      <c r="E138" s="39"/>
      <c r="F138" s="141">
        <v>19</v>
      </c>
      <c r="G138" s="141" t="e">
        <f>F138+#REF!-#REF!-#REF!</f>
        <v>#REF!</v>
      </c>
      <c r="H138" s="141" t="e">
        <f>G138+#REF!-#REF!-#REF!</f>
        <v>#REF!</v>
      </c>
      <c r="I138" s="141" t="e">
        <f>H138+#REF!-#REF!-#REF!</f>
        <v>#REF!</v>
      </c>
      <c r="J138" s="141" t="e">
        <f>I138+#REF!-#REF!-#REF!</f>
        <v>#REF!</v>
      </c>
      <c r="K138" s="141" t="e">
        <f>J138+#REF!-#REF!-#REF!</f>
        <v>#REF!</v>
      </c>
      <c r="L138" s="141" t="e">
        <f>K138+#REF!-#REF!-#REF!</f>
        <v>#REF!</v>
      </c>
      <c r="M138" s="141" t="e">
        <f>L138+#REF!-#REF!-#REF!</f>
        <v>#REF!</v>
      </c>
      <c r="N138" s="141" t="e">
        <f>M138+#REF!-#REF!-#REF!</f>
        <v>#REF!</v>
      </c>
      <c r="O138" s="141" t="e">
        <f>N138+#REF!-#REF!-#REF!</f>
        <v>#REF!</v>
      </c>
      <c r="P138" s="141" t="e">
        <f>O138+#REF!-#REF!-#REF!</f>
        <v>#REF!</v>
      </c>
      <c r="Q138" s="141" t="e">
        <f>P138+#REF!-#REF!-#REF!</f>
        <v>#REF!</v>
      </c>
      <c r="R138" s="141" t="e">
        <f>Q138+#REF!-#REF!-#REF!</f>
        <v>#REF!</v>
      </c>
      <c r="S138" s="474" t="e">
        <f>R138+#REF!-#REF!-#REF!</f>
        <v>#REF!</v>
      </c>
      <c r="T138" s="474" t="e">
        <f>S138+#REF!-#REF!-#REF!</f>
        <v>#REF!</v>
      </c>
      <c r="U138" s="141" t="e">
        <f>T138+#REF!-#REF!-#REF!</f>
        <v>#REF!</v>
      </c>
      <c r="V138" s="474" t="e">
        <f>U138+#REF!-#REF!-#REF!</f>
        <v>#REF!</v>
      </c>
      <c r="W138" s="141" t="e">
        <f>V138+#REF!-#REF!-#REF!</f>
        <v>#REF!</v>
      </c>
      <c r="X138" s="141" t="e">
        <f>W138+#REF!-#REF!-#REF!</f>
        <v>#REF!</v>
      </c>
      <c r="Y138" s="141" t="e">
        <f>X138+#REF!-#REF!-#REF!</f>
        <v>#REF!</v>
      </c>
      <c r="Z138" s="141" t="e">
        <f>Y138+#REF!-#REF!-#REF!</f>
        <v>#REF!</v>
      </c>
      <c r="AA138" s="141" t="e">
        <f>Z138+#REF!-#REF!-#REF!</f>
        <v>#REF!</v>
      </c>
      <c r="AB138" s="141" t="e">
        <f>AA138+#REF!-#REF!-#REF!</f>
        <v>#REF!</v>
      </c>
      <c r="AC138" s="141" t="e">
        <f>AB138+#REF!-#REF!-#REF!</f>
        <v>#REF!</v>
      </c>
      <c r="AD138" s="141" t="e">
        <f>AC138+#REF!-#REF!-#REF!</f>
        <v>#REF!</v>
      </c>
      <c r="AE138" s="141" t="e">
        <f>AD138+#REF!-#REF!-#REF!</f>
        <v>#REF!</v>
      </c>
      <c r="AF138" s="141" t="e">
        <f>AE138+#REF!-#REF!-#REF!</f>
        <v>#REF!</v>
      </c>
      <c r="AG138" s="141" t="e">
        <f>AF138+#REF!-#REF!-#REF!</f>
        <v>#REF!</v>
      </c>
      <c r="AH138" s="141" t="e">
        <f>AG138+#REF!-#REF!-#REF!</f>
        <v>#REF!</v>
      </c>
      <c r="AI138" s="141" t="e">
        <f>AH138+#REF!-#REF!-#REF!</f>
        <v>#REF!</v>
      </c>
      <c r="AJ138" s="141" t="e">
        <f>AI138+#REF!-#REF!-#REF!</f>
        <v>#REF!</v>
      </c>
      <c r="AK138" s="141" t="e">
        <f>AJ138+#REF!-#REF!-#REF!</f>
        <v>#REF!</v>
      </c>
      <c r="AL138" s="141" t="e">
        <f>AK138+#REF!-#REF!-#REF!</f>
        <v>#REF!</v>
      </c>
      <c r="AM138" s="141" t="e">
        <f>AL138+#REF!-#REF!-#REF!</f>
        <v>#REF!</v>
      </c>
      <c r="AN138" s="141" t="e">
        <f>AM138+#REF!-#REF!-#REF!</f>
        <v>#REF!</v>
      </c>
      <c r="AO138" s="141" t="e">
        <f>AN138+#REF!-#REF!-#REF!</f>
        <v>#REF!</v>
      </c>
      <c r="AP138" s="141" t="e">
        <f>AO138+#REF!-#REF!-#REF!</f>
        <v>#REF!</v>
      </c>
      <c r="AQ138" s="141" t="e">
        <f>AP138+#REF!-#REF!-#REF!</f>
        <v>#REF!</v>
      </c>
      <c r="AR138" s="141" t="e">
        <f>AQ138+#REF!-#REF!-#REF!</f>
        <v>#REF!</v>
      </c>
      <c r="AS138" s="141" t="e">
        <f>AR138+#REF!-#REF!-#REF!</f>
        <v>#REF!</v>
      </c>
      <c r="AT138" s="141" t="e">
        <f>AS138+#REF!-#REF!-#REF!</f>
        <v>#REF!</v>
      </c>
      <c r="AU138" s="141" t="e">
        <f>AT138+#REF!-#REF!-#REF!</f>
        <v>#REF!</v>
      </c>
      <c r="AV138" s="141" t="e">
        <f>AU138+#REF!-#REF!-#REF!</f>
        <v>#REF!</v>
      </c>
      <c r="AW138" s="141" t="e">
        <f>AV138+#REF!-#REF!-#REF!</f>
        <v>#REF!</v>
      </c>
      <c r="AX138" s="141" t="e">
        <f>AW138+#REF!-#REF!-#REF!</f>
        <v>#REF!</v>
      </c>
      <c r="AY138" s="141" t="e">
        <f>AX138+#REF!-#REF!-#REF!</f>
        <v>#REF!</v>
      </c>
      <c r="AZ138" s="141" t="e">
        <f>AY138+#REF!-#REF!-#REF!</f>
        <v>#REF!</v>
      </c>
      <c r="BA138" s="141" t="e">
        <f>AZ138+#REF!-#REF!-#REF!</f>
        <v>#REF!</v>
      </c>
      <c r="BB138" s="141" t="e">
        <f>BA138+#REF!-#REF!-#REF!</f>
        <v>#REF!</v>
      </c>
      <c r="BC138" s="141" t="e">
        <f>BB138+#REF!-#REF!-#REF!</f>
        <v>#REF!</v>
      </c>
      <c r="BD138" s="141" t="e">
        <f>BC138+#REF!-#REF!-#REF!</f>
        <v>#REF!</v>
      </c>
      <c r="BE138" s="141" t="e">
        <f>BD138+#REF!-#REF!-#REF!</f>
        <v>#REF!</v>
      </c>
      <c r="BF138" s="141" t="e">
        <f>BE138+#REF!-#REF!-#REF!</f>
        <v>#REF!</v>
      </c>
      <c r="BG138" s="141" t="e">
        <f>BF138+#REF!-#REF!-#REF!</f>
        <v>#REF!</v>
      </c>
      <c r="BH138" s="141" t="e">
        <f>BG138+#REF!-#REF!-#REF!</f>
        <v>#REF!</v>
      </c>
      <c r="BI138" s="141" t="e">
        <f>BH138+#REF!-#REF!-#REF!</f>
        <v>#REF!</v>
      </c>
      <c r="BJ138" s="141" t="e">
        <f>BI138+#REF!-#REF!-#REF!</f>
        <v>#REF!</v>
      </c>
      <c r="BK138" s="141" t="e">
        <f>BJ138+#REF!-#REF!-#REF!</f>
        <v>#REF!</v>
      </c>
      <c r="BL138" s="141" t="e">
        <f>BK138+#REF!-#REF!-#REF!</f>
        <v>#REF!</v>
      </c>
      <c r="BM138" s="141" t="e">
        <f>BL138+#REF!-#REF!-#REF!</f>
        <v>#REF!</v>
      </c>
      <c r="BN138" s="141" t="e">
        <f>BM138+#REF!-#REF!-#REF!</f>
        <v>#REF!</v>
      </c>
      <c r="BO138" s="141" t="e">
        <f>BN138+#REF!-#REF!-#REF!</f>
        <v>#REF!</v>
      </c>
      <c r="BP138" s="141">
        <v>4</v>
      </c>
      <c r="BQ138" s="141" t="e">
        <f>BP138+#REF!-#REF!-#REF!</f>
        <v>#REF!</v>
      </c>
      <c r="BR138" s="141" t="e">
        <f>BQ138+#REF!-#REF!-#REF!</f>
        <v>#REF!</v>
      </c>
      <c r="BS138" s="141" t="e">
        <f>BR138+#REF!-#REF!-#REF!</f>
        <v>#REF!</v>
      </c>
      <c r="BT138" s="146" t="e">
        <f>BS138+#REF!-#REF!-#REF!</f>
        <v>#REF!</v>
      </c>
      <c r="BU138" s="141" t="e">
        <f>BT138+#REF!-#REF!-#REF!</f>
        <v>#REF!</v>
      </c>
      <c r="BV138" s="141" t="e">
        <f>BU138+#REF!-#REF!-#REF!</f>
        <v>#REF!</v>
      </c>
      <c r="BW138" s="141" t="e">
        <f>BV138+#REF!-#REF!-#REF!</f>
        <v>#REF!</v>
      </c>
      <c r="BX138" s="141" t="e">
        <f>BW138+#REF!-#REF!-#REF!</f>
        <v>#REF!</v>
      </c>
      <c r="BY138" s="141" t="e">
        <f>BX138+#REF!-#REF!-#REF!</f>
        <v>#REF!</v>
      </c>
      <c r="BZ138" s="141" t="e">
        <f>BY138+#REF!-#REF!-#REF!</f>
        <v>#REF!</v>
      </c>
      <c r="CA138" s="141" t="e">
        <f>BZ138+#REF!-#REF!-#REF!</f>
        <v>#REF!</v>
      </c>
      <c r="CB138" s="141" t="e">
        <f>CA138+#REF!-#REF!-#REF!</f>
        <v>#REF!</v>
      </c>
      <c r="CC138" s="141" t="e">
        <f>CB138+#REF!-#REF!-#REF!</f>
        <v>#REF!</v>
      </c>
      <c r="CD138" s="141" t="e">
        <f>CC138+#REF!-#REF!-#REF!</f>
        <v>#REF!</v>
      </c>
      <c r="CE138" s="141" t="e">
        <f>CD138+#REF!-#REF!-#REF!</f>
        <v>#REF!</v>
      </c>
      <c r="CF138" s="141" t="e">
        <f>CE138+#REF!-#REF!-#REF!</f>
        <v>#REF!</v>
      </c>
      <c r="CG138" s="141" t="e">
        <f>CF138+#REF!-#REF!-#REF!</f>
        <v>#REF!</v>
      </c>
      <c r="CH138" s="141" t="e">
        <f>CG138+#REF!-#REF!-#REF!</f>
        <v>#REF!</v>
      </c>
      <c r="CI138" s="141" t="e">
        <f>CH138+#REF!-#REF!-#REF!</f>
        <v>#REF!</v>
      </c>
      <c r="CJ138" s="51"/>
      <c r="CK138" s="141">
        <v>2</v>
      </c>
      <c r="CL138" s="141" t="e">
        <f>CK138+#REF!-#REF!-#REF!</f>
        <v>#REF!</v>
      </c>
      <c r="CM138" s="153" t="e">
        <f>CL138+#REF!-#REF!-#REF!</f>
        <v>#REF!</v>
      </c>
      <c r="CN138" s="153" t="e">
        <f>CM138+#REF!-#REF!-#REF!</f>
        <v>#REF!</v>
      </c>
      <c r="CO138" s="45">
        <v>4</v>
      </c>
      <c r="CP138" s="68"/>
      <c r="CQ138" s="68"/>
      <c r="CR138" s="68"/>
      <c r="CS138" s="68"/>
      <c r="CT138" s="68"/>
      <c r="CU138" s="68">
        <v>1</v>
      </c>
      <c r="CV138" s="68"/>
      <c r="CW138" s="68"/>
      <c r="CX138" s="68"/>
      <c r="CY138" s="68"/>
      <c r="CZ138" s="68"/>
      <c r="DA138" s="68"/>
      <c r="DB138" s="68"/>
      <c r="DC138" s="68"/>
      <c r="DD138" s="68"/>
      <c r="DE138" s="68"/>
      <c r="DF138" s="68"/>
      <c r="DG138" s="68"/>
      <c r="DH138" s="68"/>
      <c r="DI138" s="68"/>
      <c r="DJ138" s="68"/>
      <c r="DK138" s="68"/>
      <c r="DL138" s="68"/>
      <c r="DM138" s="68"/>
      <c r="DN138" s="68"/>
      <c r="DO138" s="68"/>
      <c r="DP138" s="68"/>
      <c r="DQ138" s="68"/>
      <c r="DR138" s="68"/>
      <c r="DS138" s="68"/>
      <c r="DT138" s="68"/>
      <c r="DU138" s="68"/>
      <c r="DV138" s="68"/>
      <c r="DW138" s="68"/>
      <c r="DX138" s="68"/>
      <c r="DY138" s="68"/>
      <c r="DZ138" s="68"/>
      <c r="EA138" s="68"/>
      <c r="EB138" s="68"/>
      <c r="EC138" s="68"/>
      <c r="ED138" s="68"/>
      <c r="EE138" s="68"/>
      <c r="EF138" s="68"/>
      <c r="EG138" s="68"/>
      <c r="EH138" s="68"/>
      <c r="EI138" s="68"/>
      <c r="EJ138" s="68"/>
      <c r="EK138" s="68"/>
      <c r="EL138" s="68"/>
      <c r="EM138" s="68"/>
      <c r="EN138" s="68"/>
      <c r="EO138" s="68"/>
      <c r="EP138" s="68"/>
      <c r="EQ138" s="68"/>
      <c r="ER138" s="68"/>
      <c r="ES138" s="68"/>
      <c r="ET138" s="68"/>
      <c r="EU138" s="68"/>
      <c r="EV138" s="68"/>
      <c r="EW138" s="68"/>
      <c r="EX138" s="68"/>
      <c r="EY138" s="68"/>
      <c r="EZ138" s="68"/>
      <c r="FA138" s="68"/>
      <c r="FB138" s="68"/>
      <c r="FC138" s="68"/>
      <c r="FD138" s="68"/>
      <c r="FE138" s="68"/>
      <c r="FF138" s="68"/>
      <c r="FG138" s="68"/>
      <c r="FH138" s="68"/>
      <c r="FI138" s="68"/>
      <c r="FJ138" s="68"/>
      <c r="FK138" s="68"/>
      <c r="FL138" s="68"/>
      <c r="FM138" s="68"/>
      <c r="FN138" s="68"/>
      <c r="FO138" s="68"/>
      <c r="FP138" s="68"/>
      <c r="FQ138" s="68"/>
      <c r="FR138" s="68"/>
      <c r="FS138" s="68"/>
      <c r="FT138" s="68"/>
      <c r="FU138" s="68"/>
      <c r="FV138" s="68"/>
      <c r="FW138" s="68"/>
      <c r="FX138" s="68"/>
      <c r="FY138" s="68"/>
      <c r="FZ138" s="68"/>
      <c r="GA138" s="68"/>
      <c r="GB138" s="68"/>
      <c r="GC138" s="68"/>
      <c r="GD138" s="68"/>
      <c r="GE138" s="68"/>
      <c r="GF138" s="68"/>
      <c r="GG138" s="68"/>
      <c r="GH138" s="68"/>
      <c r="GI138" s="68"/>
      <c r="GJ138" s="68"/>
      <c r="GK138" s="68"/>
      <c r="GL138" s="68"/>
      <c r="GM138" s="68"/>
      <c r="GN138" s="68"/>
      <c r="GO138" s="68"/>
      <c r="GP138" s="68"/>
      <c r="GQ138" s="68"/>
      <c r="GR138" s="68"/>
      <c r="GS138" s="68"/>
      <c r="GT138" s="68"/>
      <c r="GU138" s="68"/>
      <c r="GV138" s="68"/>
      <c r="GW138" s="68"/>
      <c r="GX138" s="68"/>
      <c r="GY138" s="68"/>
      <c r="GZ138" s="68"/>
      <c r="HA138" s="68"/>
      <c r="HB138" s="68"/>
      <c r="HC138" s="68"/>
      <c r="HD138" s="68"/>
      <c r="HE138" s="68"/>
      <c r="HF138" s="68"/>
      <c r="HG138" s="68"/>
      <c r="HH138" s="68"/>
      <c r="HI138" s="68"/>
      <c r="HJ138" s="68"/>
      <c r="HK138" s="68"/>
      <c r="HL138" s="68"/>
      <c r="HM138" s="68"/>
      <c r="HN138" s="68"/>
      <c r="HO138" s="68"/>
      <c r="HP138" s="68"/>
      <c r="HQ138" s="68"/>
      <c r="HR138" s="68"/>
      <c r="HS138" s="68"/>
      <c r="HT138" s="68"/>
      <c r="HU138" s="68"/>
      <c r="HV138" s="68"/>
      <c r="HW138" s="68"/>
      <c r="HX138" s="68"/>
      <c r="HY138" s="68"/>
      <c r="HZ138" s="68"/>
      <c r="IA138" s="68"/>
      <c r="IB138" s="68"/>
      <c r="IC138" s="68"/>
      <c r="ID138" s="68"/>
      <c r="IE138" s="68"/>
      <c r="IF138" s="68"/>
      <c r="IG138" s="68"/>
      <c r="IH138" s="68"/>
      <c r="II138" s="68"/>
      <c r="IJ138" s="68"/>
      <c r="IK138" s="68"/>
      <c r="IL138" s="68"/>
      <c r="IM138" s="68"/>
      <c r="IN138" s="68"/>
      <c r="IO138" s="68"/>
      <c r="IP138" s="68"/>
      <c r="IQ138" s="68"/>
      <c r="IR138" s="477"/>
      <c r="IS138" s="477"/>
      <c r="IT138" s="477"/>
      <c r="IU138" s="477"/>
      <c r="IV138" s="477"/>
      <c r="IW138" s="477"/>
      <c r="IX138" s="477"/>
      <c r="IY138" s="477"/>
      <c r="IZ138" s="477"/>
      <c r="JA138" s="477"/>
      <c r="JB138" s="477"/>
      <c r="JC138" s="477"/>
      <c r="JD138" s="477"/>
      <c r="JE138" s="477"/>
      <c r="JF138" s="477"/>
      <c r="JG138" s="213"/>
      <c r="JH138" s="477"/>
      <c r="JI138" s="477"/>
      <c r="JJ138" s="68"/>
      <c r="JK138" s="68"/>
      <c r="JL138" s="212"/>
      <c r="JM138" s="477"/>
      <c r="JN138" s="477"/>
      <c r="JO138" s="477"/>
      <c r="JP138" s="477"/>
      <c r="JQ138" s="477"/>
      <c r="JR138" s="477"/>
      <c r="JS138" s="477"/>
      <c r="JT138" s="68"/>
      <c r="JU138" s="68"/>
      <c r="JV138" s="477"/>
      <c r="JW138" s="477"/>
      <c r="JX138" s="197"/>
      <c r="JY138" s="197"/>
      <c r="JZ138" s="213"/>
      <c r="KA138" s="213"/>
      <c r="KB138" s="477"/>
      <c r="KC138" s="477"/>
      <c r="KD138" s="68"/>
      <c r="KE138" s="68"/>
      <c r="KF138" s="477"/>
      <c r="KG138" s="68"/>
      <c r="KH138" s="477"/>
      <c r="KI138" s="68"/>
      <c r="KJ138" s="68"/>
      <c r="KK138" s="68"/>
      <c r="KL138" s="477"/>
      <c r="KM138" s="68"/>
      <c r="KN138" s="68"/>
      <c r="KO138" s="68"/>
      <c r="KP138" s="68"/>
      <c r="KQ138" s="68"/>
      <c r="KR138" s="68"/>
      <c r="KS138" s="68"/>
      <c r="KT138" s="477"/>
      <c r="KU138" s="68"/>
      <c r="KV138" s="477"/>
      <c r="KW138" s="68"/>
      <c r="KX138" s="68"/>
      <c r="KY138" s="68"/>
      <c r="KZ138" s="68"/>
      <c r="LA138" s="68"/>
      <c r="LB138" s="68"/>
      <c r="LC138" s="68"/>
      <c r="LD138" s="68"/>
      <c r="LE138" s="68"/>
      <c r="LF138" s="68"/>
      <c r="LG138" s="92"/>
      <c r="LH138" s="477"/>
      <c r="LI138" s="477"/>
      <c r="LJ138" s="477"/>
      <c r="LK138" s="477"/>
      <c r="LL138" s="68"/>
      <c r="LM138" s="68"/>
      <c r="LN138" s="68"/>
      <c r="LO138" s="477"/>
      <c r="LP138" s="100"/>
      <c r="LQ138" s="477"/>
      <c r="LR138" s="477"/>
      <c r="LS138" s="206"/>
      <c r="LT138" s="477"/>
      <c r="LU138" s="477"/>
      <c r="LV138" s="477"/>
      <c r="LW138" s="220"/>
      <c r="LX138" s="477"/>
      <c r="LY138" s="477"/>
      <c r="LZ138" s="477"/>
      <c r="MA138" s="477"/>
      <c r="MB138" s="477"/>
      <c r="MC138" s="477"/>
      <c r="MD138" s="477"/>
      <c r="ME138" s="477"/>
      <c r="MF138" s="477"/>
      <c r="MG138" s="477"/>
      <c r="MH138" s="477"/>
      <c r="MI138" s="477"/>
      <c r="MJ138" s="477"/>
      <c r="MK138" s="477"/>
      <c r="ML138" s="477"/>
      <c r="MM138" s="477"/>
      <c r="MN138" s="477"/>
      <c r="MO138" s="477"/>
      <c r="MP138" s="477"/>
      <c r="MQ138" s="477"/>
      <c r="MR138" s="477"/>
      <c r="MS138" s="477"/>
      <c r="MT138" s="477"/>
      <c r="MU138" s="477"/>
      <c r="MV138" s="477"/>
      <c r="MW138" s="477"/>
      <c r="MX138" s="477"/>
      <c r="MY138" s="220"/>
      <c r="MZ138" s="477"/>
      <c r="NA138" s="477"/>
      <c r="NB138" s="477"/>
      <c r="NC138" s="477"/>
      <c r="ND138" s="477"/>
      <c r="NE138" s="477"/>
      <c r="NF138" s="515"/>
      <c r="NG138" s="477"/>
      <c r="NH138" s="477"/>
      <c r="NI138" s="477"/>
      <c r="NJ138" s="223"/>
      <c r="NK138" s="477"/>
      <c r="NL138" s="477"/>
      <c r="NM138" s="477"/>
      <c r="NN138" s="477"/>
      <c r="NO138" s="477"/>
      <c r="NP138" s="477"/>
      <c r="NQ138" s="477"/>
      <c r="NR138" s="477"/>
      <c r="NS138" s="477"/>
      <c r="NT138" s="477"/>
      <c r="NU138" s="206"/>
      <c r="NV138" s="477"/>
      <c r="NW138" s="477"/>
      <c r="NX138" s="477"/>
      <c r="NY138" s="477"/>
      <c r="NZ138" s="477"/>
      <c r="OA138" s="477"/>
      <c r="OB138" s="477"/>
      <c r="OC138" s="477"/>
      <c r="OD138" s="477"/>
      <c r="OE138" s="477"/>
      <c r="OF138" s="477"/>
      <c r="OG138" s="477"/>
      <c r="OH138" s="68"/>
      <c r="OI138" s="68"/>
      <c r="OJ138" s="477"/>
      <c r="OK138" s="68"/>
      <c r="OL138" s="226"/>
      <c r="OM138" s="477"/>
      <c r="ON138" s="477"/>
      <c r="OO138" s="477"/>
      <c r="OP138" s="477"/>
      <c r="OQ138" s="477"/>
      <c r="OR138" s="477"/>
      <c r="OS138" s="31"/>
      <c r="OT138" s="31"/>
      <c r="OU138" s="31"/>
      <c r="OV138" s="31"/>
      <c r="OW138" s="31"/>
      <c r="OX138" s="31"/>
      <c r="OY138" s="31"/>
      <c r="OZ138" s="31"/>
      <c r="PA138" s="31"/>
      <c r="PB138" s="31"/>
      <c r="PC138" s="31"/>
      <c r="PD138" s="31"/>
      <c r="PE138" s="31"/>
      <c r="PF138" s="31"/>
      <c r="PG138" s="31"/>
      <c r="PH138" s="31"/>
      <c r="PI138" s="31"/>
      <c r="PJ138" s="31"/>
      <c r="PK138" s="31"/>
      <c r="PL138" s="31"/>
      <c r="PM138" s="31"/>
      <c r="PN138" s="31"/>
      <c r="PO138" s="31"/>
      <c r="PP138" s="31"/>
      <c r="PQ138" s="31"/>
      <c r="PR138" s="31"/>
      <c r="PS138" s="31"/>
      <c r="PT138" s="31"/>
      <c r="PU138" s="31"/>
      <c r="PV138" s="31"/>
      <c r="PW138" s="31"/>
      <c r="PX138" s="31"/>
      <c r="PY138" s="31"/>
      <c r="PZ138" s="31"/>
      <c r="QA138" s="31"/>
      <c r="QB138" s="31"/>
      <c r="QC138" s="31"/>
      <c r="QD138" s="31"/>
      <c r="QE138" s="31"/>
      <c r="QF138" s="31"/>
      <c r="QG138" s="31"/>
      <c r="QH138" s="31"/>
      <c r="QI138" s="31"/>
      <c r="QJ138" s="31"/>
      <c r="QK138" s="31"/>
      <c r="QL138" s="31"/>
      <c r="QM138" s="31"/>
      <c r="QN138" s="31"/>
      <c r="QO138" s="31"/>
      <c r="QP138" s="31"/>
      <c r="QQ138" s="31"/>
      <c r="QR138" s="31"/>
      <c r="QS138" s="31"/>
      <c r="QT138" s="31"/>
      <c r="QU138" s="31"/>
      <c r="QV138" s="31"/>
      <c r="QW138" s="31"/>
      <c r="QX138" s="31"/>
      <c r="QY138" s="31"/>
      <c r="QZ138" s="31"/>
      <c r="RA138" s="31"/>
      <c r="RB138" s="31"/>
      <c r="RC138" s="31"/>
      <c r="RD138" s="31"/>
      <c r="RE138" s="31"/>
      <c r="RF138" s="31"/>
      <c r="RG138" s="31"/>
      <c r="RH138" s="31"/>
      <c r="RI138" s="31"/>
      <c r="RJ138" s="31"/>
      <c r="RK138" s="31"/>
      <c r="RL138" s="31"/>
      <c r="RM138" s="31"/>
      <c r="RN138" s="31"/>
      <c r="RO138" s="31"/>
      <c r="RP138" s="31"/>
      <c r="RQ138" s="31"/>
      <c r="RR138" s="31"/>
      <c r="RS138" s="31"/>
      <c r="RT138" s="31"/>
      <c r="RU138" s="31"/>
      <c r="RV138" s="31"/>
      <c r="RW138" s="31"/>
      <c r="RX138" s="31"/>
      <c r="RY138" s="31"/>
      <c r="RZ138" s="31"/>
      <c r="SA138" s="31"/>
      <c r="SB138" s="31"/>
      <c r="SC138" s="31"/>
      <c r="SD138" s="31"/>
      <c r="SE138" s="31"/>
      <c r="SF138" s="31"/>
      <c r="SG138" s="31"/>
      <c r="SH138" s="31"/>
      <c r="SI138" s="31"/>
      <c r="SJ138" s="31"/>
      <c r="SK138" s="31"/>
      <c r="SL138" s="31"/>
      <c r="SM138" s="31"/>
      <c r="SN138" s="31"/>
      <c r="SO138" s="31"/>
      <c r="SP138" s="31"/>
      <c r="SQ138" s="31"/>
      <c r="SR138" s="31"/>
      <c r="SS138" s="31"/>
      <c r="ST138" s="31"/>
      <c r="SU138" s="31"/>
      <c r="SV138" s="31"/>
      <c r="SW138" s="31"/>
      <c r="SX138" s="31"/>
      <c r="SY138" s="31"/>
      <c r="SZ138" s="31"/>
      <c r="TA138" s="31"/>
      <c r="TB138" s="31"/>
      <c r="TC138" s="31"/>
      <c r="TD138" s="31"/>
      <c r="TE138" s="31"/>
      <c r="TF138" s="31"/>
      <c r="TG138" s="31"/>
      <c r="TH138" s="31"/>
      <c r="TI138" s="31"/>
      <c r="TJ138" s="31"/>
      <c r="TK138" s="31"/>
      <c r="TL138" s="31"/>
      <c r="TM138" s="31"/>
      <c r="TN138" s="31"/>
      <c r="TO138" s="31"/>
      <c r="TP138" s="31"/>
      <c r="TQ138" s="31"/>
      <c r="TR138" s="31"/>
      <c r="TS138" s="31"/>
      <c r="TT138" s="31"/>
      <c r="TU138" s="31"/>
      <c r="TV138" s="31"/>
      <c r="TW138" s="31"/>
      <c r="TX138" s="31"/>
      <c r="TY138" s="31"/>
      <c r="TZ138" s="31"/>
      <c r="UA138" s="31"/>
      <c r="UB138" s="31"/>
      <c r="UC138" s="31"/>
      <c r="UD138" s="31"/>
      <c r="UE138" s="31"/>
      <c r="UF138" s="31"/>
      <c r="UG138" s="31"/>
      <c r="UH138" s="31"/>
      <c r="UI138" s="31"/>
      <c r="UJ138" s="31"/>
      <c r="UK138" s="31"/>
      <c r="UL138" s="31"/>
      <c r="UM138" s="31"/>
      <c r="UN138" s="31"/>
      <c r="UO138" s="31"/>
      <c r="UP138" s="31"/>
      <c r="UQ138" s="31"/>
      <c r="UR138" s="31"/>
      <c r="US138" s="31"/>
      <c r="UT138" s="31"/>
      <c r="UU138" s="31"/>
      <c r="UV138" s="31"/>
      <c r="UW138" s="31"/>
      <c r="UX138" s="31"/>
      <c r="UY138" s="31"/>
      <c r="UZ138" s="31"/>
      <c r="VA138" s="31"/>
      <c r="VB138" s="31"/>
      <c r="VC138" s="31"/>
      <c r="VD138" s="31"/>
      <c r="VE138" s="31"/>
      <c r="VF138" s="31"/>
      <c r="VG138" s="31"/>
      <c r="VH138" s="31"/>
      <c r="VI138" s="31"/>
      <c r="VJ138" s="31"/>
      <c r="VK138" s="31"/>
      <c r="VL138" s="31"/>
      <c r="VM138" s="31"/>
      <c r="VN138" s="31"/>
      <c r="VO138" s="31"/>
      <c r="VP138" s="31"/>
      <c r="VQ138" s="31"/>
      <c r="VR138" s="31"/>
      <c r="VS138" s="31"/>
      <c r="VT138" s="31"/>
      <c r="VU138" s="31"/>
      <c r="VV138" s="31"/>
      <c r="VW138" s="31"/>
      <c r="VX138" s="31"/>
      <c r="VY138" s="31"/>
      <c r="VZ138" s="31"/>
      <c r="WA138" s="31"/>
      <c r="WB138" s="31"/>
      <c r="WC138" s="31"/>
      <c r="WD138" s="31"/>
      <c r="WE138" s="31"/>
      <c r="WF138" s="31"/>
      <c r="WG138" s="31"/>
      <c r="WH138" s="31"/>
      <c r="WI138" s="31"/>
      <c r="WJ138" s="31"/>
      <c r="WK138" s="31"/>
      <c r="WL138" s="31"/>
      <c r="WM138" s="31"/>
      <c r="WN138" s="31"/>
      <c r="WO138" s="31"/>
      <c r="WP138" s="31"/>
      <c r="WQ138" s="31"/>
      <c r="WR138" s="31"/>
      <c r="WS138" s="31"/>
      <c r="WT138" s="31"/>
      <c r="WU138" s="31"/>
      <c r="WV138" s="31"/>
      <c r="WW138" s="31"/>
      <c r="WX138" s="31"/>
      <c r="WY138" s="31"/>
      <c r="WZ138" s="31"/>
      <c r="XA138" s="31"/>
      <c r="XB138" s="31"/>
      <c r="XC138" s="31"/>
      <c r="XD138" s="31"/>
      <c r="XE138" s="31"/>
      <c r="XF138" s="31"/>
      <c r="XG138" s="31"/>
      <c r="XH138" s="31"/>
      <c r="XI138" s="31"/>
      <c r="XJ138" s="31"/>
      <c r="XK138" s="31"/>
      <c r="XL138" s="31"/>
      <c r="XM138" s="31"/>
      <c r="XN138" s="31"/>
      <c r="XO138" s="31"/>
      <c r="XP138" s="31"/>
      <c r="XQ138" s="31"/>
      <c r="XR138" s="31"/>
      <c r="XS138" s="31"/>
      <c r="XT138" s="31"/>
      <c r="XU138" s="31"/>
      <c r="XV138" s="31"/>
      <c r="XW138" s="31"/>
      <c r="XX138" s="31"/>
      <c r="XY138" s="31"/>
      <c r="XZ138" s="31"/>
      <c r="YA138" s="31"/>
      <c r="YB138" s="31"/>
      <c r="YC138" s="31"/>
      <c r="YD138" s="31"/>
      <c r="YE138" s="31"/>
      <c r="YF138" s="31"/>
      <c r="YG138" s="31"/>
      <c r="YH138" s="31"/>
      <c r="YI138" s="31"/>
      <c r="YJ138" s="31"/>
      <c r="YK138" s="31"/>
      <c r="YL138" s="31"/>
      <c r="YM138" s="31"/>
      <c r="YN138" s="31"/>
      <c r="YO138" s="31"/>
      <c r="YP138" s="31"/>
      <c r="YQ138" s="31"/>
      <c r="YR138" s="31"/>
      <c r="YS138" s="31"/>
      <c r="YT138" s="31"/>
      <c r="YU138" s="31"/>
      <c r="YV138" s="31"/>
      <c r="YW138" s="31"/>
      <c r="YX138" s="31"/>
      <c r="YY138" s="31"/>
      <c r="YZ138" s="31"/>
      <c r="ZA138" s="31"/>
      <c r="ZB138" s="31"/>
      <c r="ZC138" s="31"/>
      <c r="ZD138" s="31"/>
      <c r="ZE138" s="31"/>
      <c r="ZF138" s="31"/>
      <c r="ZG138" s="31"/>
      <c r="ZH138" s="31"/>
      <c r="ZI138" s="31"/>
      <c r="ZJ138" s="31"/>
      <c r="ZK138" s="31"/>
      <c r="ZL138" s="31"/>
      <c r="ZM138" s="31"/>
      <c r="ZN138" s="31"/>
      <c r="ZO138" s="31"/>
      <c r="ZP138" s="31"/>
      <c r="ZQ138" s="31"/>
      <c r="ZR138" s="31"/>
      <c r="ZS138" s="31"/>
      <c r="ZT138" s="31"/>
      <c r="ZU138" s="31"/>
      <c r="ZV138" s="31"/>
      <c r="ZW138" s="31"/>
      <c r="ZX138" s="31"/>
      <c r="ZY138" s="31"/>
      <c r="ZZ138" s="31"/>
      <c r="AAA138" s="31"/>
      <c r="AAB138" s="31"/>
      <c r="AAC138" s="31"/>
      <c r="AAD138" s="31"/>
      <c r="AAE138" s="31"/>
      <c r="AAF138" s="31"/>
      <c r="AAG138" s="31"/>
      <c r="AAH138" s="31"/>
      <c r="AAI138" s="31"/>
      <c r="AAJ138" s="31"/>
      <c r="AAK138" s="31"/>
      <c r="AAL138" s="31"/>
      <c r="AAM138" s="31"/>
      <c r="AAN138" s="31"/>
      <c r="AAO138" s="31"/>
      <c r="AAP138" s="31"/>
      <c r="AAQ138" s="31"/>
      <c r="AAR138" s="31"/>
      <c r="AAS138" s="31"/>
      <c r="AAT138" s="31"/>
      <c r="AAU138" s="31"/>
      <c r="AAV138" s="31"/>
      <c r="AAW138" s="31"/>
      <c r="AAX138" s="31"/>
      <c r="AAY138" s="31"/>
      <c r="AAZ138" s="31"/>
      <c r="ABA138" s="31"/>
      <c r="ABB138" s="31"/>
      <c r="ABC138" s="31"/>
      <c r="ABD138" s="31"/>
      <c r="ABE138" s="31"/>
      <c r="ABF138" s="31"/>
      <c r="ABG138" s="31"/>
      <c r="ABH138" s="31"/>
      <c r="ABI138" s="31"/>
      <c r="ABJ138" s="31"/>
      <c r="ABK138" s="31"/>
      <c r="ABL138" s="31"/>
      <c r="ABM138" s="31"/>
      <c r="ABN138" s="31"/>
      <c r="ABO138" s="31"/>
      <c r="ABP138" s="31"/>
      <c r="ABQ138" s="31"/>
      <c r="ABR138" s="31"/>
      <c r="ABS138" s="31"/>
      <c r="ABT138" s="31"/>
      <c r="ABU138" s="31"/>
      <c r="ABV138" s="31"/>
      <c r="ABW138" s="31"/>
      <c r="ABX138" s="31"/>
      <c r="ABY138" s="31"/>
      <c r="ABZ138" s="31"/>
      <c r="ACA138" s="31"/>
      <c r="ACB138" s="31"/>
      <c r="ACC138" s="31"/>
      <c r="ACD138" s="31"/>
      <c r="ACE138" s="31"/>
      <c r="ACF138" s="31"/>
      <c r="ACG138" s="31"/>
      <c r="ACH138" s="31"/>
      <c r="ACI138" s="31"/>
      <c r="ACJ138" s="31"/>
      <c r="ACK138" s="31"/>
      <c r="ACL138" s="31"/>
      <c r="ACM138" s="31"/>
      <c r="ACN138" s="31"/>
      <c r="ACO138" s="31"/>
      <c r="ACP138" s="31"/>
      <c r="ACQ138" s="31"/>
      <c r="ACR138" s="31"/>
      <c r="ACS138" s="31"/>
      <c r="ACT138" s="31"/>
      <c r="ACU138" s="31"/>
      <c r="ACV138" s="31"/>
      <c r="ACW138" s="31"/>
      <c r="ACX138" s="31"/>
      <c r="ACY138" s="31"/>
      <c r="ACZ138" s="31"/>
      <c r="ADA138" s="31"/>
      <c r="ADB138" s="31"/>
      <c r="ADC138" s="31"/>
      <c r="ADD138" s="31"/>
      <c r="ADE138" s="31"/>
      <c r="ADF138" s="31"/>
      <c r="ADG138" s="31"/>
      <c r="ADH138" s="31"/>
      <c r="ADI138" s="31"/>
      <c r="ADJ138" s="31"/>
      <c r="ADK138" s="31"/>
      <c r="ADL138" s="31"/>
      <c r="ADM138" s="31"/>
      <c r="ADN138" s="31"/>
      <c r="ADO138" s="31"/>
      <c r="ADP138" s="31"/>
      <c r="ADQ138" s="31"/>
      <c r="ADR138" s="31"/>
      <c r="ADS138" s="31"/>
      <c r="ADT138" s="31"/>
      <c r="ADU138" s="31"/>
      <c r="ADV138" s="31"/>
      <c r="ADW138" s="31"/>
      <c r="ADX138" s="31"/>
      <c r="ADY138" s="31"/>
      <c r="ADZ138" s="31"/>
      <c r="AEA138" s="31"/>
      <c r="AEB138" s="31"/>
      <c r="AEC138" s="31"/>
      <c r="AED138" s="31"/>
      <c r="AEE138" s="31"/>
      <c r="AEF138" s="31"/>
      <c r="AEG138" s="31"/>
      <c r="AEH138" s="31"/>
      <c r="AEI138" s="31"/>
      <c r="AEJ138" s="31"/>
      <c r="AEK138" s="31"/>
      <c r="AEL138" s="31"/>
      <c r="AEM138" s="31"/>
      <c r="AEN138" s="31"/>
      <c r="AEO138" s="31"/>
      <c r="AEP138" s="31"/>
      <c r="AEQ138" s="31"/>
      <c r="AER138" s="31"/>
      <c r="AES138" s="31"/>
      <c r="AET138" s="31"/>
      <c r="AEU138" s="31"/>
      <c r="AEV138" s="31"/>
      <c r="AEW138" s="31"/>
      <c r="AEX138" s="31"/>
      <c r="AEY138" s="31"/>
      <c r="AEZ138" s="31"/>
      <c r="AFA138" s="31"/>
      <c r="AFB138" s="31"/>
      <c r="AFC138" s="31"/>
      <c r="AFD138" s="31"/>
      <c r="AFE138" s="31"/>
      <c r="AFF138" s="31"/>
      <c r="AFG138" s="31"/>
      <c r="AFH138" s="31"/>
      <c r="AFI138" s="31"/>
      <c r="AFJ138" s="31"/>
      <c r="AFK138" s="31"/>
      <c r="AFL138" s="31"/>
      <c r="AFM138" s="31"/>
      <c r="AFN138" s="31"/>
      <c r="AFO138" s="31"/>
      <c r="AFP138" s="31"/>
      <c r="AFQ138" s="31"/>
      <c r="AFR138" s="31"/>
      <c r="AFS138" s="31"/>
      <c r="AFT138" s="31"/>
      <c r="AFU138" s="31"/>
      <c r="AFV138" s="31"/>
      <c r="AFW138" s="31"/>
      <c r="AFX138" s="31"/>
      <c r="AFY138" s="31"/>
      <c r="AFZ138" s="31"/>
      <c r="AGA138" s="31"/>
      <c r="AGB138" s="31"/>
      <c r="AGC138" s="31"/>
      <c r="AGD138" s="31"/>
      <c r="AGE138" s="31"/>
      <c r="AGF138" s="31"/>
      <c r="AGG138" s="31"/>
      <c r="AGH138" s="31"/>
      <c r="AGI138" s="31"/>
      <c r="AGJ138" s="31"/>
      <c r="AGK138" s="31"/>
      <c r="AGL138" s="31"/>
      <c r="AGM138" s="31"/>
      <c r="AGN138" s="31"/>
      <c r="AGO138" s="31"/>
      <c r="AGP138" s="31"/>
      <c r="AGQ138" s="31"/>
      <c r="AGR138" s="31"/>
      <c r="AGS138" s="31"/>
      <c r="AGT138" s="31"/>
      <c r="AGU138" s="31"/>
      <c r="AGV138" s="31"/>
      <c r="AGW138" s="31"/>
      <c r="AGX138" s="31"/>
      <c r="AGY138" s="31"/>
      <c r="AGZ138" s="31"/>
      <c r="AHA138" s="31"/>
      <c r="AHB138" s="31"/>
      <c r="AHC138" s="31"/>
      <c r="AHD138" s="31"/>
      <c r="AHE138" s="31"/>
      <c r="AHF138" s="31"/>
      <c r="AHG138" s="31"/>
      <c r="AHH138" s="31"/>
      <c r="AHI138" s="31"/>
      <c r="AHJ138" s="31"/>
      <c r="AHK138" s="31"/>
      <c r="AHL138" s="31"/>
      <c r="AHM138" s="31"/>
      <c r="AHN138" s="31"/>
      <c r="AHO138" s="31"/>
      <c r="AHP138" s="31"/>
      <c r="AHQ138" s="31"/>
      <c r="AHR138" s="31"/>
      <c r="AHS138" s="31"/>
      <c r="AHT138" s="31"/>
      <c r="AHU138" s="31"/>
      <c r="AHV138" s="31"/>
      <c r="AHW138" s="31"/>
      <c r="AHX138" s="31"/>
      <c r="AHY138" s="31"/>
      <c r="AHZ138" s="31"/>
      <c r="AIA138" s="31"/>
      <c r="AIB138" s="31"/>
      <c r="AIC138" s="31"/>
      <c r="AID138" s="31"/>
      <c r="AIE138" s="31"/>
      <c r="AIF138" s="31"/>
      <c r="AIG138" s="31"/>
      <c r="AIH138" s="31"/>
      <c r="AII138" s="31"/>
      <c r="AIJ138" s="31"/>
      <c r="AIK138" s="31"/>
      <c r="AIL138" s="31"/>
      <c r="AIM138" s="31"/>
      <c r="AIN138" s="31"/>
      <c r="AIO138" s="31"/>
      <c r="AIP138" s="31"/>
      <c r="AIQ138" s="31"/>
      <c r="AIR138" s="31"/>
      <c r="AIS138" s="31"/>
      <c r="AIT138" s="31"/>
      <c r="AIU138" s="31"/>
      <c r="AIV138" s="31"/>
      <c r="AIW138" s="31"/>
      <c r="AIX138" s="31"/>
      <c r="AIY138" s="31"/>
      <c r="AIZ138" s="31"/>
      <c r="AJA138" s="31"/>
      <c r="AJB138" s="31"/>
      <c r="AJC138" s="31"/>
      <c r="AJD138" s="31"/>
      <c r="AJE138" s="31"/>
      <c r="AJF138" s="31"/>
      <c r="AJG138" s="31"/>
      <c r="AJH138" s="31"/>
      <c r="AJI138" s="31"/>
      <c r="AJJ138" s="31"/>
      <c r="AJK138" s="31"/>
      <c r="AJL138" s="31"/>
      <c r="AJM138" s="31"/>
      <c r="AJN138" s="31"/>
      <c r="AJO138" s="31"/>
      <c r="AJP138" s="31"/>
      <c r="AJQ138" s="31"/>
      <c r="AJR138" s="31"/>
      <c r="AJS138" s="31"/>
      <c r="AJT138" s="31"/>
      <c r="AJU138" s="31"/>
      <c r="AJV138" s="31"/>
      <c r="AJW138" s="31"/>
      <c r="AJX138" s="31"/>
      <c r="AJY138" s="31"/>
      <c r="AJZ138" s="31"/>
      <c r="AKA138" s="31"/>
      <c r="AKB138" s="31"/>
      <c r="AKC138" s="31"/>
      <c r="AKD138" s="31"/>
      <c r="AKE138" s="31"/>
      <c r="AKF138" s="31"/>
      <c r="AKG138" s="31"/>
      <c r="AKH138" s="31"/>
      <c r="AKI138" s="31"/>
      <c r="AKJ138" s="31"/>
      <c r="AKK138" s="31"/>
      <c r="AKL138" s="31"/>
      <c r="AKM138" s="31"/>
      <c r="AKN138" s="31"/>
      <c r="AKO138" s="31"/>
      <c r="AKP138" s="31"/>
      <c r="AKQ138" s="31"/>
      <c r="AKR138" s="31"/>
      <c r="AKS138" s="31"/>
      <c r="AKT138" s="31"/>
      <c r="AKU138" s="31"/>
      <c r="AKV138" s="31"/>
      <c r="AKW138" s="31"/>
      <c r="AKX138" s="31"/>
      <c r="AKY138" s="31"/>
      <c r="AKZ138" s="31"/>
      <c r="ALA138" s="31"/>
      <c r="ALB138" s="31"/>
      <c r="ALC138" s="31"/>
      <c r="ALD138" s="31"/>
      <c r="ALE138" s="31"/>
      <c r="ALF138" s="31"/>
      <c r="ALG138" s="31"/>
      <c r="ALH138" s="31"/>
      <c r="ALI138" s="31"/>
      <c r="ALJ138" s="31"/>
      <c r="ALK138" s="31"/>
      <c r="ALL138" s="31"/>
      <c r="ALM138" s="31"/>
      <c r="ALN138" s="31"/>
      <c r="ALO138" s="31"/>
      <c r="ALP138" s="31"/>
      <c r="ALQ138" s="31"/>
      <c r="ALR138" s="31"/>
      <c r="ALS138" s="31"/>
      <c r="ALT138" s="31"/>
      <c r="ALU138" s="31"/>
      <c r="ALV138" s="31"/>
      <c r="ALW138" s="31"/>
      <c r="ALX138" s="31"/>
      <c r="ALY138" s="31"/>
      <c r="ALZ138" s="31"/>
      <c r="AMA138" s="31"/>
      <c r="AMB138" s="31"/>
      <c r="AMC138" s="31"/>
      <c r="AMD138" s="31"/>
      <c r="AME138" s="31"/>
      <c r="AMF138" s="31"/>
      <c r="AMG138" s="31"/>
      <c r="AMH138" s="31"/>
      <c r="AMI138" s="31"/>
      <c r="AMJ138" s="31"/>
      <c r="AMK138" s="31"/>
      <c r="AML138" s="31"/>
      <c r="AMM138" s="31"/>
      <c r="AMN138" s="31"/>
      <c r="AMO138" s="31"/>
      <c r="AMP138" s="31"/>
      <c r="AMQ138" s="31"/>
      <c r="AMR138" s="31"/>
      <c r="AMS138" s="31"/>
      <c r="AMT138" s="31"/>
      <c r="AMU138" s="31"/>
      <c r="AMV138" s="31"/>
      <c r="AMW138" s="31"/>
      <c r="AMX138" s="31"/>
      <c r="AMY138" s="31"/>
      <c r="AMZ138" s="31"/>
      <c r="ANA138" s="31"/>
      <c r="ANB138" s="31"/>
      <c r="ANC138" s="31"/>
      <c r="AND138" s="31"/>
      <c r="ANE138" s="31"/>
      <c r="ANF138" s="31"/>
      <c r="ANG138" s="31"/>
      <c r="ANH138" s="31"/>
      <c r="ANI138" s="31"/>
      <c r="ANJ138" s="31"/>
      <c r="ANK138" s="31"/>
      <c r="ANL138" s="31"/>
      <c r="ANM138" s="31"/>
      <c r="ANN138" s="31"/>
      <c r="ANO138" s="31"/>
      <c r="ANP138" s="31"/>
      <c r="ANQ138" s="31"/>
      <c r="ANR138" s="31"/>
      <c r="ANS138" s="31"/>
      <c r="ANT138" s="31"/>
      <c r="ANU138" s="31"/>
      <c r="ANV138" s="31"/>
      <c r="ANW138" s="31"/>
      <c r="ANX138" s="31"/>
      <c r="ANY138" s="31"/>
      <c r="ANZ138" s="31"/>
      <c r="AOA138" s="31"/>
      <c r="AOB138" s="31"/>
      <c r="AOC138" s="31"/>
      <c r="AOD138" s="31"/>
      <c r="AOE138" s="31"/>
      <c r="AOF138" s="31"/>
      <c r="AOG138" s="31"/>
      <c r="AOH138" s="31"/>
      <c r="AOI138" s="31"/>
      <c r="AOJ138" s="31"/>
      <c r="AOK138" s="31"/>
      <c r="AOL138" s="31"/>
      <c r="AOM138" s="31"/>
      <c r="AON138" s="31"/>
      <c r="AOO138" s="31"/>
      <c r="AOP138" s="31"/>
      <c r="AOQ138" s="31"/>
      <c r="AOR138" s="31"/>
      <c r="AOS138" s="31"/>
      <c r="AOT138" s="31"/>
      <c r="AOU138" s="31"/>
      <c r="AOV138" s="31"/>
      <c r="AOW138" s="31"/>
      <c r="AOX138" s="31"/>
      <c r="AOY138" s="31"/>
      <c r="AOZ138" s="31"/>
      <c r="APA138" s="31"/>
      <c r="APB138" s="31"/>
      <c r="APC138" s="31"/>
      <c r="APD138" s="31"/>
      <c r="APE138" s="31"/>
      <c r="APF138" s="31"/>
      <c r="APG138" s="31"/>
      <c r="APH138" s="31"/>
      <c r="API138" s="31"/>
      <c r="APJ138" s="31"/>
      <c r="APK138" s="31"/>
      <c r="APL138" s="31"/>
      <c r="APM138" s="31"/>
      <c r="APN138" s="31"/>
      <c r="APO138" s="31"/>
      <c r="APP138" s="31"/>
      <c r="APQ138" s="31"/>
      <c r="APR138" s="31"/>
      <c r="APS138" s="31"/>
      <c r="APT138" s="31"/>
      <c r="APU138" s="31"/>
      <c r="APV138" s="31"/>
      <c r="APW138" s="31"/>
      <c r="APX138" s="31"/>
      <c r="APY138" s="31"/>
      <c r="APZ138" s="31"/>
      <c r="AQA138" s="31"/>
      <c r="AQB138" s="31"/>
      <c r="AQC138" s="31"/>
      <c r="AQD138" s="31"/>
      <c r="AQE138" s="31"/>
      <c r="AQF138" s="31"/>
      <c r="AQG138" s="31"/>
      <c r="AQH138" s="31"/>
      <c r="AQI138" s="31"/>
      <c r="AQJ138" s="31"/>
      <c r="AQK138" s="31"/>
      <c r="AQL138" s="31"/>
      <c r="AQM138" s="31"/>
      <c r="AQN138" s="31"/>
      <c r="AQO138" s="31"/>
      <c r="AQP138" s="31"/>
      <c r="AQQ138" s="31"/>
      <c r="AQR138" s="31"/>
      <c r="AQS138" s="31"/>
      <c r="AQT138" s="31"/>
      <c r="AQU138" s="31"/>
      <c r="AQV138" s="31"/>
      <c r="AQW138" s="31"/>
      <c r="AQX138" s="31"/>
      <c r="AQY138" s="31"/>
      <c r="AQZ138" s="31"/>
      <c r="ARA138" s="31"/>
      <c r="ARB138" s="31"/>
      <c r="ARC138" s="31"/>
      <c r="ARD138" s="31"/>
      <c r="ARE138" s="31"/>
      <c r="ARF138" s="31"/>
      <c r="ARG138" s="31"/>
      <c r="ARH138" s="31"/>
      <c r="ARI138" s="31"/>
      <c r="ARJ138" s="31"/>
      <c r="ARK138" s="31"/>
      <c r="ARL138" s="31"/>
      <c r="ARM138" s="31"/>
      <c r="ARN138" s="31"/>
      <c r="ARO138" s="31"/>
      <c r="ARP138" s="31"/>
      <c r="ARQ138" s="31"/>
      <c r="ARR138" s="31"/>
      <c r="ARS138" s="31"/>
      <c r="ART138" s="31"/>
      <c r="ARU138" s="31"/>
      <c r="ARV138" s="31"/>
      <c r="ARW138" s="31"/>
      <c r="ARX138" s="31"/>
      <c r="ARY138" s="31"/>
      <c r="ARZ138" s="31"/>
      <c r="ASA138" s="31"/>
      <c r="ASB138" s="31"/>
      <c r="ASC138" s="31"/>
      <c r="ASD138" s="31"/>
      <c r="ASE138" s="31"/>
      <c r="ASF138" s="31"/>
      <c r="ASG138" s="31"/>
      <c r="ASH138" s="31"/>
      <c r="ASI138" s="31"/>
      <c r="ASJ138" s="31"/>
      <c r="ASK138" s="31"/>
      <c r="ASL138" s="31"/>
      <c r="ASM138" s="31"/>
      <c r="ASN138" s="31"/>
      <c r="ASO138" s="31"/>
      <c r="ASP138" s="31"/>
      <c r="ASQ138" s="31"/>
      <c r="ASR138" s="31"/>
      <c r="ASS138" s="31"/>
      <c r="AST138" s="31"/>
      <c r="ASU138" s="31"/>
      <c r="ASV138" s="31"/>
      <c r="ASW138" s="31"/>
      <c r="ASX138" s="31"/>
      <c r="ASY138" s="31"/>
      <c r="ASZ138" s="31"/>
      <c r="ATA138" s="31"/>
      <c r="ATB138" s="31"/>
      <c r="ATC138" s="31"/>
      <c r="ATD138" s="31"/>
      <c r="ATE138" s="31"/>
      <c r="ATF138" s="31"/>
      <c r="ATG138" s="31"/>
      <c r="ATH138" s="31"/>
      <c r="ATI138" s="31"/>
      <c r="ATJ138" s="31"/>
      <c r="ATK138" s="31"/>
      <c r="ATL138" s="31"/>
      <c r="ATM138" s="31"/>
      <c r="ATN138" s="31"/>
      <c r="ATO138" s="31"/>
      <c r="ATP138" s="31"/>
      <c r="ATQ138" s="31"/>
      <c r="ATR138" s="31"/>
      <c r="ATS138" s="31"/>
      <c r="ATT138" s="31"/>
      <c r="ATU138" s="31"/>
      <c r="ATV138" s="31"/>
      <c r="ATW138" s="31"/>
      <c r="ATX138" s="31"/>
      <c r="ATY138" s="31"/>
      <c r="ATZ138" s="31"/>
      <c r="AUA138" s="31"/>
      <c r="AUB138" s="31"/>
      <c r="AUC138" s="31"/>
      <c r="AUD138" s="31"/>
      <c r="AUE138" s="31"/>
      <c r="AUF138" s="31"/>
      <c r="AUG138" s="31"/>
      <c r="AUH138" s="31"/>
      <c r="AUI138" s="31"/>
      <c r="AUJ138" s="31"/>
      <c r="AUK138" s="31"/>
      <c r="AUL138" s="31"/>
      <c r="AUM138" s="31"/>
      <c r="AUN138" s="31"/>
      <c r="AUO138" s="31"/>
      <c r="AUP138" s="31"/>
      <c r="AUQ138" s="31"/>
      <c r="AUR138" s="31"/>
      <c r="AUS138" s="31"/>
      <c r="AUT138" s="31"/>
      <c r="AUU138" s="31"/>
      <c r="AUV138" s="31"/>
      <c r="AUW138" s="31"/>
      <c r="AUX138" s="31"/>
      <c r="AUY138" s="31"/>
      <c r="AUZ138" s="31"/>
      <c r="AVA138" s="31"/>
      <c r="AVB138" s="31"/>
      <c r="AVC138" s="31"/>
      <c r="AVD138" s="31"/>
      <c r="AVE138" s="31"/>
      <c r="AVF138" s="31"/>
      <c r="AVG138" s="31"/>
      <c r="AVH138" s="31"/>
      <c r="AVI138" s="31"/>
      <c r="AVJ138" s="31"/>
      <c r="AVK138" s="31"/>
      <c r="AVL138" s="31"/>
      <c r="AVM138" s="31"/>
      <c r="AVN138" s="31"/>
      <c r="AVO138" s="31"/>
      <c r="AVP138" s="31"/>
      <c r="AVQ138" s="31"/>
      <c r="AVR138" s="31"/>
      <c r="AVS138" s="31"/>
      <c r="AVT138" s="31"/>
      <c r="AVU138" s="31"/>
      <c r="AVV138" s="31"/>
      <c r="AVW138" s="31"/>
      <c r="AVX138" s="31"/>
      <c r="AVY138" s="31"/>
      <c r="AVZ138" s="31"/>
      <c r="AWA138" s="31"/>
      <c r="AWB138" s="31"/>
      <c r="AWC138" s="31"/>
      <c r="AWD138" s="31"/>
      <c r="AWE138" s="31"/>
      <c r="AWF138" s="31"/>
      <c r="AWG138" s="31"/>
      <c r="AWH138" s="31"/>
      <c r="AWI138" s="31"/>
      <c r="AWJ138" s="31"/>
      <c r="AWK138" s="31"/>
      <c r="AWL138" s="31"/>
      <c r="AWM138" s="31"/>
      <c r="AWN138" s="31"/>
      <c r="AWO138" s="31"/>
      <c r="AWP138" s="31"/>
      <c r="AWQ138" s="31"/>
      <c r="AWR138" s="31"/>
      <c r="AWS138" s="31"/>
      <c r="AWT138" s="31"/>
      <c r="AWU138" s="31"/>
      <c r="AWV138" s="31"/>
      <c r="AWW138" s="31"/>
      <c r="AWX138" s="31"/>
      <c r="AWY138" s="31"/>
      <c r="AWZ138" s="31"/>
      <c r="AXA138" s="31"/>
      <c r="AXB138" s="31"/>
      <c r="AXC138" s="31"/>
      <c r="AXD138" s="31"/>
      <c r="AXE138" s="31"/>
      <c r="AXF138" s="31"/>
      <c r="AXG138" s="31"/>
      <c r="AXH138" s="31"/>
      <c r="AXI138" s="31"/>
      <c r="AXJ138" s="31"/>
      <c r="AXK138" s="31"/>
      <c r="AXL138" s="31"/>
      <c r="AXM138" s="31"/>
      <c r="AXN138" s="31"/>
      <c r="AXO138" s="31"/>
      <c r="AXP138" s="31"/>
      <c r="AXQ138" s="31"/>
      <c r="AXR138" s="31"/>
      <c r="AXS138" s="31"/>
      <c r="AXT138" s="31"/>
      <c r="AXU138" s="31"/>
      <c r="AXV138" s="31"/>
      <c r="AXW138" s="31"/>
      <c r="AXX138" s="31"/>
      <c r="AXY138" s="31"/>
      <c r="AXZ138" s="31"/>
      <c r="AYA138" s="31"/>
      <c r="AYB138" s="31"/>
      <c r="AYC138" s="31"/>
      <c r="AYD138" s="31"/>
      <c r="AYE138" s="31"/>
      <c r="AYF138" s="31"/>
      <c r="AYG138" s="31"/>
      <c r="AYH138" s="31"/>
      <c r="AYI138" s="31"/>
      <c r="AYJ138" s="31"/>
      <c r="AYK138" s="31"/>
      <c r="AYL138" s="31"/>
      <c r="AYM138" s="31"/>
      <c r="AYN138" s="31"/>
      <c r="AYO138" s="31"/>
      <c r="AYP138" s="31"/>
      <c r="AYQ138" s="31"/>
      <c r="AYR138" s="31"/>
      <c r="AYS138" s="31"/>
      <c r="AYT138" s="31"/>
      <c r="AYU138" s="31"/>
      <c r="AYV138" s="31"/>
      <c r="AYW138" s="31"/>
      <c r="AYX138" s="31"/>
      <c r="AYY138" s="31"/>
      <c r="AYZ138" s="31"/>
      <c r="AZA138" s="31"/>
      <c r="AZB138" s="31"/>
      <c r="AZC138" s="31"/>
      <c r="AZD138" s="31"/>
      <c r="AZE138" s="31"/>
      <c r="AZF138" s="31"/>
      <c r="AZG138" s="31"/>
      <c r="AZH138" s="31"/>
      <c r="AZI138" s="31"/>
      <c r="AZJ138" s="31"/>
      <c r="AZK138" s="31"/>
      <c r="AZL138" s="31"/>
      <c r="AZM138" s="31"/>
      <c r="AZN138" s="31"/>
      <c r="AZO138" s="31"/>
      <c r="AZP138" s="31"/>
      <c r="AZQ138" s="31"/>
      <c r="AZR138" s="31"/>
      <c r="AZS138" s="31"/>
      <c r="AZT138" s="31"/>
      <c r="AZU138" s="31"/>
      <c r="AZV138" s="31"/>
      <c r="AZW138" s="31"/>
      <c r="AZX138" s="31"/>
      <c r="AZY138" s="31"/>
      <c r="AZZ138" s="31"/>
      <c r="BAA138" s="31"/>
      <c r="BAB138" s="31"/>
      <c r="BAC138" s="31"/>
      <c r="BAD138" s="31"/>
      <c r="BAE138" s="31"/>
      <c r="BAF138" s="31"/>
      <c r="BAG138" s="31"/>
      <c r="BAH138" s="31"/>
      <c r="BAI138" s="31"/>
      <c r="BAJ138" s="31"/>
      <c r="BAK138" s="31"/>
      <c r="BAL138" s="31"/>
      <c r="BAM138" s="31"/>
      <c r="BAN138" s="31"/>
      <c r="BAO138" s="31"/>
      <c r="BAP138" s="31"/>
      <c r="BAQ138" s="31"/>
      <c r="BAR138" s="31"/>
      <c r="BAS138" s="31"/>
      <c r="BAT138" s="31"/>
      <c r="BAU138" s="31"/>
      <c r="BAV138" s="31"/>
      <c r="BAW138" s="31"/>
      <c r="BAX138" s="31"/>
      <c r="BAY138" s="31"/>
      <c r="BAZ138" s="31"/>
      <c r="BBA138" s="31"/>
      <c r="BBB138" s="31"/>
      <c r="BBC138" s="31"/>
      <c r="BBD138" s="31"/>
      <c r="BBE138" s="31"/>
      <c r="BBF138" s="31"/>
      <c r="BBG138" s="31"/>
      <c r="BBH138" s="31"/>
      <c r="BBI138" s="31"/>
      <c r="BBJ138" s="31"/>
      <c r="BBK138" s="31"/>
      <c r="BBL138" s="31"/>
      <c r="BBM138" s="31"/>
      <c r="BBN138" s="31"/>
      <c r="BBO138" s="31"/>
      <c r="BBP138" s="31"/>
      <c r="BBQ138" s="31"/>
      <c r="BBR138" s="31"/>
      <c r="BBS138" s="31"/>
      <c r="BBT138" s="31"/>
      <c r="BBU138" s="31"/>
      <c r="BBV138" s="31"/>
      <c r="BBW138" s="31"/>
      <c r="BBX138" s="31"/>
      <c r="BBY138" s="31"/>
      <c r="BBZ138" s="31"/>
      <c r="BCA138" s="31"/>
      <c r="BCB138" s="31"/>
      <c r="BCC138" s="31"/>
      <c r="BCD138" s="31"/>
      <c r="BCE138" s="31"/>
      <c r="BCF138" s="31"/>
      <c r="BCG138" s="31"/>
      <c r="BCH138" s="31"/>
      <c r="BCI138" s="31"/>
      <c r="BCJ138" s="31"/>
      <c r="BCK138" s="31"/>
      <c r="BCL138" s="31"/>
      <c r="BCM138" s="31"/>
      <c r="BCN138" s="31"/>
      <c r="BCO138" s="31"/>
      <c r="BCP138" s="31"/>
      <c r="BCQ138" s="31"/>
      <c r="BCR138" s="31"/>
      <c r="BCS138" s="31"/>
      <c r="BCT138" s="31"/>
      <c r="BCU138" s="31"/>
      <c r="BCV138" s="31"/>
      <c r="BCW138" s="31"/>
      <c r="BCX138" s="31"/>
      <c r="BCY138" s="31"/>
      <c r="BCZ138" s="31"/>
      <c r="BDA138" s="31"/>
      <c r="BDB138" s="31"/>
      <c r="BDC138" s="31"/>
      <c r="BDD138" s="31"/>
      <c r="BDE138" s="31"/>
      <c r="BDF138" s="31"/>
      <c r="BDG138" s="31"/>
      <c r="BDH138" s="31"/>
      <c r="BDI138" s="31"/>
      <c r="BDJ138" s="31"/>
      <c r="BDK138" s="31"/>
      <c r="BDL138" s="31"/>
      <c r="BDM138" s="31"/>
      <c r="BDN138" s="31"/>
      <c r="BDO138" s="31"/>
      <c r="BDP138" s="31"/>
      <c r="BDQ138" s="31"/>
      <c r="BDR138" s="31"/>
      <c r="BDS138" s="31"/>
      <c r="BDT138" s="31"/>
      <c r="BDU138" s="31"/>
      <c r="BDV138" s="31"/>
      <c r="BDW138" s="31"/>
      <c r="BDX138" s="31"/>
      <c r="BDY138" s="31"/>
      <c r="BDZ138" s="31"/>
      <c r="BEA138" s="31"/>
      <c r="BEB138" s="31"/>
      <c r="BEC138" s="31"/>
      <c r="BED138" s="31"/>
      <c r="BEE138" s="31"/>
      <c r="BEF138" s="31"/>
      <c r="BEG138" s="31"/>
      <c r="BEH138" s="31"/>
      <c r="BEI138" s="31"/>
      <c r="BEJ138" s="31"/>
      <c r="BEK138" s="31"/>
      <c r="BEL138" s="31"/>
      <c r="BEM138" s="31"/>
      <c r="BEN138" s="31"/>
      <c r="BEO138" s="31"/>
      <c r="BEP138" s="31"/>
      <c r="BEQ138" s="31"/>
      <c r="BER138" s="31"/>
      <c r="BES138" s="31"/>
      <c r="BET138" s="31"/>
      <c r="BEU138" s="31"/>
      <c r="BEV138" s="31"/>
      <c r="BEW138" s="31"/>
      <c r="BEX138" s="31"/>
      <c r="BEY138" s="31"/>
      <c r="BEZ138" s="31"/>
      <c r="BFA138" s="31"/>
      <c r="BFB138" s="31"/>
      <c r="BFC138" s="31"/>
      <c r="BFD138" s="31"/>
      <c r="BFE138" s="31"/>
      <c r="BFF138" s="31"/>
      <c r="BFG138" s="31"/>
      <c r="BFH138" s="31"/>
      <c r="BFI138" s="31"/>
      <c r="BFJ138" s="31"/>
      <c r="BFK138" s="31"/>
      <c r="BFL138" s="31"/>
      <c r="BFM138" s="31"/>
      <c r="BFN138" s="31"/>
      <c r="BFO138" s="31"/>
      <c r="BFP138" s="31"/>
      <c r="BFQ138" s="31"/>
      <c r="BFR138" s="31"/>
      <c r="BFS138" s="31"/>
      <c r="BFT138" s="31"/>
      <c r="BFU138" s="31"/>
      <c r="BFV138" s="31"/>
      <c r="BFW138" s="31"/>
      <c r="BFX138" s="31"/>
      <c r="BFY138" s="31"/>
      <c r="BFZ138" s="31"/>
      <c r="BGA138" s="31"/>
      <c r="BGB138" s="31"/>
      <c r="BGC138" s="31"/>
      <c r="BGD138" s="31"/>
      <c r="BGE138" s="31"/>
      <c r="BGF138" s="31"/>
      <c r="BGG138" s="31"/>
      <c r="BGH138" s="31"/>
      <c r="BGI138" s="31"/>
      <c r="BGJ138" s="31"/>
      <c r="BGK138" s="31"/>
      <c r="BGL138" s="31"/>
      <c r="BGM138" s="31"/>
      <c r="BGN138" s="31"/>
      <c r="BGO138" s="31"/>
      <c r="BGP138" s="31"/>
      <c r="BGQ138" s="31"/>
      <c r="BGR138" s="31"/>
      <c r="BGS138" s="31"/>
      <c r="BGT138" s="31"/>
      <c r="BGU138" s="31"/>
      <c r="BGV138" s="31"/>
      <c r="BGW138" s="31"/>
      <c r="BGX138" s="31"/>
      <c r="BGY138" s="31"/>
      <c r="BGZ138" s="31"/>
      <c r="BHA138" s="31"/>
      <c r="BHB138" s="31"/>
      <c r="BHC138" s="31"/>
      <c r="BHD138" s="31"/>
      <c r="BHE138" s="31"/>
      <c r="BHF138" s="31"/>
      <c r="BHG138" s="31"/>
      <c r="BHH138" s="31"/>
      <c r="BHI138" s="31"/>
      <c r="BHJ138" s="31"/>
      <c r="BHK138" s="31"/>
      <c r="BHL138" s="31"/>
      <c r="BHM138" s="31"/>
      <c r="BHN138" s="31"/>
      <c r="BHO138" s="31"/>
      <c r="BHP138" s="31"/>
      <c r="BHQ138" s="31"/>
      <c r="BHR138" s="31"/>
      <c r="BHS138" s="31"/>
      <c r="BHT138" s="31"/>
      <c r="BHU138" s="31"/>
      <c r="BHV138" s="31"/>
      <c r="BHW138" s="31"/>
      <c r="BHX138" s="31"/>
      <c r="BHY138" s="31"/>
      <c r="BHZ138" s="31"/>
      <c r="BIA138" s="31"/>
      <c r="BIB138" s="31"/>
      <c r="BIC138" s="31"/>
      <c r="BID138" s="31"/>
      <c r="BIE138" s="31"/>
      <c r="BIF138" s="31"/>
      <c r="BIG138" s="31"/>
      <c r="BIH138" s="31"/>
      <c r="BII138" s="31"/>
      <c r="BIJ138" s="31"/>
      <c r="BIK138" s="31"/>
      <c r="BIL138" s="31"/>
      <c r="BIM138" s="31"/>
      <c r="BIN138" s="31"/>
      <c r="BIO138" s="31"/>
      <c r="BIP138" s="31"/>
      <c r="BIQ138" s="31"/>
      <c r="BIR138" s="31"/>
      <c r="BIS138" s="31"/>
      <c r="BIT138" s="31"/>
      <c r="BIU138" s="31"/>
      <c r="BIV138" s="31"/>
      <c r="BIW138" s="31"/>
      <c r="BIX138" s="31"/>
      <c r="BIY138" s="31"/>
      <c r="BIZ138" s="31"/>
      <c r="BJA138" s="31"/>
      <c r="BJB138" s="31"/>
      <c r="BJC138" s="31"/>
      <c r="BJD138" s="31"/>
      <c r="BJE138" s="31"/>
      <c r="BJF138" s="31"/>
      <c r="BJG138" s="31"/>
      <c r="BJH138" s="31"/>
      <c r="BJI138" s="31"/>
      <c r="BJJ138" s="31"/>
      <c r="BJK138" s="31"/>
      <c r="BJL138" s="31"/>
      <c r="BJM138" s="31"/>
      <c r="BJN138" s="31"/>
      <c r="BJO138" s="31"/>
      <c r="BJP138" s="31"/>
      <c r="BJQ138" s="31"/>
      <c r="BJR138" s="31"/>
      <c r="BJS138" s="31"/>
      <c r="BJT138" s="31"/>
      <c r="BJU138" s="31"/>
      <c r="BJV138" s="31"/>
      <c r="BJW138" s="31"/>
      <c r="BJX138" s="31"/>
      <c r="BJY138" s="31"/>
      <c r="BJZ138" s="31"/>
      <c r="BKA138" s="31"/>
      <c r="BKB138" s="31"/>
      <c r="BKC138" s="31"/>
      <c r="BKD138" s="31"/>
      <c r="BKE138" s="31"/>
      <c r="BKF138" s="31"/>
      <c r="BKG138" s="31"/>
      <c r="BKH138" s="31"/>
      <c r="BKI138" s="31"/>
      <c r="BKJ138" s="31"/>
      <c r="BKK138" s="31"/>
      <c r="BKL138" s="31"/>
      <c r="BKM138" s="31"/>
      <c r="BKN138" s="31"/>
      <c r="BKO138" s="31"/>
      <c r="BKP138" s="31"/>
      <c r="BKQ138" s="31"/>
      <c r="BKR138" s="31"/>
      <c r="BKS138" s="31"/>
      <c r="BKT138" s="31"/>
      <c r="BKU138" s="31"/>
      <c r="BKV138" s="31"/>
      <c r="BKW138" s="31"/>
      <c r="BKX138" s="31"/>
      <c r="BKY138" s="31"/>
      <c r="BKZ138" s="31"/>
      <c r="BLA138" s="31"/>
      <c r="BLB138" s="31"/>
      <c r="BLC138" s="31"/>
      <c r="BLD138" s="31"/>
      <c r="BLE138" s="31"/>
      <c r="BLF138" s="31"/>
      <c r="BLG138" s="31"/>
      <c r="BLH138" s="31"/>
      <c r="BLI138" s="31"/>
      <c r="BLJ138" s="31"/>
      <c r="BLK138" s="31"/>
      <c r="BLL138" s="31"/>
      <c r="BLM138" s="31"/>
      <c r="BLN138" s="31"/>
      <c r="BLO138" s="31"/>
      <c r="BLP138" s="31"/>
      <c r="BLQ138" s="31"/>
      <c r="BLR138" s="31"/>
      <c r="BLS138" s="31"/>
      <c r="BLT138" s="31"/>
      <c r="BLU138" s="31"/>
      <c r="BLV138" s="31"/>
      <c r="BLW138" s="31"/>
      <c r="BLX138" s="31"/>
      <c r="BLY138" s="31"/>
      <c r="BLZ138" s="31"/>
      <c r="BMA138" s="31"/>
      <c r="BMB138" s="31"/>
      <c r="BMC138" s="31"/>
      <c r="BMD138" s="31"/>
      <c r="BME138" s="31"/>
      <c r="BMF138" s="31"/>
      <c r="BMG138" s="31"/>
      <c r="BMH138" s="31"/>
      <c r="BMI138" s="31"/>
      <c r="BMJ138" s="31"/>
      <c r="BMK138" s="31"/>
      <c r="BML138" s="31"/>
      <c r="BMM138" s="31"/>
      <c r="BMN138" s="31"/>
      <c r="BMO138" s="31"/>
      <c r="BMP138" s="31"/>
      <c r="BMQ138" s="31"/>
      <c r="BMR138" s="31"/>
      <c r="BMS138" s="31"/>
      <c r="BMT138" s="31"/>
      <c r="BMU138" s="31"/>
      <c r="BMV138" s="31"/>
      <c r="BMW138" s="31"/>
      <c r="BMX138" s="31"/>
      <c r="BMY138" s="31"/>
      <c r="BMZ138" s="31"/>
      <c r="BNA138" s="31"/>
      <c r="BNB138" s="31"/>
      <c r="BNC138" s="31"/>
      <c r="BND138" s="31"/>
      <c r="BNE138" s="31"/>
      <c r="BNF138" s="31"/>
      <c r="BNG138" s="31"/>
      <c r="BNH138" s="31"/>
      <c r="BNI138" s="31"/>
      <c r="BNJ138" s="31"/>
      <c r="BNK138" s="31"/>
      <c r="BNL138" s="31"/>
      <c r="BNM138" s="31"/>
      <c r="BNN138" s="31"/>
      <c r="BNO138" s="31"/>
      <c r="BNP138" s="31"/>
      <c r="BNQ138" s="31"/>
      <c r="BNR138" s="31"/>
      <c r="BNS138" s="31"/>
      <c r="BNT138" s="31"/>
      <c r="BNU138" s="31"/>
      <c r="BNV138" s="31"/>
      <c r="BNW138" s="31"/>
      <c r="BNX138" s="31"/>
      <c r="BNY138" s="31"/>
      <c r="BNZ138" s="31"/>
      <c r="BOA138" s="31"/>
      <c r="BOB138" s="31"/>
      <c r="BOC138" s="31"/>
      <c r="BOD138" s="31"/>
      <c r="BOE138" s="31"/>
      <c r="BOF138" s="31"/>
      <c r="BOG138" s="31"/>
      <c r="BOH138" s="31"/>
      <c r="BOI138" s="31"/>
      <c r="BOJ138" s="31"/>
      <c r="BOK138" s="31"/>
      <c r="BOL138" s="31"/>
      <c r="BOM138" s="31"/>
      <c r="BON138" s="31"/>
      <c r="BOO138" s="31"/>
      <c r="BOP138" s="31"/>
      <c r="BOQ138" s="31"/>
      <c r="BOR138" s="31"/>
      <c r="BOS138" s="31"/>
      <c r="BOT138" s="31"/>
      <c r="BOU138" s="31"/>
      <c r="BOV138" s="31"/>
      <c r="BOW138" s="31"/>
      <c r="BOX138" s="31"/>
      <c r="BOY138" s="31"/>
      <c r="BOZ138" s="31"/>
      <c r="BPA138" s="31"/>
      <c r="BPB138" s="31"/>
      <c r="BPC138" s="31"/>
      <c r="BPD138" s="31"/>
      <c r="BPE138" s="31"/>
      <c r="BPF138" s="31"/>
      <c r="BPG138" s="31"/>
      <c r="BPH138" s="31"/>
      <c r="BPI138" s="31"/>
      <c r="BPJ138" s="31"/>
      <c r="BPK138" s="31"/>
      <c r="BPL138" s="31"/>
      <c r="BPM138" s="31"/>
      <c r="BPN138" s="31"/>
      <c r="BPO138" s="31"/>
      <c r="BPP138" s="31"/>
      <c r="BPQ138" s="31"/>
      <c r="BPR138" s="31"/>
      <c r="BPS138" s="31"/>
      <c r="BPT138" s="31"/>
      <c r="BPU138" s="31"/>
      <c r="BPV138" s="31"/>
      <c r="BPW138" s="31"/>
      <c r="BPX138" s="31"/>
      <c r="BPY138" s="31"/>
      <c r="BPZ138" s="31"/>
      <c r="BQA138" s="31"/>
      <c r="BQB138" s="31"/>
      <c r="BQC138" s="31"/>
      <c r="BQD138" s="31"/>
      <c r="BQE138" s="31"/>
      <c r="BQF138" s="31"/>
      <c r="BQG138" s="31"/>
      <c r="BQH138" s="31"/>
      <c r="BQI138" s="31"/>
      <c r="BQJ138" s="31"/>
      <c r="BQK138" s="31"/>
      <c r="BQL138" s="31"/>
      <c r="BQM138" s="31"/>
      <c r="BQN138" s="31"/>
      <c r="BQO138" s="31"/>
      <c r="BQP138" s="31"/>
      <c r="BQQ138" s="31"/>
      <c r="BQR138" s="31"/>
      <c r="BQS138" s="31"/>
      <c r="BQT138" s="31"/>
      <c r="BQU138" s="31"/>
      <c r="BQV138" s="31"/>
      <c r="BQW138" s="31"/>
      <c r="BQX138" s="31"/>
      <c r="BQY138" s="31"/>
      <c r="BQZ138" s="31"/>
      <c r="BRA138" s="31"/>
      <c r="BRB138" s="31"/>
      <c r="BRC138" s="31"/>
      <c r="BRD138" s="31"/>
      <c r="BRE138" s="31"/>
      <c r="BRF138" s="31"/>
      <c r="BRG138" s="31"/>
      <c r="BRH138" s="31"/>
      <c r="BRI138" s="31"/>
      <c r="BRJ138" s="31"/>
      <c r="BRK138" s="31"/>
      <c r="BRL138" s="31"/>
      <c r="BRM138" s="31"/>
      <c r="BRN138" s="31"/>
      <c r="BRO138" s="31"/>
      <c r="BRP138" s="31"/>
      <c r="BRQ138" s="31"/>
      <c r="BRR138" s="31"/>
      <c r="BRS138" s="31"/>
      <c r="BRT138" s="31"/>
      <c r="BRU138" s="31"/>
      <c r="BRV138" s="31"/>
      <c r="BRW138" s="31"/>
      <c r="BRX138" s="31"/>
      <c r="BRY138" s="31"/>
      <c r="BRZ138" s="31"/>
      <c r="BSA138" s="31"/>
      <c r="BSB138" s="31"/>
      <c r="BSC138" s="31"/>
      <c r="BSD138" s="31"/>
      <c r="BSE138" s="31"/>
      <c r="BSF138" s="31"/>
      <c r="BSG138" s="31"/>
      <c r="BSH138" s="31"/>
      <c r="BSI138" s="31"/>
      <c r="BSJ138" s="31"/>
      <c r="BSK138" s="31"/>
      <c r="BSL138" s="31"/>
      <c r="BSM138" s="31"/>
      <c r="BSN138" s="31"/>
      <c r="BSO138" s="31"/>
      <c r="BSP138" s="31"/>
      <c r="BSQ138" s="31"/>
      <c r="BSR138" s="31"/>
      <c r="BSS138" s="31"/>
      <c r="BST138" s="31"/>
      <c r="BSU138" s="31"/>
      <c r="BSV138" s="31"/>
      <c r="BSW138" s="31"/>
      <c r="BSX138" s="31"/>
      <c r="BSY138" s="31"/>
      <c r="BSZ138" s="31"/>
      <c r="BTA138" s="31"/>
      <c r="BTB138" s="31"/>
      <c r="BTC138" s="31"/>
      <c r="BTD138" s="31"/>
      <c r="BTE138" s="31"/>
      <c r="BTF138" s="31"/>
      <c r="BTG138" s="31"/>
      <c r="BTH138" s="31"/>
      <c r="BTI138" s="31"/>
      <c r="BTJ138" s="31"/>
      <c r="BTK138" s="31"/>
      <c r="BTL138" s="31"/>
      <c r="BTM138" s="31"/>
      <c r="BTN138" s="31"/>
      <c r="BTO138" s="31"/>
      <c r="BTP138" s="31"/>
      <c r="BTQ138" s="31"/>
      <c r="BTR138" s="31"/>
      <c r="BTS138" s="31"/>
      <c r="BTT138" s="31"/>
      <c r="BTU138" s="31"/>
      <c r="BTV138" s="31"/>
      <c r="BTW138" s="31"/>
      <c r="BTX138" s="31"/>
      <c r="BTY138" s="31"/>
      <c r="BTZ138" s="31"/>
      <c r="BUA138" s="31"/>
      <c r="BUB138" s="31"/>
      <c r="BUC138" s="31"/>
      <c r="BUD138" s="31"/>
      <c r="BUE138" s="31"/>
      <c r="BUF138" s="31"/>
      <c r="BUG138" s="31"/>
      <c r="BUH138" s="31"/>
      <c r="BUI138" s="31"/>
      <c r="BUJ138" s="31"/>
      <c r="BUK138" s="31"/>
      <c r="BUL138" s="31"/>
      <c r="BUM138" s="31"/>
      <c r="BUN138" s="31"/>
      <c r="BUO138" s="31"/>
      <c r="BUP138" s="31"/>
      <c r="BUQ138" s="31"/>
      <c r="BUR138" s="31"/>
      <c r="BUS138" s="31"/>
      <c r="BUT138" s="31"/>
      <c r="BUU138" s="31"/>
      <c r="BUV138" s="31"/>
      <c r="BUW138" s="31"/>
      <c r="BUX138" s="31"/>
      <c r="BUY138" s="31"/>
      <c r="BUZ138" s="31"/>
      <c r="BVA138" s="31"/>
      <c r="BVB138" s="31"/>
      <c r="BVC138" s="31"/>
      <c r="BVD138" s="31"/>
      <c r="BVE138" s="31"/>
      <c r="BVF138" s="31"/>
      <c r="BVG138" s="31"/>
      <c r="BVH138" s="31"/>
      <c r="BVI138" s="31"/>
      <c r="BVJ138" s="31"/>
      <c r="BVK138" s="31"/>
      <c r="BVL138" s="31"/>
      <c r="BVM138" s="31"/>
      <c r="BVN138" s="31"/>
      <c r="BVO138" s="31"/>
      <c r="BVP138" s="31"/>
      <c r="BVQ138" s="31"/>
      <c r="BVR138" s="31"/>
      <c r="BVS138" s="31"/>
      <c r="BVT138" s="31"/>
      <c r="BVU138" s="31"/>
      <c r="BVV138" s="31"/>
      <c r="BVW138" s="31"/>
      <c r="BVX138" s="31"/>
      <c r="BVY138" s="31"/>
      <c r="BVZ138" s="31"/>
      <c r="BWA138" s="31"/>
      <c r="BWB138" s="31"/>
      <c r="BWC138" s="31"/>
      <c r="BWD138" s="31"/>
      <c r="BWE138" s="31"/>
      <c r="BWF138" s="31"/>
      <c r="BWG138" s="31"/>
      <c r="BWH138" s="31"/>
      <c r="BWI138" s="31"/>
      <c r="BWJ138" s="31"/>
      <c r="BWK138" s="31"/>
      <c r="BWL138" s="31"/>
      <c r="BWM138" s="31"/>
      <c r="BWN138" s="31"/>
      <c r="BWO138" s="31"/>
      <c r="BWP138" s="31"/>
      <c r="BWQ138" s="31"/>
      <c r="BWR138" s="31"/>
      <c r="BWS138" s="31"/>
      <c r="BWT138" s="31"/>
      <c r="BWU138" s="31"/>
      <c r="BWV138" s="31"/>
      <c r="BWW138" s="31"/>
      <c r="BWX138" s="31"/>
      <c r="BWY138" s="31"/>
      <c r="BWZ138" s="31"/>
      <c r="BXA138" s="31"/>
      <c r="BXB138" s="31"/>
      <c r="BXC138" s="31"/>
      <c r="BXD138" s="31"/>
      <c r="BXE138" s="31"/>
      <c r="BXF138" s="31"/>
      <c r="BXG138" s="31"/>
      <c r="BXH138" s="31"/>
      <c r="BXI138" s="31"/>
      <c r="BXJ138" s="31"/>
      <c r="BXK138" s="31"/>
      <c r="BXL138" s="31"/>
      <c r="BXM138" s="31"/>
      <c r="BXN138" s="31"/>
      <c r="BXO138" s="31"/>
      <c r="BXP138" s="31"/>
      <c r="BXQ138" s="31"/>
      <c r="BXR138" s="31"/>
      <c r="BXS138" s="31"/>
      <c r="BXT138" s="31"/>
      <c r="BXU138" s="31"/>
      <c r="BXV138" s="31"/>
      <c r="BXW138" s="31"/>
      <c r="BXX138" s="31"/>
      <c r="BXY138" s="31"/>
      <c r="BXZ138" s="31"/>
      <c r="BYA138" s="31"/>
      <c r="BYB138" s="31"/>
      <c r="BYC138" s="31"/>
      <c r="BYD138" s="31"/>
      <c r="BYE138" s="31"/>
      <c r="BYF138" s="31"/>
      <c r="BYG138" s="31"/>
      <c r="BYH138" s="31"/>
      <c r="BYI138" s="31"/>
      <c r="BYJ138" s="31"/>
      <c r="BYK138" s="31"/>
      <c r="BYL138" s="31"/>
      <c r="BYM138" s="31"/>
      <c r="BYN138" s="31"/>
      <c r="BYO138" s="31"/>
      <c r="BYP138" s="31"/>
      <c r="BYQ138" s="31"/>
      <c r="BYR138" s="31"/>
      <c r="BYS138" s="31"/>
      <c r="BYT138" s="31"/>
      <c r="BYU138" s="31"/>
      <c r="BYV138" s="31"/>
      <c r="BYW138" s="31"/>
      <c r="BYX138" s="31"/>
      <c r="BYY138" s="31"/>
      <c r="BYZ138" s="31"/>
      <c r="BZA138" s="31"/>
      <c r="BZB138" s="31"/>
      <c r="BZC138" s="31"/>
      <c r="BZD138" s="31"/>
      <c r="BZE138" s="31"/>
      <c r="BZF138" s="31"/>
      <c r="BZG138" s="31"/>
      <c r="BZH138" s="31"/>
      <c r="BZI138" s="31"/>
      <c r="BZJ138" s="31"/>
      <c r="BZK138" s="31"/>
      <c r="BZL138" s="31"/>
      <c r="BZM138" s="31"/>
      <c r="BZN138" s="31"/>
      <c r="BZO138" s="31"/>
      <c r="BZP138" s="31"/>
      <c r="BZQ138" s="31"/>
      <c r="BZR138" s="31"/>
      <c r="BZS138" s="31"/>
      <c r="BZT138" s="31"/>
      <c r="BZU138" s="31"/>
      <c r="BZV138" s="31"/>
      <c r="BZW138" s="31"/>
      <c r="BZX138" s="31"/>
      <c r="BZY138" s="31"/>
      <c r="BZZ138" s="31"/>
      <c r="CAA138" s="31"/>
      <c r="CAB138" s="31"/>
      <c r="CAC138" s="31"/>
      <c r="CAD138" s="31"/>
      <c r="CAE138" s="31"/>
      <c r="CAF138" s="31"/>
      <c r="CAG138" s="31"/>
      <c r="CAH138" s="31"/>
      <c r="CAI138" s="31"/>
      <c r="CAJ138" s="31"/>
      <c r="CAK138" s="31"/>
      <c r="CAL138" s="31"/>
      <c r="CAM138" s="31"/>
      <c r="CAN138" s="31"/>
      <c r="CAO138" s="31"/>
      <c r="CAP138" s="31"/>
      <c r="CAQ138" s="31"/>
      <c r="CAR138" s="31"/>
      <c r="CAS138" s="31"/>
      <c r="CAT138" s="31"/>
      <c r="CAU138" s="31"/>
      <c r="CAV138" s="31"/>
      <c r="CAW138" s="31"/>
      <c r="CAX138" s="31"/>
      <c r="CAY138" s="31"/>
      <c r="CAZ138" s="31"/>
      <c r="CBA138" s="31"/>
      <c r="CBB138" s="31"/>
      <c r="CBC138" s="31"/>
      <c r="CBD138" s="31"/>
      <c r="CBE138" s="31"/>
      <c r="CBF138" s="31"/>
      <c r="CBG138" s="31"/>
      <c r="CBH138" s="31"/>
      <c r="CBI138" s="31"/>
      <c r="CBJ138" s="31"/>
      <c r="CBK138" s="31"/>
      <c r="CBL138" s="31"/>
      <c r="CBM138" s="31"/>
      <c r="CBN138" s="31"/>
      <c r="CBO138" s="31"/>
      <c r="CBP138" s="31"/>
      <c r="CBQ138" s="31"/>
      <c r="CBR138" s="31"/>
      <c r="CBS138" s="31"/>
      <c r="CBT138" s="31"/>
      <c r="CBU138" s="31"/>
      <c r="CBV138" s="31"/>
      <c r="CBW138" s="31"/>
      <c r="CBX138" s="31"/>
      <c r="CBY138" s="31"/>
      <c r="CBZ138" s="31"/>
      <c r="CCA138" s="31"/>
      <c r="CCB138" s="31"/>
      <c r="CCC138" s="31"/>
      <c r="CCD138" s="31"/>
      <c r="CCE138" s="31"/>
      <c r="CCF138" s="31"/>
      <c r="CCG138" s="31"/>
      <c r="CCH138" s="31"/>
      <c r="CCI138" s="31"/>
      <c r="CCJ138" s="31"/>
      <c r="CCK138" s="31"/>
      <c r="CCL138" s="31"/>
      <c r="CCM138" s="31"/>
      <c r="CCN138" s="31"/>
      <c r="CCO138" s="31"/>
      <c r="CCP138" s="31"/>
      <c r="CCQ138" s="31"/>
      <c r="CCR138" s="31"/>
      <c r="CCS138" s="31"/>
      <c r="CCT138" s="31"/>
      <c r="CCU138" s="31"/>
      <c r="CCV138" s="31"/>
      <c r="CCW138" s="31"/>
      <c r="CCX138" s="31"/>
      <c r="CCY138" s="31"/>
      <c r="CCZ138" s="31"/>
      <c r="CDA138" s="31"/>
      <c r="CDB138" s="31"/>
      <c r="CDC138" s="31"/>
      <c r="CDD138" s="31"/>
      <c r="CDE138" s="31"/>
      <c r="CDF138" s="31"/>
      <c r="CDG138" s="31"/>
      <c r="CDH138" s="31"/>
      <c r="CDI138" s="31"/>
      <c r="CDJ138" s="31"/>
      <c r="CDK138" s="31"/>
      <c r="CDL138" s="31"/>
      <c r="CDM138" s="31"/>
      <c r="CDN138" s="31"/>
      <c r="CDO138" s="31"/>
      <c r="CDP138" s="31"/>
      <c r="CDQ138" s="31"/>
      <c r="CDR138" s="31"/>
      <c r="CDS138" s="31"/>
      <c r="CDT138" s="31"/>
      <c r="CDU138" s="31"/>
      <c r="CDV138" s="31"/>
      <c r="CDW138" s="31"/>
      <c r="CDX138" s="31"/>
      <c r="CDY138" s="31"/>
      <c r="CDZ138" s="31"/>
      <c r="CEA138" s="31"/>
      <c r="CEB138" s="31"/>
      <c r="CEC138" s="31"/>
      <c r="CED138" s="31"/>
      <c r="CEE138" s="31"/>
      <c r="CEF138" s="31"/>
      <c r="CEG138" s="31"/>
      <c r="CEH138" s="31"/>
      <c r="CEI138" s="31"/>
      <c r="CEJ138" s="31"/>
      <c r="CEK138" s="31"/>
      <c r="CEL138" s="31"/>
      <c r="CEM138" s="31"/>
      <c r="CEN138" s="31"/>
      <c r="CEO138" s="31"/>
      <c r="CEP138" s="31"/>
      <c r="CEQ138" s="31"/>
      <c r="CER138" s="31"/>
      <c r="CES138" s="31"/>
      <c r="CET138" s="31"/>
      <c r="CEU138" s="31"/>
      <c r="CEV138" s="31"/>
      <c r="CEW138" s="31"/>
      <c r="CEX138" s="31"/>
      <c r="CEY138" s="31"/>
      <c r="CEZ138" s="31"/>
      <c r="CFA138" s="31"/>
      <c r="CFB138" s="31"/>
      <c r="CFC138" s="31"/>
      <c r="CFD138" s="31"/>
      <c r="CFE138" s="31"/>
      <c r="CFF138" s="31"/>
      <c r="CFG138" s="31"/>
      <c r="CFH138" s="31"/>
      <c r="CFI138" s="31"/>
      <c r="CFJ138" s="31"/>
      <c r="CFK138" s="31"/>
      <c r="CFL138" s="31"/>
      <c r="CFM138" s="31"/>
      <c r="CFN138" s="31"/>
      <c r="CFO138" s="31"/>
      <c r="CFP138" s="31"/>
      <c r="CFQ138" s="31"/>
      <c r="CFR138" s="31"/>
      <c r="CFS138" s="31"/>
      <c r="CFT138" s="31"/>
      <c r="CFU138" s="31"/>
      <c r="CFV138" s="31"/>
      <c r="CFW138" s="31"/>
      <c r="CFX138" s="31"/>
      <c r="CFY138" s="31"/>
      <c r="CFZ138" s="31"/>
      <c r="CGA138" s="31"/>
      <c r="CGB138" s="31"/>
      <c r="CGC138" s="31"/>
      <c r="CGD138" s="31"/>
      <c r="CGE138" s="31"/>
      <c r="CGF138" s="31"/>
      <c r="CGG138" s="31"/>
      <c r="CGH138" s="31"/>
      <c r="CGI138" s="31"/>
      <c r="CGJ138" s="31"/>
      <c r="CGK138" s="31"/>
      <c r="CGL138" s="31"/>
      <c r="CGM138" s="31"/>
      <c r="CGN138" s="31"/>
      <c r="CGO138" s="31"/>
      <c r="CGP138" s="31"/>
      <c r="CGQ138" s="31"/>
      <c r="CGR138" s="31"/>
      <c r="CGS138" s="31"/>
      <c r="CGT138" s="31"/>
      <c r="CGU138" s="31"/>
      <c r="CGV138" s="31"/>
      <c r="CGW138" s="31"/>
      <c r="CGX138" s="31"/>
      <c r="CGY138" s="31"/>
      <c r="CGZ138" s="31"/>
      <c r="CHA138" s="31"/>
      <c r="CHB138" s="31"/>
      <c r="CHC138" s="31"/>
      <c r="CHD138" s="31"/>
      <c r="CHE138" s="31"/>
      <c r="CHF138" s="31"/>
      <c r="CHG138" s="31"/>
      <c r="CHH138" s="31"/>
      <c r="CHI138" s="31"/>
      <c r="CHJ138" s="31"/>
      <c r="CHK138" s="31"/>
      <c r="CHL138" s="31"/>
      <c r="CHM138" s="31"/>
      <c r="CHN138" s="31"/>
      <c r="CHO138" s="31"/>
      <c r="CHP138" s="31"/>
      <c r="CHQ138" s="31"/>
      <c r="CHR138" s="31"/>
      <c r="CHS138" s="31"/>
      <c r="CHT138" s="31"/>
      <c r="CHU138" s="31"/>
      <c r="CHV138" s="31"/>
      <c r="CHW138" s="31"/>
      <c r="CHX138" s="31"/>
      <c r="CHY138" s="31"/>
      <c r="CHZ138" s="31"/>
      <c r="CIA138" s="31"/>
      <c r="CIB138" s="31"/>
      <c r="CIC138" s="31"/>
      <c r="CID138" s="31"/>
      <c r="CIE138" s="31"/>
      <c r="CIF138" s="31"/>
      <c r="CIG138" s="31"/>
      <c r="CIH138" s="31"/>
      <c r="CII138" s="31"/>
      <c r="CIJ138" s="31"/>
      <c r="CIK138" s="31"/>
      <c r="CIL138" s="31"/>
      <c r="CIM138" s="31"/>
      <c r="CIN138" s="31"/>
      <c r="CIO138" s="31"/>
      <c r="CIP138" s="31"/>
      <c r="CIQ138" s="31"/>
      <c r="CIR138" s="31"/>
      <c r="CIS138" s="31"/>
      <c r="CIT138" s="31"/>
      <c r="CIU138" s="31"/>
      <c r="CIV138" s="31"/>
      <c r="CIW138" s="31"/>
      <c r="CIX138" s="31"/>
      <c r="CIY138" s="31"/>
      <c r="CIZ138" s="31"/>
      <c r="CJA138" s="31"/>
      <c r="CJB138" s="31"/>
      <c r="CJC138" s="31"/>
      <c r="CJD138" s="31"/>
      <c r="CJE138" s="31"/>
      <c r="CJF138" s="31"/>
      <c r="CJG138" s="31"/>
      <c r="CJH138" s="31"/>
      <c r="CJI138" s="31"/>
      <c r="CJJ138" s="31"/>
      <c r="CJK138" s="31"/>
      <c r="CJL138" s="31"/>
      <c r="CJM138" s="31"/>
      <c r="CJN138" s="31"/>
      <c r="CJO138" s="31"/>
      <c r="CJP138" s="31"/>
      <c r="CJQ138" s="31"/>
      <c r="CJR138" s="31"/>
      <c r="CJS138" s="31"/>
      <c r="CJT138" s="31"/>
      <c r="CJU138" s="31"/>
      <c r="CJV138" s="31"/>
      <c r="CJW138" s="31"/>
      <c r="CJX138" s="31"/>
      <c r="CJY138" s="31"/>
      <c r="CJZ138" s="31"/>
      <c r="CKA138" s="31"/>
      <c r="CKB138" s="31"/>
      <c r="CKC138" s="31"/>
      <c r="CKD138" s="31"/>
      <c r="CKE138" s="31"/>
      <c r="CKF138" s="31"/>
      <c r="CKG138" s="31"/>
      <c r="CKH138" s="31"/>
      <c r="CKI138" s="31"/>
      <c r="CKJ138" s="31"/>
      <c r="CKK138" s="31"/>
      <c r="CKL138" s="31"/>
      <c r="CKM138" s="31"/>
      <c r="CKN138" s="31"/>
      <c r="CKO138" s="31"/>
      <c r="CKP138" s="31"/>
      <c r="CKQ138" s="31"/>
      <c r="CKR138" s="31"/>
      <c r="CKS138" s="31"/>
      <c r="CKT138" s="31"/>
      <c r="CKU138" s="31"/>
      <c r="CKV138" s="31"/>
      <c r="CKW138" s="31"/>
      <c r="CKX138" s="31"/>
      <c r="CKY138" s="31"/>
      <c r="CKZ138" s="31"/>
      <c r="CLA138" s="31"/>
      <c r="CLB138" s="31"/>
      <c r="CLC138" s="31"/>
      <c r="CLD138" s="31"/>
      <c r="CLE138" s="31"/>
      <c r="CLF138" s="31"/>
      <c r="CLG138" s="31"/>
      <c r="CLH138" s="31"/>
      <c r="CLI138" s="31"/>
      <c r="CLJ138" s="31"/>
      <c r="CLK138" s="31"/>
      <c r="CLL138" s="31"/>
      <c r="CLM138" s="31"/>
      <c r="CLN138" s="31"/>
      <c r="CLO138" s="31"/>
      <c r="CLP138" s="31"/>
      <c r="CLQ138" s="31"/>
      <c r="CLR138" s="31"/>
      <c r="CLS138" s="31"/>
      <c r="CLT138" s="31"/>
      <c r="CLU138" s="31"/>
      <c r="CLV138" s="31"/>
      <c r="CLW138" s="31"/>
      <c r="CLX138" s="31"/>
      <c r="CLY138" s="31"/>
      <c r="CLZ138" s="31"/>
      <c r="CMA138" s="31"/>
      <c r="CMB138" s="31"/>
      <c r="CMC138" s="31"/>
      <c r="CMD138" s="31"/>
      <c r="CME138" s="31"/>
      <c r="CMF138" s="31"/>
      <c r="CMG138" s="31"/>
      <c r="CMH138" s="31"/>
      <c r="CMI138" s="31"/>
      <c r="CMJ138" s="31"/>
      <c r="CMK138" s="31"/>
      <c r="CML138" s="31"/>
      <c r="CMM138" s="31"/>
      <c r="CMN138" s="31"/>
      <c r="CMO138" s="31"/>
      <c r="CMP138" s="31"/>
      <c r="CMQ138" s="31"/>
      <c r="CMR138" s="31"/>
      <c r="CMS138" s="31"/>
      <c r="CMT138" s="31"/>
      <c r="CMU138" s="31"/>
      <c r="CMV138" s="31"/>
      <c r="CMW138" s="31"/>
      <c r="CMX138" s="31"/>
      <c r="CMY138" s="31"/>
      <c r="CMZ138" s="31"/>
      <c r="CNA138" s="31"/>
      <c r="CNB138" s="31"/>
      <c r="CNC138" s="31"/>
      <c r="CND138" s="31"/>
      <c r="CNE138" s="31"/>
      <c r="CNF138" s="31"/>
      <c r="CNG138" s="31"/>
      <c r="CNH138" s="31"/>
      <c r="CNI138" s="31"/>
      <c r="CNJ138" s="31"/>
      <c r="CNK138" s="31"/>
      <c r="CNL138" s="31"/>
      <c r="CNM138" s="31"/>
      <c r="CNN138" s="31"/>
      <c r="CNO138" s="31"/>
      <c r="CNP138" s="31"/>
      <c r="CNQ138" s="31"/>
      <c r="CNR138" s="31"/>
      <c r="CNS138" s="31"/>
      <c r="CNT138" s="31"/>
      <c r="CNU138" s="31"/>
      <c r="CNV138" s="31"/>
      <c r="CNW138" s="31"/>
      <c r="CNX138" s="31"/>
      <c r="CNY138" s="31"/>
      <c r="CNZ138" s="31"/>
      <c r="COA138" s="31"/>
      <c r="COB138" s="31"/>
      <c r="COC138" s="31"/>
      <c r="COD138" s="31"/>
      <c r="COE138" s="31"/>
      <c r="COF138" s="31"/>
      <c r="COG138" s="31"/>
      <c r="COH138" s="31"/>
      <c r="COI138" s="31"/>
      <c r="COJ138" s="31"/>
      <c r="COK138" s="31"/>
      <c r="COL138" s="31"/>
      <c r="COM138" s="31"/>
      <c r="CON138" s="31"/>
      <c r="COO138" s="31"/>
      <c r="COP138" s="31"/>
      <c r="COQ138" s="31"/>
      <c r="COR138" s="31"/>
      <c r="COS138" s="31"/>
      <c r="COT138" s="31"/>
      <c r="COU138" s="31"/>
      <c r="COV138" s="31"/>
      <c r="COW138" s="31"/>
      <c r="COX138" s="31"/>
      <c r="COY138" s="31"/>
      <c r="COZ138" s="31"/>
      <c r="CPA138" s="31"/>
      <c r="CPB138" s="31"/>
      <c r="CPC138" s="31"/>
      <c r="CPD138" s="31"/>
      <c r="CPE138" s="31"/>
      <c r="CPF138" s="31"/>
      <c r="CPG138" s="31"/>
      <c r="CPH138" s="31"/>
      <c r="CPI138" s="31"/>
      <c r="CPJ138" s="31"/>
      <c r="CPK138" s="31"/>
      <c r="CPL138" s="31"/>
      <c r="CPM138" s="31"/>
      <c r="CPN138" s="31"/>
      <c r="CPO138" s="31"/>
      <c r="CPP138" s="31"/>
      <c r="CPQ138" s="31"/>
      <c r="CPR138" s="31"/>
      <c r="CPS138" s="31"/>
      <c r="CPT138" s="31"/>
      <c r="CPU138" s="31"/>
      <c r="CPV138" s="31"/>
      <c r="CPW138" s="31"/>
      <c r="CPX138" s="31"/>
      <c r="CPY138" s="31"/>
      <c r="CPZ138" s="31"/>
      <c r="CQA138" s="31"/>
      <c r="CQB138" s="31"/>
      <c r="CQC138" s="31"/>
      <c r="CQD138" s="31"/>
      <c r="CQE138" s="31"/>
      <c r="CQF138" s="31"/>
      <c r="CQG138" s="31"/>
      <c r="CQH138" s="31"/>
      <c r="CQI138" s="31"/>
      <c r="CQJ138" s="31"/>
      <c r="CQK138" s="31"/>
      <c r="CQL138" s="31"/>
      <c r="CQM138" s="31"/>
      <c r="CQN138" s="31"/>
      <c r="CQO138" s="31"/>
      <c r="CQP138" s="31"/>
      <c r="CQQ138" s="31"/>
      <c r="CQR138" s="31"/>
      <c r="CQS138" s="31"/>
      <c r="CQT138" s="31"/>
      <c r="CQU138" s="31"/>
      <c r="CQV138" s="31"/>
      <c r="CQW138" s="31"/>
      <c r="CQX138" s="31"/>
      <c r="CQY138" s="31"/>
      <c r="CQZ138" s="31"/>
      <c r="CRA138" s="31"/>
      <c r="CRB138" s="31"/>
      <c r="CRC138" s="31"/>
      <c r="CRD138" s="31"/>
      <c r="CRE138" s="31"/>
      <c r="CRF138" s="31"/>
      <c r="CRG138" s="31"/>
      <c r="CRH138" s="31"/>
      <c r="CRI138" s="31"/>
      <c r="CRJ138" s="31"/>
      <c r="CRK138" s="31"/>
      <c r="CRL138" s="31"/>
      <c r="CRM138" s="31"/>
      <c r="CRN138" s="31"/>
      <c r="CRO138" s="31"/>
      <c r="CRP138" s="31"/>
      <c r="CRQ138" s="31"/>
      <c r="CRR138" s="31"/>
      <c r="CRS138" s="31"/>
      <c r="CRT138" s="31"/>
      <c r="CRU138" s="31"/>
      <c r="CRV138" s="31"/>
      <c r="CRW138" s="31"/>
      <c r="CRX138" s="31"/>
      <c r="CRY138" s="31"/>
      <c r="CRZ138" s="31"/>
      <c r="CSA138" s="31"/>
      <c r="CSB138" s="31"/>
      <c r="CSC138" s="31"/>
      <c r="CSD138" s="31"/>
      <c r="CSE138" s="31"/>
      <c r="CSF138" s="31"/>
      <c r="CSG138" s="31"/>
      <c r="CSH138" s="31"/>
      <c r="CSI138" s="31"/>
      <c r="CSJ138" s="31"/>
      <c r="CSK138" s="31"/>
      <c r="CSL138" s="31"/>
      <c r="CSM138" s="31"/>
      <c r="CSN138" s="31"/>
      <c r="CSO138" s="31"/>
      <c r="CSP138" s="31"/>
      <c r="CSQ138" s="31"/>
      <c r="CSR138" s="31"/>
      <c r="CSS138" s="31"/>
      <c r="CST138" s="31"/>
      <c r="CSU138" s="31"/>
      <c r="CSV138" s="31"/>
      <c r="CSW138" s="31"/>
      <c r="CSX138" s="31"/>
      <c r="CSY138" s="31"/>
      <c r="CSZ138" s="31"/>
      <c r="CTA138" s="31"/>
      <c r="CTB138" s="31"/>
      <c r="CTC138" s="31"/>
      <c r="CTD138" s="31"/>
      <c r="CTE138" s="31"/>
      <c r="CTF138" s="31"/>
      <c r="CTG138" s="31"/>
      <c r="CTH138" s="31"/>
      <c r="CTI138" s="31"/>
      <c r="CTJ138" s="31"/>
      <c r="CTK138" s="31"/>
      <c r="CTL138" s="31"/>
      <c r="CTM138" s="31"/>
      <c r="CTN138" s="31"/>
      <c r="CTO138" s="31"/>
      <c r="CTP138" s="31"/>
      <c r="CTQ138" s="31"/>
      <c r="CTR138" s="31"/>
      <c r="CTS138" s="31"/>
      <c r="CTT138" s="31"/>
      <c r="CTU138" s="31"/>
      <c r="CTV138" s="31"/>
      <c r="CTW138" s="31"/>
      <c r="CTX138" s="31"/>
      <c r="CTY138" s="31"/>
      <c r="CTZ138" s="31"/>
      <c r="CUA138" s="31"/>
      <c r="CUB138" s="31"/>
      <c r="CUC138" s="31"/>
      <c r="CUD138" s="31"/>
      <c r="CUE138" s="31"/>
      <c r="CUF138" s="31"/>
      <c r="CUG138" s="31"/>
      <c r="CUH138" s="31"/>
      <c r="CUI138" s="31"/>
      <c r="CUJ138" s="31"/>
      <c r="CUK138" s="31"/>
      <c r="CUL138" s="31"/>
      <c r="CUM138" s="31"/>
      <c r="CUN138" s="31"/>
      <c r="CUO138" s="31"/>
      <c r="CUP138" s="31"/>
      <c r="CUQ138" s="31"/>
      <c r="CUR138" s="31"/>
      <c r="CUS138" s="31"/>
      <c r="CUT138" s="31"/>
      <c r="CUU138" s="31"/>
      <c r="CUV138" s="31"/>
      <c r="CUW138" s="31"/>
      <c r="CUX138" s="31"/>
      <c r="CUY138" s="31"/>
      <c r="CUZ138" s="31"/>
      <c r="CVA138" s="31"/>
      <c r="CVB138" s="31"/>
      <c r="CVC138" s="31"/>
      <c r="CVD138" s="31"/>
      <c r="CVE138" s="31"/>
      <c r="CVF138" s="31"/>
      <c r="CVG138" s="31"/>
      <c r="CVH138" s="31"/>
      <c r="CVI138" s="31"/>
      <c r="CVJ138" s="31"/>
      <c r="CVK138" s="31"/>
      <c r="CVL138" s="31"/>
      <c r="CVM138" s="31"/>
      <c r="CVN138" s="31"/>
      <c r="CVO138" s="31"/>
      <c r="CVP138" s="31"/>
      <c r="CVQ138" s="31"/>
      <c r="CVR138" s="31"/>
      <c r="CVS138" s="31"/>
      <c r="CVT138" s="31"/>
      <c r="CVU138" s="31"/>
      <c r="CVV138" s="31"/>
      <c r="CVW138" s="31"/>
      <c r="CVX138" s="31"/>
      <c r="CVY138" s="31"/>
      <c r="CVZ138" s="31"/>
      <c r="CWA138" s="31"/>
      <c r="CWB138" s="31"/>
      <c r="CWC138" s="31"/>
      <c r="CWD138" s="31"/>
      <c r="CWE138" s="31"/>
      <c r="CWF138" s="31"/>
      <c r="CWG138" s="31"/>
      <c r="CWH138" s="31"/>
      <c r="CWI138" s="31"/>
      <c r="CWJ138" s="31"/>
      <c r="CWK138" s="31"/>
      <c r="CWL138" s="31"/>
      <c r="CWM138" s="31"/>
      <c r="CWN138" s="31"/>
      <c r="CWO138" s="31"/>
      <c r="CWP138" s="31"/>
      <c r="CWQ138" s="31"/>
      <c r="CWR138" s="31"/>
      <c r="CWS138" s="31"/>
      <c r="CWT138" s="31"/>
      <c r="CWU138" s="31"/>
      <c r="CWV138" s="31"/>
      <c r="CWW138" s="31"/>
      <c r="CWX138" s="31"/>
      <c r="CWY138" s="31"/>
      <c r="CWZ138" s="31"/>
      <c r="CXA138" s="31"/>
      <c r="CXB138" s="31"/>
      <c r="CXC138" s="31"/>
      <c r="CXD138" s="31"/>
      <c r="CXE138" s="31"/>
      <c r="CXF138" s="31"/>
      <c r="CXG138" s="31"/>
      <c r="CXH138" s="31"/>
      <c r="CXI138" s="31"/>
      <c r="CXJ138" s="31"/>
      <c r="CXK138" s="31"/>
      <c r="CXL138" s="31"/>
      <c r="CXM138" s="31"/>
      <c r="CXN138" s="31"/>
      <c r="CXO138" s="31"/>
      <c r="CXP138" s="31"/>
      <c r="CXQ138" s="31"/>
      <c r="CXR138" s="31"/>
      <c r="CXS138" s="31"/>
      <c r="CXT138" s="31"/>
      <c r="CXU138" s="31"/>
      <c r="CXV138" s="31"/>
      <c r="CXW138" s="31"/>
      <c r="CXX138" s="31"/>
      <c r="CXY138" s="31"/>
      <c r="CXZ138" s="31"/>
      <c r="CYA138" s="31"/>
      <c r="CYB138" s="31"/>
      <c r="CYC138" s="31"/>
      <c r="CYD138" s="31"/>
      <c r="CYE138" s="31"/>
      <c r="CYF138" s="31"/>
      <c r="CYG138" s="31"/>
      <c r="CYH138" s="31"/>
      <c r="CYI138" s="31"/>
      <c r="CYJ138" s="31"/>
      <c r="CYK138" s="31"/>
      <c r="CYL138" s="31"/>
      <c r="CYM138" s="31"/>
      <c r="CYN138" s="31"/>
      <c r="CYO138" s="31"/>
      <c r="CYP138" s="31"/>
      <c r="CYQ138" s="31"/>
      <c r="CYR138" s="31"/>
      <c r="CYS138" s="31"/>
      <c r="CYT138" s="31"/>
      <c r="CYU138" s="31"/>
      <c r="CYV138" s="31"/>
      <c r="CYW138" s="31"/>
      <c r="CYX138" s="31"/>
      <c r="CYY138" s="31"/>
      <c r="CYZ138" s="31"/>
      <c r="CZA138" s="31"/>
      <c r="CZB138" s="31"/>
      <c r="CZC138" s="31"/>
      <c r="CZD138" s="31"/>
      <c r="CZE138" s="31"/>
      <c r="CZF138" s="31"/>
      <c r="CZG138" s="31"/>
      <c r="CZH138" s="31"/>
      <c r="CZI138" s="31"/>
      <c r="CZJ138" s="31"/>
      <c r="CZK138" s="31"/>
      <c r="CZL138" s="31"/>
      <c r="CZM138" s="31"/>
      <c r="CZN138" s="31"/>
      <c r="CZO138" s="31"/>
      <c r="CZP138" s="31"/>
      <c r="CZQ138" s="31"/>
      <c r="CZR138" s="31"/>
      <c r="CZS138" s="31"/>
      <c r="CZT138" s="31"/>
      <c r="CZU138" s="31"/>
      <c r="CZV138" s="31"/>
      <c r="CZW138" s="31"/>
      <c r="CZX138" s="31"/>
      <c r="CZY138" s="31"/>
      <c r="CZZ138" s="31"/>
      <c r="DAA138" s="31"/>
      <c r="DAB138" s="31"/>
      <c r="DAC138" s="31"/>
      <c r="DAD138" s="31"/>
      <c r="DAE138" s="31"/>
      <c r="DAF138" s="31"/>
      <c r="DAG138" s="31"/>
      <c r="DAH138" s="31"/>
      <c r="DAI138" s="31"/>
      <c r="DAJ138" s="31"/>
      <c r="DAK138" s="31"/>
      <c r="DAL138" s="31"/>
      <c r="DAM138" s="31"/>
      <c r="DAN138" s="31"/>
      <c r="DAO138" s="31"/>
      <c r="DAP138" s="31"/>
      <c r="DAQ138" s="31"/>
      <c r="DAR138" s="31"/>
      <c r="DAS138" s="31"/>
      <c r="DAT138" s="31"/>
      <c r="DAU138" s="31"/>
      <c r="DAV138" s="31"/>
      <c r="DAW138" s="31"/>
      <c r="DAX138" s="31"/>
      <c r="DAY138" s="31"/>
      <c r="DAZ138" s="31"/>
      <c r="DBA138" s="31"/>
      <c r="DBB138" s="31"/>
      <c r="DBC138" s="31"/>
      <c r="DBD138" s="31"/>
      <c r="DBE138" s="31"/>
      <c r="DBF138" s="31"/>
      <c r="DBG138" s="31"/>
      <c r="DBH138" s="31"/>
      <c r="DBI138" s="31"/>
      <c r="DBJ138" s="31"/>
      <c r="DBK138" s="31"/>
      <c r="DBL138" s="31"/>
      <c r="DBM138" s="31"/>
      <c r="DBN138" s="31"/>
      <c r="DBO138" s="31"/>
      <c r="DBP138" s="31"/>
      <c r="DBQ138" s="31"/>
      <c r="DBR138" s="31"/>
      <c r="DBS138" s="31"/>
      <c r="DBT138" s="31"/>
      <c r="DBU138" s="31"/>
      <c r="DBV138" s="31"/>
      <c r="DBW138" s="31"/>
      <c r="DBX138" s="31"/>
      <c r="DBY138" s="31"/>
      <c r="DBZ138" s="31"/>
      <c r="DCA138" s="31"/>
      <c r="DCB138" s="31"/>
      <c r="DCC138" s="31"/>
      <c r="DCD138" s="31"/>
      <c r="DCE138" s="31"/>
      <c r="DCF138" s="31"/>
      <c r="DCG138" s="31"/>
      <c r="DCH138" s="31"/>
      <c r="DCI138" s="31"/>
      <c r="DCJ138" s="31"/>
      <c r="DCK138" s="31"/>
      <c r="DCL138" s="31"/>
      <c r="DCM138" s="31"/>
      <c r="DCN138" s="31"/>
      <c r="DCO138" s="31"/>
      <c r="DCP138" s="31"/>
      <c r="DCQ138" s="31"/>
      <c r="DCR138" s="31"/>
      <c r="DCS138" s="31"/>
      <c r="DCT138" s="31"/>
      <c r="DCU138" s="31"/>
      <c r="DCV138" s="31"/>
      <c r="DCW138" s="31"/>
      <c r="DCX138" s="31"/>
      <c r="DCY138" s="31"/>
      <c r="DCZ138" s="31"/>
      <c r="DDA138" s="31"/>
      <c r="DDB138" s="31"/>
      <c r="DDC138" s="31"/>
      <c r="DDD138" s="31"/>
      <c r="DDE138" s="31"/>
      <c r="DDF138" s="31"/>
      <c r="DDG138" s="31"/>
      <c r="DDH138" s="31"/>
      <c r="DDI138" s="31"/>
      <c r="DDJ138" s="31"/>
      <c r="DDK138" s="31"/>
      <c r="DDL138" s="31"/>
      <c r="DDM138" s="31"/>
      <c r="DDN138" s="31"/>
      <c r="DDO138" s="31"/>
      <c r="DDP138" s="31"/>
      <c r="DDQ138" s="31"/>
      <c r="DDR138" s="31"/>
      <c r="DDS138" s="31"/>
      <c r="DDT138" s="31"/>
      <c r="DDU138" s="31"/>
      <c r="DDV138" s="31"/>
      <c r="DDW138" s="31"/>
      <c r="DDX138" s="31"/>
      <c r="DDY138" s="31"/>
      <c r="DDZ138" s="31"/>
      <c r="DEA138" s="31"/>
      <c r="DEB138" s="31"/>
      <c r="DEC138" s="31"/>
      <c r="DED138" s="31"/>
      <c r="DEE138" s="31"/>
      <c r="DEF138" s="31"/>
      <c r="DEG138" s="31"/>
      <c r="DEH138" s="31"/>
      <c r="DEI138" s="31"/>
      <c r="DEJ138" s="31"/>
      <c r="DEK138" s="31"/>
      <c r="DEL138" s="31"/>
      <c r="DEM138" s="31"/>
      <c r="DEN138" s="31"/>
      <c r="DEO138" s="31"/>
      <c r="DEP138" s="31"/>
      <c r="DEQ138" s="31"/>
      <c r="DER138" s="31"/>
      <c r="DES138" s="31"/>
      <c r="DET138" s="31"/>
      <c r="DEU138" s="31"/>
      <c r="DEV138" s="31"/>
      <c r="DEW138" s="31"/>
      <c r="DEX138" s="31"/>
      <c r="DEY138" s="31"/>
      <c r="DEZ138" s="31"/>
      <c r="DFA138" s="31"/>
      <c r="DFB138" s="31"/>
      <c r="DFC138" s="31"/>
      <c r="DFD138" s="31"/>
      <c r="DFE138" s="31"/>
      <c r="DFF138" s="31"/>
      <c r="DFG138" s="31"/>
      <c r="DFH138" s="31"/>
      <c r="DFI138" s="31"/>
      <c r="DFJ138" s="31"/>
      <c r="DFK138" s="31"/>
      <c r="DFL138" s="31"/>
      <c r="DFM138" s="31"/>
      <c r="DFN138" s="31"/>
      <c r="DFO138" s="31"/>
      <c r="DFP138" s="31"/>
      <c r="DFQ138" s="31"/>
      <c r="DFR138" s="31"/>
      <c r="DFS138" s="31"/>
      <c r="DFT138" s="31"/>
      <c r="DFU138" s="31"/>
      <c r="DFV138" s="31"/>
      <c r="DFW138" s="31"/>
      <c r="DFX138" s="31"/>
      <c r="DFY138" s="31"/>
      <c r="DFZ138" s="31"/>
      <c r="DGA138" s="31"/>
      <c r="DGB138" s="31"/>
      <c r="DGC138" s="31"/>
      <c r="DGD138" s="31"/>
      <c r="DGE138" s="31"/>
      <c r="DGF138" s="31"/>
      <c r="DGG138" s="31"/>
      <c r="DGH138" s="31"/>
      <c r="DGI138" s="31"/>
      <c r="DGJ138" s="31"/>
      <c r="DGK138" s="31"/>
      <c r="DGL138" s="31"/>
      <c r="DGM138" s="31"/>
      <c r="DGN138" s="31"/>
      <c r="DGO138" s="31"/>
      <c r="DGP138" s="31"/>
      <c r="DGQ138" s="31"/>
      <c r="DGR138" s="31"/>
      <c r="DGS138" s="31"/>
      <c r="DGT138" s="31"/>
      <c r="DGU138" s="31"/>
      <c r="DGV138" s="31"/>
      <c r="DGW138" s="31"/>
      <c r="DGX138" s="31"/>
      <c r="DGY138" s="31"/>
      <c r="DGZ138" s="31"/>
      <c r="DHA138" s="31"/>
      <c r="DHB138" s="31"/>
      <c r="DHC138" s="31"/>
      <c r="DHD138" s="31"/>
      <c r="DHE138" s="31"/>
      <c r="DHF138" s="31"/>
      <c r="DHG138" s="31"/>
      <c r="DHH138" s="31"/>
      <c r="DHI138" s="31"/>
      <c r="DHJ138" s="31"/>
      <c r="DHK138" s="31"/>
      <c r="DHL138" s="31"/>
      <c r="DHM138" s="31"/>
      <c r="DHN138" s="31"/>
      <c r="DHO138" s="31"/>
      <c r="DHP138" s="31"/>
      <c r="DHQ138" s="31"/>
      <c r="DHR138" s="31"/>
      <c r="DHS138" s="31"/>
      <c r="DHT138" s="31"/>
      <c r="DHU138" s="31"/>
      <c r="DHV138" s="31"/>
      <c r="DHW138" s="31"/>
      <c r="DHX138" s="31"/>
      <c r="DHY138" s="31"/>
      <c r="DHZ138" s="31"/>
      <c r="DIA138" s="31"/>
      <c r="DIB138" s="31"/>
      <c r="DIC138" s="31"/>
      <c r="DID138" s="31"/>
      <c r="DIE138" s="31"/>
      <c r="DIF138" s="31"/>
      <c r="DIG138" s="31"/>
      <c r="DIH138" s="31"/>
      <c r="DII138" s="31"/>
      <c r="DIJ138" s="31"/>
      <c r="DIK138" s="31"/>
      <c r="DIL138" s="31"/>
      <c r="DIM138" s="31"/>
      <c r="DIN138" s="31"/>
      <c r="DIO138" s="31"/>
      <c r="DIP138" s="31"/>
      <c r="DIQ138" s="31"/>
      <c r="DIR138" s="31"/>
      <c r="DIS138" s="31"/>
      <c r="DIT138" s="31"/>
      <c r="DIU138" s="31"/>
      <c r="DIV138" s="31"/>
      <c r="DIW138" s="31"/>
      <c r="DIX138" s="31"/>
      <c r="DIY138" s="31"/>
      <c r="DIZ138" s="31"/>
      <c r="DJA138" s="31"/>
      <c r="DJB138" s="31"/>
      <c r="DJC138" s="31"/>
      <c r="DJD138" s="31"/>
      <c r="DJE138" s="31"/>
      <c r="DJF138" s="31"/>
      <c r="DJG138" s="31"/>
      <c r="DJH138" s="31"/>
      <c r="DJI138" s="31"/>
      <c r="DJJ138" s="31"/>
      <c r="DJK138" s="31"/>
      <c r="DJL138" s="31"/>
      <c r="DJM138" s="31"/>
      <c r="DJN138" s="31"/>
      <c r="DJO138" s="31"/>
      <c r="DJP138" s="31"/>
      <c r="DJQ138" s="31"/>
      <c r="DJR138" s="31"/>
      <c r="DJS138" s="31"/>
      <c r="DJT138" s="31"/>
      <c r="DJU138" s="31"/>
      <c r="DJV138" s="31"/>
      <c r="DJW138" s="31"/>
      <c r="DJX138" s="31"/>
      <c r="DJY138" s="31"/>
      <c r="DJZ138" s="31"/>
      <c r="DKA138" s="31"/>
      <c r="DKB138" s="31"/>
      <c r="DKC138" s="31"/>
      <c r="DKD138" s="31"/>
      <c r="DKE138" s="31"/>
      <c r="DKF138" s="31"/>
      <c r="DKG138" s="31"/>
      <c r="DKH138" s="31"/>
      <c r="DKI138" s="31"/>
      <c r="DKJ138" s="31"/>
      <c r="DKK138" s="31"/>
      <c r="DKL138" s="31"/>
      <c r="DKM138" s="31"/>
      <c r="DKN138" s="31"/>
      <c r="DKO138" s="31"/>
      <c r="DKP138" s="31"/>
      <c r="DKQ138" s="31"/>
      <c r="DKR138" s="31"/>
      <c r="DKS138" s="31"/>
      <c r="DKT138" s="31"/>
      <c r="DKU138" s="31"/>
      <c r="DKV138" s="31"/>
      <c r="DKW138" s="31"/>
      <c r="DKX138" s="31"/>
      <c r="DKY138" s="31"/>
      <c r="DKZ138" s="31"/>
      <c r="DLA138" s="31"/>
      <c r="DLB138" s="31"/>
      <c r="DLC138" s="31"/>
      <c r="DLD138" s="31"/>
      <c r="DLE138" s="31"/>
      <c r="DLF138" s="31"/>
      <c r="DLG138" s="31"/>
      <c r="DLH138" s="31"/>
      <c r="DLI138" s="31"/>
      <c r="DLJ138" s="31"/>
      <c r="DLK138" s="31"/>
      <c r="DLL138" s="31"/>
      <c r="DLM138" s="31"/>
      <c r="DLN138" s="31"/>
      <c r="DLO138" s="31"/>
      <c r="DLP138" s="31"/>
      <c r="DLQ138" s="31"/>
      <c r="DLR138" s="31"/>
      <c r="DLS138" s="31"/>
      <c r="DLT138" s="31"/>
      <c r="DLU138" s="31"/>
      <c r="DLV138" s="31"/>
      <c r="DLW138" s="31"/>
      <c r="DLX138" s="31"/>
      <c r="DLY138" s="31"/>
      <c r="DLZ138" s="31"/>
      <c r="DMA138" s="31"/>
      <c r="DMB138" s="31"/>
      <c r="DMC138" s="31"/>
      <c r="DMD138" s="31"/>
      <c r="DME138" s="31"/>
      <c r="DMF138" s="31"/>
      <c r="DMG138" s="31"/>
      <c r="DMH138" s="31"/>
      <c r="DMI138" s="31"/>
      <c r="DMJ138" s="31"/>
      <c r="DMK138" s="31"/>
      <c r="DML138" s="31"/>
      <c r="DMM138" s="31"/>
      <c r="DMN138" s="31"/>
      <c r="DMO138" s="31"/>
      <c r="DMP138" s="31"/>
      <c r="DMQ138" s="31"/>
      <c r="DMR138" s="31"/>
      <c r="DMS138" s="31"/>
      <c r="DMT138" s="31"/>
      <c r="DMU138" s="31"/>
      <c r="DMV138" s="31"/>
      <c r="DMW138" s="31"/>
      <c r="DMX138" s="31"/>
      <c r="DMY138" s="31"/>
      <c r="DMZ138" s="31"/>
      <c r="DNA138" s="31"/>
      <c r="DNB138" s="31"/>
      <c r="DNC138" s="31"/>
      <c r="DND138" s="31"/>
      <c r="DNE138" s="31"/>
      <c r="DNF138" s="31"/>
      <c r="DNG138" s="31"/>
      <c r="DNH138" s="31"/>
      <c r="DNI138" s="31"/>
      <c r="DNJ138" s="31"/>
      <c r="DNK138" s="31"/>
      <c r="DNL138" s="31"/>
      <c r="DNM138" s="31"/>
      <c r="DNN138" s="31"/>
      <c r="DNO138" s="31"/>
      <c r="DNP138" s="31"/>
      <c r="DNQ138" s="31"/>
      <c r="DNR138" s="31"/>
      <c r="DNS138" s="31"/>
      <c r="DNT138" s="31"/>
      <c r="DNU138" s="31"/>
      <c r="DNV138" s="31"/>
      <c r="DNW138" s="31"/>
      <c r="DNX138" s="31"/>
      <c r="DNY138" s="31"/>
      <c r="DNZ138" s="31"/>
      <c r="DOA138" s="31"/>
      <c r="DOB138" s="31"/>
      <c r="DOC138" s="31"/>
      <c r="DOD138" s="31"/>
      <c r="DOE138" s="31"/>
      <c r="DOF138" s="31"/>
      <c r="DOG138" s="31"/>
      <c r="DOH138" s="31"/>
      <c r="DOI138" s="31"/>
      <c r="DOJ138" s="31"/>
      <c r="DOK138" s="31"/>
      <c r="DOL138" s="31"/>
      <c r="DOM138" s="31"/>
      <c r="DON138" s="31"/>
      <c r="DOO138" s="31"/>
      <c r="DOP138" s="31"/>
      <c r="DOQ138" s="31"/>
      <c r="DOR138" s="31"/>
      <c r="DOS138" s="31"/>
      <c r="DOT138" s="31"/>
      <c r="DOU138" s="31"/>
      <c r="DOV138" s="31"/>
      <c r="DOW138" s="31"/>
      <c r="DOX138" s="31"/>
      <c r="DOY138" s="31"/>
      <c r="DOZ138" s="31"/>
      <c r="DPA138" s="31"/>
      <c r="DPB138" s="31"/>
      <c r="DPC138" s="31"/>
      <c r="DPD138" s="31"/>
      <c r="DPE138" s="31"/>
      <c r="DPF138" s="31"/>
      <c r="DPG138" s="31"/>
      <c r="DPH138" s="31"/>
      <c r="DPI138" s="31"/>
      <c r="DPJ138" s="31"/>
      <c r="DPK138" s="31"/>
      <c r="DPL138" s="31"/>
      <c r="DPM138" s="31"/>
      <c r="DPN138" s="31"/>
      <c r="DPO138" s="31"/>
      <c r="DPP138" s="31"/>
      <c r="DPQ138" s="31"/>
      <c r="DPR138" s="31"/>
      <c r="DPS138" s="31"/>
      <c r="DPT138" s="31"/>
      <c r="DPU138" s="31"/>
      <c r="DPV138" s="31"/>
      <c r="DPW138" s="31"/>
      <c r="DPX138" s="31"/>
      <c r="DPY138" s="31"/>
      <c r="DPZ138" s="31"/>
      <c r="DQA138" s="31"/>
      <c r="DQB138" s="31"/>
      <c r="DQC138" s="31"/>
      <c r="DQD138" s="31"/>
      <c r="DQE138" s="31"/>
      <c r="DQF138" s="31"/>
      <c r="DQG138" s="31"/>
      <c r="DQH138" s="31"/>
      <c r="DQI138" s="31"/>
      <c r="DQJ138" s="31"/>
      <c r="DQK138" s="31"/>
      <c r="DQL138" s="31"/>
      <c r="DQM138" s="31"/>
      <c r="DQN138" s="31"/>
      <c r="DQO138" s="31"/>
      <c r="DQP138" s="31"/>
      <c r="DQQ138" s="31"/>
      <c r="DQR138" s="31"/>
      <c r="DQS138" s="31"/>
      <c r="DQT138" s="31"/>
      <c r="DQU138" s="31"/>
      <c r="DQV138" s="31"/>
      <c r="DQW138" s="31"/>
      <c r="DQX138" s="31"/>
      <c r="DQY138" s="31"/>
      <c r="DQZ138" s="31"/>
      <c r="DRA138" s="31"/>
      <c r="DRB138" s="31"/>
      <c r="DRC138" s="31"/>
      <c r="DRD138" s="31"/>
      <c r="DRE138" s="31"/>
      <c r="DRF138" s="31"/>
      <c r="DRG138" s="31"/>
      <c r="DRH138" s="31"/>
      <c r="DRI138" s="31"/>
      <c r="DRJ138" s="31"/>
      <c r="DRK138" s="31"/>
      <c r="DRL138" s="31"/>
      <c r="DRM138" s="31"/>
      <c r="DRN138" s="31"/>
      <c r="DRO138" s="31"/>
      <c r="DRP138" s="31"/>
      <c r="DRQ138" s="31"/>
      <c r="DRR138" s="31"/>
      <c r="DRS138" s="31"/>
      <c r="DRT138" s="31"/>
      <c r="DRU138" s="31"/>
      <c r="DRV138" s="31"/>
      <c r="DRW138" s="31"/>
      <c r="DRX138" s="31"/>
      <c r="DRY138" s="31"/>
      <c r="DRZ138" s="31"/>
      <c r="DSA138" s="31"/>
      <c r="DSB138" s="31"/>
      <c r="DSC138" s="31"/>
      <c r="DSD138" s="31"/>
      <c r="DSE138" s="31"/>
      <c r="DSF138" s="31"/>
      <c r="DSG138" s="31"/>
      <c r="DSH138" s="31"/>
      <c r="DSI138" s="31"/>
      <c r="DSJ138" s="31"/>
      <c r="DSK138" s="31"/>
      <c r="DSL138" s="31"/>
      <c r="DSM138" s="31"/>
      <c r="DSN138" s="31"/>
      <c r="DSO138" s="31"/>
      <c r="DSP138" s="31"/>
      <c r="DSQ138" s="31"/>
      <c r="DSR138" s="31"/>
      <c r="DSS138" s="31"/>
      <c r="DST138" s="31"/>
      <c r="DSU138" s="31"/>
      <c r="DSV138" s="31"/>
      <c r="DSW138" s="31"/>
      <c r="DSX138" s="31"/>
      <c r="DSY138" s="31"/>
      <c r="DSZ138" s="31"/>
      <c r="DTA138" s="31"/>
      <c r="DTB138" s="31"/>
      <c r="DTC138" s="31"/>
      <c r="DTD138" s="31"/>
      <c r="DTE138" s="31"/>
      <c r="DTF138" s="31"/>
      <c r="DTG138" s="31"/>
      <c r="DTH138" s="31"/>
      <c r="DTI138" s="31"/>
      <c r="DTJ138" s="31"/>
      <c r="DTK138" s="31"/>
      <c r="DTL138" s="31"/>
      <c r="DTM138" s="31"/>
      <c r="DTN138" s="31"/>
      <c r="DTO138" s="31"/>
      <c r="DTP138" s="31"/>
      <c r="DTQ138" s="31"/>
      <c r="DTR138" s="31"/>
      <c r="DTS138" s="31"/>
      <c r="DTT138" s="31"/>
      <c r="DTU138" s="31"/>
      <c r="DTV138" s="31"/>
      <c r="DTW138" s="31"/>
      <c r="DTX138" s="31"/>
      <c r="DTY138" s="31"/>
      <c r="DTZ138" s="31"/>
      <c r="DUA138" s="31"/>
      <c r="DUB138" s="31"/>
      <c r="DUC138" s="31"/>
      <c r="DUD138" s="31"/>
      <c r="DUE138" s="31"/>
      <c r="DUF138" s="31"/>
      <c r="DUG138" s="31"/>
      <c r="DUH138" s="31"/>
      <c r="DUI138" s="31"/>
      <c r="DUJ138" s="31"/>
      <c r="DUK138" s="31"/>
      <c r="DUL138" s="31"/>
      <c r="DUM138" s="31"/>
      <c r="DUN138" s="31"/>
      <c r="DUO138" s="31"/>
      <c r="DUP138" s="31"/>
      <c r="DUQ138" s="31"/>
      <c r="DUR138" s="31"/>
      <c r="DUS138" s="31"/>
      <c r="DUT138" s="31"/>
      <c r="DUU138" s="31"/>
      <c r="DUV138" s="31"/>
      <c r="DUW138" s="31"/>
      <c r="DUX138" s="31"/>
      <c r="DUY138" s="31"/>
      <c r="DUZ138" s="31"/>
      <c r="DVA138" s="31"/>
      <c r="DVB138" s="31"/>
      <c r="DVC138" s="31"/>
      <c r="DVD138" s="31"/>
      <c r="DVE138" s="31"/>
      <c r="DVF138" s="31"/>
      <c r="DVG138" s="31"/>
      <c r="DVH138" s="31"/>
      <c r="DVI138" s="31"/>
      <c r="DVJ138" s="31"/>
      <c r="DVK138" s="31"/>
      <c r="DVL138" s="31"/>
      <c r="DVM138" s="31"/>
      <c r="DVN138" s="31"/>
      <c r="DVO138" s="31"/>
      <c r="DVP138" s="31"/>
      <c r="DVQ138" s="31"/>
      <c r="DVR138" s="31"/>
      <c r="DVS138" s="31"/>
      <c r="DVT138" s="31"/>
      <c r="DVU138" s="31"/>
      <c r="DVV138" s="31"/>
      <c r="DVW138" s="31"/>
      <c r="DVX138" s="31"/>
      <c r="DVY138" s="31"/>
      <c r="DVZ138" s="31"/>
      <c r="DWA138" s="31"/>
      <c r="DWB138" s="31"/>
      <c r="DWC138" s="31"/>
      <c r="DWD138" s="31"/>
      <c r="DWE138" s="31"/>
      <c r="DWF138" s="31"/>
      <c r="DWG138" s="31"/>
      <c r="DWH138" s="31"/>
      <c r="DWI138" s="31"/>
      <c r="DWJ138" s="31"/>
      <c r="DWK138" s="31"/>
      <c r="DWL138" s="31"/>
      <c r="DWM138" s="31"/>
      <c r="DWN138" s="31"/>
      <c r="DWO138" s="31"/>
      <c r="DWP138" s="31"/>
      <c r="DWQ138" s="31"/>
      <c r="DWR138" s="31"/>
      <c r="DWS138" s="31"/>
      <c r="DWT138" s="31"/>
      <c r="DWU138" s="31"/>
      <c r="DWV138" s="31"/>
      <c r="DWW138" s="31"/>
      <c r="DWX138" s="31"/>
      <c r="DWY138" s="31"/>
      <c r="DWZ138" s="31"/>
      <c r="DXA138" s="31"/>
      <c r="DXB138" s="31"/>
      <c r="DXC138" s="31"/>
      <c r="DXD138" s="31"/>
      <c r="DXE138" s="31"/>
      <c r="DXF138" s="31"/>
      <c r="DXG138" s="31"/>
      <c r="DXH138" s="31"/>
      <c r="DXI138" s="31"/>
      <c r="DXJ138" s="31"/>
      <c r="DXK138" s="31"/>
      <c r="DXL138" s="31"/>
      <c r="DXM138" s="31"/>
      <c r="DXN138" s="31"/>
      <c r="DXO138" s="31"/>
      <c r="DXP138" s="31"/>
      <c r="DXQ138" s="31"/>
      <c r="DXR138" s="31"/>
      <c r="DXS138" s="31"/>
      <c r="DXT138" s="31"/>
      <c r="DXU138" s="31"/>
      <c r="DXV138" s="31"/>
      <c r="DXW138" s="31"/>
      <c r="DXX138" s="31"/>
      <c r="DXY138" s="31"/>
      <c r="DXZ138" s="31"/>
      <c r="DYA138" s="31"/>
      <c r="DYB138" s="31"/>
      <c r="DYC138" s="31"/>
      <c r="DYD138" s="31"/>
      <c r="DYE138" s="31"/>
      <c r="DYF138" s="31"/>
      <c r="DYG138" s="31"/>
      <c r="DYH138" s="31"/>
      <c r="DYI138" s="31"/>
      <c r="DYJ138" s="31"/>
      <c r="DYK138" s="31"/>
      <c r="DYL138" s="31"/>
      <c r="DYM138" s="31"/>
      <c r="DYN138" s="31"/>
      <c r="DYO138" s="31"/>
      <c r="DYP138" s="31"/>
      <c r="DYQ138" s="31"/>
      <c r="DYR138" s="31"/>
      <c r="DYS138" s="31"/>
      <c r="DYT138" s="31"/>
      <c r="DYU138" s="31"/>
      <c r="DYV138" s="31"/>
      <c r="DYW138" s="31"/>
      <c r="DYX138" s="31"/>
      <c r="DYY138" s="31"/>
      <c r="DYZ138" s="31"/>
      <c r="DZA138" s="31"/>
      <c r="DZB138" s="31"/>
      <c r="DZC138" s="31"/>
      <c r="DZD138" s="31"/>
      <c r="DZE138" s="31"/>
      <c r="DZF138" s="31"/>
      <c r="DZG138" s="31"/>
      <c r="DZH138" s="31"/>
      <c r="DZI138" s="31"/>
      <c r="DZJ138" s="31"/>
      <c r="DZK138" s="31"/>
      <c r="DZL138" s="31"/>
      <c r="DZM138" s="31"/>
      <c r="DZN138" s="31"/>
      <c r="DZO138" s="31"/>
      <c r="DZP138" s="31"/>
      <c r="DZQ138" s="31"/>
      <c r="DZR138" s="31"/>
      <c r="DZS138" s="31"/>
      <c r="DZT138" s="31"/>
      <c r="DZU138" s="31"/>
      <c r="DZV138" s="31"/>
      <c r="DZW138" s="31"/>
      <c r="DZX138" s="31"/>
      <c r="DZY138" s="31"/>
      <c r="DZZ138" s="31"/>
      <c r="EAA138" s="31"/>
      <c r="EAB138" s="31"/>
      <c r="EAC138" s="31"/>
      <c r="EAD138" s="31"/>
      <c r="EAE138" s="31"/>
      <c r="EAF138" s="31"/>
      <c r="EAG138" s="31"/>
      <c r="EAH138" s="31"/>
      <c r="EAI138" s="31"/>
      <c r="EAJ138" s="31"/>
      <c r="EAK138" s="31"/>
      <c r="EAL138" s="31"/>
      <c r="EAM138" s="31"/>
      <c r="EAN138" s="31"/>
      <c r="EAO138" s="31"/>
      <c r="EAP138" s="31"/>
      <c r="EAQ138" s="31"/>
      <c r="EAR138" s="31"/>
      <c r="EAS138" s="31"/>
      <c r="EAT138" s="31"/>
      <c r="EAU138" s="31"/>
      <c r="EAV138" s="31"/>
      <c r="EAW138" s="31"/>
      <c r="EAX138" s="31"/>
      <c r="EAY138" s="31"/>
      <c r="EAZ138" s="31"/>
      <c r="EBA138" s="31"/>
      <c r="EBB138" s="31"/>
      <c r="EBC138" s="31"/>
      <c r="EBD138" s="31"/>
      <c r="EBE138" s="31"/>
      <c r="EBF138" s="31"/>
      <c r="EBG138" s="31"/>
      <c r="EBH138" s="31"/>
      <c r="EBI138" s="31"/>
      <c r="EBJ138" s="31"/>
      <c r="EBK138" s="31"/>
      <c r="EBL138" s="31"/>
      <c r="EBM138" s="31"/>
      <c r="EBN138" s="31"/>
      <c r="EBO138" s="31"/>
      <c r="EBP138" s="31"/>
      <c r="EBQ138" s="31"/>
      <c r="EBR138" s="31"/>
      <c r="EBS138" s="31"/>
      <c r="EBT138" s="31"/>
      <c r="EBU138" s="31"/>
      <c r="EBV138" s="31"/>
      <c r="EBW138" s="31"/>
      <c r="EBX138" s="31"/>
      <c r="EBY138" s="31"/>
      <c r="EBZ138" s="31"/>
      <c r="ECA138" s="31"/>
      <c r="ECB138" s="31"/>
      <c r="ECC138" s="31"/>
      <c r="ECD138" s="31"/>
      <c r="ECE138" s="31"/>
      <c r="ECF138" s="31"/>
      <c r="ECG138" s="31"/>
      <c r="ECH138" s="31"/>
      <c r="ECI138" s="31"/>
      <c r="ECJ138" s="31"/>
      <c r="ECK138" s="31"/>
      <c r="ECL138" s="31"/>
      <c r="ECM138" s="31"/>
      <c r="ECN138" s="31"/>
      <c r="ECO138" s="31"/>
      <c r="ECP138" s="31"/>
      <c r="ECQ138" s="31"/>
      <c r="ECR138" s="31"/>
      <c r="ECS138" s="31"/>
      <c r="ECT138" s="31"/>
      <c r="ECU138" s="31"/>
      <c r="ECV138" s="31"/>
      <c r="ECW138" s="31"/>
      <c r="ECX138" s="31"/>
      <c r="ECY138" s="31"/>
      <c r="ECZ138" s="31"/>
      <c r="EDA138" s="31"/>
      <c r="EDB138" s="31"/>
      <c r="EDC138" s="31"/>
      <c r="EDD138" s="31"/>
      <c r="EDE138" s="31"/>
      <c r="EDF138" s="31"/>
      <c r="EDG138" s="31"/>
      <c r="EDH138" s="31"/>
      <c r="EDI138" s="31"/>
      <c r="EDJ138" s="31"/>
      <c r="EDK138" s="31"/>
      <c r="EDL138" s="31"/>
      <c r="EDM138" s="31"/>
      <c r="EDN138" s="31"/>
      <c r="EDO138" s="31"/>
      <c r="EDP138" s="31"/>
      <c r="EDQ138" s="31"/>
      <c r="EDR138" s="31"/>
      <c r="EDS138" s="31"/>
      <c r="EDT138" s="31"/>
      <c r="EDU138" s="31"/>
      <c r="EDV138" s="31"/>
      <c r="EDW138" s="31"/>
      <c r="EDX138" s="31"/>
      <c r="EDY138" s="31"/>
      <c r="EDZ138" s="31"/>
      <c r="EEA138" s="31"/>
      <c r="EEB138" s="31"/>
      <c r="EEC138" s="31"/>
      <c r="EED138" s="31"/>
      <c r="EEE138" s="31"/>
      <c r="EEF138" s="31"/>
      <c r="EEG138" s="31"/>
      <c r="EEH138" s="31"/>
      <c r="EEI138" s="31"/>
      <c r="EEJ138" s="31"/>
      <c r="EEK138" s="31"/>
      <c r="EEL138" s="31"/>
      <c r="EEM138" s="31"/>
      <c r="EEN138" s="31"/>
      <c r="EEO138" s="31"/>
      <c r="EEP138" s="31"/>
      <c r="EEQ138" s="31"/>
      <c r="EER138" s="31"/>
      <c r="EES138" s="31"/>
      <c r="EET138" s="31"/>
      <c r="EEU138" s="31"/>
      <c r="EEV138" s="31"/>
      <c r="EEW138" s="31"/>
      <c r="EEX138" s="31"/>
      <c r="EEY138" s="31"/>
      <c r="EEZ138" s="31"/>
      <c r="EFA138" s="31"/>
      <c r="EFB138" s="31"/>
      <c r="EFC138" s="31"/>
      <c r="EFD138" s="31"/>
      <c r="EFE138" s="31"/>
      <c r="EFF138" s="31"/>
      <c r="EFG138" s="31"/>
      <c r="EFH138" s="31"/>
      <c r="EFI138" s="31"/>
      <c r="EFJ138" s="31"/>
      <c r="EFK138" s="31"/>
      <c r="EFL138" s="31"/>
      <c r="EFM138" s="31"/>
      <c r="EFN138" s="31"/>
      <c r="EFO138" s="31"/>
      <c r="EFP138" s="31"/>
      <c r="EFQ138" s="31"/>
      <c r="EFR138" s="31"/>
      <c r="EFS138" s="31"/>
      <c r="EFT138" s="31"/>
      <c r="EFU138" s="31"/>
      <c r="EFV138" s="31"/>
      <c r="EFW138" s="31"/>
      <c r="EFX138" s="31"/>
      <c r="EFY138" s="31"/>
      <c r="EFZ138" s="31"/>
      <c r="EGA138" s="31"/>
      <c r="EGB138" s="31"/>
      <c r="EGC138" s="31"/>
      <c r="EGD138" s="31"/>
      <c r="EGE138" s="31"/>
      <c r="EGF138" s="31"/>
      <c r="EGG138" s="31"/>
      <c r="EGH138" s="31"/>
      <c r="EGI138" s="31"/>
      <c r="EGJ138" s="31"/>
      <c r="EGK138" s="31"/>
      <c r="EGL138" s="31"/>
      <c r="EGM138" s="31"/>
      <c r="EGN138" s="31"/>
      <c r="EGO138" s="31"/>
      <c r="EGP138" s="31"/>
      <c r="EGQ138" s="31"/>
      <c r="EGR138" s="31"/>
      <c r="EGS138" s="31"/>
      <c r="EGT138" s="31"/>
      <c r="EGU138" s="31"/>
      <c r="EGV138" s="31"/>
      <c r="EGW138" s="31"/>
      <c r="EGX138" s="31"/>
      <c r="EGY138" s="31"/>
      <c r="EGZ138" s="31"/>
      <c r="EHA138" s="31"/>
      <c r="EHB138" s="31"/>
      <c r="EHC138" s="31"/>
      <c r="EHD138" s="31"/>
      <c r="EHE138" s="31"/>
      <c r="EHF138" s="31"/>
      <c r="EHG138" s="31"/>
      <c r="EHH138" s="31"/>
      <c r="EHI138" s="31"/>
      <c r="EHJ138" s="31"/>
      <c r="EHK138" s="31"/>
      <c r="EHL138" s="31"/>
      <c r="EHM138" s="31"/>
      <c r="EHN138" s="31"/>
      <c r="EHO138" s="31"/>
      <c r="EHP138" s="31"/>
      <c r="EHQ138" s="31"/>
      <c r="EHR138" s="31"/>
      <c r="EHS138" s="31"/>
      <c r="EHT138" s="31"/>
      <c r="EHU138" s="31"/>
      <c r="EHV138" s="31"/>
      <c r="EHW138" s="31"/>
      <c r="EHX138" s="31"/>
      <c r="EHY138" s="31"/>
      <c r="EHZ138" s="31"/>
      <c r="EIA138" s="31"/>
      <c r="EIB138" s="31"/>
      <c r="EIC138" s="31"/>
      <c r="EID138" s="31"/>
      <c r="EIE138" s="31"/>
      <c r="EIF138" s="31"/>
      <c r="EIG138" s="31"/>
      <c r="EIH138" s="31"/>
      <c r="EII138" s="31"/>
      <c r="EIJ138" s="31"/>
      <c r="EIK138" s="31"/>
      <c r="EIL138" s="31"/>
      <c r="EIM138" s="31"/>
      <c r="EIN138" s="31"/>
      <c r="EIO138" s="31"/>
      <c r="EIP138" s="31"/>
      <c r="EIQ138" s="31"/>
      <c r="EIR138" s="31"/>
      <c r="EIS138" s="31"/>
      <c r="EIT138" s="31"/>
      <c r="EIU138" s="31"/>
      <c r="EIV138" s="31"/>
      <c r="EIW138" s="31"/>
      <c r="EIX138" s="31"/>
      <c r="EIY138" s="31"/>
      <c r="EIZ138" s="31"/>
      <c r="EJA138" s="31"/>
      <c r="EJB138" s="31"/>
      <c r="EJC138" s="31"/>
      <c r="EJD138" s="31"/>
      <c r="EJE138" s="31"/>
      <c r="EJF138" s="31"/>
      <c r="EJG138" s="31"/>
      <c r="EJH138" s="31"/>
      <c r="EJI138" s="31"/>
      <c r="EJJ138" s="31"/>
      <c r="EJK138" s="31"/>
      <c r="EJL138" s="31"/>
      <c r="EJM138" s="31"/>
      <c r="EJN138" s="31"/>
      <c r="EJO138" s="31"/>
      <c r="EJP138" s="31"/>
      <c r="EJQ138" s="31"/>
      <c r="EJR138" s="31"/>
      <c r="EJS138" s="31"/>
      <c r="EJT138" s="31"/>
      <c r="EJU138" s="31"/>
      <c r="EJV138" s="31"/>
      <c r="EJW138" s="31"/>
      <c r="EJX138" s="31"/>
      <c r="EJY138" s="31"/>
      <c r="EJZ138" s="31"/>
      <c r="EKA138" s="31"/>
      <c r="EKB138" s="31"/>
      <c r="EKC138" s="31"/>
      <c r="EKD138" s="31"/>
      <c r="EKE138" s="31"/>
      <c r="EKF138" s="31"/>
      <c r="EKG138" s="31"/>
      <c r="EKH138" s="31"/>
      <c r="EKI138" s="31"/>
      <c r="EKJ138" s="31"/>
      <c r="EKK138" s="31"/>
      <c r="EKL138" s="31"/>
      <c r="EKM138" s="31"/>
      <c r="EKN138" s="31"/>
      <c r="EKO138" s="31"/>
      <c r="EKP138" s="31"/>
      <c r="EKQ138" s="31"/>
      <c r="EKR138" s="31"/>
      <c r="EKS138" s="31"/>
      <c r="EKT138" s="31"/>
      <c r="EKU138" s="31"/>
      <c r="EKV138" s="31"/>
      <c r="EKW138" s="31"/>
      <c r="EKX138" s="31"/>
      <c r="EKY138" s="31"/>
      <c r="EKZ138" s="31"/>
      <c r="ELA138" s="31"/>
      <c r="ELB138" s="31"/>
      <c r="ELC138" s="31"/>
      <c r="ELD138" s="31"/>
      <c r="ELE138" s="31"/>
      <c r="ELF138" s="31"/>
      <c r="ELG138" s="31"/>
      <c r="ELH138" s="31"/>
      <c r="ELI138" s="31"/>
      <c r="ELJ138" s="31"/>
      <c r="ELK138" s="31"/>
      <c r="ELL138" s="31"/>
      <c r="ELM138" s="31"/>
      <c r="ELN138" s="31"/>
      <c r="ELO138" s="31"/>
      <c r="ELP138" s="31"/>
      <c r="ELQ138" s="31"/>
      <c r="ELR138" s="31"/>
      <c r="ELS138" s="31"/>
      <c r="ELT138" s="31"/>
      <c r="ELU138" s="31"/>
      <c r="ELV138" s="31"/>
      <c r="ELW138" s="31"/>
      <c r="ELX138" s="31"/>
      <c r="ELY138" s="31"/>
      <c r="ELZ138" s="31"/>
      <c r="EMA138" s="31"/>
      <c r="EMB138" s="31"/>
      <c r="EMC138" s="31"/>
      <c r="EMD138" s="31"/>
      <c r="EME138" s="31"/>
      <c r="EMF138" s="31"/>
      <c r="EMG138" s="31"/>
      <c r="EMH138" s="31"/>
      <c r="EMI138" s="31"/>
      <c r="EMJ138" s="31"/>
      <c r="EMK138" s="31"/>
      <c r="EML138" s="31"/>
      <c r="EMM138" s="31"/>
      <c r="EMN138" s="31"/>
      <c r="EMO138" s="31"/>
      <c r="EMP138" s="31"/>
      <c r="EMQ138" s="31"/>
      <c r="EMR138" s="31"/>
      <c r="EMS138" s="31"/>
      <c r="EMT138" s="31"/>
      <c r="EMU138" s="31"/>
      <c r="EMV138" s="31"/>
      <c r="EMW138" s="31"/>
      <c r="EMX138" s="31"/>
      <c r="EMY138" s="31"/>
      <c r="EMZ138" s="31"/>
      <c r="ENA138" s="31"/>
      <c r="ENB138" s="31"/>
      <c r="ENC138" s="31"/>
      <c r="END138" s="31"/>
      <c r="ENE138" s="31"/>
      <c r="ENF138" s="31"/>
      <c r="ENG138" s="31"/>
      <c r="ENH138" s="31"/>
      <c r="ENI138" s="31"/>
      <c r="ENJ138" s="31"/>
      <c r="ENK138" s="31"/>
      <c r="ENL138" s="31"/>
      <c r="ENM138" s="31"/>
      <c r="ENN138" s="31"/>
      <c r="ENO138" s="31"/>
      <c r="ENP138" s="31"/>
      <c r="ENQ138" s="31"/>
      <c r="ENR138" s="31"/>
      <c r="ENS138" s="31"/>
      <c r="ENT138" s="31"/>
      <c r="ENU138" s="31"/>
      <c r="ENV138" s="31"/>
      <c r="ENW138" s="31"/>
      <c r="ENX138" s="31"/>
      <c r="ENY138" s="31"/>
      <c r="ENZ138" s="31"/>
      <c r="EOA138" s="31"/>
      <c r="EOB138" s="31"/>
      <c r="EOC138" s="31"/>
      <c r="EOD138" s="31"/>
      <c r="EOE138" s="31"/>
      <c r="EOF138" s="31"/>
      <c r="EOG138" s="31"/>
      <c r="EOH138" s="31"/>
      <c r="EOI138" s="31"/>
      <c r="EOJ138" s="31"/>
      <c r="EOK138" s="31"/>
      <c r="EOL138" s="31"/>
      <c r="EOM138" s="31"/>
      <c r="EON138" s="31"/>
      <c r="EOO138" s="31"/>
      <c r="EOP138" s="31"/>
      <c r="EOQ138" s="31"/>
      <c r="EOR138" s="31"/>
      <c r="EOS138" s="31"/>
      <c r="EOT138" s="31"/>
      <c r="EOU138" s="31"/>
      <c r="EOV138" s="31"/>
      <c r="EOW138" s="31"/>
      <c r="EOX138" s="31"/>
      <c r="EOY138" s="31"/>
      <c r="EOZ138" s="31"/>
      <c r="EPA138" s="31"/>
      <c r="EPB138" s="31"/>
      <c r="EPC138" s="31"/>
      <c r="EPD138" s="31"/>
      <c r="EPE138" s="31"/>
      <c r="EPF138" s="31"/>
      <c r="EPG138" s="31"/>
      <c r="EPH138" s="31"/>
      <c r="EPI138" s="31"/>
      <c r="EPJ138" s="31"/>
      <c r="EPK138" s="31"/>
      <c r="EPL138" s="31"/>
      <c r="EPM138" s="31"/>
      <c r="EPN138" s="31"/>
      <c r="EPO138" s="31"/>
      <c r="EPP138" s="31"/>
      <c r="EPQ138" s="31"/>
      <c r="EPR138" s="31"/>
      <c r="EPS138" s="31"/>
      <c r="EPT138" s="31"/>
      <c r="EPU138" s="31"/>
      <c r="EPV138" s="31"/>
      <c r="EPW138" s="31"/>
      <c r="EPX138" s="31"/>
      <c r="EPY138" s="31"/>
      <c r="EPZ138" s="31"/>
      <c r="EQA138" s="31"/>
      <c r="EQB138" s="31"/>
      <c r="EQC138" s="31"/>
      <c r="EQD138" s="31"/>
      <c r="EQE138" s="31"/>
      <c r="EQF138" s="31"/>
      <c r="EQG138" s="31"/>
      <c r="EQH138" s="31"/>
      <c r="EQI138" s="31"/>
      <c r="EQJ138" s="31"/>
      <c r="EQK138" s="31"/>
      <c r="EQL138" s="31"/>
      <c r="EQM138" s="31"/>
      <c r="EQN138" s="31"/>
      <c r="EQO138" s="31"/>
      <c r="EQP138" s="31"/>
      <c r="EQQ138" s="31"/>
      <c r="EQR138" s="31"/>
      <c r="EQS138" s="31"/>
      <c r="EQT138" s="31"/>
      <c r="EQU138" s="31"/>
      <c r="EQV138" s="31"/>
      <c r="EQW138" s="31"/>
      <c r="EQX138" s="31"/>
      <c r="EQY138" s="31"/>
      <c r="EQZ138" s="31"/>
      <c r="ERA138" s="31"/>
      <c r="ERB138" s="31"/>
      <c r="ERC138" s="31"/>
      <c r="ERD138" s="31"/>
      <c r="ERE138" s="31"/>
      <c r="ERF138" s="31"/>
      <c r="ERG138" s="31"/>
      <c r="ERH138" s="31"/>
      <c r="ERI138" s="31"/>
      <c r="ERJ138" s="31"/>
      <c r="ERK138" s="31"/>
      <c r="ERL138" s="31"/>
      <c r="ERM138" s="31"/>
      <c r="ERN138" s="31"/>
      <c r="ERO138" s="31"/>
      <c r="ERP138" s="31"/>
      <c r="ERQ138" s="31"/>
      <c r="ERR138" s="31"/>
      <c r="ERS138" s="31"/>
      <c r="ERT138" s="31"/>
      <c r="ERU138" s="31"/>
      <c r="ERV138" s="31"/>
      <c r="ERW138" s="31"/>
      <c r="ERX138" s="31"/>
      <c r="ERY138" s="31"/>
      <c r="ERZ138" s="31"/>
      <c r="ESA138" s="31"/>
      <c r="ESB138" s="31"/>
      <c r="ESC138" s="31"/>
      <c r="ESD138" s="31"/>
      <c r="ESE138" s="31"/>
      <c r="ESF138" s="31"/>
      <c r="ESG138" s="31"/>
      <c r="ESH138" s="31"/>
      <c r="ESI138" s="31"/>
      <c r="ESJ138" s="31"/>
      <c r="ESK138" s="31"/>
      <c r="ESL138" s="31"/>
      <c r="ESM138" s="31"/>
      <c r="ESN138" s="31"/>
      <c r="ESO138" s="31"/>
      <c r="ESP138" s="31"/>
      <c r="ESQ138" s="31"/>
      <c r="ESR138" s="31"/>
      <c r="ESS138" s="31"/>
      <c r="EST138" s="31"/>
      <c r="ESU138" s="31"/>
      <c r="ESV138" s="31"/>
      <c r="ESW138" s="31"/>
      <c r="ESX138" s="31"/>
      <c r="ESY138" s="31"/>
      <c r="ESZ138" s="31"/>
      <c r="ETA138" s="31"/>
      <c r="ETB138" s="31"/>
      <c r="ETC138" s="31"/>
      <c r="ETD138" s="31"/>
      <c r="ETE138" s="31"/>
      <c r="ETF138" s="31"/>
      <c r="ETG138" s="31"/>
      <c r="ETH138" s="31"/>
      <c r="ETI138" s="31"/>
      <c r="ETJ138" s="31"/>
      <c r="ETK138" s="31"/>
      <c r="ETL138" s="31"/>
      <c r="ETM138" s="31"/>
      <c r="ETN138" s="31"/>
      <c r="ETO138" s="31"/>
      <c r="ETP138" s="31"/>
      <c r="ETQ138" s="31"/>
      <c r="ETR138" s="31"/>
      <c r="ETS138" s="31"/>
      <c r="ETT138" s="31"/>
      <c r="ETU138" s="31"/>
      <c r="ETV138" s="31"/>
      <c r="ETW138" s="31"/>
      <c r="ETX138" s="31"/>
      <c r="ETY138" s="31"/>
      <c r="ETZ138" s="31"/>
      <c r="EUA138" s="31"/>
      <c r="EUB138" s="31"/>
      <c r="EUC138" s="31"/>
      <c r="EUD138" s="31"/>
      <c r="EUE138" s="31"/>
      <c r="EUF138" s="31"/>
      <c r="EUG138" s="31"/>
      <c r="EUH138" s="31"/>
      <c r="EUI138" s="31"/>
      <c r="EUJ138" s="31"/>
      <c r="EUK138" s="31"/>
      <c r="EUL138" s="31"/>
      <c r="EUM138" s="31"/>
      <c r="EUN138" s="31"/>
      <c r="EUO138" s="31"/>
      <c r="EUP138" s="31"/>
      <c r="EUQ138" s="31"/>
      <c r="EUR138" s="31"/>
      <c r="EUS138" s="31"/>
      <c r="EUT138" s="31"/>
      <c r="EUU138" s="31"/>
      <c r="EUV138" s="31"/>
      <c r="EUW138" s="31"/>
      <c r="EUX138" s="31"/>
      <c r="EUY138" s="31"/>
      <c r="EUZ138" s="31"/>
      <c r="EVA138" s="31"/>
      <c r="EVB138" s="31"/>
      <c r="EVC138" s="31"/>
      <c r="EVD138" s="31"/>
      <c r="EVE138" s="31"/>
      <c r="EVF138" s="31"/>
      <c r="EVG138" s="31"/>
      <c r="EVH138" s="31"/>
      <c r="EVI138" s="31"/>
      <c r="EVJ138" s="31"/>
      <c r="EVK138" s="31"/>
      <c r="EVL138" s="31"/>
      <c r="EVM138" s="31"/>
      <c r="EVN138" s="31"/>
      <c r="EVO138" s="31"/>
      <c r="EVP138" s="31"/>
      <c r="EVQ138" s="31"/>
      <c r="EVR138" s="31"/>
      <c r="EVS138" s="31"/>
      <c r="EVT138" s="31"/>
      <c r="EVU138" s="31"/>
      <c r="EVV138" s="31"/>
      <c r="EVW138" s="31"/>
      <c r="EVX138" s="31"/>
      <c r="EVY138" s="31"/>
      <c r="EVZ138" s="31"/>
      <c r="EWA138" s="31"/>
      <c r="EWB138" s="31"/>
      <c r="EWC138" s="31"/>
      <c r="EWD138" s="31"/>
      <c r="EWE138" s="31"/>
      <c r="EWF138" s="31"/>
      <c r="EWG138" s="31"/>
      <c r="EWH138" s="31"/>
      <c r="EWI138" s="31"/>
      <c r="EWJ138" s="31"/>
      <c r="EWK138" s="31"/>
      <c r="EWL138" s="31"/>
      <c r="EWM138" s="31"/>
      <c r="EWN138" s="31"/>
      <c r="EWO138" s="31"/>
      <c r="EWP138" s="31"/>
      <c r="EWQ138" s="31"/>
      <c r="EWR138" s="31"/>
      <c r="EWS138" s="31"/>
      <c r="EWT138" s="31"/>
      <c r="EWU138" s="31"/>
      <c r="EWV138" s="31"/>
      <c r="EWW138" s="31"/>
      <c r="EWX138" s="31"/>
      <c r="EWY138" s="31"/>
      <c r="EWZ138" s="31"/>
      <c r="EXA138" s="31"/>
      <c r="EXB138" s="31"/>
      <c r="EXC138" s="31"/>
      <c r="EXD138" s="31"/>
      <c r="EXE138" s="31"/>
      <c r="EXF138" s="31"/>
      <c r="EXG138" s="31"/>
      <c r="EXH138" s="31"/>
      <c r="EXI138" s="31"/>
      <c r="EXJ138" s="31"/>
      <c r="EXK138" s="31"/>
      <c r="EXL138" s="31"/>
      <c r="EXM138" s="31"/>
      <c r="EXN138" s="31"/>
      <c r="EXO138" s="31"/>
      <c r="EXP138" s="31"/>
      <c r="EXQ138" s="31"/>
      <c r="EXR138" s="31"/>
      <c r="EXS138" s="31"/>
      <c r="EXT138" s="31"/>
      <c r="EXU138" s="31"/>
      <c r="EXV138" s="31"/>
      <c r="EXW138" s="31"/>
      <c r="EXX138" s="31"/>
      <c r="EXY138" s="31"/>
      <c r="EXZ138" s="31"/>
      <c r="EYA138" s="31"/>
      <c r="EYB138" s="31"/>
      <c r="EYC138" s="31"/>
      <c r="EYD138" s="31"/>
      <c r="EYE138" s="31"/>
      <c r="EYF138" s="31"/>
      <c r="EYG138" s="31"/>
      <c r="EYH138" s="31"/>
      <c r="EYI138" s="31"/>
      <c r="EYJ138" s="31"/>
      <c r="EYK138" s="31"/>
      <c r="EYL138" s="31"/>
      <c r="EYM138" s="31"/>
      <c r="EYN138" s="31"/>
      <c r="EYO138" s="31"/>
      <c r="EYP138" s="31"/>
      <c r="EYQ138" s="31"/>
      <c r="EYR138" s="31"/>
      <c r="EYS138" s="31"/>
      <c r="EYT138" s="31"/>
      <c r="EYU138" s="31"/>
      <c r="EYV138" s="31"/>
      <c r="EYW138" s="31"/>
      <c r="EYX138" s="31"/>
      <c r="EYY138" s="31"/>
      <c r="EYZ138" s="31"/>
      <c r="EZA138" s="31"/>
      <c r="EZB138" s="31"/>
      <c r="EZC138" s="31"/>
      <c r="EZD138" s="31"/>
      <c r="EZE138" s="31"/>
      <c r="EZF138" s="31"/>
      <c r="EZG138" s="31"/>
      <c r="EZH138" s="31"/>
      <c r="EZI138" s="31"/>
      <c r="EZJ138" s="31"/>
      <c r="EZK138" s="31"/>
      <c r="EZL138" s="31"/>
      <c r="EZM138" s="31"/>
      <c r="EZN138" s="31"/>
      <c r="EZO138" s="31"/>
      <c r="EZP138" s="31"/>
      <c r="EZQ138" s="31"/>
      <c r="EZR138" s="31"/>
      <c r="EZS138" s="31"/>
      <c r="EZT138" s="31"/>
      <c r="EZU138" s="31"/>
      <c r="EZV138" s="31"/>
      <c r="EZW138" s="31"/>
      <c r="EZX138" s="31"/>
      <c r="EZY138" s="31"/>
      <c r="EZZ138" s="31"/>
      <c r="FAA138" s="31"/>
      <c r="FAB138" s="31"/>
      <c r="FAC138" s="31"/>
      <c r="FAD138" s="31"/>
      <c r="FAE138" s="31"/>
      <c r="FAF138" s="31"/>
      <c r="FAG138" s="31"/>
      <c r="FAH138" s="31"/>
      <c r="FAI138" s="31"/>
      <c r="FAJ138" s="31"/>
      <c r="FAK138" s="31"/>
      <c r="FAL138" s="31"/>
      <c r="FAM138" s="31"/>
      <c r="FAN138" s="31"/>
      <c r="FAO138" s="31"/>
      <c r="FAP138" s="31"/>
      <c r="FAQ138" s="31"/>
      <c r="FAR138" s="31"/>
      <c r="FAS138" s="31"/>
      <c r="FAT138" s="31"/>
      <c r="FAU138" s="31"/>
      <c r="FAV138" s="31"/>
      <c r="FAW138" s="31"/>
      <c r="FAX138" s="31"/>
      <c r="FAY138" s="31"/>
      <c r="FAZ138" s="31"/>
      <c r="FBA138" s="31"/>
      <c r="FBB138" s="31"/>
      <c r="FBC138" s="31"/>
      <c r="FBD138" s="31"/>
      <c r="FBE138" s="31"/>
      <c r="FBF138" s="31"/>
      <c r="FBG138" s="31"/>
      <c r="FBH138" s="31"/>
      <c r="FBI138" s="31"/>
      <c r="FBJ138" s="31"/>
      <c r="FBK138" s="31"/>
      <c r="FBL138" s="31"/>
      <c r="FBM138" s="31"/>
      <c r="FBN138" s="31"/>
      <c r="FBO138" s="31"/>
      <c r="FBP138" s="31"/>
      <c r="FBQ138" s="31"/>
      <c r="FBR138" s="31"/>
      <c r="FBS138" s="31"/>
      <c r="FBT138" s="31"/>
      <c r="FBU138" s="31"/>
      <c r="FBV138" s="31"/>
      <c r="FBW138" s="31"/>
      <c r="FBX138" s="31"/>
      <c r="FBY138" s="31"/>
      <c r="FBZ138" s="31"/>
      <c r="FCA138" s="31"/>
      <c r="FCB138" s="31"/>
      <c r="FCC138" s="31"/>
      <c r="FCD138" s="31"/>
      <c r="FCE138" s="31"/>
      <c r="FCF138" s="31"/>
      <c r="FCG138" s="31"/>
      <c r="FCH138" s="31"/>
      <c r="FCI138" s="31"/>
      <c r="FCJ138" s="31"/>
      <c r="FCK138" s="31"/>
      <c r="FCL138" s="31"/>
      <c r="FCM138" s="31"/>
      <c r="FCN138" s="31"/>
      <c r="FCO138" s="31"/>
      <c r="FCP138" s="31"/>
      <c r="FCQ138" s="31"/>
      <c r="FCR138" s="31"/>
      <c r="FCS138" s="31"/>
      <c r="FCT138" s="31"/>
      <c r="FCU138" s="31"/>
      <c r="FCV138" s="31"/>
      <c r="FCW138" s="31"/>
      <c r="FCX138" s="31"/>
      <c r="FCY138" s="31"/>
      <c r="FCZ138" s="31"/>
      <c r="FDA138" s="31"/>
      <c r="FDB138" s="31"/>
      <c r="FDC138" s="31"/>
      <c r="FDD138" s="31"/>
      <c r="FDE138" s="31"/>
      <c r="FDF138" s="31"/>
      <c r="FDG138" s="31"/>
      <c r="FDH138" s="31"/>
      <c r="FDI138" s="31"/>
      <c r="FDJ138" s="31"/>
      <c r="FDK138" s="31"/>
      <c r="FDL138" s="31"/>
      <c r="FDM138" s="31"/>
      <c r="FDN138" s="31"/>
      <c r="FDO138" s="31"/>
      <c r="FDP138" s="31"/>
      <c r="FDQ138" s="31"/>
      <c r="FDR138" s="31"/>
      <c r="FDS138" s="31"/>
      <c r="FDT138" s="31"/>
      <c r="FDU138" s="31"/>
      <c r="FDV138" s="31"/>
      <c r="FDW138" s="31"/>
      <c r="FDX138" s="31"/>
      <c r="FDY138" s="31"/>
      <c r="FDZ138" s="31"/>
      <c r="FEA138" s="31"/>
      <c r="FEB138" s="31"/>
      <c r="FEC138" s="31"/>
      <c r="FED138" s="31"/>
      <c r="FEE138" s="31"/>
      <c r="FEF138" s="31"/>
      <c r="FEG138" s="31"/>
      <c r="FEH138" s="31"/>
      <c r="FEI138" s="31"/>
      <c r="FEJ138" s="31"/>
      <c r="FEK138" s="31"/>
      <c r="FEL138" s="31"/>
      <c r="FEM138" s="31"/>
      <c r="FEN138" s="31"/>
      <c r="FEO138" s="31"/>
      <c r="FEP138" s="31"/>
      <c r="FEQ138" s="31"/>
      <c r="FER138" s="31"/>
      <c r="FES138" s="31"/>
      <c r="FET138" s="31"/>
      <c r="FEU138" s="31"/>
      <c r="FEV138" s="31"/>
      <c r="FEW138" s="31"/>
      <c r="FEX138" s="31"/>
      <c r="FEY138" s="31"/>
      <c r="FEZ138" s="31"/>
      <c r="FFA138" s="31"/>
      <c r="FFB138" s="31"/>
      <c r="FFC138" s="31"/>
      <c r="FFD138" s="31"/>
      <c r="FFE138" s="31"/>
      <c r="FFF138" s="31"/>
      <c r="FFG138" s="31"/>
      <c r="FFH138" s="31"/>
      <c r="FFI138" s="31"/>
      <c r="FFJ138" s="31"/>
      <c r="FFK138" s="31"/>
      <c r="FFL138" s="31"/>
      <c r="FFM138" s="31"/>
      <c r="FFN138" s="31"/>
      <c r="FFO138" s="31"/>
      <c r="FFP138" s="31"/>
      <c r="FFQ138" s="31"/>
      <c r="FFR138" s="31"/>
      <c r="FFS138" s="31"/>
      <c r="FFT138" s="31"/>
      <c r="FFU138" s="31"/>
      <c r="FFV138" s="31"/>
      <c r="FFW138" s="31"/>
      <c r="FFX138" s="31"/>
      <c r="FFY138" s="31"/>
      <c r="FFZ138" s="31"/>
      <c r="FGA138" s="31"/>
      <c r="FGB138" s="31"/>
      <c r="FGC138" s="31"/>
      <c r="FGD138" s="31"/>
      <c r="FGE138" s="31"/>
      <c r="FGF138" s="31"/>
      <c r="FGG138" s="31"/>
      <c r="FGH138" s="31"/>
      <c r="FGI138" s="31"/>
      <c r="FGJ138" s="31"/>
      <c r="FGK138" s="31"/>
      <c r="FGL138" s="31"/>
      <c r="FGM138" s="31"/>
      <c r="FGN138" s="31"/>
      <c r="FGO138" s="31"/>
      <c r="FGP138" s="31"/>
      <c r="FGQ138" s="31"/>
      <c r="FGR138" s="31"/>
      <c r="FGS138" s="31"/>
      <c r="FGT138" s="31"/>
      <c r="FGU138" s="31"/>
      <c r="FGV138" s="31"/>
      <c r="FGW138" s="31"/>
      <c r="FGX138" s="31"/>
      <c r="FGY138" s="31"/>
      <c r="FGZ138" s="31"/>
      <c r="FHA138" s="31"/>
      <c r="FHB138" s="31"/>
      <c r="FHC138" s="31"/>
      <c r="FHD138" s="31"/>
      <c r="FHE138" s="31"/>
      <c r="FHF138" s="31"/>
      <c r="FHG138" s="31"/>
      <c r="FHH138" s="31"/>
      <c r="FHI138" s="31"/>
      <c r="FHJ138" s="31"/>
      <c r="FHK138" s="31"/>
      <c r="FHL138" s="31"/>
      <c r="FHM138" s="31"/>
      <c r="FHN138" s="31"/>
      <c r="FHO138" s="31"/>
      <c r="FHP138" s="31"/>
      <c r="FHQ138" s="31"/>
      <c r="FHR138" s="31"/>
      <c r="FHS138" s="31"/>
      <c r="FHT138" s="31"/>
      <c r="FHU138" s="31"/>
      <c r="FHV138" s="31"/>
      <c r="FHW138" s="31"/>
      <c r="FHX138" s="31"/>
      <c r="FHY138" s="31"/>
      <c r="FHZ138" s="31"/>
      <c r="FIA138" s="31"/>
      <c r="FIB138" s="31"/>
      <c r="FIC138" s="31"/>
      <c r="FID138" s="31"/>
      <c r="FIE138" s="31"/>
      <c r="FIF138" s="31"/>
      <c r="FIG138" s="31"/>
      <c r="FIH138" s="31"/>
      <c r="FII138" s="31"/>
      <c r="FIJ138" s="31"/>
      <c r="FIK138" s="31"/>
      <c r="FIL138" s="31"/>
      <c r="FIM138" s="31"/>
      <c r="FIN138" s="31"/>
      <c r="FIO138" s="31"/>
      <c r="FIP138" s="31"/>
      <c r="FIQ138" s="31"/>
      <c r="FIR138" s="31"/>
      <c r="FIS138" s="31"/>
      <c r="FIT138" s="31"/>
      <c r="FIU138" s="31"/>
      <c r="FIV138" s="31"/>
      <c r="FIW138" s="31"/>
      <c r="FIX138" s="31"/>
      <c r="FIY138" s="31"/>
      <c r="FIZ138" s="31"/>
      <c r="FJA138" s="31"/>
      <c r="FJB138" s="31"/>
      <c r="FJC138" s="31"/>
      <c r="FJD138" s="31"/>
      <c r="FJE138" s="31"/>
      <c r="FJF138" s="31"/>
      <c r="FJG138" s="31"/>
      <c r="FJH138" s="31"/>
      <c r="FJI138" s="31"/>
      <c r="FJJ138" s="31"/>
      <c r="FJK138" s="31"/>
      <c r="FJL138" s="31"/>
      <c r="FJM138" s="31"/>
      <c r="FJN138" s="31"/>
      <c r="FJO138" s="31"/>
      <c r="FJP138" s="31"/>
      <c r="FJQ138" s="31"/>
      <c r="FJR138" s="31"/>
      <c r="FJS138" s="31"/>
      <c r="FJT138" s="31"/>
      <c r="FJU138" s="31"/>
      <c r="FJV138" s="31"/>
      <c r="FJW138" s="31"/>
      <c r="FJX138" s="31"/>
      <c r="FJY138" s="31"/>
      <c r="FJZ138" s="31"/>
      <c r="FKA138" s="31"/>
      <c r="FKB138" s="31"/>
      <c r="FKC138" s="31"/>
      <c r="FKD138" s="31"/>
      <c r="FKE138" s="31"/>
      <c r="FKF138" s="31"/>
      <c r="FKG138" s="31"/>
      <c r="FKH138" s="31"/>
      <c r="FKI138" s="31"/>
      <c r="FKJ138" s="31"/>
      <c r="FKK138" s="31"/>
      <c r="FKL138" s="31"/>
      <c r="FKM138" s="31"/>
      <c r="FKN138" s="31"/>
      <c r="FKO138" s="31"/>
      <c r="FKP138" s="31"/>
      <c r="FKQ138" s="31"/>
      <c r="FKR138" s="31"/>
      <c r="FKS138" s="31"/>
      <c r="FKT138" s="31"/>
      <c r="FKU138" s="31"/>
      <c r="FKV138" s="31"/>
      <c r="FKW138" s="31"/>
      <c r="FKX138" s="31"/>
      <c r="FKY138" s="31"/>
      <c r="FKZ138" s="31"/>
      <c r="FLA138" s="31"/>
      <c r="FLB138" s="31"/>
      <c r="FLC138" s="31"/>
      <c r="FLD138" s="31"/>
      <c r="FLE138" s="31"/>
      <c r="FLF138" s="31"/>
      <c r="FLG138" s="31"/>
      <c r="FLH138" s="31"/>
      <c r="FLI138" s="31"/>
      <c r="FLJ138" s="31"/>
      <c r="FLK138" s="31"/>
      <c r="FLL138" s="31"/>
      <c r="FLM138" s="31"/>
      <c r="FLN138" s="31"/>
      <c r="FLO138" s="31"/>
      <c r="FLP138" s="31"/>
      <c r="FLQ138" s="31"/>
      <c r="FLR138" s="31"/>
      <c r="FLS138" s="31"/>
      <c r="FLT138" s="31"/>
      <c r="FLU138" s="31"/>
      <c r="FLV138" s="31"/>
      <c r="FLW138" s="31"/>
      <c r="FLX138" s="31"/>
      <c r="FLY138" s="31"/>
      <c r="FLZ138" s="31"/>
      <c r="FMA138" s="31"/>
      <c r="FMB138" s="31"/>
      <c r="FMC138" s="31"/>
      <c r="FMD138" s="31"/>
      <c r="FME138" s="31"/>
      <c r="FMF138" s="31"/>
      <c r="FMG138" s="31"/>
      <c r="FMH138" s="31"/>
      <c r="FMI138" s="31"/>
      <c r="FMJ138" s="31"/>
      <c r="FMK138" s="31"/>
      <c r="FML138" s="31"/>
      <c r="FMM138" s="31"/>
      <c r="FMN138" s="31"/>
      <c r="FMO138" s="31"/>
      <c r="FMP138" s="31"/>
      <c r="FMQ138" s="31"/>
      <c r="FMR138" s="31"/>
      <c r="FMS138" s="31"/>
      <c r="FMT138" s="31"/>
      <c r="FMU138" s="31"/>
      <c r="FMV138" s="31"/>
      <c r="FMW138" s="31"/>
      <c r="FMX138" s="31"/>
      <c r="FMY138" s="31"/>
      <c r="FMZ138" s="31"/>
      <c r="FNA138" s="31"/>
      <c r="FNB138" s="31"/>
      <c r="FNC138" s="31"/>
      <c r="FND138" s="31"/>
      <c r="FNE138" s="31"/>
      <c r="FNF138" s="31"/>
      <c r="FNG138" s="31"/>
      <c r="FNH138" s="31"/>
      <c r="FNI138" s="31"/>
      <c r="FNJ138" s="31"/>
      <c r="FNK138" s="31"/>
      <c r="FNL138" s="31"/>
      <c r="FNM138" s="31"/>
      <c r="FNN138" s="31"/>
      <c r="FNO138" s="31"/>
      <c r="FNP138" s="31"/>
      <c r="FNQ138" s="31"/>
      <c r="FNR138" s="31"/>
      <c r="FNS138" s="31"/>
      <c r="FNT138" s="31"/>
      <c r="FNU138" s="31"/>
      <c r="FNV138" s="31"/>
      <c r="FNW138" s="31"/>
      <c r="FNX138" s="31"/>
      <c r="FNY138" s="31"/>
      <c r="FNZ138" s="31"/>
      <c r="FOA138" s="31"/>
      <c r="FOB138" s="31"/>
      <c r="FOC138" s="31"/>
      <c r="FOD138" s="31"/>
      <c r="FOE138" s="31"/>
      <c r="FOF138" s="31"/>
      <c r="FOG138" s="31"/>
      <c r="FOH138" s="31"/>
      <c r="FOI138" s="31"/>
      <c r="FOJ138" s="31"/>
      <c r="FOK138" s="31"/>
      <c r="FOL138" s="31"/>
      <c r="FOM138" s="31"/>
      <c r="FON138" s="31"/>
      <c r="FOO138" s="31"/>
      <c r="FOP138" s="31"/>
      <c r="FOQ138" s="31"/>
      <c r="FOR138" s="31"/>
      <c r="FOS138" s="31"/>
      <c r="FOT138" s="31"/>
      <c r="FOU138" s="31"/>
      <c r="FOV138" s="31"/>
      <c r="FOW138" s="31"/>
      <c r="FOX138" s="31"/>
      <c r="FOY138" s="31"/>
      <c r="FOZ138" s="31"/>
      <c r="FPA138" s="31"/>
      <c r="FPB138" s="31"/>
      <c r="FPC138" s="31"/>
      <c r="FPD138" s="31"/>
      <c r="FPE138" s="31"/>
      <c r="FPF138" s="31"/>
      <c r="FPG138" s="31"/>
      <c r="FPH138" s="31"/>
      <c r="FPI138" s="31"/>
      <c r="FPJ138" s="31"/>
      <c r="FPK138" s="31"/>
      <c r="FPL138" s="31"/>
      <c r="FPM138" s="31"/>
      <c r="FPN138" s="31"/>
      <c r="FPO138" s="31"/>
      <c r="FPP138" s="31"/>
      <c r="FPQ138" s="31"/>
      <c r="FPR138" s="31"/>
      <c r="FPS138" s="31"/>
      <c r="FPT138" s="31"/>
      <c r="FPU138" s="31"/>
      <c r="FPV138" s="31"/>
      <c r="FPW138" s="31"/>
      <c r="FPX138" s="31"/>
      <c r="FPY138" s="31"/>
      <c r="FPZ138" s="31"/>
      <c r="FQA138" s="31"/>
      <c r="FQB138" s="31"/>
      <c r="FQC138" s="31"/>
      <c r="FQD138" s="31"/>
      <c r="FQE138" s="31"/>
      <c r="FQF138" s="31"/>
      <c r="FQG138" s="31"/>
      <c r="FQH138" s="31"/>
      <c r="FQI138" s="31"/>
      <c r="FQJ138" s="31"/>
      <c r="FQK138" s="31"/>
      <c r="FQL138" s="31"/>
      <c r="FQM138" s="31"/>
      <c r="FQN138" s="31"/>
      <c r="FQO138" s="31"/>
      <c r="FQP138" s="31"/>
      <c r="FQQ138" s="31"/>
      <c r="FQR138" s="31"/>
      <c r="FQS138" s="31"/>
      <c r="FQT138" s="31"/>
      <c r="FQU138" s="31"/>
      <c r="FQV138" s="31"/>
      <c r="FQW138" s="31"/>
      <c r="FQX138" s="31"/>
      <c r="FQY138" s="31"/>
      <c r="FQZ138" s="31"/>
      <c r="FRA138" s="31"/>
      <c r="FRB138" s="31"/>
      <c r="FRC138" s="31"/>
      <c r="FRD138" s="31"/>
      <c r="FRE138" s="31"/>
      <c r="FRF138" s="31"/>
      <c r="FRG138" s="31"/>
      <c r="FRH138" s="31"/>
      <c r="FRI138" s="31"/>
      <c r="FRJ138" s="31"/>
      <c r="FRK138" s="31"/>
      <c r="FRL138" s="31"/>
      <c r="FRM138" s="31"/>
      <c r="FRN138" s="31"/>
      <c r="FRO138" s="31"/>
      <c r="FRP138" s="31"/>
      <c r="FRQ138" s="31"/>
      <c r="FRR138" s="31"/>
      <c r="FRS138" s="31"/>
      <c r="FRT138" s="31"/>
      <c r="FRU138" s="31"/>
      <c r="FRV138" s="31"/>
      <c r="FRW138" s="31"/>
      <c r="FRX138" s="31"/>
      <c r="FRY138" s="31"/>
      <c r="FRZ138" s="31"/>
      <c r="FSA138" s="31"/>
      <c r="FSB138" s="31"/>
      <c r="FSC138" s="31"/>
      <c r="FSD138" s="31"/>
      <c r="FSE138" s="31"/>
      <c r="FSF138" s="31"/>
      <c r="FSG138" s="31"/>
      <c r="FSH138" s="31"/>
      <c r="FSI138" s="31"/>
      <c r="FSJ138" s="31"/>
      <c r="FSK138" s="31"/>
      <c r="FSL138" s="31"/>
      <c r="FSM138" s="31"/>
      <c r="FSN138" s="31"/>
      <c r="FSO138" s="31"/>
      <c r="FSP138" s="31"/>
      <c r="FSQ138" s="31"/>
      <c r="FSR138" s="31"/>
      <c r="FSS138" s="31"/>
      <c r="FST138" s="31"/>
      <c r="FSU138" s="31"/>
      <c r="FSV138" s="31"/>
      <c r="FSW138" s="31"/>
      <c r="FSX138" s="31"/>
      <c r="FSY138" s="31"/>
      <c r="FSZ138" s="31"/>
      <c r="FTA138" s="31"/>
      <c r="FTB138" s="31"/>
      <c r="FTC138" s="31"/>
      <c r="FTD138" s="31"/>
      <c r="FTE138" s="31"/>
      <c r="FTF138" s="31"/>
      <c r="FTG138" s="31"/>
      <c r="FTH138" s="31"/>
      <c r="FTI138" s="31"/>
      <c r="FTJ138" s="31"/>
      <c r="FTK138" s="31"/>
      <c r="FTL138" s="31"/>
      <c r="FTM138" s="31"/>
      <c r="FTN138" s="31"/>
      <c r="FTO138" s="31"/>
      <c r="FTP138" s="31"/>
      <c r="FTQ138" s="31"/>
      <c r="FTR138" s="31"/>
      <c r="FTS138" s="31"/>
      <c r="FTT138" s="31"/>
      <c r="FTU138" s="31"/>
      <c r="FTV138" s="31"/>
      <c r="FTW138" s="31"/>
      <c r="FTX138" s="31"/>
      <c r="FTY138" s="31"/>
      <c r="FTZ138" s="31"/>
      <c r="FUA138" s="31"/>
      <c r="FUB138" s="31"/>
      <c r="FUC138" s="31"/>
      <c r="FUD138" s="31"/>
      <c r="FUE138" s="31"/>
      <c r="FUF138" s="31"/>
      <c r="FUG138" s="31"/>
      <c r="FUH138" s="31"/>
      <c r="FUI138" s="31"/>
      <c r="FUJ138" s="31"/>
      <c r="FUK138" s="31"/>
      <c r="FUL138" s="31"/>
      <c r="FUM138" s="31"/>
      <c r="FUN138" s="31"/>
      <c r="FUO138" s="31"/>
      <c r="FUP138" s="31"/>
      <c r="FUQ138" s="31"/>
      <c r="FUR138" s="31"/>
      <c r="FUS138" s="31"/>
      <c r="FUT138" s="31"/>
      <c r="FUU138" s="31"/>
      <c r="FUV138" s="31"/>
      <c r="FUW138" s="31"/>
      <c r="FUX138" s="31"/>
      <c r="FUY138" s="31"/>
      <c r="FUZ138" s="31"/>
      <c r="FVA138" s="31"/>
      <c r="FVB138" s="31"/>
      <c r="FVC138" s="31"/>
      <c r="FVD138" s="31"/>
      <c r="FVE138" s="31"/>
      <c r="FVF138" s="31"/>
      <c r="FVG138" s="31"/>
      <c r="FVH138" s="31"/>
      <c r="FVI138" s="31"/>
      <c r="FVJ138" s="31"/>
      <c r="FVK138" s="31"/>
      <c r="FVL138" s="31"/>
      <c r="FVM138" s="31"/>
      <c r="FVN138" s="31"/>
      <c r="FVO138" s="31"/>
      <c r="FVP138" s="31"/>
      <c r="FVQ138" s="31"/>
      <c r="FVR138" s="31"/>
      <c r="FVS138" s="31"/>
      <c r="FVT138" s="31"/>
      <c r="FVU138" s="31"/>
      <c r="FVV138" s="31"/>
      <c r="FVW138" s="31"/>
      <c r="FVX138" s="31"/>
      <c r="FVY138" s="31"/>
      <c r="FVZ138" s="31"/>
      <c r="FWA138" s="31"/>
      <c r="FWB138" s="31"/>
      <c r="FWC138" s="31"/>
      <c r="FWD138" s="31"/>
      <c r="FWE138" s="31"/>
      <c r="FWF138" s="31"/>
      <c r="FWG138" s="31"/>
      <c r="FWH138" s="31"/>
      <c r="FWI138" s="31"/>
      <c r="FWJ138" s="31"/>
      <c r="FWK138" s="31"/>
      <c r="FWL138" s="31"/>
      <c r="FWM138" s="31"/>
      <c r="FWN138" s="31"/>
      <c r="FWO138" s="31"/>
      <c r="FWP138" s="31"/>
      <c r="FWQ138" s="31"/>
      <c r="FWR138" s="31"/>
      <c r="FWS138" s="31"/>
      <c r="FWT138" s="31"/>
      <c r="FWU138" s="31"/>
      <c r="FWV138" s="31"/>
      <c r="FWW138" s="31"/>
      <c r="FWX138" s="31"/>
      <c r="FWY138" s="31"/>
      <c r="FWZ138" s="31"/>
      <c r="FXA138" s="31"/>
      <c r="FXB138" s="31"/>
      <c r="FXC138" s="31"/>
      <c r="FXD138" s="31"/>
      <c r="FXE138" s="31"/>
      <c r="FXF138" s="31"/>
      <c r="FXG138" s="31"/>
      <c r="FXH138" s="31"/>
      <c r="FXI138" s="31"/>
      <c r="FXJ138" s="31"/>
      <c r="FXK138" s="31"/>
      <c r="FXL138" s="31"/>
      <c r="FXM138" s="31"/>
      <c r="FXN138" s="31"/>
      <c r="FXO138" s="31"/>
      <c r="FXP138" s="31"/>
      <c r="FXQ138" s="31"/>
      <c r="FXR138" s="31"/>
      <c r="FXS138" s="31"/>
      <c r="FXT138" s="31"/>
      <c r="FXU138" s="31"/>
      <c r="FXV138" s="31"/>
      <c r="FXW138" s="31"/>
      <c r="FXX138" s="31"/>
      <c r="FXY138" s="31"/>
      <c r="FXZ138" s="31"/>
      <c r="FYA138" s="31"/>
      <c r="FYB138" s="31"/>
      <c r="FYC138" s="31"/>
      <c r="FYD138" s="31"/>
      <c r="FYE138" s="31"/>
      <c r="FYF138" s="31"/>
      <c r="FYG138" s="31"/>
      <c r="FYH138" s="31"/>
      <c r="FYI138" s="31"/>
      <c r="FYJ138" s="31"/>
      <c r="FYK138" s="31"/>
      <c r="FYL138" s="31"/>
      <c r="FYM138" s="31"/>
      <c r="FYN138" s="31"/>
      <c r="FYO138" s="31"/>
      <c r="FYP138" s="31"/>
      <c r="FYQ138" s="31"/>
      <c r="FYR138" s="31"/>
      <c r="FYS138" s="31"/>
      <c r="FYT138" s="31"/>
      <c r="FYU138" s="31"/>
      <c r="FYV138" s="31"/>
      <c r="FYW138" s="31"/>
      <c r="FYX138" s="31"/>
      <c r="FYY138" s="31"/>
      <c r="FYZ138" s="31"/>
      <c r="FZA138" s="31"/>
      <c r="FZB138" s="31"/>
      <c r="FZC138" s="31"/>
      <c r="FZD138" s="31"/>
      <c r="FZE138" s="31"/>
      <c r="FZF138" s="31"/>
      <c r="FZG138" s="31"/>
      <c r="FZH138" s="31"/>
      <c r="FZI138" s="31"/>
      <c r="FZJ138" s="31"/>
      <c r="FZK138" s="31"/>
      <c r="FZL138" s="31"/>
      <c r="FZM138" s="31"/>
      <c r="FZN138" s="31"/>
      <c r="FZO138" s="31"/>
      <c r="FZP138" s="31"/>
      <c r="FZQ138" s="31"/>
      <c r="FZR138" s="31"/>
      <c r="FZS138" s="31"/>
      <c r="FZT138" s="31"/>
      <c r="FZU138" s="31"/>
      <c r="FZV138" s="31"/>
      <c r="FZW138" s="31"/>
      <c r="FZX138" s="31"/>
      <c r="FZY138" s="31"/>
      <c r="FZZ138" s="31"/>
      <c r="GAA138" s="31"/>
      <c r="GAB138" s="31"/>
      <c r="GAC138" s="31"/>
      <c r="GAD138" s="31"/>
      <c r="GAE138" s="31"/>
      <c r="GAF138" s="31"/>
      <c r="GAG138" s="31"/>
      <c r="GAH138" s="31"/>
      <c r="GAI138" s="31"/>
      <c r="GAJ138" s="31"/>
      <c r="GAK138" s="31"/>
      <c r="GAL138" s="31"/>
      <c r="GAM138" s="31"/>
      <c r="GAN138" s="31"/>
      <c r="GAO138" s="31"/>
      <c r="GAP138" s="31"/>
      <c r="GAQ138" s="31"/>
      <c r="GAR138" s="31"/>
      <c r="GAS138" s="31"/>
      <c r="GAT138" s="31"/>
      <c r="GAU138" s="31"/>
      <c r="GAV138" s="31"/>
      <c r="GAW138" s="31"/>
      <c r="GAX138" s="31"/>
      <c r="GAY138" s="31"/>
      <c r="GAZ138" s="31"/>
      <c r="GBA138" s="31"/>
      <c r="GBB138" s="31"/>
      <c r="GBC138" s="31"/>
      <c r="GBD138" s="31"/>
      <c r="GBE138" s="31"/>
      <c r="GBF138" s="31"/>
      <c r="GBG138" s="31"/>
      <c r="GBH138" s="31"/>
      <c r="GBI138" s="31"/>
      <c r="GBJ138" s="31"/>
      <c r="GBK138" s="31"/>
      <c r="GBL138" s="31"/>
      <c r="GBM138" s="31"/>
      <c r="GBN138" s="31"/>
      <c r="GBO138" s="31"/>
      <c r="GBP138" s="31"/>
      <c r="GBQ138" s="31"/>
      <c r="GBR138" s="31"/>
      <c r="GBS138" s="31"/>
      <c r="GBT138" s="31"/>
      <c r="GBU138" s="31"/>
      <c r="GBV138" s="31"/>
      <c r="GBW138" s="31"/>
      <c r="GBX138" s="31"/>
      <c r="GBY138" s="31"/>
      <c r="GBZ138" s="31"/>
      <c r="GCA138" s="31"/>
      <c r="GCB138" s="31"/>
      <c r="GCC138" s="31"/>
      <c r="GCD138" s="31"/>
      <c r="GCE138" s="31"/>
      <c r="GCF138" s="31"/>
      <c r="GCG138" s="31"/>
      <c r="GCH138" s="31"/>
      <c r="GCI138" s="31"/>
      <c r="GCJ138" s="31"/>
      <c r="GCK138" s="31"/>
      <c r="GCL138" s="31"/>
      <c r="GCM138" s="31"/>
      <c r="GCN138" s="31"/>
      <c r="GCO138" s="31"/>
      <c r="GCP138" s="31"/>
      <c r="GCQ138" s="31"/>
      <c r="GCR138" s="31"/>
      <c r="GCS138" s="31"/>
      <c r="GCT138" s="31"/>
      <c r="GCU138" s="31"/>
      <c r="GCV138" s="31"/>
      <c r="GCW138" s="31"/>
      <c r="GCX138" s="31"/>
      <c r="GCY138" s="31"/>
      <c r="GCZ138" s="31"/>
      <c r="GDA138" s="31"/>
      <c r="GDB138" s="31"/>
      <c r="GDC138" s="31"/>
      <c r="GDD138" s="31"/>
      <c r="GDE138" s="31"/>
      <c r="GDF138" s="31"/>
      <c r="GDG138" s="31"/>
      <c r="GDH138" s="31"/>
      <c r="GDI138" s="31"/>
      <c r="GDJ138" s="31"/>
      <c r="GDK138" s="31"/>
      <c r="GDL138" s="31"/>
      <c r="GDM138" s="31"/>
      <c r="GDN138" s="31"/>
      <c r="GDO138" s="31"/>
      <c r="GDP138" s="31"/>
      <c r="GDQ138" s="31"/>
      <c r="GDR138" s="31"/>
      <c r="GDS138" s="31"/>
      <c r="GDT138" s="31"/>
      <c r="GDU138" s="31"/>
      <c r="GDV138" s="31"/>
      <c r="GDW138" s="31"/>
      <c r="GDX138" s="31"/>
      <c r="GDY138" s="31"/>
      <c r="GDZ138" s="31"/>
      <c r="GEA138" s="31"/>
      <c r="GEB138" s="31"/>
      <c r="GEC138" s="31"/>
      <c r="GED138" s="31"/>
      <c r="GEE138" s="31"/>
      <c r="GEF138" s="31"/>
      <c r="GEG138" s="31"/>
      <c r="GEH138" s="31"/>
      <c r="GEI138" s="31"/>
      <c r="GEJ138" s="31"/>
      <c r="GEK138" s="31"/>
      <c r="GEL138" s="31"/>
      <c r="GEM138" s="31"/>
      <c r="GEN138" s="31"/>
      <c r="GEO138" s="31"/>
      <c r="GEP138" s="31"/>
      <c r="GEQ138" s="31"/>
      <c r="GER138" s="31"/>
      <c r="GES138" s="31"/>
      <c r="GET138" s="31"/>
      <c r="GEU138" s="31"/>
      <c r="GEV138" s="31"/>
      <c r="GEW138" s="31"/>
      <c r="GEX138" s="31"/>
      <c r="GEY138" s="31"/>
      <c r="GEZ138" s="31"/>
      <c r="GFA138" s="31"/>
      <c r="GFB138" s="31"/>
      <c r="GFC138" s="31"/>
      <c r="GFD138" s="31"/>
      <c r="GFE138" s="31"/>
      <c r="GFF138" s="31"/>
      <c r="GFG138" s="31"/>
      <c r="GFH138" s="31"/>
      <c r="GFI138" s="31"/>
      <c r="GFJ138" s="31"/>
      <c r="GFK138" s="31"/>
      <c r="GFL138" s="31"/>
      <c r="GFM138" s="31"/>
      <c r="GFN138" s="31"/>
      <c r="GFO138" s="31"/>
      <c r="GFP138" s="31"/>
      <c r="GFQ138" s="31"/>
      <c r="GFR138" s="31"/>
      <c r="GFS138" s="31"/>
      <c r="GFT138" s="31"/>
      <c r="GFU138" s="31"/>
      <c r="GFV138" s="31"/>
      <c r="GFW138" s="31"/>
      <c r="GFX138" s="31"/>
      <c r="GFY138" s="31"/>
      <c r="GFZ138" s="31"/>
      <c r="GGA138" s="31"/>
      <c r="GGB138" s="31"/>
      <c r="GGC138" s="31"/>
      <c r="GGD138" s="31"/>
      <c r="GGE138" s="31"/>
      <c r="GGF138" s="31"/>
      <c r="GGG138" s="31"/>
      <c r="GGH138" s="31"/>
      <c r="GGI138" s="31"/>
      <c r="GGJ138" s="31"/>
      <c r="GGK138" s="31"/>
      <c r="GGL138" s="31"/>
      <c r="GGM138" s="31"/>
      <c r="GGN138" s="31"/>
      <c r="GGO138" s="31"/>
      <c r="GGP138" s="31"/>
      <c r="GGQ138" s="31"/>
      <c r="GGR138" s="31"/>
      <c r="GGS138" s="31"/>
      <c r="GGT138" s="31"/>
      <c r="GGU138" s="31"/>
      <c r="GGV138" s="31"/>
      <c r="GGW138" s="31"/>
      <c r="GGX138" s="31"/>
      <c r="GGY138" s="31"/>
      <c r="GGZ138" s="31"/>
      <c r="GHA138" s="31"/>
      <c r="GHB138" s="31"/>
      <c r="GHC138" s="31"/>
      <c r="GHD138" s="31"/>
      <c r="GHE138" s="31"/>
      <c r="GHF138" s="31"/>
      <c r="GHG138" s="31"/>
      <c r="GHH138" s="31"/>
      <c r="GHI138" s="31"/>
      <c r="GHJ138" s="31"/>
      <c r="GHK138" s="31"/>
      <c r="GHL138" s="31"/>
      <c r="GHM138" s="31"/>
      <c r="GHN138" s="31"/>
      <c r="GHO138" s="31"/>
      <c r="GHP138" s="31"/>
      <c r="GHQ138" s="31"/>
      <c r="GHR138" s="31"/>
      <c r="GHS138" s="31"/>
      <c r="GHT138" s="31"/>
      <c r="GHU138" s="31"/>
      <c r="GHV138" s="31"/>
      <c r="GHW138" s="31"/>
      <c r="GHX138" s="31"/>
      <c r="GHY138" s="31"/>
      <c r="GHZ138" s="31"/>
      <c r="GIA138" s="31"/>
      <c r="GIB138" s="31"/>
      <c r="GIC138" s="31"/>
      <c r="GID138" s="31"/>
      <c r="GIE138" s="31"/>
      <c r="GIF138" s="31"/>
      <c r="GIG138" s="31"/>
      <c r="GIH138" s="31"/>
      <c r="GII138" s="31"/>
      <c r="GIJ138" s="31"/>
      <c r="GIK138" s="31"/>
      <c r="GIL138" s="31"/>
      <c r="GIM138" s="31"/>
      <c r="GIN138" s="31"/>
      <c r="GIO138" s="31"/>
      <c r="GIP138" s="31"/>
      <c r="GIQ138" s="31"/>
      <c r="GIR138" s="31"/>
      <c r="GIS138" s="31"/>
      <c r="GIT138" s="31"/>
      <c r="GIU138" s="31"/>
      <c r="GIV138" s="31"/>
      <c r="GIW138" s="31"/>
      <c r="GIX138" s="31"/>
      <c r="GIY138" s="31"/>
      <c r="GIZ138" s="31"/>
      <c r="GJA138" s="31"/>
      <c r="GJB138" s="31"/>
      <c r="GJC138" s="31"/>
      <c r="GJD138" s="31"/>
      <c r="GJE138" s="31"/>
      <c r="GJF138" s="31"/>
      <c r="GJG138" s="31"/>
      <c r="GJH138" s="31"/>
      <c r="GJI138" s="31"/>
      <c r="GJJ138" s="31"/>
      <c r="GJK138" s="31"/>
      <c r="GJL138" s="31"/>
      <c r="GJM138" s="31"/>
      <c r="GJN138" s="31"/>
      <c r="GJO138" s="31"/>
      <c r="GJP138" s="31"/>
      <c r="GJQ138" s="31"/>
      <c r="GJR138" s="31"/>
      <c r="GJS138" s="31"/>
      <c r="GJT138" s="31"/>
      <c r="GJU138" s="31"/>
      <c r="GJV138" s="31"/>
      <c r="GJW138" s="31"/>
      <c r="GJX138" s="31"/>
      <c r="GJY138" s="31"/>
      <c r="GJZ138" s="31"/>
      <c r="GKA138" s="31"/>
      <c r="GKB138" s="31"/>
      <c r="GKC138" s="31"/>
      <c r="GKD138" s="31"/>
      <c r="GKE138" s="31"/>
      <c r="GKF138" s="31"/>
      <c r="GKG138" s="31"/>
      <c r="GKH138" s="31"/>
      <c r="GKI138" s="31"/>
      <c r="GKJ138" s="31"/>
      <c r="GKK138" s="31"/>
      <c r="GKL138" s="31"/>
      <c r="GKM138" s="31"/>
      <c r="GKN138" s="31"/>
      <c r="GKO138" s="31"/>
      <c r="GKP138" s="31"/>
      <c r="GKQ138" s="31"/>
      <c r="GKR138" s="31"/>
      <c r="GKS138" s="31"/>
      <c r="GKT138" s="31"/>
      <c r="GKU138" s="31"/>
      <c r="GKV138" s="31"/>
      <c r="GKW138" s="31"/>
      <c r="GKX138" s="31"/>
      <c r="GKY138" s="31"/>
      <c r="GKZ138" s="31"/>
      <c r="GLA138" s="31"/>
      <c r="GLB138" s="31"/>
      <c r="GLC138" s="31"/>
      <c r="GLD138" s="31"/>
      <c r="GLE138" s="31"/>
      <c r="GLF138" s="31"/>
      <c r="GLG138" s="31"/>
      <c r="GLH138" s="31"/>
      <c r="GLI138" s="31"/>
      <c r="GLJ138" s="31"/>
      <c r="GLK138" s="31"/>
      <c r="GLL138" s="31"/>
      <c r="GLM138" s="31"/>
      <c r="GLN138" s="31"/>
      <c r="GLO138" s="31"/>
      <c r="GLP138" s="31"/>
      <c r="GLQ138" s="31"/>
      <c r="GLR138" s="31"/>
      <c r="GLS138" s="31"/>
      <c r="GLT138" s="31"/>
      <c r="GLU138" s="31"/>
      <c r="GLV138" s="31"/>
      <c r="GLW138" s="31"/>
      <c r="GLX138" s="31"/>
      <c r="GLY138" s="31"/>
      <c r="GLZ138" s="31"/>
      <c r="GMA138" s="31"/>
      <c r="GMB138" s="31"/>
      <c r="GMC138" s="31"/>
      <c r="GMD138" s="31"/>
      <c r="GME138" s="31"/>
      <c r="GMF138" s="31"/>
      <c r="GMG138" s="31"/>
      <c r="GMH138" s="31"/>
      <c r="GMI138" s="31"/>
      <c r="GMJ138" s="31"/>
      <c r="GMK138" s="31"/>
      <c r="GML138" s="31"/>
      <c r="GMM138" s="31"/>
      <c r="GMN138" s="31"/>
      <c r="GMO138" s="31"/>
      <c r="GMP138" s="31"/>
      <c r="GMQ138" s="31"/>
      <c r="GMR138" s="31"/>
      <c r="GMS138" s="31"/>
      <c r="GMT138" s="31"/>
      <c r="GMU138" s="31"/>
      <c r="GMV138" s="31"/>
      <c r="GMW138" s="31"/>
      <c r="GMX138" s="31"/>
      <c r="GMY138" s="31"/>
      <c r="GMZ138" s="31"/>
      <c r="GNA138" s="31"/>
      <c r="GNB138" s="31"/>
      <c r="GNC138" s="31"/>
      <c r="GND138" s="31"/>
      <c r="GNE138" s="31"/>
      <c r="GNF138" s="31"/>
      <c r="GNG138" s="31"/>
      <c r="GNH138" s="31"/>
      <c r="GNI138" s="31"/>
      <c r="GNJ138" s="31"/>
      <c r="GNK138" s="31"/>
      <c r="GNL138" s="31"/>
      <c r="GNM138" s="31"/>
      <c r="GNN138" s="31"/>
      <c r="GNO138" s="31"/>
      <c r="GNP138" s="31"/>
      <c r="GNQ138" s="31"/>
      <c r="GNR138" s="31"/>
      <c r="GNS138" s="31"/>
      <c r="GNT138" s="31"/>
      <c r="GNU138" s="31"/>
      <c r="GNV138" s="31"/>
      <c r="GNW138" s="31"/>
      <c r="GNX138" s="31"/>
      <c r="GNY138" s="31"/>
      <c r="GNZ138" s="31"/>
      <c r="GOA138" s="31"/>
      <c r="GOB138" s="31"/>
      <c r="GOC138" s="31"/>
      <c r="GOD138" s="31"/>
      <c r="GOE138" s="31"/>
      <c r="GOF138" s="31"/>
      <c r="GOG138" s="31"/>
      <c r="GOH138" s="31"/>
      <c r="GOI138" s="31"/>
      <c r="GOJ138" s="31"/>
      <c r="GOK138" s="31"/>
      <c r="GOL138" s="31"/>
      <c r="GOM138" s="31"/>
      <c r="GON138" s="31"/>
      <c r="GOO138" s="31"/>
      <c r="GOP138" s="31"/>
      <c r="GOQ138" s="31"/>
      <c r="GOR138" s="31"/>
      <c r="GOS138" s="31"/>
      <c r="GOT138" s="31"/>
      <c r="GOU138" s="31"/>
      <c r="GOV138" s="31"/>
      <c r="GOW138" s="31"/>
      <c r="GOX138" s="31"/>
      <c r="GOY138" s="31"/>
      <c r="GOZ138" s="31"/>
      <c r="GPA138" s="31"/>
      <c r="GPB138" s="31"/>
      <c r="GPC138" s="31"/>
      <c r="GPD138" s="31"/>
      <c r="GPE138" s="31"/>
      <c r="GPF138" s="31"/>
      <c r="GPG138" s="31"/>
      <c r="GPH138" s="31"/>
      <c r="GPI138" s="31"/>
      <c r="GPJ138" s="31"/>
      <c r="GPK138" s="31"/>
      <c r="GPL138" s="31"/>
      <c r="GPM138" s="31"/>
      <c r="GPN138" s="31"/>
      <c r="GPO138" s="31"/>
      <c r="GPP138" s="31"/>
      <c r="GPQ138" s="31"/>
      <c r="GPR138" s="31"/>
      <c r="GPS138" s="31"/>
      <c r="GPT138" s="31"/>
      <c r="GPU138" s="31"/>
      <c r="GPV138" s="31"/>
      <c r="GPW138" s="31"/>
      <c r="GPX138" s="31"/>
      <c r="GPY138" s="31"/>
      <c r="GPZ138" s="31"/>
      <c r="GQA138" s="31"/>
      <c r="GQB138" s="31"/>
      <c r="GQC138" s="31"/>
      <c r="GQD138" s="31"/>
      <c r="GQE138" s="31"/>
      <c r="GQF138" s="31"/>
      <c r="GQG138" s="31"/>
      <c r="GQH138" s="31"/>
      <c r="GQI138" s="31"/>
      <c r="GQJ138" s="31"/>
      <c r="GQK138" s="31"/>
      <c r="GQL138" s="31"/>
      <c r="GQM138" s="31"/>
      <c r="GQN138" s="31"/>
      <c r="GQO138" s="31"/>
      <c r="GQP138" s="31"/>
      <c r="GQQ138" s="31"/>
      <c r="GQR138" s="31"/>
      <c r="GQS138" s="31"/>
      <c r="GQT138" s="31"/>
      <c r="GQU138" s="31"/>
      <c r="GQV138" s="31"/>
      <c r="GQW138" s="31"/>
      <c r="GQX138" s="31"/>
      <c r="GQY138" s="31"/>
      <c r="GQZ138" s="31"/>
      <c r="GRA138" s="31"/>
      <c r="GRB138" s="31"/>
      <c r="GRC138" s="31"/>
      <c r="GRD138" s="31"/>
      <c r="GRE138" s="31"/>
      <c r="GRF138" s="31"/>
      <c r="GRG138" s="31"/>
      <c r="GRH138" s="31"/>
      <c r="GRI138" s="31"/>
      <c r="GRJ138" s="31"/>
      <c r="GRK138" s="31"/>
      <c r="GRL138" s="31"/>
      <c r="GRM138" s="31"/>
      <c r="GRN138" s="31"/>
      <c r="GRO138" s="31"/>
      <c r="GRP138" s="31"/>
      <c r="GRQ138" s="31"/>
      <c r="GRR138" s="31"/>
      <c r="GRS138" s="31"/>
      <c r="GRT138" s="31"/>
      <c r="GRU138" s="31"/>
      <c r="GRV138" s="31"/>
      <c r="GRW138" s="31"/>
      <c r="GRX138" s="31"/>
      <c r="GRY138" s="31"/>
      <c r="GRZ138" s="31"/>
      <c r="GSA138" s="31"/>
      <c r="GSB138" s="31"/>
      <c r="GSC138" s="31"/>
      <c r="GSD138" s="31"/>
      <c r="GSE138" s="31"/>
      <c r="GSF138" s="31"/>
      <c r="GSG138" s="31"/>
      <c r="GSH138" s="31"/>
      <c r="GSI138" s="31"/>
      <c r="GSJ138" s="31"/>
      <c r="GSK138" s="31"/>
      <c r="GSL138" s="31"/>
      <c r="GSM138" s="31"/>
      <c r="GSN138" s="31"/>
      <c r="GSO138" s="31"/>
      <c r="GSP138" s="31"/>
      <c r="GSQ138" s="31"/>
      <c r="GSR138" s="31"/>
      <c r="GSS138" s="31"/>
      <c r="GST138" s="31"/>
      <c r="GSU138" s="31"/>
      <c r="GSV138" s="31"/>
      <c r="GSW138" s="31"/>
      <c r="GSX138" s="31"/>
      <c r="GSY138" s="31"/>
      <c r="GSZ138" s="31"/>
      <c r="GTA138" s="31"/>
      <c r="GTB138" s="31"/>
      <c r="GTC138" s="31"/>
      <c r="GTD138" s="31"/>
      <c r="GTE138" s="31"/>
      <c r="GTF138" s="31"/>
      <c r="GTG138" s="31"/>
      <c r="GTH138" s="31"/>
      <c r="GTI138" s="31"/>
      <c r="GTJ138" s="31"/>
      <c r="GTK138" s="31"/>
      <c r="GTL138" s="31"/>
      <c r="GTM138" s="31"/>
      <c r="GTN138" s="31"/>
      <c r="GTO138" s="31"/>
      <c r="GTP138" s="31"/>
      <c r="GTQ138" s="31"/>
      <c r="GTR138" s="31"/>
      <c r="GTS138" s="31"/>
      <c r="GTT138" s="31"/>
      <c r="GTU138" s="31"/>
      <c r="GTV138" s="31"/>
      <c r="GTW138" s="31"/>
      <c r="GTX138" s="31"/>
      <c r="GTY138" s="31"/>
      <c r="GTZ138" s="31"/>
      <c r="GUA138" s="31"/>
      <c r="GUB138" s="31"/>
      <c r="GUC138" s="31"/>
      <c r="GUD138" s="31"/>
      <c r="GUE138" s="31"/>
      <c r="GUF138" s="31"/>
      <c r="GUG138" s="31"/>
      <c r="GUH138" s="31"/>
      <c r="GUI138" s="31"/>
      <c r="GUJ138" s="31"/>
      <c r="GUK138" s="31"/>
      <c r="GUL138" s="31"/>
      <c r="GUM138" s="31"/>
      <c r="GUN138" s="31"/>
      <c r="GUO138" s="31"/>
      <c r="GUP138" s="31"/>
      <c r="GUQ138" s="31"/>
      <c r="GUR138" s="31"/>
      <c r="GUS138" s="31"/>
      <c r="GUT138" s="31"/>
      <c r="GUU138" s="31"/>
      <c r="GUV138" s="31"/>
      <c r="GUW138" s="31"/>
      <c r="GUX138" s="31"/>
      <c r="GUY138" s="31"/>
      <c r="GUZ138" s="31"/>
      <c r="GVA138" s="31"/>
      <c r="GVB138" s="31"/>
      <c r="GVC138" s="31"/>
      <c r="GVD138" s="31"/>
      <c r="GVE138" s="31"/>
      <c r="GVF138" s="31"/>
      <c r="GVG138" s="31"/>
      <c r="GVH138" s="31"/>
      <c r="GVI138" s="31"/>
      <c r="GVJ138" s="31"/>
      <c r="GVK138" s="31"/>
      <c r="GVL138" s="31"/>
      <c r="GVM138" s="31"/>
      <c r="GVN138" s="31"/>
      <c r="GVO138" s="31"/>
      <c r="GVP138" s="31"/>
      <c r="GVQ138" s="31"/>
      <c r="GVR138" s="31"/>
      <c r="GVS138" s="31"/>
      <c r="GVT138" s="31"/>
      <c r="GVU138" s="31"/>
      <c r="GVV138" s="31"/>
      <c r="GVW138" s="31"/>
      <c r="GVX138" s="31"/>
      <c r="GVY138" s="31"/>
      <c r="GVZ138" s="31"/>
      <c r="GWA138" s="31"/>
      <c r="GWB138" s="31"/>
      <c r="GWC138" s="31"/>
      <c r="GWD138" s="31"/>
      <c r="GWE138" s="31"/>
      <c r="GWF138" s="31"/>
      <c r="GWG138" s="31"/>
      <c r="GWH138" s="31"/>
      <c r="GWI138" s="31"/>
      <c r="GWJ138" s="31"/>
      <c r="GWK138" s="31"/>
      <c r="GWL138" s="31"/>
      <c r="GWM138" s="31"/>
      <c r="GWN138" s="31"/>
      <c r="GWO138" s="31"/>
      <c r="GWP138" s="31"/>
      <c r="GWQ138" s="31"/>
      <c r="GWR138" s="31"/>
      <c r="GWS138" s="31"/>
      <c r="GWT138" s="31"/>
      <c r="GWU138" s="31"/>
      <c r="GWV138" s="31"/>
      <c r="GWW138" s="31"/>
      <c r="GWX138" s="31"/>
      <c r="GWY138" s="31"/>
      <c r="GWZ138" s="31"/>
      <c r="GXA138" s="31"/>
      <c r="GXB138" s="31"/>
      <c r="GXC138" s="31"/>
      <c r="GXD138" s="31"/>
      <c r="GXE138" s="31"/>
      <c r="GXF138" s="31"/>
      <c r="GXG138" s="31"/>
      <c r="GXH138" s="31"/>
      <c r="GXI138" s="31"/>
      <c r="GXJ138" s="31"/>
      <c r="GXK138" s="31"/>
      <c r="GXL138" s="31"/>
      <c r="GXM138" s="31"/>
      <c r="GXN138" s="31"/>
      <c r="GXO138" s="31"/>
      <c r="GXP138" s="31"/>
      <c r="GXQ138" s="31"/>
      <c r="GXR138" s="31"/>
      <c r="GXS138" s="31"/>
      <c r="GXT138" s="31"/>
      <c r="GXU138" s="31"/>
      <c r="GXV138" s="31"/>
      <c r="GXW138" s="31"/>
      <c r="GXX138" s="31"/>
      <c r="GXY138" s="31"/>
      <c r="GXZ138" s="31"/>
      <c r="GYA138" s="31"/>
      <c r="GYB138" s="31"/>
      <c r="GYC138" s="31"/>
      <c r="GYD138" s="31"/>
      <c r="GYE138" s="31"/>
      <c r="GYF138" s="31"/>
      <c r="GYG138" s="31"/>
      <c r="GYH138" s="31"/>
      <c r="GYI138" s="31"/>
      <c r="GYJ138" s="31"/>
      <c r="GYK138" s="31"/>
      <c r="GYL138" s="31"/>
      <c r="GYM138" s="31"/>
      <c r="GYN138" s="31"/>
      <c r="GYO138" s="31"/>
      <c r="GYP138" s="31"/>
      <c r="GYQ138" s="31"/>
      <c r="GYR138" s="31"/>
      <c r="GYS138" s="31"/>
      <c r="GYT138" s="31"/>
      <c r="GYU138" s="31"/>
      <c r="GYV138" s="31"/>
      <c r="GYW138" s="31"/>
      <c r="GYX138" s="31"/>
      <c r="GYY138" s="31"/>
      <c r="GYZ138" s="31"/>
      <c r="GZA138" s="31"/>
      <c r="GZB138" s="31"/>
      <c r="GZC138" s="31"/>
      <c r="GZD138" s="31"/>
      <c r="GZE138" s="31"/>
      <c r="GZF138" s="31"/>
      <c r="GZG138" s="31"/>
      <c r="GZH138" s="31"/>
      <c r="GZI138" s="31"/>
      <c r="GZJ138" s="31"/>
      <c r="GZK138" s="31"/>
      <c r="GZL138" s="31"/>
      <c r="GZM138" s="31"/>
      <c r="GZN138" s="31"/>
      <c r="GZO138" s="31"/>
      <c r="GZP138" s="31"/>
      <c r="GZQ138" s="31"/>
      <c r="GZR138" s="31"/>
      <c r="GZS138" s="31"/>
      <c r="GZT138" s="31"/>
      <c r="GZU138" s="31"/>
      <c r="GZV138" s="31"/>
      <c r="GZW138" s="31"/>
      <c r="GZX138" s="31"/>
      <c r="GZY138" s="31"/>
      <c r="GZZ138" s="31"/>
      <c r="HAA138" s="31"/>
      <c r="HAB138" s="31"/>
      <c r="HAC138" s="31"/>
      <c r="HAD138" s="31"/>
      <c r="HAE138" s="31"/>
      <c r="HAF138" s="31"/>
      <c r="HAG138" s="31"/>
      <c r="HAH138" s="31"/>
      <c r="HAI138" s="31"/>
      <c r="HAJ138" s="31"/>
      <c r="HAK138" s="31"/>
      <c r="HAL138" s="31"/>
      <c r="HAM138" s="31"/>
      <c r="HAN138" s="31"/>
      <c r="HAO138" s="31"/>
      <c r="HAP138" s="31"/>
      <c r="HAQ138" s="31"/>
      <c r="HAR138" s="31"/>
      <c r="HAS138" s="31"/>
      <c r="HAT138" s="31"/>
      <c r="HAU138" s="31"/>
      <c r="HAV138" s="31"/>
      <c r="HAW138" s="31"/>
      <c r="HAX138" s="31"/>
      <c r="HAY138" s="31"/>
      <c r="HAZ138" s="31"/>
      <c r="HBA138" s="31"/>
      <c r="HBB138" s="31"/>
      <c r="HBC138" s="31"/>
      <c r="HBD138" s="31"/>
      <c r="HBE138" s="31"/>
      <c r="HBF138" s="31"/>
      <c r="HBG138" s="31"/>
      <c r="HBH138" s="31"/>
      <c r="HBI138" s="31"/>
      <c r="HBJ138" s="31"/>
      <c r="HBK138" s="31"/>
      <c r="HBL138" s="31"/>
      <c r="HBM138" s="31"/>
      <c r="HBN138" s="31"/>
      <c r="HBO138" s="31"/>
      <c r="HBP138" s="31"/>
      <c r="HBQ138" s="31"/>
      <c r="HBR138" s="31"/>
      <c r="HBS138" s="31"/>
      <c r="HBT138" s="31"/>
      <c r="HBU138" s="31"/>
      <c r="HBV138" s="31"/>
      <c r="HBW138" s="31"/>
      <c r="HBX138" s="31"/>
      <c r="HBY138" s="31"/>
      <c r="HBZ138" s="31"/>
      <c r="HCA138" s="31"/>
      <c r="HCB138" s="31"/>
      <c r="HCC138" s="31"/>
      <c r="HCD138" s="31"/>
      <c r="HCE138" s="31"/>
      <c r="HCF138" s="31"/>
      <c r="HCG138" s="31"/>
      <c r="HCH138" s="31"/>
      <c r="HCI138" s="31"/>
      <c r="HCJ138" s="31"/>
      <c r="HCK138" s="31"/>
      <c r="HCL138" s="31"/>
      <c r="HCM138" s="31"/>
      <c r="HCN138" s="31"/>
      <c r="HCO138" s="31"/>
      <c r="HCP138" s="31"/>
      <c r="HCQ138" s="31"/>
      <c r="HCR138" s="31"/>
      <c r="HCS138" s="31"/>
      <c r="HCT138" s="31"/>
      <c r="HCU138" s="31"/>
      <c r="HCV138" s="31"/>
      <c r="HCW138" s="31"/>
      <c r="HCX138" s="31"/>
      <c r="HCY138" s="31"/>
      <c r="HCZ138" s="31"/>
      <c r="HDA138" s="31"/>
      <c r="HDB138" s="31"/>
      <c r="HDC138" s="31"/>
      <c r="HDD138" s="31"/>
      <c r="HDE138" s="31"/>
      <c r="HDF138" s="31"/>
      <c r="HDG138" s="31"/>
      <c r="HDH138" s="31"/>
      <c r="HDI138" s="31"/>
      <c r="HDJ138" s="31"/>
      <c r="HDK138" s="31"/>
      <c r="HDL138" s="31"/>
      <c r="HDM138" s="31"/>
      <c r="HDN138" s="31"/>
      <c r="HDO138" s="31"/>
      <c r="HDP138" s="31"/>
      <c r="HDQ138" s="31"/>
      <c r="HDR138" s="31"/>
      <c r="HDS138" s="31"/>
      <c r="HDT138" s="31"/>
      <c r="HDU138" s="31"/>
      <c r="HDV138" s="31"/>
      <c r="HDW138" s="31"/>
      <c r="HDX138" s="31"/>
      <c r="HDY138" s="31"/>
      <c r="HDZ138" s="31"/>
      <c r="HEA138" s="31"/>
      <c r="HEB138" s="31"/>
      <c r="HEC138" s="31"/>
      <c r="HED138" s="31"/>
      <c r="HEE138" s="31"/>
      <c r="HEF138" s="31"/>
      <c r="HEG138" s="31"/>
      <c r="HEH138" s="31"/>
      <c r="HEI138" s="31"/>
      <c r="HEJ138" s="31"/>
      <c r="HEK138" s="31"/>
      <c r="HEL138" s="31"/>
      <c r="HEM138" s="31"/>
      <c r="HEN138" s="31"/>
      <c r="HEO138" s="31"/>
      <c r="HEP138" s="31"/>
      <c r="HEQ138" s="31"/>
      <c r="HER138" s="31"/>
      <c r="HES138" s="31"/>
      <c r="HET138" s="31"/>
      <c r="HEU138" s="31"/>
      <c r="HEV138" s="31"/>
      <c r="HEW138" s="31"/>
      <c r="HEX138" s="31"/>
      <c r="HEY138" s="31"/>
      <c r="HEZ138" s="31"/>
      <c r="HFA138" s="31"/>
      <c r="HFB138" s="31"/>
      <c r="HFC138" s="31"/>
      <c r="HFD138" s="31"/>
      <c r="HFE138" s="31"/>
      <c r="HFF138" s="31"/>
      <c r="HFG138" s="31"/>
      <c r="HFH138" s="31"/>
      <c r="HFI138" s="31"/>
      <c r="HFJ138" s="31"/>
      <c r="HFK138" s="31"/>
      <c r="HFL138" s="31"/>
      <c r="HFM138" s="31"/>
      <c r="HFN138" s="31"/>
      <c r="HFO138" s="31"/>
      <c r="HFP138" s="31"/>
      <c r="HFQ138" s="31"/>
      <c r="HFR138" s="31"/>
      <c r="HFS138" s="31"/>
      <c r="HFT138" s="31"/>
      <c r="HFU138" s="31"/>
      <c r="HFV138" s="31"/>
      <c r="HFW138" s="31"/>
      <c r="HFX138" s="31"/>
      <c r="HFY138" s="31"/>
      <c r="HFZ138" s="31"/>
      <c r="HGA138" s="31"/>
      <c r="HGB138" s="31"/>
      <c r="HGC138" s="31"/>
      <c r="HGD138" s="31"/>
      <c r="HGE138" s="31"/>
      <c r="HGF138" s="31"/>
      <c r="HGG138" s="31"/>
      <c r="HGH138" s="31"/>
      <c r="HGI138" s="31"/>
      <c r="HGJ138" s="31"/>
      <c r="HGK138" s="31"/>
      <c r="HGL138" s="31"/>
      <c r="HGM138" s="31"/>
      <c r="HGN138" s="31"/>
      <c r="HGO138" s="31"/>
      <c r="HGP138" s="31"/>
      <c r="HGQ138" s="31"/>
      <c r="HGR138" s="31"/>
      <c r="HGS138" s="31"/>
      <c r="HGT138" s="31"/>
      <c r="HGU138" s="31"/>
      <c r="HGV138" s="31"/>
      <c r="HGW138" s="31"/>
      <c r="HGX138" s="31"/>
      <c r="HGY138" s="31"/>
      <c r="HGZ138" s="31"/>
      <c r="HHA138" s="31"/>
      <c r="HHB138" s="31"/>
      <c r="HHC138" s="31"/>
      <c r="HHD138" s="31"/>
      <c r="HHE138" s="31"/>
      <c r="HHF138" s="31"/>
      <c r="HHG138" s="31"/>
      <c r="HHH138" s="31"/>
      <c r="HHI138" s="31"/>
      <c r="HHJ138" s="31"/>
      <c r="HHK138" s="31"/>
      <c r="HHL138" s="31"/>
      <c r="HHM138" s="31"/>
      <c r="HHN138" s="31"/>
      <c r="HHO138" s="31"/>
      <c r="HHP138" s="31"/>
      <c r="HHQ138" s="31"/>
      <c r="HHR138" s="31"/>
      <c r="HHS138" s="31"/>
      <c r="HHT138" s="31"/>
      <c r="HHU138" s="31"/>
      <c r="HHV138" s="31"/>
      <c r="HHW138" s="31"/>
      <c r="HHX138" s="31"/>
      <c r="HHY138" s="31"/>
      <c r="HHZ138" s="31"/>
      <c r="HIA138" s="31"/>
      <c r="HIB138" s="31"/>
      <c r="HIC138" s="31"/>
      <c r="HID138" s="31"/>
      <c r="HIE138" s="31"/>
      <c r="HIF138" s="31"/>
      <c r="HIG138" s="31"/>
      <c r="HIH138" s="31"/>
      <c r="HII138" s="31"/>
      <c r="HIJ138" s="31"/>
      <c r="HIK138" s="31"/>
      <c r="HIL138" s="31"/>
      <c r="HIM138" s="31"/>
      <c r="HIN138" s="31"/>
      <c r="HIO138" s="31"/>
      <c r="HIP138" s="31"/>
      <c r="HIQ138" s="31"/>
      <c r="HIR138" s="31"/>
      <c r="HIS138" s="31"/>
      <c r="HIT138" s="31"/>
      <c r="HIU138" s="31"/>
      <c r="HIV138" s="31"/>
      <c r="HIW138" s="31"/>
      <c r="HIX138" s="31"/>
      <c r="HIY138" s="31"/>
      <c r="HIZ138" s="31"/>
      <c r="HJA138" s="31"/>
      <c r="HJB138" s="31"/>
      <c r="HJC138" s="31"/>
      <c r="HJD138" s="31"/>
      <c r="HJE138" s="31"/>
      <c r="HJF138" s="31"/>
      <c r="HJG138" s="31"/>
      <c r="HJH138" s="31"/>
      <c r="HJI138" s="31"/>
      <c r="HJJ138" s="31"/>
      <c r="HJK138" s="31"/>
      <c r="HJL138" s="31"/>
      <c r="HJM138" s="31"/>
      <c r="HJN138" s="31"/>
      <c r="HJO138" s="31"/>
      <c r="HJP138" s="31"/>
      <c r="HJQ138" s="31"/>
      <c r="HJR138" s="31"/>
      <c r="HJS138" s="31"/>
      <c r="HJT138" s="31"/>
      <c r="HJU138" s="31"/>
      <c r="HJV138" s="31"/>
      <c r="HJW138" s="31"/>
      <c r="HJX138" s="31"/>
      <c r="HJY138" s="31"/>
      <c r="HJZ138" s="31"/>
      <c r="HKA138" s="31"/>
      <c r="HKB138" s="31"/>
      <c r="HKC138" s="31"/>
      <c r="HKD138" s="31"/>
      <c r="HKE138" s="31"/>
      <c r="HKF138" s="31"/>
      <c r="HKG138" s="31"/>
      <c r="HKH138" s="31"/>
      <c r="HKI138" s="31"/>
      <c r="HKJ138" s="31"/>
      <c r="HKK138" s="31"/>
      <c r="HKL138" s="31"/>
      <c r="HKM138" s="31"/>
      <c r="HKN138" s="31"/>
      <c r="HKO138" s="31"/>
      <c r="HKP138" s="31"/>
      <c r="HKQ138" s="31"/>
      <c r="HKR138" s="31"/>
      <c r="HKS138" s="31"/>
      <c r="HKT138" s="31"/>
      <c r="HKU138" s="31"/>
      <c r="HKV138" s="31"/>
      <c r="HKW138" s="31"/>
      <c r="HKX138" s="31"/>
      <c r="HKY138" s="31"/>
      <c r="HKZ138" s="31"/>
      <c r="HLA138" s="31"/>
      <c r="HLB138" s="31"/>
      <c r="HLC138" s="31"/>
      <c r="HLD138" s="31"/>
      <c r="HLE138" s="31"/>
      <c r="HLF138" s="31"/>
      <c r="HLG138" s="31"/>
      <c r="HLH138" s="31"/>
      <c r="HLI138" s="31"/>
      <c r="HLJ138" s="31"/>
      <c r="HLK138" s="31"/>
      <c r="HLL138" s="31"/>
      <c r="HLM138" s="31"/>
      <c r="HLN138" s="31"/>
      <c r="HLO138" s="31"/>
      <c r="HLP138" s="31"/>
      <c r="HLQ138" s="31"/>
      <c r="HLR138" s="31"/>
      <c r="HLS138" s="31"/>
      <c r="HLT138" s="31"/>
      <c r="HLU138" s="31"/>
      <c r="HLV138" s="31"/>
      <c r="HLW138" s="31"/>
      <c r="HLX138" s="31"/>
      <c r="HLY138" s="31"/>
      <c r="HLZ138" s="31"/>
      <c r="HMA138" s="31"/>
      <c r="HMB138" s="31"/>
      <c r="HMC138" s="31"/>
      <c r="HMD138" s="31"/>
      <c r="HME138" s="31"/>
      <c r="HMF138" s="31"/>
      <c r="HMG138" s="31"/>
      <c r="HMH138" s="31"/>
      <c r="HMI138" s="31"/>
      <c r="HMJ138" s="31"/>
      <c r="HMK138" s="31"/>
      <c r="HML138" s="31"/>
      <c r="HMM138" s="31"/>
      <c r="HMN138" s="31"/>
      <c r="HMO138" s="31"/>
      <c r="HMP138" s="31"/>
      <c r="HMQ138" s="31"/>
      <c r="HMR138" s="31"/>
      <c r="HMS138" s="31"/>
      <c r="HMT138" s="31"/>
      <c r="HMU138" s="31"/>
      <c r="HMV138" s="31"/>
      <c r="HMW138" s="31"/>
      <c r="HMX138" s="31"/>
      <c r="HMY138" s="31"/>
      <c r="HMZ138" s="31"/>
      <c r="HNA138" s="31"/>
      <c r="HNB138" s="31"/>
      <c r="HNC138" s="31"/>
      <c r="HND138" s="31"/>
      <c r="HNE138" s="31"/>
      <c r="HNF138" s="31"/>
      <c r="HNG138" s="31"/>
      <c r="HNH138" s="31"/>
      <c r="HNI138" s="31"/>
      <c r="HNJ138" s="31"/>
      <c r="HNK138" s="31"/>
      <c r="HNL138" s="31"/>
      <c r="HNM138" s="31"/>
      <c r="HNN138" s="31"/>
      <c r="HNO138" s="31"/>
      <c r="HNP138" s="31"/>
      <c r="HNQ138" s="31"/>
      <c r="HNR138" s="31"/>
      <c r="HNS138" s="31"/>
      <c r="HNT138" s="31"/>
      <c r="HNU138" s="31"/>
      <c r="HNV138" s="31"/>
      <c r="HNW138" s="31"/>
      <c r="HNX138" s="31"/>
      <c r="HNY138" s="31"/>
      <c r="HNZ138" s="31"/>
      <c r="HOA138" s="31"/>
      <c r="HOB138" s="31"/>
      <c r="HOC138" s="31"/>
      <c r="HOD138" s="31"/>
      <c r="HOE138" s="31"/>
      <c r="HOF138" s="31"/>
      <c r="HOG138" s="31"/>
      <c r="HOH138" s="31"/>
      <c r="HOI138" s="31"/>
      <c r="HOJ138" s="31"/>
      <c r="HOK138" s="31"/>
      <c r="HOL138" s="31"/>
      <c r="HOM138" s="31"/>
      <c r="HON138" s="31"/>
      <c r="HOO138" s="31"/>
      <c r="HOP138" s="31"/>
      <c r="HOQ138" s="31"/>
      <c r="HOR138" s="31"/>
      <c r="HOS138" s="31"/>
      <c r="HOT138" s="31"/>
      <c r="HOU138" s="31"/>
      <c r="HOV138" s="31"/>
      <c r="HOW138" s="31"/>
      <c r="HOX138" s="31"/>
      <c r="HOY138" s="31"/>
      <c r="HOZ138" s="31"/>
      <c r="HPA138" s="31"/>
      <c r="HPB138" s="31"/>
      <c r="HPC138" s="31"/>
      <c r="HPD138" s="31"/>
      <c r="HPE138" s="31"/>
      <c r="HPF138" s="31"/>
      <c r="HPG138" s="31"/>
      <c r="HPH138" s="31"/>
      <c r="HPI138" s="31"/>
      <c r="HPJ138" s="31"/>
      <c r="HPK138" s="31"/>
      <c r="HPL138" s="31"/>
      <c r="HPM138" s="31"/>
      <c r="HPN138" s="31"/>
      <c r="HPO138" s="31"/>
      <c r="HPP138" s="31"/>
      <c r="HPQ138" s="31"/>
      <c r="HPR138" s="31"/>
      <c r="HPS138" s="31"/>
      <c r="HPT138" s="31"/>
      <c r="HPU138" s="31"/>
      <c r="HPV138" s="31"/>
      <c r="HPW138" s="31"/>
      <c r="HPX138" s="31"/>
      <c r="HPY138" s="31"/>
      <c r="HPZ138" s="31"/>
      <c r="HQA138" s="31"/>
      <c r="HQB138" s="31"/>
      <c r="HQC138" s="31"/>
      <c r="HQD138" s="31"/>
      <c r="HQE138" s="31"/>
      <c r="HQF138" s="31"/>
      <c r="HQG138" s="31"/>
      <c r="HQH138" s="31"/>
      <c r="HQI138" s="31"/>
      <c r="HQJ138" s="31"/>
      <c r="HQK138" s="31"/>
      <c r="HQL138" s="31"/>
      <c r="HQM138" s="31"/>
      <c r="HQN138" s="31"/>
      <c r="HQO138" s="31"/>
      <c r="HQP138" s="31"/>
      <c r="HQQ138" s="31"/>
      <c r="HQR138" s="31"/>
      <c r="HQS138" s="31"/>
      <c r="HQT138" s="31"/>
      <c r="HQU138" s="31"/>
      <c r="HQV138" s="31"/>
      <c r="HQW138" s="31"/>
      <c r="HQX138" s="31"/>
      <c r="HQY138" s="31"/>
      <c r="HQZ138" s="31"/>
      <c r="HRA138" s="31"/>
      <c r="HRB138" s="31"/>
      <c r="HRC138" s="31"/>
      <c r="HRD138" s="31"/>
      <c r="HRE138" s="31"/>
      <c r="HRF138" s="31"/>
      <c r="HRG138" s="31"/>
      <c r="HRH138" s="31"/>
      <c r="HRI138" s="31"/>
      <c r="HRJ138" s="31"/>
      <c r="HRK138" s="31"/>
      <c r="HRL138" s="31"/>
      <c r="HRM138" s="31"/>
      <c r="HRN138" s="31"/>
      <c r="HRO138" s="31"/>
      <c r="HRP138" s="31"/>
      <c r="HRQ138" s="31"/>
      <c r="HRR138" s="31"/>
      <c r="HRS138" s="31"/>
      <c r="HRT138" s="31"/>
      <c r="HRU138" s="31"/>
      <c r="HRV138" s="31"/>
      <c r="HRW138" s="31"/>
      <c r="HRX138" s="31"/>
      <c r="HRY138" s="31"/>
      <c r="HRZ138" s="31"/>
      <c r="HSA138" s="31"/>
      <c r="HSB138" s="31"/>
      <c r="HSC138" s="31"/>
      <c r="HSD138" s="31"/>
      <c r="HSE138" s="31"/>
      <c r="HSF138" s="31"/>
      <c r="HSG138" s="31"/>
      <c r="HSH138" s="31"/>
      <c r="HSI138" s="31"/>
      <c r="HSJ138" s="31"/>
      <c r="HSK138" s="31"/>
      <c r="HSL138" s="31"/>
      <c r="HSM138" s="31"/>
      <c r="HSN138" s="31"/>
      <c r="HSO138" s="31"/>
      <c r="HSP138" s="31"/>
      <c r="HSQ138" s="31"/>
      <c r="HSR138" s="31"/>
      <c r="HSS138" s="31"/>
      <c r="HST138" s="31"/>
      <c r="HSU138" s="31"/>
      <c r="HSV138" s="31"/>
      <c r="HSW138" s="31"/>
      <c r="HSX138" s="31"/>
      <c r="HSY138" s="31"/>
      <c r="HSZ138" s="31"/>
      <c r="HTA138" s="31"/>
      <c r="HTB138" s="31"/>
      <c r="HTC138" s="31"/>
      <c r="HTD138" s="31"/>
      <c r="HTE138" s="31"/>
      <c r="HTF138" s="31"/>
      <c r="HTG138" s="31"/>
      <c r="HTH138" s="31"/>
      <c r="HTI138" s="31"/>
      <c r="HTJ138" s="31"/>
      <c r="HTK138" s="31"/>
      <c r="HTL138" s="31"/>
      <c r="HTM138" s="31"/>
      <c r="HTN138" s="31"/>
      <c r="HTO138" s="31"/>
      <c r="HTP138" s="31"/>
      <c r="HTQ138" s="31"/>
      <c r="HTR138" s="31"/>
      <c r="HTS138" s="31"/>
      <c r="HTT138" s="31"/>
      <c r="HTU138" s="31"/>
      <c r="HTV138" s="31"/>
      <c r="HTW138" s="31"/>
      <c r="HTX138" s="31"/>
      <c r="HTY138" s="31"/>
      <c r="HTZ138" s="31"/>
      <c r="HUA138" s="31"/>
      <c r="HUB138" s="31"/>
      <c r="HUC138" s="31"/>
      <c r="HUD138" s="31"/>
      <c r="HUE138" s="31"/>
      <c r="HUF138" s="31"/>
      <c r="HUG138" s="31"/>
      <c r="HUH138" s="31"/>
      <c r="HUI138" s="31"/>
      <c r="HUJ138" s="31"/>
      <c r="HUK138" s="31"/>
      <c r="HUL138" s="31"/>
      <c r="HUM138" s="31"/>
      <c r="HUN138" s="31"/>
      <c r="HUO138" s="31"/>
      <c r="HUP138" s="31"/>
      <c r="HUQ138" s="31"/>
      <c r="HUR138" s="31"/>
      <c r="HUS138" s="31"/>
      <c r="HUT138" s="31"/>
      <c r="HUU138" s="31"/>
      <c r="HUV138" s="31"/>
      <c r="HUW138" s="31"/>
      <c r="HUX138" s="31"/>
      <c r="HUY138" s="31"/>
      <c r="HUZ138" s="31"/>
      <c r="HVA138" s="31"/>
      <c r="HVB138" s="31"/>
      <c r="HVC138" s="31"/>
      <c r="HVD138" s="31"/>
      <c r="HVE138" s="31"/>
      <c r="HVF138" s="31"/>
      <c r="HVG138" s="31"/>
      <c r="HVH138" s="31"/>
      <c r="HVI138" s="31"/>
      <c r="HVJ138" s="31"/>
      <c r="HVK138" s="31"/>
      <c r="HVL138" s="31"/>
      <c r="HVM138" s="31"/>
      <c r="HVN138" s="31"/>
      <c r="HVO138" s="31"/>
      <c r="HVP138" s="31"/>
      <c r="HVQ138" s="31"/>
      <c r="HVR138" s="31"/>
      <c r="HVS138" s="31"/>
      <c r="HVT138" s="31"/>
      <c r="HVU138" s="31"/>
      <c r="HVV138" s="31"/>
      <c r="HVW138" s="31"/>
      <c r="HVX138" s="31"/>
      <c r="HVY138" s="31"/>
      <c r="HVZ138" s="31"/>
      <c r="HWA138" s="31"/>
      <c r="HWB138" s="31"/>
      <c r="HWC138" s="31"/>
      <c r="HWD138" s="31"/>
      <c r="HWE138" s="31"/>
      <c r="HWF138" s="31"/>
      <c r="HWG138" s="31"/>
      <c r="HWH138" s="31"/>
      <c r="HWI138" s="31"/>
      <c r="HWJ138" s="31"/>
      <c r="HWK138" s="31"/>
      <c r="HWL138" s="31"/>
      <c r="HWM138" s="31"/>
      <c r="HWN138" s="31"/>
      <c r="HWO138" s="31"/>
      <c r="HWP138" s="31"/>
      <c r="HWQ138" s="31"/>
      <c r="HWR138" s="31"/>
      <c r="HWS138" s="31"/>
      <c r="HWT138" s="31"/>
      <c r="HWU138" s="31"/>
      <c r="HWV138" s="31"/>
      <c r="HWW138" s="31"/>
      <c r="HWX138" s="31"/>
      <c r="HWY138" s="31"/>
      <c r="HWZ138" s="31"/>
      <c r="HXA138" s="31"/>
      <c r="HXB138" s="31"/>
      <c r="HXC138" s="31"/>
      <c r="HXD138" s="31"/>
      <c r="HXE138" s="31"/>
      <c r="HXF138" s="31"/>
      <c r="HXG138" s="31"/>
      <c r="HXH138" s="31"/>
      <c r="HXI138" s="31"/>
      <c r="HXJ138" s="31"/>
      <c r="HXK138" s="31"/>
      <c r="HXL138" s="31"/>
      <c r="HXM138" s="31"/>
      <c r="HXN138" s="31"/>
      <c r="HXO138" s="31"/>
      <c r="HXP138" s="31"/>
      <c r="HXQ138" s="31"/>
      <c r="HXR138" s="31"/>
      <c r="HXS138" s="31"/>
      <c r="HXT138" s="31"/>
      <c r="HXU138" s="31"/>
      <c r="HXV138" s="31"/>
      <c r="HXW138" s="31"/>
      <c r="HXX138" s="31"/>
      <c r="HXY138" s="31"/>
      <c r="HXZ138" s="31"/>
      <c r="HYA138" s="31"/>
      <c r="HYB138" s="31"/>
      <c r="HYC138" s="31"/>
      <c r="HYD138" s="31"/>
      <c r="HYE138" s="31"/>
      <c r="HYF138" s="31"/>
      <c r="HYG138" s="31"/>
      <c r="HYH138" s="31"/>
      <c r="HYI138" s="31"/>
      <c r="HYJ138" s="31"/>
      <c r="HYK138" s="31"/>
      <c r="HYL138" s="31"/>
      <c r="HYM138" s="31"/>
      <c r="HYN138" s="31"/>
      <c r="HYO138" s="31"/>
      <c r="HYP138" s="31"/>
      <c r="HYQ138" s="31"/>
      <c r="HYR138" s="31"/>
      <c r="HYS138" s="31"/>
      <c r="HYT138" s="31"/>
      <c r="HYU138" s="31"/>
      <c r="HYV138" s="31"/>
      <c r="HYW138" s="31"/>
      <c r="HYX138" s="31"/>
      <c r="HYY138" s="31"/>
      <c r="HYZ138" s="31"/>
      <c r="HZA138" s="31"/>
      <c r="HZB138" s="31"/>
      <c r="HZC138" s="31"/>
      <c r="HZD138" s="31"/>
      <c r="HZE138" s="31"/>
      <c r="HZF138" s="31"/>
      <c r="HZG138" s="31"/>
      <c r="HZH138" s="31"/>
      <c r="HZI138" s="31"/>
      <c r="HZJ138" s="31"/>
      <c r="HZK138" s="31"/>
      <c r="HZL138" s="31"/>
      <c r="HZM138" s="31"/>
      <c r="HZN138" s="31"/>
      <c r="HZO138" s="31"/>
      <c r="HZP138" s="31"/>
      <c r="HZQ138" s="31"/>
      <c r="HZR138" s="31"/>
      <c r="HZS138" s="31"/>
      <c r="HZT138" s="31"/>
      <c r="HZU138" s="31"/>
      <c r="HZV138" s="31"/>
      <c r="HZW138" s="31"/>
      <c r="HZX138" s="31"/>
      <c r="HZY138" s="31"/>
      <c r="HZZ138" s="31"/>
      <c r="IAA138" s="31"/>
      <c r="IAB138" s="31"/>
      <c r="IAC138" s="31"/>
      <c r="IAD138" s="31"/>
      <c r="IAE138" s="31"/>
      <c r="IAF138" s="31"/>
      <c r="IAG138" s="31"/>
      <c r="IAH138" s="31"/>
      <c r="IAI138" s="31"/>
      <c r="IAJ138" s="31"/>
      <c r="IAK138" s="31"/>
      <c r="IAL138" s="31"/>
      <c r="IAM138" s="31"/>
      <c r="IAN138" s="31"/>
      <c r="IAO138" s="31"/>
      <c r="IAP138" s="31"/>
      <c r="IAQ138" s="31"/>
      <c r="IAR138" s="31"/>
      <c r="IAS138" s="31"/>
      <c r="IAT138" s="31"/>
      <c r="IAU138" s="31"/>
      <c r="IAV138" s="31"/>
      <c r="IAW138" s="31"/>
      <c r="IAX138" s="31"/>
      <c r="IAY138" s="31"/>
      <c r="IAZ138" s="31"/>
      <c r="IBA138" s="31"/>
      <c r="IBB138" s="31"/>
      <c r="IBC138" s="31"/>
      <c r="IBD138" s="31"/>
      <c r="IBE138" s="31"/>
      <c r="IBF138" s="31"/>
      <c r="IBG138" s="31"/>
      <c r="IBH138" s="31"/>
      <c r="IBI138" s="31"/>
      <c r="IBJ138" s="31"/>
      <c r="IBK138" s="31"/>
      <c r="IBL138" s="31"/>
      <c r="IBM138" s="31"/>
      <c r="IBN138" s="31"/>
      <c r="IBO138" s="31"/>
      <c r="IBP138" s="31"/>
      <c r="IBQ138" s="31"/>
      <c r="IBR138" s="31"/>
      <c r="IBS138" s="31"/>
      <c r="IBT138" s="31"/>
      <c r="IBU138" s="31"/>
      <c r="IBV138" s="31"/>
      <c r="IBW138" s="31"/>
      <c r="IBX138" s="31"/>
      <c r="IBY138" s="31"/>
      <c r="IBZ138" s="31"/>
      <c r="ICA138" s="31"/>
      <c r="ICB138" s="31"/>
      <c r="ICC138" s="31"/>
      <c r="ICD138" s="31"/>
      <c r="ICE138" s="31"/>
      <c r="ICF138" s="31"/>
      <c r="ICG138" s="31"/>
      <c r="ICH138" s="31"/>
      <c r="ICI138" s="31"/>
      <c r="ICJ138" s="31"/>
      <c r="ICK138" s="31"/>
      <c r="ICL138" s="31"/>
      <c r="ICM138" s="31"/>
      <c r="ICN138" s="31"/>
      <c r="ICO138" s="31"/>
      <c r="ICP138" s="31"/>
      <c r="ICQ138" s="31"/>
      <c r="ICR138" s="31"/>
      <c r="ICS138" s="31"/>
      <c r="ICT138" s="31"/>
      <c r="ICU138" s="31"/>
      <c r="ICV138" s="31"/>
      <c r="ICW138" s="31"/>
      <c r="ICX138" s="31"/>
      <c r="ICY138" s="31"/>
      <c r="ICZ138" s="31"/>
      <c r="IDA138" s="31"/>
      <c r="IDB138" s="31"/>
      <c r="IDC138" s="31"/>
      <c r="IDD138" s="31"/>
      <c r="IDE138" s="31"/>
      <c r="IDF138" s="31"/>
      <c r="IDG138" s="31"/>
      <c r="IDH138" s="31"/>
      <c r="IDI138" s="31"/>
      <c r="IDJ138" s="31"/>
      <c r="IDK138" s="31"/>
      <c r="IDL138" s="31"/>
      <c r="IDM138" s="31"/>
      <c r="IDN138" s="31"/>
      <c r="IDO138" s="31"/>
      <c r="IDP138" s="31"/>
      <c r="IDQ138" s="31"/>
      <c r="IDR138" s="31"/>
      <c r="IDS138" s="31"/>
      <c r="IDT138" s="31"/>
      <c r="IDU138" s="31"/>
      <c r="IDV138" s="31"/>
      <c r="IDW138" s="31"/>
      <c r="IDX138" s="31"/>
      <c r="IDY138" s="31"/>
      <c r="IDZ138" s="31"/>
      <c r="IEA138" s="31"/>
      <c r="IEB138" s="31"/>
      <c r="IEC138" s="31"/>
      <c r="IED138" s="31"/>
      <c r="IEE138" s="31"/>
      <c r="IEF138" s="31"/>
      <c r="IEG138" s="31"/>
      <c r="IEH138" s="31"/>
      <c r="IEI138" s="31"/>
      <c r="IEJ138" s="31"/>
      <c r="IEK138" s="31"/>
      <c r="IEL138" s="31"/>
      <c r="IEM138" s="31"/>
      <c r="IEN138" s="31"/>
      <c r="IEO138" s="31"/>
      <c r="IEP138" s="31"/>
      <c r="IEQ138" s="31"/>
      <c r="IER138" s="31"/>
      <c r="IES138" s="31"/>
      <c r="IET138" s="31"/>
      <c r="IEU138" s="31"/>
      <c r="IEV138" s="31"/>
      <c r="IEW138" s="31"/>
      <c r="IEX138" s="31"/>
      <c r="IEY138" s="31"/>
      <c r="IEZ138" s="31"/>
      <c r="IFA138" s="31"/>
      <c r="IFB138" s="31"/>
      <c r="IFC138" s="31"/>
      <c r="IFD138" s="31"/>
      <c r="IFE138" s="31"/>
      <c r="IFF138" s="31"/>
      <c r="IFG138" s="31"/>
      <c r="IFH138" s="31"/>
      <c r="IFI138" s="31"/>
      <c r="IFJ138" s="31"/>
      <c r="IFK138" s="31"/>
      <c r="IFL138" s="31"/>
      <c r="IFM138" s="31"/>
      <c r="IFN138" s="31"/>
      <c r="IFO138" s="31"/>
      <c r="IFP138" s="31"/>
      <c r="IFQ138" s="31"/>
      <c r="IFR138" s="31"/>
      <c r="IFS138" s="31"/>
      <c r="IFT138" s="31"/>
      <c r="IFU138" s="31"/>
      <c r="IFV138" s="31"/>
      <c r="IFW138" s="31"/>
      <c r="IFX138" s="31"/>
      <c r="IFY138" s="31"/>
      <c r="IFZ138" s="31"/>
      <c r="IGA138" s="31"/>
      <c r="IGB138" s="31"/>
      <c r="IGC138" s="31"/>
      <c r="IGD138" s="31"/>
      <c r="IGE138" s="31"/>
      <c r="IGF138" s="31"/>
      <c r="IGG138" s="31"/>
      <c r="IGH138" s="31"/>
      <c r="IGI138" s="31"/>
      <c r="IGJ138" s="31"/>
      <c r="IGK138" s="31"/>
      <c r="IGL138" s="31"/>
      <c r="IGM138" s="31"/>
      <c r="IGN138" s="31"/>
      <c r="IGO138" s="31"/>
      <c r="IGP138" s="31"/>
      <c r="IGQ138" s="31"/>
      <c r="IGR138" s="31"/>
      <c r="IGS138" s="31"/>
      <c r="IGT138" s="31"/>
      <c r="IGU138" s="31"/>
      <c r="IGV138" s="31"/>
      <c r="IGW138" s="31"/>
      <c r="IGX138" s="31"/>
      <c r="IGY138" s="31"/>
      <c r="IGZ138" s="31"/>
      <c r="IHA138" s="31"/>
      <c r="IHB138" s="31"/>
      <c r="IHC138" s="31"/>
      <c r="IHD138" s="31"/>
      <c r="IHE138" s="31"/>
      <c r="IHF138" s="31"/>
      <c r="IHG138" s="31"/>
      <c r="IHH138" s="31"/>
      <c r="IHI138" s="31"/>
      <c r="IHJ138" s="31"/>
      <c r="IHK138" s="31"/>
      <c r="IHL138" s="31"/>
      <c r="IHM138" s="31"/>
      <c r="IHN138" s="31"/>
      <c r="IHO138" s="31"/>
      <c r="IHP138" s="31"/>
      <c r="IHQ138" s="31"/>
      <c r="IHR138" s="31"/>
      <c r="IHS138" s="31"/>
      <c r="IHT138" s="31"/>
      <c r="IHU138" s="31"/>
      <c r="IHV138" s="31"/>
      <c r="IHW138" s="31"/>
      <c r="IHX138" s="31"/>
      <c r="IHY138" s="31"/>
      <c r="IHZ138" s="31"/>
      <c r="IIA138" s="31"/>
      <c r="IIB138" s="31"/>
      <c r="IIC138" s="31"/>
      <c r="IID138" s="31"/>
      <c r="IIE138" s="31"/>
      <c r="IIF138" s="31"/>
      <c r="IIG138" s="31"/>
      <c r="IIH138" s="31"/>
      <c r="III138" s="31"/>
      <c r="IIJ138" s="31"/>
      <c r="IIK138" s="31"/>
      <c r="IIL138" s="31"/>
      <c r="IIM138" s="31"/>
      <c r="IIN138" s="31"/>
      <c r="IIO138" s="31"/>
      <c r="IIP138" s="31"/>
      <c r="IIQ138" s="31"/>
      <c r="IIR138" s="31"/>
      <c r="IIS138" s="31"/>
      <c r="IIT138" s="31"/>
      <c r="IIU138" s="31"/>
      <c r="IIV138" s="31"/>
      <c r="IIW138" s="31"/>
      <c r="IIX138" s="31"/>
      <c r="IIY138" s="31"/>
      <c r="IIZ138" s="31"/>
      <c r="IJA138" s="31"/>
      <c r="IJB138" s="31"/>
      <c r="IJC138" s="31"/>
      <c r="IJD138" s="31"/>
      <c r="IJE138" s="31"/>
      <c r="IJF138" s="31"/>
      <c r="IJG138" s="31"/>
      <c r="IJH138" s="31"/>
      <c r="IJI138" s="31"/>
      <c r="IJJ138" s="31"/>
      <c r="IJK138" s="31"/>
      <c r="IJL138" s="31"/>
      <c r="IJM138" s="31"/>
      <c r="IJN138" s="31"/>
      <c r="IJO138" s="31"/>
      <c r="IJP138" s="31"/>
      <c r="IJQ138" s="31"/>
      <c r="IJR138" s="31"/>
      <c r="IJS138" s="31"/>
      <c r="IJT138" s="31"/>
      <c r="IJU138" s="31"/>
      <c r="IJV138" s="31"/>
      <c r="IJW138" s="31"/>
      <c r="IJX138" s="31"/>
      <c r="IJY138" s="31"/>
      <c r="IJZ138" s="31"/>
      <c r="IKA138" s="31"/>
      <c r="IKB138" s="31"/>
      <c r="IKC138" s="31"/>
      <c r="IKD138" s="31"/>
      <c r="IKE138" s="31"/>
      <c r="IKF138" s="31"/>
      <c r="IKG138" s="31"/>
      <c r="IKH138" s="31"/>
      <c r="IKI138" s="31"/>
      <c r="IKJ138" s="31"/>
      <c r="IKK138" s="31"/>
      <c r="IKL138" s="31"/>
      <c r="IKM138" s="31"/>
      <c r="IKN138" s="31"/>
      <c r="IKO138" s="31"/>
      <c r="IKP138" s="31"/>
      <c r="IKQ138" s="31"/>
      <c r="IKR138" s="31"/>
      <c r="IKS138" s="31"/>
      <c r="IKT138" s="31"/>
      <c r="IKU138" s="31"/>
      <c r="IKV138" s="31"/>
      <c r="IKW138" s="31"/>
      <c r="IKX138" s="31"/>
      <c r="IKY138" s="31"/>
      <c r="IKZ138" s="31"/>
      <c r="ILA138" s="31"/>
      <c r="ILB138" s="31"/>
      <c r="ILC138" s="31"/>
      <c r="ILD138" s="31"/>
      <c r="ILE138" s="31"/>
      <c r="ILF138" s="31"/>
      <c r="ILG138" s="31"/>
      <c r="ILH138" s="31"/>
      <c r="ILI138" s="31"/>
      <c r="ILJ138" s="31"/>
      <c r="ILK138" s="31"/>
      <c r="ILL138" s="31"/>
      <c r="ILM138" s="31"/>
      <c r="ILN138" s="31"/>
      <c r="ILO138" s="31"/>
      <c r="ILP138" s="31"/>
      <c r="ILQ138" s="31"/>
      <c r="ILR138" s="31"/>
      <c r="ILS138" s="31"/>
      <c r="ILT138" s="31"/>
      <c r="ILU138" s="31"/>
      <c r="ILV138" s="31"/>
      <c r="ILW138" s="31"/>
      <c r="ILX138" s="31"/>
      <c r="ILY138" s="31"/>
      <c r="ILZ138" s="31"/>
      <c r="IMA138" s="31"/>
      <c r="IMB138" s="31"/>
      <c r="IMC138" s="31"/>
      <c r="IMD138" s="31"/>
      <c r="IME138" s="31"/>
      <c r="IMF138" s="31"/>
      <c r="IMG138" s="31"/>
      <c r="IMH138" s="31"/>
      <c r="IMI138" s="31"/>
      <c r="IMJ138" s="31"/>
      <c r="IMK138" s="31"/>
      <c r="IML138" s="31"/>
      <c r="IMM138" s="31"/>
      <c r="IMN138" s="31"/>
      <c r="IMO138" s="31"/>
      <c r="IMP138" s="31"/>
      <c r="IMQ138" s="31"/>
      <c r="IMR138" s="31"/>
      <c r="IMS138" s="31"/>
      <c r="IMT138" s="31"/>
      <c r="IMU138" s="31"/>
      <c r="IMV138" s="31"/>
      <c r="IMW138" s="31"/>
      <c r="IMX138" s="31"/>
      <c r="IMY138" s="31"/>
      <c r="IMZ138" s="31"/>
      <c r="INA138" s="31"/>
      <c r="INB138" s="31"/>
      <c r="INC138" s="31"/>
      <c r="IND138" s="31"/>
      <c r="INE138" s="31"/>
      <c r="INF138" s="31"/>
      <c r="ING138" s="31"/>
      <c r="INH138" s="31"/>
      <c r="INI138" s="31"/>
      <c r="INJ138" s="31"/>
      <c r="INK138" s="31"/>
      <c r="INL138" s="31"/>
      <c r="INM138" s="31"/>
      <c r="INN138" s="31"/>
      <c r="INO138" s="31"/>
      <c r="INP138" s="31"/>
      <c r="INQ138" s="31"/>
      <c r="INR138" s="31"/>
      <c r="INS138" s="31"/>
      <c r="INT138" s="31"/>
      <c r="INU138" s="31"/>
      <c r="INV138" s="31"/>
      <c r="INW138" s="31"/>
      <c r="INX138" s="31"/>
      <c r="INY138" s="31"/>
      <c r="INZ138" s="31"/>
      <c r="IOA138" s="31"/>
      <c r="IOB138" s="31"/>
      <c r="IOC138" s="31"/>
      <c r="IOD138" s="31"/>
      <c r="IOE138" s="31"/>
      <c r="IOF138" s="31"/>
      <c r="IOG138" s="31"/>
      <c r="IOH138" s="31"/>
      <c r="IOI138" s="31"/>
      <c r="IOJ138" s="31"/>
      <c r="IOK138" s="31"/>
      <c r="IOL138" s="31"/>
      <c r="IOM138" s="31"/>
      <c r="ION138" s="31"/>
      <c r="IOO138" s="31"/>
      <c r="IOP138" s="31"/>
      <c r="IOQ138" s="31"/>
      <c r="IOR138" s="31"/>
      <c r="IOS138" s="31"/>
      <c r="IOT138" s="31"/>
      <c r="IOU138" s="31"/>
      <c r="IOV138" s="31"/>
      <c r="IOW138" s="31"/>
      <c r="IOX138" s="31"/>
      <c r="IOY138" s="31"/>
      <c r="IOZ138" s="31"/>
      <c r="IPA138" s="31"/>
      <c r="IPB138" s="31"/>
      <c r="IPC138" s="31"/>
      <c r="IPD138" s="31"/>
      <c r="IPE138" s="31"/>
      <c r="IPF138" s="31"/>
      <c r="IPG138" s="31"/>
      <c r="IPH138" s="31"/>
      <c r="IPI138" s="31"/>
      <c r="IPJ138" s="31"/>
      <c r="IPK138" s="31"/>
      <c r="IPL138" s="31"/>
      <c r="IPM138" s="31"/>
      <c r="IPN138" s="31"/>
      <c r="IPO138" s="31"/>
      <c r="IPP138" s="31"/>
      <c r="IPQ138" s="31"/>
      <c r="IPR138" s="31"/>
      <c r="IPS138" s="31"/>
      <c r="IPT138" s="31"/>
      <c r="IPU138" s="31"/>
      <c r="IPV138" s="31"/>
      <c r="IPW138" s="31"/>
      <c r="IPX138" s="31"/>
      <c r="IPY138" s="31"/>
      <c r="IPZ138" s="31"/>
      <c r="IQA138" s="31"/>
      <c r="IQB138" s="31"/>
      <c r="IQC138" s="31"/>
      <c r="IQD138" s="31"/>
      <c r="IQE138" s="31"/>
      <c r="IQF138" s="31"/>
      <c r="IQG138" s="31"/>
      <c r="IQH138" s="31"/>
      <c r="IQI138" s="31"/>
      <c r="IQJ138" s="31"/>
      <c r="IQK138" s="31"/>
      <c r="IQL138" s="31"/>
      <c r="IQM138" s="31"/>
      <c r="IQN138" s="31"/>
      <c r="IQO138" s="31"/>
      <c r="IQP138" s="31"/>
      <c r="IQQ138" s="31"/>
      <c r="IQR138" s="31"/>
      <c r="IQS138" s="31"/>
      <c r="IQT138" s="31"/>
      <c r="IQU138" s="31"/>
      <c r="IQV138" s="31"/>
      <c r="IQW138" s="31"/>
      <c r="IQX138" s="31"/>
      <c r="IQY138" s="31"/>
      <c r="IQZ138" s="31"/>
      <c r="IRA138" s="31"/>
      <c r="IRB138" s="31"/>
      <c r="IRC138" s="31"/>
      <c r="IRD138" s="31"/>
      <c r="IRE138" s="31"/>
      <c r="IRF138" s="31"/>
      <c r="IRG138" s="31"/>
      <c r="IRH138" s="31"/>
      <c r="IRI138" s="31"/>
      <c r="IRJ138" s="31"/>
      <c r="IRK138" s="31"/>
      <c r="IRL138" s="31"/>
      <c r="IRM138" s="31"/>
      <c r="IRN138" s="31"/>
      <c r="IRO138" s="31"/>
      <c r="IRP138" s="31"/>
      <c r="IRQ138" s="31"/>
      <c r="IRR138" s="31"/>
      <c r="IRS138" s="31"/>
      <c r="IRT138" s="31"/>
      <c r="IRU138" s="31"/>
      <c r="IRV138" s="31"/>
      <c r="IRW138" s="31"/>
      <c r="IRX138" s="31"/>
      <c r="IRY138" s="31"/>
      <c r="IRZ138" s="31"/>
      <c r="ISA138" s="31"/>
      <c r="ISB138" s="31"/>
      <c r="ISC138" s="31"/>
      <c r="ISD138" s="31"/>
      <c r="ISE138" s="31"/>
      <c r="ISF138" s="31"/>
      <c r="ISG138" s="31"/>
      <c r="ISH138" s="31"/>
      <c r="ISI138" s="31"/>
      <c r="ISJ138" s="31"/>
      <c r="ISK138" s="31"/>
      <c r="ISL138" s="31"/>
      <c r="ISM138" s="31"/>
      <c r="ISN138" s="31"/>
      <c r="ISO138" s="31"/>
      <c r="ISP138" s="31"/>
      <c r="ISQ138" s="31"/>
      <c r="ISR138" s="31"/>
      <c r="ISS138" s="31"/>
      <c r="IST138" s="31"/>
      <c r="ISU138" s="31"/>
      <c r="ISV138" s="31"/>
      <c r="ISW138" s="31"/>
      <c r="ISX138" s="31"/>
      <c r="ISY138" s="31"/>
      <c r="ISZ138" s="31"/>
      <c r="ITA138" s="31"/>
      <c r="ITB138" s="31"/>
      <c r="ITC138" s="31"/>
      <c r="ITD138" s="31"/>
      <c r="ITE138" s="31"/>
      <c r="ITF138" s="31"/>
      <c r="ITG138" s="31"/>
      <c r="ITH138" s="31"/>
      <c r="ITI138" s="31"/>
      <c r="ITJ138" s="31"/>
      <c r="ITK138" s="31"/>
      <c r="ITL138" s="31"/>
      <c r="ITM138" s="31"/>
      <c r="ITN138" s="31"/>
      <c r="ITO138" s="31"/>
      <c r="ITP138" s="31"/>
      <c r="ITQ138" s="31"/>
      <c r="ITR138" s="31"/>
      <c r="ITS138" s="31"/>
      <c r="ITT138" s="31"/>
      <c r="ITU138" s="31"/>
      <c r="ITV138" s="31"/>
      <c r="ITW138" s="31"/>
      <c r="ITX138" s="31"/>
      <c r="ITY138" s="31"/>
      <c r="ITZ138" s="31"/>
      <c r="IUA138" s="31"/>
      <c r="IUB138" s="31"/>
      <c r="IUC138" s="31"/>
      <c r="IUD138" s="31"/>
      <c r="IUE138" s="31"/>
      <c r="IUF138" s="31"/>
      <c r="IUG138" s="31"/>
      <c r="IUH138" s="31"/>
      <c r="IUI138" s="31"/>
      <c r="IUJ138" s="31"/>
      <c r="IUK138" s="31"/>
      <c r="IUL138" s="31"/>
      <c r="IUM138" s="31"/>
      <c r="IUN138" s="31"/>
      <c r="IUO138" s="31"/>
      <c r="IUP138" s="31"/>
      <c r="IUQ138" s="31"/>
      <c r="IUR138" s="31"/>
      <c r="IUS138" s="31"/>
      <c r="IUT138" s="31"/>
      <c r="IUU138" s="31"/>
      <c r="IUV138" s="31"/>
      <c r="IUW138" s="31"/>
      <c r="IUX138" s="31"/>
      <c r="IUY138" s="31"/>
      <c r="IUZ138" s="31"/>
      <c r="IVA138" s="31"/>
      <c r="IVB138" s="31"/>
      <c r="IVC138" s="31"/>
      <c r="IVD138" s="31"/>
      <c r="IVE138" s="31"/>
      <c r="IVF138" s="31"/>
      <c r="IVG138" s="31"/>
      <c r="IVH138" s="31"/>
      <c r="IVI138" s="31"/>
      <c r="IVJ138" s="31"/>
      <c r="IVK138" s="31"/>
      <c r="IVL138" s="31"/>
      <c r="IVM138" s="31"/>
      <c r="IVN138" s="31"/>
      <c r="IVO138" s="31"/>
      <c r="IVP138" s="31"/>
      <c r="IVQ138" s="31"/>
      <c r="IVR138" s="31"/>
      <c r="IVS138" s="31"/>
      <c r="IVT138" s="31"/>
      <c r="IVU138" s="31"/>
      <c r="IVV138" s="31"/>
      <c r="IVW138" s="31"/>
      <c r="IVX138" s="31"/>
      <c r="IVY138" s="31"/>
      <c r="IVZ138" s="31"/>
      <c r="IWA138" s="31"/>
      <c r="IWB138" s="31"/>
      <c r="IWC138" s="31"/>
      <c r="IWD138" s="31"/>
      <c r="IWE138" s="31"/>
      <c r="IWF138" s="31"/>
      <c r="IWG138" s="31"/>
      <c r="IWH138" s="31"/>
      <c r="IWI138" s="31"/>
      <c r="IWJ138" s="31"/>
      <c r="IWK138" s="31"/>
      <c r="IWL138" s="31"/>
      <c r="IWM138" s="31"/>
      <c r="IWN138" s="31"/>
      <c r="IWO138" s="31"/>
      <c r="IWP138" s="31"/>
      <c r="IWQ138" s="31"/>
      <c r="IWR138" s="31"/>
      <c r="IWS138" s="31"/>
      <c r="IWT138" s="31"/>
      <c r="IWU138" s="31"/>
      <c r="IWV138" s="31"/>
      <c r="IWW138" s="31"/>
      <c r="IWX138" s="31"/>
      <c r="IWY138" s="31"/>
      <c r="IWZ138" s="31"/>
      <c r="IXA138" s="31"/>
      <c r="IXB138" s="31"/>
      <c r="IXC138" s="31"/>
      <c r="IXD138" s="31"/>
      <c r="IXE138" s="31"/>
      <c r="IXF138" s="31"/>
      <c r="IXG138" s="31"/>
      <c r="IXH138" s="31"/>
      <c r="IXI138" s="31"/>
      <c r="IXJ138" s="31"/>
      <c r="IXK138" s="31"/>
      <c r="IXL138" s="31"/>
      <c r="IXM138" s="31"/>
      <c r="IXN138" s="31"/>
      <c r="IXO138" s="31"/>
      <c r="IXP138" s="31"/>
      <c r="IXQ138" s="31"/>
      <c r="IXR138" s="31"/>
      <c r="IXS138" s="31"/>
      <c r="IXT138" s="31"/>
      <c r="IXU138" s="31"/>
      <c r="IXV138" s="31"/>
      <c r="IXW138" s="31"/>
      <c r="IXX138" s="31"/>
      <c r="IXY138" s="31"/>
      <c r="IXZ138" s="31"/>
      <c r="IYA138" s="31"/>
      <c r="IYB138" s="31"/>
      <c r="IYC138" s="31"/>
      <c r="IYD138" s="31"/>
      <c r="IYE138" s="31"/>
      <c r="IYF138" s="31"/>
      <c r="IYG138" s="31"/>
      <c r="IYH138" s="31"/>
      <c r="IYI138" s="31"/>
      <c r="IYJ138" s="31"/>
      <c r="IYK138" s="31"/>
      <c r="IYL138" s="31"/>
      <c r="IYM138" s="31"/>
      <c r="IYN138" s="31"/>
      <c r="IYO138" s="31"/>
      <c r="IYP138" s="31"/>
      <c r="IYQ138" s="31"/>
      <c r="IYR138" s="31"/>
      <c r="IYS138" s="31"/>
      <c r="IYT138" s="31"/>
      <c r="IYU138" s="31"/>
      <c r="IYV138" s="31"/>
      <c r="IYW138" s="31"/>
      <c r="IYX138" s="31"/>
      <c r="IYY138" s="31"/>
      <c r="IYZ138" s="31"/>
      <c r="IZA138" s="31"/>
      <c r="IZB138" s="31"/>
      <c r="IZC138" s="31"/>
      <c r="IZD138" s="31"/>
      <c r="IZE138" s="31"/>
      <c r="IZF138" s="31"/>
      <c r="IZG138" s="31"/>
      <c r="IZH138" s="31"/>
      <c r="IZI138" s="31"/>
      <c r="IZJ138" s="31"/>
      <c r="IZK138" s="31"/>
      <c r="IZL138" s="31"/>
      <c r="IZM138" s="31"/>
      <c r="IZN138" s="31"/>
      <c r="IZO138" s="31"/>
      <c r="IZP138" s="31"/>
      <c r="IZQ138" s="31"/>
      <c r="IZR138" s="31"/>
      <c r="IZS138" s="31"/>
      <c r="IZT138" s="31"/>
      <c r="IZU138" s="31"/>
      <c r="IZV138" s="31"/>
      <c r="IZW138" s="31"/>
      <c r="IZX138" s="31"/>
      <c r="IZY138" s="31"/>
      <c r="IZZ138" s="31"/>
      <c r="JAA138" s="31"/>
      <c r="JAB138" s="31"/>
      <c r="JAC138" s="31"/>
      <c r="JAD138" s="31"/>
      <c r="JAE138" s="31"/>
      <c r="JAF138" s="31"/>
      <c r="JAG138" s="31"/>
      <c r="JAH138" s="31"/>
      <c r="JAI138" s="31"/>
      <c r="JAJ138" s="31"/>
      <c r="JAK138" s="31"/>
      <c r="JAL138" s="31"/>
      <c r="JAM138" s="31"/>
      <c r="JAN138" s="31"/>
      <c r="JAO138" s="31"/>
      <c r="JAP138" s="31"/>
      <c r="JAQ138" s="31"/>
      <c r="JAR138" s="31"/>
      <c r="JAS138" s="31"/>
      <c r="JAT138" s="31"/>
      <c r="JAU138" s="31"/>
      <c r="JAV138" s="31"/>
      <c r="JAW138" s="31"/>
      <c r="JAX138" s="31"/>
      <c r="JAY138" s="31"/>
      <c r="JAZ138" s="31"/>
      <c r="JBA138" s="31"/>
      <c r="JBB138" s="31"/>
      <c r="JBC138" s="31"/>
      <c r="JBD138" s="31"/>
      <c r="JBE138" s="31"/>
      <c r="JBF138" s="31"/>
      <c r="JBG138" s="31"/>
      <c r="JBH138" s="31"/>
      <c r="JBI138" s="31"/>
      <c r="JBJ138" s="31"/>
      <c r="JBK138" s="31"/>
      <c r="JBL138" s="31"/>
      <c r="JBM138" s="31"/>
      <c r="JBN138" s="31"/>
      <c r="JBO138" s="31"/>
      <c r="JBP138" s="31"/>
      <c r="JBQ138" s="31"/>
      <c r="JBR138" s="31"/>
      <c r="JBS138" s="31"/>
      <c r="JBT138" s="31"/>
      <c r="JBU138" s="31"/>
      <c r="JBV138" s="31"/>
      <c r="JBW138" s="31"/>
      <c r="JBX138" s="31"/>
      <c r="JBY138" s="31"/>
      <c r="JBZ138" s="31"/>
      <c r="JCA138" s="31"/>
      <c r="JCB138" s="31"/>
      <c r="JCC138" s="31"/>
      <c r="JCD138" s="31"/>
      <c r="JCE138" s="31"/>
      <c r="JCF138" s="31"/>
      <c r="JCG138" s="31"/>
      <c r="JCH138" s="31"/>
      <c r="JCI138" s="31"/>
      <c r="JCJ138" s="31"/>
      <c r="JCK138" s="31"/>
      <c r="JCL138" s="31"/>
      <c r="JCM138" s="31"/>
      <c r="JCN138" s="31"/>
      <c r="JCO138" s="31"/>
      <c r="JCP138" s="31"/>
      <c r="JCQ138" s="31"/>
      <c r="JCR138" s="31"/>
      <c r="JCS138" s="31"/>
      <c r="JCT138" s="31"/>
      <c r="JCU138" s="31"/>
      <c r="JCV138" s="31"/>
      <c r="JCW138" s="31"/>
      <c r="JCX138" s="31"/>
      <c r="JCY138" s="31"/>
      <c r="JCZ138" s="31"/>
      <c r="JDA138" s="31"/>
      <c r="JDB138" s="31"/>
      <c r="JDC138" s="31"/>
      <c r="JDD138" s="31"/>
      <c r="JDE138" s="31"/>
      <c r="JDF138" s="31"/>
      <c r="JDG138" s="31"/>
      <c r="JDH138" s="31"/>
      <c r="JDI138" s="31"/>
      <c r="JDJ138" s="31"/>
      <c r="JDK138" s="31"/>
      <c r="JDL138" s="31"/>
      <c r="JDM138" s="31"/>
      <c r="JDN138" s="31"/>
      <c r="JDO138" s="31"/>
      <c r="JDP138" s="31"/>
      <c r="JDQ138" s="31"/>
      <c r="JDR138" s="31"/>
      <c r="JDS138" s="31"/>
      <c r="JDT138" s="31"/>
      <c r="JDU138" s="31"/>
      <c r="JDV138" s="31"/>
      <c r="JDW138" s="31"/>
      <c r="JDX138" s="31"/>
      <c r="JDY138" s="31"/>
      <c r="JDZ138" s="31"/>
      <c r="JEA138" s="31"/>
      <c r="JEB138" s="31"/>
      <c r="JEC138" s="31"/>
      <c r="JED138" s="31"/>
      <c r="JEE138" s="31"/>
      <c r="JEF138" s="31"/>
      <c r="JEG138" s="31"/>
      <c r="JEH138" s="31"/>
      <c r="JEI138" s="31"/>
      <c r="JEJ138" s="31"/>
      <c r="JEK138" s="31"/>
      <c r="JEL138" s="31"/>
      <c r="JEM138" s="31"/>
      <c r="JEN138" s="31"/>
      <c r="JEO138" s="31"/>
      <c r="JEP138" s="31"/>
      <c r="JEQ138" s="31"/>
      <c r="JER138" s="31"/>
      <c r="JES138" s="31"/>
      <c r="JET138" s="31"/>
      <c r="JEU138" s="31"/>
      <c r="JEV138" s="31"/>
      <c r="JEW138" s="31"/>
      <c r="JEX138" s="31"/>
      <c r="JEY138" s="31"/>
      <c r="JEZ138" s="31"/>
      <c r="JFA138" s="31"/>
      <c r="JFB138" s="31"/>
      <c r="JFC138" s="31"/>
      <c r="JFD138" s="31"/>
      <c r="JFE138" s="31"/>
      <c r="JFF138" s="31"/>
      <c r="JFG138" s="31"/>
      <c r="JFH138" s="31"/>
      <c r="JFI138" s="31"/>
      <c r="JFJ138" s="31"/>
      <c r="JFK138" s="31"/>
      <c r="JFL138" s="31"/>
      <c r="JFM138" s="31"/>
      <c r="JFN138" s="31"/>
      <c r="JFO138" s="31"/>
      <c r="JFP138" s="31"/>
      <c r="JFQ138" s="31"/>
      <c r="JFR138" s="31"/>
      <c r="JFS138" s="31"/>
      <c r="JFT138" s="31"/>
      <c r="JFU138" s="31"/>
      <c r="JFV138" s="31"/>
      <c r="JFW138" s="31"/>
      <c r="JFX138" s="31"/>
      <c r="JFY138" s="31"/>
      <c r="JFZ138" s="31"/>
      <c r="JGA138" s="31"/>
      <c r="JGB138" s="31"/>
      <c r="JGC138" s="31"/>
      <c r="JGD138" s="31"/>
      <c r="JGE138" s="31"/>
      <c r="JGF138" s="31"/>
      <c r="JGG138" s="31"/>
      <c r="JGH138" s="31"/>
      <c r="JGI138" s="31"/>
      <c r="JGJ138" s="31"/>
      <c r="JGK138" s="31"/>
      <c r="JGL138" s="31"/>
      <c r="JGM138" s="31"/>
      <c r="JGN138" s="31"/>
      <c r="JGO138" s="31"/>
      <c r="JGP138" s="31"/>
      <c r="JGQ138" s="31"/>
      <c r="JGR138" s="31"/>
      <c r="JGS138" s="31"/>
      <c r="JGT138" s="31"/>
      <c r="JGU138" s="31"/>
      <c r="JGV138" s="31"/>
      <c r="JGW138" s="31"/>
      <c r="JGX138" s="31"/>
      <c r="JGY138" s="31"/>
      <c r="JGZ138" s="31"/>
      <c r="JHA138" s="31"/>
      <c r="JHB138" s="31"/>
      <c r="JHC138" s="31"/>
      <c r="JHD138" s="31"/>
      <c r="JHE138" s="31"/>
      <c r="JHF138" s="31"/>
      <c r="JHG138" s="31"/>
      <c r="JHH138" s="31"/>
      <c r="JHI138" s="31"/>
      <c r="JHJ138" s="31"/>
      <c r="JHK138" s="31"/>
      <c r="JHL138" s="31"/>
      <c r="JHM138" s="31"/>
      <c r="JHN138" s="31"/>
      <c r="JHO138" s="31"/>
      <c r="JHP138" s="31"/>
      <c r="JHQ138" s="31"/>
      <c r="JHR138" s="31"/>
      <c r="JHS138" s="31"/>
      <c r="JHT138" s="31"/>
      <c r="JHU138" s="31"/>
      <c r="JHV138" s="31"/>
      <c r="JHW138" s="31"/>
      <c r="JHX138" s="31"/>
      <c r="JHY138" s="31"/>
      <c r="JHZ138" s="31"/>
      <c r="JIA138" s="31"/>
      <c r="JIB138" s="31"/>
      <c r="JIC138" s="31"/>
      <c r="JID138" s="31"/>
      <c r="JIE138" s="31"/>
      <c r="JIF138" s="31"/>
      <c r="JIG138" s="31"/>
      <c r="JIH138" s="31"/>
      <c r="JII138" s="31"/>
      <c r="JIJ138" s="31"/>
      <c r="JIK138" s="31"/>
      <c r="JIL138" s="31"/>
      <c r="JIM138" s="31"/>
      <c r="JIN138" s="31"/>
      <c r="JIO138" s="31"/>
      <c r="JIP138" s="31"/>
      <c r="JIQ138" s="31"/>
      <c r="JIR138" s="31"/>
      <c r="JIS138" s="31"/>
      <c r="JIT138" s="31"/>
      <c r="JIU138" s="31"/>
      <c r="JIV138" s="31"/>
      <c r="JIW138" s="31"/>
      <c r="JIX138" s="31"/>
      <c r="JIY138" s="31"/>
      <c r="JIZ138" s="31"/>
      <c r="JJA138" s="31"/>
      <c r="JJB138" s="31"/>
      <c r="JJC138" s="31"/>
      <c r="JJD138" s="31"/>
      <c r="JJE138" s="31"/>
      <c r="JJF138" s="31"/>
      <c r="JJG138" s="31"/>
      <c r="JJH138" s="31"/>
      <c r="JJI138" s="31"/>
      <c r="JJJ138" s="31"/>
      <c r="JJK138" s="31"/>
      <c r="JJL138" s="31"/>
      <c r="JJM138" s="31"/>
      <c r="JJN138" s="31"/>
      <c r="JJO138" s="31"/>
      <c r="JJP138" s="31"/>
      <c r="JJQ138" s="31"/>
      <c r="JJR138" s="31"/>
      <c r="JJS138" s="31"/>
      <c r="JJT138" s="31"/>
      <c r="JJU138" s="31"/>
      <c r="JJV138" s="31"/>
      <c r="JJW138" s="31"/>
      <c r="JJX138" s="31"/>
      <c r="JJY138" s="31"/>
      <c r="JJZ138" s="31"/>
      <c r="JKA138" s="31"/>
      <c r="JKB138" s="31"/>
      <c r="JKC138" s="31"/>
      <c r="JKD138" s="31"/>
      <c r="JKE138" s="31"/>
      <c r="JKF138" s="31"/>
      <c r="JKG138" s="31"/>
      <c r="JKH138" s="31"/>
      <c r="JKI138" s="31"/>
      <c r="JKJ138" s="31"/>
      <c r="JKK138" s="31"/>
      <c r="JKL138" s="31"/>
      <c r="JKM138" s="31"/>
      <c r="JKN138" s="31"/>
      <c r="JKO138" s="31"/>
      <c r="JKP138" s="31"/>
      <c r="JKQ138" s="31"/>
      <c r="JKR138" s="31"/>
      <c r="JKS138" s="31"/>
      <c r="JKT138" s="31"/>
      <c r="JKU138" s="31"/>
      <c r="JKV138" s="31"/>
      <c r="JKW138" s="31"/>
      <c r="JKX138" s="31"/>
      <c r="JKY138" s="31"/>
      <c r="JKZ138" s="31"/>
      <c r="JLA138" s="31"/>
      <c r="JLB138" s="31"/>
      <c r="JLC138" s="31"/>
      <c r="JLD138" s="31"/>
      <c r="JLE138" s="31"/>
      <c r="JLF138" s="31"/>
      <c r="JLG138" s="31"/>
      <c r="JLH138" s="31"/>
      <c r="JLI138" s="31"/>
      <c r="JLJ138" s="31"/>
      <c r="JLK138" s="31"/>
      <c r="JLL138" s="31"/>
      <c r="JLM138" s="31"/>
      <c r="JLN138" s="31"/>
      <c r="JLO138" s="31"/>
      <c r="JLP138" s="31"/>
      <c r="JLQ138" s="31"/>
      <c r="JLR138" s="31"/>
      <c r="JLS138" s="31"/>
      <c r="JLT138" s="31"/>
      <c r="JLU138" s="31"/>
      <c r="JLV138" s="31"/>
      <c r="JLW138" s="31"/>
      <c r="JLX138" s="31"/>
      <c r="JLY138" s="31"/>
      <c r="JLZ138" s="31"/>
      <c r="JMA138" s="31"/>
      <c r="JMB138" s="31"/>
      <c r="JMC138" s="31"/>
      <c r="JMD138" s="31"/>
      <c r="JME138" s="31"/>
      <c r="JMF138" s="31"/>
      <c r="JMG138" s="31"/>
      <c r="JMH138" s="31"/>
      <c r="JMI138" s="31"/>
      <c r="JMJ138" s="31"/>
      <c r="JMK138" s="31"/>
      <c r="JML138" s="31"/>
      <c r="JMM138" s="31"/>
      <c r="JMN138" s="31"/>
      <c r="JMO138" s="31"/>
      <c r="JMP138" s="31"/>
      <c r="JMQ138" s="31"/>
      <c r="JMR138" s="31"/>
      <c r="JMS138" s="31"/>
      <c r="JMT138" s="31"/>
      <c r="JMU138" s="31"/>
      <c r="JMV138" s="31"/>
      <c r="JMW138" s="31"/>
      <c r="JMX138" s="31"/>
      <c r="JMY138" s="31"/>
      <c r="JMZ138" s="31"/>
      <c r="JNA138" s="31"/>
      <c r="JNB138" s="31"/>
      <c r="JNC138" s="31"/>
      <c r="JND138" s="31"/>
      <c r="JNE138" s="31"/>
      <c r="JNF138" s="31"/>
      <c r="JNG138" s="31"/>
      <c r="JNH138" s="31"/>
      <c r="JNI138" s="31"/>
      <c r="JNJ138" s="31"/>
      <c r="JNK138" s="31"/>
      <c r="JNL138" s="31"/>
      <c r="JNM138" s="31"/>
      <c r="JNN138" s="31"/>
      <c r="JNO138" s="31"/>
      <c r="JNP138" s="31"/>
      <c r="JNQ138" s="31"/>
      <c r="JNR138" s="31"/>
      <c r="JNS138" s="31"/>
      <c r="JNT138" s="31"/>
      <c r="JNU138" s="31"/>
      <c r="JNV138" s="31"/>
      <c r="JNW138" s="31"/>
      <c r="JNX138" s="31"/>
      <c r="JNY138" s="31"/>
      <c r="JNZ138" s="31"/>
      <c r="JOA138" s="31"/>
      <c r="JOB138" s="31"/>
      <c r="JOC138" s="31"/>
      <c r="JOD138" s="31"/>
      <c r="JOE138" s="31"/>
      <c r="JOF138" s="31"/>
      <c r="JOG138" s="31"/>
      <c r="JOH138" s="31"/>
      <c r="JOI138" s="31"/>
      <c r="JOJ138" s="31"/>
      <c r="JOK138" s="31"/>
      <c r="JOL138" s="31"/>
      <c r="JOM138" s="31"/>
      <c r="JON138" s="31"/>
      <c r="JOO138" s="31"/>
      <c r="JOP138" s="31"/>
      <c r="JOQ138" s="31"/>
      <c r="JOR138" s="31"/>
      <c r="JOS138" s="31"/>
      <c r="JOT138" s="31"/>
      <c r="JOU138" s="31"/>
      <c r="JOV138" s="31"/>
      <c r="JOW138" s="31"/>
      <c r="JOX138" s="31"/>
      <c r="JOY138" s="31"/>
      <c r="JOZ138" s="31"/>
      <c r="JPA138" s="31"/>
      <c r="JPB138" s="31"/>
      <c r="JPC138" s="31"/>
      <c r="JPD138" s="31"/>
      <c r="JPE138" s="31"/>
      <c r="JPF138" s="31"/>
      <c r="JPG138" s="31"/>
      <c r="JPH138" s="31"/>
      <c r="JPI138" s="31"/>
      <c r="JPJ138" s="31"/>
      <c r="JPK138" s="31"/>
      <c r="JPL138" s="31"/>
      <c r="JPM138" s="31"/>
      <c r="JPN138" s="31"/>
      <c r="JPO138" s="31"/>
      <c r="JPP138" s="31"/>
      <c r="JPQ138" s="31"/>
      <c r="JPR138" s="31"/>
      <c r="JPS138" s="31"/>
      <c r="JPT138" s="31"/>
      <c r="JPU138" s="31"/>
      <c r="JPV138" s="31"/>
      <c r="JPW138" s="31"/>
      <c r="JPX138" s="31"/>
      <c r="JPY138" s="31"/>
      <c r="JPZ138" s="31"/>
      <c r="JQA138" s="31"/>
      <c r="JQB138" s="31"/>
      <c r="JQC138" s="31"/>
      <c r="JQD138" s="31"/>
      <c r="JQE138" s="31"/>
      <c r="JQF138" s="31"/>
      <c r="JQG138" s="31"/>
      <c r="JQH138" s="31"/>
      <c r="JQI138" s="31"/>
      <c r="JQJ138" s="31"/>
      <c r="JQK138" s="31"/>
      <c r="JQL138" s="31"/>
      <c r="JQM138" s="31"/>
      <c r="JQN138" s="31"/>
      <c r="JQO138" s="31"/>
      <c r="JQP138" s="31"/>
      <c r="JQQ138" s="31"/>
      <c r="JQR138" s="31"/>
      <c r="JQS138" s="31"/>
      <c r="JQT138" s="31"/>
      <c r="JQU138" s="31"/>
      <c r="JQV138" s="31"/>
      <c r="JQW138" s="31"/>
      <c r="JQX138" s="31"/>
      <c r="JQY138" s="31"/>
      <c r="JQZ138" s="31"/>
      <c r="JRA138" s="31"/>
      <c r="JRB138" s="31"/>
      <c r="JRC138" s="31"/>
      <c r="JRD138" s="31"/>
      <c r="JRE138" s="31"/>
      <c r="JRF138" s="31"/>
      <c r="JRG138" s="31"/>
      <c r="JRH138" s="31"/>
      <c r="JRI138" s="31"/>
      <c r="JRJ138" s="31"/>
      <c r="JRK138" s="31"/>
      <c r="JRL138" s="31"/>
      <c r="JRM138" s="31"/>
      <c r="JRN138" s="31"/>
      <c r="JRO138" s="31"/>
      <c r="JRP138" s="31"/>
      <c r="JRQ138" s="31"/>
      <c r="JRR138" s="31"/>
      <c r="JRS138" s="31"/>
      <c r="JRT138" s="31"/>
      <c r="JRU138" s="31"/>
      <c r="JRV138" s="31"/>
      <c r="JRW138" s="31"/>
      <c r="JRX138" s="31"/>
      <c r="JRY138" s="31"/>
      <c r="JRZ138" s="31"/>
      <c r="JSA138" s="31"/>
      <c r="JSB138" s="31"/>
      <c r="JSC138" s="31"/>
      <c r="JSD138" s="31"/>
      <c r="JSE138" s="31"/>
      <c r="JSF138" s="31"/>
      <c r="JSG138" s="31"/>
      <c r="JSH138" s="31"/>
      <c r="JSI138" s="31"/>
      <c r="JSJ138" s="31"/>
      <c r="JSK138" s="31"/>
      <c r="JSL138" s="31"/>
      <c r="JSM138" s="31"/>
      <c r="JSN138" s="31"/>
      <c r="JSO138" s="31"/>
      <c r="JSP138" s="31"/>
      <c r="JSQ138" s="31"/>
      <c r="JSR138" s="31"/>
      <c r="JSS138" s="31"/>
      <c r="JST138" s="31"/>
      <c r="JSU138" s="31"/>
      <c r="JSV138" s="31"/>
      <c r="JSW138" s="31"/>
      <c r="JSX138" s="31"/>
      <c r="JSY138" s="31"/>
      <c r="JSZ138" s="31"/>
      <c r="JTA138" s="31"/>
      <c r="JTB138" s="31"/>
      <c r="JTC138" s="31"/>
      <c r="JTD138" s="31"/>
      <c r="JTE138" s="31"/>
      <c r="JTF138" s="31"/>
      <c r="JTG138" s="31"/>
      <c r="JTH138" s="31"/>
      <c r="JTI138" s="31"/>
      <c r="JTJ138" s="31"/>
      <c r="JTK138" s="31"/>
      <c r="JTL138" s="31"/>
      <c r="JTM138" s="31"/>
      <c r="JTN138" s="31"/>
      <c r="JTO138" s="31"/>
      <c r="JTP138" s="31"/>
      <c r="JTQ138" s="31"/>
      <c r="JTR138" s="31"/>
      <c r="JTS138" s="31"/>
      <c r="JTT138" s="31"/>
      <c r="JTU138" s="31"/>
      <c r="JTV138" s="31"/>
      <c r="JTW138" s="31"/>
      <c r="JTX138" s="31"/>
      <c r="JTY138" s="31"/>
      <c r="JTZ138" s="31"/>
      <c r="JUA138" s="31"/>
      <c r="JUB138" s="31"/>
      <c r="JUC138" s="31"/>
      <c r="JUD138" s="31"/>
      <c r="JUE138" s="31"/>
      <c r="JUF138" s="31"/>
      <c r="JUG138" s="31"/>
      <c r="JUH138" s="31"/>
      <c r="JUI138" s="31"/>
      <c r="JUJ138" s="31"/>
      <c r="JUK138" s="31"/>
      <c r="JUL138" s="31"/>
      <c r="JUM138" s="31"/>
      <c r="JUN138" s="31"/>
      <c r="JUO138" s="31"/>
      <c r="JUP138" s="31"/>
      <c r="JUQ138" s="31"/>
      <c r="JUR138" s="31"/>
      <c r="JUS138" s="31"/>
      <c r="JUT138" s="31"/>
      <c r="JUU138" s="31"/>
      <c r="JUV138" s="31"/>
      <c r="JUW138" s="31"/>
      <c r="JUX138" s="31"/>
      <c r="JUY138" s="31"/>
      <c r="JUZ138" s="31"/>
      <c r="JVA138" s="31"/>
      <c r="JVB138" s="31"/>
      <c r="JVC138" s="31"/>
      <c r="JVD138" s="31"/>
      <c r="JVE138" s="31"/>
      <c r="JVF138" s="31"/>
      <c r="JVG138" s="31"/>
      <c r="JVH138" s="31"/>
      <c r="JVI138" s="31"/>
      <c r="JVJ138" s="31"/>
      <c r="JVK138" s="31"/>
      <c r="JVL138" s="31"/>
      <c r="JVM138" s="31"/>
      <c r="JVN138" s="31"/>
      <c r="JVO138" s="31"/>
      <c r="JVP138" s="31"/>
      <c r="JVQ138" s="31"/>
      <c r="JVR138" s="31"/>
      <c r="JVS138" s="31"/>
      <c r="JVT138" s="31"/>
      <c r="JVU138" s="31"/>
      <c r="JVV138" s="31"/>
      <c r="JVW138" s="31"/>
      <c r="JVX138" s="31"/>
      <c r="JVY138" s="31"/>
      <c r="JVZ138" s="31"/>
      <c r="JWA138" s="31"/>
      <c r="JWB138" s="31"/>
      <c r="JWC138" s="31"/>
      <c r="JWD138" s="31"/>
      <c r="JWE138" s="31"/>
      <c r="JWF138" s="31"/>
      <c r="JWG138" s="31"/>
      <c r="JWH138" s="31"/>
      <c r="JWI138" s="31"/>
      <c r="JWJ138" s="31"/>
      <c r="JWK138" s="31"/>
      <c r="JWL138" s="31"/>
      <c r="JWM138" s="31"/>
      <c r="JWN138" s="31"/>
      <c r="JWO138" s="31"/>
      <c r="JWP138" s="31"/>
      <c r="JWQ138" s="31"/>
      <c r="JWR138" s="31"/>
      <c r="JWS138" s="31"/>
      <c r="JWT138" s="31"/>
      <c r="JWU138" s="31"/>
      <c r="JWV138" s="31"/>
      <c r="JWW138" s="31"/>
      <c r="JWX138" s="31"/>
      <c r="JWY138" s="31"/>
      <c r="JWZ138" s="31"/>
      <c r="JXA138" s="31"/>
      <c r="JXB138" s="31"/>
      <c r="JXC138" s="31"/>
      <c r="JXD138" s="31"/>
      <c r="JXE138" s="31"/>
      <c r="JXF138" s="31"/>
      <c r="JXG138" s="31"/>
      <c r="JXH138" s="31"/>
      <c r="JXI138" s="31"/>
      <c r="JXJ138" s="31"/>
      <c r="JXK138" s="31"/>
      <c r="JXL138" s="31"/>
      <c r="JXM138" s="31"/>
      <c r="JXN138" s="31"/>
      <c r="JXO138" s="31"/>
      <c r="JXP138" s="31"/>
      <c r="JXQ138" s="31"/>
      <c r="JXR138" s="31"/>
      <c r="JXS138" s="31"/>
      <c r="JXT138" s="31"/>
      <c r="JXU138" s="31"/>
      <c r="JXV138" s="31"/>
      <c r="JXW138" s="31"/>
      <c r="JXX138" s="31"/>
      <c r="JXY138" s="31"/>
      <c r="JXZ138" s="31"/>
      <c r="JYA138" s="31"/>
      <c r="JYB138" s="31"/>
      <c r="JYC138" s="31"/>
      <c r="JYD138" s="31"/>
      <c r="JYE138" s="31"/>
      <c r="JYF138" s="31"/>
      <c r="JYG138" s="31"/>
      <c r="JYH138" s="31"/>
      <c r="JYI138" s="31"/>
      <c r="JYJ138" s="31"/>
      <c r="JYK138" s="31"/>
      <c r="JYL138" s="31"/>
      <c r="JYM138" s="31"/>
      <c r="JYN138" s="31"/>
      <c r="JYO138" s="31"/>
      <c r="JYP138" s="31"/>
      <c r="JYQ138" s="31"/>
      <c r="JYR138" s="31"/>
      <c r="JYS138" s="31"/>
      <c r="JYT138" s="31"/>
      <c r="JYU138" s="31"/>
      <c r="JYV138" s="31"/>
      <c r="JYW138" s="31"/>
      <c r="JYX138" s="31"/>
      <c r="JYY138" s="31"/>
      <c r="JYZ138" s="31"/>
      <c r="JZA138" s="31"/>
      <c r="JZB138" s="31"/>
      <c r="JZC138" s="31"/>
      <c r="JZD138" s="31"/>
      <c r="JZE138" s="31"/>
      <c r="JZF138" s="31"/>
      <c r="JZG138" s="31"/>
      <c r="JZH138" s="31"/>
      <c r="JZI138" s="31"/>
      <c r="JZJ138" s="31"/>
      <c r="JZK138" s="31"/>
      <c r="JZL138" s="31"/>
      <c r="JZM138" s="31"/>
      <c r="JZN138" s="31"/>
      <c r="JZO138" s="31"/>
      <c r="JZP138" s="31"/>
      <c r="JZQ138" s="31"/>
      <c r="JZR138" s="31"/>
      <c r="JZS138" s="31"/>
      <c r="JZT138" s="31"/>
      <c r="JZU138" s="31"/>
      <c r="JZV138" s="31"/>
      <c r="JZW138" s="31"/>
      <c r="JZX138" s="31"/>
      <c r="JZY138" s="31"/>
      <c r="JZZ138" s="31"/>
      <c r="KAA138" s="31"/>
      <c r="KAB138" s="31"/>
      <c r="KAC138" s="31"/>
      <c r="KAD138" s="31"/>
      <c r="KAE138" s="31"/>
      <c r="KAF138" s="31"/>
      <c r="KAG138" s="31"/>
      <c r="KAH138" s="31"/>
      <c r="KAI138" s="31"/>
      <c r="KAJ138" s="31"/>
      <c r="KAK138" s="31"/>
      <c r="KAL138" s="31"/>
      <c r="KAM138" s="31"/>
      <c r="KAN138" s="31"/>
      <c r="KAO138" s="31"/>
      <c r="KAP138" s="31"/>
      <c r="KAQ138" s="31"/>
      <c r="KAR138" s="31"/>
      <c r="KAS138" s="31"/>
      <c r="KAT138" s="31"/>
      <c r="KAU138" s="31"/>
      <c r="KAV138" s="31"/>
      <c r="KAW138" s="31"/>
      <c r="KAX138" s="31"/>
      <c r="KAY138" s="31"/>
      <c r="KAZ138" s="31"/>
      <c r="KBA138" s="31"/>
      <c r="KBB138" s="31"/>
      <c r="KBC138" s="31"/>
      <c r="KBD138" s="31"/>
      <c r="KBE138" s="31"/>
      <c r="KBF138" s="31"/>
      <c r="KBG138" s="31"/>
      <c r="KBH138" s="31"/>
      <c r="KBI138" s="31"/>
      <c r="KBJ138" s="31"/>
      <c r="KBK138" s="31"/>
      <c r="KBL138" s="31"/>
      <c r="KBM138" s="31"/>
      <c r="KBN138" s="31"/>
      <c r="KBO138" s="31"/>
      <c r="KBP138" s="31"/>
      <c r="KBQ138" s="31"/>
      <c r="KBR138" s="31"/>
      <c r="KBS138" s="31"/>
      <c r="KBT138" s="31"/>
      <c r="KBU138" s="31"/>
      <c r="KBV138" s="31"/>
      <c r="KBW138" s="31"/>
      <c r="KBX138" s="31"/>
      <c r="KBY138" s="31"/>
      <c r="KBZ138" s="31"/>
      <c r="KCA138" s="31"/>
      <c r="KCB138" s="31"/>
      <c r="KCC138" s="31"/>
      <c r="KCD138" s="31"/>
      <c r="KCE138" s="31"/>
      <c r="KCF138" s="31"/>
      <c r="KCG138" s="31"/>
      <c r="KCH138" s="31"/>
      <c r="KCI138" s="31"/>
      <c r="KCJ138" s="31"/>
      <c r="KCK138" s="31"/>
      <c r="KCL138" s="31"/>
      <c r="KCM138" s="31"/>
      <c r="KCN138" s="31"/>
      <c r="KCO138" s="31"/>
      <c r="KCP138" s="31"/>
      <c r="KCQ138" s="31"/>
      <c r="KCR138" s="31"/>
      <c r="KCS138" s="31"/>
      <c r="KCT138" s="31"/>
      <c r="KCU138" s="31"/>
      <c r="KCV138" s="31"/>
      <c r="KCW138" s="31"/>
      <c r="KCX138" s="31"/>
      <c r="KCY138" s="31"/>
      <c r="KCZ138" s="31"/>
      <c r="KDA138" s="31"/>
      <c r="KDB138" s="31"/>
      <c r="KDC138" s="31"/>
      <c r="KDD138" s="31"/>
      <c r="KDE138" s="31"/>
      <c r="KDF138" s="31"/>
      <c r="KDG138" s="31"/>
      <c r="KDH138" s="31"/>
      <c r="KDI138" s="31"/>
      <c r="KDJ138" s="31"/>
      <c r="KDK138" s="31"/>
      <c r="KDL138" s="31"/>
      <c r="KDM138" s="31"/>
      <c r="KDN138" s="31"/>
      <c r="KDO138" s="31"/>
      <c r="KDP138" s="31"/>
      <c r="KDQ138" s="31"/>
      <c r="KDR138" s="31"/>
      <c r="KDS138" s="31"/>
      <c r="KDT138" s="31"/>
      <c r="KDU138" s="31"/>
      <c r="KDV138" s="31"/>
      <c r="KDW138" s="31"/>
      <c r="KDX138" s="31"/>
      <c r="KDY138" s="31"/>
      <c r="KDZ138" s="31"/>
      <c r="KEA138" s="31"/>
      <c r="KEB138" s="31"/>
      <c r="KEC138" s="31"/>
      <c r="KED138" s="31"/>
      <c r="KEE138" s="31"/>
      <c r="KEF138" s="31"/>
      <c r="KEG138" s="31"/>
      <c r="KEH138" s="31"/>
      <c r="KEI138" s="31"/>
      <c r="KEJ138" s="31"/>
      <c r="KEK138" s="31"/>
      <c r="KEL138" s="31"/>
      <c r="KEM138" s="31"/>
      <c r="KEN138" s="31"/>
      <c r="KEO138" s="31"/>
      <c r="KEP138" s="31"/>
      <c r="KEQ138" s="31"/>
      <c r="KER138" s="31"/>
      <c r="KES138" s="31"/>
      <c r="KET138" s="31"/>
      <c r="KEU138" s="31"/>
      <c r="KEV138" s="31"/>
      <c r="KEW138" s="31"/>
      <c r="KEX138" s="31"/>
      <c r="KEY138" s="31"/>
      <c r="KEZ138" s="31"/>
      <c r="KFA138" s="31"/>
      <c r="KFB138" s="31"/>
      <c r="KFC138" s="31"/>
      <c r="KFD138" s="31"/>
      <c r="KFE138" s="31"/>
      <c r="KFF138" s="31"/>
      <c r="KFG138" s="31"/>
      <c r="KFH138" s="31"/>
      <c r="KFI138" s="31"/>
      <c r="KFJ138" s="31"/>
      <c r="KFK138" s="31"/>
      <c r="KFL138" s="31"/>
      <c r="KFM138" s="31"/>
      <c r="KFN138" s="31"/>
      <c r="KFO138" s="31"/>
      <c r="KFP138" s="31"/>
      <c r="KFQ138" s="31"/>
      <c r="KFR138" s="31"/>
      <c r="KFS138" s="31"/>
      <c r="KFT138" s="31"/>
      <c r="KFU138" s="31"/>
      <c r="KFV138" s="31"/>
      <c r="KFW138" s="31"/>
      <c r="KFX138" s="31"/>
      <c r="KFY138" s="31"/>
      <c r="KFZ138" s="31"/>
      <c r="KGA138" s="31"/>
      <c r="KGB138" s="31"/>
      <c r="KGC138" s="31"/>
      <c r="KGD138" s="31"/>
      <c r="KGE138" s="31"/>
      <c r="KGF138" s="31"/>
      <c r="KGG138" s="31"/>
      <c r="KGH138" s="31"/>
      <c r="KGI138" s="31"/>
      <c r="KGJ138" s="31"/>
      <c r="KGK138" s="31"/>
      <c r="KGL138" s="31"/>
      <c r="KGM138" s="31"/>
      <c r="KGN138" s="31"/>
      <c r="KGO138" s="31"/>
      <c r="KGP138" s="31"/>
      <c r="KGQ138" s="31"/>
      <c r="KGR138" s="31"/>
      <c r="KGS138" s="31"/>
      <c r="KGT138" s="31"/>
      <c r="KGU138" s="31"/>
      <c r="KGV138" s="31"/>
      <c r="KGW138" s="31"/>
      <c r="KGX138" s="31"/>
      <c r="KGY138" s="31"/>
      <c r="KGZ138" s="31"/>
      <c r="KHA138" s="31"/>
      <c r="KHB138" s="31"/>
      <c r="KHC138" s="31"/>
      <c r="KHD138" s="31"/>
      <c r="KHE138" s="31"/>
      <c r="KHF138" s="31"/>
      <c r="KHG138" s="31"/>
      <c r="KHH138" s="31"/>
      <c r="KHI138" s="31"/>
      <c r="KHJ138" s="31"/>
      <c r="KHK138" s="31"/>
      <c r="KHL138" s="31"/>
      <c r="KHM138" s="31"/>
      <c r="KHN138" s="31"/>
      <c r="KHO138" s="31"/>
      <c r="KHP138" s="31"/>
      <c r="KHQ138" s="31"/>
      <c r="KHR138" s="31"/>
      <c r="KHS138" s="31"/>
      <c r="KHT138" s="31"/>
      <c r="KHU138" s="31"/>
      <c r="KHV138" s="31"/>
      <c r="KHW138" s="31"/>
      <c r="KHX138" s="31"/>
      <c r="KHY138" s="31"/>
      <c r="KHZ138" s="31"/>
      <c r="KIA138" s="31"/>
      <c r="KIB138" s="31"/>
      <c r="KIC138" s="31"/>
      <c r="KID138" s="31"/>
      <c r="KIE138" s="31"/>
      <c r="KIF138" s="31"/>
      <c r="KIG138" s="31"/>
      <c r="KIH138" s="31"/>
      <c r="KII138" s="31"/>
      <c r="KIJ138" s="31"/>
      <c r="KIK138" s="31"/>
      <c r="KIL138" s="31"/>
      <c r="KIM138" s="31"/>
      <c r="KIN138" s="31"/>
      <c r="KIO138" s="31"/>
      <c r="KIP138" s="31"/>
      <c r="KIQ138" s="31"/>
      <c r="KIR138" s="31"/>
      <c r="KIS138" s="31"/>
      <c r="KIT138" s="31"/>
      <c r="KIU138" s="31"/>
      <c r="KIV138" s="31"/>
      <c r="KIW138" s="31"/>
      <c r="KIX138" s="31"/>
      <c r="KIY138" s="31"/>
      <c r="KIZ138" s="31"/>
      <c r="KJA138" s="31"/>
      <c r="KJB138" s="31"/>
      <c r="KJC138" s="31"/>
      <c r="KJD138" s="31"/>
      <c r="KJE138" s="31"/>
      <c r="KJF138" s="31"/>
      <c r="KJG138" s="31"/>
      <c r="KJH138" s="31"/>
      <c r="KJI138" s="31"/>
      <c r="KJJ138" s="31"/>
      <c r="KJK138" s="31"/>
      <c r="KJL138" s="31"/>
      <c r="KJM138" s="31"/>
      <c r="KJN138" s="31"/>
      <c r="KJO138" s="31"/>
      <c r="KJP138" s="31"/>
      <c r="KJQ138" s="31"/>
      <c r="KJR138" s="31"/>
      <c r="KJS138" s="31"/>
      <c r="KJT138" s="31"/>
      <c r="KJU138" s="31"/>
      <c r="KJV138" s="31"/>
      <c r="KJW138" s="31"/>
      <c r="KJX138" s="31"/>
      <c r="KJY138" s="31"/>
      <c r="KJZ138" s="31"/>
      <c r="KKA138" s="31"/>
      <c r="KKB138" s="31"/>
      <c r="KKC138" s="31"/>
      <c r="KKD138" s="31"/>
      <c r="KKE138" s="31"/>
      <c r="KKF138" s="31"/>
      <c r="KKG138" s="31"/>
      <c r="KKH138" s="31"/>
      <c r="KKI138" s="31"/>
      <c r="KKJ138" s="31"/>
      <c r="KKK138" s="31"/>
      <c r="KKL138" s="31"/>
      <c r="KKM138" s="31"/>
      <c r="KKN138" s="31"/>
      <c r="KKO138" s="31"/>
      <c r="KKP138" s="31"/>
      <c r="KKQ138" s="31"/>
      <c r="KKR138" s="31"/>
      <c r="KKS138" s="31"/>
      <c r="KKT138" s="31"/>
      <c r="KKU138" s="31"/>
      <c r="KKV138" s="31"/>
      <c r="KKW138" s="31"/>
      <c r="KKX138" s="31"/>
      <c r="KKY138" s="31"/>
      <c r="KKZ138" s="31"/>
      <c r="KLA138" s="31"/>
      <c r="KLB138" s="31"/>
      <c r="KLC138" s="31"/>
      <c r="KLD138" s="31"/>
      <c r="KLE138" s="31"/>
      <c r="KLF138" s="31"/>
      <c r="KLG138" s="31"/>
      <c r="KLH138" s="31"/>
      <c r="KLI138" s="31"/>
      <c r="KLJ138" s="31"/>
      <c r="KLK138" s="31"/>
      <c r="KLL138" s="31"/>
      <c r="KLM138" s="31"/>
      <c r="KLN138" s="31"/>
      <c r="KLO138" s="31"/>
      <c r="KLP138" s="31"/>
      <c r="KLQ138" s="31"/>
      <c r="KLR138" s="31"/>
      <c r="KLS138" s="31"/>
      <c r="KLT138" s="31"/>
      <c r="KLU138" s="31"/>
      <c r="KLV138" s="31"/>
      <c r="KLW138" s="31"/>
      <c r="KLX138" s="31"/>
      <c r="KLY138" s="31"/>
      <c r="KLZ138" s="31"/>
      <c r="KMA138" s="31"/>
      <c r="KMB138" s="31"/>
      <c r="KMC138" s="31"/>
      <c r="KMD138" s="31"/>
      <c r="KME138" s="31"/>
      <c r="KMF138" s="31"/>
      <c r="KMG138" s="31"/>
      <c r="KMH138" s="31"/>
      <c r="KMI138" s="31"/>
      <c r="KMJ138" s="31"/>
      <c r="KMK138" s="31"/>
      <c r="KML138" s="31"/>
      <c r="KMM138" s="31"/>
      <c r="KMN138" s="31"/>
      <c r="KMO138" s="31"/>
      <c r="KMP138" s="31"/>
      <c r="KMQ138" s="31"/>
      <c r="KMR138" s="31"/>
      <c r="KMS138" s="31"/>
      <c r="KMT138" s="31"/>
      <c r="KMU138" s="31"/>
      <c r="KMV138" s="31"/>
      <c r="KMW138" s="31"/>
      <c r="KMX138" s="31"/>
      <c r="KMY138" s="31"/>
      <c r="KMZ138" s="31"/>
      <c r="KNA138" s="31"/>
      <c r="KNB138" s="31"/>
      <c r="KNC138" s="31"/>
      <c r="KND138" s="31"/>
      <c r="KNE138" s="31"/>
      <c r="KNF138" s="31"/>
      <c r="KNG138" s="31"/>
      <c r="KNH138" s="31"/>
      <c r="KNI138" s="31"/>
      <c r="KNJ138" s="31"/>
      <c r="KNK138" s="31"/>
      <c r="KNL138" s="31"/>
      <c r="KNM138" s="31"/>
      <c r="KNN138" s="31"/>
      <c r="KNO138" s="31"/>
      <c r="KNP138" s="31"/>
      <c r="KNQ138" s="31"/>
      <c r="KNR138" s="31"/>
      <c r="KNS138" s="31"/>
      <c r="KNT138" s="31"/>
      <c r="KNU138" s="31"/>
      <c r="KNV138" s="31"/>
      <c r="KNW138" s="31"/>
      <c r="KNX138" s="31"/>
      <c r="KNY138" s="31"/>
      <c r="KNZ138" s="31"/>
      <c r="KOA138" s="31"/>
      <c r="KOB138" s="31"/>
      <c r="KOC138" s="31"/>
      <c r="KOD138" s="31"/>
      <c r="KOE138" s="31"/>
      <c r="KOF138" s="31"/>
      <c r="KOG138" s="31"/>
      <c r="KOH138" s="31"/>
      <c r="KOI138" s="31"/>
      <c r="KOJ138" s="31"/>
      <c r="KOK138" s="31"/>
      <c r="KOL138" s="31"/>
      <c r="KOM138" s="31"/>
      <c r="KON138" s="31"/>
      <c r="KOO138" s="31"/>
      <c r="KOP138" s="31"/>
      <c r="KOQ138" s="31"/>
      <c r="KOR138" s="31"/>
      <c r="KOS138" s="31"/>
      <c r="KOT138" s="31"/>
      <c r="KOU138" s="31"/>
      <c r="KOV138" s="31"/>
      <c r="KOW138" s="31"/>
      <c r="KOX138" s="31"/>
      <c r="KOY138" s="31"/>
      <c r="KOZ138" s="31"/>
      <c r="KPA138" s="31"/>
      <c r="KPB138" s="31"/>
      <c r="KPC138" s="31"/>
      <c r="KPD138" s="31"/>
      <c r="KPE138" s="31"/>
      <c r="KPF138" s="31"/>
      <c r="KPG138" s="31"/>
      <c r="KPH138" s="31"/>
      <c r="KPI138" s="31"/>
      <c r="KPJ138" s="31"/>
      <c r="KPK138" s="31"/>
      <c r="KPL138" s="31"/>
      <c r="KPM138" s="31"/>
      <c r="KPN138" s="31"/>
      <c r="KPO138" s="31"/>
      <c r="KPP138" s="31"/>
      <c r="KPQ138" s="31"/>
      <c r="KPR138" s="31"/>
      <c r="KPS138" s="31"/>
      <c r="KPT138" s="31"/>
      <c r="KPU138" s="31"/>
      <c r="KPV138" s="31"/>
      <c r="KPW138" s="31"/>
      <c r="KPX138" s="31"/>
      <c r="KPY138" s="31"/>
      <c r="KPZ138" s="31"/>
      <c r="KQA138" s="31"/>
      <c r="KQB138" s="31"/>
      <c r="KQC138" s="31"/>
      <c r="KQD138" s="31"/>
      <c r="KQE138" s="31"/>
      <c r="KQF138" s="31"/>
      <c r="KQG138" s="31"/>
      <c r="KQH138" s="31"/>
      <c r="KQI138" s="31"/>
      <c r="KQJ138" s="31"/>
      <c r="KQK138" s="31"/>
      <c r="KQL138" s="31"/>
      <c r="KQM138" s="31"/>
      <c r="KQN138" s="31"/>
      <c r="KQO138" s="31"/>
      <c r="KQP138" s="31"/>
      <c r="KQQ138" s="31"/>
      <c r="KQR138" s="31"/>
      <c r="KQS138" s="31"/>
      <c r="KQT138" s="31"/>
      <c r="KQU138" s="31"/>
      <c r="KQV138" s="31"/>
      <c r="KQW138" s="31"/>
      <c r="KQX138" s="31"/>
      <c r="KQY138" s="31"/>
      <c r="KQZ138" s="31"/>
      <c r="KRA138" s="31"/>
      <c r="KRB138" s="31"/>
      <c r="KRC138" s="31"/>
      <c r="KRD138" s="31"/>
      <c r="KRE138" s="31"/>
      <c r="KRF138" s="31"/>
      <c r="KRG138" s="31"/>
      <c r="KRH138" s="31"/>
      <c r="KRI138" s="31"/>
      <c r="KRJ138" s="31"/>
      <c r="KRK138" s="31"/>
      <c r="KRL138" s="31"/>
      <c r="KRM138" s="31"/>
      <c r="KRN138" s="31"/>
      <c r="KRO138" s="31"/>
      <c r="KRP138" s="31"/>
      <c r="KRQ138" s="31"/>
      <c r="KRR138" s="31"/>
      <c r="KRS138" s="31"/>
      <c r="KRT138" s="31"/>
      <c r="KRU138" s="31"/>
      <c r="KRV138" s="31"/>
      <c r="KRW138" s="31"/>
      <c r="KRX138" s="31"/>
      <c r="KRY138" s="31"/>
      <c r="KRZ138" s="31"/>
      <c r="KSA138" s="31"/>
      <c r="KSB138" s="31"/>
      <c r="KSC138" s="31"/>
      <c r="KSD138" s="31"/>
      <c r="KSE138" s="31"/>
      <c r="KSF138" s="31"/>
      <c r="KSG138" s="31"/>
      <c r="KSH138" s="31"/>
      <c r="KSI138" s="31"/>
      <c r="KSJ138" s="31"/>
      <c r="KSK138" s="31"/>
      <c r="KSL138" s="31"/>
      <c r="KSM138" s="31"/>
      <c r="KSN138" s="31"/>
      <c r="KSO138" s="31"/>
      <c r="KSP138" s="31"/>
      <c r="KSQ138" s="31"/>
      <c r="KSR138" s="31"/>
      <c r="KSS138" s="31"/>
      <c r="KST138" s="31"/>
      <c r="KSU138" s="31"/>
      <c r="KSV138" s="31"/>
      <c r="KSW138" s="31"/>
      <c r="KSX138" s="31"/>
      <c r="KSY138" s="31"/>
      <c r="KSZ138" s="31"/>
      <c r="KTA138" s="31"/>
      <c r="KTB138" s="31"/>
      <c r="KTC138" s="31"/>
      <c r="KTD138" s="31"/>
      <c r="KTE138" s="31"/>
      <c r="KTF138" s="31"/>
      <c r="KTG138" s="31"/>
      <c r="KTH138" s="31"/>
      <c r="KTI138" s="31"/>
      <c r="KTJ138" s="31"/>
      <c r="KTK138" s="31"/>
      <c r="KTL138" s="31"/>
      <c r="KTM138" s="31"/>
      <c r="KTN138" s="31"/>
      <c r="KTO138" s="31"/>
      <c r="KTP138" s="31"/>
      <c r="KTQ138" s="31"/>
      <c r="KTR138" s="31"/>
      <c r="KTS138" s="31"/>
      <c r="KTT138" s="31"/>
      <c r="KTU138" s="31"/>
      <c r="KTV138" s="31"/>
      <c r="KTW138" s="31"/>
      <c r="KTX138" s="31"/>
      <c r="KTY138" s="31"/>
      <c r="KTZ138" s="31"/>
      <c r="KUA138" s="31"/>
      <c r="KUB138" s="31"/>
      <c r="KUC138" s="31"/>
      <c r="KUD138" s="31"/>
      <c r="KUE138" s="31"/>
      <c r="KUF138" s="31"/>
      <c r="KUG138" s="31"/>
      <c r="KUH138" s="31"/>
      <c r="KUI138" s="31"/>
      <c r="KUJ138" s="31"/>
      <c r="KUK138" s="31"/>
      <c r="KUL138" s="31"/>
      <c r="KUM138" s="31"/>
      <c r="KUN138" s="31"/>
      <c r="KUO138" s="31"/>
      <c r="KUP138" s="31"/>
      <c r="KUQ138" s="31"/>
      <c r="KUR138" s="31"/>
      <c r="KUS138" s="31"/>
      <c r="KUT138" s="31"/>
      <c r="KUU138" s="31"/>
      <c r="KUV138" s="31"/>
      <c r="KUW138" s="31"/>
      <c r="KUX138" s="31"/>
      <c r="KUY138" s="31"/>
      <c r="KUZ138" s="31"/>
      <c r="KVA138" s="31"/>
      <c r="KVB138" s="31"/>
      <c r="KVC138" s="31"/>
      <c r="KVD138" s="31"/>
      <c r="KVE138" s="31"/>
      <c r="KVF138" s="31"/>
      <c r="KVG138" s="31"/>
      <c r="KVH138" s="31"/>
      <c r="KVI138" s="31"/>
      <c r="KVJ138" s="31"/>
      <c r="KVK138" s="31"/>
      <c r="KVL138" s="31"/>
      <c r="KVM138" s="31"/>
      <c r="KVN138" s="31"/>
      <c r="KVO138" s="31"/>
      <c r="KVP138" s="31"/>
      <c r="KVQ138" s="31"/>
      <c r="KVR138" s="31"/>
      <c r="KVS138" s="31"/>
      <c r="KVT138" s="31"/>
      <c r="KVU138" s="31"/>
      <c r="KVV138" s="31"/>
      <c r="KVW138" s="31"/>
      <c r="KVX138" s="31"/>
      <c r="KVY138" s="31"/>
      <c r="KVZ138" s="31"/>
      <c r="KWA138" s="31"/>
      <c r="KWB138" s="31"/>
      <c r="KWC138" s="31"/>
      <c r="KWD138" s="31"/>
      <c r="KWE138" s="31"/>
      <c r="KWF138" s="31"/>
      <c r="KWG138" s="31"/>
      <c r="KWH138" s="31"/>
      <c r="KWI138" s="31"/>
      <c r="KWJ138" s="31"/>
      <c r="KWK138" s="31"/>
      <c r="KWL138" s="31"/>
      <c r="KWM138" s="31"/>
      <c r="KWN138" s="31"/>
      <c r="KWO138" s="31"/>
      <c r="KWP138" s="31"/>
      <c r="KWQ138" s="31"/>
      <c r="KWR138" s="31"/>
      <c r="KWS138" s="31"/>
      <c r="KWT138" s="31"/>
      <c r="KWU138" s="31"/>
      <c r="KWV138" s="31"/>
      <c r="KWW138" s="31"/>
      <c r="KWX138" s="31"/>
      <c r="KWY138" s="31"/>
      <c r="KWZ138" s="31"/>
      <c r="KXA138" s="31"/>
      <c r="KXB138" s="31"/>
      <c r="KXC138" s="31"/>
      <c r="KXD138" s="31"/>
      <c r="KXE138" s="31"/>
      <c r="KXF138" s="31"/>
      <c r="KXG138" s="31"/>
      <c r="KXH138" s="31"/>
      <c r="KXI138" s="31"/>
      <c r="KXJ138" s="31"/>
      <c r="KXK138" s="31"/>
      <c r="KXL138" s="31"/>
      <c r="KXM138" s="31"/>
      <c r="KXN138" s="31"/>
      <c r="KXO138" s="31"/>
      <c r="KXP138" s="31"/>
      <c r="KXQ138" s="31"/>
      <c r="KXR138" s="31"/>
      <c r="KXS138" s="31"/>
      <c r="KXT138" s="31"/>
      <c r="KXU138" s="31"/>
      <c r="KXV138" s="31"/>
      <c r="KXW138" s="31"/>
      <c r="KXX138" s="31"/>
      <c r="KXY138" s="31"/>
      <c r="KXZ138" s="31"/>
      <c r="KYA138" s="31"/>
      <c r="KYB138" s="31"/>
      <c r="KYC138" s="31"/>
      <c r="KYD138" s="31"/>
      <c r="KYE138" s="31"/>
      <c r="KYF138" s="31"/>
      <c r="KYG138" s="31"/>
      <c r="KYH138" s="31"/>
      <c r="KYI138" s="31"/>
      <c r="KYJ138" s="31"/>
      <c r="KYK138" s="31"/>
      <c r="KYL138" s="31"/>
      <c r="KYM138" s="31"/>
      <c r="KYN138" s="31"/>
      <c r="KYO138" s="31"/>
      <c r="KYP138" s="31"/>
      <c r="KYQ138" s="31"/>
      <c r="KYR138" s="31"/>
      <c r="KYS138" s="31"/>
      <c r="KYT138" s="31"/>
      <c r="KYU138" s="31"/>
      <c r="KYV138" s="31"/>
      <c r="KYW138" s="31"/>
      <c r="KYX138" s="31"/>
      <c r="KYY138" s="31"/>
      <c r="KYZ138" s="31"/>
      <c r="KZA138" s="31"/>
      <c r="KZB138" s="31"/>
      <c r="KZC138" s="31"/>
      <c r="KZD138" s="31"/>
      <c r="KZE138" s="31"/>
      <c r="KZF138" s="31"/>
      <c r="KZG138" s="31"/>
      <c r="KZH138" s="31"/>
      <c r="KZI138" s="31"/>
      <c r="KZJ138" s="31"/>
      <c r="KZK138" s="31"/>
      <c r="KZL138" s="31"/>
      <c r="KZM138" s="31"/>
      <c r="KZN138" s="31"/>
      <c r="KZO138" s="31"/>
      <c r="KZP138" s="31"/>
      <c r="KZQ138" s="31"/>
      <c r="KZR138" s="31"/>
      <c r="KZS138" s="31"/>
      <c r="KZT138" s="31"/>
      <c r="KZU138" s="31"/>
      <c r="KZV138" s="31"/>
      <c r="KZW138" s="31"/>
      <c r="KZX138" s="31"/>
      <c r="KZY138" s="31"/>
      <c r="KZZ138" s="31"/>
      <c r="LAA138" s="31"/>
      <c r="LAB138" s="31"/>
      <c r="LAC138" s="31"/>
      <c r="LAD138" s="31"/>
      <c r="LAE138" s="31"/>
      <c r="LAF138" s="31"/>
      <c r="LAG138" s="31"/>
      <c r="LAH138" s="31"/>
      <c r="LAI138" s="31"/>
      <c r="LAJ138" s="31"/>
      <c r="LAK138" s="31"/>
      <c r="LAL138" s="31"/>
      <c r="LAM138" s="31"/>
      <c r="LAN138" s="31"/>
      <c r="LAO138" s="31"/>
      <c r="LAP138" s="31"/>
      <c r="LAQ138" s="31"/>
      <c r="LAR138" s="31"/>
      <c r="LAS138" s="31"/>
      <c r="LAT138" s="31"/>
      <c r="LAU138" s="31"/>
      <c r="LAV138" s="31"/>
      <c r="LAW138" s="31"/>
      <c r="LAX138" s="31"/>
      <c r="LAY138" s="31"/>
      <c r="LAZ138" s="31"/>
      <c r="LBA138" s="31"/>
      <c r="LBB138" s="31"/>
      <c r="LBC138" s="31"/>
      <c r="LBD138" s="31"/>
      <c r="LBE138" s="31"/>
      <c r="LBF138" s="31"/>
      <c r="LBG138" s="31"/>
      <c r="LBH138" s="31"/>
      <c r="LBI138" s="31"/>
      <c r="LBJ138" s="31"/>
      <c r="LBK138" s="31"/>
      <c r="LBL138" s="31"/>
      <c r="LBM138" s="31"/>
      <c r="LBN138" s="31"/>
      <c r="LBO138" s="31"/>
      <c r="LBP138" s="31"/>
      <c r="LBQ138" s="31"/>
      <c r="LBR138" s="31"/>
      <c r="LBS138" s="31"/>
      <c r="LBT138" s="31"/>
      <c r="LBU138" s="31"/>
      <c r="LBV138" s="31"/>
      <c r="LBW138" s="31"/>
      <c r="LBX138" s="31"/>
      <c r="LBY138" s="31"/>
      <c r="LBZ138" s="31"/>
      <c r="LCA138" s="31"/>
      <c r="LCB138" s="31"/>
      <c r="LCC138" s="31"/>
      <c r="LCD138" s="31"/>
      <c r="LCE138" s="31"/>
      <c r="LCF138" s="31"/>
      <c r="LCG138" s="31"/>
      <c r="LCH138" s="31"/>
      <c r="LCI138" s="31"/>
      <c r="LCJ138" s="31"/>
      <c r="LCK138" s="31"/>
      <c r="LCL138" s="31"/>
      <c r="LCM138" s="31"/>
      <c r="LCN138" s="31"/>
      <c r="LCO138" s="31"/>
      <c r="LCP138" s="31"/>
      <c r="LCQ138" s="31"/>
      <c r="LCR138" s="31"/>
      <c r="LCS138" s="31"/>
      <c r="LCT138" s="31"/>
      <c r="LCU138" s="31"/>
      <c r="LCV138" s="31"/>
      <c r="LCW138" s="31"/>
      <c r="LCX138" s="31"/>
      <c r="LCY138" s="31"/>
      <c r="LCZ138" s="31"/>
      <c r="LDA138" s="31"/>
      <c r="LDB138" s="31"/>
      <c r="LDC138" s="31"/>
      <c r="LDD138" s="31"/>
      <c r="LDE138" s="31"/>
      <c r="LDF138" s="31"/>
      <c r="LDG138" s="31"/>
      <c r="LDH138" s="31"/>
      <c r="LDI138" s="31"/>
      <c r="LDJ138" s="31"/>
      <c r="LDK138" s="31"/>
      <c r="LDL138" s="31"/>
      <c r="LDM138" s="31"/>
      <c r="LDN138" s="31"/>
      <c r="LDO138" s="31"/>
      <c r="LDP138" s="31"/>
      <c r="LDQ138" s="31"/>
      <c r="LDR138" s="31"/>
      <c r="LDS138" s="31"/>
      <c r="LDT138" s="31"/>
      <c r="LDU138" s="31"/>
      <c r="LDV138" s="31"/>
      <c r="LDW138" s="31"/>
      <c r="LDX138" s="31"/>
      <c r="LDY138" s="31"/>
      <c r="LDZ138" s="31"/>
      <c r="LEA138" s="31"/>
      <c r="LEB138" s="31"/>
      <c r="LEC138" s="31"/>
      <c r="LED138" s="31"/>
      <c r="LEE138" s="31"/>
      <c r="LEF138" s="31"/>
      <c r="LEG138" s="31"/>
      <c r="LEH138" s="31"/>
      <c r="LEI138" s="31"/>
      <c r="LEJ138" s="31"/>
      <c r="LEK138" s="31"/>
      <c r="LEL138" s="31"/>
      <c r="LEM138" s="31"/>
      <c r="LEN138" s="31"/>
      <c r="LEO138" s="31"/>
      <c r="LEP138" s="31"/>
      <c r="LEQ138" s="31"/>
      <c r="LER138" s="31"/>
      <c r="LES138" s="31"/>
      <c r="LET138" s="31"/>
      <c r="LEU138" s="31"/>
      <c r="LEV138" s="31"/>
      <c r="LEW138" s="31"/>
      <c r="LEX138" s="31"/>
      <c r="LEY138" s="31"/>
      <c r="LEZ138" s="31"/>
      <c r="LFA138" s="31"/>
      <c r="LFB138" s="31"/>
      <c r="LFC138" s="31"/>
      <c r="LFD138" s="31"/>
      <c r="LFE138" s="31"/>
      <c r="LFF138" s="31"/>
      <c r="LFG138" s="31"/>
      <c r="LFH138" s="31"/>
      <c r="LFI138" s="31"/>
      <c r="LFJ138" s="31"/>
      <c r="LFK138" s="31"/>
      <c r="LFL138" s="31"/>
      <c r="LFM138" s="31"/>
      <c r="LFN138" s="31"/>
      <c r="LFO138" s="31"/>
      <c r="LFP138" s="31"/>
      <c r="LFQ138" s="31"/>
      <c r="LFR138" s="31"/>
      <c r="LFS138" s="31"/>
      <c r="LFT138" s="31"/>
      <c r="LFU138" s="31"/>
      <c r="LFV138" s="31"/>
      <c r="LFW138" s="31"/>
      <c r="LFX138" s="31"/>
      <c r="LFY138" s="31"/>
      <c r="LFZ138" s="31"/>
      <c r="LGA138" s="31"/>
      <c r="LGB138" s="31"/>
      <c r="LGC138" s="31"/>
      <c r="LGD138" s="31"/>
      <c r="LGE138" s="31"/>
      <c r="LGF138" s="31"/>
      <c r="LGG138" s="31"/>
      <c r="LGH138" s="31"/>
      <c r="LGI138" s="31"/>
      <c r="LGJ138" s="31"/>
      <c r="LGK138" s="31"/>
      <c r="LGL138" s="31"/>
      <c r="LGM138" s="31"/>
      <c r="LGN138" s="31"/>
      <c r="LGO138" s="31"/>
      <c r="LGP138" s="31"/>
      <c r="LGQ138" s="31"/>
      <c r="LGR138" s="31"/>
      <c r="LGS138" s="31"/>
      <c r="LGT138" s="31"/>
      <c r="LGU138" s="31"/>
      <c r="LGV138" s="31"/>
      <c r="LGW138" s="31"/>
      <c r="LGX138" s="31"/>
      <c r="LGY138" s="31"/>
      <c r="LGZ138" s="31"/>
      <c r="LHA138" s="31"/>
      <c r="LHB138" s="31"/>
      <c r="LHC138" s="31"/>
      <c r="LHD138" s="31"/>
      <c r="LHE138" s="31"/>
      <c r="LHF138" s="31"/>
      <c r="LHG138" s="31"/>
      <c r="LHH138" s="31"/>
      <c r="LHI138" s="31"/>
      <c r="LHJ138" s="31"/>
      <c r="LHK138" s="31"/>
      <c r="LHL138" s="31"/>
      <c r="LHM138" s="31"/>
      <c r="LHN138" s="31"/>
      <c r="LHO138" s="31"/>
      <c r="LHP138" s="31"/>
      <c r="LHQ138" s="31"/>
      <c r="LHR138" s="31"/>
      <c r="LHS138" s="31"/>
      <c r="LHT138" s="31"/>
      <c r="LHU138" s="31"/>
      <c r="LHV138" s="31"/>
      <c r="LHW138" s="31"/>
      <c r="LHX138" s="31"/>
      <c r="LHY138" s="31"/>
      <c r="LHZ138" s="31"/>
      <c r="LIA138" s="31"/>
      <c r="LIB138" s="31"/>
      <c r="LIC138" s="31"/>
      <c r="LID138" s="31"/>
      <c r="LIE138" s="31"/>
      <c r="LIF138" s="31"/>
      <c r="LIG138" s="31"/>
      <c r="LIH138" s="31"/>
      <c r="LII138" s="31"/>
      <c r="LIJ138" s="31"/>
      <c r="LIK138" s="31"/>
      <c r="LIL138" s="31"/>
      <c r="LIM138" s="31"/>
      <c r="LIN138" s="31"/>
      <c r="LIO138" s="31"/>
      <c r="LIP138" s="31"/>
      <c r="LIQ138" s="31"/>
      <c r="LIR138" s="31"/>
      <c r="LIS138" s="31"/>
      <c r="LIT138" s="31"/>
      <c r="LIU138" s="31"/>
      <c r="LIV138" s="31"/>
      <c r="LIW138" s="31"/>
      <c r="LIX138" s="31"/>
      <c r="LIY138" s="31"/>
      <c r="LIZ138" s="31"/>
      <c r="LJA138" s="31"/>
      <c r="LJB138" s="31"/>
      <c r="LJC138" s="31"/>
      <c r="LJD138" s="31"/>
      <c r="LJE138" s="31"/>
      <c r="LJF138" s="31"/>
      <c r="LJG138" s="31"/>
      <c r="LJH138" s="31"/>
      <c r="LJI138" s="31"/>
      <c r="LJJ138" s="31"/>
      <c r="LJK138" s="31"/>
      <c r="LJL138" s="31"/>
      <c r="LJM138" s="31"/>
      <c r="LJN138" s="31"/>
      <c r="LJO138" s="31"/>
      <c r="LJP138" s="31"/>
      <c r="LJQ138" s="31"/>
      <c r="LJR138" s="31"/>
      <c r="LJS138" s="31"/>
      <c r="LJT138" s="31"/>
      <c r="LJU138" s="31"/>
      <c r="LJV138" s="31"/>
      <c r="LJW138" s="31"/>
      <c r="LJX138" s="31"/>
      <c r="LJY138" s="31"/>
      <c r="LJZ138" s="31"/>
      <c r="LKA138" s="31"/>
      <c r="LKB138" s="31"/>
      <c r="LKC138" s="31"/>
      <c r="LKD138" s="31"/>
      <c r="LKE138" s="31"/>
      <c r="LKF138" s="31"/>
      <c r="LKG138" s="31"/>
      <c r="LKH138" s="31"/>
      <c r="LKI138" s="31"/>
      <c r="LKJ138" s="31"/>
      <c r="LKK138" s="31"/>
      <c r="LKL138" s="31"/>
      <c r="LKM138" s="31"/>
      <c r="LKN138" s="31"/>
      <c r="LKO138" s="31"/>
      <c r="LKP138" s="31"/>
      <c r="LKQ138" s="31"/>
      <c r="LKR138" s="31"/>
      <c r="LKS138" s="31"/>
      <c r="LKT138" s="31"/>
      <c r="LKU138" s="31"/>
      <c r="LKV138" s="31"/>
      <c r="LKW138" s="31"/>
      <c r="LKX138" s="31"/>
      <c r="LKY138" s="31"/>
      <c r="LKZ138" s="31"/>
      <c r="LLA138" s="31"/>
      <c r="LLB138" s="31"/>
      <c r="LLC138" s="31"/>
      <c r="LLD138" s="31"/>
      <c r="LLE138" s="31"/>
      <c r="LLF138" s="31"/>
      <c r="LLG138" s="31"/>
      <c r="LLH138" s="31"/>
      <c r="LLI138" s="31"/>
      <c r="LLJ138" s="31"/>
      <c r="LLK138" s="31"/>
      <c r="LLL138" s="31"/>
      <c r="LLM138" s="31"/>
      <c r="LLN138" s="31"/>
      <c r="LLO138" s="31"/>
      <c r="LLP138" s="31"/>
      <c r="LLQ138" s="31"/>
      <c r="LLR138" s="31"/>
      <c r="LLS138" s="31"/>
      <c r="LLT138" s="31"/>
      <c r="LLU138" s="31"/>
      <c r="LLV138" s="31"/>
      <c r="LLW138" s="31"/>
      <c r="LLX138" s="31"/>
      <c r="LLY138" s="31"/>
      <c r="LLZ138" s="31"/>
      <c r="LMA138" s="31"/>
      <c r="LMB138" s="31"/>
      <c r="LMC138" s="31"/>
      <c r="LMD138" s="31"/>
      <c r="LME138" s="31"/>
      <c r="LMF138" s="31"/>
      <c r="LMG138" s="31"/>
      <c r="LMH138" s="31"/>
      <c r="LMI138" s="31"/>
      <c r="LMJ138" s="31"/>
      <c r="LMK138" s="31"/>
      <c r="LML138" s="31"/>
      <c r="LMM138" s="31"/>
      <c r="LMN138" s="31"/>
      <c r="LMO138" s="31"/>
      <c r="LMP138" s="31"/>
      <c r="LMQ138" s="31"/>
      <c r="LMR138" s="31"/>
      <c r="LMS138" s="31"/>
      <c r="LMT138" s="31"/>
      <c r="LMU138" s="31"/>
      <c r="LMV138" s="31"/>
      <c r="LMW138" s="31"/>
      <c r="LMX138" s="31"/>
      <c r="LMY138" s="31"/>
      <c r="LMZ138" s="31"/>
      <c r="LNA138" s="31"/>
      <c r="LNB138" s="31"/>
      <c r="LNC138" s="31"/>
      <c r="LND138" s="31"/>
      <c r="LNE138" s="31"/>
      <c r="LNF138" s="31"/>
      <c r="LNG138" s="31"/>
      <c r="LNH138" s="31"/>
      <c r="LNI138" s="31"/>
      <c r="LNJ138" s="31"/>
      <c r="LNK138" s="31"/>
      <c r="LNL138" s="31"/>
      <c r="LNM138" s="31"/>
      <c r="LNN138" s="31"/>
      <c r="LNO138" s="31"/>
      <c r="LNP138" s="31"/>
      <c r="LNQ138" s="31"/>
      <c r="LNR138" s="31"/>
      <c r="LNS138" s="31"/>
      <c r="LNT138" s="31"/>
      <c r="LNU138" s="31"/>
      <c r="LNV138" s="31"/>
      <c r="LNW138" s="31"/>
      <c r="LNX138" s="31"/>
      <c r="LNY138" s="31"/>
      <c r="LNZ138" s="31"/>
      <c r="LOA138" s="31"/>
      <c r="LOB138" s="31"/>
      <c r="LOC138" s="31"/>
      <c r="LOD138" s="31"/>
      <c r="LOE138" s="31"/>
      <c r="LOF138" s="31"/>
      <c r="LOG138" s="31"/>
      <c r="LOH138" s="31"/>
      <c r="LOI138" s="31"/>
      <c r="LOJ138" s="31"/>
      <c r="LOK138" s="31"/>
      <c r="LOL138" s="31"/>
      <c r="LOM138" s="31"/>
      <c r="LON138" s="31"/>
      <c r="LOO138" s="31"/>
      <c r="LOP138" s="31"/>
      <c r="LOQ138" s="31"/>
      <c r="LOR138" s="31"/>
      <c r="LOS138" s="31"/>
      <c r="LOT138" s="31"/>
      <c r="LOU138" s="31"/>
      <c r="LOV138" s="31"/>
      <c r="LOW138" s="31"/>
      <c r="LOX138" s="31"/>
      <c r="LOY138" s="31"/>
      <c r="LOZ138" s="31"/>
      <c r="LPA138" s="31"/>
      <c r="LPB138" s="31"/>
      <c r="LPC138" s="31"/>
      <c r="LPD138" s="31"/>
      <c r="LPE138" s="31"/>
      <c r="LPF138" s="31"/>
      <c r="LPG138" s="31"/>
      <c r="LPH138" s="31"/>
      <c r="LPI138" s="31"/>
      <c r="LPJ138" s="31"/>
      <c r="LPK138" s="31"/>
      <c r="LPL138" s="31"/>
      <c r="LPM138" s="31"/>
      <c r="LPN138" s="31"/>
      <c r="LPO138" s="31"/>
      <c r="LPP138" s="31"/>
      <c r="LPQ138" s="31"/>
      <c r="LPR138" s="31"/>
      <c r="LPS138" s="31"/>
      <c r="LPT138" s="31"/>
      <c r="LPU138" s="31"/>
      <c r="LPV138" s="31"/>
      <c r="LPW138" s="31"/>
      <c r="LPX138" s="31"/>
      <c r="LPY138" s="31"/>
      <c r="LPZ138" s="31"/>
      <c r="LQA138" s="31"/>
      <c r="LQB138" s="31"/>
      <c r="LQC138" s="31"/>
      <c r="LQD138" s="31"/>
      <c r="LQE138" s="31"/>
      <c r="LQF138" s="31"/>
      <c r="LQG138" s="31"/>
      <c r="LQH138" s="31"/>
      <c r="LQI138" s="31"/>
      <c r="LQJ138" s="31"/>
      <c r="LQK138" s="31"/>
      <c r="LQL138" s="31"/>
      <c r="LQM138" s="31"/>
      <c r="LQN138" s="31"/>
      <c r="LQO138" s="31"/>
      <c r="LQP138" s="31"/>
      <c r="LQQ138" s="31"/>
      <c r="LQR138" s="31"/>
      <c r="LQS138" s="31"/>
      <c r="LQT138" s="31"/>
      <c r="LQU138" s="31"/>
      <c r="LQV138" s="31"/>
      <c r="LQW138" s="31"/>
      <c r="LQX138" s="31"/>
      <c r="LQY138" s="31"/>
      <c r="LQZ138" s="31"/>
      <c r="LRA138" s="31"/>
      <c r="LRB138" s="31"/>
      <c r="LRC138" s="31"/>
      <c r="LRD138" s="31"/>
      <c r="LRE138" s="31"/>
      <c r="LRF138" s="31"/>
      <c r="LRG138" s="31"/>
      <c r="LRH138" s="31"/>
      <c r="LRI138" s="31"/>
      <c r="LRJ138" s="31"/>
      <c r="LRK138" s="31"/>
      <c r="LRL138" s="31"/>
      <c r="LRM138" s="31"/>
      <c r="LRN138" s="31"/>
      <c r="LRO138" s="31"/>
      <c r="LRP138" s="31"/>
      <c r="LRQ138" s="31"/>
      <c r="LRR138" s="31"/>
      <c r="LRS138" s="31"/>
      <c r="LRT138" s="31"/>
      <c r="LRU138" s="31"/>
      <c r="LRV138" s="31"/>
      <c r="LRW138" s="31"/>
      <c r="LRX138" s="31"/>
      <c r="LRY138" s="31"/>
      <c r="LRZ138" s="31"/>
      <c r="LSA138" s="31"/>
      <c r="LSB138" s="31"/>
      <c r="LSC138" s="31"/>
      <c r="LSD138" s="31"/>
      <c r="LSE138" s="31"/>
      <c r="LSF138" s="31"/>
      <c r="LSG138" s="31"/>
      <c r="LSH138" s="31"/>
      <c r="LSI138" s="31"/>
      <c r="LSJ138" s="31"/>
      <c r="LSK138" s="31"/>
      <c r="LSL138" s="31"/>
      <c r="LSM138" s="31"/>
      <c r="LSN138" s="31"/>
      <c r="LSO138" s="31"/>
      <c r="LSP138" s="31"/>
      <c r="LSQ138" s="31"/>
      <c r="LSR138" s="31"/>
      <c r="LSS138" s="31"/>
      <c r="LST138" s="31"/>
      <c r="LSU138" s="31"/>
      <c r="LSV138" s="31"/>
      <c r="LSW138" s="31"/>
      <c r="LSX138" s="31"/>
      <c r="LSY138" s="31"/>
      <c r="LSZ138" s="31"/>
      <c r="LTA138" s="31"/>
      <c r="LTB138" s="31"/>
      <c r="LTC138" s="31"/>
      <c r="LTD138" s="31"/>
      <c r="LTE138" s="31"/>
      <c r="LTF138" s="31"/>
      <c r="LTG138" s="31"/>
      <c r="LTH138" s="31"/>
      <c r="LTI138" s="31"/>
      <c r="LTJ138" s="31"/>
      <c r="LTK138" s="31"/>
      <c r="LTL138" s="31"/>
      <c r="LTM138" s="31"/>
      <c r="LTN138" s="31"/>
      <c r="LTO138" s="31"/>
      <c r="LTP138" s="31"/>
      <c r="LTQ138" s="31"/>
      <c r="LTR138" s="31"/>
      <c r="LTS138" s="31"/>
      <c r="LTT138" s="31"/>
      <c r="LTU138" s="31"/>
      <c r="LTV138" s="31"/>
      <c r="LTW138" s="31"/>
      <c r="LTX138" s="31"/>
      <c r="LTY138" s="31"/>
      <c r="LTZ138" s="31"/>
      <c r="LUA138" s="31"/>
      <c r="LUB138" s="31"/>
      <c r="LUC138" s="31"/>
      <c r="LUD138" s="31"/>
      <c r="LUE138" s="31"/>
      <c r="LUF138" s="31"/>
      <c r="LUG138" s="31"/>
      <c r="LUH138" s="31"/>
      <c r="LUI138" s="31"/>
      <c r="LUJ138" s="31"/>
      <c r="LUK138" s="31"/>
      <c r="LUL138" s="31"/>
      <c r="LUM138" s="31"/>
      <c r="LUN138" s="31"/>
      <c r="LUO138" s="31"/>
      <c r="LUP138" s="31"/>
      <c r="LUQ138" s="31"/>
      <c r="LUR138" s="31"/>
      <c r="LUS138" s="31"/>
      <c r="LUT138" s="31"/>
      <c r="LUU138" s="31"/>
      <c r="LUV138" s="31"/>
      <c r="LUW138" s="31"/>
      <c r="LUX138" s="31"/>
      <c r="LUY138" s="31"/>
      <c r="LUZ138" s="31"/>
      <c r="LVA138" s="31"/>
      <c r="LVB138" s="31"/>
      <c r="LVC138" s="31"/>
      <c r="LVD138" s="31"/>
      <c r="LVE138" s="31"/>
      <c r="LVF138" s="31"/>
      <c r="LVG138" s="31"/>
      <c r="LVH138" s="31"/>
      <c r="LVI138" s="31"/>
      <c r="LVJ138" s="31"/>
      <c r="LVK138" s="31"/>
      <c r="LVL138" s="31"/>
      <c r="LVM138" s="31"/>
      <c r="LVN138" s="31"/>
      <c r="LVO138" s="31"/>
      <c r="LVP138" s="31"/>
      <c r="LVQ138" s="31"/>
      <c r="LVR138" s="31"/>
      <c r="LVS138" s="31"/>
      <c r="LVT138" s="31"/>
      <c r="LVU138" s="31"/>
      <c r="LVV138" s="31"/>
      <c r="LVW138" s="31"/>
      <c r="LVX138" s="31"/>
      <c r="LVY138" s="31"/>
      <c r="LVZ138" s="31"/>
      <c r="LWA138" s="31"/>
      <c r="LWB138" s="31"/>
      <c r="LWC138" s="31"/>
      <c r="LWD138" s="31"/>
      <c r="LWE138" s="31"/>
      <c r="LWF138" s="31"/>
      <c r="LWG138" s="31"/>
      <c r="LWH138" s="31"/>
      <c r="LWI138" s="31"/>
      <c r="LWJ138" s="31"/>
      <c r="LWK138" s="31"/>
      <c r="LWL138" s="31"/>
      <c r="LWM138" s="31"/>
      <c r="LWN138" s="31"/>
      <c r="LWO138" s="31"/>
      <c r="LWP138" s="31"/>
      <c r="LWQ138" s="31"/>
      <c r="LWR138" s="31"/>
      <c r="LWS138" s="31"/>
      <c r="LWT138" s="31"/>
      <c r="LWU138" s="31"/>
      <c r="LWV138" s="31"/>
      <c r="LWW138" s="31"/>
      <c r="LWX138" s="31"/>
      <c r="LWY138" s="31"/>
      <c r="LWZ138" s="31"/>
      <c r="LXA138" s="31"/>
      <c r="LXB138" s="31"/>
      <c r="LXC138" s="31"/>
      <c r="LXD138" s="31"/>
      <c r="LXE138" s="31"/>
      <c r="LXF138" s="31"/>
      <c r="LXG138" s="31"/>
      <c r="LXH138" s="31"/>
      <c r="LXI138" s="31"/>
      <c r="LXJ138" s="31"/>
      <c r="LXK138" s="31"/>
      <c r="LXL138" s="31"/>
      <c r="LXM138" s="31"/>
      <c r="LXN138" s="31"/>
      <c r="LXO138" s="31"/>
      <c r="LXP138" s="31"/>
      <c r="LXQ138" s="31"/>
      <c r="LXR138" s="31"/>
      <c r="LXS138" s="31"/>
      <c r="LXT138" s="31"/>
      <c r="LXU138" s="31"/>
      <c r="LXV138" s="31"/>
      <c r="LXW138" s="31"/>
      <c r="LXX138" s="31"/>
      <c r="LXY138" s="31"/>
      <c r="LXZ138" s="31"/>
      <c r="LYA138" s="31"/>
      <c r="LYB138" s="31"/>
      <c r="LYC138" s="31"/>
      <c r="LYD138" s="31"/>
      <c r="LYE138" s="31"/>
      <c r="LYF138" s="31"/>
      <c r="LYG138" s="31"/>
      <c r="LYH138" s="31"/>
      <c r="LYI138" s="31"/>
      <c r="LYJ138" s="31"/>
      <c r="LYK138" s="31"/>
      <c r="LYL138" s="31"/>
      <c r="LYM138" s="31"/>
      <c r="LYN138" s="31"/>
      <c r="LYO138" s="31"/>
      <c r="LYP138" s="31"/>
      <c r="LYQ138" s="31"/>
      <c r="LYR138" s="31"/>
      <c r="LYS138" s="31"/>
      <c r="LYT138" s="31"/>
      <c r="LYU138" s="31"/>
      <c r="LYV138" s="31"/>
      <c r="LYW138" s="31"/>
      <c r="LYX138" s="31"/>
      <c r="LYY138" s="31"/>
      <c r="LYZ138" s="31"/>
      <c r="LZA138" s="31"/>
      <c r="LZB138" s="31"/>
      <c r="LZC138" s="31"/>
      <c r="LZD138" s="31"/>
      <c r="LZE138" s="31"/>
      <c r="LZF138" s="31"/>
      <c r="LZG138" s="31"/>
      <c r="LZH138" s="31"/>
      <c r="LZI138" s="31"/>
      <c r="LZJ138" s="31"/>
      <c r="LZK138" s="31"/>
      <c r="LZL138" s="31"/>
      <c r="LZM138" s="31"/>
      <c r="LZN138" s="31"/>
      <c r="LZO138" s="31"/>
      <c r="LZP138" s="31"/>
      <c r="LZQ138" s="31"/>
      <c r="LZR138" s="31"/>
      <c r="LZS138" s="31"/>
      <c r="LZT138" s="31"/>
      <c r="LZU138" s="31"/>
      <c r="LZV138" s="31"/>
      <c r="LZW138" s="31"/>
      <c r="LZX138" s="31"/>
      <c r="LZY138" s="31"/>
      <c r="LZZ138" s="31"/>
      <c r="MAA138" s="31"/>
      <c r="MAB138" s="31"/>
      <c r="MAC138" s="31"/>
      <c r="MAD138" s="31"/>
      <c r="MAE138" s="31"/>
      <c r="MAF138" s="31"/>
      <c r="MAG138" s="31"/>
      <c r="MAH138" s="31"/>
      <c r="MAI138" s="31"/>
      <c r="MAJ138" s="31"/>
      <c r="MAK138" s="31"/>
      <c r="MAL138" s="31"/>
      <c r="MAM138" s="31"/>
      <c r="MAN138" s="31"/>
      <c r="MAO138" s="31"/>
      <c r="MAP138" s="31"/>
      <c r="MAQ138" s="31"/>
      <c r="MAR138" s="31"/>
      <c r="MAS138" s="31"/>
      <c r="MAT138" s="31"/>
      <c r="MAU138" s="31"/>
      <c r="MAV138" s="31"/>
      <c r="MAW138" s="31"/>
      <c r="MAX138" s="31"/>
      <c r="MAY138" s="31"/>
      <c r="MAZ138" s="31"/>
      <c r="MBA138" s="31"/>
      <c r="MBB138" s="31"/>
      <c r="MBC138" s="31"/>
      <c r="MBD138" s="31"/>
      <c r="MBE138" s="31"/>
      <c r="MBF138" s="31"/>
      <c r="MBG138" s="31"/>
      <c r="MBH138" s="31"/>
      <c r="MBI138" s="31"/>
      <c r="MBJ138" s="31"/>
      <c r="MBK138" s="31"/>
      <c r="MBL138" s="31"/>
      <c r="MBM138" s="31"/>
      <c r="MBN138" s="31"/>
      <c r="MBO138" s="31"/>
      <c r="MBP138" s="31"/>
      <c r="MBQ138" s="31"/>
      <c r="MBR138" s="31"/>
      <c r="MBS138" s="31"/>
      <c r="MBT138" s="31"/>
      <c r="MBU138" s="31"/>
      <c r="MBV138" s="31"/>
      <c r="MBW138" s="31"/>
      <c r="MBX138" s="31"/>
      <c r="MBY138" s="31"/>
      <c r="MBZ138" s="31"/>
      <c r="MCA138" s="31"/>
      <c r="MCB138" s="31"/>
      <c r="MCC138" s="31"/>
      <c r="MCD138" s="31"/>
      <c r="MCE138" s="31"/>
      <c r="MCF138" s="31"/>
      <c r="MCG138" s="31"/>
      <c r="MCH138" s="31"/>
      <c r="MCI138" s="31"/>
      <c r="MCJ138" s="31"/>
      <c r="MCK138" s="31"/>
      <c r="MCL138" s="31"/>
      <c r="MCM138" s="31"/>
      <c r="MCN138" s="31"/>
      <c r="MCO138" s="31"/>
      <c r="MCP138" s="31"/>
      <c r="MCQ138" s="31"/>
      <c r="MCR138" s="31"/>
      <c r="MCS138" s="31"/>
      <c r="MCT138" s="31"/>
      <c r="MCU138" s="31"/>
      <c r="MCV138" s="31"/>
      <c r="MCW138" s="31"/>
      <c r="MCX138" s="31"/>
      <c r="MCY138" s="31"/>
      <c r="MCZ138" s="31"/>
      <c r="MDA138" s="31"/>
      <c r="MDB138" s="31"/>
      <c r="MDC138" s="31"/>
      <c r="MDD138" s="31"/>
      <c r="MDE138" s="31"/>
      <c r="MDF138" s="31"/>
      <c r="MDG138" s="31"/>
      <c r="MDH138" s="31"/>
      <c r="MDI138" s="31"/>
      <c r="MDJ138" s="31"/>
      <c r="MDK138" s="31"/>
      <c r="MDL138" s="31"/>
      <c r="MDM138" s="31"/>
      <c r="MDN138" s="31"/>
      <c r="MDO138" s="31"/>
      <c r="MDP138" s="31"/>
      <c r="MDQ138" s="31"/>
      <c r="MDR138" s="31"/>
      <c r="MDS138" s="31"/>
      <c r="MDT138" s="31"/>
      <c r="MDU138" s="31"/>
      <c r="MDV138" s="31"/>
      <c r="MDW138" s="31"/>
      <c r="MDX138" s="31"/>
      <c r="MDY138" s="31"/>
      <c r="MDZ138" s="31"/>
      <c r="MEA138" s="31"/>
      <c r="MEB138" s="31"/>
      <c r="MEC138" s="31"/>
      <c r="MED138" s="31"/>
      <c r="MEE138" s="31"/>
      <c r="MEF138" s="31"/>
      <c r="MEG138" s="31"/>
      <c r="MEH138" s="31"/>
      <c r="MEI138" s="31"/>
      <c r="MEJ138" s="31"/>
      <c r="MEK138" s="31"/>
      <c r="MEL138" s="31"/>
      <c r="MEM138" s="31"/>
      <c r="MEN138" s="31"/>
      <c r="MEO138" s="31"/>
      <c r="MEP138" s="31"/>
      <c r="MEQ138" s="31"/>
      <c r="MER138" s="31"/>
      <c r="MES138" s="31"/>
      <c r="MET138" s="31"/>
      <c r="MEU138" s="31"/>
      <c r="MEV138" s="31"/>
      <c r="MEW138" s="31"/>
      <c r="MEX138" s="31"/>
      <c r="MEY138" s="31"/>
      <c r="MEZ138" s="31"/>
      <c r="MFA138" s="31"/>
      <c r="MFB138" s="31"/>
      <c r="MFC138" s="31"/>
      <c r="MFD138" s="31"/>
      <c r="MFE138" s="31"/>
      <c r="MFF138" s="31"/>
      <c r="MFG138" s="31"/>
      <c r="MFH138" s="31"/>
      <c r="MFI138" s="31"/>
      <c r="MFJ138" s="31"/>
      <c r="MFK138" s="31"/>
      <c r="MFL138" s="31"/>
      <c r="MFM138" s="31"/>
      <c r="MFN138" s="31"/>
      <c r="MFO138" s="31"/>
      <c r="MFP138" s="31"/>
      <c r="MFQ138" s="31"/>
      <c r="MFR138" s="31"/>
      <c r="MFS138" s="31"/>
      <c r="MFT138" s="31"/>
      <c r="MFU138" s="31"/>
      <c r="MFV138" s="31"/>
      <c r="MFW138" s="31"/>
      <c r="MFX138" s="31"/>
      <c r="MFY138" s="31"/>
      <c r="MFZ138" s="31"/>
      <c r="MGA138" s="31"/>
      <c r="MGB138" s="31"/>
      <c r="MGC138" s="31"/>
      <c r="MGD138" s="31"/>
      <c r="MGE138" s="31"/>
      <c r="MGF138" s="31"/>
      <c r="MGG138" s="31"/>
      <c r="MGH138" s="31"/>
      <c r="MGI138" s="31"/>
      <c r="MGJ138" s="31"/>
      <c r="MGK138" s="31"/>
      <c r="MGL138" s="31"/>
      <c r="MGM138" s="31"/>
      <c r="MGN138" s="31"/>
      <c r="MGO138" s="31"/>
      <c r="MGP138" s="31"/>
      <c r="MGQ138" s="31"/>
      <c r="MGR138" s="31"/>
      <c r="MGS138" s="31"/>
      <c r="MGT138" s="31"/>
      <c r="MGU138" s="31"/>
      <c r="MGV138" s="31"/>
      <c r="MGW138" s="31"/>
      <c r="MGX138" s="31"/>
      <c r="MGY138" s="31"/>
      <c r="MGZ138" s="31"/>
      <c r="MHA138" s="31"/>
      <c r="MHB138" s="31"/>
      <c r="MHC138" s="31"/>
      <c r="MHD138" s="31"/>
      <c r="MHE138" s="31"/>
      <c r="MHF138" s="31"/>
      <c r="MHG138" s="31"/>
      <c r="MHH138" s="31"/>
      <c r="MHI138" s="31"/>
      <c r="MHJ138" s="31"/>
      <c r="MHK138" s="31"/>
      <c r="MHL138" s="31"/>
      <c r="MHM138" s="31"/>
      <c r="MHN138" s="31"/>
      <c r="MHO138" s="31"/>
      <c r="MHP138" s="31"/>
      <c r="MHQ138" s="31"/>
      <c r="MHR138" s="31"/>
      <c r="MHS138" s="31"/>
      <c r="MHT138" s="31"/>
      <c r="MHU138" s="31"/>
      <c r="MHV138" s="31"/>
      <c r="MHW138" s="31"/>
      <c r="MHX138" s="31"/>
      <c r="MHY138" s="31"/>
      <c r="MHZ138" s="31"/>
      <c r="MIA138" s="31"/>
      <c r="MIB138" s="31"/>
      <c r="MIC138" s="31"/>
      <c r="MID138" s="31"/>
      <c r="MIE138" s="31"/>
      <c r="MIF138" s="31"/>
      <c r="MIG138" s="31"/>
      <c r="MIH138" s="31"/>
      <c r="MII138" s="31"/>
      <c r="MIJ138" s="31"/>
      <c r="MIK138" s="31"/>
      <c r="MIL138" s="31"/>
      <c r="MIM138" s="31"/>
      <c r="MIN138" s="31"/>
      <c r="MIO138" s="31"/>
      <c r="MIP138" s="31"/>
      <c r="MIQ138" s="31"/>
      <c r="MIR138" s="31"/>
      <c r="MIS138" s="31"/>
      <c r="MIT138" s="31"/>
      <c r="MIU138" s="31"/>
      <c r="MIV138" s="31"/>
      <c r="MIW138" s="31"/>
      <c r="MIX138" s="31"/>
      <c r="MIY138" s="31"/>
      <c r="MIZ138" s="31"/>
      <c r="MJA138" s="31"/>
      <c r="MJB138" s="31"/>
      <c r="MJC138" s="31"/>
      <c r="MJD138" s="31"/>
      <c r="MJE138" s="31"/>
      <c r="MJF138" s="31"/>
      <c r="MJG138" s="31"/>
      <c r="MJH138" s="31"/>
      <c r="MJI138" s="31"/>
      <c r="MJJ138" s="31"/>
      <c r="MJK138" s="31"/>
      <c r="MJL138" s="31"/>
      <c r="MJM138" s="31"/>
      <c r="MJN138" s="31"/>
      <c r="MJO138" s="31"/>
      <c r="MJP138" s="31"/>
      <c r="MJQ138" s="31"/>
      <c r="MJR138" s="31"/>
      <c r="MJS138" s="31"/>
      <c r="MJT138" s="31"/>
      <c r="MJU138" s="31"/>
      <c r="MJV138" s="31"/>
      <c r="MJW138" s="31"/>
      <c r="MJX138" s="31"/>
      <c r="MJY138" s="31"/>
      <c r="MJZ138" s="31"/>
      <c r="MKA138" s="31"/>
      <c r="MKB138" s="31"/>
      <c r="MKC138" s="31"/>
      <c r="MKD138" s="31"/>
      <c r="MKE138" s="31"/>
      <c r="MKF138" s="31"/>
      <c r="MKG138" s="31"/>
      <c r="MKH138" s="31"/>
      <c r="MKI138" s="31"/>
      <c r="MKJ138" s="31"/>
      <c r="MKK138" s="31"/>
      <c r="MKL138" s="31"/>
      <c r="MKM138" s="31"/>
      <c r="MKN138" s="31"/>
      <c r="MKO138" s="31"/>
      <c r="MKP138" s="31"/>
      <c r="MKQ138" s="31"/>
      <c r="MKR138" s="31"/>
      <c r="MKS138" s="31"/>
      <c r="MKT138" s="31"/>
      <c r="MKU138" s="31"/>
      <c r="MKV138" s="31"/>
      <c r="MKW138" s="31"/>
      <c r="MKX138" s="31"/>
      <c r="MKY138" s="31"/>
      <c r="MKZ138" s="31"/>
      <c r="MLA138" s="31"/>
      <c r="MLB138" s="31"/>
      <c r="MLC138" s="31"/>
      <c r="MLD138" s="31"/>
      <c r="MLE138" s="31"/>
      <c r="MLF138" s="31"/>
      <c r="MLG138" s="31"/>
      <c r="MLH138" s="31"/>
      <c r="MLI138" s="31"/>
      <c r="MLJ138" s="31"/>
      <c r="MLK138" s="31"/>
      <c r="MLL138" s="31"/>
      <c r="MLM138" s="31"/>
      <c r="MLN138" s="31"/>
      <c r="MLO138" s="31"/>
      <c r="MLP138" s="31"/>
      <c r="MLQ138" s="31"/>
      <c r="MLR138" s="31"/>
      <c r="MLS138" s="31"/>
      <c r="MLT138" s="31"/>
      <c r="MLU138" s="31"/>
      <c r="MLV138" s="31"/>
      <c r="MLW138" s="31"/>
      <c r="MLX138" s="31"/>
      <c r="MLY138" s="31"/>
      <c r="MLZ138" s="31"/>
      <c r="MMA138" s="31"/>
      <c r="MMB138" s="31"/>
      <c r="MMC138" s="31"/>
      <c r="MMD138" s="31"/>
      <c r="MME138" s="31"/>
      <c r="MMF138" s="31"/>
      <c r="MMG138" s="31"/>
      <c r="MMH138" s="31"/>
      <c r="MMI138" s="31"/>
      <c r="MMJ138" s="31"/>
      <c r="MMK138" s="31"/>
      <c r="MML138" s="31"/>
      <c r="MMM138" s="31"/>
      <c r="MMN138" s="31"/>
      <c r="MMO138" s="31"/>
      <c r="MMP138" s="31"/>
      <c r="MMQ138" s="31"/>
      <c r="MMR138" s="31"/>
      <c r="MMS138" s="31"/>
      <c r="MMT138" s="31"/>
      <c r="MMU138" s="31"/>
      <c r="MMV138" s="31"/>
      <c r="MMW138" s="31"/>
      <c r="MMX138" s="31"/>
      <c r="MMY138" s="31"/>
      <c r="MMZ138" s="31"/>
      <c r="MNA138" s="31"/>
      <c r="MNB138" s="31"/>
      <c r="MNC138" s="31"/>
      <c r="MND138" s="31"/>
      <c r="MNE138" s="31"/>
      <c r="MNF138" s="31"/>
      <c r="MNG138" s="31"/>
      <c r="MNH138" s="31"/>
      <c r="MNI138" s="31"/>
      <c r="MNJ138" s="31"/>
      <c r="MNK138" s="31"/>
      <c r="MNL138" s="31"/>
      <c r="MNM138" s="31"/>
      <c r="MNN138" s="31"/>
      <c r="MNO138" s="31"/>
      <c r="MNP138" s="31"/>
      <c r="MNQ138" s="31"/>
      <c r="MNR138" s="31"/>
      <c r="MNS138" s="31"/>
      <c r="MNT138" s="31"/>
      <c r="MNU138" s="31"/>
      <c r="MNV138" s="31"/>
      <c r="MNW138" s="31"/>
      <c r="MNX138" s="31"/>
      <c r="MNY138" s="31"/>
      <c r="MNZ138" s="31"/>
      <c r="MOA138" s="31"/>
      <c r="MOB138" s="31"/>
      <c r="MOC138" s="31"/>
      <c r="MOD138" s="31"/>
      <c r="MOE138" s="31"/>
      <c r="MOF138" s="31"/>
      <c r="MOG138" s="31"/>
      <c r="MOH138" s="31"/>
      <c r="MOI138" s="31"/>
      <c r="MOJ138" s="31"/>
      <c r="MOK138" s="31"/>
      <c r="MOL138" s="31"/>
      <c r="MOM138" s="31"/>
      <c r="MON138" s="31"/>
      <c r="MOO138" s="31"/>
      <c r="MOP138" s="31"/>
      <c r="MOQ138" s="31"/>
      <c r="MOR138" s="31"/>
      <c r="MOS138" s="31"/>
      <c r="MOT138" s="31"/>
      <c r="MOU138" s="31"/>
      <c r="MOV138" s="31"/>
      <c r="MOW138" s="31"/>
      <c r="MOX138" s="31"/>
      <c r="MOY138" s="31"/>
      <c r="MOZ138" s="31"/>
      <c r="MPA138" s="31"/>
      <c r="MPB138" s="31"/>
      <c r="MPC138" s="31"/>
      <c r="MPD138" s="31"/>
      <c r="MPE138" s="31"/>
      <c r="MPF138" s="31"/>
      <c r="MPG138" s="31"/>
      <c r="MPH138" s="31"/>
      <c r="MPI138" s="31"/>
      <c r="MPJ138" s="31"/>
      <c r="MPK138" s="31"/>
      <c r="MPL138" s="31"/>
      <c r="MPM138" s="31"/>
      <c r="MPN138" s="31"/>
      <c r="MPO138" s="31"/>
      <c r="MPP138" s="31"/>
      <c r="MPQ138" s="31"/>
      <c r="MPR138" s="31"/>
      <c r="MPS138" s="31"/>
      <c r="MPT138" s="31"/>
      <c r="MPU138" s="31"/>
      <c r="MPV138" s="31"/>
      <c r="MPW138" s="31"/>
      <c r="MPX138" s="31"/>
      <c r="MPY138" s="31"/>
      <c r="MPZ138" s="31"/>
      <c r="MQA138" s="31"/>
      <c r="MQB138" s="31"/>
      <c r="MQC138" s="31"/>
      <c r="MQD138" s="31"/>
      <c r="MQE138" s="31"/>
      <c r="MQF138" s="31"/>
      <c r="MQG138" s="31"/>
      <c r="MQH138" s="31"/>
      <c r="MQI138" s="31"/>
      <c r="MQJ138" s="31"/>
      <c r="MQK138" s="31"/>
      <c r="MQL138" s="31"/>
      <c r="MQM138" s="31"/>
      <c r="MQN138" s="31"/>
      <c r="MQO138" s="31"/>
      <c r="MQP138" s="31"/>
      <c r="MQQ138" s="31"/>
      <c r="MQR138" s="31"/>
      <c r="MQS138" s="31"/>
      <c r="MQT138" s="31"/>
      <c r="MQU138" s="31"/>
      <c r="MQV138" s="31"/>
      <c r="MQW138" s="31"/>
      <c r="MQX138" s="31"/>
      <c r="MQY138" s="31"/>
      <c r="MQZ138" s="31"/>
      <c r="MRA138" s="31"/>
      <c r="MRB138" s="31"/>
      <c r="MRC138" s="31"/>
      <c r="MRD138" s="31"/>
      <c r="MRE138" s="31"/>
      <c r="MRF138" s="31"/>
      <c r="MRG138" s="31"/>
      <c r="MRH138" s="31"/>
      <c r="MRI138" s="31"/>
      <c r="MRJ138" s="31"/>
      <c r="MRK138" s="31"/>
      <c r="MRL138" s="31"/>
      <c r="MRM138" s="31"/>
      <c r="MRN138" s="31"/>
      <c r="MRO138" s="31"/>
      <c r="MRP138" s="31"/>
      <c r="MRQ138" s="31"/>
      <c r="MRR138" s="31"/>
      <c r="MRS138" s="31"/>
      <c r="MRT138" s="31"/>
      <c r="MRU138" s="31"/>
      <c r="MRV138" s="31"/>
      <c r="MRW138" s="31"/>
      <c r="MRX138" s="31"/>
      <c r="MRY138" s="31"/>
      <c r="MRZ138" s="31"/>
      <c r="MSA138" s="31"/>
      <c r="MSB138" s="31"/>
      <c r="MSC138" s="31"/>
      <c r="MSD138" s="31"/>
      <c r="MSE138" s="31"/>
      <c r="MSF138" s="31"/>
      <c r="MSG138" s="31"/>
      <c r="MSH138" s="31"/>
      <c r="MSI138" s="31"/>
      <c r="MSJ138" s="31"/>
      <c r="MSK138" s="31"/>
      <c r="MSL138" s="31"/>
      <c r="MSM138" s="31"/>
      <c r="MSN138" s="31"/>
      <c r="MSO138" s="31"/>
      <c r="MSP138" s="31"/>
      <c r="MSQ138" s="31"/>
      <c r="MSR138" s="31"/>
      <c r="MSS138" s="31"/>
      <c r="MST138" s="31"/>
      <c r="MSU138" s="31"/>
      <c r="MSV138" s="31"/>
      <c r="MSW138" s="31"/>
      <c r="MSX138" s="31"/>
      <c r="MSY138" s="31"/>
      <c r="MSZ138" s="31"/>
      <c r="MTA138" s="31"/>
      <c r="MTB138" s="31"/>
      <c r="MTC138" s="31"/>
      <c r="MTD138" s="31"/>
      <c r="MTE138" s="31"/>
      <c r="MTF138" s="31"/>
      <c r="MTG138" s="31"/>
      <c r="MTH138" s="31"/>
      <c r="MTI138" s="31"/>
      <c r="MTJ138" s="31"/>
      <c r="MTK138" s="31"/>
      <c r="MTL138" s="31"/>
      <c r="MTM138" s="31"/>
      <c r="MTN138" s="31"/>
      <c r="MTO138" s="31"/>
      <c r="MTP138" s="31"/>
      <c r="MTQ138" s="31"/>
      <c r="MTR138" s="31"/>
      <c r="MTS138" s="31"/>
      <c r="MTT138" s="31"/>
      <c r="MTU138" s="31"/>
      <c r="MTV138" s="31"/>
      <c r="MTW138" s="31"/>
      <c r="MTX138" s="31"/>
      <c r="MTY138" s="31"/>
      <c r="MTZ138" s="31"/>
      <c r="MUA138" s="31"/>
      <c r="MUB138" s="31"/>
      <c r="MUC138" s="31"/>
      <c r="MUD138" s="31"/>
      <c r="MUE138" s="31"/>
      <c r="MUF138" s="31"/>
      <c r="MUG138" s="31"/>
      <c r="MUH138" s="31"/>
      <c r="MUI138" s="31"/>
      <c r="MUJ138" s="31"/>
      <c r="MUK138" s="31"/>
      <c r="MUL138" s="31"/>
      <c r="MUM138" s="31"/>
      <c r="MUN138" s="31"/>
      <c r="MUO138" s="31"/>
      <c r="MUP138" s="31"/>
      <c r="MUQ138" s="31"/>
      <c r="MUR138" s="31"/>
      <c r="MUS138" s="31"/>
      <c r="MUT138" s="31"/>
      <c r="MUU138" s="31"/>
      <c r="MUV138" s="31"/>
      <c r="MUW138" s="31"/>
      <c r="MUX138" s="31"/>
      <c r="MUY138" s="31"/>
      <c r="MUZ138" s="31"/>
      <c r="MVA138" s="31"/>
      <c r="MVB138" s="31"/>
      <c r="MVC138" s="31"/>
      <c r="MVD138" s="31"/>
      <c r="MVE138" s="31"/>
      <c r="MVF138" s="31"/>
      <c r="MVG138" s="31"/>
      <c r="MVH138" s="31"/>
      <c r="MVI138" s="31"/>
      <c r="MVJ138" s="31"/>
      <c r="MVK138" s="31"/>
      <c r="MVL138" s="31"/>
      <c r="MVM138" s="31"/>
      <c r="MVN138" s="31"/>
      <c r="MVO138" s="31"/>
      <c r="MVP138" s="31"/>
      <c r="MVQ138" s="31"/>
      <c r="MVR138" s="31"/>
      <c r="MVS138" s="31"/>
      <c r="MVT138" s="31"/>
      <c r="MVU138" s="31"/>
      <c r="MVV138" s="31"/>
      <c r="MVW138" s="31"/>
      <c r="MVX138" s="31"/>
      <c r="MVY138" s="31"/>
      <c r="MVZ138" s="31"/>
      <c r="MWA138" s="31"/>
      <c r="MWB138" s="31"/>
      <c r="MWC138" s="31"/>
      <c r="MWD138" s="31"/>
      <c r="MWE138" s="31"/>
      <c r="MWF138" s="31"/>
      <c r="MWG138" s="31"/>
      <c r="MWH138" s="31"/>
      <c r="MWI138" s="31"/>
      <c r="MWJ138" s="31"/>
      <c r="MWK138" s="31"/>
      <c r="MWL138" s="31"/>
      <c r="MWM138" s="31"/>
      <c r="MWN138" s="31"/>
      <c r="MWO138" s="31"/>
      <c r="MWP138" s="31"/>
      <c r="MWQ138" s="31"/>
      <c r="MWR138" s="31"/>
      <c r="MWS138" s="31"/>
      <c r="MWT138" s="31"/>
      <c r="MWU138" s="31"/>
      <c r="MWV138" s="31"/>
      <c r="MWW138" s="31"/>
      <c r="MWX138" s="31"/>
      <c r="MWY138" s="31"/>
      <c r="MWZ138" s="31"/>
      <c r="MXA138" s="31"/>
      <c r="MXB138" s="31"/>
      <c r="MXC138" s="31"/>
      <c r="MXD138" s="31"/>
      <c r="MXE138" s="31"/>
      <c r="MXF138" s="31"/>
      <c r="MXG138" s="31"/>
      <c r="MXH138" s="31"/>
      <c r="MXI138" s="31"/>
      <c r="MXJ138" s="31"/>
      <c r="MXK138" s="31"/>
      <c r="MXL138" s="31"/>
      <c r="MXM138" s="31"/>
      <c r="MXN138" s="31"/>
      <c r="MXO138" s="31"/>
      <c r="MXP138" s="31"/>
      <c r="MXQ138" s="31"/>
      <c r="MXR138" s="31"/>
      <c r="MXS138" s="31"/>
      <c r="MXT138" s="31"/>
      <c r="MXU138" s="31"/>
      <c r="MXV138" s="31"/>
      <c r="MXW138" s="31"/>
      <c r="MXX138" s="31"/>
      <c r="MXY138" s="31"/>
      <c r="MXZ138" s="31"/>
      <c r="MYA138" s="31"/>
      <c r="MYB138" s="31"/>
      <c r="MYC138" s="31"/>
      <c r="MYD138" s="31"/>
      <c r="MYE138" s="31"/>
      <c r="MYF138" s="31"/>
      <c r="MYG138" s="31"/>
      <c r="MYH138" s="31"/>
      <c r="MYI138" s="31"/>
      <c r="MYJ138" s="31"/>
      <c r="MYK138" s="31"/>
      <c r="MYL138" s="31"/>
      <c r="MYM138" s="31"/>
      <c r="MYN138" s="31"/>
      <c r="MYO138" s="31"/>
      <c r="MYP138" s="31"/>
      <c r="MYQ138" s="31"/>
      <c r="MYR138" s="31"/>
      <c r="MYS138" s="31"/>
      <c r="MYT138" s="31"/>
      <c r="MYU138" s="31"/>
      <c r="MYV138" s="31"/>
      <c r="MYW138" s="31"/>
      <c r="MYX138" s="31"/>
      <c r="MYY138" s="31"/>
      <c r="MYZ138" s="31"/>
      <c r="MZA138" s="31"/>
      <c r="MZB138" s="31"/>
      <c r="MZC138" s="31"/>
      <c r="MZD138" s="31"/>
      <c r="MZE138" s="31"/>
      <c r="MZF138" s="31"/>
      <c r="MZG138" s="31"/>
      <c r="MZH138" s="31"/>
      <c r="MZI138" s="31"/>
      <c r="MZJ138" s="31"/>
      <c r="MZK138" s="31"/>
      <c r="MZL138" s="31"/>
      <c r="MZM138" s="31"/>
      <c r="MZN138" s="31"/>
      <c r="MZO138" s="31"/>
      <c r="MZP138" s="31"/>
      <c r="MZQ138" s="31"/>
      <c r="MZR138" s="31"/>
      <c r="MZS138" s="31"/>
      <c r="MZT138" s="31"/>
      <c r="MZU138" s="31"/>
      <c r="MZV138" s="31"/>
      <c r="MZW138" s="31"/>
      <c r="MZX138" s="31"/>
      <c r="MZY138" s="31"/>
      <c r="MZZ138" s="31"/>
      <c r="NAA138" s="31"/>
      <c r="NAB138" s="31"/>
      <c r="NAC138" s="31"/>
      <c r="NAD138" s="31"/>
      <c r="NAE138" s="31"/>
      <c r="NAF138" s="31"/>
      <c r="NAG138" s="31"/>
      <c r="NAH138" s="31"/>
      <c r="NAI138" s="31"/>
      <c r="NAJ138" s="31"/>
      <c r="NAK138" s="31"/>
      <c r="NAL138" s="31"/>
      <c r="NAM138" s="31"/>
      <c r="NAN138" s="31"/>
      <c r="NAO138" s="31"/>
      <c r="NAP138" s="31"/>
      <c r="NAQ138" s="31"/>
      <c r="NAR138" s="31"/>
      <c r="NAS138" s="31"/>
      <c r="NAT138" s="31"/>
      <c r="NAU138" s="31"/>
      <c r="NAV138" s="31"/>
      <c r="NAW138" s="31"/>
      <c r="NAX138" s="31"/>
      <c r="NAY138" s="31"/>
      <c r="NAZ138" s="31"/>
      <c r="NBA138" s="31"/>
      <c r="NBB138" s="31"/>
      <c r="NBC138" s="31"/>
      <c r="NBD138" s="31"/>
      <c r="NBE138" s="31"/>
      <c r="NBF138" s="31"/>
      <c r="NBG138" s="31"/>
      <c r="NBH138" s="31"/>
      <c r="NBI138" s="31"/>
      <c r="NBJ138" s="31"/>
      <c r="NBK138" s="31"/>
      <c r="NBL138" s="31"/>
      <c r="NBM138" s="31"/>
      <c r="NBN138" s="31"/>
      <c r="NBO138" s="31"/>
      <c r="NBP138" s="31"/>
      <c r="NBQ138" s="31"/>
      <c r="NBR138" s="31"/>
      <c r="NBS138" s="31"/>
      <c r="NBT138" s="31"/>
      <c r="NBU138" s="31"/>
      <c r="NBV138" s="31"/>
      <c r="NBW138" s="31"/>
      <c r="NBX138" s="31"/>
      <c r="NBY138" s="31"/>
      <c r="NBZ138" s="31"/>
      <c r="NCA138" s="31"/>
      <c r="NCB138" s="31"/>
      <c r="NCC138" s="31"/>
      <c r="NCD138" s="31"/>
      <c r="NCE138" s="31"/>
      <c r="NCF138" s="31"/>
      <c r="NCG138" s="31"/>
      <c r="NCH138" s="31"/>
      <c r="NCI138" s="31"/>
      <c r="NCJ138" s="31"/>
      <c r="NCK138" s="31"/>
      <c r="NCL138" s="31"/>
      <c r="NCM138" s="31"/>
      <c r="NCN138" s="31"/>
      <c r="NCO138" s="31"/>
      <c r="NCP138" s="31"/>
      <c r="NCQ138" s="31"/>
      <c r="NCR138" s="31"/>
      <c r="NCS138" s="31"/>
      <c r="NCT138" s="31"/>
      <c r="NCU138" s="31"/>
      <c r="NCV138" s="31"/>
      <c r="NCW138" s="31"/>
      <c r="NCX138" s="31"/>
      <c r="NCY138" s="31"/>
      <c r="NCZ138" s="31"/>
      <c r="NDA138" s="31"/>
      <c r="NDB138" s="31"/>
      <c r="NDC138" s="31"/>
      <c r="NDD138" s="31"/>
      <c r="NDE138" s="31"/>
      <c r="NDF138" s="31"/>
      <c r="NDG138" s="31"/>
      <c r="NDH138" s="31"/>
      <c r="NDI138" s="31"/>
      <c r="NDJ138" s="31"/>
      <c r="NDK138" s="31"/>
      <c r="NDL138" s="31"/>
      <c r="NDM138" s="31"/>
      <c r="NDN138" s="31"/>
      <c r="NDO138" s="31"/>
      <c r="NDP138" s="31"/>
      <c r="NDQ138" s="31"/>
      <c r="NDR138" s="31"/>
      <c r="NDS138" s="31"/>
      <c r="NDT138" s="31"/>
      <c r="NDU138" s="31"/>
      <c r="NDV138" s="31"/>
      <c r="NDW138" s="31"/>
      <c r="NDX138" s="31"/>
      <c r="NDY138" s="31"/>
      <c r="NDZ138" s="31"/>
      <c r="NEA138" s="31"/>
      <c r="NEB138" s="31"/>
      <c r="NEC138" s="31"/>
      <c r="NED138" s="31"/>
      <c r="NEE138" s="31"/>
      <c r="NEF138" s="31"/>
      <c r="NEG138" s="31"/>
      <c r="NEH138" s="31"/>
      <c r="NEI138" s="31"/>
      <c r="NEJ138" s="31"/>
      <c r="NEK138" s="31"/>
      <c r="NEL138" s="31"/>
      <c r="NEM138" s="31"/>
      <c r="NEN138" s="31"/>
      <c r="NEO138" s="31"/>
      <c r="NEP138" s="31"/>
      <c r="NEQ138" s="31"/>
      <c r="NER138" s="31"/>
      <c r="NES138" s="31"/>
      <c r="NET138" s="31"/>
      <c r="NEU138" s="31"/>
      <c r="NEV138" s="31"/>
      <c r="NEW138" s="31"/>
      <c r="NEX138" s="31"/>
      <c r="NEY138" s="31"/>
      <c r="NEZ138" s="31"/>
      <c r="NFA138" s="31"/>
      <c r="NFB138" s="31"/>
      <c r="NFC138" s="31"/>
      <c r="NFD138" s="31"/>
      <c r="NFE138" s="31"/>
      <c r="NFF138" s="31"/>
      <c r="NFG138" s="31"/>
      <c r="NFH138" s="31"/>
      <c r="NFI138" s="31"/>
      <c r="NFJ138" s="31"/>
      <c r="NFK138" s="31"/>
      <c r="NFL138" s="31"/>
      <c r="NFM138" s="31"/>
      <c r="NFN138" s="31"/>
      <c r="NFO138" s="31"/>
      <c r="NFP138" s="31"/>
      <c r="NFQ138" s="31"/>
      <c r="NFR138" s="31"/>
      <c r="NFS138" s="31"/>
      <c r="NFT138" s="31"/>
      <c r="NFU138" s="31"/>
      <c r="NFV138" s="31"/>
      <c r="NFW138" s="31"/>
      <c r="NFX138" s="31"/>
      <c r="NFY138" s="31"/>
      <c r="NFZ138" s="31"/>
      <c r="NGA138" s="31"/>
      <c r="NGB138" s="31"/>
      <c r="NGC138" s="31"/>
      <c r="NGD138" s="31"/>
      <c r="NGE138" s="31"/>
      <c r="NGF138" s="31"/>
      <c r="NGG138" s="31"/>
      <c r="NGH138" s="31"/>
      <c r="NGI138" s="31"/>
      <c r="NGJ138" s="31"/>
      <c r="NGK138" s="31"/>
      <c r="NGL138" s="31"/>
      <c r="NGM138" s="31"/>
      <c r="NGN138" s="31"/>
      <c r="NGO138" s="31"/>
      <c r="NGP138" s="31"/>
      <c r="NGQ138" s="31"/>
      <c r="NGR138" s="31"/>
      <c r="NGS138" s="31"/>
      <c r="NGT138" s="31"/>
      <c r="NGU138" s="31"/>
      <c r="NGV138" s="31"/>
      <c r="NGW138" s="31"/>
      <c r="NGX138" s="31"/>
      <c r="NGY138" s="31"/>
      <c r="NGZ138" s="31"/>
      <c r="NHA138" s="31"/>
      <c r="NHB138" s="31"/>
      <c r="NHC138" s="31"/>
      <c r="NHD138" s="31"/>
      <c r="NHE138" s="31"/>
      <c r="NHF138" s="31"/>
      <c r="NHG138" s="31"/>
      <c r="NHH138" s="31"/>
      <c r="NHI138" s="31"/>
      <c r="NHJ138" s="31"/>
      <c r="NHK138" s="31"/>
      <c r="NHL138" s="31"/>
      <c r="NHM138" s="31"/>
      <c r="NHN138" s="31"/>
      <c r="NHO138" s="31"/>
      <c r="NHP138" s="31"/>
      <c r="NHQ138" s="31"/>
      <c r="NHR138" s="31"/>
      <c r="NHS138" s="31"/>
      <c r="NHT138" s="31"/>
      <c r="NHU138" s="31"/>
      <c r="NHV138" s="31"/>
      <c r="NHW138" s="31"/>
      <c r="NHX138" s="31"/>
      <c r="NHY138" s="31"/>
      <c r="NHZ138" s="31"/>
      <c r="NIA138" s="31"/>
      <c r="NIB138" s="31"/>
      <c r="NIC138" s="31"/>
      <c r="NID138" s="31"/>
      <c r="NIE138" s="31"/>
      <c r="NIF138" s="31"/>
      <c r="NIG138" s="31"/>
      <c r="NIH138" s="31"/>
      <c r="NII138" s="31"/>
      <c r="NIJ138" s="31"/>
      <c r="NIK138" s="31"/>
      <c r="NIL138" s="31"/>
      <c r="NIM138" s="31"/>
      <c r="NIN138" s="31"/>
      <c r="NIO138" s="31"/>
      <c r="NIP138" s="31"/>
      <c r="NIQ138" s="31"/>
      <c r="NIR138" s="31"/>
      <c r="NIS138" s="31"/>
      <c r="NIT138" s="31"/>
      <c r="NIU138" s="31"/>
      <c r="NIV138" s="31"/>
      <c r="NIW138" s="31"/>
      <c r="NIX138" s="31"/>
      <c r="NIY138" s="31"/>
      <c r="NIZ138" s="31"/>
      <c r="NJA138" s="31"/>
      <c r="NJB138" s="31"/>
      <c r="NJC138" s="31"/>
      <c r="NJD138" s="31"/>
      <c r="NJE138" s="31"/>
      <c r="NJF138" s="31"/>
      <c r="NJG138" s="31"/>
      <c r="NJH138" s="31"/>
      <c r="NJI138" s="31"/>
      <c r="NJJ138" s="31"/>
      <c r="NJK138" s="31"/>
      <c r="NJL138" s="31"/>
      <c r="NJM138" s="31"/>
      <c r="NJN138" s="31"/>
      <c r="NJO138" s="31"/>
      <c r="NJP138" s="31"/>
      <c r="NJQ138" s="31"/>
      <c r="NJR138" s="31"/>
      <c r="NJS138" s="31"/>
      <c r="NJT138" s="31"/>
      <c r="NJU138" s="31"/>
      <c r="NJV138" s="31"/>
      <c r="NJW138" s="31"/>
      <c r="NJX138" s="31"/>
      <c r="NJY138" s="31"/>
      <c r="NJZ138" s="31"/>
      <c r="NKA138" s="31"/>
      <c r="NKB138" s="31"/>
      <c r="NKC138" s="31"/>
      <c r="NKD138" s="31"/>
      <c r="NKE138" s="31"/>
      <c r="NKF138" s="31"/>
      <c r="NKG138" s="31"/>
      <c r="NKH138" s="31"/>
      <c r="NKI138" s="31"/>
      <c r="NKJ138" s="31"/>
      <c r="NKK138" s="31"/>
      <c r="NKL138" s="31"/>
      <c r="NKM138" s="31"/>
      <c r="NKN138" s="31"/>
      <c r="NKO138" s="31"/>
      <c r="NKP138" s="31"/>
      <c r="NKQ138" s="31"/>
      <c r="NKR138" s="31"/>
      <c r="NKS138" s="31"/>
      <c r="NKT138" s="31"/>
      <c r="NKU138" s="31"/>
      <c r="NKV138" s="31"/>
      <c r="NKW138" s="31"/>
      <c r="NKX138" s="31"/>
      <c r="NKY138" s="31"/>
      <c r="NKZ138" s="31"/>
      <c r="NLA138" s="31"/>
      <c r="NLB138" s="31"/>
      <c r="NLC138" s="31"/>
      <c r="NLD138" s="31"/>
      <c r="NLE138" s="31"/>
      <c r="NLF138" s="31"/>
      <c r="NLG138" s="31"/>
      <c r="NLH138" s="31"/>
      <c r="NLI138" s="31"/>
      <c r="NLJ138" s="31"/>
      <c r="NLK138" s="31"/>
      <c r="NLL138" s="31"/>
      <c r="NLM138" s="31"/>
      <c r="NLN138" s="31"/>
      <c r="NLO138" s="31"/>
      <c r="NLP138" s="31"/>
      <c r="NLQ138" s="31"/>
      <c r="NLR138" s="31"/>
      <c r="NLS138" s="31"/>
      <c r="NLT138" s="31"/>
      <c r="NLU138" s="31"/>
      <c r="NLV138" s="31"/>
      <c r="NLW138" s="31"/>
      <c r="NLX138" s="31"/>
      <c r="NLY138" s="31"/>
      <c r="NLZ138" s="31"/>
      <c r="NMA138" s="31"/>
      <c r="NMB138" s="31"/>
      <c r="NMC138" s="31"/>
      <c r="NMD138" s="31"/>
      <c r="NME138" s="31"/>
      <c r="NMF138" s="31"/>
      <c r="NMG138" s="31"/>
      <c r="NMH138" s="31"/>
      <c r="NMI138" s="31"/>
      <c r="NMJ138" s="31"/>
      <c r="NMK138" s="31"/>
      <c r="NML138" s="31"/>
      <c r="NMM138" s="31"/>
      <c r="NMN138" s="31"/>
      <c r="NMO138" s="31"/>
      <c r="NMP138" s="31"/>
      <c r="NMQ138" s="31"/>
      <c r="NMR138" s="31"/>
      <c r="NMS138" s="31"/>
      <c r="NMT138" s="31"/>
      <c r="NMU138" s="31"/>
      <c r="NMV138" s="31"/>
      <c r="NMW138" s="31"/>
      <c r="NMX138" s="31"/>
      <c r="NMY138" s="31"/>
      <c r="NMZ138" s="31"/>
      <c r="NNA138" s="31"/>
      <c r="NNB138" s="31"/>
      <c r="NNC138" s="31"/>
      <c r="NND138" s="31"/>
      <c r="NNE138" s="31"/>
      <c r="NNF138" s="31"/>
      <c r="NNG138" s="31"/>
      <c r="NNH138" s="31"/>
      <c r="NNI138" s="31"/>
      <c r="NNJ138" s="31"/>
      <c r="NNK138" s="31"/>
      <c r="NNL138" s="31"/>
      <c r="NNM138" s="31"/>
      <c r="NNN138" s="31"/>
      <c r="NNO138" s="31"/>
      <c r="NNP138" s="31"/>
      <c r="NNQ138" s="31"/>
      <c r="NNR138" s="31"/>
      <c r="NNS138" s="31"/>
      <c r="NNT138" s="31"/>
      <c r="NNU138" s="31"/>
      <c r="NNV138" s="31"/>
      <c r="NNW138" s="31"/>
      <c r="NNX138" s="31"/>
      <c r="NNY138" s="31"/>
      <c r="NNZ138" s="31"/>
      <c r="NOA138" s="31"/>
      <c r="NOB138" s="31"/>
      <c r="NOC138" s="31"/>
      <c r="NOD138" s="31"/>
      <c r="NOE138" s="31"/>
      <c r="NOF138" s="31"/>
      <c r="NOG138" s="31"/>
      <c r="NOH138" s="31"/>
      <c r="NOI138" s="31"/>
      <c r="NOJ138" s="31"/>
      <c r="NOK138" s="31"/>
      <c r="NOL138" s="31"/>
      <c r="NOM138" s="31"/>
      <c r="NON138" s="31"/>
      <c r="NOO138" s="31"/>
      <c r="NOP138" s="31"/>
      <c r="NOQ138" s="31"/>
      <c r="NOR138" s="31"/>
      <c r="NOS138" s="31"/>
      <c r="NOT138" s="31"/>
      <c r="NOU138" s="31"/>
      <c r="NOV138" s="31"/>
      <c r="NOW138" s="31"/>
      <c r="NOX138" s="31"/>
      <c r="NOY138" s="31"/>
      <c r="NOZ138" s="31"/>
      <c r="NPA138" s="31"/>
      <c r="NPB138" s="31"/>
      <c r="NPC138" s="31"/>
      <c r="NPD138" s="31"/>
      <c r="NPE138" s="31"/>
      <c r="NPF138" s="31"/>
      <c r="NPG138" s="31"/>
      <c r="NPH138" s="31"/>
      <c r="NPI138" s="31"/>
      <c r="NPJ138" s="31"/>
      <c r="NPK138" s="31"/>
      <c r="NPL138" s="31"/>
      <c r="NPM138" s="31"/>
      <c r="NPN138" s="31"/>
      <c r="NPO138" s="31"/>
      <c r="NPP138" s="31"/>
      <c r="NPQ138" s="31"/>
      <c r="NPR138" s="31"/>
      <c r="NPS138" s="31"/>
      <c r="NPT138" s="31"/>
      <c r="NPU138" s="31"/>
      <c r="NPV138" s="31"/>
      <c r="NPW138" s="31"/>
      <c r="NPX138" s="31"/>
      <c r="NPY138" s="31"/>
      <c r="NPZ138" s="31"/>
      <c r="NQA138" s="31"/>
      <c r="NQB138" s="31"/>
      <c r="NQC138" s="31"/>
      <c r="NQD138" s="31"/>
      <c r="NQE138" s="31"/>
      <c r="NQF138" s="31"/>
      <c r="NQG138" s="31"/>
      <c r="NQH138" s="31"/>
      <c r="NQI138" s="31"/>
      <c r="NQJ138" s="31"/>
      <c r="NQK138" s="31"/>
      <c r="NQL138" s="31"/>
      <c r="NQM138" s="31"/>
      <c r="NQN138" s="31"/>
      <c r="NQO138" s="31"/>
      <c r="NQP138" s="31"/>
      <c r="NQQ138" s="31"/>
      <c r="NQR138" s="31"/>
      <c r="NQS138" s="31"/>
      <c r="NQT138" s="31"/>
      <c r="NQU138" s="31"/>
      <c r="NQV138" s="31"/>
      <c r="NQW138" s="31"/>
      <c r="NQX138" s="31"/>
      <c r="NQY138" s="31"/>
      <c r="NQZ138" s="31"/>
      <c r="NRA138" s="31"/>
      <c r="NRB138" s="31"/>
      <c r="NRC138" s="31"/>
      <c r="NRD138" s="31"/>
      <c r="NRE138" s="31"/>
      <c r="NRF138" s="31"/>
      <c r="NRG138" s="31"/>
      <c r="NRH138" s="31"/>
      <c r="NRI138" s="31"/>
      <c r="NRJ138" s="31"/>
      <c r="NRK138" s="31"/>
      <c r="NRL138" s="31"/>
      <c r="NRM138" s="31"/>
      <c r="NRN138" s="31"/>
      <c r="NRO138" s="31"/>
      <c r="NRP138" s="31"/>
      <c r="NRQ138" s="31"/>
      <c r="NRR138" s="31"/>
      <c r="NRS138" s="31"/>
      <c r="NRT138" s="31"/>
      <c r="NRU138" s="31"/>
      <c r="NRV138" s="31"/>
      <c r="NRW138" s="31"/>
      <c r="NRX138" s="31"/>
      <c r="NRY138" s="31"/>
      <c r="NRZ138" s="31"/>
      <c r="NSA138" s="31"/>
      <c r="NSB138" s="31"/>
      <c r="NSC138" s="31"/>
      <c r="NSD138" s="31"/>
      <c r="NSE138" s="31"/>
      <c r="NSF138" s="31"/>
      <c r="NSG138" s="31"/>
      <c r="NSH138" s="31"/>
      <c r="NSI138" s="31"/>
      <c r="NSJ138" s="31"/>
      <c r="NSK138" s="31"/>
      <c r="NSL138" s="31"/>
      <c r="NSM138" s="31"/>
      <c r="NSN138" s="31"/>
      <c r="NSO138" s="31"/>
      <c r="NSP138" s="31"/>
      <c r="NSQ138" s="31"/>
      <c r="NSR138" s="31"/>
      <c r="NSS138" s="31"/>
      <c r="NST138" s="31"/>
      <c r="NSU138" s="31"/>
      <c r="NSV138" s="31"/>
      <c r="NSW138" s="31"/>
      <c r="NSX138" s="31"/>
      <c r="NSY138" s="31"/>
      <c r="NSZ138" s="31"/>
      <c r="NTA138" s="31"/>
      <c r="NTB138" s="31"/>
      <c r="NTC138" s="31"/>
      <c r="NTD138" s="31"/>
      <c r="NTE138" s="31"/>
      <c r="NTF138" s="31"/>
      <c r="NTG138" s="31"/>
      <c r="NTH138" s="31"/>
      <c r="NTI138" s="31"/>
      <c r="NTJ138" s="31"/>
      <c r="NTK138" s="31"/>
      <c r="NTL138" s="31"/>
      <c r="NTM138" s="31"/>
      <c r="NTN138" s="31"/>
      <c r="NTO138" s="31"/>
      <c r="NTP138" s="31"/>
      <c r="NTQ138" s="31"/>
      <c r="NTR138" s="31"/>
      <c r="NTS138" s="31"/>
      <c r="NTT138" s="31"/>
      <c r="NTU138" s="31"/>
      <c r="NTV138" s="31"/>
      <c r="NTW138" s="31"/>
      <c r="NTX138" s="31"/>
      <c r="NTY138" s="31"/>
      <c r="NTZ138" s="31"/>
      <c r="NUA138" s="31"/>
      <c r="NUB138" s="31"/>
      <c r="NUC138" s="31"/>
      <c r="NUD138" s="31"/>
      <c r="NUE138" s="31"/>
      <c r="NUF138" s="31"/>
      <c r="NUG138" s="31"/>
      <c r="NUH138" s="31"/>
      <c r="NUI138" s="31"/>
      <c r="NUJ138" s="31"/>
      <c r="NUK138" s="31"/>
      <c r="NUL138" s="31"/>
      <c r="NUM138" s="31"/>
      <c r="NUN138" s="31"/>
      <c r="NUO138" s="31"/>
      <c r="NUP138" s="31"/>
      <c r="NUQ138" s="31"/>
      <c r="NUR138" s="31"/>
      <c r="NUS138" s="31"/>
      <c r="NUT138" s="31"/>
      <c r="NUU138" s="31"/>
      <c r="NUV138" s="31"/>
      <c r="NUW138" s="31"/>
      <c r="NUX138" s="31"/>
      <c r="NUY138" s="31"/>
      <c r="NUZ138" s="31"/>
      <c r="NVA138" s="31"/>
      <c r="NVB138" s="31"/>
      <c r="NVC138" s="31"/>
      <c r="NVD138" s="31"/>
      <c r="NVE138" s="31"/>
      <c r="NVF138" s="31"/>
      <c r="NVG138" s="31"/>
      <c r="NVH138" s="31"/>
      <c r="NVI138" s="31"/>
      <c r="NVJ138" s="31"/>
      <c r="NVK138" s="31"/>
      <c r="NVL138" s="31"/>
      <c r="NVM138" s="31"/>
      <c r="NVN138" s="31"/>
      <c r="NVO138" s="31"/>
      <c r="NVP138" s="31"/>
      <c r="NVQ138" s="31"/>
      <c r="NVR138" s="31"/>
      <c r="NVS138" s="31"/>
      <c r="NVT138" s="31"/>
      <c r="NVU138" s="31"/>
      <c r="NVV138" s="31"/>
      <c r="NVW138" s="31"/>
      <c r="NVX138" s="31"/>
      <c r="NVY138" s="31"/>
      <c r="NVZ138" s="31"/>
      <c r="NWA138" s="31"/>
      <c r="NWB138" s="31"/>
      <c r="NWC138" s="31"/>
      <c r="NWD138" s="31"/>
      <c r="NWE138" s="31"/>
      <c r="NWF138" s="31"/>
      <c r="NWG138" s="31"/>
      <c r="NWH138" s="31"/>
      <c r="NWI138" s="31"/>
      <c r="NWJ138" s="31"/>
      <c r="NWK138" s="31"/>
      <c r="NWL138" s="31"/>
      <c r="NWM138" s="31"/>
      <c r="NWN138" s="31"/>
      <c r="NWO138" s="31"/>
      <c r="NWP138" s="31"/>
      <c r="NWQ138" s="31"/>
      <c r="NWR138" s="31"/>
      <c r="NWS138" s="31"/>
      <c r="NWT138" s="31"/>
      <c r="NWU138" s="31"/>
      <c r="NWV138" s="31"/>
      <c r="NWW138" s="31"/>
      <c r="NWX138" s="31"/>
      <c r="NWY138" s="31"/>
      <c r="NWZ138" s="31"/>
      <c r="NXA138" s="31"/>
      <c r="NXB138" s="31"/>
      <c r="NXC138" s="31"/>
      <c r="NXD138" s="31"/>
      <c r="NXE138" s="31"/>
      <c r="NXF138" s="31"/>
      <c r="NXG138" s="31"/>
      <c r="NXH138" s="31"/>
      <c r="NXI138" s="31"/>
      <c r="NXJ138" s="31"/>
      <c r="NXK138" s="31"/>
      <c r="NXL138" s="31"/>
      <c r="NXM138" s="31"/>
      <c r="NXN138" s="31"/>
      <c r="NXO138" s="31"/>
      <c r="NXP138" s="31"/>
      <c r="NXQ138" s="31"/>
      <c r="NXR138" s="31"/>
      <c r="NXS138" s="31"/>
      <c r="NXT138" s="31"/>
      <c r="NXU138" s="31"/>
      <c r="NXV138" s="31"/>
      <c r="NXW138" s="31"/>
      <c r="NXX138" s="31"/>
      <c r="NXY138" s="31"/>
      <c r="NXZ138" s="31"/>
      <c r="NYA138" s="31"/>
      <c r="NYB138" s="31"/>
      <c r="NYC138" s="31"/>
      <c r="NYD138" s="31"/>
      <c r="NYE138" s="31"/>
      <c r="NYF138" s="31"/>
      <c r="NYG138" s="31"/>
      <c r="NYH138" s="31"/>
      <c r="NYI138" s="31"/>
      <c r="NYJ138" s="31"/>
      <c r="NYK138" s="31"/>
      <c r="NYL138" s="31"/>
      <c r="NYM138" s="31"/>
      <c r="NYN138" s="31"/>
      <c r="NYO138" s="31"/>
      <c r="NYP138" s="31"/>
      <c r="NYQ138" s="31"/>
      <c r="NYR138" s="31"/>
      <c r="NYS138" s="31"/>
      <c r="NYT138" s="31"/>
      <c r="NYU138" s="31"/>
      <c r="NYV138" s="31"/>
      <c r="NYW138" s="31"/>
      <c r="NYX138" s="31"/>
      <c r="NYY138" s="31"/>
      <c r="NYZ138" s="31"/>
      <c r="NZA138" s="31"/>
      <c r="NZB138" s="31"/>
      <c r="NZC138" s="31"/>
      <c r="NZD138" s="31"/>
      <c r="NZE138" s="31"/>
      <c r="NZF138" s="31"/>
      <c r="NZG138" s="31"/>
      <c r="NZH138" s="31"/>
      <c r="NZI138" s="31"/>
      <c r="NZJ138" s="31"/>
      <c r="NZK138" s="31"/>
      <c r="NZL138" s="31"/>
      <c r="NZM138" s="31"/>
      <c r="NZN138" s="31"/>
      <c r="NZO138" s="31"/>
      <c r="NZP138" s="31"/>
      <c r="NZQ138" s="31"/>
      <c r="NZR138" s="31"/>
      <c r="NZS138" s="31"/>
      <c r="NZT138" s="31"/>
      <c r="NZU138" s="31"/>
      <c r="NZV138" s="31"/>
      <c r="NZW138" s="31"/>
      <c r="NZX138" s="31"/>
      <c r="NZY138" s="31"/>
      <c r="NZZ138" s="31"/>
      <c r="OAA138" s="31"/>
      <c r="OAB138" s="31"/>
      <c r="OAC138" s="31"/>
      <c r="OAD138" s="31"/>
      <c r="OAE138" s="31"/>
      <c r="OAF138" s="31"/>
      <c r="OAG138" s="31"/>
      <c r="OAH138" s="31"/>
      <c r="OAI138" s="31"/>
      <c r="OAJ138" s="31"/>
      <c r="OAK138" s="31"/>
      <c r="OAL138" s="31"/>
      <c r="OAM138" s="31"/>
      <c r="OAN138" s="31"/>
      <c r="OAO138" s="31"/>
      <c r="OAP138" s="31"/>
      <c r="OAQ138" s="31"/>
      <c r="OAR138" s="31"/>
      <c r="OAS138" s="31"/>
      <c r="OAT138" s="31"/>
      <c r="OAU138" s="31"/>
      <c r="OAV138" s="31"/>
      <c r="OAW138" s="31"/>
      <c r="OAX138" s="31"/>
      <c r="OAY138" s="31"/>
      <c r="OAZ138" s="31"/>
      <c r="OBA138" s="31"/>
      <c r="OBB138" s="31"/>
      <c r="OBC138" s="31"/>
      <c r="OBD138" s="31"/>
      <c r="OBE138" s="31"/>
      <c r="OBF138" s="31"/>
      <c r="OBG138" s="31"/>
      <c r="OBH138" s="31"/>
      <c r="OBI138" s="31"/>
      <c r="OBJ138" s="31"/>
      <c r="OBK138" s="31"/>
      <c r="OBL138" s="31"/>
      <c r="OBM138" s="31"/>
      <c r="OBN138" s="31"/>
      <c r="OBO138" s="31"/>
      <c r="OBP138" s="31"/>
      <c r="OBQ138" s="31"/>
      <c r="OBR138" s="31"/>
      <c r="OBS138" s="31"/>
      <c r="OBT138" s="31"/>
      <c r="OBU138" s="31"/>
      <c r="OBV138" s="31"/>
      <c r="OBW138" s="31"/>
      <c r="OBX138" s="31"/>
      <c r="OBY138" s="31"/>
      <c r="OBZ138" s="31"/>
      <c r="OCA138" s="31"/>
      <c r="OCB138" s="31"/>
      <c r="OCC138" s="31"/>
      <c r="OCD138" s="31"/>
      <c r="OCE138" s="31"/>
      <c r="OCF138" s="31"/>
      <c r="OCG138" s="31"/>
      <c r="OCH138" s="31"/>
      <c r="OCI138" s="31"/>
      <c r="OCJ138" s="31"/>
      <c r="OCK138" s="31"/>
      <c r="OCL138" s="31"/>
      <c r="OCM138" s="31"/>
      <c r="OCN138" s="31"/>
      <c r="OCO138" s="31"/>
      <c r="OCP138" s="31"/>
      <c r="OCQ138" s="31"/>
      <c r="OCR138" s="31"/>
      <c r="OCS138" s="31"/>
      <c r="OCT138" s="31"/>
      <c r="OCU138" s="31"/>
      <c r="OCV138" s="31"/>
      <c r="OCW138" s="31"/>
      <c r="OCX138" s="31"/>
      <c r="OCY138" s="31"/>
      <c r="OCZ138" s="31"/>
      <c r="ODA138" s="31"/>
      <c r="ODB138" s="31"/>
      <c r="ODC138" s="31"/>
      <c r="ODD138" s="31"/>
      <c r="ODE138" s="31"/>
      <c r="ODF138" s="31"/>
      <c r="ODG138" s="31"/>
      <c r="ODH138" s="31"/>
      <c r="ODI138" s="31"/>
      <c r="ODJ138" s="31"/>
      <c r="ODK138" s="31"/>
      <c r="ODL138" s="31"/>
      <c r="ODM138" s="31"/>
      <c r="ODN138" s="31"/>
      <c r="ODO138" s="31"/>
      <c r="ODP138" s="31"/>
      <c r="ODQ138" s="31"/>
      <c r="ODR138" s="31"/>
      <c r="ODS138" s="31"/>
      <c r="ODT138" s="31"/>
      <c r="ODU138" s="31"/>
      <c r="ODV138" s="31"/>
      <c r="ODW138" s="31"/>
      <c r="ODX138" s="31"/>
      <c r="ODY138" s="31"/>
      <c r="ODZ138" s="31"/>
      <c r="OEA138" s="31"/>
      <c r="OEB138" s="31"/>
      <c r="OEC138" s="31"/>
      <c r="OED138" s="31"/>
      <c r="OEE138" s="31"/>
      <c r="OEF138" s="31"/>
      <c r="OEG138" s="31"/>
      <c r="OEH138" s="31"/>
      <c r="OEI138" s="31"/>
      <c r="OEJ138" s="31"/>
      <c r="OEK138" s="31"/>
      <c r="OEL138" s="31"/>
      <c r="OEM138" s="31"/>
      <c r="OEN138" s="31"/>
      <c r="OEO138" s="31"/>
      <c r="OEP138" s="31"/>
      <c r="OEQ138" s="31"/>
      <c r="OER138" s="31"/>
      <c r="OES138" s="31"/>
      <c r="OET138" s="31"/>
      <c r="OEU138" s="31"/>
      <c r="OEV138" s="31"/>
      <c r="OEW138" s="31"/>
      <c r="OEX138" s="31"/>
      <c r="OEY138" s="31"/>
      <c r="OEZ138" s="31"/>
      <c r="OFA138" s="31"/>
      <c r="OFB138" s="31"/>
      <c r="OFC138" s="31"/>
      <c r="OFD138" s="31"/>
      <c r="OFE138" s="31"/>
      <c r="OFF138" s="31"/>
      <c r="OFG138" s="31"/>
      <c r="OFH138" s="31"/>
      <c r="OFI138" s="31"/>
      <c r="OFJ138" s="31"/>
      <c r="OFK138" s="31"/>
      <c r="OFL138" s="31"/>
      <c r="OFM138" s="31"/>
      <c r="OFN138" s="31"/>
      <c r="OFO138" s="31"/>
      <c r="OFP138" s="31"/>
      <c r="OFQ138" s="31"/>
      <c r="OFR138" s="31"/>
      <c r="OFS138" s="31"/>
      <c r="OFT138" s="31"/>
      <c r="OFU138" s="31"/>
      <c r="OFV138" s="31"/>
      <c r="OFW138" s="31"/>
      <c r="OFX138" s="31"/>
      <c r="OFY138" s="31"/>
      <c r="OFZ138" s="31"/>
      <c r="OGA138" s="31"/>
      <c r="OGB138" s="31"/>
      <c r="OGC138" s="31"/>
      <c r="OGD138" s="31"/>
      <c r="OGE138" s="31"/>
      <c r="OGF138" s="31"/>
      <c r="OGG138" s="31"/>
      <c r="OGH138" s="31"/>
      <c r="OGI138" s="31"/>
      <c r="OGJ138" s="31"/>
      <c r="OGK138" s="31"/>
      <c r="OGL138" s="31"/>
      <c r="OGM138" s="31"/>
      <c r="OGN138" s="31"/>
      <c r="OGO138" s="31"/>
      <c r="OGP138" s="31"/>
      <c r="OGQ138" s="31"/>
      <c r="OGR138" s="31"/>
      <c r="OGS138" s="31"/>
      <c r="OGT138" s="31"/>
      <c r="OGU138" s="31"/>
      <c r="OGV138" s="31"/>
      <c r="OGW138" s="31"/>
      <c r="OGX138" s="31"/>
      <c r="OGY138" s="31"/>
      <c r="OGZ138" s="31"/>
      <c r="OHA138" s="31"/>
      <c r="OHB138" s="31"/>
      <c r="OHC138" s="31"/>
      <c r="OHD138" s="31"/>
      <c r="OHE138" s="31"/>
      <c r="OHF138" s="31"/>
      <c r="OHG138" s="31"/>
      <c r="OHH138" s="31"/>
      <c r="OHI138" s="31"/>
      <c r="OHJ138" s="31"/>
      <c r="OHK138" s="31"/>
      <c r="OHL138" s="31"/>
      <c r="OHM138" s="31"/>
      <c r="OHN138" s="31"/>
      <c r="OHO138" s="31"/>
      <c r="OHP138" s="31"/>
      <c r="OHQ138" s="31"/>
      <c r="OHR138" s="31"/>
      <c r="OHS138" s="31"/>
      <c r="OHT138" s="31"/>
      <c r="OHU138" s="31"/>
      <c r="OHV138" s="31"/>
      <c r="OHW138" s="31"/>
      <c r="OHX138" s="31"/>
      <c r="OHY138" s="31"/>
      <c r="OHZ138" s="31"/>
      <c r="OIA138" s="31"/>
      <c r="OIB138" s="31"/>
      <c r="OIC138" s="31"/>
      <c r="OID138" s="31"/>
      <c r="OIE138" s="31"/>
      <c r="OIF138" s="31"/>
      <c r="OIG138" s="31"/>
      <c r="OIH138" s="31"/>
      <c r="OII138" s="31"/>
      <c r="OIJ138" s="31"/>
      <c r="OIK138" s="31"/>
      <c r="OIL138" s="31"/>
      <c r="OIM138" s="31"/>
      <c r="OIN138" s="31"/>
      <c r="OIO138" s="31"/>
      <c r="OIP138" s="31"/>
      <c r="OIQ138" s="31"/>
      <c r="OIR138" s="31"/>
      <c r="OIS138" s="31"/>
      <c r="OIT138" s="31"/>
      <c r="OIU138" s="31"/>
      <c r="OIV138" s="31"/>
      <c r="OIW138" s="31"/>
      <c r="OIX138" s="31"/>
      <c r="OIY138" s="31"/>
      <c r="OIZ138" s="31"/>
      <c r="OJA138" s="31"/>
      <c r="OJB138" s="31"/>
      <c r="OJC138" s="31"/>
      <c r="OJD138" s="31"/>
      <c r="OJE138" s="31"/>
      <c r="OJF138" s="31"/>
      <c r="OJG138" s="31"/>
      <c r="OJH138" s="31"/>
      <c r="OJI138" s="31"/>
      <c r="OJJ138" s="31"/>
      <c r="OJK138" s="31"/>
      <c r="OJL138" s="31"/>
      <c r="OJM138" s="31"/>
      <c r="OJN138" s="31"/>
      <c r="OJO138" s="31"/>
      <c r="OJP138" s="31"/>
      <c r="OJQ138" s="31"/>
      <c r="OJR138" s="31"/>
      <c r="OJS138" s="31"/>
      <c r="OJT138" s="31"/>
      <c r="OJU138" s="31"/>
      <c r="OJV138" s="31"/>
      <c r="OJW138" s="31"/>
      <c r="OJX138" s="31"/>
      <c r="OJY138" s="31"/>
      <c r="OJZ138" s="31"/>
      <c r="OKA138" s="31"/>
      <c r="OKB138" s="31"/>
      <c r="OKC138" s="31"/>
      <c r="OKD138" s="31"/>
      <c r="OKE138" s="31"/>
      <c r="OKF138" s="31"/>
      <c r="OKG138" s="31"/>
      <c r="OKH138" s="31"/>
      <c r="OKI138" s="31"/>
      <c r="OKJ138" s="31"/>
      <c r="OKK138" s="31"/>
      <c r="OKL138" s="31"/>
      <c r="OKM138" s="31"/>
      <c r="OKN138" s="31"/>
      <c r="OKO138" s="31"/>
      <c r="OKP138" s="31"/>
      <c r="OKQ138" s="31"/>
      <c r="OKR138" s="31"/>
      <c r="OKS138" s="31"/>
      <c r="OKT138" s="31"/>
      <c r="OKU138" s="31"/>
      <c r="OKV138" s="31"/>
      <c r="OKW138" s="31"/>
      <c r="OKX138" s="31"/>
      <c r="OKY138" s="31"/>
      <c r="OKZ138" s="31"/>
      <c r="OLA138" s="31"/>
      <c r="OLB138" s="31"/>
      <c r="OLC138" s="31"/>
      <c r="OLD138" s="31"/>
      <c r="OLE138" s="31"/>
      <c r="OLF138" s="31"/>
      <c r="OLG138" s="31"/>
      <c r="OLH138" s="31"/>
      <c r="OLI138" s="31"/>
      <c r="OLJ138" s="31"/>
      <c r="OLK138" s="31"/>
      <c r="OLL138" s="31"/>
      <c r="OLM138" s="31"/>
      <c r="OLN138" s="31"/>
      <c r="OLO138" s="31"/>
      <c r="OLP138" s="31"/>
      <c r="OLQ138" s="31"/>
      <c r="OLR138" s="31"/>
      <c r="OLS138" s="31"/>
      <c r="OLT138" s="31"/>
      <c r="OLU138" s="31"/>
      <c r="OLV138" s="31"/>
      <c r="OLW138" s="31"/>
      <c r="OLX138" s="31"/>
      <c r="OLY138" s="31"/>
      <c r="OLZ138" s="31"/>
      <c r="OMA138" s="31"/>
      <c r="OMB138" s="31"/>
      <c r="OMC138" s="31"/>
      <c r="OMD138" s="31"/>
      <c r="OME138" s="31"/>
      <c r="OMF138" s="31"/>
      <c r="OMG138" s="31"/>
      <c r="OMH138" s="31"/>
      <c r="OMI138" s="31"/>
      <c r="OMJ138" s="31"/>
      <c r="OMK138" s="31"/>
      <c r="OML138" s="31"/>
      <c r="OMM138" s="31"/>
      <c r="OMN138" s="31"/>
      <c r="OMO138" s="31"/>
      <c r="OMP138" s="31"/>
      <c r="OMQ138" s="31"/>
      <c r="OMR138" s="31"/>
      <c r="OMS138" s="31"/>
      <c r="OMT138" s="31"/>
      <c r="OMU138" s="31"/>
      <c r="OMV138" s="31"/>
      <c r="OMW138" s="31"/>
      <c r="OMX138" s="31"/>
      <c r="OMY138" s="31"/>
      <c r="OMZ138" s="31"/>
      <c r="ONA138" s="31"/>
      <c r="ONB138" s="31"/>
      <c r="ONC138" s="31"/>
      <c r="OND138" s="31"/>
      <c r="ONE138" s="31"/>
      <c r="ONF138" s="31"/>
      <c r="ONG138" s="31"/>
      <c r="ONH138" s="31"/>
      <c r="ONI138" s="31"/>
      <c r="ONJ138" s="31"/>
      <c r="ONK138" s="31"/>
      <c r="ONL138" s="31"/>
      <c r="ONM138" s="31"/>
      <c r="ONN138" s="31"/>
      <c r="ONO138" s="31"/>
      <c r="ONP138" s="31"/>
      <c r="ONQ138" s="31"/>
      <c r="ONR138" s="31"/>
      <c r="ONS138" s="31"/>
      <c r="ONT138" s="31"/>
      <c r="ONU138" s="31"/>
      <c r="ONV138" s="31"/>
      <c r="ONW138" s="31"/>
      <c r="ONX138" s="31"/>
      <c r="ONY138" s="31"/>
      <c r="ONZ138" s="31"/>
      <c r="OOA138" s="31"/>
      <c r="OOB138" s="31"/>
      <c r="OOC138" s="31"/>
      <c r="OOD138" s="31"/>
      <c r="OOE138" s="31"/>
      <c r="OOF138" s="31"/>
      <c r="OOG138" s="31"/>
      <c r="OOH138" s="31"/>
      <c r="OOI138" s="31"/>
      <c r="OOJ138" s="31"/>
      <c r="OOK138" s="31"/>
      <c r="OOL138" s="31"/>
      <c r="OOM138" s="31"/>
      <c r="OON138" s="31"/>
      <c r="OOO138" s="31"/>
      <c r="OOP138" s="31"/>
      <c r="OOQ138" s="31"/>
      <c r="OOR138" s="31"/>
      <c r="OOS138" s="31"/>
      <c r="OOT138" s="31"/>
      <c r="OOU138" s="31"/>
      <c r="OOV138" s="31"/>
      <c r="OOW138" s="31"/>
      <c r="OOX138" s="31"/>
      <c r="OOY138" s="31"/>
      <c r="OOZ138" s="31"/>
      <c r="OPA138" s="31"/>
      <c r="OPB138" s="31"/>
      <c r="OPC138" s="31"/>
      <c r="OPD138" s="31"/>
      <c r="OPE138" s="31"/>
      <c r="OPF138" s="31"/>
      <c r="OPG138" s="31"/>
      <c r="OPH138" s="31"/>
      <c r="OPI138" s="31"/>
      <c r="OPJ138" s="31"/>
      <c r="OPK138" s="31"/>
      <c r="OPL138" s="31"/>
      <c r="OPM138" s="31"/>
      <c r="OPN138" s="31"/>
      <c r="OPO138" s="31"/>
      <c r="OPP138" s="31"/>
      <c r="OPQ138" s="31"/>
      <c r="OPR138" s="31"/>
      <c r="OPS138" s="31"/>
      <c r="OPT138" s="31"/>
      <c r="OPU138" s="31"/>
      <c r="OPV138" s="31"/>
      <c r="OPW138" s="31"/>
      <c r="OPX138" s="31"/>
      <c r="OPY138" s="31"/>
      <c r="OPZ138" s="31"/>
      <c r="OQA138" s="31"/>
      <c r="OQB138" s="31"/>
      <c r="OQC138" s="31"/>
      <c r="OQD138" s="31"/>
      <c r="OQE138" s="31"/>
      <c r="OQF138" s="31"/>
      <c r="OQG138" s="31"/>
      <c r="OQH138" s="31"/>
      <c r="OQI138" s="31"/>
      <c r="OQJ138" s="31"/>
      <c r="OQK138" s="31"/>
      <c r="OQL138" s="31"/>
      <c r="OQM138" s="31"/>
      <c r="OQN138" s="31"/>
      <c r="OQO138" s="31"/>
      <c r="OQP138" s="31"/>
      <c r="OQQ138" s="31"/>
      <c r="OQR138" s="31"/>
      <c r="OQS138" s="31"/>
      <c r="OQT138" s="31"/>
      <c r="OQU138" s="31"/>
      <c r="OQV138" s="31"/>
      <c r="OQW138" s="31"/>
      <c r="OQX138" s="31"/>
      <c r="OQY138" s="31"/>
      <c r="OQZ138" s="31"/>
      <c r="ORA138" s="31"/>
      <c r="ORB138" s="31"/>
      <c r="ORC138" s="31"/>
      <c r="ORD138" s="31"/>
      <c r="ORE138" s="31"/>
      <c r="ORF138" s="31"/>
      <c r="ORG138" s="31"/>
      <c r="ORH138" s="31"/>
      <c r="ORI138" s="31"/>
      <c r="ORJ138" s="31"/>
      <c r="ORK138" s="31"/>
      <c r="ORL138" s="31"/>
      <c r="ORM138" s="31"/>
      <c r="ORN138" s="31"/>
      <c r="ORO138" s="31"/>
      <c r="ORP138" s="31"/>
      <c r="ORQ138" s="31"/>
      <c r="ORR138" s="31"/>
      <c r="ORS138" s="31"/>
      <c r="ORT138" s="31"/>
      <c r="ORU138" s="31"/>
      <c r="ORV138" s="31"/>
      <c r="ORW138" s="31"/>
      <c r="ORX138" s="31"/>
      <c r="ORY138" s="31"/>
      <c r="ORZ138" s="31"/>
      <c r="OSA138" s="31"/>
      <c r="OSB138" s="31"/>
      <c r="OSC138" s="31"/>
      <c r="OSD138" s="31"/>
      <c r="OSE138" s="31"/>
      <c r="OSF138" s="31"/>
      <c r="OSG138" s="31"/>
      <c r="OSH138" s="31"/>
      <c r="OSI138" s="31"/>
      <c r="OSJ138" s="31"/>
      <c r="OSK138" s="31"/>
      <c r="OSL138" s="31"/>
      <c r="OSM138" s="31"/>
      <c r="OSN138" s="31"/>
      <c r="OSO138" s="31"/>
      <c r="OSP138" s="31"/>
      <c r="OSQ138" s="31"/>
      <c r="OSR138" s="31"/>
      <c r="OSS138" s="31"/>
      <c r="OST138" s="31"/>
      <c r="OSU138" s="31"/>
      <c r="OSV138" s="31"/>
      <c r="OSW138" s="31"/>
      <c r="OSX138" s="31"/>
      <c r="OSY138" s="31"/>
      <c r="OSZ138" s="31"/>
      <c r="OTA138" s="31"/>
      <c r="OTB138" s="31"/>
      <c r="OTC138" s="31"/>
      <c r="OTD138" s="31"/>
      <c r="OTE138" s="31"/>
      <c r="OTF138" s="31"/>
      <c r="OTG138" s="31"/>
      <c r="OTH138" s="31"/>
      <c r="OTI138" s="31"/>
      <c r="OTJ138" s="31"/>
      <c r="OTK138" s="31"/>
      <c r="OTL138" s="31"/>
      <c r="OTM138" s="31"/>
      <c r="OTN138" s="31"/>
      <c r="OTO138" s="31"/>
      <c r="OTP138" s="31"/>
      <c r="OTQ138" s="31"/>
      <c r="OTR138" s="31"/>
      <c r="OTS138" s="31"/>
      <c r="OTT138" s="31"/>
      <c r="OTU138" s="31"/>
      <c r="OTV138" s="31"/>
      <c r="OTW138" s="31"/>
      <c r="OTX138" s="31"/>
      <c r="OTY138" s="31"/>
      <c r="OTZ138" s="31"/>
      <c r="OUA138" s="31"/>
      <c r="OUB138" s="31"/>
      <c r="OUC138" s="31"/>
      <c r="OUD138" s="31"/>
      <c r="OUE138" s="31"/>
      <c r="OUF138" s="31"/>
      <c r="OUG138" s="31"/>
      <c r="OUH138" s="31"/>
      <c r="OUI138" s="31"/>
      <c r="OUJ138" s="31"/>
      <c r="OUK138" s="31"/>
      <c r="OUL138" s="31"/>
      <c r="OUM138" s="31"/>
      <c r="OUN138" s="31"/>
      <c r="OUO138" s="31"/>
      <c r="OUP138" s="31"/>
      <c r="OUQ138" s="31"/>
      <c r="OUR138" s="31"/>
      <c r="OUS138" s="31"/>
      <c r="OUT138" s="31"/>
      <c r="OUU138" s="31"/>
      <c r="OUV138" s="31"/>
      <c r="OUW138" s="31"/>
      <c r="OUX138" s="31"/>
      <c r="OUY138" s="31"/>
      <c r="OUZ138" s="31"/>
      <c r="OVA138" s="31"/>
      <c r="OVB138" s="31"/>
      <c r="OVC138" s="31"/>
      <c r="OVD138" s="31"/>
      <c r="OVE138" s="31"/>
      <c r="OVF138" s="31"/>
      <c r="OVG138" s="31"/>
      <c r="OVH138" s="31"/>
      <c r="OVI138" s="31"/>
      <c r="OVJ138" s="31"/>
      <c r="OVK138" s="31"/>
      <c r="OVL138" s="31"/>
      <c r="OVM138" s="31"/>
      <c r="OVN138" s="31"/>
      <c r="OVO138" s="31"/>
      <c r="OVP138" s="31"/>
      <c r="OVQ138" s="31"/>
      <c r="OVR138" s="31"/>
      <c r="OVS138" s="31"/>
      <c r="OVT138" s="31"/>
      <c r="OVU138" s="31"/>
      <c r="OVV138" s="31"/>
      <c r="OVW138" s="31"/>
      <c r="OVX138" s="31"/>
      <c r="OVY138" s="31"/>
      <c r="OVZ138" s="31"/>
      <c r="OWA138" s="31"/>
      <c r="OWB138" s="31"/>
      <c r="OWC138" s="31"/>
      <c r="OWD138" s="31"/>
      <c r="OWE138" s="31"/>
      <c r="OWF138" s="31"/>
      <c r="OWG138" s="31"/>
      <c r="OWH138" s="31"/>
      <c r="OWI138" s="31"/>
      <c r="OWJ138" s="31"/>
      <c r="OWK138" s="31"/>
      <c r="OWL138" s="31"/>
      <c r="OWM138" s="31"/>
      <c r="OWN138" s="31"/>
      <c r="OWO138" s="31"/>
      <c r="OWP138" s="31"/>
      <c r="OWQ138" s="31"/>
      <c r="OWR138" s="31"/>
      <c r="OWS138" s="31"/>
      <c r="OWT138" s="31"/>
      <c r="OWU138" s="31"/>
      <c r="OWV138" s="31"/>
      <c r="OWW138" s="31"/>
      <c r="OWX138" s="31"/>
      <c r="OWY138" s="31"/>
      <c r="OWZ138" s="31"/>
      <c r="OXA138" s="31"/>
      <c r="OXB138" s="31"/>
      <c r="OXC138" s="31"/>
      <c r="OXD138" s="31"/>
      <c r="OXE138" s="31"/>
      <c r="OXF138" s="31"/>
      <c r="OXG138" s="31"/>
      <c r="OXH138" s="31"/>
      <c r="OXI138" s="31"/>
      <c r="OXJ138" s="31"/>
      <c r="OXK138" s="31"/>
      <c r="OXL138" s="31"/>
      <c r="OXM138" s="31"/>
      <c r="OXN138" s="31"/>
      <c r="OXO138" s="31"/>
      <c r="OXP138" s="31"/>
      <c r="OXQ138" s="31"/>
      <c r="OXR138" s="31"/>
      <c r="OXS138" s="31"/>
      <c r="OXT138" s="31"/>
      <c r="OXU138" s="31"/>
      <c r="OXV138" s="31"/>
      <c r="OXW138" s="31"/>
      <c r="OXX138" s="31"/>
      <c r="OXY138" s="31"/>
      <c r="OXZ138" s="31"/>
      <c r="OYA138" s="31"/>
      <c r="OYB138" s="31"/>
      <c r="OYC138" s="31"/>
      <c r="OYD138" s="31"/>
      <c r="OYE138" s="31"/>
      <c r="OYF138" s="31"/>
      <c r="OYG138" s="31"/>
      <c r="OYH138" s="31"/>
      <c r="OYI138" s="31"/>
      <c r="OYJ138" s="31"/>
      <c r="OYK138" s="31"/>
      <c r="OYL138" s="31"/>
      <c r="OYM138" s="31"/>
      <c r="OYN138" s="31"/>
      <c r="OYO138" s="31"/>
      <c r="OYP138" s="31"/>
      <c r="OYQ138" s="31"/>
      <c r="OYR138" s="31"/>
      <c r="OYS138" s="31"/>
      <c r="OYT138" s="31"/>
      <c r="OYU138" s="31"/>
      <c r="OYV138" s="31"/>
      <c r="OYW138" s="31"/>
      <c r="OYX138" s="31"/>
      <c r="OYY138" s="31"/>
      <c r="OYZ138" s="31"/>
      <c r="OZA138" s="31"/>
      <c r="OZB138" s="31"/>
      <c r="OZC138" s="31"/>
      <c r="OZD138" s="31"/>
      <c r="OZE138" s="31"/>
      <c r="OZF138" s="31"/>
      <c r="OZG138" s="31"/>
      <c r="OZH138" s="31"/>
      <c r="OZI138" s="31"/>
      <c r="OZJ138" s="31"/>
      <c r="OZK138" s="31"/>
      <c r="OZL138" s="31"/>
      <c r="OZM138" s="31"/>
      <c r="OZN138" s="31"/>
      <c r="OZO138" s="31"/>
      <c r="OZP138" s="31"/>
      <c r="OZQ138" s="31"/>
      <c r="OZR138" s="31"/>
      <c r="OZS138" s="31"/>
      <c r="OZT138" s="31"/>
      <c r="OZU138" s="31"/>
      <c r="OZV138" s="31"/>
      <c r="OZW138" s="31"/>
      <c r="OZX138" s="31"/>
      <c r="OZY138" s="31"/>
      <c r="OZZ138" s="31"/>
      <c r="PAA138" s="31"/>
      <c r="PAB138" s="31"/>
      <c r="PAC138" s="31"/>
      <c r="PAD138" s="31"/>
      <c r="PAE138" s="31"/>
      <c r="PAF138" s="31"/>
      <c r="PAG138" s="31"/>
      <c r="PAH138" s="31"/>
      <c r="PAI138" s="31"/>
      <c r="PAJ138" s="31"/>
      <c r="PAK138" s="31"/>
      <c r="PAL138" s="31"/>
      <c r="PAM138" s="31"/>
      <c r="PAN138" s="31"/>
      <c r="PAO138" s="31"/>
      <c r="PAP138" s="31"/>
      <c r="PAQ138" s="31"/>
      <c r="PAR138" s="31"/>
      <c r="PAS138" s="31"/>
      <c r="PAT138" s="31"/>
      <c r="PAU138" s="31"/>
      <c r="PAV138" s="31"/>
      <c r="PAW138" s="31"/>
      <c r="PAX138" s="31"/>
      <c r="PAY138" s="31"/>
      <c r="PAZ138" s="31"/>
      <c r="PBA138" s="31"/>
      <c r="PBB138" s="31"/>
      <c r="PBC138" s="31"/>
      <c r="PBD138" s="31"/>
      <c r="PBE138" s="31"/>
      <c r="PBF138" s="31"/>
      <c r="PBG138" s="31"/>
      <c r="PBH138" s="31"/>
      <c r="PBI138" s="31"/>
      <c r="PBJ138" s="31"/>
      <c r="PBK138" s="31"/>
      <c r="PBL138" s="31"/>
      <c r="PBM138" s="31"/>
      <c r="PBN138" s="31"/>
      <c r="PBO138" s="31"/>
      <c r="PBP138" s="31"/>
      <c r="PBQ138" s="31"/>
      <c r="PBR138" s="31"/>
      <c r="PBS138" s="31"/>
      <c r="PBT138" s="31"/>
      <c r="PBU138" s="31"/>
      <c r="PBV138" s="31"/>
      <c r="PBW138" s="31"/>
      <c r="PBX138" s="31"/>
      <c r="PBY138" s="31"/>
      <c r="PBZ138" s="31"/>
      <c r="PCA138" s="31"/>
      <c r="PCB138" s="31"/>
      <c r="PCC138" s="31"/>
      <c r="PCD138" s="31"/>
      <c r="PCE138" s="31"/>
      <c r="PCF138" s="31"/>
      <c r="PCG138" s="31"/>
      <c r="PCH138" s="31"/>
      <c r="PCI138" s="31"/>
      <c r="PCJ138" s="31"/>
      <c r="PCK138" s="31"/>
      <c r="PCL138" s="31"/>
      <c r="PCM138" s="31"/>
      <c r="PCN138" s="31"/>
      <c r="PCO138" s="31"/>
      <c r="PCP138" s="31"/>
      <c r="PCQ138" s="31"/>
      <c r="PCR138" s="31"/>
      <c r="PCS138" s="31"/>
      <c r="PCT138" s="31"/>
      <c r="PCU138" s="31"/>
      <c r="PCV138" s="31"/>
      <c r="PCW138" s="31"/>
      <c r="PCX138" s="31"/>
      <c r="PCY138" s="31"/>
      <c r="PCZ138" s="31"/>
      <c r="PDA138" s="31"/>
      <c r="PDB138" s="31"/>
      <c r="PDC138" s="31"/>
      <c r="PDD138" s="31"/>
      <c r="PDE138" s="31"/>
      <c r="PDF138" s="31"/>
      <c r="PDG138" s="31"/>
      <c r="PDH138" s="31"/>
      <c r="PDI138" s="31"/>
      <c r="PDJ138" s="31"/>
      <c r="PDK138" s="31"/>
      <c r="PDL138" s="31"/>
      <c r="PDM138" s="31"/>
      <c r="PDN138" s="31"/>
      <c r="PDO138" s="31"/>
      <c r="PDP138" s="31"/>
      <c r="PDQ138" s="31"/>
      <c r="PDR138" s="31"/>
      <c r="PDS138" s="31"/>
      <c r="PDT138" s="31"/>
      <c r="PDU138" s="31"/>
      <c r="PDV138" s="31"/>
      <c r="PDW138" s="31"/>
      <c r="PDX138" s="31"/>
      <c r="PDY138" s="31"/>
      <c r="PDZ138" s="31"/>
      <c r="PEA138" s="31"/>
      <c r="PEB138" s="31"/>
      <c r="PEC138" s="31"/>
      <c r="PED138" s="31"/>
      <c r="PEE138" s="31"/>
      <c r="PEF138" s="31"/>
      <c r="PEG138" s="31"/>
      <c r="PEH138" s="31"/>
      <c r="PEI138" s="31"/>
      <c r="PEJ138" s="31"/>
      <c r="PEK138" s="31"/>
      <c r="PEL138" s="31"/>
      <c r="PEM138" s="31"/>
      <c r="PEN138" s="31"/>
      <c r="PEO138" s="31"/>
      <c r="PEP138" s="31"/>
      <c r="PEQ138" s="31"/>
      <c r="PER138" s="31"/>
      <c r="PES138" s="31"/>
      <c r="PET138" s="31"/>
      <c r="PEU138" s="31"/>
      <c r="PEV138" s="31"/>
      <c r="PEW138" s="31"/>
      <c r="PEX138" s="31"/>
      <c r="PEY138" s="31"/>
      <c r="PEZ138" s="31"/>
      <c r="PFA138" s="31"/>
      <c r="PFB138" s="31"/>
      <c r="PFC138" s="31"/>
      <c r="PFD138" s="31"/>
      <c r="PFE138" s="31"/>
      <c r="PFF138" s="31"/>
      <c r="PFG138" s="31"/>
      <c r="PFH138" s="31"/>
      <c r="PFI138" s="31"/>
      <c r="PFJ138" s="31"/>
      <c r="PFK138" s="31"/>
      <c r="PFL138" s="31"/>
      <c r="PFM138" s="31"/>
      <c r="PFN138" s="31"/>
      <c r="PFO138" s="31"/>
      <c r="PFP138" s="31"/>
      <c r="PFQ138" s="31"/>
      <c r="PFR138" s="31"/>
      <c r="PFS138" s="31"/>
      <c r="PFT138" s="31"/>
      <c r="PFU138" s="31"/>
      <c r="PFV138" s="31"/>
      <c r="PFW138" s="31"/>
      <c r="PFX138" s="31"/>
      <c r="PFY138" s="31"/>
      <c r="PFZ138" s="31"/>
      <c r="PGA138" s="31"/>
      <c r="PGB138" s="31"/>
      <c r="PGC138" s="31"/>
      <c r="PGD138" s="31"/>
      <c r="PGE138" s="31"/>
      <c r="PGF138" s="31"/>
      <c r="PGG138" s="31"/>
      <c r="PGH138" s="31"/>
      <c r="PGI138" s="31"/>
      <c r="PGJ138" s="31"/>
      <c r="PGK138" s="31"/>
      <c r="PGL138" s="31"/>
      <c r="PGM138" s="31"/>
      <c r="PGN138" s="31"/>
      <c r="PGO138" s="31"/>
      <c r="PGP138" s="31"/>
      <c r="PGQ138" s="31"/>
      <c r="PGR138" s="31"/>
      <c r="PGS138" s="31"/>
      <c r="PGT138" s="31"/>
      <c r="PGU138" s="31"/>
      <c r="PGV138" s="31"/>
      <c r="PGW138" s="31"/>
      <c r="PGX138" s="31"/>
      <c r="PGY138" s="31"/>
      <c r="PGZ138" s="31"/>
      <c r="PHA138" s="31"/>
      <c r="PHB138" s="31"/>
      <c r="PHC138" s="31"/>
      <c r="PHD138" s="31"/>
      <c r="PHE138" s="31"/>
      <c r="PHF138" s="31"/>
      <c r="PHG138" s="31"/>
      <c r="PHH138" s="31"/>
      <c r="PHI138" s="31"/>
      <c r="PHJ138" s="31"/>
      <c r="PHK138" s="31"/>
      <c r="PHL138" s="31"/>
      <c r="PHM138" s="31"/>
      <c r="PHN138" s="31"/>
      <c r="PHO138" s="31"/>
      <c r="PHP138" s="31"/>
      <c r="PHQ138" s="31"/>
      <c r="PHR138" s="31"/>
      <c r="PHS138" s="31"/>
      <c r="PHT138" s="31"/>
      <c r="PHU138" s="31"/>
      <c r="PHV138" s="31"/>
      <c r="PHW138" s="31"/>
      <c r="PHX138" s="31"/>
      <c r="PHY138" s="31"/>
      <c r="PHZ138" s="31"/>
      <c r="PIA138" s="31"/>
      <c r="PIB138" s="31"/>
      <c r="PIC138" s="31"/>
      <c r="PID138" s="31"/>
      <c r="PIE138" s="31"/>
      <c r="PIF138" s="31"/>
      <c r="PIG138" s="31"/>
      <c r="PIH138" s="31"/>
      <c r="PII138" s="31"/>
      <c r="PIJ138" s="31"/>
      <c r="PIK138" s="31"/>
      <c r="PIL138" s="31"/>
      <c r="PIM138" s="31"/>
      <c r="PIN138" s="31"/>
      <c r="PIO138" s="31"/>
      <c r="PIP138" s="31"/>
      <c r="PIQ138" s="31"/>
      <c r="PIR138" s="31"/>
      <c r="PIS138" s="31"/>
      <c r="PIT138" s="31"/>
      <c r="PIU138" s="31"/>
      <c r="PIV138" s="31"/>
      <c r="PIW138" s="31"/>
      <c r="PIX138" s="31"/>
      <c r="PIY138" s="31"/>
      <c r="PIZ138" s="31"/>
      <c r="PJA138" s="31"/>
      <c r="PJB138" s="31"/>
      <c r="PJC138" s="31"/>
      <c r="PJD138" s="31"/>
      <c r="PJE138" s="31"/>
      <c r="PJF138" s="31"/>
      <c r="PJG138" s="31"/>
      <c r="PJH138" s="31"/>
      <c r="PJI138" s="31"/>
      <c r="PJJ138" s="31"/>
      <c r="PJK138" s="31"/>
      <c r="PJL138" s="31"/>
      <c r="PJM138" s="31"/>
      <c r="PJN138" s="31"/>
      <c r="PJO138" s="31"/>
      <c r="PJP138" s="31"/>
      <c r="PJQ138" s="31"/>
      <c r="PJR138" s="31"/>
      <c r="PJS138" s="31"/>
      <c r="PJT138" s="31"/>
      <c r="PJU138" s="31"/>
      <c r="PJV138" s="31"/>
      <c r="PJW138" s="31"/>
      <c r="PJX138" s="31"/>
      <c r="PJY138" s="31"/>
      <c r="PJZ138" s="31"/>
      <c r="PKA138" s="31"/>
      <c r="PKB138" s="31"/>
      <c r="PKC138" s="31"/>
      <c r="PKD138" s="31"/>
      <c r="PKE138" s="31"/>
      <c r="PKF138" s="31"/>
      <c r="PKG138" s="31"/>
      <c r="PKH138" s="31"/>
      <c r="PKI138" s="31"/>
      <c r="PKJ138" s="31"/>
      <c r="PKK138" s="31"/>
      <c r="PKL138" s="31"/>
      <c r="PKM138" s="31"/>
      <c r="PKN138" s="31"/>
      <c r="PKO138" s="31"/>
      <c r="PKP138" s="31"/>
      <c r="PKQ138" s="31"/>
      <c r="PKR138" s="31"/>
      <c r="PKS138" s="31"/>
      <c r="PKT138" s="31"/>
      <c r="PKU138" s="31"/>
      <c r="PKV138" s="31"/>
      <c r="PKW138" s="31"/>
      <c r="PKX138" s="31"/>
      <c r="PKY138" s="31"/>
      <c r="PKZ138" s="31"/>
      <c r="PLA138" s="31"/>
      <c r="PLB138" s="31"/>
      <c r="PLC138" s="31"/>
      <c r="PLD138" s="31"/>
      <c r="PLE138" s="31"/>
      <c r="PLF138" s="31"/>
      <c r="PLG138" s="31"/>
      <c r="PLH138" s="31"/>
      <c r="PLI138" s="31"/>
      <c r="PLJ138" s="31"/>
      <c r="PLK138" s="31"/>
      <c r="PLL138" s="31"/>
      <c r="PLM138" s="31"/>
      <c r="PLN138" s="31"/>
      <c r="PLO138" s="31"/>
      <c r="PLP138" s="31"/>
      <c r="PLQ138" s="31"/>
      <c r="PLR138" s="31"/>
      <c r="PLS138" s="31"/>
      <c r="PLT138" s="31"/>
      <c r="PLU138" s="31"/>
      <c r="PLV138" s="31"/>
      <c r="PLW138" s="31"/>
      <c r="PLX138" s="31"/>
      <c r="PLY138" s="31"/>
      <c r="PLZ138" s="31"/>
      <c r="PMA138" s="31"/>
      <c r="PMB138" s="31"/>
      <c r="PMC138" s="31"/>
      <c r="PMD138" s="31"/>
      <c r="PME138" s="31"/>
      <c r="PMF138" s="31"/>
      <c r="PMG138" s="31"/>
      <c r="PMH138" s="31"/>
      <c r="PMI138" s="31"/>
      <c r="PMJ138" s="31"/>
      <c r="PMK138" s="31"/>
      <c r="PML138" s="31"/>
      <c r="PMM138" s="31"/>
      <c r="PMN138" s="31"/>
      <c r="PMO138" s="31"/>
      <c r="PMP138" s="31"/>
      <c r="PMQ138" s="31"/>
      <c r="PMR138" s="31"/>
      <c r="PMS138" s="31"/>
      <c r="PMT138" s="31"/>
      <c r="PMU138" s="31"/>
      <c r="PMV138" s="31"/>
      <c r="PMW138" s="31"/>
      <c r="PMX138" s="31"/>
      <c r="PMY138" s="31"/>
      <c r="PMZ138" s="31"/>
      <c r="PNA138" s="31"/>
      <c r="PNB138" s="31"/>
      <c r="PNC138" s="31"/>
      <c r="PND138" s="31"/>
      <c r="PNE138" s="31"/>
      <c r="PNF138" s="31"/>
      <c r="PNG138" s="31"/>
      <c r="PNH138" s="31"/>
      <c r="PNI138" s="31"/>
      <c r="PNJ138" s="31"/>
      <c r="PNK138" s="31"/>
      <c r="PNL138" s="31"/>
      <c r="PNM138" s="31"/>
      <c r="PNN138" s="31"/>
      <c r="PNO138" s="31"/>
      <c r="PNP138" s="31"/>
      <c r="PNQ138" s="31"/>
      <c r="PNR138" s="31"/>
      <c r="PNS138" s="31"/>
      <c r="PNT138" s="31"/>
      <c r="PNU138" s="31"/>
      <c r="PNV138" s="31"/>
      <c r="PNW138" s="31"/>
      <c r="PNX138" s="31"/>
      <c r="PNY138" s="31"/>
      <c r="PNZ138" s="31"/>
      <c r="POA138" s="31"/>
      <c r="POB138" s="31"/>
      <c r="POC138" s="31"/>
      <c r="POD138" s="31"/>
      <c r="POE138" s="31"/>
      <c r="POF138" s="31"/>
      <c r="POG138" s="31"/>
      <c r="POH138" s="31"/>
      <c r="POI138" s="31"/>
      <c r="POJ138" s="31"/>
      <c r="POK138" s="31"/>
      <c r="POL138" s="31"/>
      <c r="POM138" s="31"/>
      <c r="PON138" s="31"/>
      <c r="POO138" s="31"/>
      <c r="POP138" s="31"/>
      <c r="POQ138" s="31"/>
      <c r="POR138" s="31"/>
      <c r="POS138" s="31"/>
      <c r="POT138" s="31"/>
      <c r="POU138" s="31"/>
      <c r="POV138" s="31"/>
      <c r="POW138" s="31"/>
      <c r="POX138" s="31"/>
      <c r="POY138" s="31"/>
      <c r="POZ138" s="31"/>
      <c r="PPA138" s="31"/>
      <c r="PPB138" s="31"/>
      <c r="PPC138" s="31"/>
      <c r="PPD138" s="31"/>
      <c r="PPE138" s="31"/>
      <c r="PPF138" s="31"/>
      <c r="PPG138" s="31"/>
      <c r="PPH138" s="31"/>
      <c r="PPI138" s="31"/>
      <c r="PPJ138" s="31"/>
      <c r="PPK138" s="31"/>
      <c r="PPL138" s="31"/>
      <c r="PPM138" s="31"/>
      <c r="PPN138" s="31"/>
      <c r="PPO138" s="31"/>
      <c r="PPP138" s="31"/>
      <c r="PPQ138" s="31"/>
      <c r="PPR138" s="31"/>
      <c r="PPS138" s="31"/>
      <c r="PPT138" s="31"/>
      <c r="PPU138" s="31"/>
      <c r="PPV138" s="31"/>
      <c r="PPW138" s="31"/>
      <c r="PPX138" s="31"/>
      <c r="PPY138" s="31"/>
      <c r="PPZ138" s="31"/>
      <c r="PQA138" s="31"/>
      <c r="PQB138" s="31"/>
      <c r="PQC138" s="31"/>
      <c r="PQD138" s="31"/>
      <c r="PQE138" s="31"/>
      <c r="PQF138" s="31"/>
      <c r="PQG138" s="31"/>
      <c r="PQH138" s="31"/>
      <c r="PQI138" s="31"/>
      <c r="PQJ138" s="31"/>
      <c r="PQK138" s="31"/>
      <c r="PQL138" s="31"/>
      <c r="PQM138" s="31"/>
      <c r="PQN138" s="31"/>
      <c r="PQO138" s="31"/>
      <c r="PQP138" s="31"/>
      <c r="PQQ138" s="31"/>
      <c r="PQR138" s="31"/>
      <c r="PQS138" s="31"/>
      <c r="PQT138" s="31"/>
      <c r="PQU138" s="31"/>
      <c r="PQV138" s="31"/>
      <c r="PQW138" s="31"/>
      <c r="PQX138" s="31"/>
      <c r="PQY138" s="31"/>
      <c r="PQZ138" s="31"/>
      <c r="PRA138" s="31"/>
      <c r="PRB138" s="31"/>
      <c r="PRC138" s="31"/>
      <c r="PRD138" s="31"/>
      <c r="PRE138" s="31"/>
      <c r="PRF138" s="31"/>
      <c r="PRG138" s="31"/>
      <c r="PRH138" s="31"/>
      <c r="PRI138" s="31"/>
      <c r="PRJ138" s="31"/>
      <c r="PRK138" s="31"/>
      <c r="PRL138" s="31"/>
      <c r="PRM138" s="31"/>
      <c r="PRN138" s="31"/>
      <c r="PRO138" s="31"/>
      <c r="PRP138" s="31"/>
      <c r="PRQ138" s="31"/>
      <c r="PRR138" s="31"/>
      <c r="PRS138" s="31"/>
      <c r="PRT138" s="31"/>
      <c r="PRU138" s="31"/>
      <c r="PRV138" s="31"/>
      <c r="PRW138" s="31"/>
      <c r="PRX138" s="31"/>
      <c r="PRY138" s="31"/>
      <c r="PRZ138" s="31"/>
      <c r="PSA138" s="31"/>
      <c r="PSB138" s="31"/>
      <c r="PSC138" s="31"/>
      <c r="PSD138" s="31"/>
      <c r="PSE138" s="31"/>
      <c r="PSF138" s="31"/>
      <c r="PSG138" s="31"/>
      <c r="PSH138" s="31"/>
      <c r="PSI138" s="31"/>
      <c r="PSJ138" s="31"/>
      <c r="PSK138" s="31"/>
      <c r="PSL138" s="31"/>
      <c r="PSM138" s="31"/>
      <c r="PSN138" s="31"/>
      <c r="PSO138" s="31"/>
      <c r="PSP138" s="31"/>
      <c r="PSQ138" s="31"/>
      <c r="PSR138" s="31"/>
      <c r="PSS138" s="31"/>
      <c r="PST138" s="31"/>
      <c r="PSU138" s="31"/>
      <c r="PSV138" s="31"/>
      <c r="PSW138" s="31"/>
      <c r="PSX138" s="31"/>
      <c r="PSY138" s="31"/>
      <c r="PSZ138" s="31"/>
      <c r="PTA138" s="31"/>
      <c r="PTB138" s="31"/>
      <c r="PTC138" s="31"/>
      <c r="PTD138" s="31"/>
      <c r="PTE138" s="31"/>
      <c r="PTF138" s="31"/>
      <c r="PTG138" s="31"/>
      <c r="PTH138" s="31"/>
      <c r="PTI138" s="31"/>
      <c r="PTJ138" s="31"/>
      <c r="PTK138" s="31"/>
      <c r="PTL138" s="31"/>
      <c r="PTM138" s="31"/>
      <c r="PTN138" s="31"/>
      <c r="PTO138" s="31"/>
      <c r="PTP138" s="31"/>
      <c r="PTQ138" s="31"/>
      <c r="PTR138" s="31"/>
      <c r="PTS138" s="31"/>
      <c r="PTT138" s="31"/>
      <c r="PTU138" s="31"/>
      <c r="PTV138" s="31"/>
      <c r="PTW138" s="31"/>
      <c r="PTX138" s="31"/>
      <c r="PTY138" s="31"/>
      <c r="PTZ138" s="31"/>
      <c r="PUA138" s="31"/>
      <c r="PUB138" s="31"/>
      <c r="PUC138" s="31"/>
      <c r="PUD138" s="31"/>
      <c r="PUE138" s="31"/>
      <c r="PUF138" s="31"/>
      <c r="PUG138" s="31"/>
      <c r="PUH138" s="31"/>
      <c r="PUI138" s="31"/>
      <c r="PUJ138" s="31"/>
      <c r="PUK138" s="31"/>
      <c r="PUL138" s="31"/>
      <c r="PUM138" s="31"/>
      <c r="PUN138" s="31"/>
      <c r="PUO138" s="31"/>
      <c r="PUP138" s="31"/>
      <c r="PUQ138" s="31"/>
      <c r="PUR138" s="31"/>
      <c r="PUS138" s="31"/>
      <c r="PUT138" s="31"/>
      <c r="PUU138" s="31"/>
      <c r="PUV138" s="31"/>
      <c r="PUW138" s="31"/>
      <c r="PUX138" s="31"/>
      <c r="PUY138" s="31"/>
      <c r="PUZ138" s="31"/>
      <c r="PVA138" s="31"/>
      <c r="PVB138" s="31"/>
      <c r="PVC138" s="31"/>
      <c r="PVD138" s="31"/>
      <c r="PVE138" s="31"/>
      <c r="PVF138" s="31"/>
      <c r="PVG138" s="31"/>
      <c r="PVH138" s="31"/>
      <c r="PVI138" s="31"/>
      <c r="PVJ138" s="31"/>
      <c r="PVK138" s="31"/>
      <c r="PVL138" s="31"/>
      <c r="PVM138" s="31"/>
      <c r="PVN138" s="31"/>
      <c r="PVO138" s="31"/>
      <c r="PVP138" s="31"/>
      <c r="PVQ138" s="31"/>
      <c r="PVR138" s="31"/>
      <c r="PVS138" s="31"/>
      <c r="PVT138" s="31"/>
      <c r="PVU138" s="31"/>
      <c r="PVV138" s="31"/>
      <c r="PVW138" s="31"/>
      <c r="PVX138" s="31"/>
      <c r="PVY138" s="31"/>
      <c r="PVZ138" s="31"/>
      <c r="PWA138" s="31"/>
      <c r="PWB138" s="31"/>
      <c r="PWC138" s="31"/>
      <c r="PWD138" s="31"/>
      <c r="PWE138" s="31"/>
      <c r="PWF138" s="31"/>
      <c r="PWG138" s="31"/>
      <c r="PWH138" s="31"/>
      <c r="PWI138" s="31"/>
      <c r="PWJ138" s="31"/>
      <c r="PWK138" s="31"/>
      <c r="PWL138" s="31"/>
      <c r="PWM138" s="31"/>
      <c r="PWN138" s="31"/>
      <c r="PWO138" s="31"/>
      <c r="PWP138" s="31"/>
      <c r="PWQ138" s="31"/>
      <c r="PWR138" s="31"/>
      <c r="PWS138" s="31"/>
      <c r="PWT138" s="31"/>
      <c r="PWU138" s="31"/>
      <c r="PWV138" s="31"/>
      <c r="PWW138" s="31"/>
      <c r="PWX138" s="31"/>
      <c r="PWY138" s="31"/>
      <c r="PWZ138" s="31"/>
      <c r="PXA138" s="31"/>
      <c r="PXB138" s="31"/>
      <c r="PXC138" s="31"/>
      <c r="PXD138" s="31"/>
      <c r="PXE138" s="31"/>
      <c r="PXF138" s="31"/>
      <c r="PXG138" s="31"/>
      <c r="PXH138" s="31"/>
      <c r="PXI138" s="31"/>
      <c r="PXJ138" s="31"/>
      <c r="PXK138" s="31"/>
      <c r="PXL138" s="31"/>
      <c r="PXM138" s="31"/>
      <c r="PXN138" s="31"/>
      <c r="PXO138" s="31"/>
      <c r="PXP138" s="31"/>
      <c r="PXQ138" s="31"/>
      <c r="PXR138" s="31"/>
      <c r="PXS138" s="31"/>
      <c r="PXT138" s="31"/>
      <c r="PXU138" s="31"/>
      <c r="PXV138" s="31"/>
      <c r="PXW138" s="31"/>
      <c r="PXX138" s="31"/>
      <c r="PXY138" s="31"/>
      <c r="PXZ138" s="31"/>
      <c r="PYA138" s="31"/>
      <c r="PYB138" s="31"/>
      <c r="PYC138" s="31"/>
      <c r="PYD138" s="31"/>
      <c r="PYE138" s="31"/>
      <c r="PYF138" s="31"/>
      <c r="PYG138" s="31"/>
      <c r="PYH138" s="31"/>
      <c r="PYI138" s="31"/>
      <c r="PYJ138" s="31"/>
      <c r="PYK138" s="31"/>
      <c r="PYL138" s="31"/>
      <c r="PYM138" s="31"/>
      <c r="PYN138" s="31"/>
      <c r="PYO138" s="31"/>
      <c r="PYP138" s="31"/>
      <c r="PYQ138" s="31"/>
      <c r="PYR138" s="31"/>
      <c r="PYS138" s="31"/>
      <c r="PYT138" s="31"/>
      <c r="PYU138" s="31"/>
      <c r="PYV138" s="31"/>
      <c r="PYW138" s="31"/>
      <c r="PYX138" s="31"/>
      <c r="PYY138" s="31"/>
      <c r="PYZ138" s="31"/>
      <c r="PZA138" s="31"/>
      <c r="PZB138" s="31"/>
      <c r="PZC138" s="31"/>
      <c r="PZD138" s="31"/>
      <c r="PZE138" s="31"/>
      <c r="PZF138" s="31"/>
      <c r="PZG138" s="31"/>
      <c r="PZH138" s="31"/>
      <c r="PZI138" s="31"/>
      <c r="PZJ138" s="31"/>
      <c r="PZK138" s="31"/>
      <c r="PZL138" s="31"/>
      <c r="PZM138" s="31"/>
      <c r="PZN138" s="31"/>
      <c r="PZO138" s="31"/>
      <c r="PZP138" s="31"/>
      <c r="PZQ138" s="31"/>
      <c r="PZR138" s="31"/>
      <c r="PZS138" s="31"/>
      <c r="PZT138" s="31"/>
      <c r="PZU138" s="31"/>
      <c r="PZV138" s="31"/>
      <c r="PZW138" s="31"/>
      <c r="PZX138" s="31"/>
      <c r="PZY138" s="31"/>
      <c r="PZZ138" s="31"/>
      <c r="QAA138" s="31"/>
      <c r="QAB138" s="31"/>
      <c r="QAC138" s="31"/>
      <c r="QAD138" s="31"/>
      <c r="QAE138" s="31"/>
      <c r="QAF138" s="31"/>
      <c r="QAG138" s="31"/>
      <c r="QAH138" s="31"/>
      <c r="QAI138" s="31"/>
      <c r="QAJ138" s="31"/>
      <c r="QAK138" s="31"/>
      <c r="QAL138" s="31"/>
      <c r="QAM138" s="31"/>
      <c r="QAN138" s="31"/>
      <c r="QAO138" s="31"/>
      <c r="QAP138" s="31"/>
      <c r="QAQ138" s="31"/>
      <c r="QAR138" s="31"/>
      <c r="QAS138" s="31"/>
      <c r="QAT138" s="31"/>
      <c r="QAU138" s="31"/>
      <c r="QAV138" s="31"/>
      <c r="QAW138" s="31"/>
      <c r="QAX138" s="31"/>
      <c r="QAY138" s="31"/>
      <c r="QAZ138" s="31"/>
      <c r="QBA138" s="31"/>
      <c r="QBB138" s="31"/>
      <c r="QBC138" s="31"/>
      <c r="QBD138" s="31"/>
      <c r="QBE138" s="31"/>
      <c r="QBF138" s="31"/>
      <c r="QBG138" s="31"/>
      <c r="QBH138" s="31"/>
      <c r="QBI138" s="31"/>
      <c r="QBJ138" s="31"/>
      <c r="QBK138" s="31"/>
      <c r="QBL138" s="31"/>
      <c r="QBM138" s="31"/>
      <c r="QBN138" s="31"/>
      <c r="QBO138" s="31"/>
      <c r="QBP138" s="31"/>
      <c r="QBQ138" s="31"/>
      <c r="QBR138" s="31"/>
      <c r="QBS138" s="31"/>
      <c r="QBT138" s="31"/>
      <c r="QBU138" s="31"/>
      <c r="QBV138" s="31"/>
      <c r="QBW138" s="31"/>
      <c r="QBX138" s="31"/>
      <c r="QBY138" s="31"/>
      <c r="QBZ138" s="31"/>
      <c r="QCA138" s="31"/>
      <c r="QCB138" s="31"/>
      <c r="QCC138" s="31"/>
      <c r="QCD138" s="31"/>
      <c r="QCE138" s="31"/>
      <c r="QCF138" s="31"/>
      <c r="QCG138" s="31"/>
      <c r="QCH138" s="31"/>
      <c r="QCI138" s="31"/>
      <c r="QCJ138" s="31"/>
      <c r="QCK138" s="31"/>
      <c r="QCL138" s="31"/>
      <c r="QCM138" s="31"/>
      <c r="QCN138" s="31"/>
      <c r="QCO138" s="31"/>
      <c r="QCP138" s="31"/>
      <c r="QCQ138" s="31"/>
      <c r="QCR138" s="31"/>
      <c r="QCS138" s="31"/>
      <c r="QCT138" s="31"/>
      <c r="QCU138" s="31"/>
      <c r="QCV138" s="31"/>
      <c r="QCW138" s="31"/>
      <c r="QCX138" s="31"/>
      <c r="QCY138" s="31"/>
      <c r="QCZ138" s="31"/>
      <c r="QDA138" s="31"/>
      <c r="QDB138" s="31"/>
      <c r="QDC138" s="31"/>
      <c r="QDD138" s="31"/>
      <c r="QDE138" s="31"/>
      <c r="QDF138" s="31"/>
      <c r="QDG138" s="31"/>
      <c r="QDH138" s="31"/>
      <c r="QDI138" s="31"/>
      <c r="QDJ138" s="31"/>
      <c r="QDK138" s="31"/>
      <c r="QDL138" s="31"/>
      <c r="QDM138" s="31"/>
      <c r="QDN138" s="31"/>
      <c r="QDO138" s="31"/>
      <c r="QDP138" s="31"/>
      <c r="QDQ138" s="31"/>
      <c r="QDR138" s="31"/>
      <c r="QDS138" s="31"/>
      <c r="QDT138" s="31"/>
      <c r="QDU138" s="31"/>
      <c r="QDV138" s="31"/>
      <c r="QDW138" s="31"/>
      <c r="QDX138" s="31"/>
      <c r="QDY138" s="31"/>
      <c r="QDZ138" s="31"/>
      <c r="QEA138" s="31"/>
      <c r="QEB138" s="31"/>
      <c r="QEC138" s="31"/>
      <c r="QED138" s="31"/>
      <c r="QEE138" s="31"/>
      <c r="QEF138" s="31"/>
      <c r="QEG138" s="31"/>
      <c r="QEH138" s="31"/>
      <c r="QEI138" s="31"/>
      <c r="QEJ138" s="31"/>
      <c r="QEK138" s="31"/>
      <c r="QEL138" s="31"/>
      <c r="QEM138" s="31"/>
      <c r="QEN138" s="31"/>
      <c r="QEO138" s="31"/>
      <c r="QEP138" s="31"/>
      <c r="QEQ138" s="31"/>
      <c r="QER138" s="31"/>
      <c r="QES138" s="31"/>
      <c r="QET138" s="31"/>
      <c r="QEU138" s="31"/>
      <c r="QEV138" s="31"/>
      <c r="QEW138" s="31"/>
      <c r="QEX138" s="31"/>
      <c r="QEY138" s="31"/>
      <c r="QEZ138" s="31"/>
      <c r="QFA138" s="31"/>
      <c r="QFB138" s="31"/>
      <c r="QFC138" s="31"/>
      <c r="QFD138" s="31"/>
      <c r="QFE138" s="31"/>
      <c r="QFF138" s="31"/>
      <c r="QFG138" s="31"/>
      <c r="QFH138" s="31"/>
      <c r="QFI138" s="31"/>
      <c r="QFJ138" s="31"/>
      <c r="QFK138" s="31"/>
      <c r="QFL138" s="31"/>
      <c r="QFM138" s="31"/>
      <c r="QFN138" s="31"/>
      <c r="QFO138" s="31"/>
      <c r="QFP138" s="31"/>
      <c r="QFQ138" s="31"/>
      <c r="QFR138" s="31"/>
      <c r="QFS138" s="31"/>
      <c r="QFT138" s="31"/>
      <c r="QFU138" s="31"/>
      <c r="QFV138" s="31"/>
      <c r="QFW138" s="31"/>
      <c r="QFX138" s="31"/>
      <c r="QFY138" s="31"/>
      <c r="QFZ138" s="31"/>
      <c r="QGA138" s="31"/>
      <c r="QGB138" s="31"/>
      <c r="QGC138" s="31"/>
      <c r="QGD138" s="31"/>
      <c r="QGE138" s="31"/>
      <c r="QGF138" s="31"/>
      <c r="QGG138" s="31"/>
      <c r="QGH138" s="31"/>
      <c r="QGI138" s="31"/>
      <c r="QGJ138" s="31"/>
      <c r="QGK138" s="31"/>
      <c r="QGL138" s="31"/>
      <c r="QGM138" s="31"/>
      <c r="QGN138" s="31"/>
      <c r="QGO138" s="31"/>
      <c r="QGP138" s="31"/>
      <c r="QGQ138" s="31"/>
      <c r="QGR138" s="31"/>
      <c r="QGS138" s="31"/>
      <c r="QGT138" s="31"/>
      <c r="QGU138" s="31"/>
      <c r="QGV138" s="31"/>
      <c r="QGW138" s="31"/>
      <c r="QGX138" s="31"/>
      <c r="QGY138" s="31"/>
      <c r="QGZ138" s="31"/>
      <c r="QHA138" s="31"/>
      <c r="QHB138" s="31"/>
      <c r="QHC138" s="31"/>
      <c r="QHD138" s="31"/>
      <c r="QHE138" s="31"/>
      <c r="QHF138" s="31"/>
      <c r="QHG138" s="31"/>
      <c r="QHH138" s="31"/>
      <c r="QHI138" s="31"/>
      <c r="QHJ138" s="31"/>
      <c r="QHK138" s="31"/>
      <c r="QHL138" s="31"/>
      <c r="QHM138" s="31"/>
      <c r="QHN138" s="31"/>
      <c r="QHO138" s="31"/>
      <c r="QHP138" s="31"/>
      <c r="QHQ138" s="31"/>
      <c r="QHR138" s="31"/>
      <c r="QHS138" s="31"/>
      <c r="QHT138" s="31"/>
      <c r="QHU138" s="31"/>
      <c r="QHV138" s="31"/>
      <c r="QHW138" s="31"/>
      <c r="QHX138" s="31"/>
      <c r="QHY138" s="31"/>
      <c r="QHZ138" s="31"/>
      <c r="QIA138" s="31"/>
      <c r="QIB138" s="31"/>
      <c r="QIC138" s="31"/>
      <c r="QID138" s="31"/>
      <c r="QIE138" s="31"/>
      <c r="QIF138" s="31"/>
      <c r="QIG138" s="31"/>
      <c r="QIH138" s="31"/>
      <c r="QII138" s="31"/>
      <c r="QIJ138" s="31"/>
      <c r="QIK138" s="31"/>
      <c r="QIL138" s="31"/>
      <c r="QIM138" s="31"/>
      <c r="QIN138" s="31"/>
      <c r="QIO138" s="31"/>
      <c r="QIP138" s="31"/>
      <c r="QIQ138" s="31"/>
      <c r="QIR138" s="31"/>
      <c r="QIS138" s="31"/>
      <c r="QIT138" s="31"/>
      <c r="QIU138" s="31"/>
      <c r="QIV138" s="31"/>
      <c r="QIW138" s="31"/>
      <c r="QIX138" s="31"/>
      <c r="QIY138" s="31"/>
      <c r="QIZ138" s="31"/>
      <c r="QJA138" s="31"/>
      <c r="QJB138" s="31"/>
      <c r="QJC138" s="31"/>
      <c r="QJD138" s="31"/>
      <c r="QJE138" s="31"/>
      <c r="QJF138" s="31"/>
      <c r="QJG138" s="31"/>
      <c r="QJH138" s="31"/>
      <c r="QJI138" s="31"/>
      <c r="QJJ138" s="31"/>
      <c r="QJK138" s="31"/>
      <c r="QJL138" s="31"/>
      <c r="QJM138" s="31"/>
      <c r="QJN138" s="31"/>
      <c r="QJO138" s="31"/>
      <c r="QJP138" s="31"/>
      <c r="QJQ138" s="31"/>
      <c r="QJR138" s="31"/>
      <c r="QJS138" s="31"/>
      <c r="QJT138" s="31"/>
      <c r="QJU138" s="31"/>
      <c r="QJV138" s="31"/>
      <c r="QJW138" s="31"/>
      <c r="QJX138" s="31"/>
      <c r="QJY138" s="31"/>
      <c r="QJZ138" s="31"/>
      <c r="QKA138" s="31"/>
      <c r="QKB138" s="31"/>
      <c r="QKC138" s="31"/>
      <c r="QKD138" s="31"/>
      <c r="QKE138" s="31"/>
      <c r="QKF138" s="31"/>
      <c r="QKG138" s="31"/>
      <c r="QKH138" s="31"/>
      <c r="QKI138" s="31"/>
      <c r="QKJ138" s="31"/>
      <c r="QKK138" s="31"/>
      <c r="QKL138" s="31"/>
      <c r="QKM138" s="31"/>
      <c r="QKN138" s="31"/>
      <c r="QKO138" s="31"/>
      <c r="QKP138" s="31"/>
      <c r="QKQ138" s="31"/>
      <c r="QKR138" s="31"/>
      <c r="QKS138" s="31"/>
      <c r="QKT138" s="31"/>
      <c r="QKU138" s="31"/>
      <c r="QKV138" s="31"/>
      <c r="QKW138" s="31"/>
      <c r="QKX138" s="31"/>
      <c r="QKY138" s="31"/>
      <c r="QKZ138" s="31"/>
      <c r="QLA138" s="31"/>
      <c r="QLB138" s="31"/>
      <c r="QLC138" s="31"/>
      <c r="QLD138" s="31"/>
      <c r="QLE138" s="31"/>
      <c r="QLF138" s="31"/>
      <c r="QLG138" s="31"/>
      <c r="QLH138" s="31"/>
      <c r="QLI138" s="31"/>
      <c r="QLJ138" s="31"/>
      <c r="QLK138" s="31"/>
      <c r="QLL138" s="31"/>
      <c r="QLM138" s="31"/>
      <c r="QLN138" s="31"/>
      <c r="QLO138" s="31"/>
      <c r="QLP138" s="31"/>
      <c r="QLQ138" s="31"/>
      <c r="QLR138" s="31"/>
      <c r="QLS138" s="31"/>
      <c r="QLT138" s="31"/>
      <c r="QLU138" s="31"/>
      <c r="QLV138" s="31"/>
      <c r="QLW138" s="31"/>
      <c r="QLX138" s="31"/>
      <c r="QLY138" s="31"/>
      <c r="QLZ138" s="31"/>
      <c r="QMA138" s="31"/>
      <c r="QMB138" s="31"/>
      <c r="QMC138" s="31"/>
      <c r="QMD138" s="31"/>
      <c r="QME138" s="31"/>
      <c r="QMF138" s="31"/>
      <c r="QMG138" s="31"/>
      <c r="QMH138" s="31"/>
      <c r="QMI138" s="31"/>
      <c r="QMJ138" s="31"/>
      <c r="QMK138" s="31"/>
      <c r="QML138" s="31"/>
      <c r="QMM138" s="31"/>
      <c r="QMN138" s="31"/>
      <c r="QMO138" s="31"/>
      <c r="QMP138" s="31"/>
      <c r="QMQ138" s="31"/>
      <c r="QMR138" s="31"/>
      <c r="QMS138" s="31"/>
      <c r="QMT138" s="31"/>
      <c r="QMU138" s="31"/>
      <c r="QMV138" s="31"/>
      <c r="QMW138" s="31"/>
      <c r="QMX138" s="31"/>
      <c r="QMY138" s="31"/>
      <c r="QMZ138" s="31"/>
      <c r="QNA138" s="31"/>
      <c r="QNB138" s="31"/>
      <c r="QNC138" s="31"/>
      <c r="QND138" s="31"/>
      <c r="QNE138" s="31"/>
      <c r="QNF138" s="31"/>
      <c r="QNG138" s="31"/>
      <c r="QNH138" s="31"/>
      <c r="QNI138" s="31"/>
      <c r="QNJ138" s="31"/>
      <c r="QNK138" s="31"/>
      <c r="QNL138" s="31"/>
      <c r="QNM138" s="31"/>
      <c r="QNN138" s="31"/>
      <c r="QNO138" s="31"/>
      <c r="QNP138" s="31"/>
      <c r="QNQ138" s="31"/>
      <c r="QNR138" s="31"/>
      <c r="QNS138" s="31"/>
      <c r="QNT138" s="31"/>
      <c r="QNU138" s="31"/>
      <c r="QNV138" s="31"/>
      <c r="QNW138" s="31"/>
      <c r="QNX138" s="31"/>
      <c r="QNY138" s="31"/>
      <c r="QNZ138" s="31"/>
      <c r="QOA138" s="31"/>
      <c r="QOB138" s="31"/>
      <c r="QOC138" s="31"/>
      <c r="QOD138" s="31"/>
      <c r="QOE138" s="31"/>
      <c r="QOF138" s="31"/>
      <c r="QOG138" s="31"/>
      <c r="QOH138" s="31"/>
      <c r="QOI138" s="31"/>
      <c r="QOJ138" s="31"/>
      <c r="QOK138" s="31"/>
      <c r="QOL138" s="31"/>
      <c r="QOM138" s="31"/>
      <c r="QON138" s="31"/>
      <c r="QOO138" s="31"/>
      <c r="QOP138" s="31"/>
      <c r="QOQ138" s="31"/>
      <c r="QOR138" s="31"/>
      <c r="QOS138" s="31"/>
      <c r="QOT138" s="31"/>
      <c r="QOU138" s="31"/>
      <c r="QOV138" s="31"/>
      <c r="QOW138" s="31"/>
      <c r="QOX138" s="31"/>
      <c r="QOY138" s="31"/>
      <c r="QOZ138" s="31"/>
      <c r="QPA138" s="31"/>
      <c r="QPB138" s="31"/>
      <c r="QPC138" s="31"/>
      <c r="QPD138" s="31"/>
      <c r="QPE138" s="31"/>
      <c r="QPF138" s="31"/>
      <c r="QPG138" s="31"/>
      <c r="QPH138" s="31"/>
      <c r="QPI138" s="31"/>
      <c r="QPJ138" s="31"/>
      <c r="QPK138" s="31"/>
      <c r="QPL138" s="31"/>
      <c r="QPM138" s="31"/>
      <c r="QPN138" s="31"/>
      <c r="QPO138" s="31"/>
      <c r="QPP138" s="31"/>
      <c r="QPQ138" s="31"/>
      <c r="QPR138" s="31"/>
      <c r="QPS138" s="31"/>
      <c r="QPT138" s="31"/>
      <c r="QPU138" s="31"/>
      <c r="QPV138" s="31"/>
      <c r="QPW138" s="31"/>
      <c r="QPX138" s="31"/>
      <c r="QPY138" s="31"/>
      <c r="QPZ138" s="31"/>
      <c r="QQA138" s="31"/>
      <c r="QQB138" s="31"/>
      <c r="QQC138" s="31"/>
      <c r="QQD138" s="31"/>
      <c r="QQE138" s="31"/>
      <c r="QQF138" s="31"/>
      <c r="QQG138" s="31"/>
      <c r="QQH138" s="31"/>
      <c r="QQI138" s="31"/>
      <c r="QQJ138" s="31"/>
      <c r="QQK138" s="31"/>
      <c r="QQL138" s="31"/>
      <c r="QQM138" s="31"/>
      <c r="QQN138" s="31"/>
      <c r="QQO138" s="31"/>
      <c r="QQP138" s="31"/>
      <c r="QQQ138" s="31"/>
      <c r="QQR138" s="31"/>
      <c r="QQS138" s="31"/>
      <c r="QQT138" s="31"/>
      <c r="QQU138" s="31"/>
      <c r="QQV138" s="31"/>
      <c r="QQW138" s="31"/>
      <c r="QQX138" s="31"/>
      <c r="QQY138" s="31"/>
      <c r="QQZ138" s="31"/>
      <c r="QRA138" s="31"/>
      <c r="QRB138" s="31"/>
      <c r="QRC138" s="31"/>
      <c r="QRD138" s="31"/>
      <c r="QRE138" s="31"/>
      <c r="QRF138" s="31"/>
      <c r="QRG138" s="31"/>
      <c r="QRH138" s="31"/>
      <c r="QRI138" s="31"/>
      <c r="QRJ138" s="31"/>
      <c r="QRK138" s="31"/>
      <c r="QRL138" s="31"/>
      <c r="QRM138" s="31"/>
      <c r="QRN138" s="31"/>
      <c r="QRO138" s="31"/>
      <c r="QRP138" s="31"/>
      <c r="QRQ138" s="31"/>
      <c r="QRR138" s="31"/>
      <c r="QRS138" s="31"/>
      <c r="QRT138" s="31"/>
      <c r="QRU138" s="31"/>
      <c r="QRV138" s="31"/>
      <c r="QRW138" s="31"/>
      <c r="QRX138" s="31"/>
      <c r="QRY138" s="31"/>
      <c r="QRZ138" s="31"/>
      <c r="QSA138" s="31"/>
      <c r="QSB138" s="31"/>
      <c r="QSC138" s="31"/>
      <c r="QSD138" s="31"/>
      <c r="QSE138" s="31"/>
      <c r="QSF138" s="31"/>
      <c r="QSG138" s="31"/>
      <c r="QSH138" s="31"/>
      <c r="QSI138" s="31"/>
      <c r="QSJ138" s="31"/>
      <c r="QSK138" s="31"/>
      <c r="QSL138" s="31"/>
      <c r="QSM138" s="31"/>
      <c r="QSN138" s="31"/>
      <c r="QSO138" s="31"/>
      <c r="QSP138" s="31"/>
      <c r="QSQ138" s="31"/>
      <c r="QSR138" s="31"/>
      <c r="QSS138" s="31"/>
      <c r="QST138" s="31"/>
      <c r="QSU138" s="31"/>
      <c r="QSV138" s="31"/>
      <c r="QSW138" s="31"/>
      <c r="QSX138" s="31"/>
      <c r="QSY138" s="31"/>
      <c r="QSZ138" s="31"/>
      <c r="QTA138" s="31"/>
      <c r="QTB138" s="31"/>
      <c r="QTC138" s="31"/>
      <c r="QTD138" s="31"/>
      <c r="QTE138" s="31"/>
      <c r="QTF138" s="31"/>
      <c r="QTG138" s="31"/>
      <c r="QTH138" s="31"/>
      <c r="QTI138" s="31"/>
      <c r="QTJ138" s="31"/>
      <c r="QTK138" s="31"/>
      <c r="QTL138" s="31"/>
      <c r="QTM138" s="31"/>
      <c r="QTN138" s="31"/>
      <c r="QTO138" s="31"/>
      <c r="QTP138" s="31"/>
      <c r="QTQ138" s="31"/>
      <c r="QTR138" s="31"/>
      <c r="QTS138" s="31"/>
      <c r="QTT138" s="31"/>
      <c r="QTU138" s="31"/>
      <c r="QTV138" s="31"/>
      <c r="QTW138" s="31"/>
      <c r="QTX138" s="31"/>
      <c r="QTY138" s="31"/>
      <c r="QTZ138" s="31"/>
      <c r="QUA138" s="31"/>
      <c r="QUB138" s="31"/>
      <c r="QUC138" s="31"/>
      <c r="QUD138" s="31"/>
      <c r="QUE138" s="31"/>
      <c r="QUF138" s="31"/>
      <c r="QUG138" s="31"/>
      <c r="QUH138" s="31"/>
      <c r="QUI138" s="31"/>
      <c r="QUJ138" s="31"/>
      <c r="QUK138" s="31"/>
      <c r="QUL138" s="31"/>
      <c r="QUM138" s="31"/>
      <c r="QUN138" s="31"/>
      <c r="QUO138" s="31"/>
      <c r="QUP138" s="31"/>
      <c r="QUQ138" s="31"/>
      <c r="QUR138" s="31"/>
      <c r="QUS138" s="31"/>
      <c r="QUT138" s="31"/>
      <c r="QUU138" s="31"/>
      <c r="QUV138" s="31"/>
      <c r="QUW138" s="31"/>
      <c r="QUX138" s="31"/>
      <c r="QUY138" s="31"/>
      <c r="QUZ138" s="31"/>
      <c r="QVA138" s="31"/>
      <c r="QVB138" s="31"/>
      <c r="QVC138" s="31"/>
      <c r="QVD138" s="31"/>
      <c r="QVE138" s="31"/>
      <c r="QVF138" s="31"/>
      <c r="QVG138" s="31"/>
      <c r="QVH138" s="31"/>
      <c r="QVI138" s="31"/>
      <c r="QVJ138" s="31"/>
      <c r="QVK138" s="31"/>
      <c r="QVL138" s="31"/>
      <c r="QVM138" s="31"/>
      <c r="QVN138" s="31"/>
      <c r="QVO138" s="31"/>
      <c r="QVP138" s="31"/>
      <c r="QVQ138" s="31"/>
      <c r="QVR138" s="31"/>
      <c r="QVS138" s="31"/>
      <c r="QVT138" s="31"/>
      <c r="QVU138" s="31"/>
      <c r="QVV138" s="31"/>
      <c r="QVW138" s="31"/>
      <c r="QVX138" s="31"/>
      <c r="QVY138" s="31"/>
      <c r="QVZ138" s="31"/>
      <c r="QWA138" s="31"/>
      <c r="QWB138" s="31"/>
      <c r="QWC138" s="31"/>
      <c r="QWD138" s="31"/>
      <c r="QWE138" s="31"/>
      <c r="QWF138" s="31"/>
      <c r="QWG138" s="31"/>
      <c r="QWH138" s="31"/>
      <c r="QWI138" s="31"/>
      <c r="QWJ138" s="31"/>
      <c r="QWK138" s="31"/>
      <c r="QWL138" s="31"/>
      <c r="QWM138" s="31"/>
      <c r="QWN138" s="31"/>
      <c r="QWO138" s="31"/>
      <c r="QWP138" s="31"/>
      <c r="QWQ138" s="31"/>
      <c r="QWR138" s="31"/>
      <c r="QWS138" s="31"/>
      <c r="QWT138" s="31"/>
      <c r="QWU138" s="31"/>
      <c r="QWV138" s="31"/>
      <c r="QWW138" s="31"/>
      <c r="QWX138" s="31"/>
      <c r="QWY138" s="31"/>
      <c r="QWZ138" s="31"/>
      <c r="QXA138" s="31"/>
      <c r="QXB138" s="31"/>
      <c r="QXC138" s="31"/>
      <c r="QXD138" s="31"/>
      <c r="QXE138" s="31"/>
      <c r="QXF138" s="31"/>
      <c r="QXG138" s="31"/>
      <c r="QXH138" s="31"/>
      <c r="QXI138" s="31"/>
      <c r="QXJ138" s="31"/>
      <c r="QXK138" s="31"/>
      <c r="QXL138" s="31"/>
      <c r="QXM138" s="31"/>
      <c r="QXN138" s="31"/>
      <c r="QXO138" s="31"/>
      <c r="QXP138" s="31"/>
      <c r="QXQ138" s="31"/>
      <c r="QXR138" s="31"/>
      <c r="QXS138" s="31"/>
      <c r="QXT138" s="31"/>
      <c r="QXU138" s="31"/>
      <c r="QXV138" s="31"/>
      <c r="QXW138" s="31"/>
      <c r="QXX138" s="31"/>
      <c r="QXY138" s="31"/>
      <c r="QXZ138" s="31"/>
      <c r="QYA138" s="31"/>
      <c r="QYB138" s="31"/>
      <c r="QYC138" s="31"/>
      <c r="QYD138" s="31"/>
      <c r="QYE138" s="31"/>
      <c r="QYF138" s="31"/>
      <c r="QYG138" s="31"/>
      <c r="QYH138" s="31"/>
      <c r="QYI138" s="31"/>
      <c r="QYJ138" s="31"/>
      <c r="QYK138" s="31"/>
      <c r="QYL138" s="31"/>
      <c r="QYM138" s="31"/>
      <c r="QYN138" s="31"/>
      <c r="QYO138" s="31"/>
      <c r="QYP138" s="31"/>
      <c r="QYQ138" s="31"/>
      <c r="QYR138" s="31"/>
      <c r="QYS138" s="31"/>
      <c r="QYT138" s="31"/>
      <c r="QYU138" s="31"/>
      <c r="QYV138" s="31"/>
      <c r="QYW138" s="31"/>
      <c r="QYX138" s="31"/>
      <c r="QYY138" s="31"/>
      <c r="QYZ138" s="31"/>
      <c r="QZA138" s="31"/>
      <c r="QZB138" s="31"/>
      <c r="QZC138" s="31"/>
      <c r="QZD138" s="31"/>
      <c r="QZE138" s="31"/>
      <c r="QZF138" s="31"/>
      <c r="QZG138" s="31"/>
      <c r="QZH138" s="31"/>
      <c r="QZI138" s="31"/>
      <c r="QZJ138" s="31"/>
      <c r="QZK138" s="31"/>
      <c r="QZL138" s="31"/>
      <c r="QZM138" s="31"/>
      <c r="QZN138" s="31"/>
      <c r="QZO138" s="31"/>
      <c r="QZP138" s="31"/>
      <c r="QZQ138" s="31"/>
      <c r="QZR138" s="31"/>
      <c r="QZS138" s="31"/>
      <c r="QZT138" s="31"/>
      <c r="QZU138" s="31"/>
      <c r="QZV138" s="31"/>
      <c r="QZW138" s="31"/>
      <c r="QZX138" s="31"/>
      <c r="QZY138" s="31"/>
      <c r="QZZ138" s="31"/>
      <c r="RAA138" s="31"/>
      <c r="RAB138" s="31"/>
      <c r="RAC138" s="31"/>
      <c r="RAD138" s="31"/>
      <c r="RAE138" s="31"/>
      <c r="RAF138" s="31"/>
      <c r="RAG138" s="31"/>
      <c r="RAH138" s="31"/>
      <c r="RAI138" s="31"/>
      <c r="RAJ138" s="31"/>
      <c r="RAK138" s="31"/>
      <c r="RAL138" s="31"/>
      <c r="RAM138" s="31"/>
      <c r="RAN138" s="31"/>
      <c r="RAO138" s="31"/>
      <c r="RAP138" s="31"/>
      <c r="RAQ138" s="31"/>
      <c r="RAR138" s="31"/>
      <c r="RAS138" s="31"/>
      <c r="RAT138" s="31"/>
      <c r="RAU138" s="31"/>
      <c r="RAV138" s="31"/>
      <c r="RAW138" s="31"/>
      <c r="RAX138" s="31"/>
      <c r="RAY138" s="31"/>
      <c r="RAZ138" s="31"/>
      <c r="RBA138" s="31"/>
      <c r="RBB138" s="31"/>
      <c r="RBC138" s="31"/>
      <c r="RBD138" s="31"/>
      <c r="RBE138" s="31"/>
      <c r="RBF138" s="31"/>
      <c r="RBG138" s="31"/>
      <c r="RBH138" s="31"/>
      <c r="RBI138" s="31"/>
      <c r="RBJ138" s="31"/>
      <c r="RBK138" s="31"/>
      <c r="RBL138" s="31"/>
      <c r="RBM138" s="31"/>
      <c r="RBN138" s="31"/>
      <c r="RBO138" s="31"/>
      <c r="RBP138" s="31"/>
      <c r="RBQ138" s="31"/>
      <c r="RBR138" s="31"/>
      <c r="RBS138" s="31"/>
      <c r="RBT138" s="31"/>
      <c r="RBU138" s="31"/>
      <c r="RBV138" s="31"/>
      <c r="RBW138" s="31"/>
      <c r="RBX138" s="31"/>
      <c r="RBY138" s="31"/>
      <c r="RBZ138" s="31"/>
      <c r="RCA138" s="31"/>
      <c r="RCB138" s="31"/>
      <c r="RCC138" s="31"/>
      <c r="RCD138" s="31"/>
      <c r="RCE138" s="31"/>
      <c r="RCF138" s="31"/>
      <c r="RCG138" s="31"/>
      <c r="RCH138" s="31"/>
      <c r="RCI138" s="31"/>
      <c r="RCJ138" s="31"/>
      <c r="RCK138" s="31"/>
      <c r="RCL138" s="31"/>
      <c r="RCM138" s="31"/>
      <c r="RCN138" s="31"/>
      <c r="RCO138" s="31"/>
      <c r="RCP138" s="31"/>
      <c r="RCQ138" s="31"/>
      <c r="RCR138" s="31"/>
      <c r="RCS138" s="31"/>
      <c r="RCT138" s="31"/>
      <c r="RCU138" s="31"/>
      <c r="RCV138" s="31"/>
      <c r="RCW138" s="31"/>
      <c r="RCX138" s="31"/>
      <c r="RCY138" s="31"/>
      <c r="RCZ138" s="31"/>
      <c r="RDA138" s="31"/>
      <c r="RDB138" s="31"/>
      <c r="RDC138" s="31"/>
      <c r="RDD138" s="31"/>
      <c r="RDE138" s="31"/>
      <c r="RDF138" s="31"/>
      <c r="RDG138" s="31"/>
      <c r="RDH138" s="31"/>
      <c r="RDI138" s="31"/>
      <c r="RDJ138" s="31"/>
      <c r="RDK138" s="31"/>
      <c r="RDL138" s="31"/>
      <c r="RDM138" s="31"/>
      <c r="RDN138" s="31"/>
      <c r="RDO138" s="31"/>
      <c r="RDP138" s="31"/>
      <c r="RDQ138" s="31"/>
      <c r="RDR138" s="31"/>
      <c r="RDS138" s="31"/>
      <c r="RDT138" s="31"/>
      <c r="RDU138" s="31"/>
      <c r="RDV138" s="31"/>
      <c r="RDW138" s="31"/>
      <c r="RDX138" s="31"/>
      <c r="RDY138" s="31"/>
      <c r="RDZ138" s="31"/>
      <c r="REA138" s="31"/>
      <c r="REB138" s="31"/>
      <c r="REC138" s="31"/>
      <c r="RED138" s="31"/>
      <c r="REE138" s="31"/>
      <c r="REF138" s="31"/>
      <c r="REG138" s="31"/>
      <c r="REH138" s="31"/>
      <c r="REI138" s="31"/>
      <c r="REJ138" s="31"/>
      <c r="REK138" s="31"/>
      <c r="REL138" s="31"/>
      <c r="REM138" s="31"/>
      <c r="REN138" s="31"/>
      <c r="REO138" s="31"/>
      <c r="REP138" s="31"/>
      <c r="REQ138" s="31"/>
      <c r="RER138" s="31"/>
      <c r="RES138" s="31"/>
      <c r="RET138" s="31"/>
      <c r="REU138" s="31"/>
      <c r="REV138" s="31"/>
      <c r="REW138" s="31"/>
      <c r="REX138" s="31"/>
      <c r="REY138" s="31"/>
      <c r="REZ138" s="31"/>
      <c r="RFA138" s="31"/>
      <c r="RFB138" s="31"/>
      <c r="RFC138" s="31"/>
      <c r="RFD138" s="31"/>
      <c r="RFE138" s="31"/>
      <c r="RFF138" s="31"/>
      <c r="RFG138" s="31"/>
      <c r="RFH138" s="31"/>
      <c r="RFI138" s="31"/>
      <c r="RFJ138" s="31"/>
      <c r="RFK138" s="31"/>
      <c r="RFL138" s="31"/>
      <c r="RFM138" s="31"/>
      <c r="RFN138" s="31"/>
      <c r="RFO138" s="31"/>
      <c r="RFP138" s="31"/>
      <c r="RFQ138" s="31"/>
      <c r="RFR138" s="31"/>
      <c r="RFS138" s="31"/>
      <c r="RFT138" s="31"/>
      <c r="RFU138" s="31"/>
      <c r="RFV138" s="31"/>
      <c r="RFW138" s="31"/>
      <c r="RFX138" s="31"/>
      <c r="RFY138" s="31"/>
      <c r="RFZ138" s="31"/>
      <c r="RGA138" s="31"/>
      <c r="RGB138" s="31"/>
      <c r="RGC138" s="31"/>
      <c r="RGD138" s="31"/>
      <c r="RGE138" s="31"/>
      <c r="RGF138" s="31"/>
      <c r="RGG138" s="31"/>
      <c r="RGH138" s="31"/>
      <c r="RGI138" s="31"/>
      <c r="RGJ138" s="31"/>
      <c r="RGK138" s="31"/>
      <c r="RGL138" s="31"/>
      <c r="RGM138" s="31"/>
      <c r="RGN138" s="31"/>
      <c r="RGO138" s="31"/>
      <c r="RGP138" s="31"/>
      <c r="RGQ138" s="31"/>
      <c r="RGR138" s="31"/>
      <c r="RGS138" s="31"/>
      <c r="RGT138" s="31"/>
      <c r="RGU138" s="31"/>
      <c r="RGV138" s="31"/>
      <c r="RGW138" s="31"/>
      <c r="RGX138" s="31"/>
      <c r="RGY138" s="31"/>
      <c r="RGZ138" s="31"/>
      <c r="RHA138" s="31"/>
      <c r="RHB138" s="31"/>
      <c r="RHC138" s="31"/>
      <c r="RHD138" s="31"/>
      <c r="RHE138" s="31"/>
      <c r="RHF138" s="31"/>
      <c r="RHG138" s="31"/>
      <c r="RHH138" s="31"/>
      <c r="RHI138" s="31"/>
      <c r="RHJ138" s="31"/>
      <c r="RHK138" s="31"/>
      <c r="RHL138" s="31"/>
      <c r="RHM138" s="31"/>
      <c r="RHN138" s="31"/>
      <c r="RHO138" s="31"/>
      <c r="RHP138" s="31"/>
      <c r="RHQ138" s="31"/>
      <c r="RHR138" s="31"/>
      <c r="RHS138" s="31"/>
      <c r="RHT138" s="31"/>
      <c r="RHU138" s="31"/>
      <c r="RHV138" s="31"/>
      <c r="RHW138" s="31"/>
      <c r="RHX138" s="31"/>
      <c r="RHY138" s="31"/>
      <c r="RHZ138" s="31"/>
      <c r="RIA138" s="31"/>
      <c r="RIB138" s="31"/>
      <c r="RIC138" s="31"/>
      <c r="RID138" s="31"/>
      <c r="RIE138" s="31"/>
      <c r="RIF138" s="31"/>
      <c r="RIG138" s="31"/>
      <c r="RIH138" s="31"/>
      <c r="RII138" s="31"/>
      <c r="RIJ138" s="31"/>
      <c r="RIK138" s="31"/>
      <c r="RIL138" s="31"/>
      <c r="RIM138" s="31"/>
      <c r="RIN138" s="31"/>
      <c r="RIO138" s="31"/>
      <c r="RIP138" s="31"/>
      <c r="RIQ138" s="31"/>
      <c r="RIR138" s="31"/>
      <c r="RIS138" s="31"/>
      <c r="RIT138" s="31"/>
      <c r="RIU138" s="31"/>
      <c r="RIV138" s="31"/>
      <c r="RIW138" s="31"/>
      <c r="RIX138" s="31"/>
      <c r="RIY138" s="31"/>
      <c r="RIZ138" s="31"/>
      <c r="RJA138" s="31"/>
      <c r="RJB138" s="31"/>
      <c r="RJC138" s="31"/>
      <c r="RJD138" s="31"/>
      <c r="RJE138" s="31"/>
      <c r="RJF138" s="31"/>
      <c r="RJG138" s="31"/>
      <c r="RJH138" s="31"/>
      <c r="RJI138" s="31"/>
      <c r="RJJ138" s="31"/>
      <c r="RJK138" s="31"/>
      <c r="RJL138" s="31"/>
      <c r="RJM138" s="31"/>
      <c r="RJN138" s="31"/>
      <c r="RJO138" s="31"/>
      <c r="RJP138" s="31"/>
      <c r="RJQ138" s="31"/>
      <c r="RJR138" s="31"/>
      <c r="RJS138" s="31"/>
      <c r="RJT138" s="31"/>
      <c r="RJU138" s="31"/>
      <c r="RJV138" s="31"/>
      <c r="RJW138" s="31"/>
      <c r="RJX138" s="31"/>
      <c r="RJY138" s="31"/>
      <c r="RJZ138" s="31"/>
      <c r="RKA138" s="31"/>
      <c r="RKB138" s="31"/>
      <c r="RKC138" s="31"/>
      <c r="RKD138" s="31"/>
      <c r="RKE138" s="31"/>
      <c r="RKF138" s="31"/>
      <c r="RKG138" s="31"/>
      <c r="RKH138" s="31"/>
      <c r="RKI138" s="31"/>
      <c r="RKJ138" s="31"/>
      <c r="RKK138" s="31"/>
      <c r="RKL138" s="31"/>
      <c r="RKM138" s="31"/>
      <c r="RKN138" s="31"/>
      <c r="RKO138" s="31"/>
      <c r="RKP138" s="31"/>
      <c r="RKQ138" s="31"/>
      <c r="RKR138" s="31"/>
      <c r="RKS138" s="31"/>
      <c r="RKT138" s="31"/>
      <c r="RKU138" s="31"/>
      <c r="RKV138" s="31"/>
      <c r="RKW138" s="31"/>
      <c r="RKX138" s="31"/>
      <c r="RKY138" s="31"/>
      <c r="RKZ138" s="31"/>
      <c r="RLA138" s="31"/>
      <c r="RLB138" s="31"/>
      <c r="RLC138" s="31"/>
      <c r="RLD138" s="31"/>
      <c r="RLE138" s="31"/>
      <c r="RLF138" s="31"/>
      <c r="RLG138" s="31"/>
      <c r="RLH138" s="31"/>
      <c r="RLI138" s="31"/>
      <c r="RLJ138" s="31"/>
      <c r="RLK138" s="31"/>
      <c r="RLL138" s="31"/>
      <c r="RLM138" s="31"/>
      <c r="RLN138" s="31"/>
      <c r="RLO138" s="31"/>
      <c r="RLP138" s="31"/>
      <c r="RLQ138" s="31"/>
      <c r="RLR138" s="31"/>
      <c r="RLS138" s="31"/>
      <c r="RLT138" s="31"/>
      <c r="RLU138" s="31"/>
      <c r="RLV138" s="31"/>
      <c r="RLW138" s="31"/>
      <c r="RLX138" s="31"/>
      <c r="RLY138" s="31"/>
      <c r="RLZ138" s="31"/>
      <c r="RMA138" s="31"/>
      <c r="RMB138" s="31"/>
      <c r="RMC138" s="31"/>
      <c r="RMD138" s="31"/>
      <c r="RME138" s="31"/>
      <c r="RMF138" s="31"/>
      <c r="RMG138" s="31"/>
      <c r="RMH138" s="31"/>
      <c r="RMI138" s="31"/>
      <c r="RMJ138" s="31"/>
      <c r="RMK138" s="31"/>
      <c r="RML138" s="31"/>
      <c r="RMM138" s="31"/>
      <c r="RMN138" s="31"/>
      <c r="RMO138" s="31"/>
      <c r="RMP138" s="31"/>
      <c r="RMQ138" s="31"/>
      <c r="RMR138" s="31"/>
      <c r="RMS138" s="31"/>
      <c r="RMT138" s="31"/>
      <c r="RMU138" s="31"/>
      <c r="RMV138" s="31"/>
      <c r="RMW138" s="31"/>
      <c r="RMX138" s="31"/>
      <c r="RMY138" s="31"/>
      <c r="RMZ138" s="31"/>
      <c r="RNA138" s="31"/>
      <c r="RNB138" s="31"/>
      <c r="RNC138" s="31"/>
      <c r="RND138" s="31"/>
      <c r="RNE138" s="31"/>
      <c r="RNF138" s="31"/>
      <c r="RNG138" s="31"/>
      <c r="RNH138" s="31"/>
      <c r="RNI138" s="31"/>
      <c r="RNJ138" s="31"/>
      <c r="RNK138" s="31"/>
      <c r="RNL138" s="31"/>
      <c r="RNM138" s="31"/>
      <c r="RNN138" s="31"/>
      <c r="RNO138" s="31"/>
      <c r="RNP138" s="31"/>
      <c r="RNQ138" s="31"/>
      <c r="RNR138" s="31"/>
      <c r="RNS138" s="31"/>
      <c r="RNT138" s="31"/>
      <c r="RNU138" s="31"/>
      <c r="RNV138" s="31"/>
      <c r="RNW138" s="31"/>
      <c r="RNX138" s="31"/>
      <c r="RNY138" s="31"/>
      <c r="RNZ138" s="31"/>
      <c r="ROA138" s="31"/>
      <c r="ROB138" s="31"/>
      <c r="ROC138" s="31"/>
      <c r="ROD138" s="31"/>
      <c r="ROE138" s="31"/>
      <c r="ROF138" s="31"/>
      <c r="ROG138" s="31"/>
      <c r="ROH138" s="31"/>
      <c r="ROI138" s="31"/>
      <c r="ROJ138" s="31"/>
      <c r="ROK138" s="31"/>
      <c r="ROL138" s="31"/>
      <c r="ROM138" s="31"/>
      <c r="RON138" s="31"/>
      <c r="ROO138" s="31"/>
      <c r="ROP138" s="31"/>
      <c r="ROQ138" s="31"/>
      <c r="ROR138" s="31"/>
      <c r="ROS138" s="31"/>
      <c r="ROT138" s="31"/>
      <c r="ROU138" s="31"/>
      <c r="ROV138" s="31"/>
      <c r="ROW138" s="31"/>
      <c r="ROX138" s="31"/>
      <c r="ROY138" s="31"/>
      <c r="ROZ138" s="31"/>
      <c r="RPA138" s="31"/>
      <c r="RPB138" s="31"/>
      <c r="RPC138" s="31"/>
      <c r="RPD138" s="31"/>
      <c r="RPE138" s="31"/>
      <c r="RPF138" s="31"/>
      <c r="RPG138" s="31"/>
      <c r="RPH138" s="31"/>
      <c r="RPI138" s="31"/>
      <c r="RPJ138" s="31"/>
      <c r="RPK138" s="31"/>
      <c r="RPL138" s="31"/>
      <c r="RPM138" s="31"/>
      <c r="RPN138" s="31"/>
      <c r="RPO138" s="31"/>
      <c r="RPP138" s="31"/>
      <c r="RPQ138" s="31"/>
      <c r="RPR138" s="31"/>
      <c r="RPS138" s="31"/>
      <c r="RPT138" s="31"/>
      <c r="RPU138" s="31"/>
      <c r="RPV138" s="31"/>
      <c r="RPW138" s="31"/>
      <c r="RPX138" s="31"/>
      <c r="RPY138" s="31"/>
      <c r="RPZ138" s="31"/>
      <c r="RQA138" s="31"/>
      <c r="RQB138" s="31"/>
      <c r="RQC138" s="31"/>
      <c r="RQD138" s="31"/>
      <c r="RQE138" s="31"/>
      <c r="RQF138" s="31"/>
      <c r="RQG138" s="31"/>
      <c r="RQH138" s="31"/>
      <c r="RQI138" s="31"/>
      <c r="RQJ138" s="31"/>
      <c r="RQK138" s="31"/>
      <c r="RQL138" s="31"/>
      <c r="RQM138" s="31"/>
      <c r="RQN138" s="31"/>
      <c r="RQO138" s="31"/>
      <c r="RQP138" s="31"/>
      <c r="RQQ138" s="31"/>
      <c r="RQR138" s="31"/>
      <c r="RQS138" s="31"/>
      <c r="RQT138" s="31"/>
      <c r="RQU138" s="31"/>
      <c r="RQV138" s="31"/>
      <c r="RQW138" s="31"/>
      <c r="RQX138" s="31"/>
      <c r="RQY138" s="31"/>
      <c r="RQZ138" s="31"/>
      <c r="RRA138" s="31"/>
      <c r="RRB138" s="31"/>
      <c r="RRC138" s="31"/>
      <c r="RRD138" s="31"/>
      <c r="RRE138" s="31"/>
      <c r="RRF138" s="31"/>
      <c r="RRG138" s="31"/>
      <c r="RRH138" s="31"/>
      <c r="RRI138" s="31"/>
      <c r="RRJ138" s="31"/>
      <c r="RRK138" s="31"/>
      <c r="RRL138" s="31"/>
      <c r="RRM138" s="31"/>
      <c r="RRN138" s="31"/>
      <c r="RRO138" s="31"/>
      <c r="RRP138" s="31"/>
      <c r="RRQ138" s="31"/>
      <c r="RRR138" s="31"/>
      <c r="RRS138" s="31"/>
      <c r="RRT138" s="31"/>
      <c r="RRU138" s="31"/>
      <c r="RRV138" s="31"/>
      <c r="RRW138" s="31"/>
      <c r="RRX138" s="31"/>
      <c r="RRY138" s="31"/>
      <c r="RRZ138" s="31"/>
      <c r="RSA138" s="31"/>
      <c r="RSB138" s="31"/>
      <c r="RSC138" s="31"/>
      <c r="RSD138" s="31"/>
      <c r="RSE138" s="31"/>
      <c r="RSF138" s="31"/>
      <c r="RSG138" s="31"/>
      <c r="RSH138" s="31"/>
      <c r="RSI138" s="31"/>
      <c r="RSJ138" s="31"/>
      <c r="RSK138" s="31"/>
      <c r="RSL138" s="31"/>
      <c r="RSM138" s="31"/>
      <c r="RSN138" s="31"/>
      <c r="RSO138" s="31"/>
      <c r="RSP138" s="31"/>
      <c r="RSQ138" s="31"/>
      <c r="RSR138" s="31"/>
      <c r="RSS138" s="31"/>
      <c r="RST138" s="31"/>
      <c r="RSU138" s="31"/>
      <c r="RSV138" s="31"/>
      <c r="RSW138" s="31"/>
      <c r="RSX138" s="31"/>
      <c r="RSY138" s="31"/>
      <c r="RSZ138" s="31"/>
      <c r="RTA138" s="31"/>
      <c r="RTB138" s="31"/>
      <c r="RTC138" s="31"/>
      <c r="RTD138" s="31"/>
      <c r="RTE138" s="31"/>
      <c r="RTF138" s="31"/>
      <c r="RTG138" s="31"/>
      <c r="RTH138" s="31"/>
      <c r="RTI138" s="31"/>
      <c r="RTJ138" s="31"/>
      <c r="RTK138" s="31"/>
      <c r="RTL138" s="31"/>
      <c r="RTM138" s="31"/>
      <c r="RTN138" s="31"/>
      <c r="RTO138" s="31"/>
      <c r="RTP138" s="31"/>
      <c r="RTQ138" s="31"/>
      <c r="RTR138" s="31"/>
      <c r="RTS138" s="31"/>
      <c r="RTT138" s="31"/>
      <c r="RTU138" s="31"/>
      <c r="RTV138" s="31"/>
      <c r="RTW138" s="31"/>
      <c r="RTX138" s="31"/>
      <c r="RTY138" s="31"/>
      <c r="RTZ138" s="31"/>
      <c r="RUA138" s="31"/>
      <c r="RUB138" s="31"/>
      <c r="RUC138" s="31"/>
      <c r="RUD138" s="31"/>
      <c r="RUE138" s="31"/>
      <c r="RUF138" s="31"/>
      <c r="RUG138" s="31"/>
      <c r="RUH138" s="31"/>
      <c r="RUI138" s="31"/>
      <c r="RUJ138" s="31"/>
      <c r="RUK138" s="31"/>
      <c r="RUL138" s="31"/>
      <c r="RUM138" s="31"/>
      <c r="RUN138" s="31"/>
      <c r="RUO138" s="31"/>
      <c r="RUP138" s="31"/>
      <c r="RUQ138" s="31"/>
      <c r="RUR138" s="31"/>
      <c r="RUS138" s="31"/>
      <c r="RUT138" s="31"/>
      <c r="RUU138" s="31"/>
      <c r="RUV138" s="31"/>
      <c r="RUW138" s="31"/>
      <c r="RUX138" s="31"/>
      <c r="RUY138" s="31"/>
      <c r="RUZ138" s="31"/>
      <c r="RVA138" s="31"/>
      <c r="RVB138" s="31"/>
      <c r="RVC138" s="31"/>
      <c r="RVD138" s="31"/>
      <c r="RVE138" s="31"/>
      <c r="RVF138" s="31"/>
      <c r="RVG138" s="31"/>
      <c r="RVH138" s="31"/>
      <c r="RVI138" s="31"/>
      <c r="RVJ138" s="31"/>
      <c r="RVK138" s="31"/>
      <c r="RVL138" s="31"/>
      <c r="RVM138" s="31"/>
      <c r="RVN138" s="31"/>
      <c r="RVO138" s="31"/>
      <c r="RVP138" s="31"/>
      <c r="RVQ138" s="31"/>
      <c r="RVR138" s="31"/>
      <c r="RVS138" s="31"/>
      <c r="RVT138" s="31"/>
      <c r="RVU138" s="31"/>
      <c r="RVV138" s="31"/>
      <c r="RVW138" s="31"/>
      <c r="RVX138" s="31"/>
      <c r="RVY138" s="31"/>
      <c r="RVZ138" s="31"/>
      <c r="RWA138" s="31"/>
      <c r="RWB138" s="31"/>
      <c r="RWC138" s="31"/>
      <c r="RWD138" s="31"/>
      <c r="RWE138" s="31"/>
      <c r="RWF138" s="31"/>
      <c r="RWG138" s="31"/>
      <c r="RWH138" s="31"/>
      <c r="RWI138" s="31"/>
      <c r="RWJ138" s="31"/>
      <c r="RWK138" s="31"/>
      <c r="RWL138" s="31"/>
      <c r="RWM138" s="31"/>
      <c r="RWN138" s="31"/>
      <c r="RWO138" s="31"/>
      <c r="RWP138" s="31"/>
      <c r="RWQ138" s="31"/>
      <c r="RWR138" s="31"/>
      <c r="RWS138" s="31"/>
      <c r="RWT138" s="31"/>
      <c r="RWU138" s="31"/>
      <c r="RWV138" s="31"/>
      <c r="RWW138" s="31"/>
      <c r="RWX138" s="31"/>
      <c r="RWY138" s="31"/>
      <c r="RWZ138" s="31"/>
      <c r="RXA138" s="31"/>
      <c r="RXB138" s="31"/>
      <c r="RXC138" s="31"/>
      <c r="RXD138" s="31"/>
      <c r="RXE138" s="31"/>
      <c r="RXF138" s="31"/>
      <c r="RXG138" s="31"/>
      <c r="RXH138" s="31"/>
      <c r="RXI138" s="31"/>
      <c r="RXJ138" s="31"/>
      <c r="RXK138" s="31"/>
      <c r="RXL138" s="31"/>
      <c r="RXM138" s="31"/>
      <c r="RXN138" s="31"/>
      <c r="RXO138" s="31"/>
      <c r="RXP138" s="31"/>
      <c r="RXQ138" s="31"/>
      <c r="RXR138" s="31"/>
      <c r="RXS138" s="31"/>
      <c r="RXT138" s="31"/>
      <c r="RXU138" s="31"/>
      <c r="RXV138" s="31"/>
      <c r="RXW138" s="31"/>
      <c r="RXX138" s="31"/>
      <c r="RXY138" s="31"/>
      <c r="RXZ138" s="31"/>
      <c r="RYA138" s="31"/>
      <c r="RYB138" s="31"/>
      <c r="RYC138" s="31"/>
      <c r="RYD138" s="31"/>
      <c r="RYE138" s="31"/>
      <c r="RYF138" s="31"/>
      <c r="RYG138" s="31"/>
      <c r="RYH138" s="31"/>
      <c r="RYI138" s="31"/>
      <c r="RYJ138" s="31"/>
      <c r="RYK138" s="31"/>
      <c r="RYL138" s="31"/>
      <c r="RYM138" s="31"/>
      <c r="RYN138" s="31"/>
      <c r="RYO138" s="31"/>
      <c r="RYP138" s="31"/>
      <c r="RYQ138" s="31"/>
      <c r="RYR138" s="31"/>
      <c r="RYS138" s="31"/>
      <c r="RYT138" s="31"/>
      <c r="RYU138" s="31"/>
      <c r="RYV138" s="31"/>
      <c r="RYW138" s="31"/>
      <c r="RYX138" s="31"/>
      <c r="RYY138" s="31"/>
      <c r="RYZ138" s="31"/>
      <c r="RZA138" s="31"/>
      <c r="RZB138" s="31"/>
      <c r="RZC138" s="31"/>
      <c r="RZD138" s="31"/>
      <c r="RZE138" s="31"/>
      <c r="RZF138" s="31"/>
      <c r="RZG138" s="31"/>
      <c r="RZH138" s="31"/>
      <c r="RZI138" s="31"/>
      <c r="RZJ138" s="31"/>
      <c r="RZK138" s="31"/>
      <c r="RZL138" s="31"/>
      <c r="RZM138" s="31"/>
      <c r="RZN138" s="31"/>
      <c r="RZO138" s="31"/>
      <c r="RZP138" s="31"/>
      <c r="RZQ138" s="31"/>
      <c r="RZR138" s="31"/>
      <c r="RZS138" s="31"/>
      <c r="RZT138" s="31"/>
      <c r="RZU138" s="31"/>
      <c r="RZV138" s="31"/>
      <c r="RZW138" s="31"/>
      <c r="RZX138" s="31"/>
      <c r="RZY138" s="31"/>
      <c r="RZZ138" s="31"/>
      <c r="SAA138" s="31"/>
      <c r="SAB138" s="31"/>
      <c r="SAC138" s="31"/>
      <c r="SAD138" s="31"/>
      <c r="SAE138" s="31"/>
      <c r="SAF138" s="31"/>
      <c r="SAG138" s="31"/>
      <c r="SAH138" s="31"/>
      <c r="SAI138" s="31"/>
      <c r="SAJ138" s="31"/>
      <c r="SAK138" s="31"/>
      <c r="SAL138" s="31"/>
      <c r="SAM138" s="31"/>
      <c r="SAN138" s="31"/>
      <c r="SAO138" s="31"/>
      <c r="SAP138" s="31"/>
      <c r="SAQ138" s="31"/>
      <c r="SAR138" s="31"/>
      <c r="SAS138" s="31"/>
      <c r="SAT138" s="31"/>
      <c r="SAU138" s="31"/>
      <c r="SAV138" s="31"/>
      <c r="SAW138" s="31"/>
      <c r="SAX138" s="31"/>
      <c r="SAY138" s="31"/>
      <c r="SAZ138" s="31"/>
      <c r="SBA138" s="31"/>
      <c r="SBB138" s="31"/>
      <c r="SBC138" s="31"/>
      <c r="SBD138" s="31"/>
      <c r="SBE138" s="31"/>
      <c r="SBF138" s="31"/>
      <c r="SBG138" s="31"/>
      <c r="SBH138" s="31"/>
      <c r="SBI138" s="31"/>
      <c r="SBJ138" s="31"/>
      <c r="SBK138" s="31"/>
      <c r="SBL138" s="31"/>
      <c r="SBM138" s="31"/>
      <c r="SBN138" s="31"/>
      <c r="SBO138" s="31"/>
      <c r="SBP138" s="31"/>
      <c r="SBQ138" s="31"/>
      <c r="SBR138" s="31"/>
      <c r="SBS138" s="31"/>
      <c r="SBT138" s="31"/>
      <c r="SBU138" s="31"/>
      <c r="SBV138" s="31"/>
      <c r="SBW138" s="31"/>
      <c r="SBX138" s="31"/>
      <c r="SBY138" s="31"/>
      <c r="SBZ138" s="31"/>
      <c r="SCA138" s="31"/>
      <c r="SCB138" s="31"/>
      <c r="SCC138" s="31"/>
      <c r="SCD138" s="31"/>
      <c r="SCE138" s="31"/>
      <c r="SCF138" s="31"/>
      <c r="SCG138" s="31"/>
      <c r="SCH138" s="31"/>
      <c r="SCI138" s="31"/>
      <c r="SCJ138" s="31"/>
      <c r="SCK138" s="31"/>
      <c r="SCL138" s="31"/>
      <c r="SCM138" s="31"/>
      <c r="SCN138" s="31"/>
      <c r="SCO138" s="31"/>
      <c r="SCP138" s="31"/>
      <c r="SCQ138" s="31"/>
      <c r="SCR138" s="31"/>
      <c r="SCS138" s="31"/>
      <c r="SCT138" s="31"/>
      <c r="SCU138" s="31"/>
      <c r="SCV138" s="31"/>
      <c r="SCW138" s="31"/>
      <c r="SCX138" s="31"/>
      <c r="SCY138" s="31"/>
      <c r="SCZ138" s="31"/>
      <c r="SDA138" s="31"/>
      <c r="SDB138" s="31"/>
      <c r="SDC138" s="31"/>
      <c r="SDD138" s="31"/>
      <c r="SDE138" s="31"/>
      <c r="SDF138" s="31"/>
      <c r="SDG138" s="31"/>
      <c r="SDH138" s="31"/>
      <c r="SDI138" s="31"/>
      <c r="SDJ138" s="31"/>
      <c r="SDK138" s="31"/>
      <c r="SDL138" s="31"/>
      <c r="SDM138" s="31"/>
      <c r="SDN138" s="31"/>
      <c r="SDO138" s="31"/>
      <c r="SDP138" s="31"/>
      <c r="SDQ138" s="31"/>
      <c r="SDR138" s="31"/>
      <c r="SDS138" s="31"/>
      <c r="SDT138" s="31"/>
      <c r="SDU138" s="31"/>
      <c r="SDV138" s="31"/>
      <c r="SDW138" s="31"/>
      <c r="SDX138" s="31"/>
      <c r="SDY138" s="31"/>
      <c r="SDZ138" s="31"/>
      <c r="SEA138" s="31"/>
      <c r="SEB138" s="31"/>
      <c r="SEC138" s="31"/>
      <c r="SED138" s="31"/>
      <c r="SEE138" s="31"/>
      <c r="SEF138" s="31"/>
      <c r="SEG138" s="31"/>
      <c r="SEH138" s="31"/>
      <c r="SEI138" s="31"/>
      <c r="SEJ138" s="31"/>
      <c r="SEK138" s="31"/>
      <c r="SEL138" s="31"/>
      <c r="SEM138" s="31"/>
      <c r="SEN138" s="31"/>
      <c r="SEO138" s="31"/>
      <c r="SEP138" s="31"/>
      <c r="SEQ138" s="31"/>
      <c r="SER138" s="31"/>
      <c r="SES138" s="31"/>
      <c r="SET138" s="31"/>
      <c r="SEU138" s="31"/>
      <c r="SEV138" s="31"/>
      <c r="SEW138" s="31"/>
      <c r="SEX138" s="31"/>
      <c r="SEY138" s="31"/>
      <c r="SEZ138" s="31"/>
      <c r="SFA138" s="31"/>
      <c r="SFB138" s="31"/>
      <c r="SFC138" s="31"/>
      <c r="SFD138" s="31"/>
      <c r="SFE138" s="31"/>
      <c r="SFF138" s="31"/>
      <c r="SFG138" s="31"/>
      <c r="SFH138" s="31"/>
      <c r="SFI138" s="31"/>
      <c r="SFJ138" s="31"/>
      <c r="SFK138" s="31"/>
      <c r="SFL138" s="31"/>
      <c r="SFM138" s="31"/>
      <c r="SFN138" s="31"/>
      <c r="SFO138" s="31"/>
      <c r="SFP138" s="31"/>
      <c r="SFQ138" s="31"/>
      <c r="SFR138" s="31"/>
      <c r="SFS138" s="31"/>
      <c r="SFT138" s="31"/>
      <c r="SFU138" s="31"/>
      <c r="SFV138" s="31"/>
      <c r="SFW138" s="31"/>
      <c r="SFX138" s="31"/>
      <c r="SFY138" s="31"/>
      <c r="SFZ138" s="31"/>
      <c r="SGA138" s="31"/>
      <c r="SGB138" s="31"/>
      <c r="SGC138" s="31"/>
      <c r="SGD138" s="31"/>
      <c r="SGE138" s="31"/>
      <c r="SGF138" s="31"/>
      <c r="SGG138" s="31"/>
      <c r="SGH138" s="31"/>
      <c r="SGI138" s="31"/>
      <c r="SGJ138" s="31"/>
      <c r="SGK138" s="31"/>
      <c r="SGL138" s="31"/>
      <c r="SGM138" s="31"/>
      <c r="SGN138" s="31"/>
      <c r="SGO138" s="31"/>
      <c r="SGP138" s="31"/>
      <c r="SGQ138" s="31"/>
      <c r="SGR138" s="31"/>
      <c r="SGS138" s="31"/>
      <c r="SGT138" s="31"/>
      <c r="SGU138" s="31"/>
      <c r="SGV138" s="31"/>
      <c r="SGW138" s="31"/>
      <c r="SGX138" s="31"/>
      <c r="SGY138" s="31"/>
      <c r="SGZ138" s="31"/>
      <c r="SHA138" s="31"/>
      <c r="SHB138" s="31"/>
      <c r="SHC138" s="31"/>
      <c r="SHD138" s="31"/>
      <c r="SHE138" s="31"/>
      <c r="SHF138" s="31"/>
      <c r="SHG138" s="31"/>
      <c r="SHH138" s="31"/>
      <c r="SHI138" s="31"/>
      <c r="SHJ138" s="31"/>
      <c r="SHK138" s="31"/>
      <c r="SHL138" s="31"/>
      <c r="SHM138" s="31"/>
      <c r="SHN138" s="31"/>
      <c r="SHO138" s="31"/>
      <c r="SHP138" s="31"/>
      <c r="SHQ138" s="31"/>
      <c r="SHR138" s="31"/>
      <c r="SHS138" s="31"/>
      <c r="SHT138" s="31"/>
      <c r="SHU138" s="31"/>
      <c r="SHV138" s="31"/>
      <c r="SHW138" s="31"/>
      <c r="SHX138" s="31"/>
      <c r="SHY138" s="31"/>
      <c r="SHZ138" s="31"/>
      <c r="SIA138" s="31"/>
      <c r="SIB138" s="31"/>
      <c r="SIC138" s="31"/>
      <c r="SID138" s="31"/>
      <c r="SIE138" s="31"/>
      <c r="SIF138" s="31"/>
      <c r="SIG138" s="31"/>
      <c r="SIH138" s="31"/>
      <c r="SII138" s="31"/>
      <c r="SIJ138" s="31"/>
      <c r="SIK138" s="31"/>
      <c r="SIL138" s="31"/>
      <c r="SIM138" s="31"/>
      <c r="SIN138" s="31"/>
      <c r="SIO138" s="31"/>
      <c r="SIP138" s="31"/>
      <c r="SIQ138" s="31"/>
      <c r="SIR138" s="31"/>
      <c r="SIS138" s="31"/>
      <c r="SIT138" s="31"/>
      <c r="SIU138" s="31"/>
      <c r="SIV138" s="31"/>
      <c r="SIW138" s="31"/>
      <c r="SIX138" s="31"/>
      <c r="SIY138" s="31"/>
      <c r="SIZ138" s="31"/>
      <c r="SJA138" s="31"/>
      <c r="SJB138" s="31"/>
      <c r="SJC138" s="31"/>
      <c r="SJD138" s="31"/>
      <c r="SJE138" s="31"/>
      <c r="SJF138" s="31"/>
      <c r="SJG138" s="31"/>
      <c r="SJH138" s="31"/>
      <c r="SJI138" s="31"/>
      <c r="SJJ138" s="31"/>
      <c r="SJK138" s="31"/>
      <c r="SJL138" s="31"/>
      <c r="SJM138" s="31"/>
      <c r="SJN138" s="31"/>
      <c r="SJO138" s="31"/>
      <c r="SJP138" s="31"/>
      <c r="SJQ138" s="31"/>
      <c r="SJR138" s="31"/>
      <c r="SJS138" s="31"/>
      <c r="SJT138" s="31"/>
      <c r="SJU138" s="31"/>
      <c r="SJV138" s="31"/>
      <c r="SJW138" s="31"/>
      <c r="SJX138" s="31"/>
      <c r="SJY138" s="31"/>
      <c r="SJZ138" s="31"/>
      <c r="SKA138" s="31"/>
      <c r="SKB138" s="31"/>
      <c r="SKC138" s="31"/>
      <c r="SKD138" s="31"/>
      <c r="SKE138" s="31"/>
      <c r="SKF138" s="31"/>
      <c r="SKG138" s="31"/>
      <c r="SKH138" s="31"/>
      <c r="SKI138" s="31"/>
      <c r="SKJ138" s="31"/>
      <c r="SKK138" s="31"/>
      <c r="SKL138" s="31"/>
      <c r="SKM138" s="31"/>
      <c r="SKN138" s="31"/>
      <c r="SKO138" s="31"/>
      <c r="SKP138" s="31"/>
      <c r="SKQ138" s="31"/>
      <c r="SKR138" s="31"/>
      <c r="SKS138" s="31"/>
      <c r="SKT138" s="31"/>
      <c r="SKU138" s="31"/>
      <c r="SKV138" s="31"/>
      <c r="SKW138" s="31"/>
      <c r="SKX138" s="31"/>
      <c r="SKY138" s="31"/>
      <c r="SKZ138" s="31"/>
      <c r="SLA138" s="31"/>
      <c r="SLB138" s="31"/>
      <c r="SLC138" s="31"/>
      <c r="SLD138" s="31"/>
      <c r="SLE138" s="31"/>
      <c r="SLF138" s="31"/>
      <c r="SLG138" s="31"/>
      <c r="SLH138" s="31"/>
      <c r="SLI138" s="31"/>
      <c r="SLJ138" s="31"/>
      <c r="SLK138" s="31"/>
      <c r="SLL138" s="31"/>
      <c r="SLM138" s="31"/>
      <c r="SLN138" s="31"/>
      <c r="SLO138" s="31"/>
      <c r="SLP138" s="31"/>
      <c r="SLQ138" s="31"/>
      <c r="SLR138" s="31"/>
      <c r="SLS138" s="31"/>
      <c r="SLT138" s="31"/>
      <c r="SLU138" s="31"/>
      <c r="SLV138" s="31"/>
      <c r="SLW138" s="31"/>
      <c r="SLX138" s="31"/>
      <c r="SLY138" s="31"/>
      <c r="SLZ138" s="31"/>
      <c r="SMA138" s="31"/>
      <c r="SMB138" s="31"/>
      <c r="SMC138" s="31"/>
      <c r="SMD138" s="31"/>
      <c r="SME138" s="31"/>
      <c r="SMF138" s="31"/>
      <c r="SMG138" s="31"/>
      <c r="SMH138" s="31"/>
      <c r="SMI138" s="31"/>
      <c r="SMJ138" s="31"/>
      <c r="SMK138" s="31"/>
      <c r="SML138" s="31"/>
      <c r="SMM138" s="31"/>
      <c r="SMN138" s="31"/>
      <c r="SMO138" s="31"/>
      <c r="SMP138" s="31"/>
      <c r="SMQ138" s="31"/>
      <c r="SMR138" s="31"/>
      <c r="SMS138" s="31"/>
      <c r="SMT138" s="31"/>
      <c r="SMU138" s="31"/>
      <c r="SMV138" s="31"/>
      <c r="SMW138" s="31"/>
      <c r="SMX138" s="31"/>
      <c r="SMY138" s="31"/>
      <c r="SMZ138" s="31"/>
      <c r="SNA138" s="31"/>
      <c r="SNB138" s="31"/>
      <c r="SNC138" s="31"/>
      <c r="SND138" s="31"/>
      <c r="SNE138" s="31"/>
      <c r="SNF138" s="31"/>
      <c r="SNG138" s="31"/>
      <c r="SNH138" s="31"/>
      <c r="SNI138" s="31"/>
      <c r="SNJ138" s="31"/>
      <c r="SNK138" s="31"/>
      <c r="SNL138" s="31"/>
      <c r="SNM138" s="31"/>
      <c r="SNN138" s="31"/>
      <c r="SNO138" s="31"/>
      <c r="SNP138" s="31"/>
      <c r="SNQ138" s="31"/>
      <c r="SNR138" s="31"/>
      <c r="SNS138" s="31"/>
      <c r="SNT138" s="31"/>
      <c r="SNU138" s="31"/>
      <c r="SNV138" s="31"/>
      <c r="SNW138" s="31"/>
      <c r="SNX138" s="31"/>
      <c r="SNY138" s="31"/>
      <c r="SNZ138" s="31"/>
      <c r="SOA138" s="31"/>
      <c r="SOB138" s="31"/>
      <c r="SOC138" s="31"/>
      <c r="SOD138" s="31"/>
      <c r="SOE138" s="31"/>
      <c r="SOF138" s="31"/>
      <c r="SOG138" s="31"/>
      <c r="SOH138" s="31"/>
      <c r="SOI138" s="31"/>
      <c r="SOJ138" s="31"/>
      <c r="SOK138" s="31"/>
      <c r="SOL138" s="31"/>
      <c r="SOM138" s="31"/>
      <c r="SON138" s="31"/>
      <c r="SOO138" s="31"/>
      <c r="SOP138" s="31"/>
      <c r="SOQ138" s="31"/>
      <c r="SOR138" s="31"/>
      <c r="SOS138" s="31"/>
      <c r="SOT138" s="31"/>
      <c r="SOU138" s="31"/>
      <c r="SOV138" s="31"/>
      <c r="SOW138" s="31"/>
      <c r="SOX138" s="31"/>
      <c r="SOY138" s="31"/>
      <c r="SOZ138" s="31"/>
      <c r="SPA138" s="31"/>
      <c r="SPB138" s="31"/>
      <c r="SPC138" s="31"/>
      <c r="SPD138" s="31"/>
      <c r="SPE138" s="31"/>
      <c r="SPF138" s="31"/>
      <c r="SPG138" s="31"/>
      <c r="SPH138" s="31"/>
      <c r="SPI138" s="31"/>
      <c r="SPJ138" s="31"/>
      <c r="SPK138" s="31"/>
      <c r="SPL138" s="31"/>
      <c r="SPM138" s="31"/>
      <c r="SPN138" s="31"/>
      <c r="SPO138" s="31"/>
      <c r="SPP138" s="31"/>
      <c r="SPQ138" s="31"/>
      <c r="SPR138" s="31"/>
      <c r="SPS138" s="31"/>
      <c r="SPT138" s="31"/>
      <c r="SPU138" s="31"/>
      <c r="SPV138" s="31"/>
      <c r="SPW138" s="31"/>
      <c r="SPX138" s="31"/>
      <c r="SPY138" s="31"/>
      <c r="SPZ138" s="31"/>
      <c r="SQA138" s="31"/>
      <c r="SQB138" s="31"/>
      <c r="SQC138" s="31"/>
      <c r="SQD138" s="31"/>
      <c r="SQE138" s="31"/>
      <c r="SQF138" s="31"/>
      <c r="SQG138" s="31"/>
      <c r="SQH138" s="31"/>
      <c r="SQI138" s="31"/>
      <c r="SQJ138" s="31"/>
      <c r="SQK138" s="31"/>
      <c r="SQL138" s="31"/>
      <c r="SQM138" s="31"/>
      <c r="SQN138" s="31"/>
      <c r="SQO138" s="31"/>
      <c r="SQP138" s="31"/>
      <c r="SQQ138" s="31"/>
      <c r="SQR138" s="31"/>
      <c r="SQS138" s="31"/>
      <c r="SQT138" s="31"/>
      <c r="SQU138" s="31"/>
      <c r="SQV138" s="31"/>
      <c r="SQW138" s="31"/>
      <c r="SQX138" s="31"/>
      <c r="SQY138" s="31"/>
      <c r="SQZ138" s="31"/>
      <c r="SRA138" s="31"/>
      <c r="SRB138" s="31"/>
      <c r="SRC138" s="31"/>
      <c r="SRD138" s="31"/>
      <c r="SRE138" s="31"/>
      <c r="SRF138" s="31"/>
      <c r="SRG138" s="31"/>
      <c r="SRH138" s="31"/>
      <c r="SRI138" s="31"/>
      <c r="SRJ138" s="31"/>
      <c r="SRK138" s="31"/>
      <c r="SRL138" s="31"/>
      <c r="SRM138" s="31"/>
      <c r="SRN138" s="31"/>
      <c r="SRO138" s="31"/>
      <c r="SRP138" s="31"/>
      <c r="SRQ138" s="31"/>
      <c r="SRR138" s="31"/>
      <c r="SRS138" s="31"/>
      <c r="SRT138" s="31"/>
      <c r="SRU138" s="31"/>
      <c r="SRV138" s="31"/>
      <c r="SRW138" s="31"/>
      <c r="SRX138" s="31"/>
      <c r="SRY138" s="31"/>
      <c r="SRZ138" s="31"/>
      <c r="SSA138" s="31"/>
      <c r="SSB138" s="31"/>
      <c r="SSC138" s="31"/>
      <c r="SSD138" s="31"/>
      <c r="SSE138" s="31"/>
      <c r="SSF138" s="31"/>
      <c r="SSG138" s="31"/>
      <c r="SSH138" s="31"/>
      <c r="SSI138" s="31"/>
      <c r="SSJ138" s="31"/>
      <c r="SSK138" s="31"/>
      <c r="SSL138" s="31"/>
      <c r="SSM138" s="31"/>
      <c r="SSN138" s="31"/>
      <c r="SSO138" s="31"/>
      <c r="SSP138" s="31"/>
      <c r="SSQ138" s="31"/>
      <c r="SSR138" s="31"/>
      <c r="SSS138" s="31"/>
      <c r="SST138" s="31"/>
      <c r="SSU138" s="31"/>
      <c r="SSV138" s="31"/>
      <c r="SSW138" s="31"/>
      <c r="SSX138" s="31"/>
      <c r="SSY138" s="31"/>
      <c r="SSZ138" s="31"/>
      <c r="STA138" s="31"/>
      <c r="STB138" s="31"/>
      <c r="STC138" s="31"/>
      <c r="STD138" s="31"/>
      <c r="STE138" s="31"/>
      <c r="STF138" s="31"/>
      <c r="STG138" s="31"/>
      <c r="STH138" s="31"/>
      <c r="STI138" s="31"/>
      <c r="STJ138" s="31"/>
      <c r="STK138" s="31"/>
      <c r="STL138" s="31"/>
      <c r="STM138" s="31"/>
      <c r="STN138" s="31"/>
      <c r="STO138" s="31"/>
      <c r="STP138" s="31"/>
      <c r="STQ138" s="31"/>
      <c r="STR138" s="31"/>
      <c r="STS138" s="31"/>
      <c r="STT138" s="31"/>
      <c r="STU138" s="31"/>
      <c r="STV138" s="31"/>
      <c r="STW138" s="31"/>
      <c r="STX138" s="31"/>
      <c r="STY138" s="31"/>
      <c r="STZ138" s="31"/>
      <c r="SUA138" s="31"/>
      <c r="SUB138" s="31"/>
      <c r="SUC138" s="31"/>
      <c r="SUD138" s="31"/>
      <c r="SUE138" s="31"/>
      <c r="SUF138" s="31"/>
      <c r="SUG138" s="31"/>
      <c r="SUH138" s="31"/>
      <c r="SUI138" s="31"/>
      <c r="SUJ138" s="31"/>
      <c r="SUK138" s="31"/>
      <c r="SUL138" s="31"/>
      <c r="SUM138" s="31"/>
      <c r="SUN138" s="31"/>
      <c r="SUO138" s="31"/>
      <c r="SUP138" s="31"/>
      <c r="SUQ138" s="31"/>
      <c r="SUR138" s="31"/>
      <c r="SUS138" s="31"/>
      <c r="SUT138" s="31"/>
      <c r="SUU138" s="31"/>
      <c r="SUV138" s="31"/>
      <c r="SUW138" s="31"/>
      <c r="SUX138" s="31"/>
      <c r="SUY138" s="31"/>
      <c r="SUZ138" s="31"/>
      <c r="SVA138" s="31"/>
      <c r="SVB138" s="31"/>
      <c r="SVC138" s="31"/>
      <c r="SVD138" s="31"/>
      <c r="SVE138" s="31"/>
      <c r="SVF138" s="31"/>
      <c r="SVG138" s="31"/>
      <c r="SVH138" s="31"/>
      <c r="SVI138" s="31"/>
      <c r="SVJ138" s="31"/>
      <c r="SVK138" s="31"/>
      <c r="SVL138" s="31"/>
      <c r="SVM138" s="31"/>
      <c r="SVN138" s="31"/>
      <c r="SVO138" s="31"/>
      <c r="SVP138" s="31"/>
      <c r="SVQ138" s="31"/>
      <c r="SVR138" s="31"/>
      <c r="SVS138" s="31"/>
      <c r="SVT138" s="31"/>
      <c r="SVU138" s="31"/>
      <c r="SVV138" s="31"/>
      <c r="SVW138" s="31"/>
      <c r="SVX138" s="31"/>
      <c r="SVY138" s="31"/>
      <c r="SVZ138" s="31"/>
      <c r="SWA138" s="31"/>
      <c r="SWB138" s="31"/>
      <c r="SWC138" s="31"/>
      <c r="SWD138" s="31"/>
      <c r="SWE138" s="31"/>
      <c r="SWF138" s="31"/>
      <c r="SWG138" s="31"/>
      <c r="SWH138" s="31"/>
      <c r="SWI138" s="31"/>
      <c r="SWJ138" s="31"/>
      <c r="SWK138" s="31"/>
      <c r="SWL138" s="31"/>
      <c r="SWM138" s="31"/>
      <c r="SWN138" s="31"/>
      <c r="SWO138" s="31"/>
      <c r="SWP138" s="31"/>
      <c r="SWQ138" s="31"/>
      <c r="SWR138" s="31"/>
      <c r="SWS138" s="31"/>
      <c r="SWT138" s="31"/>
      <c r="SWU138" s="31"/>
      <c r="SWV138" s="31"/>
      <c r="SWW138" s="31"/>
      <c r="SWX138" s="31"/>
      <c r="SWY138" s="31"/>
      <c r="SWZ138" s="31"/>
      <c r="SXA138" s="31"/>
      <c r="SXB138" s="31"/>
      <c r="SXC138" s="31"/>
      <c r="SXD138" s="31"/>
      <c r="SXE138" s="31"/>
      <c r="SXF138" s="31"/>
      <c r="SXG138" s="31"/>
      <c r="SXH138" s="31"/>
      <c r="SXI138" s="31"/>
      <c r="SXJ138" s="31"/>
      <c r="SXK138" s="31"/>
      <c r="SXL138" s="31"/>
      <c r="SXM138" s="31"/>
      <c r="SXN138" s="31"/>
      <c r="SXO138" s="31"/>
      <c r="SXP138" s="31"/>
      <c r="SXQ138" s="31"/>
      <c r="SXR138" s="31"/>
      <c r="SXS138" s="31"/>
      <c r="SXT138" s="31"/>
      <c r="SXU138" s="31"/>
      <c r="SXV138" s="31"/>
      <c r="SXW138" s="31"/>
      <c r="SXX138" s="31"/>
      <c r="SXY138" s="31"/>
      <c r="SXZ138" s="31"/>
      <c r="SYA138" s="31"/>
      <c r="SYB138" s="31"/>
      <c r="SYC138" s="31"/>
      <c r="SYD138" s="31"/>
      <c r="SYE138" s="31"/>
      <c r="SYF138" s="31"/>
      <c r="SYG138" s="31"/>
      <c r="SYH138" s="31"/>
      <c r="SYI138" s="31"/>
      <c r="SYJ138" s="31"/>
      <c r="SYK138" s="31"/>
      <c r="SYL138" s="31"/>
      <c r="SYM138" s="31"/>
      <c r="SYN138" s="31"/>
      <c r="SYO138" s="31"/>
      <c r="SYP138" s="31"/>
      <c r="SYQ138" s="31"/>
      <c r="SYR138" s="31"/>
      <c r="SYS138" s="31"/>
      <c r="SYT138" s="31"/>
      <c r="SYU138" s="31"/>
      <c r="SYV138" s="31"/>
      <c r="SYW138" s="31"/>
      <c r="SYX138" s="31"/>
      <c r="SYY138" s="31"/>
      <c r="SYZ138" s="31"/>
      <c r="SZA138" s="31"/>
      <c r="SZB138" s="31"/>
      <c r="SZC138" s="31"/>
      <c r="SZD138" s="31"/>
      <c r="SZE138" s="31"/>
      <c r="SZF138" s="31"/>
      <c r="SZG138" s="31"/>
      <c r="SZH138" s="31"/>
      <c r="SZI138" s="31"/>
      <c r="SZJ138" s="31"/>
      <c r="SZK138" s="31"/>
      <c r="SZL138" s="31"/>
      <c r="SZM138" s="31"/>
      <c r="SZN138" s="31"/>
      <c r="SZO138" s="31"/>
      <c r="SZP138" s="31"/>
      <c r="SZQ138" s="31"/>
      <c r="SZR138" s="31"/>
      <c r="SZS138" s="31"/>
      <c r="SZT138" s="31"/>
      <c r="SZU138" s="31"/>
      <c r="SZV138" s="31"/>
      <c r="SZW138" s="31"/>
      <c r="SZX138" s="31"/>
      <c r="SZY138" s="31"/>
      <c r="SZZ138" s="31"/>
      <c r="TAA138" s="31"/>
      <c r="TAB138" s="31"/>
      <c r="TAC138" s="31"/>
      <c r="TAD138" s="31"/>
      <c r="TAE138" s="31"/>
      <c r="TAF138" s="31"/>
      <c r="TAG138" s="31"/>
      <c r="TAH138" s="31"/>
      <c r="TAI138" s="31"/>
      <c r="TAJ138" s="31"/>
      <c r="TAK138" s="31"/>
      <c r="TAL138" s="31"/>
      <c r="TAM138" s="31"/>
      <c r="TAN138" s="31"/>
      <c r="TAO138" s="31"/>
      <c r="TAP138" s="31"/>
      <c r="TAQ138" s="31"/>
      <c r="TAR138" s="31"/>
      <c r="TAS138" s="31"/>
      <c r="TAT138" s="31"/>
      <c r="TAU138" s="31"/>
      <c r="TAV138" s="31"/>
      <c r="TAW138" s="31"/>
      <c r="TAX138" s="31"/>
      <c r="TAY138" s="31"/>
      <c r="TAZ138" s="31"/>
      <c r="TBA138" s="31"/>
      <c r="TBB138" s="31"/>
      <c r="TBC138" s="31"/>
      <c r="TBD138" s="31"/>
      <c r="TBE138" s="31"/>
      <c r="TBF138" s="31"/>
      <c r="TBG138" s="31"/>
      <c r="TBH138" s="31"/>
      <c r="TBI138" s="31"/>
      <c r="TBJ138" s="31"/>
      <c r="TBK138" s="31"/>
      <c r="TBL138" s="31"/>
      <c r="TBM138" s="31"/>
      <c r="TBN138" s="31"/>
      <c r="TBO138" s="31"/>
      <c r="TBP138" s="31"/>
      <c r="TBQ138" s="31"/>
      <c r="TBR138" s="31"/>
      <c r="TBS138" s="31"/>
      <c r="TBT138" s="31"/>
      <c r="TBU138" s="31"/>
      <c r="TBV138" s="31"/>
      <c r="TBW138" s="31"/>
      <c r="TBX138" s="31"/>
      <c r="TBY138" s="31"/>
      <c r="TBZ138" s="31"/>
      <c r="TCA138" s="31"/>
      <c r="TCB138" s="31"/>
      <c r="TCC138" s="31"/>
      <c r="TCD138" s="31"/>
      <c r="TCE138" s="31"/>
      <c r="TCF138" s="31"/>
      <c r="TCG138" s="31"/>
      <c r="TCH138" s="31"/>
      <c r="TCI138" s="31"/>
      <c r="TCJ138" s="31"/>
      <c r="TCK138" s="31"/>
      <c r="TCL138" s="31"/>
      <c r="TCM138" s="31"/>
      <c r="TCN138" s="31"/>
      <c r="TCO138" s="31"/>
      <c r="TCP138" s="31"/>
      <c r="TCQ138" s="31"/>
      <c r="TCR138" s="31"/>
      <c r="TCS138" s="31"/>
      <c r="TCT138" s="31"/>
      <c r="TCU138" s="31"/>
      <c r="TCV138" s="31"/>
      <c r="TCW138" s="31"/>
      <c r="TCX138" s="31"/>
      <c r="TCY138" s="31"/>
      <c r="TCZ138" s="31"/>
      <c r="TDA138" s="31"/>
      <c r="TDB138" s="31"/>
      <c r="TDC138" s="31"/>
      <c r="TDD138" s="31"/>
      <c r="TDE138" s="31"/>
      <c r="TDF138" s="31"/>
      <c r="TDG138" s="31"/>
      <c r="TDH138" s="31"/>
      <c r="TDI138" s="31"/>
      <c r="TDJ138" s="31"/>
      <c r="TDK138" s="31"/>
      <c r="TDL138" s="31"/>
      <c r="TDM138" s="31"/>
      <c r="TDN138" s="31"/>
      <c r="TDO138" s="31"/>
      <c r="TDP138" s="31"/>
      <c r="TDQ138" s="31"/>
      <c r="TDR138" s="31"/>
      <c r="TDS138" s="31"/>
      <c r="TDT138" s="31"/>
      <c r="TDU138" s="31"/>
      <c r="TDV138" s="31"/>
      <c r="TDW138" s="31"/>
      <c r="TDX138" s="31"/>
      <c r="TDY138" s="31"/>
      <c r="TDZ138" s="31"/>
      <c r="TEA138" s="31"/>
      <c r="TEB138" s="31"/>
      <c r="TEC138" s="31"/>
      <c r="TED138" s="31"/>
      <c r="TEE138" s="31"/>
      <c r="TEF138" s="31"/>
      <c r="TEG138" s="31"/>
      <c r="TEH138" s="31"/>
      <c r="TEI138" s="31"/>
      <c r="TEJ138" s="31"/>
      <c r="TEK138" s="31"/>
      <c r="TEL138" s="31"/>
      <c r="TEM138" s="31"/>
      <c r="TEN138" s="31"/>
      <c r="TEO138" s="31"/>
      <c r="TEP138" s="31"/>
      <c r="TEQ138" s="31"/>
      <c r="TER138" s="31"/>
      <c r="TES138" s="31"/>
      <c r="TET138" s="31"/>
      <c r="TEU138" s="31"/>
      <c r="TEV138" s="31"/>
      <c r="TEW138" s="31"/>
      <c r="TEX138" s="31"/>
      <c r="TEY138" s="31"/>
      <c r="TEZ138" s="31"/>
      <c r="TFA138" s="31"/>
      <c r="TFB138" s="31"/>
      <c r="TFC138" s="31"/>
      <c r="TFD138" s="31"/>
      <c r="TFE138" s="31"/>
      <c r="TFF138" s="31"/>
      <c r="TFG138" s="31"/>
      <c r="TFH138" s="31"/>
      <c r="TFI138" s="31"/>
      <c r="TFJ138" s="31"/>
      <c r="TFK138" s="31"/>
      <c r="TFL138" s="31"/>
      <c r="TFM138" s="31"/>
      <c r="TFN138" s="31"/>
      <c r="TFO138" s="31"/>
      <c r="TFP138" s="31"/>
      <c r="TFQ138" s="31"/>
      <c r="TFR138" s="31"/>
      <c r="TFS138" s="31"/>
      <c r="TFT138" s="31"/>
      <c r="TFU138" s="31"/>
      <c r="TFV138" s="31"/>
      <c r="TFW138" s="31"/>
      <c r="TFX138" s="31"/>
      <c r="TFY138" s="31"/>
      <c r="TFZ138" s="31"/>
      <c r="TGA138" s="31"/>
      <c r="TGB138" s="31"/>
      <c r="TGC138" s="31"/>
      <c r="TGD138" s="31"/>
      <c r="TGE138" s="31"/>
      <c r="TGF138" s="31"/>
      <c r="TGG138" s="31"/>
      <c r="TGH138" s="31"/>
      <c r="TGI138" s="31"/>
      <c r="TGJ138" s="31"/>
      <c r="TGK138" s="31"/>
      <c r="TGL138" s="31"/>
      <c r="TGM138" s="31"/>
      <c r="TGN138" s="31"/>
      <c r="TGO138" s="31"/>
      <c r="TGP138" s="31"/>
      <c r="TGQ138" s="31"/>
      <c r="TGR138" s="31"/>
      <c r="TGS138" s="31"/>
      <c r="TGT138" s="31"/>
      <c r="TGU138" s="31"/>
      <c r="TGV138" s="31"/>
      <c r="TGW138" s="31"/>
      <c r="TGX138" s="31"/>
      <c r="TGY138" s="31"/>
      <c r="TGZ138" s="31"/>
      <c r="THA138" s="31"/>
      <c r="THB138" s="31"/>
      <c r="THC138" s="31"/>
      <c r="THD138" s="31"/>
      <c r="THE138" s="31"/>
      <c r="THF138" s="31"/>
      <c r="THG138" s="31"/>
      <c r="THH138" s="31"/>
      <c r="THI138" s="31"/>
      <c r="THJ138" s="31"/>
      <c r="THK138" s="31"/>
      <c r="THL138" s="31"/>
      <c r="THM138" s="31"/>
      <c r="THN138" s="31"/>
      <c r="THO138" s="31"/>
      <c r="THP138" s="31"/>
      <c r="THQ138" s="31"/>
      <c r="THR138" s="31"/>
      <c r="THS138" s="31"/>
      <c r="THT138" s="31"/>
      <c r="THU138" s="31"/>
      <c r="THV138" s="31"/>
      <c r="THW138" s="31"/>
      <c r="THX138" s="31"/>
      <c r="THY138" s="31"/>
      <c r="THZ138" s="31"/>
      <c r="TIA138" s="31"/>
      <c r="TIB138" s="31"/>
      <c r="TIC138" s="31"/>
      <c r="TID138" s="31"/>
      <c r="TIE138" s="31"/>
      <c r="TIF138" s="31"/>
      <c r="TIG138" s="31"/>
      <c r="TIH138" s="31"/>
      <c r="TII138" s="31"/>
      <c r="TIJ138" s="31"/>
      <c r="TIK138" s="31"/>
      <c r="TIL138" s="31"/>
      <c r="TIM138" s="31"/>
      <c r="TIN138" s="31"/>
      <c r="TIO138" s="31"/>
      <c r="TIP138" s="31"/>
      <c r="TIQ138" s="31"/>
      <c r="TIR138" s="31"/>
      <c r="TIS138" s="31"/>
      <c r="TIT138" s="31"/>
      <c r="TIU138" s="31"/>
      <c r="TIV138" s="31"/>
      <c r="TIW138" s="31"/>
      <c r="TIX138" s="31"/>
      <c r="TIY138" s="31"/>
      <c r="TIZ138" s="31"/>
      <c r="TJA138" s="31"/>
      <c r="TJB138" s="31"/>
      <c r="TJC138" s="31"/>
      <c r="TJD138" s="31"/>
      <c r="TJE138" s="31"/>
      <c r="TJF138" s="31"/>
      <c r="TJG138" s="31"/>
      <c r="TJH138" s="31"/>
      <c r="TJI138" s="31"/>
      <c r="TJJ138" s="31"/>
      <c r="TJK138" s="31"/>
      <c r="TJL138" s="31"/>
      <c r="TJM138" s="31"/>
      <c r="TJN138" s="31"/>
      <c r="TJO138" s="31"/>
      <c r="TJP138" s="31"/>
      <c r="TJQ138" s="31"/>
      <c r="TJR138" s="31"/>
      <c r="TJS138" s="31"/>
      <c r="TJT138" s="31"/>
      <c r="TJU138" s="31"/>
      <c r="TJV138" s="31"/>
      <c r="TJW138" s="31"/>
      <c r="TJX138" s="31"/>
      <c r="TJY138" s="31"/>
      <c r="TJZ138" s="31"/>
      <c r="TKA138" s="31"/>
      <c r="TKB138" s="31"/>
      <c r="TKC138" s="31"/>
      <c r="TKD138" s="31"/>
      <c r="TKE138" s="31"/>
      <c r="TKF138" s="31"/>
      <c r="TKG138" s="31"/>
      <c r="TKH138" s="31"/>
      <c r="TKI138" s="31"/>
      <c r="TKJ138" s="31"/>
      <c r="TKK138" s="31"/>
      <c r="TKL138" s="31"/>
      <c r="TKM138" s="31"/>
      <c r="TKN138" s="31"/>
      <c r="TKO138" s="31"/>
      <c r="TKP138" s="31"/>
      <c r="TKQ138" s="31"/>
      <c r="TKR138" s="31"/>
      <c r="TKS138" s="31"/>
      <c r="TKT138" s="31"/>
      <c r="TKU138" s="31"/>
      <c r="TKV138" s="31"/>
      <c r="TKW138" s="31"/>
      <c r="TKX138" s="31"/>
      <c r="TKY138" s="31"/>
      <c r="TKZ138" s="31"/>
      <c r="TLA138" s="31"/>
      <c r="TLB138" s="31"/>
      <c r="TLC138" s="31"/>
      <c r="TLD138" s="31"/>
      <c r="TLE138" s="31"/>
      <c r="TLF138" s="31"/>
      <c r="TLG138" s="31"/>
      <c r="TLH138" s="31"/>
      <c r="TLI138" s="31"/>
      <c r="TLJ138" s="31"/>
      <c r="TLK138" s="31"/>
      <c r="TLL138" s="31"/>
      <c r="TLM138" s="31"/>
      <c r="TLN138" s="31"/>
      <c r="TLO138" s="31"/>
      <c r="TLP138" s="31"/>
      <c r="TLQ138" s="31"/>
      <c r="TLR138" s="31"/>
      <c r="TLS138" s="31"/>
      <c r="TLT138" s="31"/>
      <c r="TLU138" s="31"/>
      <c r="TLV138" s="31"/>
      <c r="TLW138" s="31"/>
      <c r="TLX138" s="31"/>
      <c r="TLY138" s="31"/>
      <c r="TLZ138" s="31"/>
      <c r="TMA138" s="31"/>
      <c r="TMB138" s="31"/>
      <c r="TMC138" s="31"/>
      <c r="TMD138" s="31"/>
      <c r="TME138" s="31"/>
      <c r="TMF138" s="31"/>
      <c r="TMG138" s="31"/>
      <c r="TMH138" s="31"/>
      <c r="TMI138" s="31"/>
      <c r="TMJ138" s="31"/>
      <c r="TMK138" s="31"/>
      <c r="TML138" s="31"/>
      <c r="TMM138" s="31"/>
      <c r="TMN138" s="31"/>
      <c r="TMO138" s="31"/>
      <c r="TMP138" s="31"/>
      <c r="TMQ138" s="31"/>
      <c r="TMR138" s="31"/>
      <c r="TMS138" s="31"/>
      <c r="TMT138" s="31"/>
      <c r="TMU138" s="31"/>
      <c r="TMV138" s="31"/>
      <c r="TMW138" s="31"/>
      <c r="TMX138" s="31"/>
      <c r="TMY138" s="31"/>
      <c r="TMZ138" s="31"/>
      <c r="TNA138" s="31"/>
      <c r="TNB138" s="31"/>
      <c r="TNC138" s="31"/>
      <c r="TND138" s="31"/>
      <c r="TNE138" s="31"/>
      <c r="TNF138" s="31"/>
      <c r="TNG138" s="31"/>
      <c r="TNH138" s="31"/>
      <c r="TNI138" s="31"/>
      <c r="TNJ138" s="31"/>
      <c r="TNK138" s="31"/>
      <c r="TNL138" s="31"/>
      <c r="TNM138" s="31"/>
      <c r="TNN138" s="31"/>
      <c r="TNO138" s="31"/>
      <c r="TNP138" s="31"/>
      <c r="TNQ138" s="31"/>
      <c r="TNR138" s="31"/>
      <c r="TNS138" s="31"/>
      <c r="TNT138" s="31"/>
      <c r="TNU138" s="31"/>
      <c r="TNV138" s="31"/>
      <c r="TNW138" s="31"/>
      <c r="TNX138" s="31"/>
      <c r="TNY138" s="31"/>
      <c r="TNZ138" s="31"/>
      <c r="TOA138" s="31"/>
      <c r="TOB138" s="31"/>
      <c r="TOC138" s="31"/>
      <c r="TOD138" s="31"/>
      <c r="TOE138" s="31"/>
      <c r="TOF138" s="31"/>
      <c r="TOG138" s="31"/>
      <c r="TOH138" s="31"/>
      <c r="TOI138" s="31"/>
      <c r="TOJ138" s="31"/>
      <c r="TOK138" s="31"/>
      <c r="TOL138" s="31"/>
      <c r="TOM138" s="31"/>
      <c r="TON138" s="31"/>
      <c r="TOO138" s="31"/>
      <c r="TOP138" s="31"/>
      <c r="TOQ138" s="31"/>
      <c r="TOR138" s="31"/>
      <c r="TOS138" s="31"/>
      <c r="TOT138" s="31"/>
      <c r="TOU138" s="31"/>
      <c r="TOV138" s="31"/>
      <c r="TOW138" s="31"/>
      <c r="TOX138" s="31"/>
      <c r="TOY138" s="31"/>
      <c r="TOZ138" s="31"/>
      <c r="TPA138" s="31"/>
      <c r="TPB138" s="31"/>
      <c r="TPC138" s="31"/>
      <c r="TPD138" s="31"/>
      <c r="TPE138" s="31"/>
      <c r="TPF138" s="31"/>
      <c r="TPG138" s="31"/>
      <c r="TPH138" s="31"/>
      <c r="TPI138" s="31"/>
      <c r="TPJ138" s="31"/>
      <c r="TPK138" s="31"/>
      <c r="TPL138" s="31"/>
      <c r="TPM138" s="31"/>
      <c r="TPN138" s="31"/>
      <c r="TPO138" s="31"/>
      <c r="TPP138" s="31"/>
      <c r="TPQ138" s="31"/>
      <c r="TPR138" s="31"/>
      <c r="TPS138" s="31"/>
      <c r="TPT138" s="31"/>
      <c r="TPU138" s="31"/>
      <c r="TPV138" s="31"/>
      <c r="TPW138" s="31"/>
      <c r="TPX138" s="31"/>
      <c r="TPY138" s="31"/>
      <c r="TPZ138" s="31"/>
      <c r="TQA138" s="31"/>
      <c r="TQB138" s="31"/>
      <c r="TQC138" s="31"/>
      <c r="TQD138" s="31"/>
      <c r="TQE138" s="31"/>
      <c r="TQF138" s="31"/>
      <c r="TQG138" s="31"/>
      <c r="TQH138" s="31"/>
      <c r="TQI138" s="31"/>
      <c r="TQJ138" s="31"/>
      <c r="TQK138" s="31"/>
      <c r="TQL138" s="31"/>
      <c r="TQM138" s="31"/>
      <c r="TQN138" s="31"/>
      <c r="TQO138" s="31"/>
      <c r="TQP138" s="31"/>
      <c r="TQQ138" s="31"/>
      <c r="TQR138" s="31"/>
      <c r="TQS138" s="31"/>
      <c r="TQT138" s="31"/>
      <c r="TQU138" s="31"/>
      <c r="TQV138" s="31"/>
      <c r="TQW138" s="31"/>
      <c r="TQX138" s="31"/>
      <c r="TQY138" s="31"/>
      <c r="TQZ138" s="31"/>
      <c r="TRA138" s="31"/>
      <c r="TRB138" s="31"/>
      <c r="TRC138" s="31"/>
      <c r="TRD138" s="31"/>
      <c r="TRE138" s="31"/>
      <c r="TRF138" s="31"/>
      <c r="TRG138" s="31"/>
      <c r="TRH138" s="31"/>
      <c r="TRI138" s="31"/>
      <c r="TRJ138" s="31"/>
      <c r="TRK138" s="31"/>
      <c r="TRL138" s="31"/>
      <c r="TRM138" s="31"/>
      <c r="TRN138" s="31"/>
      <c r="TRO138" s="31"/>
      <c r="TRP138" s="31"/>
      <c r="TRQ138" s="31"/>
      <c r="TRR138" s="31"/>
      <c r="TRS138" s="31"/>
      <c r="TRT138" s="31"/>
      <c r="TRU138" s="31"/>
      <c r="TRV138" s="31"/>
      <c r="TRW138" s="31"/>
      <c r="TRX138" s="31"/>
      <c r="TRY138" s="31"/>
      <c r="TRZ138" s="31"/>
      <c r="TSA138" s="31"/>
      <c r="TSB138" s="31"/>
      <c r="TSC138" s="31"/>
      <c r="TSD138" s="31"/>
      <c r="TSE138" s="31"/>
      <c r="TSF138" s="31"/>
      <c r="TSG138" s="31"/>
      <c r="TSH138" s="31"/>
      <c r="TSI138" s="31"/>
      <c r="TSJ138" s="31"/>
      <c r="TSK138" s="31"/>
      <c r="TSL138" s="31"/>
      <c r="TSM138" s="31"/>
      <c r="TSN138" s="31"/>
      <c r="TSO138" s="31"/>
      <c r="TSP138" s="31"/>
      <c r="TSQ138" s="31"/>
      <c r="TSR138" s="31"/>
      <c r="TSS138" s="31"/>
      <c r="TST138" s="31"/>
      <c r="TSU138" s="31"/>
      <c r="TSV138" s="31"/>
      <c r="TSW138" s="31"/>
      <c r="TSX138" s="31"/>
      <c r="TSY138" s="31"/>
      <c r="TSZ138" s="31"/>
      <c r="TTA138" s="31"/>
      <c r="TTB138" s="31"/>
      <c r="TTC138" s="31"/>
      <c r="TTD138" s="31"/>
      <c r="TTE138" s="31"/>
      <c r="TTF138" s="31"/>
      <c r="TTG138" s="31"/>
      <c r="TTH138" s="31"/>
      <c r="TTI138" s="31"/>
      <c r="TTJ138" s="31"/>
      <c r="TTK138" s="31"/>
      <c r="TTL138" s="31"/>
      <c r="TTM138" s="31"/>
      <c r="TTN138" s="31"/>
      <c r="TTO138" s="31"/>
      <c r="TTP138" s="31"/>
      <c r="TTQ138" s="31"/>
      <c r="TTR138" s="31"/>
      <c r="TTS138" s="31"/>
      <c r="TTT138" s="31"/>
      <c r="TTU138" s="31"/>
      <c r="TTV138" s="31"/>
      <c r="TTW138" s="31"/>
      <c r="TTX138" s="31"/>
      <c r="TTY138" s="31"/>
      <c r="TTZ138" s="31"/>
      <c r="TUA138" s="31"/>
      <c r="TUB138" s="31"/>
      <c r="TUC138" s="31"/>
      <c r="TUD138" s="31"/>
      <c r="TUE138" s="31"/>
      <c r="TUF138" s="31"/>
      <c r="TUG138" s="31"/>
      <c r="TUH138" s="31"/>
      <c r="TUI138" s="31"/>
      <c r="TUJ138" s="31"/>
      <c r="TUK138" s="31"/>
      <c r="TUL138" s="31"/>
      <c r="TUM138" s="31"/>
      <c r="TUN138" s="31"/>
      <c r="TUO138" s="31"/>
      <c r="TUP138" s="31"/>
      <c r="TUQ138" s="31"/>
      <c r="TUR138" s="31"/>
      <c r="TUS138" s="31"/>
      <c r="TUT138" s="31"/>
      <c r="TUU138" s="31"/>
      <c r="TUV138" s="31"/>
      <c r="TUW138" s="31"/>
      <c r="TUX138" s="31"/>
      <c r="TUY138" s="31"/>
      <c r="TUZ138" s="31"/>
      <c r="TVA138" s="31"/>
      <c r="TVB138" s="31"/>
      <c r="TVC138" s="31"/>
      <c r="TVD138" s="31"/>
      <c r="TVE138" s="31"/>
      <c r="TVF138" s="31"/>
      <c r="TVG138" s="31"/>
      <c r="TVH138" s="31"/>
      <c r="TVI138" s="31"/>
      <c r="TVJ138" s="31"/>
      <c r="TVK138" s="31"/>
      <c r="TVL138" s="31"/>
      <c r="TVM138" s="31"/>
      <c r="TVN138" s="31"/>
      <c r="TVO138" s="31"/>
      <c r="TVP138" s="31"/>
      <c r="TVQ138" s="31"/>
      <c r="TVR138" s="31"/>
      <c r="TVS138" s="31"/>
      <c r="TVT138" s="31"/>
      <c r="TVU138" s="31"/>
      <c r="TVV138" s="31"/>
      <c r="TVW138" s="31"/>
      <c r="TVX138" s="31"/>
      <c r="TVY138" s="31"/>
      <c r="TVZ138" s="31"/>
      <c r="TWA138" s="31"/>
      <c r="TWB138" s="31"/>
      <c r="TWC138" s="31"/>
      <c r="TWD138" s="31"/>
      <c r="TWE138" s="31"/>
      <c r="TWF138" s="31"/>
      <c r="TWG138" s="31"/>
      <c r="TWH138" s="31"/>
      <c r="TWI138" s="31"/>
      <c r="TWJ138" s="31"/>
      <c r="TWK138" s="31"/>
      <c r="TWL138" s="31"/>
      <c r="TWM138" s="31"/>
      <c r="TWN138" s="31"/>
      <c r="TWO138" s="31"/>
      <c r="TWP138" s="31"/>
      <c r="TWQ138" s="31"/>
      <c r="TWR138" s="31"/>
      <c r="TWS138" s="31"/>
      <c r="TWT138" s="31"/>
      <c r="TWU138" s="31"/>
      <c r="TWV138" s="31"/>
      <c r="TWW138" s="31"/>
      <c r="TWX138" s="31"/>
      <c r="TWY138" s="31"/>
      <c r="TWZ138" s="31"/>
      <c r="TXA138" s="31"/>
      <c r="TXB138" s="31"/>
      <c r="TXC138" s="31"/>
      <c r="TXD138" s="31"/>
      <c r="TXE138" s="31"/>
      <c r="TXF138" s="31"/>
      <c r="TXG138" s="31"/>
      <c r="TXH138" s="31"/>
      <c r="TXI138" s="31"/>
      <c r="TXJ138" s="31"/>
      <c r="TXK138" s="31"/>
      <c r="TXL138" s="31"/>
      <c r="TXM138" s="31"/>
      <c r="TXN138" s="31"/>
      <c r="TXO138" s="31"/>
      <c r="TXP138" s="31"/>
      <c r="TXQ138" s="31"/>
      <c r="TXR138" s="31"/>
      <c r="TXS138" s="31"/>
      <c r="TXT138" s="31"/>
      <c r="TXU138" s="31"/>
      <c r="TXV138" s="31"/>
      <c r="TXW138" s="31"/>
      <c r="TXX138" s="31"/>
      <c r="TXY138" s="31"/>
      <c r="TXZ138" s="31"/>
      <c r="TYA138" s="31"/>
      <c r="TYB138" s="31"/>
      <c r="TYC138" s="31"/>
      <c r="TYD138" s="31"/>
      <c r="TYE138" s="31"/>
      <c r="TYF138" s="31"/>
      <c r="TYG138" s="31"/>
      <c r="TYH138" s="31"/>
      <c r="TYI138" s="31"/>
      <c r="TYJ138" s="31"/>
      <c r="TYK138" s="31"/>
      <c r="TYL138" s="31"/>
      <c r="TYM138" s="31"/>
      <c r="TYN138" s="31"/>
      <c r="TYO138" s="31"/>
      <c r="TYP138" s="31"/>
      <c r="TYQ138" s="31"/>
      <c r="TYR138" s="31"/>
      <c r="TYS138" s="31"/>
      <c r="TYT138" s="31"/>
      <c r="TYU138" s="31"/>
      <c r="TYV138" s="31"/>
      <c r="TYW138" s="31"/>
      <c r="TYX138" s="31"/>
      <c r="TYY138" s="31"/>
      <c r="TYZ138" s="31"/>
      <c r="TZA138" s="31"/>
      <c r="TZB138" s="31"/>
      <c r="TZC138" s="31"/>
      <c r="TZD138" s="31"/>
      <c r="TZE138" s="31"/>
      <c r="TZF138" s="31"/>
      <c r="TZG138" s="31"/>
      <c r="TZH138" s="31"/>
      <c r="TZI138" s="31"/>
      <c r="TZJ138" s="31"/>
      <c r="TZK138" s="31"/>
      <c r="TZL138" s="31"/>
      <c r="TZM138" s="31"/>
      <c r="TZN138" s="31"/>
      <c r="TZO138" s="31"/>
      <c r="TZP138" s="31"/>
      <c r="TZQ138" s="31"/>
      <c r="TZR138" s="31"/>
      <c r="TZS138" s="31"/>
      <c r="TZT138" s="31"/>
      <c r="TZU138" s="31"/>
      <c r="TZV138" s="31"/>
      <c r="TZW138" s="31"/>
      <c r="TZX138" s="31"/>
      <c r="TZY138" s="31"/>
      <c r="TZZ138" s="31"/>
      <c r="UAA138" s="31"/>
      <c r="UAB138" s="31"/>
      <c r="UAC138" s="31"/>
      <c r="UAD138" s="31"/>
      <c r="UAE138" s="31"/>
      <c r="UAF138" s="31"/>
      <c r="UAG138" s="31"/>
      <c r="UAH138" s="31"/>
      <c r="UAI138" s="31"/>
      <c r="UAJ138" s="31"/>
      <c r="UAK138" s="31"/>
      <c r="UAL138" s="31"/>
      <c r="UAM138" s="31"/>
      <c r="UAN138" s="31"/>
      <c r="UAO138" s="31"/>
      <c r="UAP138" s="31"/>
      <c r="UAQ138" s="31"/>
      <c r="UAR138" s="31"/>
      <c r="UAS138" s="31"/>
      <c r="UAT138" s="31"/>
      <c r="UAU138" s="31"/>
      <c r="UAV138" s="31"/>
      <c r="UAW138" s="31"/>
      <c r="UAX138" s="31"/>
      <c r="UAY138" s="31"/>
      <c r="UAZ138" s="31"/>
      <c r="UBA138" s="31"/>
      <c r="UBB138" s="31"/>
      <c r="UBC138" s="31"/>
      <c r="UBD138" s="31"/>
      <c r="UBE138" s="31"/>
      <c r="UBF138" s="31"/>
      <c r="UBG138" s="31"/>
      <c r="UBH138" s="31"/>
      <c r="UBI138" s="31"/>
      <c r="UBJ138" s="31"/>
      <c r="UBK138" s="31"/>
      <c r="UBL138" s="31"/>
      <c r="UBM138" s="31"/>
      <c r="UBN138" s="31"/>
      <c r="UBO138" s="31"/>
      <c r="UBP138" s="31"/>
      <c r="UBQ138" s="31"/>
      <c r="UBR138" s="31"/>
      <c r="UBS138" s="31"/>
      <c r="UBT138" s="31"/>
      <c r="UBU138" s="31"/>
      <c r="UBV138" s="31"/>
      <c r="UBW138" s="31"/>
      <c r="UBX138" s="31"/>
      <c r="UBY138" s="31"/>
      <c r="UBZ138" s="31"/>
      <c r="UCA138" s="31"/>
      <c r="UCB138" s="31"/>
      <c r="UCC138" s="31"/>
      <c r="UCD138" s="31"/>
      <c r="UCE138" s="31"/>
      <c r="UCF138" s="31"/>
      <c r="UCG138" s="31"/>
      <c r="UCH138" s="31"/>
      <c r="UCI138" s="31"/>
      <c r="UCJ138" s="31"/>
      <c r="UCK138" s="31"/>
      <c r="UCL138" s="31"/>
      <c r="UCM138" s="31"/>
      <c r="UCN138" s="31"/>
      <c r="UCO138" s="31"/>
      <c r="UCP138" s="31"/>
      <c r="UCQ138" s="31"/>
      <c r="UCR138" s="31"/>
      <c r="UCS138" s="31"/>
      <c r="UCT138" s="31"/>
      <c r="UCU138" s="31"/>
      <c r="UCV138" s="31"/>
      <c r="UCW138" s="31"/>
      <c r="UCX138" s="31"/>
      <c r="UCY138" s="31"/>
      <c r="UCZ138" s="31"/>
      <c r="UDA138" s="31"/>
      <c r="UDB138" s="31"/>
      <c r="UDC138" s="31"/>
      <c r="UDD138" s="31"/>
      <c r="UDE138" s="31"/>
      <c r="UDF138" s="31"/>
      <c r="UDG138" s="31"/>
      <c r="UDH138" s="31"/>
      <c r="UDI138" s="31"/>
      <c r="UDJ138" s="31"/>
      <c r="UDK138" s="31"/>
      <c r="UDL138" s="31"/>
      <c r="UDM138" s="31"/>
      <c r="UDN138" s="31"/>
      <c r="UDO138" s="31"/>
      <c r="UDP138" s="31"/>
      <c r="UDQ138" s="31"/>
      <c r="UDR138" s="31"/>
      <c r="UDS138" s="31"/>
      <c r="UDT138" s="31"/>
      <c r="UDU138" s="31"/>
      <c r="UDV138" s="31"/>
      <c r="UDW138" s="31"/>
      <c r="UDX138" s="31"/>
      <c r="UDY138" s="31"/>
      <c r="UDZ138" s="31"/>
      <c r="UEA138" s="31"/>
      <c r="UEB138" s="31"/>
      <c r="UEC138" s="31"/>
      <c r="UED138" s="31"/>
      <c r="UEE138" s="31"/>
      <c r="UEF138" s="31"/>
      <c r="UEG138" s="31"/>
      <c r="UEH138" s="31"/>
      <c r="UEI138" s="31"/>
      <c r="UEJ138" s="31"/>
      <c r="UEK138" s="31"/>
      <c r="UEL138" s="31"/>
      <c r="UEM138" s="31"/>
      <c r="UEN138" s="31"/>
      <c r="UEO138" s="31"/>
      <c r="UEP138" s="31"/>
      <c r="UEQ138" s="31"/>
      <c r="UER138" s="31"/>
      <c r="UES138" s="31"/>
      <c r="UET138" s="31"/>
      <c r="UEU138" s="31"/>
      <c r="UEV138" s="31"/>
      <c r="UEW138" s="31"/>
      <c r="UEX138" s="31"/>
      <c r="UEY138" s="31"/>
      <c r="UEZ138" s="31"/>
      <c r="UFA138" s="31"/>
      <c r="UFB138" s="31"/>
      <c r="UFC138" s="31"/>
      <c r="UFD138" s="31"/>
      <c r="UFE138" s="31"/>
      <c r="UFF138" s="31"/>
      <c r="UFG138" s="31"/>
      <c r="UFH138" s="31"/>
      <c r="UFI138" s="31"/>
      <c r="UFJ138" s="31"/>
      <c r="UFK138" s="31"/>
      <c r="UFL138" s="31"/>
      <c r="UFM138" s="31"/>
      <c r="UFN138" s="31"/>
      <c r="UFO138" s="31"/>
      <c r="UFP138" s="31"/>
      <c r="UFQ138" s="31"/>
      <c r="UFR138" s="31"/>
      <c r="UFS138" s="31"/>
      <c r="UFT138" s="31"/>
      <c r="UFU138" s="31"/>
      <c r="UFV138" s="31"/>
      <c r="UFW138" s="31"/>
      <c r="UFX138" s="31"/>
      <c r="UFY138" s="31"/>
      <c r="UFZ138" s="31"/>
      <c r="UGA138" s="31"/>
      <c r="UGB138" s="31"/>
      <c r="UGC138" s="31"/>
      <c r="UGD138" s="31"/>
      <c r="UGE138" s="31"/>
      <c r="UGF138" s="31"/>
      <c r="UGG138" s="31"/>
      <c r="UGH138" s="31"/>
      <c r="UGI138" s="31"/>
      <c r="UGJ138" s="31"/>
      <c r="UGK138" s="31"/>
      <c r="UGL138" s="31"/>
      <c r="UGM138" s="31"/>
      <c r="UGN138" s="31"/>
      <c r="UGO138" s="31"/>
      <c r="UGP138" s="31"/>
      <c r="UGQ138" s="31"/>
      <c r="UGR138" s="31"/>
      <c r="UGS138" s="31"/>
      <c r="UGT138" s="31"/>
      <c r="UGU138" s="31"/>
      <c r="UGV138" s="31"/>
      <c r="UGW138" s="31"/>
      <c r="UGX138" s="31"/>
      <c r="UGY138" s="31"/>
      <c r="UGZ138" s="31"/>
      <c r="UHA138" s="31"/>
      <c r="UHB138" s="31"/>
      <c r="UHC138" s="31"/>
      <c r="UHD138" s="31"/>
      <c r="UHE138" s="31"/>
      <c r="UHF138" s="31"/>
      <c r="UHG138" s="31"/>
      <c r="UHH138" s="31"/>
      <c r="UHI138" s="31"/>
      <c r="UHJ138" s="31"/>
      <c r="UHK138" s="31"/>
      <c r="UHL138" s="31"/>
      <c r="UHM138" s="31"/>
      <c r="UHN138" s="31"/>
      <c r="UHO138" s="31"/>
      <c r="UHP138" s="31"/>
      <c r="UHQ138" s="31"/>
      <c r="UHR138" s="31"/>
      <c r="UHS138" s="31"/>
      <c r="UHT138" s="31"/>
      <c r="UHU138" s="31"/>
      <c r="UHV138" s="31"/>
      <c r="UHW138" s="31"/>
      <c r="UHX138" s="31"/>
      <c r="UHY138" s="31"/>
      <c r="UHZ138" s="31"/>
      <c r="UIA138" s="31"/>
      <c r="UIB138" s="31"/>
      <c r="UIC138" s="31"/>
      <c r="UID138" s="31"/>
      <c r="UIE138" s="31"/>
      <c r="UIF138" s="31"/>
      <c r="UIG138" s="31"/>
      <c r="UIH138" s="31"/>
      <c r="UII138" s="31"/>
      <c r="UIJ138" s="31"/>
      <c r="UIK138" s="31"/>
      <c r="UIL138" s="31"/>
      <c r="UIM138" s="31"/>
      <c r="UIN138" s="31"/>
      <c r="UIO138" s="31"/>
      <c r="UIP138" s="31"/>
      <c r="UIQ138" s="31"/>
      <c r="UIR138" s="31"/>
      <c r="UIS138" s="31"/>
      <c r="UIT138" s="31"/>
      <c r="UIU138" s="31"/>
      <c r="UIV138" s="31"/>
      <c r="UIW138" s="31"/>
      <c r="UIX138" s="31"/>
      <c r="UIY138" s="31"/>
      <c r="UIZ138" s="31"/>
      <c r="UJA138" s="31"/>
      <c r="UJB138" s="31"/>
      <c r="UJC138" s="31"/>
      <c r="UJD138" s="31"/>
      <c r="UJE138" s="31"/>
      <c r="UJF138" s="31"/>
      <c r="UJG138" s="31"/>
      <c r="UJH138" s="31"/>
      <c r="UJI138" s="31"/>
      <c r="UJJ138" s="31"/>
      <c r="UJK138" s="31"/>
      <c r="UJL138" s="31"/>
      <c r="UJM138" s="31"/>
      <c r="UJN138" s="31"/>
      <c r="UJO138" s="31"/>
      <c r="UJP138" s="31"/>
      <c r="UJQ138" s="31"/>
      <c r="UJR138" s="31"/>
      <c r="UJS138" s="31"/>
      <c r="UJT138" s="31"/>
      <c r="UJU138" s="31"/>
      <c r="UJV138" s="31"/>
      <c r="UJW138" s="31"/>
      <c r="UJX138" s="31"/>
      <c r="UJY138" s="31"/>
      <c r="UJZ138" s="31"/>
      <c r="UKA138" s="31"/>
      <c r="UKB138" s="31"/>
      <c r="UKC138" s="31"/>
      <c r="UKD138" s="31"/>
      <c r="UKE138" s="31"/>
      <c r="UKF138" s="31"/>
      <c r="UKG138" s="31"/>
      <c r="UKH138" s="31"/>
      <c r="UKI138" s="31"/>
      <c r="UKJ138" s="31"/>
      <c r="UKK138" s="31"/>
      <c r="UKL138" s="31"/>
      <c r="UKM138" s="31"/>
      <c r="UKN138" s="31"/>
      <c r="UKO138" s="31"/>
      <c r="UKP138" s="31"/>
      <c r="UKQ138" s="31"/>
      <c r="UKR138" s="31"/>
      <c r="UKS138" s="31"/>
      <c r="UKT138" s="31"/>
      <c r="UKU138" s="31"/>
      <c r="UKV138" s="31"/>
      <c r="UKW138" s="31"/>
      <c r="UKX138" s="31"/>
      <c r="UKY138" s="31"/>
      <c r="UKZ138" s="31"/>
      <c r="ULA138" s="31"/>
      <c r="ULB138" s="31"/>
      <c r="ULC138" s="31"/>
      <c r="ULD138" s="31"/>
      <c r="ULE138" s="31"/>
      <c r="ULF138" s="31"/>
      <c r="ULG138" s="31"/>
      <c r="ULH138" s="31"/>
      <c r="ULI138" s="31"/>
      <c r="ULJ138" s="31"/>
      <c r="ULK138" s="31"/>
      <c r="ULL138" s="31"/>
      <c r="ULM138" s="31"/>
      <c r="ULN138" s="31"/>
      <c r="ULO138" s="31"/>
      <c r="ULP138" s="31"/>
      <c r="ULQ138" s="31"/>
      <c r="ULR138" s="31"/>
      <c r="ULS138" s="31"/>
      <c r="ULT138" s="31"/>
      <c r="ULU138" s="31"/>
      <c r="ULV138" s="31"/>
      <c r="ULW138" s="31"/>
      <c r="ULX138" s="31"/>
      <c r="ULY138" s="31"/>
      <c r="ULZ138" s="31"/>
      <c r="UMA138" s="31"/>
      <c r="UMB138" s="31"/>
      <c r="UMC138" s="31"/>
      <c r="UMD138" s="31"/>
      <c r="UME138" s="31"/>
      <c r="UMF138" s="31"/>
      <c r="UMG138" s="31"/>
      <c r="UMH138" s="31"/>
      <c r="UMI138" s="31"/>
      <c r="UMJ138" s="31"/>
      <c r="UMK138" s="31"/>
      <c r="UML138" s="31"/>
      <c r="UMM138" s="31"/>
      <c r="UMN138" s="31"/>
      <c r="UMO138" s="31"/>
      <c r="UMP138" s="31"/>
      <c r="UMQ138" s="31"/>
      <c r="UMR138" s="31"/>
      <c r="UMS138" s="31"/>
      <c r="UMT138" s="31"/>
      <c r="UMU138" s="31"/>
      <c r="UMV138" s="31"/>
      <c r="UMW138" s="31"/>
      <c r="UMX138" s="31"/>
      <c r="UMY138" s="31"/>
      <c r="UMZ138" s="31"/>
      <c r="UNA138" s="31"/>
      <c r="UNB138" s="31"/>
      <c r="UNC138" s="31"/>
      <c r="UND138" s="31"/>
      <c r="UNE138" s="31"/>
      <c r="UNF138" s="31"/>
      <c r="UNG138" s="31"/>
      <c r="UNH138" s="31"/>
      <c r="UNI138" s="31"/>
      <c r="UNJ138" s="31"/>
      <c r="UNK138" s="31"/>
      <c r="UNL138" s="31"/>
      <c r="UNM138" s="31"/>
      <c r="UNN138" s="31"/>
      <c r="UNO138" s="31"/>
      <c r="UNP138" s="31"/>
      <c r="UNQ138" s="31"/>
      <c r="UNR138" s="31"/>
      <c r="UNS138" s="31"/>
      <c r="UNT138" s="31"/>
      <c r="UNU138" s="31"/>
      <c r="UNV138" s="31"/>
      <c r="UNW138" s="31"/>
      <c r="UNX138" s="31"/>
      <c r="UNY138" s="31"/>
      <c r="UNZ138" s="31"/>
      <c r="UOA138" s="31"/>
      <c r="UOB138" s="31"/>
      <c r="UOC138" s="31"/>
      <c r="UOD138" s="31"/>
      <c r="UOE138" s="31"/>
      <c r="UOF138" s="31"/>
      <c r="UOG138" s="31"/>
      <c r="UOH138" s="31"/>
      <c r="UOI138" s="31"/>
      <c r="UOJ138" s="31"/>
      <c r="UOK138" s="31"/>
      <c r="UOL138" s="31"/>
      <c r="UOM138" s="31"/>
      <c r="UON138" s="31"/>
      <c r="UOO138" s="31"/>
      <c r="UOP138" s="31"/>
      <c r="UOQ138" s="31"/>
      <c r="UOR138" s="31"/>
      <c r="UOS138" s="31"/>
      <c r="UOT138" s="31"/>
      <c r="UOU138" s="31"/>
      <c r="UOV138" s="31"/>
      <c r="UOW138" s="31"/>
      <c r="UOX138" s="31"/>
      <c r="UOY138" s="31"/>
      <c r="UOZ138" s="31"/>
      <c r="UPA138" s="31"/>
      <c r="UPB138" s="31"/>
      <c r="UPC138" s="31"/>
      <c r="UPD138" s="31"/>
      <c r="UPE138" s="31"/>
      <c r="UPF138" s="31"/>
      <c r="UPG138" s="31"/>
      <c r="UPH138" s="31"/>
      <c r="UPI138" s="31"/>
      <c r="UPJ138" s="31"/>
      <c r="UPK138" s="31"/>
      <c r="UPL138" s="31"/>
      <c r="UPM138" s="31"/>
      <c r="UPN138" s="31"/>
      <c r="UPO138" s="31"/>
      <c r="UPP138" s="31"/>
      <c r="UPQ138" s="31"/>
      <c r="UPR138" s="31"/>
      <c r="UPS138" s="31"/>
      <c r="UPT138" s="31"/>
      <c r="UPU138" s="31"/>
      <c r="UPV138" s="31"/>
      <c r="UPW138" s="31"/>
      <c r="UPX138" s="31"/>
      <c r="UPY138" s="31"/>
      <c r="UPZ138" s="31"/>
      <c r="UQA138" s="31"/>
      <c r="UQB138" s="31"/>
      <c r="UQC138" s="31"/>
      <c r="UQD138" s="31"/>
      <c r="UQE138" s="31"/>
      <c r="UQF138" s="31"/>
      <c r="UQG138" s="31"/>
      <c r="UQH138" s="31"/>
      <c r="UQI138" s="31"/>
      <c r="UQJ138" s="31"/>
      <c r="UQK138" s="31"/>
      <c r="UQL138" s="31"/>
      <c r="UQM138" s="31"/>
      <c r="UQN138" s="31"/>
      <c r="UQO138" s="31"/>
      <c r="UQP138" s="31"/>
      <c r="UQQ138" s="31"/>
      <c r="UQR138" s="31"/>
      <c r="UQS138" s="31"/>
      <c r="UQT138" s="31"/>
      <c r="UQU138" s="31"/>
      <c r="UQV138" s="31"/>
      <c r="UQW138" s="31"/>
      <c r="UQX138" s="31"/>
      <c r="UQY138" s="31"/>
      <c r="UQZ138" s="31"/>
      <c r="URA138" s="31"/>
      <c r="URB138" s="31"/>
      <c r="URC138" s="31"/>
      <c r="URD138" s="31"/>
      <c r="URE138" s="31"/>
      <c r="URF138" s="31"/>
      <c r="URG138" s="31"/>
      <c r="URH138" s="31"/>
      <c r="URI138" s="31"/>
      <c r="URJ138" s="31"/>
      <c r="URK138" s="31"/>
      <c r="URL138" s="31"/>
      <c r="URM138" s="31"/>
      <c r="URN138" s="31"/>
      <c r="URO138" s="31"/>
      <c r="URP138" s="31"/>
      <c r="URQ138" s="31"/>
      <c r="URR138" s="31"/>
      <c r="URS138" s="31"/>
      <c r="URT138" s="31"/>
      <c r="URU138" s="31"/>
      <c r="URV138" s="31"/>
      <c r="URW138" s="31"/>
      <c r="URX138" s="31"/>
      <c r="URY138" s="31"/>
      <c r="URZ138" s="31"/>
      <c r="USA138" s="31"/>
      <c r="USB138" s="31"/>
      <c r="USC138" s="31"/>
      <c r="USD138" s="31"/>
      <c r="USE138" s="31"/>
      <c r="USF138" s="31"/>
      <c r="USG138" s="31"/>
      <c r="USH138" s="31"/>
      <c r="USI138" s="31"/>
      <c r="USJ138" s="31"/>
      <c r="USK138" s="31"/>
      <c r="USL138" s="31"/>
      <c r="USM138" s="31"/>
      <c r="USN138" s="31"/>
      <c r="USO138" s="31"/>
      <c r="USP138" s="31"/>
      <c r="USQ138" s="31"/>
      <c r="USR138" s="31"/>
      <c r="USS138" s="31"/>
      <c r="UST138" s="31"/>
      <c r="USU138" s="31"/>
      <c r="USV138" s="31"/>
      <c r="USW138" s="31"/>
      <c r="USX138" s="31"/>
      <c r="USY138" s="31"/>
      <c r="USZ138" s="31"/>
      <c r="UTA138" s="31"/>
      <c r="UTB138" s="31"/>
      <c r="UTC138" s="31"/>
      <c r="UTD138" s="31"/>
      <c r="UTE138" s="31"/>
      <c r="UTF138" s="31"/>
      <c r="UTG138" s="31"/>
      <c r="UTH138" s="31"/>
      <c r="UTI138" s="31"/>
      <c r="UTJ138" s="31"/>
      <c r="UTK138" s="31"/>
      <c r="UTL138" s="31"/>
      <c r="UTM138" s="31"/>
      <c r="UTN138" s="31"/>
      <c r="UTO138" s="31"/>
      <c r="UTP138" s="31"/>
      <c r="UTQ138" s="31"/>
      <c r="UTR138" s="31"/>
      <c r="UTS138" s="31"/>
      <c r="UTT138" s="31"/>
      <c r="UTU138" s="31"/>
      <c r="UTV138" s="31"/>
      <c r="UTW138" s="31"/>
      <c r="UTX138" s="31"/>
      <c r="UTY138" s="31"/>
      <c r="UTZ138" s="31"/>
      <c r="UUA138" s="31"/>
      <c r="UUB138" s="31"/>
      <c r="UUC138" s="31"/>
      <c r="UUD138" s="31"/>
      <c r="UUE138" s="31"/>
      <c r="UUF138" s="31"/>
      <c r="UUG138" s="31"/>
      <c r="UUH138" s="31"/>
      <c r="UUI138" s="31"/>
      <c r="UUJ138" s="31"/>
      <c r="UUK138" s="31"/>
      <c r="UUL138" s="31"/>
      <c r="UUM138" s="31"/>
      <c r="UUN138" s="31"/>
      <c r="UUO138" s="31"/>
      <c r="UUP138" s="31"/>
      <c r="UUQ138" s="31"/>
      <c r="UUR138" s="31"/>
      <c r="UUS138" s="31"/>
      <c r="UUT138" s="31"/>
      <c r="UUU138" s="31"/>
      <c r="UUV138" s="31"/>
      <c r="UUW138" s="31"/>
      <c r="UUX138" s="31"/>
      <c r="UUY138" s="31"/>
      <c r="UUZ138" s="31"/>
      <c r="UVA138" s="31"/>
      <c r="UVB138" s="31"/>
      <c r="UVC138" s="31"/>
      <c r="UVD138" s="31"/>
      <c r="UVE138" s="31"/>
      <c r="UVF138" s="31"/>
      <c r="UVG138" s="31"/>
      <c r="UVH138" s="31"/>
      <c r="UVI138" s="31"/>
      <c r="UVJ138" s="31"/>
      <c r="UVK138" s="31"/>
      <c r="UVL138" s="31"/>
      <c r="UVM138" s="31"/>
      <c r="UVN138" s="31"/>
      <c r="UVO138" s="31"/>
      <c r="UVP138" s="31"/>
      <c r="UVQ138" s="31"/>
      <c r="UVR138" s="31"/>
      <c r="UVS138" s="31"/>
      <c r="UVT138" s="31"/>
      <c r="UVU138" s="31"/>
      <c r="UVV138" s="31"/>
      <c r="UVW138" s="31"/>
      <c r="UVX138" s="31"/>
      <c r="UVY138" s="31"/>
      <c r="UVZ138" s="31"/>
      <c r="UWA138" s="31"/>
      <c r="UWB138" s="31"/>
      <c r="UWC138" s="31"/>
      <c r="UWD138" s="31"/>
      <c r="UWE138" s="31"/>
      <c r="UWF138" s="31"/>
      <c r="UWG138" s="31"/>
      <c r="UWH138" s="31"/>
      <c r="UWI138" s="31"/>
      <c r="UWJ138" s="31"/>
      <c r="UWK138" s="31"/>
      <c r="UWL138" s="31"/>
      <c r="UWM138" s="31"/>
      <c r="UWN138" s="31"/>
      <c r="UWO138" s="31"/>
      <c r="UWP138" s="31"/>
      <c r="UWQ138" s="31"/>
      <c r="UWR138" s="31"/>
      <c r="UWS138" s="31"/>
      <c r="UWT138" s="31"/>
      <c r="UWU138" s="31"/>
      <c r="UWV138" s="31"/>
      <c r="UWW138" s="31"/>
      <c r="UWX138" s="31"/>
      <c r="UWY138" s="31"/>
      <c r="UWZ138" s="31"/>
      <c r="UXA138" s="31"/>
      <c r="UXB138" s="31"/>
      <c r="UXC138" s="31"/>
      <c r="UXD138" s="31"/>
      <c r="UXE138" s="31"/>
      <c r="UXF138" s="31"/>
      <c r="UXG138" s="31"/>
      <c r="UXH138" s="31"/>
      <c r="UXI138" s="31"/>
      <c r="UXJ138" s="31"/>
      <c r="UXK138" s="31"/>
      <c r="UXL138" s="31"/>
      <c r="UXM138" s="31"/>
      <c r="UXN138" s="31"/>
      <c r="UXO138" s="31"/>
      <c r="UXP138" s="31"/>
      <c r="UXQ138" s="31"/>
      <c r="UXR138" s="31"/>
      <c r="UXS138" s="31"/>
      <c r="UXT138" s="31"/>
      <c r="UXU138" s="31"/>
      <c r="UXV138" s="31"/>
      <c r="UXW138" s="31"/>
      <c r="UXX138" s="31"/>
      <c r="UXY138" s="31"/>
      <c r="UXZ138" s="31"/>
      <c r="UYA138" s="31"/>
      <c r="UYB138" s="31"/>
      <c r="UYC138" s="31"/>
      <c r="UYD138" s="31"/>
      <c r="UYE138" s="31"/>
      <c r="UYF138" s="31"/>
      <c r="UYG138" s="31"/>
      <c r="UYH138" s="31"/>
      <c r="UYI138" s="31"/>
      <c r="UYJ138" s="31"/>
      <c r="UYK138" s="31"/>
      <c r="UYL138" s="31"/>
      <c r="UYM138" s="31"/>
      <c r="UYN138" s="31"/>
      <c r="UYO138" s="31"/>
      <c r="UYP138" s="31"/>
      <c r="UYQ138" s="31"/>
      <c r="UYR138" s="31"/>
      <c r="UYS138" s="31"/>
      <c r="UYT138" s="31"/>
      <c r="UYU138" s="31"/>
      <c r="UYV138" s="31"/>
      <c r="UYW138" s="31"/>
      <c r="UYX138" s="31"/>
      <c r="UYY138" s="31"/>
      <c r="UYZ138" s="31"/>
      <c r="UZA138" s="31"/>
      <c r="UZB138" s="31"/>
      <c r="UZC138" s="31"/>
      <c r="UZD138" s="31"/>
      <c r="UZE138" s="31"/>
      <c r="UZF138" s="31"/>
      <c r="UZG138" s="31"/>
      <c r="UZH138" s="31"/>
      <c r="UZI138" s="31"/>
      <c r="UZJ138" s="31"/>
      <c r="UZK138" s="31"/>
      <c r="UZL138" s="31"/>
      <c r="UZM138" s="31"/>
      <c r="UZN138" s="31"/>
      <c r="UZO138" s="31"/>
      <c r="UZP138" s="31"/>
      <c r="UZQ138" s="31"/>
      <c r="UZR138" s="31"/>
      <c r="UZS138" s="31"/>
      <c r="UZT138" s="31"/>
      <c r="UZU138" s="31"/>
      <c r="UZV138" s="31"/>
      <c r="UZW138" s="31"/>
      <c r="UZX138" s="31"/>
      <c r="UZY138" s="31"/>
      <c r="UZZ138" s="31"/>
      <c r="VAA138" s="31"/>
      <c r="VAB138" s="31"/>
      <c r="VAC138" s="31"/>
      <c r="VAD138" s="31"/>
      <c r="VAE138" s="31"/>
      <c r="VAF138" s="31"/>
      <c r="VAG138" s="31"/>
      <c r="VAH138" s="31"/>
      <c r="VAI138" s="31"/>
      <c r="VAJ138" s="31"/>
      <c r="VAK138" s="31"/>
      <c r="VAL138" s="31"/>
      <c r="VAM138" s="31"/>
      <c r="VAN138" s="31"/>
      <c r="VAO138" s="31"/>
      <c r="VAP138" s="31"/>
      <c r="VAQ138" s="31"/>
      <c r="VAR138" s="31"/>
      <c r="VAS138" s="31"/>
      <c r="VAT138" s="31"/>
      <c r="VAU138" s="31"/>
      <c r="VAV138" s="31"/>
      <c r="VAW138" s="31"/>
      <c r="VAX138" s="31"/>
      <c r="VAY138" s="31"/>
      <c r="VAZ138" s="31"/>
      <c r="VBA138" s="31"/>
      <c r="VBB138" s="31"/>
      <c r="VBC138" s="31"/>
      <c r="VBD138" s="31"/>
      <c r="VBE138" s="31"/>
      <c r="VBF138" s="31"/>
      <c r="VBG138" s="31"/>
      <c r="VBH138" s="31"/>
      <c r="VBI138" s="31"/>
      <c r="VBJ138" s="31"/>
      <c r="VBK138" s="31"/>
      <c r="VBL138" s="31"/>
      <c r="VBM138" s="31"/>
      <c r="VBN138" s="31"/>
      <c r="VBO138" s="31"/>
      <c r="VBP138" s="31"/>
      <c r="VBQ138" s="31"/>
      <c r="VBR138" s="31"/>
      <c r="VBS138" s="31"/>
      <c r="VBT138" s="31"/>
      <c r="VBU138" s="31"/>
      <c r="VBV138" s="31"/>
      <c r="VBW138" s="31"/>
      <c r="VBX138" s="31"/>
      <c r="VBY138" s="31"/>
      <c r="VBZ138" s="31"/>
      <c r="VCA138" s="31"/>
      <c r="VCB138" s="31"/>
      <c r="VCC138" s="31"/>
      <c r="VCD138" s="31"/>
      <c r="VCE138" s="31"/>
      <c r="VCF138" s="31"/>
      <c r="VCG138" s="31"/>
      <c r="VCH138" s="31"/>
      <c r="VCI138" s="31"/>
      <c r="VCJ138" s="31"/>
      <c r="VCK138" s="31"/>
      <c r="VCL138" s="31"/>
      <c r="VCM138" s="31"/>
      <c r="VCN138" s="31"/>
      <c r="VCO138" s="31"/>
      <c r="VCP138" s="31"/>
      <c r="VCQ138" s="31"/>
      <c r="VCR138" s="31"/>
      <c r="VCS138" s="31"/>
      <c r="VCT138" s="31"/>
      <c r="VCU138" s="31"/>
      <c r="VCV138" s="31"/>
      <c r="VCW138" s="31"/>
      <c r="VCX138" s="31"/>
      <c r="VCY138" s="31"/>
      <c r="VCZ138" s="31"/>
      <c r="VDA138" s="31"/>
      <c r="VDB138" s="31"/>
      <c r="VDC138" s="31"/>
      <c r="VDD138" s="31"/>
      <c r="VDE138" s="31"/>
      <c r="VDF138" s="31"/>
      <c r="VDG138" s="31"/>
      <c r="VDH138" s="31"/>
      <c r="VDI138" s="31"/>
      <c r="VDJ138" s="31"/>
      <c r="VDK138" s="31"/>
      <c r="VDL138" s="31"/>
      <c r="VDM138" s="31"/>
      <c r="VDN138" s="31"/>
      <c r="VDO138" s="31"/>
      <c r="VDP138" s="31"/>
      <c r="VDQ138" s="31"/>
      <c r="VDR138" s="31"/>
      <c r="VDS138" s="31"/>
      <c r="VDT138" s="31"/>
      <c r="VDU138" s="31"/>
      <c r="VDV138" s="31"/>
      <c r="VDW138" s="31"/>
      <c r="VDX138" s="31"/>
      <c r="VDY138" s="31"/>
      <c r="VDZ138" s="31"/>
      <c r="VEA138" s="31"/>
      <c r="VEB138" s="31"/>
      <c r="VEC138" s="31"/>
      <c r="VED138" s="31"/>
      <c r="VEE138" s="31"/>
      <c r="VEF138" s="31"/>
      <c r="VEG138" s="31"/>
      <c r="VEH138" s="31"/>
      <c r="VEI138" s="31"/>
      <c r="VEJ138" s="31"/>
      <c r="VEK138" s="31"/>
      <c r="VEL138" s="31"/>
      <c r="VEM138" s="31"/>
      <c r="VEN138" s="31"/>
      <c r="VEO138" s="31"/>
      <c r="VEP138" s="31"/>
      <c r="VEQ138" s="31"/>
      <c r="VER138" s="31"/>
      <c r="VES138" s="31"/>
      <c r="VET138" s="31"/>
      <c r="VEU138" s="31"/>
      <c r="VEV138" s="31"/>
      <c r="VEW138" s="31"/>
      <c r="VEX138" s="31"/>
      <c r="VEY138" s="31"/>
      <c r="VEZ138" s="31"/>
      <c r="VFA138" s="31"/>
      <c r="VFB138" s="31"/>
      <c r="VFC138" s="31"/>
      <c r="VFD138" s="31"/>
      <c r="VFE138" s="31"/>
      <c r="VFF138" s="31"/>
      <c r="VFG138" s="31"/>
      <c r="VFH138" s="31"/>
      <c r="VFI138" s="31"/>
      <c r="VFJ138" s="31"/>
      <c r="VFK138" s="31"/>
      <c r="VFL138" s="31"/>
      <c r="VFM138" s="31"/>
      <c r="VFN138" s="31"/>
      <c r="VFO138" s="31"/>
      <c r="VFP138" s="31"/>
      <c r="VFQ138" s="31"/>
      <c r="VFR138" s="31"/>
      <c r="VFS138" s="31"/>
      <c r="VFT138" s="31"/>
      <c r="VFU138" s="31"/>
      <c r="VFV138" s="31"/>
      <c r="VFW138" s="31"/>
      <c r="VFX138" s="31"/>
      <c r="VFY138" s="31"/>
      <c r="VFZ138" s="31"/>
      <c r="VGA138" s="31"/>
      <c r="VGB138" s="31"/>
      <c r="VGC138" s="31"/>
      <c r="VGD138" s="31"/>
      <c r="VGE138" s="31"/>
      <c r="VGF138" s="31"/>
      <c r="VGG138" s="31"/>
      <c r="VGH138" s="31"/>
      <c r="VGI138" s="31"/>
      <c r="VGJ138" s="31"/>
      <c r="VGK138" s="31"/>
      <c r="VGL138" s="31"/>
      <c r="VGM138" s="31"/>
      <c r="VGN138" s="31"/>
      <c r="VGO138" s="31"/>
      <c r="VGP138" s="31"/>
      <c r="VGQ138" s="31"/>
      <c r="VGR138" s="31"/>
      <c r="VGS138" s="31"/>
      <c r="VGT138" s="31"/>
      <c r="VGU138" s="31"/>
      <c r="VGV138" s="31"/>
      <c r="VGW138" s="31"/>
      <c r="VGX138" s="31"/>
      <c r="VGY138" s="31"/>
      <c r="VGZ138" s="31"/>
      <c r="VHA138" s="31"/>
      <c r="VHB138" s="31"/>
      <c r="VHC138" s="31"/>
      <c r="VHD138" s="31"/>
      <c r="VHE138" s="31"/>
      <c r="VHF138" s="31"/>
      <c r="VHG138" s="31"/>
      <c r="VHH138" s="31"/>
      <c r="VHI138" s="31"/>
      <c r="VHJ138" s="31"/>
      <c r="VHK138" s="31"/>
      <c r="VHL138" s="31"/>
      <c r="VHM138" s="31"/>
      <c r="VHN138" s="31"/>
      <c r="VHO138" s="31"/>
      <c r="VHP138" s="31"/>
      <c r="VHQ138" s="31"/>
      <c r="VHR138" s="31"/>
      <c r="VHS138" s="31"/>
      <c r="VHT138" s="31"/>
      <c r="VHU138" s="31"/>
      <c r="VHV138" s="31"/>
      <c r="VHW138" s="31"/>
      <c r="VHX138" s="31"/>
      <c r="VHY138" s="31"/>
      <c r="VHZ138" s="31"/>
      <c r="VIA138" s="31"/>
      <c r="VIB138" s="31"/>
      <c r="VIC138" s="31"/>
      <c r="VID138" s="31"/>
      <c r="VIE138" s="31"/>
      <c r="VIF138" s="31"/>
      <c r="VIG138" s="31"/>
      <c r="VIH138" s="31"/>
      <c r="VII138" s="31"/>
      <c r="VIJ138" s="31"/>
      <c r="VIK138" s="31"/>
      <c r="VIL138" s="31"/>
      <c r="VIM138" s="31"/>
      <c r="VIN138" s="31"/>
      <c r="VIO138" s="31"/>
      <c r="VIP138" s="31"/>
      <c r="VIQ138" s="31"/>
      <c r="VIR138" s="31"/>
      <c r="VIS138" s="31"/>
      <c r="VIT138" s="31"/>
      <c r="VIU138" s="31"/>
      <c r="VIV138" s="31"/>
      <c r="VIW138" s="31"/>
      <c r="VIX138" s="31"/>
      <c r="VIY138" s="31"/>
      <c r="VIZ138" s="31"/>
      <c r="VJA138" s="31"/>
      <c r="VJB138" s="31"/>
      <c r="VJC138" s="31"/>
      <c r="VJD138" s="31"/>
      <c r="VJE138" s="31"/>
      <c r="VJF138" s="31"/>
      <c r="VJG138" s="31"/>
      <c r="VJH138" s="31"/>
      <c r="VJI138" s="31"/>
      <c r="VJJ138" s="31"/>
      <c r="VJK138" s="31"/>
      <c r="VJL138" s="31"/>
      <c r="VJM138" s="31"/>
      <c r="VJN138" s="31"/>
      <c r="VJO138" s="31"/>
      <c r="VJP138" s="31"/>
      <c r="VJQ138" s="31"/>
      <c r="VJR138" s="31"/>
      <c r="VJS138" s="31"/>
      <c r="VJT138" s="31"/>
      <c r="VJU138" s="31"/>
      <c r="VJV138" s="31"/>
      <c r="VJW138" s="31"/>
      <c r="VJX138" s="31"/>
      <c r="VJY138" s="31"/>
      <c r="VJZ138" s="31"/>
      <c r="VKA138" s="31"/>
      <c r="VKB138" s="31"/>
      <c r="VKC138" s="31"/>
      <c r="VKD138" s="31"/>
      <c r="VKE138" s="31"/>
      <c r="VKF138" s="31"/>
      <c r="VKG138" s="31"/>
      <c r="VKH138" s="31"/>
      <c r="VKI138" s="31"/>
      <c r="VKJ138" s="31"/>
      <c r="VKK138" s="31"/>
      <c r="VKL138" s="31"/>
      <c r="VKM138" s="31"/>
      <c r="VKN138" s="31"/>
      <c r="VKO138" s="31"/>
      <c r="VKP138" s="31"/>
      <c r="VKQ138" s="31"/>
      <c r="VKR138" s="31"/>
      <c r="VKS138" s="31"/>
      <c r="VKT138" s="31"/>
      <c r="VKU138" s="31"/>
      <c r="VKV138" s="31"/>
      <c r="VKW138" s="31"/>
      <c r="VKX138" s="31"/>
      <c r="VKY138" s="31"/>
      <c r="VKZ138" s="31"/>
      <c r="VLA138" s="31"/>
      <c r="VLB138" s="31"/>
      <c r="VLC138" s="31"/>
      <c r="VLD138" s="31"/>
      <c r="VLE138" s="31"/>
      <c r="VLF138" s="31"/>
      <c r="VLG138" s="31"/>
      <c r="VLH138" s="31"/>
      <c r="VLI138" s="31"/>
      <c r="VLJ138" s="31"/>
      <c r="VLK138" s="31"/>
      <c r="VLL138" s="31"/>
      <c r="VLM138" s="31"/>
      <c r="VLN138" s="31"/>
      <c r="VLO138" s="31"/>
      <c r="VLP138" s="31"/>
      <c r="VLQ138" s="31"/>
      <c r="VLR138" s="31"/>
      <c r="VLS138" s="31"/>
      <c r="VLT138" s="31"/>
      <c r="VLU138" s="31"/>
      <c r="VLV138" s="31"/>
      <c r="VLW138" s="31"/>
      <c r="VLX138" s="31"/>
      <c r="VLY138" s="31"/>
      <c r="VLZ138" s="31"/>
      <c r="VMA138" s="31"/>
      <c r="VMB138" s="31"/>
      <c r="VMC138" s="31"/>
      <c r="VMD138" s="31"/>
      <c r="VME138" s="31"/>
      <c r="VMF138" s="31"/>
      <c r="VMG138" s="31"/>
      <c r="VMH138" s="31"/>
      <c r="VMI138" s="31"/>
      <c r="VMJ138" s="31"/>
      <c r="VMK138" s="31"/>
      <c r="VML138" s="31"/>
      <c r="VMM138" s="31"/>
      <c r="VMN138" s="31"/>
      <c r="VMO138" s="31"/>
      <c r="VMP138" s="31"/>
      <c r="VMQ138" s="31"/>
      <c r="VMR138" s="31"/>
      <c r="VMS138" s="31"/>
      <c r="VMT138" s="31"/>
      <c r="VMU138" s="31"/>
      <c r="VMV138" s="31"/>
      <c r="VMW138" s="31"/>
      <c r="VMX138" s="31"/>
      <c r="VMY138" s="31"/>
      <c r="VMZ138" s="31"/>
      <c r="VNA138" s="31"/>
      <c r="VNB138" s="31"/>
      <c r="VNC138" s="31"/>
      <c r="VND138" s="31"/>
      <c r="VNE138" s="31"/>
      <c r="VNF138" s="31"/>
      <c r="VNG138" s="31"/>
      <c r="VNH138" s="31"/>
      <c r="VNI138" s="31"/>
      <c r="VNJ138" s="31"/>
      <c r="VNK138" s="31"/>
      <c r="VNL138" s="31"/>
      <c r="VNM138" s="31"/>
      <c r="VNN138" s="31"/>
      <c r="VNO138" s="31"/>
      <c r="VNP138" s="31"/>
      <c r="VNQ138" s="31"/>
      <c r="VNR138" s="31"/>
      <c r="VNS138" s="31"/>
      <c r="VNT138" s="31"/>
      <c r="VNU138" s="31"/>
      <c r="VNV138" s="31"/>
      <c r="VNW138" s="31"/>
      <c r="VNX138" s="31"/>
      <c r="VNY138" s="31"/>
      <c r="VNZ138" s="31"/>
      <c r="VOA138" s="31"/>
      <c r="VOB138" s="31"/>
      <c r="VOC138" s="31"/>
      <c r="VOD138" s="31"/>
      <c r="VOE138" s="31"/>
      <c r="VOF138" s="31"/>
      <c r="VOG138" s="31"/>
      <c r="VOH138" s="31"/>
      <c r="VOI138" s="31"/>
      <c r="VOJ138" s="31"/>
      <c r="VOK138" s="31"/>
      <c r="VOL138" s="31"/>
      <c r="VOM138" s="31"/>
      <c r="VON138" s="31"/>
      <c r="VOO138" s="31"/>
      <c r="VOP138" s="31"/>
      <c r="VOQ138" s="31"/>
      <c r="VOR138" s="31"/>
      <c r="VOS138" s="31"/>
      <c r="VOT138" s="31"/>
      <c r="VOU138" s="31"/>
      <c r="VOV138" s="31"/>
      <c r="VOW138" s="31"/>
      <c r="VOX138" s="31"/>
      <c r="VOY138" s="31"/>
      <c r="VOZ138" s="31"/>
      <c r="VPA138" s="31"/>
      <c r="VPB138" s="31"/>
      <c r="VPC138" s="31"/>
      <c r="VPD138" s="31"/>
      <c r="VPE138" s="31"/>
      <c r="VPF138" s="31"/>
      <c r="VPG138" s="31"/>
      <c r="VPH138" s="31"/>
      <c r="VPI138" s="31"/>
      <c r="VPJ138" s="31"/>
      <c r="VPK138" s="31"/>
      <c r="VPL138" s="31"/>
      <c r="VPM138" s="31"/>
      <c r="VPN138" s="31"/>
      <c r="VPO138" s="31"/>
      <c r="VPP138" s="31"/>
      <c r="VPQ138" s="31"/>
      <c r="VPR138" s="31"/>
      <c r="VPS138" s="31"/>
      <c r="VPT138" s="31"/>
      <c r="VPU138" s="31"/>
      <c r="VPV138" s="31"/>
      <c r="VPW138" s="31"/>
      <c r="VPX138" s="31"/>
      <c r="VPY138" s="31"/>
      <c r="VPZ138" s="31"/>
      <c r="VQA138" s="31"/>
      <c r="VQB138" s="31"/>
      <c r="VQC138" s="31"/>
      <c r="VQD138" s="31"/>
      <c r="VQE138" s="31"/>
      <c r="VQF138" s="31"/>
      <c r="VQG138" s="31"/>
      <c r="VQH138" s="31"/>
      <c r="VQI138" s="31"/>
      <c r="VQJ138" s="31"/>
      <c r="VQK138" s="31"/>
      <c r="VQL138" s="31"/>
      <c r="VQM138" s="31"/>
      <c r="VQN138" s="31"/>
      <c r="VQO138" s="31"/>
      <c r="VQP138" s="31"/>
      <c r="VQQ138" s="31"/>
      <c r="VQR138" s="31"/>
      <c r="VQS138" s="31"/>
      <c r="VQT138" s="31"/>
      <c r="VQU138" s="31"/>
      <c r="VQV138" s="31"/>
      <c r="VQW138" s="31"/>
      <c r="VQX138" s="31"/>
      <c r="VQY138" s="31"/>
      <c r="VQZ138" s="31"/>
      <c r="VRA138" s="31"/>
      <c r="VRB138" s="31"/>
      <c r="VRC138" s="31"/>
      <c r="VRD138" s="31"/>
      <c r="VRE138" s="31"/>
      <c r="VRF138" s="31"/>
      <c r="VRG138" s="31"/>
      <c r="VRH138" s="31"/>
      <c r="VRI138" s="31"/>
      <c r="VRJ138" s="31"/>
      <c r="VRK138" s="31"/>
      <c r="VRL138" s="31"/>
      <c r="VRM138" s="31"/>
      <c r="VRN138" s="31"/>
      <c r="VRO138" s="31"/>
      <c r="VRP138" s="31"/>
      <c r="VRQ138" s="31"/>
      <c r="VRR138" s="31"/>
      <c r="VRS138" s="31"/>
      <c r="VRT138" s="31"/>
      <c r="VRU138" s="31"/>
      <c r="VRV138" s="31"/>
      <c r="VRW138" s="31"/>
      <c r="VRX138" s="31"/>
      <c r="VRY138" s="31"/>
      <c r="VRZ138" s="31"/>
      <c r="VSA138" s="31"/>
      <c r="VSB138" s="31"/>
      <c r="VSC138" s="31"/>
      <c r="VSD138" s="31"/>
      <c r="VSE138" s="31"/>
      <c r="VSF138" s="31"/>
      <c r="VSG138" s="31"/>
      <c r="VSH138" s="31"/>
      <c r="VSI138" s="31"/>
      <c r="VSJ138" s="31"/>
      <c r="VSK138" s="31"/>
      <c r="VSL138" s="31"/>
      <c r="VSM138" s="31"/>
      <c r="VSN138" s="31"/>
      <c r="VSO138" s="31"/>
      <c r="VSP138" s="31"/>
      <c r="VSQ138" s="31"/>
      <c r="VSR138" s="31"/>
      <c r="VSS138" s="31"/>
      <c r="VST138" s="31"/>
      <c r="VSU138" s="31"/>
      <c r="VSV138" s="31"/>
      <c r="VSW138" s="31"/>
      <c r="VSX138" s="31"/>
      <c r="VSY138" s="31"/>
      <c r="VSZ138" s="31"/>
      <c r="VTA138" s="31"/>
      <c r="VTB138" s="31"/>
      <c r="VTC138" s="31"/>
      <c r="VTD138" s="31"/>
      <c r="VTE138" s="31"/>
      <c r="VTF138" s="31"/>
      <c r="VTG138" s="31"/>
      <c r="VTH138" s="31"/>
      <c r="VTI138" s="31"/>
      <c r="VTJ138" s="31"/>
      <c r="VTK138" s="31"/>
      <c r="VTL138" s="31"/>
      <c r="VTM138" s="31"/>
      <c r="VTN138" s="31"/>
      <c r="VTO138" s="31"/>
      <c r="VTP138" s="31"/>
      <c r="VTQ138" s="31"/>
      <c r="VTR138" s="31"/>
      <c r="VTS138" s="31"/>
      <c r="VTT138" s="31"/>
      <c r="VTU138" s="31"/>
      <c r="VTV138" s="31"/>
      <c r="VTW138" s="31"/>
      <c r="VTX138" s="31"/>
      <c r="VTY138" s="31"/>
      <c r="VTZ138" s="31"/>
      <c r="VUA138" s="31"/>
      <c r="VUB138" s="31"/>
      <c r="VUC138" s="31"/>
      <c r="VUD138" s="31"/>
      <c r="VUE138" s="31"/>
      <c r="VUF138" s="31"/>
      <c r="VUG138" s="31"/>
      <c r="VUH138" s="31"/>
      <c r="VUI138" s="31"/>
      <c r="VUJ138" s="31"/>
      <c r="VUK138" s="31"/>
      <c r="VUL138" s="31"/>
      <c r="VUM138" s="31"/>
      <c r="VUN138" s="31"/>
      <c r="VUO138" s="31"/>
      <c r="VUP138" s="31"/>
      <c r="VUQ138" s="31"/>
      <c r="VUR138" s="31"/>
      <c r="VUS138" s="31"/>
      <c r="VUT138" s="31"/>
      <c r="VUU138" s="31"/>
      <c r="VUV138" s="31"/>
      <c r="VUW138" s="31"/>
      <c r="VUX138" s="31"/>
      <c r="VUY138" s="31"/>
      <c r="VUZ138" s="31"/>
      <c r="VVA138" s="31"/>
      <c r="VVB138" s="31"/>
      <c r="VVC138" s="31"/>
      <c r="VVD138" s="31"/>
      <c r="VVE138" s="31"/>
      <c r="VVF138" s="31"/>
      <c r="VVG138" s="31"/>
      <c r="VVH138" s="31"/>
      <c r="VVI138" s="31"/>
      <c r="VVJ138" s="31"/>
      <c r="VVK138" s="31"/>
      <c r="VVL138" s="31"/>
      <c r="VVM138" s="31"/>
      <c r="VVN138" s="31"/>
      <c r="VVO138" s="31"/>
      <c r="VVP138" s="31"/>
      <c r="VVQ138" s="31"/>
      <c r="VVR138" s="31"/>
      <c r="VVS138" s="31"/>
      <c r="VVT138" s="31"/>
      <c r="VVU138" s="31"/>
      <c r="VVV138" s="31"/>
      <c r="VVW138" s="31"/>
      <c r="VVX138" s="31"/>
      <c r="VVY138" s="31"/>
      <c r="VVZ138" s="31"/>
      <c r="VWA138" s="31"/>
      <c r="VWB138" s="31"/>
      <c r="VWC138" s="31"/>
      <c r="VWD138" s="31"/>
      <c r="VWE138" s="31"/>
      <c r="VWF138" s="31"/>
      <c r="VWG138" s="31"/>
      <c r="VWH138" s="31"/>
      <c r="VWI138" s="31"/>
      <c r="VWJ138" s="31"/>
      <c r="VWK138" s="31"/>
      <c r="VWL138" s="31"/>
      <c r="VWM138" s="31"/>
      <c r="VWN138" s="31"/>
      <c r="VWO138" s="31"/>
      <c r="VWP138" s="31"/>
      <c r="VWQ138" s="31"/>
      <c r="VWR138" s="31"/>
      <c r="VWS138" s="31"/>
      <c r="VWT138" s="31"/>
      <c r="VWU138" s="31"/>
      <c r="VWV138" s="31"/>
      <c r="VWW138" s="31"/>
      <c r="VWX138" s="31"/>
      <c r="VWY138" s="31"/>
      <c r="VWZ138" s="31"/>
      <c r="VXA138" s="31"/>
      <c r="VXB138" s="31"/>
      <c r="VXC138" s="31"/>
      <c r="VXD138" s="31"/>
      <c r="VXE138" s="31"/>
      <c r="VXF138" s="31"/>
      <c r="VXG138" s="31"/>
      <c r="VXH138" s="31"/>
      <c r="VXI138" s="31"/>
      <c r="VXJ138" s="31"/>
      <c r="VXK138" s="31"/>
      <c r="VXL138" s="31"/>
      <c r="VXM138" s="31"/>
      <c r="VXN138" s="31"/>
      <c r="VXO138" s="31"/>
      <c r="VXP138" s="31"/>
      <c r="VXQ138" s="31"/>
      <c r="VXR138" s="31"/>
      <c r="VXS138" s="31"/>
      <c r="VXT138" s="31"/>
      <c r="VXU138" s="31"/>
      <c r="VXV138" s="31"/>
      <c r="VXW138" s="31"/>
      <c r="VXX138" s="31"/>
      <c r="VXY138" s="31"/>
      <c r="VXZ138" s="31"/>
      <c r="VYA138" s="31"/>
      <c r="VYB138" s="31"/>
      <c r="VYC138" s="31"/>
      <c r="VYD138" s="31"/>
      <c r="VYE138" s="31"/>
      <c r="VYF138" s="31"/>
      <c r="VYG138" s="31"/>
      <c r="VYH138" s="31"/>
      <c r="VYI138" s="31"/>
      <c r="VYJ138" s="31"/>
      <c r="VYK138" s="31"/>
      <c r="VYL138" s="31"/>
      <c r="VYM138" s="31"/>
      <c r="VYN138" s="31"/>
      <c r="VYO138" s="31"/>
      <c r="VYP138" s="31"/>
      <c r="VYQ138" s="31"/>
      <c r="VYR138" s="31"/>
      <c r="VYS138" s="31"/>
      <c r="VYT138" s="31"/>
      <c r="VYU138" s="31"/>
      <c r="VYV138" s="31"/>
      <c r="VYW138" s="31"/>
      <c r="VYX138" s="31"/>
      <c r="VYY138" s="31"/>
      <c r="VYZ138" s="31"/>
      <c r="VZA138" s="31"/>
      <c r="VZB138" s="31"/>
      <c r="VZC138" s="31"/>
      <c r="VZD138" s="31"/>
      <c r="VZE138" s="31"/>
      <c r="VZF138" s="31"/>
      <c r="VZG138" s="31"/>
      <c r="VZH138" s="31"/>
      <c r="VZI138" s="31"/>
      <c r="VZJ138" s="31"/>
      <c r="VZK138" s="31"/>
      <c r="VZL138" s="31"/>
      <c r="VZM138" s="31"/>
      <c r="VZN138" s="31"/>
      <c r="VZO138" s="31"/>
      <c r="VZP138" s="31"/>
      <c r="VZQ138" s="31"/>
      <c r="VZR138" s="31"/>
      <c r="VZS138" s="31"/>
      <c r="VZT138" s="31"/>
      <c r="VZU138" s="31"/>
      <c r="VZV138" s="31"/>
      <c r="VZW138" s="31"/>
      <c r="VZX138" s="31"/>
      <c r="VZY138" s="31"/>
      <c r="VZZ138" s="31"/>
      <c r="WAA138" s="31"/>
      <c r="WAB138" s="31"/>
      <c r="WAC138" s="31"/>
      <c r="WAD138" s="31"/>
      <c r="WAE138" s="31"/>
      <c r="WAF138" s="31"/>
      <c r="WAG138" s="31"/>
      <c r="WAH138" s="31"/>
      <c r="WAI138" s="31"/>
      <c r="WAJ138" s="31"/>
      <c r="WAK138" s="31"/>
      <c r="WAL138" s="31"/>
      <c r="WAM138" s="31"/>
      <c r="WAN138" s="31"/>
      <c r="WAO138" s="31"/>
      <c r="WAP138" s="31"/>
      <c r="WAQ138" s="31"/>
      <c r="WAR138" s="31"/>
      <c r="WAS138" s="31"/>
      <c r="WAT138" s="31"/>
      <c r="WAU138" s="31"/>
      <c r="WAV138" s="31"/>
      <c r="WAW138" s="31"/>
      <c r="WAX138" s="31"/>
      <c r="WAY138" s="31"/>
      <c r="WAZ138" s="31"/>
      <c r="WBA138" s="31"/>
      <c r="WBB138" s="31"/>
      <c r="WBC138" s="31"/>
      <c r="WBD138" s="31"/>
      <c r="WBE138" s="31"/>
      <c r="WBF138" s="31"/>
      <c r="WBG138" s="31"/>
      <c r="WBH138" s="31"/>
      <c r="WBI138" s="31"/>
      <c r="WBJ138" s="31"/>
      <c r="WBK138" s="31"/>
      <c r="WBL138" s="31"/>
      <c r="WBM138" s="31"/>
      <c r="WBN138" s="31"/>
      <c r="WBO138" s="31"/>
      <c r="WBP138" s="31"/>
      <c r="WBQ138" s="31"/>
      <c r="WBR138" s="31"/>
      <c r="WBS138" s="31"/>
      <c r="WBT138" s="31"/>
      <c r="WBU138" s="31"/>
      <c r="WBV138" s="31"/>
      <c r="WBW138" s="31"/>
      <c r="WBX138" s="31"/>
      <c r="WBY138" s="31"/>
      <c r="WBZ138" s="31"/>
      <c r="WCA138" s="31"/>
      <c r="WCB138" s="31"/>
      <c r="WCC138" s="31"/>
      <c r="WCD138" s="31"/>
      <c r="WCE138" s="31"/>
      <c r="WCF138" s="31"/>
      <c r="WCG138" s="31"/>
      <c r="WCH138" s="31"/>
      <c r="WCI138" s="31"/>
      <c r="WCJ138" s="31"/>
      <c r="WCK138" s="31"/>
      <c r="WCL138" s="31"/>
      <c r="WCM138" s="31"/>
      <c r="WCN138" s="31"/>
      <c r="WCO138" s="31"/>
      <c r="WCP138" s="31"/>
      <c r="WCQ138" s="31"/>
      <c r="WCR138" s="31"/>
      <c r="WCS138" s="31"/>
      <c r="WCT138" s="31"/>
      <c r="WCU138" s="31"/>
      <c r="WCV138" s="31"/>
      <c r="WCW138" s="31"/>
      <c r="WCX138" s="31"/>
      <c r="WCY138" s="31"/>
      <c r="WCZ138" s="31"/>
      <c r="WDA138" s="31"/>
      <c r="WDB138" s="31"/>
      <c r="WDC138" s="31"/>
      <c r="WDD138" s="31"/>
      <c r="WDE138" s="31"/>
      <c r="WDF138" s="31"/>
      <c r="WDG138" s="31"/>
      <c r="WDH138" s="31"/>
      <c r="WDI138" s="31"/>
      <c r="WDJ138" s="31"/>
      <c r="WDK138" s="31"/>
      <c r="WDL138" s="31"/>
      <c r="WDM138" s="31"/>
      <c r="WDN138" s="31"/>
      <c r="WDO138" s="31"/>
      <c r="WDP138" s="31"/>
      <c r="WDQ138" s="31"/>
      <c r="WDR138" s="31"/>
      <c r="WDS138" s="31"/>
      <c r="WDT138" s="31"/>
      <c r="WDU138" s="31"/>
      <c r="WDV138" s="31"/>
      <c r="WDW138" s="31"/>
      <c r="WDX138" s="31"/>
      <c r="WDY138" s="31"/>
      <c r="WDZ138" s="31"/>
      <c r="WEA138" s="31"/>
      <c r="WEB138" s="31"/>
      <c r="WEC138" s="31"/>
      <c r="WED138" s="31"/>
      <c r="WEE138" s="31"/>
      <c r="WEF138" s="31"/>
      <c r="WEG138" s="31"/>
      <c r="WEH138" s="31"/>
      <c r="WEI138" s="31"/>
      <c r="WEJ138" s="31"/>
      <c r="WEK138" s="31"/>
      <c r="WEL138" s="31"/>
      <c r="WEM138" s="31"/>
      <c r="WEN138" s="31"/>
      <c r="WEO138" s="31"/>
      <c r="WEP138" s="31"/>
      <c r="WEQ138" s="31"/>
      <c r="WER138" s="31"/>
      <c r="WES138" s="31"/>
      <c r="WET138" s="31"/>
      <c r="WEU138" s="31"/>
      <c r="WEV138" s="31"/>
      <c r="WEW138" s="31"/>
      <c r="WEX138" s="31"/>
      <c r="WEY138" s="31"/>
      <c r="WEZ138" s="31"/>
      <c r="WFA138" s="31"/>
      <c r="WFB138" s="31"/>
      <c r="WFC138" s="31"/>
      <c r="WFD138" s="31"/>
      <c r="WFE138" s="31"/>
      <c r="WFF138" s="31"/>
      <c r="WFG138" s="31"/>
      <c r="WFH138" s="31"/>
      <c r="WFI138" s="31"/>
      <c r="WFJ138" s="31"/>
      <c r="WFK138" s="31"/>
      <c r="WFL138" s="31"/>
      <c r="WFM138" s="31"/>
      <c r="WFN138" s="31"/>
      <c r="WFO138" s="31"/>
      <c r="WFP138" s="31"/>
      <c r="WFQ138" s="31"/>
      <c r="WFR138" s="31"/>
      <c r="WFS138" s="31"/>
      <c r="WFT138" s="31"/>
      <c r="WFU138" s="31"/>
      <c r="WFV138" s="31"/>
      <c r="WFW138" s="31"/>
      <c r="WFX138" s="31"/>
      <c r="WFY138" s="31"/>
      <c r="WFZ138" s="31"/>
      <c r="WGA138" s="31"/>
      <c r="WGB138" s="31"/>
      <c r="WGC138" s="31"/>
      <c r="WGD138" s="31"/>
      <c r="WGE138" s="31"/>
      <c r="WGF138" s="31"/>
      <c r="WGG138" s="31"/>
      <c r="WGH138" s="31"/>
      <c r="WGI138" s="31"/>
      <c r="WGJ138" s="31"/>
      <c r="WGK138" s="31"/>
      <c r="WGL138" s="31"/>
      <c r="WGM138" s="31"/>
      <c r="WGN138" s="31"/>
      <c r="WGO138" s="31"/>
      <c r="WGP138" s="31"/>
      <c r="WGQ138" s="31"/>
      <c r="WGR138" s="31"/>
      <c r="WGS138" s="31"/>
      <c r="WGT138" s="31"/>
      <c r="WGU138" s="31"/>
      <c r="WGV138" s="31"/>
      <c r="WGW138" s="31"/>
      <c r="WGX138" s="31"/>
      <c r="WGY138" s="31"/>
      <c r="WGZ138" s="31"/>
      <c r="WHA138" s="31"/>
      <c r="WHB138" s="31"/>
      <c r="WHC138" s="31"/>
      <c r="WHD138" s="31"/>
      <c r="WHE138" s="31"/>
      <c r="WHF138" s="31"/>
      <c r="WHG138" s="31"/>
      <c r="WHH138" s="31"/>
      <c r="WHI138" s="31"/>
      <c r="WHJ138" s="31"/>
      <c r="WHK138" s="31"/>
      <c r="WHL138" s="31"/>
      <c r="WHM138" s="31"/>
      <c r="WHN138" s="31"/>
      <c r="WHO138" s="31"/>
      <c r="WHP138" s="31"/>
      <c r="WHQ138" s="31"/>
      <c r="WHR138" s="31"/>
      <c r="WHS138" s="31"/>
      <c r="WHT138" s="31"/>
      <c r="WHU138" s="31"/>
      <c r="WHV138" s="31"/>
      <c r="WHW138" s="31"/>
      <c r="WHX138" s="31"/>
      <c r="WHY138" s="31"/>
      <c r="WHZ138" s="31"/>
      <c r="WIA138" s="31"/>
      <c r="WIB138" s="31"/>
      <c r="WIC138" s="31"/>
      <c r="WID138" s="31"/>
      <c r="WIE138" s="31"/>
      <c r="WIF138" s="31"/>
      <c r="WIG138" s="31"/>
      <c r="WIH138" s="31"/>
      <c r="WII138" s="31"/>
      <c r="WIJ138" s="31"/>
      <c r="WIK138" s="31"/>
      <c r="WIL138" s="31"/>
      <c r="WIM138" s="31"/>
      <c r="WIN138" s="31"/>
      <c r="WIO138" s="31"/>
      <c r="WIP138" s="31"/>
      <c r="WIQ138" s="31"/>
      <c r="WIR138" s="31"/>
      <c r="WIS138" s="31"/>
      <c r="WIT138" s="31"/>
      <c r="WIU138" s="31"/>
      <c r="WIV138" s="31"/>
      <c r="WIW138" s="31"/>
      <c r="WIX138" s="31"/>
      <c r="WIY138" s="31"/>
      <c r="WIZ138" s="31"/>
      <c r="WJA138" s="31"/>
      <c r="WJB138" s="31"/>
      <c r="WJC138" s="31"/>
      <c r="WJD138" s="31"/>
      <c r="WJE138" s="31"/>
      <c r="WJF138" s="31"/>
      <c r="WJG138" s="31"/>
      <c r="WJH138" s="31"/>
      <c r="WJI138" s="31"/>
      <c r="WJJ138" s="31"/>
      <c r="WJK138" s="31"/>
      <c r="WJL138" s="31"/>
      <c r="WJM138" s="31"/>
      <c r="WJN138" s="31"/>
      <c r="WJO138" s="31"/>
      <c r="WJP138" s="31"/>
      <c r="WJQ138" s="31"/>
      <c r="WJR138" s="31"/>
      <c r="WJS138" s="31"/>
      <c r="WJT138" s="31"/>
      <c r="WJU138" s="31"/>
      <c r="WJV138" s="31"/>
      <c r="WJW138" s="31"/>
      <c r="WJX138" s="31"/>
      <c r="WJY138" s="31"/>
      <c r="WJZ138" s="31"/>
      <c r="WKA138" s="31"/>
      <c r="WKB138" s="31"/>
      <c r="WKC138" s="31"/>
      <c r="WKD138" s="31"/>
      <c r="WKE138" s="31"/>
      <c r="WKF138" s="31"/>
      <c r="WKG138" s="31"/>
      <c r="WKH138" s="31"/>
      <c r="WKI138" s="31"/>
      <c r="WKJ138" s="31"/>
      <c r="WKK138" s="31"/>
      <c r="WKL138" s="31"/>
      <c r="WKM138" s="31"/>
      <c r="WKN138" s="31"/>
      <c r="WKO138" s="31"/>
      <c r="WKP138" s="31"/>
      <c r="WKQ138" s="31"/>
      <c r="WKR138" s="31"/>
      <c r="WKS138" s="31"/>
      <c r="WKT138" s="31"/>
      <c r="WKU138" s="31"/>
      <c r="WKV138" s="31"/>
      <c r="WKW138" s="31"/>
      <c r="WKX138" s="31"/>
      <c r="WKY138" s="31"/>
      <c r="WKZ138" s="31"/>
      <c r="WLA138" s="31"/>
      <c r="WLB138" s="31"/>
      <c r="WLC138" s="31"/>
      <c r="WLD138" s="31"/>
      <c r="WLE138" s="31"/>
      <c r="WLF138" s="31"/>
      <c r="WLG138" s="31"/>
      <c r="WLH138" s="31"/>
      <c r="WLI138" s="31"/>
      <c r="WLJ138" s="31"/>
      <c r="WLK138" s="31"/>
      <c r="WLL138" s="31"/>
      <c r="WLM138" s="31"/>
      <c r="WLN138" s="31"/>
      <c r="WLO138" s="31"/>
      <c r="WLP138" s="31"/>
      <c r="WLQ138" s="31"/>
      <c r="WLR138" s="31"/>
      <c r="WLS138" s="31"/>
      <c r="WLT138" s="31"/>
      <c r="WLU138" s="31"/>
      <c r="WLV138" s="31"/>
      <c r="WLW138" s="31"/>
      <c r="WLX138" s="31"/>
      <c r="WLY138" s="31"/>
      <c r="WLZ138" s="31"/>
      <c r="WMA138" s="31"/>
      <c r="WMB138" s="31"/>
      <c r="WMC138" s="31"/>
      <c r="WMD138" s="31"/>
      <c r="WME138" s="31"/>
      <c r="WMF138" s="31"/>
      <c r="WMG138" s="31"/>
      <c r="WMH138" s="31"/>
      <c r="WMI138" s="31"/>
      <c r="WMJ138" s="31"/>
      <c r="WMK138" s="31"/>
      <c r="WML138" s="31"/>
      <c r="WMM138" s="31"/>
      <c r="WMN138" s="31"/>
      <c r="WMO138" s="31"/>
      <c r="WMP138" s="31"/>
      <c r="WMQ138" s="31"/>
      <c r="WMR138" s="31"/>
      <c r="WMS138" s="31"/>
      <c r="WMT138" s="31"/>
      <c r="WMU138" s="31"/>
      <c r="WMV138" s="31"/>
      <c r="WMW138" s="31"/>
      <c r="WMX138" s="31"/>
      <c r="WMY138" s="31"/>
      <c r="WMZ138" s="31"/>
      <c r="WNA138" s="31"/>
      <c r="WNB138" s="31"/>
      <c r="WNC138" s="31"/>
      <c r="WND138" s="31"/>
      <c r="WNE138" s="31"/>
      <c r="WNF138" s="31"/>
      <c r="WNG138" s="31"/>
      <c r="WNH138" s="31"/>
      <c r="WNI138" s="31"/>
      <c r="WNJ138" s="31"/>
      <c r="WNK138" s="31"/>
      <c r="WNL138" s="31"/>
      <c r="WNM138" s="31"/>
      <c r="WNN138" s="31"/>
      <c r="WNO138" s="31"/>
      <c r="WNP138" s="31"/>
      <c r="WNQ138" s="31"/>
      <c r="WNR138" s="31"/>
      <c r="WNS138" s="31"/>
      <c r="WNT138" s="31"/>
      <c r="WNU138" s="31"/>
      <c r="WNV138" s="31"/>
      <c r="WNW138" s="31"/>
      <c r="WNX138" s="31"/>
      <c r="WNY138" s="31"/>
      <c r="WNZ138" s="31"/>
      <c r="WOA138" s="31"/>
      <c r="WOB138" s="31"/>
      <c r="WOC138" s="31"/>
      <c r="WOD138" s="31"/>
      <c r="WOE138" s="31"/>
      <c r="WOF138" s="31"/>
      <c r="WOG138" s="31"/>
      <c r="WOH138" s="31"/>
      <c r="WOI138" s="31"/>
      <c r="WOJ138" s="31"/>
      <c r="WOK138" s="31"/>
      <c r="WOL138" s="31"/>
      <c r="WOM138" s="31"/>
      <c r="WON138" s="31"/>
      <c r="WOO138" s="31"/>
      <c r="WOP138" s="31"/>
      <c r="WOQ138" s="31"/>
      <c r="WOR138" s="31"/>
      <c r="WOS138" s="31"/>
      <c r="WOT138" s="31"/>
      <c r="WOU138" s="31"/>
      <c r="WOV138" s="31"/>
      <c r="WOW138" s="31"/>
      <c r="WOX138" s="31"/>
      <c r="WOY138" s="31"/>
      <c r="WOZ138" s="31"/>
      <c r="WPA138" s="31"/>
      <c r="WPB138" s="31"/>
      <c r="WPC138" s="31"/>
      <c r="WPD138" s="31"/>
      <c r="WPE138" s="31"/>
      <c r="WPF138" s="31"/>
      <c r="WPG138" s="31"/>
      <c r="WPH138" s="31"/>
      <c r="WPI138" s="31"/>
      <c r="WPJ138" s="31"/>
      <c r="WPK138" s="31"/>
      <c r="WPL138" s="31"/>
      <c r="WPM138" s="31"/>
      <c r="WPN138" s="31"/>
      <c r="WPO138" s="31"/>
      <c r="WPP138" s="31"/>
      <c r="WPQ138" s="31"/>
      <c r="WPR138" s="31"/>
      <c r="WPS138" s="31"/>
      <c r="WPT138" s="31"/>
      <c r="WPU138" s="31"/>
      <c r="WPV138" s="31"/>
      <c r="WPW138" s="31"/>
      <c r="WPX138" s="31"/>
      <c r="WPY138" s="31"/>
      <c r="WPZ138" s="31"/>
      <c r="WQA138" s="31"/>
      <c r="WQB138" s="31"/>
      <c r="WQC138" s="31"/>
      <c r="WQD138" s="31"/>
      <c r="WQE138" s="31"/>
      <c r="WQF138" s="31"/>
      <c r="WQG138" s="31"/>
      <c r="WQH138" s="31"/>
      <c r="WQI138" s="31"/>
      <c r="WQJ138" s="31"/>
      <c r="WQK138" s="31"/>
      <c r="WQL138" s="31"/>
      <c r="WQM138" s="31"/>
      <c r="WQN138" s="31"/>
      <c r="WQO138" s="31"/>
      <c r="WQP138" s="31"/>
      <c r="WQQ138" s="31"/>
      <c r="WQR138" s="31"/>
      <c r="WQS138" s="31"/>
      <c r="WQT138" s="31"/>
      <c r="WQU138" s="31"/>
      <c r="WQV138" s="31"/>
      <c r="WQW138" s="31"/>
      <c r="WQX138" s="31"/>
      <c r="WQY138" s="31"/>
      <c r="WQZ138" s="31"/>
      <c r="WRA138" s="31"/>
      <c r="WRB138" s="31"/>
      <c r="WRC138" s="31"/>
      <c r="WRD138" s="31"/>
      <c r="WRE138" s="31"/>
      <c r="WRF138" s="31"/>
      <c r="WRG138" s="31"/>
      <c r="WRH138" s="31"/>
      <c r="WRI138" s="31"/>
      <c r="WRJ138" s="31"/>
      <c r="WRK138" s="31"/>
      <c r="WRL138" s="31"/>
      <c r="WRM138" s="31"/>
      <c r="WRN138" s="31"/>
      <c r="WRO138" s="31"/>
      <c r="WRP138" s="31"/>
      <c r="WRQ138" s="31"/>
      <c r="WRR138" s="31"/>
      <c r="WRS138" s="31"/>
      <c r="WRT138" s="31"/>
      <c r="WRU138" s="31"/>
      <c r="WRV138" s="31"/>
      <c r="WRW138" s="31"/>
      <c r="WRX138" s="31"/>
      <c r="WRY138" s="31"/>
      <c r="WRZ138" s="31"/>
      <c r="WSA138" s="31"/>
      <c r="WSB138" s="31"/>
      <c r="WSC138" s="31"/>
      <c r="WSD138" s="31"/>
      <c r="WSE138" s="31"/>
      <c r="WSF138" s="31"/>
      <c r="WSG138" s="31"/>
      <c r="WSH138" s="31"/>
      <c r="WSI138" s="31"/>
      <c r="WSJ138" s="31"/>
      <c r="WSK138" s="31"/>
      <c r="WSL138" s="31"/>
      <c r="WSM138" s="31"/>
      <c r="WSN138" s="31"/>
      <c r="WSO138" s="31"/>
      <c r="WSP138" s="31"/>
      <c r="WSQ138" s="31"/>
      <c r="WSR138" s="31"/>
      <c r="WSS138" s="31"/>
      <c r="WST138" s="31"/>
      <c r="WSU138" s="31"/>
      <c r="WSV138" s="31"/>
      <c r="WSW138" s="31"/>
      <c r="WSX138" s="31"/>
      <c r="WSY138" s="31"/>
      <c r="WSZ138" s="31"/>
      <c r="WTA138" s="31"/>
      <c r="WTB138" s="31"/>
      <c r="WTC138" s="31"/>
      <c r="WTD138" s="31"/>
      <c r="WTE138" s="31"/>
      <c r="WTF138" s="31"/>
      <c r="WTG138" s="31"/>
      <c r="WTH138" s="31"/>
      <c r="WTI138" s="31"/>
      <c r="WTJ138" s="31"/>
      <c r="WTK138" s="31"/>
      <c r="WTL138" s="31"/>
      <c r="WTM138" s="31"/>
      <c r="WTN138" s="31"/>
      <c r="WTO138" s="31"/>
      <c r="WTP138" s="31"/>
      <c r="WTQ138" s="31"/>
      <c r="WTR138" s="31"/>
      <c r="WTS138" s="31"/>
      <c r="WTT138" s="31"/>
      <c r="WTU138" s="31"/>
      <c r="WTV138" s="31"/>
      <c r="WTW138" s="31"/>
      <c r="WTX138" s="31"/>
      <c r="WTY138" s="31"/>
      <c r="WTZ138" s="31"/>
      <c r="WUA138" s="31"/>
      <c r="WUB138" s="31"/>
      <c r="WUC138" s="31"/>
      <c r="WUD138" s="31"/>
      <c r="WUE138" s="31"/>
      <c r="WUF138" s="31"/>
      <c r="WUG138" s="31"/>
      <c r="WUH138" s="31"/>
      <c r="WUI138" s="31"/>
      <c r="WUJ138" s="31"/>
      <c r="WUK138" s="31"/>
      <c r="WUL138" s="31"/>
      <c r="WUM138" s="31"/>
      <c r="WUN138" s="31"/>
      <c r="WUO138" s="31"/>
      <c r="WUP138" s="31"/>
      <c r="WUQ138" s="31"/>
      <c r="WUR138" s="31"/>
      <c r="WUS138" s="31"/>
      <c r="WUT138" s="31"/>
      <c r="WUU138" s="31"/>
      <c r="WUV138" s="31"/>
      <c r="WUW138" s="31"/>
      <c r="WUX138" s="31"/>
      <c r="WUY138" s="31"/>
      <c r="WUZ138" s="31"/>
      <c r="WVA138" s="31"/>
      <c r="WVB138" s="31"/>
      <c r="WVC138" s="31"/>
      <c r="WVD138" s="31"/>
      <c r="WVE138" s="31"/>
      <c r="WVF138" s="31"/>
      <c r="WVG138" s="31"/>
      <c r="WVH138" s="31"/>
      <c r="WVI138" s="31"/>
      <c r="WVJ138" s="31"/>
      <c r="WVK138" s="31"/>
      <c r="WVL138" s="31"/>
      <c r="WVM138" s="31"/>
      <c r="WVN138" s="31"/>
      <c r="WVO138" s="31"/>
      <c r="WVP138" s="31"/>
      <c r="WVQ138" s="31"/>
      <c r="WVR138" s="31"/>
      <c r="WVS138" s="31"/>
      <c r="WVT138" s="31"/>
      <c r="WVU138" s="31"/>
      <c r="WVV138" s="31"/>
      <c r="WVW138" s="31"/>
      <c r="WVX138" s="31"/>
      <c r="WVY138" s="31"/>
      <c r="WVZ138" s="31"/>
      <c r="WWA138" s="31"/>
      <c r="WWB138" s="31"/>
      <c r="WWC138" s="31"/>
      <c r="WWD138" s="31"/>
      <c r="WWE138" s="31"/>
      <c r="WWF138" s="31"/>
      <c r="WWG138" s="31"/>
      <c r="WWH138" s="31"/>
      <c r="WWI138" s="31"/>
      <c r="WWJ138" s="31"/>
      <c r="WWK138" s="31"/>
      <c r="WWL138" s="31"/>
      <c r="WWM138" s="31"/>
      <c r="WWN138" s="31"/>
      <c r="WWO138" s="31"/>
      <c r="WWP138" s="31"/>
      <c r="WWQ138" s="31"/>
      <c r="WWR138" s="31"/>
      <c r="WWS138" s="31"/>
      <c r="WWT138" s="31"/>
      <c r="WWU138" s="31"/>
      <c r="WWV138" s="31"/>
      <c r="WWW138" s="31"/>
      <c r="WWX138" s="31"/>
      <c r="WWY138" s="31"/>
      <c r="WWZ138" s="31"/>
      <c r="WXA138" s="31"/>
      <c r="WXB138" s="31"/>
      <c r="WXC138" s="31"/>
      <c r="WXD138" s="31"/>
      <c r="WXE138" s="31"/>
      <c r="WXF138" s="31"/>
      <c r="WXG138" s="31"/>
      <c r="WXH138" s="31"/>
      <c r="WXI138" s="31"/>
      <c r="WXJ138" s="31"/>
      <c r="WXK138" s="31"/>
      <c r="WXL138" s="31"/>
      <c r="WXM138" s="31"/>
      <c r="WXN138" s="31"/>
      <c r="WXO138" s="31"/>
      <c r="WXP138" s="31"/>
      <c r="WXQ138" s="31"/>
      <c r="WXR138" s="31"/>
      <c r="WXS138" s="31"/>
      <c r="WXT138" s="31"/>
      <c r="WXU138" s="31"/>
      <c r="WXV138" s="31"/>
      <c r="WXW138" s="31"/>
      <c r="WXX138" s="31"/>
      <c r="WXY138" s="31"/>
      <c r="WXZ138" s="31"/>
      <c r="WYA138" s="31"/>
      <c r="WYB138" s="31"/>
      <c r="WYC138" s="31"/>
      <c r="WYD138" s="31"/>
      <c r="WYE138" s="31"/>
      <c r="WYF138" s="31"/>
      <c r="WYG138" s="31"/>
      <c r="WYH138" s="31"/>
      <c r="WYI138" s="31"/>
      <c r="WYJ138" s="31"/>
      <c r="WYK138" s="31"/>
      <c r="WYL138" s="31"/>
      <c r="WYM138" s="31"/>
      <c r="WYN138" s="31"/>
      <c r="WYO138" s="31"/>
      <c r="WYP138" s="31"/>
      <c r="WYQ138" s="31"/>
      <c r="WYR138" s="31"/>
      <c r="WYS138" s="31"/>
      <c r="WYT138" s="31"/>
      <c r="WYU138" s="31"/>
      <c r="WYV138" s="31"/>
      <c r="WYW138" s="31"/>
      <c r="WYX138" s="31"/>
      <c r="WYY138" s="31"/>
      <c r="WYZ138" s="31"/>
      <c r="WZA138" s="31"/>
      <c r="WZB138" s="31"/>
      <c r="WZC138" s="31"/>
      <c r="WZD138" s="31"/>
      <c r="WZE138" s="31"/>
      <c r="WZF138" s="31"/>
      <c r="WZG138" s="31"/>
      <c r="WZH138" s="31"/>
      <c r="WZI138" s="31"/>
      <c r="WZJ138" s="31"/>
      <c r="WZK138" s="31"/>
      <c r="WZL138" s="31"/>
      <c r="WZM138" s="31"/>
      <c r="WZN138" s="31"/>
      <c r="WZO138" s="31"/>
      <c r="WZP138" s="31"/>
      <c r="WZQ138" s="31"/>
      <c r="WZR138" s="31"/>
      <c r="WZS138" s="31"/>
      <c r="WZT138" s="31"/>
      <c r="WZU138" s="31"/>
      <c r="WZV138" s="31"/>
      <c r="WZW138" s="31"/>
      <c r="WZX138" s="31"/>
      <c r="WZY138" s="31"/>
      <c r="WZZ138" s="31"/>
      <c r="XAA138" s="31"/>
      <c r="XAB138" s="31"/>
      <c r="XAC138" s="31"/>
      <c r="XAD138" s="31"/>
      <c r="XAE138" s="31"/>
      <c r="XAF138" s="31"/>
      <c r="XAG138" s="31"/>
      <c r="XAH138" s="31"/>
      <c r="XAI138" s="31"/>
      <c r="XAJ138" s="31"/>
      <c r="XAK138" s="31"/>
      <c r="XAL138" s="31"/>
      <c r="XAM138" s="31"/>
      <c r="XAN138" s="31"/>
      <c r="XAO138" s="31"/>
      <c r="XAP138" s="31"/>
      <c r="XAQ138" s="31"/>
      <c r="XAR138" s="31"/>
      <c r="XAS138" s="31"/>
      <c r="XAT138" s="31"/>
      <c r="XAU138" s="31"/>
      <c r="XAV138" s="31"/>
      <c r="XAW138" s="31"/>
      <c r="XAX138" s="31"/>
      <c r="XAY138" s="31"/>
      <c r="XAZ138" s="31"/>
      <c r="XBA138" s="31"/>
      <c r="XBB138" s="31"/>
      <c r="XBC138" s="31"/>
      <c r="XBD138" s="31"/>
      <c r="XBE138" s="31"/>
      <c r="XBF138" s="31"/>
      <c r="XBG138" s="31"/>
      <c r="XBH138" s="31"/>
      <c r="XBI138" s="31"/>
      <c r="XBJ138" s="31"/>
      <c r="XBK138" s="31"/>
      <c r="XBL138" s="31"/>
      <c r="XBM138" s="31"/>
      <c r="XBN138" s="31"/>
      <c r="XBO138" s="31"/>
      <c r="XBP138" s="31"/>
      <c r="XBQ138" s="31"/>
      <c r="XBR138" s="31"/>
      <c r="XBS138" s="31"/>
      <c r="XBT138" s="31"/>
      <c r="XBU138" s="31"/>
      <c r="XBV138" s="31"/>
      <c r="XBW138" s="31"/>
      <c r="XBX138" s="31"/>
      <c r="XBY138" s="31"/>
      <c r="XBZ138" s="31"/>
      <c r="XCA138" s="31"/>
      <c r="XCB138" s="31"/>
      <c r="XCC138" s="31"/>
      <c r="XCD138" s="31"/>
      <c r="XCE138" s="31"/>
      <c r="XCF138" s="31"/>
      <c r="XCG138" s="31"/>
      <c r="XCH138" s="31"/>
      <c r="XCI138" s="31"/>
      <c r="XCJ138" s="31"/>
      <c r="XCK138" s="31"/>
      <c r="XCL138" s="31"/>
      <c r="XCM138" s="31"/>
      <c r="XCN138" s="31"/>
      <c r="XCO138" s="31"/>
      <c r="XCP138" s="31"/>
      <c r="XCQ138" s="31"/>
      <c r="XCR138" s="31"/>
      <c r="XCS138" s="31"/>
      <c r="XCT138" s="31"/>
      <c r="XCU138" s="31"/>
      <c r="XCV138" s="31"/>
      <c r="XCW138" s="31"/>
      <c r="XCX138" s="31"/>
      <c r="XCY138" s="31"/>
      <c r="XCZ138" s="31"/>
      <c r="XDA138" s="31"/>
      <c r="XDB138" s="31"/>
      <c r="XDC138" s="31"/>
      <c r="XDD138" s="31"/>
      <c r="XDE138" s="31"/>
      <c r="XDF138" s="31"/>
      <c r="XDG138" s="31"/>
      <c r="XDH138" s="31"/>
      <c r="XDI138" s="31"/>
      <c r="XDJ138" s="31"/>
      <c r="XDK138" s="31"/>
      <c r="XDL138" s="31"/>
      <c r="XDM138" s="31"/>
      <c r="XDN138" s="31"/>
      <c r="XDO138" s="31"/>
      <c r="XDP138" s="31"/>
      <c r="XDQ138" s="31"/>
      <c r="XDR138" s="31"/>
      <c r="XDS138" s="31"/>
      <c r="XDT138" s="31"/>
      <c r="XDU138" s="31"/>
      <c r="XDV138" s="31"/>
      <c r="XDW138" s="31"/>
      <c r="XDX138" s="31"/>
      <c r="XDY138" s="31"/>
      <c r="XDZ138" s="31"/>
      <c r="XEA138" s="31"/>
      <c r="XEB138" s="31"/>
      <c r="XEC138" s="31"/>
      <c r="XED138" s="31"/>
      <c r="XEE138" s="31"/>
      <c r="XEF138" s="31"/>
      <c r="XEG138" s="31"/>
      <c r="XEH138" s="31"/>
      <c r="XEI138" s="31"/>
      <c r="XEJ138" s="31"/>
      <c r="XEK138" s="31"/>
      <c r="XEL138" s="31"/>
      <c r="XEM138" s="31"/>
      <c r="XEN138" s="31"/>
      <c r="XEO138" s="31"/>
      <c r="XEP138" s="31"/>
      <c r="XEQ138" s="31"/>
      <c r="XER138" s="31"/>
      <c r="XES138" s="31"/>
      <c r="XET138" s="31"/>
      <c r="XEU138" s="31"/>
      <c r="XEV138" s="31"/>
      <c r="XEW138" s="31"/>
      <c r="XEX138" s="31"/>
      <c r="XEY138" s="31"/>
      <c r="XEZ138" s="31"/>
      <c r="XFA138" s="31"/>
      <c r="XFB138" s="31"/>
      <c r="XFC138" s="31"/>
      <c r="XFD138" s="31"/>
    </row>
    <row r="139" s="27" customFormat="1" ht="13.5" customHeight="1" spans="1:16384">
      <c r="A139" s="189"/>
      <c r="B139" s="545"/>
      <c r="C139" s="453"/>
      <c r="D139" s="451" t="s">
        <v>19</v>
      </c>
      <c r="E139" s="54">
        <v>11</v>
      </c>
      <c r="F139" s="141"/>
      <c r="G139" s="141"/>
      <c r="H139" s="141"/>
      <c r="I139" s="141"/>
      <c r="J139" s="141"/>
      <c r="K139" s="141"/>
      <c r="L139" s="141"/>
      <c r="M139" s="141"/>
      <c r="N139" s="141"/>
      <c r="O139" s="141"/>
      <c r="P139" s="141"/>
      <c r="Q139" s="141"/>
      <c r="R139" s="141"/>
      <c r="S139" s="474"/>
      <c r="T139" s="474"/>
      <c r="U139" s="141"/>
      <c r="V139" s="474"/>
      <c r="W139" s="141"/>
      <c r="X139" s="141"/>
      <c r="Y139" s="141"/>
      <c r="Z139" s="141"/>
      <c r="AA139" s="141"/>
      <c r="AB139" s="141"/>
      <c r="AC139" s="141"/>
      <c r="AD139" s="474"/>
      <c r="AE139" s="141"/>
      <c r="AF139" s="141"/>
      <c r="AG139" s="141"/>
      <c r="AH139" s="474"/>
      <c r="AI139" s="141"/>
      <c r="AJ139" s="141"/>
      <c r="AK139" s="141"/>
      <c r="AL139" s="141"/>
      <c r="AM139" s="141"/>
      <c r="AN139" s="141"/>
      <c r="AO139" s="141"/>
      <c r="AP139" s="141"/>
      <c r="AQ139" s="141"/>
      <c r="AR139" s="141"/>
      <c r="AS139" s="141"/>
      <c r="AT139" s="141"/>
      <c r="AU139" s="141"/>
      <c r="AV139" s="141"/>
      <c r="AW139" s="141"/>
      <c r="AX139" s="141"/>
      <c r="AY139" s="141"/>
      <c r="AZ139" s="141"/>
      <c r="BA139" s="141"/>
      <c r="BB139" s="141"/>
      <c r="BC139" s="141"/>
      <c r="BD139" s="141"/>
      <c r="BE139" s="141"/>
      <c r="BF139" s="141"/>
      <c r="BG139" s="141"/>
      <c r="BH139" s="141"/>
      <c r="BI139" s="141"/>
      <c r="BJ139" s="141"/>
      <c r="BK139" s="141"/>
      <c r="BL139" s="141"/>
      <c r="BM139" s="141"/>
      <c r="BN139" s="141"/>
      <c r="BO139" s="141"/>
      <c r="BP139" s="141"/>
      <c r="BQ139" s="141"/>
      <c r="BR139" s="141"/>
      <c r="BS139" s="141"/>
      <c r="BT139" s="146"/>
      <c r="BU139" s="68"/>
      <c r="BV139" s="68"/>
      <c r="BW139" s="68"/>
      <c r="BX139" s="68"/>
      <c r="BY139" s="68"/>
      <c r="BZ139" s="68"/>
      <c r="CA139" s="68"/>
      <c r="CB139" s="68"/>
      <c r="CC139" s="68"/>
      <c r="CD139" s="68"/>
      <c r="CE139" s="68"/>
      <c r="CF139" s="68"/>
      <c r="CG139" s="68"/>
      <c r="CH139" s="68"/>
      <c r="CI139" s="68"/>
      <c r="CJ139" s="38">
        <v>3</v>
      </c>
      <c r="CK139" s="68"/>
      <c r="CL139" s="68"/>
      <c r="CM139" s="31"/>
      <c r="CN139" s="31"/>
      <c r="CO139" s="45"/>
      <c r="CP139" s="68"/>
      <c r="CQ139" s="68"/>
      <c r="CR139" s="68"/>
      <c r="CS139" s="68"/>
      <c r="CT139" s="68"/>
      <c r="CU139" s="68"/>
      <c r="CV139" s="68"/>
      <c r="CW139" s="68"/>
      <c r="CX139" s="68"/>
      <c r="CY139" s="68"/>
      <c r="CZ139" s="68"/>
      <c r="DA139" s="68"/>
      <c r="DB139" s="68"/>
      <c r="DC139" s="68"/>
      <c r="DD139" s="68"/>
      <c r="DE139" s="68"/>
      <c r="DF139" s="68"/>
      <c r="DG139" s="68"/>
      <c r="DH139" s="68"/>
      <c r="DI139" s="68"/>
      <c r="DJ139" s="68"/>
      <c r="DK139" s="68"/>
      <c r="DL139" s="68"/>
      <c r="DM139" s="68"/>
      <c r="DN139" s="68"/>
      <c r="DO139" s="68"/>
      <c r="DP139" s="68"/>
      <c r="DQ139" s="68"/>
      <c r="DR139" s="68"/>
      <c r="DS139" s="68"/>
      <c r="DT139" s="68"/>
      <c r="DU139" s="68"/>
      <c r="DV139" s="68"/>
      <c r="DW139" s="68"/>
      <c r="DX139" s="68"/>
      <c r="DY139" s="68"/>
      <c r="DZ139" s="68"/>
      <c r="EA139" s="68"/>
      <c r="EB139" s="68"/>
      <c r="EC139" s="68"/>
      <c r="ED139" s="68"/>
      <c r="EE139" s="68"/>
      <c r="EF139" s="68"/>
      <c r="EG139" s="68"/>
      <c r="EH139" s="68"/>
      <c r="EI139" s="68"/>
      <c r="EJ139" s="68"/>
      <c r="EK139" s="68"/>
      <c r="EL139" s="68"/>
      <c r="EM139" s="68"/>
      <c r="EN139" s="68"/>
      <c r="EO139" s="68"/>
      <c r="EP139" s="68"/>
      <c r="EQ139" s="68"/>
      <c r="ER139" s="68"/>
      <c r="ES139" s="68"/>
      <c r="ET139" s="68"/>
      <c r="EU139" s="68"/>
      <c r="EV139" s="68"/>
      <c r="EW139" s="68"/>
      <c r="EX139" s="68"/>
      <c r="EY139" s="68"/>
      <c r="EZ139" s="68"/>
      <c r="FA139" s="68"/>
      <c r="FB139" s="68"/>
      <c r="FC139" s="68"/>
      <c r="FD139" s="68"/>
      <c r="FE139" s="68"/>
      <c r="FF139" s="68"/>
      <c r="FG139" s="68"/>
      <c r="FH139" s="68"/>
      <c r="FI139" s="68"/>
      <c r="FJ139" s="68"/>
      <c r="FK139" s="68"/>
      <c r="FL139" s="68"/>
      <c r="FM139" s="68"/>
      <c r="FN139" s="68"/>
      <c r="FO139" s="68"/>
      <c r="FP139" s="68"/>
      <c r="FQ139" s="68"/>
      <c r="FR139" s="68"/>
      <c r="FS139" s="68"/>
      <c r="FT139" s="68"/>
      <c r="FU139" s="68"/>
      <c r="FV139" s="68"/>
      <c r="FW139" s="68"/>
      <c r="FX139" s="68"/>
      <c r="FY139" s="68"/>
      <c r="FZ139" s="68"/>
      <c r="GA139" s="68"/>
      <c r="GB139" s="68"/>
      <c r="GC139" s="68"/>
      <c r="GD139" s="68"/>
      <c r="GE139" s="68"/>
      <c r="GF139" s="68"/>
      <c r="GG139" s="68"/>
      <c r="GH139" s="68"/>
      <c r="GI139" s="68"/>
      <c r="GJ139" s="68"/>
      <c r="GK139" s="68"/>
      <c r="GL139" s="68"/>
      <c r="GM139" s="68"/>
      <c r="GN139" s="68"/>
      <c r="GO139" s="68"/>
      <c r="GP139" s="68"/>
      <c r="GQ139" s="68"/>
      <c r="GR139" s="68"/>
      <c r="GS139" s="68"/>
      <c r="GT139" s="68"/>
      <c r="GU139" s="68"/>
      <c r="GV139" s="68"/>
      <c r="GW139" s="68"/>
      <c r="GX139" s="68"/>
      <c r="GY139" s="68"/>
      <c r="GZ139" s="68"/>
      <c r="HA139" s="68"/>
      <c r="HB139" s="68"/>
      <c r="HC139" s="68"/>
      <c r="HD139" s="68"/>
      <c r="HE139" s="68"/>
      <c r="HF139" s="68"/>
      <c r="HG139" s="68"/>
      <c r="HH139" s="68"/>
      <c r="HI139" s="68"/>
      <c r="HJ139" s="68"/>
      <c r="HK139" s="68"/>
      <c r="HL139" s="68"/>
      <c r="HM139" s="68"/>
      <c r="HN139" s="68"/>
      <c r="HO139" s="68"/>
      <c r="HP139" s="68"/>
      <c r="HQ139" s="68"/>
      <c r="HR139" s="68"/>
      <c r="HS139" s="68"/>
      <c r="HT139" s="68"/>
      <c r="HU139" s="68"/>
      <c r="HV139" s="68"/>
      <c r="HW139" s="68"/>
      <c r="HX139" s="68"/>
      <c r="HY139" s="68"/>
      <c r="HZ139" s="68"/>
      <c r="IA139" s="68"/>
      <c r="IB139" s="68"/>
      <c r="IC139" s="68"/>
      <c r="ID139" s="68"/>
      <c r="IE139" s="68"/>
      <c r="IF139" s="68"/>
      <c r="IG139" s="68"/>
      <c r="IH139" s="68"/>
      <c r="II139" s="68"/>
      <c r="IJ139" s="68"/>
      <c r="IK139" s="68"/>
      <c r="IL139" s="68"/>
      <c r="IM139" s="68"/>
      <c r="IN139" s="68"/>
      <c r="IO139" s="68"/>
      <c r="IP139" s="68"/>
      <c r="IQ139" s="68"/>
      <c r="IR139" s="477"/>
      <c r="IS139" s="477"/>
      <c r="IT139" s="477"/>
      <c r="IU139" s="477"/>
      <c r="IV139" s="477"/>
      <c r="IW139" s="477"/>
      <c r="IX139" s="477"/>
      <c r="IY139" s="477"/>
      <c r="IZ139" s="477"/>
      <c r="JA139" s="477"/>
      <c r="JB139" s="477"/>
      <c r="JC139" s="477"/>
      <c r="JD139" s="477"/>
      <c r="JE139" s="477"/>
      <c r="JF139" s="477"/>
      <c r="JG139" s="213"/>
      <c r="JH139" s="477"/>
      <c r="JI139" s="477"/>
      <c r="JJ139" s="68"/>
      <c r="JK139" s="68"/>
      <c r="JL139" s="212"/>
      <c r="JM139" s="477"/>
      <c r="JN139" s="477"/>
      <c r="JO139" s="477"/>
      <c r="JP139" s="477"/>
      <c r="JQ139" s="477"/>
      <c r="JR139" s="477"/>
      <c r="JS139" s="477"/>
      <c r="JT139" s="68"/>
      <c r="JU139" s="68"/>
      <c r="JV139" s="477"/>
      <c r="JW139" s="477"/>
      <c r="JX139" s="197"/>
      <c r="JY139" s="197"/>
      <c r="JZ139" s="213"/>
      <c r="KA139" s="213"/>
      <c r="KB139" s="477"/>
      <c r="KC139" s="477"/>
      <c r="KD139" s="68"/>
      <c r="KE139" s="68"/>
      <c r="KF139" s="477"/>
      <c r="KG139" s="68"/>
      <c r="KH139" s="477"/>
      <c r="KI139" s="68"/>
      <c r="KJ139" s="68"/>
      <c r="KK139" s="68"/>
      <c r="KL139" s="477"/>
      <c r="KM139" s="68"/>
      <c r="KN139" s="68"/>
      <c r="KO139" s="68"/>
      <c r="KP139" s="68"/>
      <c r="KQ139" s="68"/>
      <c r="KR139" s="68"/>
      <c r="KS139" s="68"/>
      <c r="KT139" s="477"/>
      <c r="KU139" s="68"/>
      <c r="KV139" s="477"/>
      <c r="KW139" s="68"/>
      <c r="KX139" s="68"/>
      <c r="KY139" s="68"/>
      <c r="KZ139" s="68"/>
      <c r="LA139" s="68"/>
      <c r="LB139" s="68"/>
      <c r="LC139" s="68"/>
      <c r="LD139" s="68"/>
      <c r="LE139" s="68"/>
      <c r="LF139" s="68"/>
      <c r="LG139" s="92"/>
      <c r="LH139" s="477"/>
      <c r="LI139" s="477"/>
      <c r="LJ139" s="477"/>
      <c r="LK139" s="477"/>
      <c r="LL139" s="68"/>
      <c r="LM139" s="68"/>
      <c r="LN139" s="68"/>
      <c r="LO139" s="477"/>
      <c r="LP139" s="100"/>
      <c r="LQ139" s="477"/>
      <c r="LR139" s="477"/>
      <c r="LS139" s="206"/>
      <c r="LT139" s="477"/>
      <c r="LU139" s="477"/>
      <c r="LV139" s="477"/>
      <c r="LW139" s="220"/>
      <c r="LX139" s="477"/>
      <c r="LY139" s="477"/>
      <c r="LZ139" s="477"/>
      <c r="MA139" s="477"/>
      <c r="MB139" s="477"/>
      <c r="MC139" s="477"/>
      <c r="MD139" s="477"/>
      <c r="ME139" s="477"/>
      <c r="MF139" s="477"/>
      <c r="MG139" s="477"/>
      <c r="MH139" s="477"/>
      <c r="MI139" s="477"/>
      <c r="MJ139" s="477"/>
      <c r="MK139" s="477"/>
      <c r="ML139" s="477"/>
      <c r="MM139" s="477"/>
      <c r="MN139" s="477"/>
      <c r="MO139" s="477"/>
      <c r="MP139" s="477"/>
      <c r="MQ139" s="477"/>
      <c r="MR139" s="477"/>
      <c r="MS139" s="477"/>
      <c r="MT139" s="477"/>
      <c r="MU139" s="477"/>
      <c r="MV139" s="477"/>
      <c r="MW139" s="477"/>
      <c r="MX139" s="477"/>
      <c r="MY139" s="220"/>
      <c r="MZ139" s="477"/>
      <c r="NA139" s="477"/>
      <c r="NB139" s="477"/>
      <c r="NC139" s="477"/>
      <c r="ND139" s="477"/>
      <c r="NE139" s="477"/>
      <c r="NF139" s="515"/>
      <c r="NG139" s="477"/>
      <c r="NH139" s="477"/>
      <c r="NI139" s="477"/>
      <c r="NJ139" s="223"/>
      <c r="NK139" s="477"/>
      <c r="NL139" s="477"/>
      <c r="NM139" s="477"/>
      <c r="NN139" s="477"/>
      <c r="NO139" s="477"/>
      <c r="NP139" s="477"/>
      <c r="NQ139" s="477"/>
      <c r="NR139" s="477"/>
      <c r="NS139" s="477"/>
      <c r="NT139" s="477"/>
      <c r="NU139" s="206"/>
      <c r="NV139" s="477"/>
      <c r="NW139" s="477"/>
      <c r="NX139" s="477"/>
      <c r="NY139" s="477"/>
      <c r="NZ139" s="477"/>
      <c r="OA139" s="477"/>
      <c r="OB139" s="477"/>
      <c r="OC139" s="477"/>
      <c r="OD139" s="477"/>
      <c r="OE139" s="477"/>
      <c r="OF139" s="477"/>
      <c r="OG139" s="477"/>
      <c r="OH139" s="68"/>
      <c r="OI139" s="68"/>
      <c r="OJ139" s="477"/>
      <c r="OK139" s="68"/>
      <c r="OL139" s="226"/>
      <c r="OM139" s="477"/>
      <c r="ON139" s="477"/>
      <c r="OO139" s="477"/>
      <c r="OP139" s="477"/>
      <c r="OQ139" s="477"/>
      <c r="OR139" s="477"/>
      <c r="OS139" s="31"/>
      <c r="OT139" s="31"/>
      <c r="OU139" s="31"/>
      <c r="OV139" s="31"/>
      <c r="OW139" s="31"/>
      <c r="OX139" s="31"/>
      <c r="OY139" s="31"/>
      <c r="OZ139" s="31"/>
      <c r="PA139" s="31"/>
      <c r="PB139" s="31"/>
      <c r="PC139" s="31"/>
      <c r="PD139" s="31"/>
      <c r="PE139" s="31"/>
      <c r="PF139" s="31"/>
      <c r="PG139" s="31"/>
      <c r="PH139" s="31"/>
      <c r="PI139" s="31"/>
      <c r="PJ139" s="31"/>
      <c r="PK139" s="31"/>
      <c r="PL139" s="31"/>
      <c r="PM139" s="31"/>
      <c r="PN139" s="31"/>
      <c r="PO139" s="31"/>
      <c r="PP139" s="31"/>
      <c r="PQ139" s="31"/>
      <c r="PR139" s="31"/>
      <c r="PS139" s="31"/>
      <c r="PT139" s="31"/>
      <c r="PU139" s="31"/>
      <c r="PV139" s="31"/>
      <c r="PW139" s="31"/>
      <c r="PX139" s="31"/>
      <c r="PY139" s="31"/>
      <c r="PZ139" s="31"/>
      <c r="QA139" s="31"/>
      <c r="QB139" s="31"/>
      <c r="QC139" s="31"/>
      <c r="QD139" s="31"/>
      <c r="QE139" s="31"/>
      <c r="QF139" s="31"/>
      <c r="QG139" s="31"/>
      <c r="QH139" s="31"/>
      <c r="QI139" s="31"/>
      <c r="QJ139" s="31"/>
      <c r="QK139" s="31"/>
      <c r="QL139" s="31"/>
      <c r="QM139" s="31"/>
      <c r="QN139" s="31"/>
      <c r="QO139" s="31"/>
      <c r="QP139" s="31"/>
      <c r="QQ139" s="31"/>
      <c r="QR139" s="31"/>
      <c r="QS139" s="31"/>
      <c r="QT139" s="31"/>
      <c r="QU139" s="31"/>
      <c r="QV139" s="31"/>
      <c r="QW139" s="31"/>
      <c r="QX139" s="31"/>
      <c r="QY139" s="31"/>
      <c r="QZ139" s="31"/>
      <c r="RA139" s="31"/>
      <c r="RB139" s="31"/>
      <c r="RC139" s="31"/>
      <c r="RD139" s="31"/>
      <c r="RE139" s="31"/>
      <c r="RF139" s="31"/>
      <c r="RG139" s="31"/>
      <c r="RH139" s="31"/>
      <c r="RI139" s="31"/>
      <c r="RJ139" s="31"/>
      <c r="RK139" s="31"/>
      <c r="RL139" s="31"/>
      <c r="RM139" s="31"/>
      <c r="RN139" s="31"/>
      <c r="RO139" s="31"/>
      <c r="RP139" s="31"/>
      <c r="RQ139" s="31"/>
      <c r="RR139" s="31"/>
      <c r="RS139" s="31"/>
      <c r="RT139" s="31"/>
      <c r="RU139" s="31"/>
      <c r="RV139" s="31"/>
      <c r="RW139" s="31"/>
      <c r="RX139" s="31"/>
      <c r="RY139" s="31"/>
      <c r="RZ139" s="31"/>
      <c r="SA139" s="31"/>
      <c r="SB139" s="31"/>
      <c r="SC139" s="31"/>
      <c r="SD139" s="31"/>
      <c r="SE139" s="31"/>
      <c r="SF139" s="31"/>
      <c r="SG139" s="31"/>
      <c r="SH139" s="31"/>
      <c r="SI139" s="31"/>
      <c r="SJ139" s="31"/>
      <c r="SK139" s="31"/>
      <c r="SL139" s="31"/>
      <c r="SM139" s="31"/>
      <c r="SN139" s="31"/>
      <c r="SO139" s="31"/>
      <c r="SP139" s="31"/>
      <c r="SQ139" s="31"/>
      <c r="SR139" s="31"/>
      <c r="SS139" s="31"/>
      <c r="ST139" s="31"/>
      <c r="SU139" s="31"/>
      <c r="SV139" s="31"/>
      <c r="SW139" s="31"/>
      <c r="SX139" s="31"/>
      <c r="SY139" s="31"/>
      <c r="SZ139" s="31"/>
      <c r="TA139" s="31"/>
      <c r="TB139" s="31"/>
      <c r="TC139" s="31"/>
      <c r="TD139" s="31"/>
      <c r="TE139" s="31"/>
      <c r="TF139" s="31"/>
      <c r="TG139" s="31"/>
      <c r="TH139" s="31"/>
      <c r="TI139" s="31"/>
      <c r="TJ139" s="31"/>
      <c r="TK139" s="31"/>
      <c r="TL139" s="31"/>
      <c r="TM139" s="31"/>
      <c r="TN139" s="31"/>
      <c r="TO139" s="31"/>
      <c r="TP139" s="31"/>
      <c r="TQ139" s="31"/>
      <c r="TR139" s="31"/>
      <c r="TS139" s="31"/>
      <c r="TT139" s="31"/>
      <c r="TU139" s="31"/>
      <c r="TV139" s="31"/>
      <c r="TW139" s="31"/>
      <c r="TX139" s="31"/>
      <c r="TY139" s="31"/>
      <c r="TZ139" s="31"/>
      <c r="UA139" s="31"/>
      <c r="UB139" s="31"/>
      <c r="UC139" s="31"/>
      <c r="UD139" s="31"/>
      <c r="UE139" s="31"/>
      <c r="UF139" s="31"/>
      <c r="UG139" s="31"/>
      <c r="UH139" s="31"/>
      <c r="UI139" s="31"/>
      <c r="UJ139" s="31"/>
      <c r="UK139" s="31"/>
      <c r="UL139" s="31"/>
      <c r="UM139" s="31"/>
      <c r="UN139" s="31"/>
      <c r="UO139" s="31"/>
      <c r="UP139" s="31"/>
      <c r="UQ139" s="31"/>
      <c r="UR139" s="31"/>
      <c r="US139" s="31"/>
      <c r="UT139" s="31"/>
      <c r="UU139" s="31"/>
      <c r="UV139" s="31"/>
      <c r="UW139" s="31"/>
      <c r="UX139" s="31"/>
      <c r="UY139" s="31"/>
      <c r="UZ139" s="31"/>
      <c r="VA139" s="31"/>
      <c r="VB139" s="31"/>
      <c r="VC139" s="31"/>
      <c r="VD139" s="31"/>
      <c r="VE139" s="31"/>
      <c r="VF139" s="31"/>
      <c r="VG139" s="31"/>
      <c r="VH139" s="31"/>
      <c r="VI139" s="31"/>
      <c r="VJ139" s="31"/>
      <c r="VK139" s="31"/>
      <c r="VL139" s="31"/>
      <c r="VM139" s="31"/>
      <c r="VN139" s="31"/>
      <c r="VO139" s="31"/>
      <c r="VP139" s="31"/>
      <c r="VQ139" s="31"/>
      <c r="VR139" s="31"/>
      <c r="VS139" s="31"/>
      <c r="VT139" s="31"/>
      <c r="VU139" s="31"/>
      <c r="VV139" s="31"/>
      <c r="VW139" s="31"/>
      <c r="VX139" s="31"/>
      <c r="VY139" s="31"/>
      <c r="VZ139" s="31"/>
      <c r="WA139" s="31"/>
      <c r="WB139" s="31"/>
      <c r="WC139" s="31"/>
      <c r="WD139" s="31"/>
      <c r="WE139" s="31"/>
      <c r="WF139" s="31"/>
      <c r="WG139" s="31"/>
      <c r="WH139" s="31"/>
      <c r="WI139" s="31"/>
      <c r="WJ139" s="31"/>
      <c r="WK139" s="31"/>
      <c r="WL139" s="31"/>
      <c r="WM139" s="31"/>
      <c r="WN139" s="31"/>
      <c r="WO139" s="31"/>
      <c r="WP139" s="31"/>
      <c r="WQ139" s="31"/>
      <c r="WR139" s="31"/>
      <c r="WS139" s="31"/>
      <c r="WT139" s="31"/>
      <c r="WU139" s="31"/>
      <c r="WV139" s="31"/>
      <c r="WW139" s="31"/>
      <c r="WX139" s="31"/>
      <c r="WY139" s="31"/>
      <c r="WZ139" s="31"/>
      <c r="XA139" s="31"/>
      <c r="XB139" s="31"/>
      <c r="XC139" s="31"/>
      <c r="XD139" s="31"/>
      <c r="XE139" s="31"/>
      <c r="XF139" s="31"/>
      <c r="XG139" s="31"/>
      <c r="XH139" s="31"/>
      <c r="XI139" s="31"/>
      <c r="XJ139" s="31"/>
      <c r="XK139" s="31"/>
      <c r="XL139" s="31"/>
      <c r="XM139" s="31"/>
      <c r="XN139" s="31"/>
      <c r="XO139" s="31"/>
      <c r="XP139" s="31"/>
      <c r="XQ139" s="31"/>
      <c r="XR139" s="31"/>
      <c r="XS139" s="31"/>
      <c r="XT139" s="31"/>
      <c r="XU139" s="31"/>
      <c r="XV139" s="31"/>
      <c r="XW139" s="31"/>
      <c r="XX139" s="31"/>
      <c r="XY139" s="31"/>
      <c r="XZ139" s="31"/>
      <c r="YA139" s="31"/>
      <c r="YB139" s="31"/>
      <c r="YC139" s="31"/>
      <c r="YD139" s="31"/>
      <c r="YE139" s="31"/>
      <c r="YF139" s="31"/>
      <c r="YG139" s="31"/>
      <c r="YH139" s="31"/>
      <c r="YI139" s="31"/>
      <c r="YJ139" s="31"/>
      <c r="YK139" s="31"/>
      <c r="YL139" s="31"/>
      <c r="YM139" s="31"/>
      <c r="YN139" s="31"/>
      <c r="YO139" s="31"/>
      <c r="YP139" s="31"/>
      <c r="YQ139" s="31"/>
      <c r="YR139" s="31"/>
      <c r="YS139" s="31"/>
      <c r="YT139" s="31"/>
      <c r="YU139" s="31"/>
      <c r="YV139" s="31"/>
      <c r="YW139" s="31"/>
      <c r="YX139" s="31"/>
      <c r="YY139" s="31"/>
      <c r="YZ139" s="31"/>
      <c r="ZA139" s="31"/>
      <c r="ZB139" s="31"/>
      <c r="ZC139" s="31"/>
      <c r="ZD139" s="31"/>
      <c r="ZE139" s="31"/>
      <c r="ZF139" s="31"/>
      <c r="ZG139" s="31"/>
      <c r="ZH139" s="31"/>
      <c r="ZI139" s="31"/>
      <c r="ZJ139" s="31"/>
      <c r="ZK139" s="31"/>
      <c r="ZL139" s="31"/>
      <c r="ZM139" s="31"/>
      <c r="ZN139" s="31"/>
      <c r="ZO139" s="31"/>
      <c r="ZP139" s="31"/>
      <c r="ZQ139" s="31"/>
      <c r="ZR139" s="31"/>
      <c r="ZS139" s="31"/>
      <c r="ZT139" s="31"/>
      <c r="ZU139" s="31"/>
      <c r="ZV139" s="31"/>
      <c r="ZW139" s="31"/>
      <c r="ZX139" s="31"/>
      <c r="ZY139" s="31"/>
      <c r="ZZ139" s="31"/>
      <c r="AAA139" s="31"/>
      <c r="AAB139" s="31"/>
      <c r="AAC139" s="31"/>
      <c r="AAD139" s="31"/>
      <c r="AAE139" s="31"/>
      <c r="AAF139" s="31"/>
      <c r="AAG139" s="31"/>
      <c r="AAH139" s="31"/>
      <c r="AAI139" s="31"/>
      <c r="AAJ139" s="31"/>
      <c r="AAK139" s="31"/>
      <c r="AAL139" s="31"/>
      <c r="AAM139" s="31"/>
      <c r="AAN139" s="31"/>
      <c r="AAO139" s="31"/>
      <c r="AAP139" s="31"/>
      <c r="AAQ139" s="31"/>
      <c r="AAR139" s="31"/>
      <c r="AAS139" s="31"/>
      <c r="AAT139" s="31"/>
      <c r="AAU139" s="31"/>
      <c r="AAV139" s="31"/>
      <c r="AAW139" s="31"/>
      <c r="AAX139" s="31"/>
      <c r="AAY139" s="31"/>
      <c r="AAZ139" s="31"/>
      <c r="ABA139" s="31"/>
      <c r="ABB139" s="31"/>
      <c r="ABC139" s="31"/>
      <c r="ABD139" s="31"/>
      <c r="ABE139" s="31"/>
      <c r="ABF139" s="31"/>
      <c r="ABG139" s="31"/>
      <c r="ABH139" s="31"/>
      <c r="ABI139" s="31"/>
      <c r="ABJ139" s="31"/>
      <c r="ABK139" s="31"/>
      <c r="ABL139" s="31"/>
      <c r="ABM139" s="31"/>
      <c r="ABN139" s="31"/>
      <c r="ABO139" s="31"/>
      <c r="ABP139" s="31"/>
      <c r="ABQ139" s="31"/>
      <c r="ABR139" s="31"/>
      <c r="ABS139" s="31"/>
      <c r="ABT139" s="31"/>
      <c r="ABU139" s="31"/>
      <c r="ABV139" s="31"/>
      <c r="ABW139" s="31"/>
      <c r="ABX139" s="31"/>
      <c r="ABY139" s="31"/>
      <c r="ABZ139" s="31"/>
      <c r="ACA139" s="31"/>
      <c r="ACB139" s="31"/>
      <c r="ACC139" s="31"/>
      <c r="ACD139" s="31"/>
      <c r="ACE139" s="31"/>
      <c r="ACF139" s="31"/>
      <c r="ACG139" s="31"/>
      <c r="ACH139" s="31"/>
      <c r="ACI139" s="31"/>
      <c r="ACJ139" s="31"/>
      <c r="ACK139" s="31"/>
      <c r="ACL139" s="31"/>
      <c r="ACM139" s="31"/>
      <c r="ACN139" s="31"/>
      <c r="ACO139" s="31"/>
      <c r="ACP139" s="31"/>
      <c r="ACQ139" s="31"/>
      <c r="ACR139" s="31"/>
      <c r="ACS139" s="31"/>
      <c r="ACT139" s="31"/>
      <c r="ACU139" s="31"/>
      <c r="ACV139" s="31"/>
      <c r="ACW139" s="31"/>
      <c r="ACX139" s="31"/>
      <c r="ACY139" s="31"/>
      <c r="ACZ139" s="31"/>
      <c r="ADA139" s="31"/>
      <c r="ADB139" s="31"/>
      <c r="ADC139" s="31"/>
      <c r="ADD139" s="31"/>
      <c r="ADE139" s="31"/>
      <c r="ADF139" s="31"/>
      <c r="ADG139" s="31"/>
      <c r="ADH139" s="31"/>
      <c r="ADI139" s="31"/>
      <c r="ADJ139" s="31"/>
      <c r="ADK139" s="31"/>
      <c r="ADL139" s="31"/>
      <c r="ADM139" s="31"/>
      <c r="ADN139" s="31"/>
      <c r="ADO139" s="31"/>
      <c r="ADP139" s="31"/>
      <c r="ADQ139" s="31"/>
      <c r="ADR139" s="31"/>
      <c r="ADS139" s="31"/>
      <c r="ADT139" s="31"/>
      <c r="ADU139" s="31"/>
      <c r="ADV139" s="31"/>
      <c r="ADW139" s="31"/>
      <c r="ADX139" s="31"/>
      <c r="ADY139" s="31"/>
      <c r="ADZ139" s="31"/>
      <c r="AEA139" s="31"/>
      <c r="AEB139" s="31"/>
      <c r="AEC139" s="31"/>
      <c r="AED139" s="31"/>
      <c r="AEE139" s="31"/>
      <c r="AEF139" s="31"/>
      <c r="AEG139" s="31"/>
      <c r="AEH139" s="31"/>
      <c r="AEI139" s="31"/>
      <c r="AEJ139" s="31"/>
      <c r="AEK139" s="31"/>
      <c r="AEL139" s="31"/>
      <c r="AEM139" s="31"/>
      <c r="AEN139" s="31"/>
      <c r="AEO139" s="31"/>
      <c r="AEP139" s="31"/>
      <c r="AEQ139" s="31"/>
      <c r="AER139" s="31"/>
      <c r="AES139" s="31"/>
      <c r="AET139" s="31"/>
      <c r="AEU139" s="31"/>
      <c r="AEV139" s="31"/>
      <c r="AEW139" s="31"/>
      <c r="AEX139" s="31"/>
      <c r="AEY139" s="31"/>
      <c r="AEZ139" s="31"/>
      <c r="AFA139" s="31"/>
      <c r="AFB139" s="31"/>
      <c r="AFC139" s="31"/>
      <c r="AFD139" s="31"/>
      <c r="AFE139" s="31"/>
      <c r="AFF139" s="31"/>
      <c r="AFG139" s="31"/>
      <c r="AFH139" s="31"/>
      <c r="AFI139" s="31"/>
      <c r="AFJ139" s="31"/>
      <c r="AFK139" s="31"/>
      <c r="AFL139" s="31"/>
      <c r="AFM139" s="31"/>
      <c r="AFN139" s="31"/>
      <c r="AFO139" s="31"/>
      <c r="AFP139" s="31"/>
      <c r="AFQ139" s="31"/>
      <c r="AFR139" s="31"/>
      <c r="AFS139" s="31"/>
      <c r="AFT139" s="31"/>
      <c r="AFU139" s="31"/>
      <c r="AFV139" s="31"/>
      <c r="AFW139" s="31"/>
      <c r="AFX139" s="31"/>
      <c r="AFY139" s="31"/>
      <c r="AFZ139" s="31"/>
      <c r="AGA139" s="31"/>
      <c r="AGB139" s="31"/>
      <c r="AGC139" s="31"/>
      <c r="AGD139" s="31"/>
      <c r="AGE139" s="31"/>
      <c r="AGF139" s="31"/>
      <c r="AGG139" s="31"/>
      <c r="AGH139" s="31"/>
      <c r="AGI139" s="31"/>
      <c r="AGJ139" s="31"/>
      <c r="AGK139" s="31"/>
      <c r="AGL139" s="31"/>
      <c r="AGM139" s="31"/>
      <c r="AGN139" s="31"/>
      <c r="AGO139" s="31"/>
      <c r="AGP139" s="31"/>
      <c r="AGQ139" s="31"/>
      <c r="AGR139" s="31"/>
      <c r="AGS139" s="31"/>
      <c r="AGT139" s="31"/>
      <c r="AGU139" s="31"/>
      <c r="AGV139" s="31"/>
      <c r="AGW139" s="31"/>
      <c r="AGX139" s="31"/>
      <c r="AGY139" s="31"/>
      <c r="AGZ139" s="31"/>
      <c r="AHA139" s="31"/>
      <c r="AHB139" s="31"/>
      <c r="AHC139" s="31"/>
      <c r="AHD139" s="31"/>
      <c r="AHE139" s="31"/>
      <c r="AHF139" s="31"/>
      <c r="AHG139" s="31"/>
      <c r="AHH139" s="31"/>
      <c r="AHI139" s="31"/>
      <c r="AHJ139" s="31"/>
      <c r="AHK139" s="31"/>
      <c r="AHL139" s="31"/>
      <c r="AHM139" s="31"/>
      <c r="AHN139" s="31"/>
      <c r="AHO139" s="31"/>
      <c r="AHP139" s="31"/>
      <c r="AHQ139" s="31"/>
      <c r="AHR139" s="31"/>
      <c r="AHS139" s="31"/>
      <c r="AHT139" s="31"/>
      <c r="AHU139" s="31"/>
      <c r="AHV139" s="31"/>
      <c r="AHW139" s="31"/>
      <c r="AHX139" s="31"/>
      <c r="AHY139" s="31"/>
      <c r="AHZ139" s="31"/>
      <c r="AIA139" s="31"/>
      <c r="AIB139" s="31"/>
      <c r="AIC139" s="31"/>
      <c r="AID139" s="31"/>
      <c r="AIE139" s="31"/>
      <c r="AIF139" s="31"/>
      <c r="AIG139" s="31"/>
      <c r="AIH139" s="31"/>
      <c r="AII139" s="31"/>
      <c r="AIJ139" s="31"/>
      <c r="AIK139" s="31"/>
      <c r="AIL139" s="31"/>
      <c r="AIM139" s="31"/>
      <c r="AIN139" s="31"/>
      <c r="AIO139" s="31"/>
      <c r="AIP139" s="31"/>
      <c r="AIQ139" s="31"/>
      <c r="AIR139" s="31"/>
      <c r="AIS139" s="31"/>
      <c r="AIT139" s="31"/>
      <c r="AIU139" s="31"/>
      <c r="AIV139" s="31"/>
      <c r="AIW139" s="31"/>
      <c r="AIX139" s="31"/>
      <c r="AIY139" s="31"/>
      <c r="AIZ139" s="31"/>
      <c r="AJA139" s="31"/>
      <c r="AJB139" s="31"/>
      <c r="AJC139" s="31"/>
      <c r="AJD139" s="31"/>
      <c r="AJE139" s="31"/>
      <c r="AJF139" s="31"/>
      <c r="AJG139" s="31"/>
      <c r="AJH139" s="31"/>
      <c r="AJI139" s="31"/>
      <c r="AJJ139" s="31"/>
      <c r="AJK139" s="31"/>
      <c r="AJL139" s="31"/>
      <c r="AJM139" s="31"/>
      <c r="AJN139" s="31"/>
      <c r="AJO139" s="31"/>
      <c r="AJP139" s="31"/>
      <c r="AJQ139" s="31"/>
      <c r="AJR139" s="31"/>
      <c r="AJS139" s="31"/>
      <c r="AJT139" s="31"/>
      <c r="AJU139" s="31"/>
      <c r="AJV139" s="31"/>
      <c r="AJW139" s="31"/>
      <c r="AJX139" s="31"/>
      <c r="AJY139" s="31"/>
      <c r="AJZ139" s="31"/>
      <c r="AKA139" s="31"/>
      <c r="AKB139" s="31"/>
      <c r="AKC139" s="31"/>
      <c r="AKD139" s="31"/>
      <c r="AKE139" s="31"/>
      <c r="AKF139" s="31"/>
      <c r="AKG139" s="31"/>
      <c r="AKH139" s="31"/>
      <c r="AKI139" s="31"/>
      <c r="AKJ139" s="31"/>
      <c r="AKK139" s="31"/>
      <c r="AKL139" s="31"/>
      <c r="AKM139" s="31"/>
      <c r="AKN139" s="31"/>
      <c r="AKO139" s="31"/>
      <c r="AKP139" s="31"/>
      <c r="AKQ139" s="31"/>
      <c r="AKR139" s="31"/>
      <c r="AKS139" s="31"/>
      <c r="AKT139" s="31"/>
      <c r="AKU139" s="31"/>
      <c r="AKV139" s="31"/>
      <c r="AKW139" s="31"/>
      <c r="AKX139" s="31"/>
      <c r="AKY139" s="31"/>
      <c r="AKZ139" s="31"/>
      <c r="ALA139" s="31"/>
      <c r="ALB139" s="31"/>
      <c r="ALC139" s="31"/>
      <c r="ALD139" s="31"/>
      <c r="ALE139" s="31"/>
      <c r="ALF139" s="31"/>
      <c r="ALG139" s="31"/>
      <c r="ALH139" s="31"/>
      <c r="ALI139" s="31"/>
      <c r="ALJ139" s="31"/>
      <c r="ALK139" s="31"/>
      <c r="ALL139" s="31"/>
      <c r="ALM139" s="31"/>
      <c r="ALN139" s="31"/>
      <c r="ALO139" s="31"/>
      <c r="ALP139" s="31"/>
      <c r="ALQ139" s="31"/>
      <c r="ALR139" s="31"/>
      <c r="ALS139" s="31"/>
      <c r="ALT139" s="31"/>
      <c r="ALU139" s="31"/>
      <c r="ALV139" s="31"/>
      <c r="ALW139" s="31"/>
      <c r="ALX139" s="31"/>
      <c r="ALY139" s="31"/>
      <c r="ALZ139" s="31"/>
      <c r="AMA139" s="31"/>
      <c r="AMB139" s="31"/>
      <c r="AMC139" s="31"/>
      <c r="AMD139" s="31"/>
      <c r="AME139" s="31"/>
      <c r="AMF139" s="31"/>
      <c r="AMG139" s="31"/>
      <c r="AMH139" s="31"/>
      <c r="AMI139" s="31"/>
      <c r="AMJ139" s="31"/>
      <c r="AMK139" s="31"/>
      <c r="AML139" s="31"/>
      <c r="AMM139" s="31"/>
      <c r="AMN139" s="31"/>
      <c r="AMO139" s="31"/>
      <c r="AMP139" s="31"/>
      <c r="AMQ139" s="31"/>
      <c r="AMR139" s="31"/>
      <c r="AMS139" s="31"/>
      <c r="AMT139" s="31"/>
      <c r="AMU139" s="31"/>
      <c r="AMV139" s="31"/>
      <c r="AMW139" s="31"/>
      <c r="AMX139" s="31"/>
      <c r="AMY139" s="31"/>
      <c r="AMZ139" s="31"/>
      <c r="ANA139" s="31"/>
      <c r="ANB139" s="31"/>
      <c r="ANC139" s="31"/>
      <c r="AND139" s="31"/>
      <c r="ANE139" s="31"/>
      <c r="ANF139" s="31"/>
      <c r="ANG139" s="31"/>
      <c r="ANH139" s="31"/>
      <c r="ANI139" s="31"/>
      <c r="ANJ139" s="31"/>
      <c r="ANK139" s="31"/>
      <c r="ANL139" s="31"/>
      <c r="ANM139" s="31"/>
      <c r="ANN139" s="31"/>
      <c r="ANO139" s="31"/>
      <c r="ANP139" s="31"/>
      <c r="ANQ139" s="31"/>
      <c r="ANR139" s="31"/>
      <c r="ANS139" s="31"/>
      <c r="ANT139" s="31"/>
      <c r="ANU139" s="31"/>
      <c r="ANV139" s="31"/>
      <c r="ANW139" s="31"/>
      <c r="ANX139" s="31"/>
      <c r="ANY139" s="31"/>
      <c r="ANZ139" s="31"/>
      <c r="AOA139" s="31"/>
      <c r="AOB139" s="31"/>
      <c r="AOC139" s="31"/>
      <c r="AOD139" s="31"/>
      <c r="AOE139" s="31"/>
      <c r="AOF139" s="31"/>
      <c r="AOG139" s="31"/>
      <c r="AOH139" s="31"/>
      <c r="AOI139" s="31"/>
      <c r="AOJ139" s="31"/>
      <c r="AOK139" s="31"/>
      <c r="AOL139" s="31"/>
      <c r="AOM139" s="31"/>
      <c r="AON139" s="31"/>
      <c r="AOO139" s="31"/>
      <c r="AOP139" s="31"/>
      <c r="AOQ139" s="31"/>
      <c r="AOR139" s="31"/>
      <c r="AOS139" s="31"/>
      <c r="AOT139" s="31"/>
      <c r="AOU139" s="31"/>
      <c r="AOV139" s="31"/>
      <c r="AOW139" s="31"/>
      <c r="AOX139" s="31"/>
      <c r="AOY139" s="31"/>
      <c r="AOZ139" s="31"/>
      <c r="APA139" s="31"/>
      <c r="APB139" s="31"/>
      <c r="APC139" s="31"/>
      <c r="APD139" s="31"/>
      <c r="APE139" s="31"/>
      <c r="APF139" s="31"/>
      <c r="APG139" s="31"/>
      <c r="APH139" s="31"/>
      <c r="API139" s="31"/>
      <c r="APJ139" s="31"/>
      <c r="APK139" s="31"/>
      <c r="APL139" s="31"/>
      <c r="APM139" s="31"/>
      <c r="APN139" s="31"/>
      <c r="APO139" s="31"/>
      <c r="APP139" s="31"/>
      <c r="APQ139" s="31"/>
      <c r="APR139" s="31"/>
      <c r="APS139" s="31"/>
      <c r="APT139" s="31"/>
      <c r="APU139" s="31"/>
      <c r="APV139" s="31"/>
      <c r="APW139" s="31"/>
      <c r="APX139" s="31"/>
      <c r="APY139" s="31"/>
      <c r="APZ139" s="31"/>
      <c r="AQA139" s="31"/>
      <c r="AQB139" s="31"/>
      <c r="AQC139" s="31"/>
      <c r="AQD139" s="31"/>
      <c r="AQE139" s="31"/>
      <c r="AQF139" s="31"/>
      <c r="AQG139" s="31"/>
      <c r="AQH139" s="31"/>
      <c r="AQI139" s="31"/>
      <c r="AQJ139" s="31"/>
      <c r="AQK139" s="31"/>
      <c r="AQL139" s="31"/>
      <c r="AQM139" s="31"/>
      <c r="AQN139" s="31"/>
      <c r="AQO139" s="31"/>
      <c r="AQP139" s="31"/>
      <c r="AQQ139" s="31"/>
      <c r="AQR139" s="31"/>
      <c r="AQS139" s="31"/>
      <c r="AQT139" s="31"/>
      <c r="AQU139" s="31"/>
      <c r="AQV139" s="31"/>
      <c r="AQW139" s="31"/>
      <c r="AQX139" s="31"/>
      <c r="AQY139" s="31"/>
      <c r="AQZ139" s="31"/>
      <c r="ARA139" s="31"/>
      <c r="ARB139" s="31"/>
      <c r="ARC139" s="31"/>
      <c r="ARD139" s="31"/>
      <c r="ARE139" s="31"/>
      <c r="ARF139" s="31"/>
      <c r="ARG139" s="31"/>
      <c r="ARH139" s="31"/>
      <c r="ARI139" s="31"/>
      <c r="ARJ139" s="31"/>
      <c r="ARK139" s="31"/>
      <c r="ARL139" s="31"/>
      <c r="ARM139" s="31"/>
      <c r="ARN139" s="31"/>
      <c r="ARO139" s="31"/>
      <c r="ARP139" s="31"/>
      <c r="ARQ139" s="31"/>
      <c r="ARR139" s="31"/>
      <c r="ARS139" s="31"/>
      <c r="ART139" s="31"/>
      <c r="ARU139" s="31"/>
      <c r="ARV139" s="31"/>
      <c r="ARW139" s="31"/>
      <c r="ARX139" s="31"/>
      <c r="ARY139" s="31"/>
      <c r="ARZ139" s="31"/>
      <c r="ASA139" s="31"/>
      <c r="ASB139" s="31"/>
      <c r="ASC139" s="31"/>
      <c r="ASD139" s="31"/>
      <c r="ASE139" s="31"/>
      <c r="ASF139" s="31"/>
      <c r="ASG139" s="31"/>
      <c r="ASH139" s="31"/>
      <c r="ASI139" s="31"/>
      <c r="ASJ139" s="31"/>
      <c r="ASK139" s="31"/>
      <c r="ASL139" s="31"/>
      <c r="ASM139" s="31"/>
      <c r="ASN139" s="31"/>
      <c r="ASO139" s="31"/>
      <c r="ASP139" s="31"/>
      <c r="ASQ139" s="31"/>
      <c r="ASR139" s="31"/>
      <c r="ASS139" s="31"/>
      <c r="AST139" s="31"/>
      <c r="ASU139" s="31"/>
      <c r="ASV139" s="31"/>
      <c r="ASW139" s="31"/>
      <c r="ASX139" s="31"/>
      <c r="ASY139" s="31"/>
      <c r="ASZ139" s="31"/>
      <c r="ATA139" s="31"/>
      <c r="ATB139" s="31"/>
      <c r="ATC139" s="31"/>
      <c r="ATD139" s="31"/>
      <c r="ATE139" s="31"/>
      <c r="ATF139" s="31"/>
      <c r="ATG139" s="31"/>
      <c r="ATH139" s="31"/>
      <c r="ATI139" s="31"/>
      <c r="ATJ139" s="31"/>
      <c r="ATK139" s="31"/>
      <c r="ATL139" s="31"/>
      <c r="ATM139" s="31"/>
      <c r="ATN139" s="31"/>
      <c r="ATO139" s="31"/>
      <c r="ATP139" s="31"/>
      <c r="ATQ139" s="31"/>
      <c r="ATR139" s="31"/>
      <c r="ATS139" s="31"/>
      <c r="ATT139" s="31"/>
      <c r="ATU139" s="31"/>
      <c r="ATV139" s="31"/>
      <c r="ATW139" s="31"/>
      <c r="ATX139" s="31"/>
      <c r="ATY139" s="31"/>
      <c r="ATZ139" s="31"/>
      <c r="AUA139" s="31"/>
      <c r="AUB139" s="31"/>
      <c r="AUC139" s="31"/>
      <c r="AUD139" s="31"/>
      <c r="AUE139" s="31"/>
      <c r="AUF139" s="31"/>
      <c r="AUG139" s="31"/>
      <c r="AUH139" s="31"/>
      <c r="AUI139" s="31"/>
      <c r="AUJ139" s="31"/>
      <c r="AUK139" s="31"/>
      <c r="AUL139" s="31"/>
      <c r="AUM139" s="31"/>
      <c r="AUN139" s="31"/>
      <c r="AUO139" s="31"/>
      <c r="AUP139" s="31"/>
      <c r="AUQ139" s="31"/>
      <c r="AUR139" s="31"/>
      <c r="AUS139" s="31"/>
      <c r="AUT139" s="31"/>
      <c r="AUU139" s="31"/>
      <c r="AUV139" s="31"/>
      <c r="AUW139" s="31"/>
      <c r="AUX139" s="31"/>
      <c r="AUY139" s="31"/>
      <c r="AUZ139" s="31"/>
      <c r="AVA139" s="31"/>
      <c r="AVB139" s="31"/>
      <c r="AVC139" s="31"/>
      <c r="AVD139" s="31"/>
      <c r="AVE139" s="31"/>
      <c r="AVF139" s="31"/>
      <c r="AVG139" s="31"/>
      <c r="AVH139" s="31"/>
      <c r="AVI139" s="31"/>
      <c r="AVJ139" s="31"/>
      <c r="AVK139" s="31"/>
      <c r="AVL139" s="31"/>
      <c r="AVM139" s="31"/>
      <c r="AVN139" s="31"/>
      <c r="AVO139" s="31"/>
      <c r="AVP139" s="31"/>
      <c r="AVQ139" s="31"/>
      <c r="AVR139" s="31"/>
      <c r="AVS139" s="31"/>
      <c r="AVT139" s="31"/>
      <c r="AVU139" s="31"/>
      <c r="AVV139" s="31"/>
      <c r="AVW139" s="31"/>
      <c r="AVX139" s="31"/>
      <c r="AVY139" s="31"/>
      <c r="AVZ139" s="31"/>
      <c r="AWA139" s="31"/>
      <c r="AWB139" s="31"/>
      <c r="AWC139" s="31"/>
      <c r="AWD139" s="31"/>
      <c r="AWE139" s="31"/>
      <c r="AWF139" s="31"/>
      <c r="AWG139" s="31"/>
      <c r="AWH139" s="31"/>
      <c r="AWI139" s="31"/>
      <c r="AWJ139" s="31"/>
      <c r="AWK139" s="31"/>
      <c r="AWL139" s="31"/>
      <c r="AWM139" s="31"/>
      <c r="AWN139" s="31"/>
      <c r="AWO139" s="31"/>
      <c r="AWP139" s="31"/>
      <c r="AWQ139" s="31"/>
      <c r="AWR139" s="31"/>
      <c r="AWS139" s="31"/>
      <c r="AWT139" s="31"/>
      <c r="AWU139" s="31"/>
      <c r="AWV139" s="31"/>
      <c r="AWW139" s="31"/>
      <c r="AWX139" s="31"/>
      <c r="AWY139" s="31"/>
      <c r="AWZ139" s="31"/>
      <c r="AXA139" s="31"/>
      <c r="AXB139" s="31"/>
      <c r="AXC139" s="31"/>
      <c r="AXD139" s="31"/>
      <c r="AXE139" s="31"/>
      <c r="AXF139" s="31"/>
      <c r="AXG139" s="31"/>
      <c r="AXH139" s="31"/>
      <c r="AXI139" s="31"/>
      <c r="AXJ139" s="31"/>
      <c r="AXK139" s="31"/>
      <c r="AXL139" s="31"/>
      <c r="AXM139" s="31"/>
      <c r="AXN139" s="31"/>
      <c r="AXO139" s="31"/>
      <c r="AXP139" s="31"/>
      <c r="AXQ139" s="31"/>
      <c r="AXR139" s="31"/>
      <c r="AXS139" s="31"/>
      <c r="AXT139" s="31"/>
      <c r="AXU139" s="31"/>
      <c r="AXV139" s="31"/>
      <c r="AXW139" s="31"/>
      <c r="AXX139" s="31"/>
      <c r="AXY139" s="31"/>
      <c r="AXZ139" s="31"/>
      <c r="AYA139" s="31"/>
      <c r="AYB139" s="31"/>
      <c r="AYC139" s="31"/>
      <c r="AYD139" s="31"/>
      <c r="AYE139" s="31"/>
      <c r="AYF139" s="31"/>
      <c r="AYG139" s="31"/>
      <c r="AYH139" s="31"/>
      <c r="AYI139" s="31"/>
      <c r="AYJ139" s="31"/>
      <c r="AYK139" s="31"/>
      <c r="AYL139" s="31"/>
      <c r="AYM139" s="31"/>
      <c r="AYN139" s="31"/>
      <c r="AYO139" s="31"/>
      <c r="AYP139" s="31"/>
      <c r="AYQ139" s="31"/>
      <c r="AYR139" s="31"/>
      <c r="AYS139" s="31"/>
      <c r="AYT139" s="31"/>
      <c r="AYU139" s="31"/>
      <c r="AYV139" s="31"/>
      <c r="AYW139" s="31"/>
      <c r="AYX139" s="31"/>
      <c r="AYY139" s="31"/>
      <c r="AYZ139" s="31"/>
      <c r="AZA139" s="31"/>
      <c r="AZB139" s="31"/>
      <c r="AZC139" s="31"/>
      <c r="AZD139" s="31"/>
      <c r="AZE139" s="31"/>
      <c r="AZF139" s="31"/>
      <c r="AZG139" s="31"/>
      <c r="AZH139" s="31"/>
      <c r="AZI139" s="31"/>
      <c r="AZJ139" s="31"/>
      <c r="AZK139" s="31"/>
      <c r="AZL139" s="31"/>
      <c r="AZM139" s="31"/>
      <c r="AZN139" s="31"/>
      <c r="AZO139" s="31"/>
      <c r="AZP139" s="31"/>
      <c r="AZQ139" s="31"/>
      <c r="AZR139" s="31"/>
      <c r="AZS139" s="31"/>
      <c r="AZT139" s="31"/>
      <c r="AZU139" s="31"/>
      <c r="AZV139" s="31"/>
      <c r="AZW139" s="31"/>
      <c r="AZX139" s="31"/>
      <c r="AZY139" s="31"/>
      <c r="AZZ139" s="31"/>
      <c r="BAA139" s="31"/>
      <c r="BAB139" s="31"/>
      <c r="BAC139" s="31"/>
      <c r="BAD139" s="31"/>
      <c r="BAE139" s="31"/>
      <c r="BAF139" s="31"/>
      <c r="BAG139" s="31"/>
      <c r="BAH139" s="31"/>
      <c r="BAI139" s="31"/>
      <c r="BAJ139" s="31"/>
      <c r="BAK139" s="31"/>
      <c r="BAL139" s="31"/>
      <c r="BAM139" s="31"/>
      <c r="BAN139" s="31"/>
      <c r="BAO139" s="31"/>
      <c r="BAP139" s="31"/>
      <c r="BAQ139" s="31"/>
      <c r="BAR139" s="31"/>
      <c r="BAS139" s="31"/>
      <c r="BAT139" s="31"/>
      <c r="BAU139" s="31"/>
      <c r="BAV139" s="31"/>
      <c r="BAW139" s="31"/>
      <c r="BAX139" s="31"/>
      <c r="BAY139" s="31"/>
      <c r="BAZ139" s="31"/>
      <c r="BBA139" s="31"/>
      <c r="BBB139" s="31"/>
      <c r="BBC139" s="31"/>
      <c r="BBD139" s="31"/>
      <c r="BBE139" s="31"/>
      <c r="BBF139" s="31"/>
      <c r="BBG139" s="31"/>
      <c r="BBH139" s="31"/>
      <c r="BBI139" s="31"/>
      <c r="BBJ139" s="31"/>
      <c r="BBK139" s="31"/>
      <c r="BBL139" s="31"/>
      <c r="BBM139" s="31"/>
      <c r="BBN139" s="31"/>
      <c r="BBO139" s="31"/>
      <c r="BBP139" s="31"/>
      <c r="BBQ139" s="31"/>
      <c r="BBR139" s="31"/>
      <c r="BBS139" s="31"/>
      <c r="BBT139" s="31"/>
      <c r="BBU139" s="31"/>
      <c r="BBV139" s="31"/>
      <c r="BBW139" s="31"/>
      <c r="BBX139" s="31"/>
      <c r="BBY139" s="31"/>
      <c r="BBZ139" s="31"/>
      <c r="BCA139" s="31"/>
      <c r="BCB139" s="31"/>
      <c r="BCC139" s="31"/>
      <c r="BCD139" s="31"/>
      <c r="BCE139" s="31"/>
      <c r="BCF139" s="31"/>
      <c r="BCG139" s="31"/>
      <c r="BCH139" s="31"/>
      <c r="BCI139" s="31"/>
      <c r="BCJ139" s="31"/>
      <c r="BCK139" s="31"/>
      <c r="BCL139" s="31"/>
      <c r="BCM139" s="31"/>
      <c r="BCN139" s="31"/>
      <c r="BCO139" s="31"/>
      <c r="BCP139" s="31"/>
      <c r="BCQ139" s="31"/>
      <c r="BCR139" s="31"/>
      <c r="BCS139" s="31"/>
      <c r="BCT139" s="31"/>
      <c r="BCU139" s="31"/>
      <c r="BCV139" s="31"/>
      <c r="BCW139" s="31"/>
      <c r="BCX139" s="31"/>
      <c r="BCY139" s="31"/>
      <c r="BCZ139" s="31"/>
      <c r="BDA139" s="31"/>
      <c r="BDB139" s="31"/>
      <c r="BDC139" s="31"/>
      <c r="BDD139" s="31"/>
      <c r="BDE139" s="31"/>
      <c r="BDF139" s="31"/>
      <c r="BDG139" s="31"/>
      <c r="BDH139" s="31"/>
      <c r="BDI139" s="31"/>
      <c r="BDJ139" s="31"/>
      <c r="BDK139" s="31"/>
      <c r="BDL139" s="31"/>
      <c r="BDM139" s="31"/>
      <c r="BDN139" s="31"/>
      <c r="BDO139" s="31"/>
      <c r="BDP139" s="31"/>
      <c r="BDQ139" s="31"/>
      <c r="BDR139" s="31"/>
      <c r="BDS139" s="31"/>
      <c r="BDT139" s="31"/>
      <c r="BDU139" s="31"/>
      <c r="BDV139" s="31"/>
      <c r="BDW139" s="31"/>
      <c r="BDX139" s="31"/>
      <c r="BDY139" s="31"/>
      <c r="BDZ139" s="31"/>
      <c r="BEA139" s="31"/>
      <c r="BEB139" s="31"/>
      <c r="BEC139" s="31"/>
      <c r="BED139" s="31"/>
      <c r="BEE139" s="31"/>
      <c r="BEF139" s="31"/>
      <c r="BEG139" s="31"/>
      <c r="BEH139" s="31"/>
      <c r="BEI139" s="31"/>
      <c r="BEJ139" s="31"/>
      <c r="BEK139" s="31"/>
      <c r="BEL139" s="31"/>
      <c r="BEM139" s="31"/>
      <c r="BEN139" s="31"/>
      <c r="BEO139" s="31"/>
      <c r="BEP139" s="31"/>
      <c r="BEQ139" s="31"/>
      <c r="BER139" s="31"/>
      <c r="BES139" s="31"/>
      <c r="BET139" s="31"/>
      <c r="BEU139" s="31"/>
      <c r="BEV139" s="31"/>
      <c r="BEW139" s="31"/>
      <c r="BEX139" s="31"/>
      <c r="BEY139" s="31"/>
      <c r="BEZ139" s="31"/>
      <c r="BFA139" s="31"/>
      <c r="BFB139" s="31"/>
      <c r="BFC139" s="31"/>
      <c r="BFD139" s="31"/>
      <c r="BFE139" s="31"/>
      <c r="BFF139" s="31"/>
      <c r="BFG139" s="31"/>
      <c r="BFH139" s="31"/>
      <c r="BFI139" s="31"/>
      <c r="BFJ139" s="31"/>
      <c r="BFK139" s="31"/>
      <c r="BFL139" s="31"/>
      <c r="BFM139" s="31"/>
      <c r="BFN139" s="31"/>
      <c r="BFO139" s="31"/>
      <c r="BFP139" s="31"/>
      <c r="BFQ139" s="31"/>
      <c r="BFR139" s="31"/>
      <c r="BFS139" s="31"/>
      <c r="BFT139" s="31"/>
      <c r="BFU139" s="31"/>
      <c r="BFV139" s="31"/>
      <c r="BFW139" s="31"/>
      <c r="BFX139" s="31"/>
      <c r="BFY139" s="31"/>
      <c r="BFZ139" s="31"/>
      <c r="BGA139" s="31"/>
      <c r="BGB139" s="31"/>
      <c r="BGC139" s="31"/>
      <c r="BGD139" s="31"/>
      <c r="BGE139" s="31"/>
      <c r="BGF139" s="31"/>
      <c r="BGG139" s="31"/>
      <c r="BGH139" s="31"/>
      <c r="BGI139" s="31"/>
      <c r="BGJ139" s="31"/>
      <c r="BGK139" s="31"/>
      <c r="BGL139" s="31"/>
      <c r="BGM139" s="31"/>
      <c r="BGN139" s="31"/>
      <c r="BGO139" s="31"/>
      <c r="BGP139" s="31"/>
      <c r="BGQ139" s="31"/>
      <c r="BGR139" s="31"/>
      <c r="BGS139" s="31"/>
      <c r="BGT139" s="31"/>
      <c r="BGU139" s="31"/>
      <c r="BGV139" s="31"/>
      <c r="BGW139" s="31"/>
      <c r="BGX139" s="31"/>
      <c r="BGY139" s="31"/>
      <c r="BGZ139" s="31"/>
      <c r="BHA139" s="31"/>
      <c r="BHB139" s="31"/>
      <c r="BHC139" s="31"/>
      <c r="BHD139" s="31"/>
      <c r="BHE139" s="31"/>
      <c r="BHF139" s="31"/>
      <c r="BHG139" s="31"/>
      <c r="BHH139" s="31"/>
      <c r="BHI139" s="31"/>
      <c r="BHJ139" s="31"/>
      <c r="BHK139" s="31"/>
      <c r="BHL139" s="31"/>
      <c r="BHM139" s="31"/>
      <c r="BHN139" s="31"/>
      <c r="BHO139" s="31"/>
      <c r="BHP139" s="31"/>
      <c r="BHQ139" s="31"/>
      <c r="BHR139" s="31"/>
      <c r="BHS139" s="31"/>
      <c r="BHT139" s="31"/>
      <c r="BHU139" s="31"/>
      <c r="BHV139" s="31"/>
      <c r="BHW139" s="31"/>
      <c r="BHX139" s="31"/>
      <c r="BHY139" s="31"/>
      <c r="BHZ139" s="31"/>
      <c r="BIA139" s="31"/>
      <c r="BIB139" s="31"/>
      <c r="BIC139" s="31"/>
      <c r="BID139" s="31"/>
      <c r="BIE139" s="31"/>
      <c r="BIF139" s="31"/>
      <c r="BIG139" s="31"/>
      <c r="BIH139" s="31"/>
      <c r="BII139" s="31"/>
      <c r="BIJ139" s="31"/>
      <c r="BIK139" s="31"/>
      <c r="BIL139" s="31"/>
      <c r="BIM139" s="31"/>
      <c r="BIN139" s="31"/>
      <c r="BIO139" s="31"/>
      <c r="BIP139" s="31"/>
      <c r="BIQ139" s="31"/>
      <c r="BIR139" s="31"/>
      <c r="BIS139" s="31"/>
      <c r="BIT139" s="31"/>
      <c r="BIU139" s="31"/>
      <c r="BIV139" s="31"/>
      <c r="BIW139" s="31"/>
      <c r="BIX139" s="31"/>
      <c r="BIY139" s="31"/>
      <c r="BIZ139" s="31"/>
      <c r="BJA139" s="31"/>
      <c r="BJB139" s="31"/>
      <c r="BJC139" s="31"/>
      <c r="BJD139" s="31"/>
      <c r="BJE139" s="31"/>
      <c r="BJF139" s="31"/>
      <c r="BJG139" s="31"/>
      <c r="BJH139" s="31"/>
      <c r="BJI139" s="31"/>
      <c r="BJJ139" s="31"/>
      <c r="BJK139" s="31"/>
      <c r="BJL139" s="31"/>
      <c r="BJM139" s="31"/>
      <c r="BJN139" s="31"/>
      <c r="BJO139" s="31"/>
      <c r="BJP139" s="31"/>
      <c r="BJQ139" s="31"/>
      <c r="BJR139" s="31"/>
      <c r="BJS139" s="31"/>
      <c r="BJT139" s="31"/>
      <c r="BJU139" s="31"/>
      <c r="BJV139" s="31"/>
      <c r="BJW139" s="31"/>
      <c r="BJX139" s="31"/>
      <c r="BJY139" s="31"/>
      <c r="BJZ139" s="31"/>
      <c r="BKA139" s="31"/>
      <c r="BKB139" s="31"/>
      <c r="BKC139" s="31"/>
      <c r="BKD139" s="31"/>
      <c r="BKE139" s="31"/>
      <c r="BKF139" s="31"/>
      <c r="BKG139" s="31"/>
      <c r="BKH139" s="31"/>
      <c r="BKI139" s="31"/>
      <c r="BKJ139" s="31"/>
      <c r="BKK139" s="31"/>
      <c r="BKL139" s="31"/>
      <c r="BKM139" s="31"/>
      <c r="BKN139" s="31"/>
      <c r="BKO139" s="31"/>
      <c r="BKP139" s="31"/>
      <c r="BKQ139" s="31"/>
      <c r="BKR139" s="31"/>
      <c r="BKS139" s="31"/>
      <c r="BKT139" s="31"/>
      <c r="BKU139" s="31"/>
      <c r="BKV139" s="31"/>
      <c r="BKW139" s="31"/>
      <c r="BKX139" s="31"/>
      <c r="BKY139" s="31"/>
      <c r="BKZ139" s="31"/>
      <c r="BLA139" s="31"/>
      <c r="BLB139" s="31"/>
      <c r="BLC139" s="31"/>
      <c r="BLD139" s="31"/>
      <c r="BLE139" s="31"/>
      <c r="BLF139" s="31"/>
      <c r="BLG139" s="31"/>
      <c r="BLH139" s="31"/>
      <c r="BLI139" s="31"/>
      <c r="BLJ139" s="31"/>
      <c r="BLK139" s="31"/>
      <c r="BLL139" s="31"/>
      <c r="BLM139" s="31"/>
      <c r="BLN139" s="31"/>
      <c r="BLO139" s="31"/>
      <c r="BLP139" s="31"/>
      <c r="BLQ139" s="31"/>
      <c r="BLR139" s="31"/>
      <c r="BLS139" s="31"/>
      <c r="BLT139" s="31"/>
      <c r="BLU139" s="31"/>
      <c r="BLV139" s="31"/>
      <c r="BLW139" s="31"/>
      <c r="BLX139" s="31"/>
      <c r="BLY139" s="31"/>
      <c r="BLZ139" s="31"/>
      <c r="BMA139" s="31"/>
      <c r="BMB139" s="31"/>
      <c r="BMC139" s="31"/>
      <c r="BMD139" s="31"/>
      <c r="BME139" s="31"/>
      <c r="BMF139" s="31"/>
      <c r="BMG139" s="31"/>
      <c r="BMH139" s="31"/>
      <c r="BMI139" s="31"/>
      <c r="BMJ139" s="31"/>
      <c r="BMK139" s="31"/>
      <c r="BML139" s="31"/>
      <c r="BMM139" s="31"/>
      <c r="BMN139" s="31"/>
      <c r="BMO139" s="31"/>
      <c r="BMP139" s="31"/>
      <c r="BMQ139" s="31"/>
      <c r="BMR139" s="31"/>
      <c r="BMS139" s="31"/>
      <c r="BMT139" s="31"/>
      <c r="BMU139" s="31"/>
      <c r="BMV139" s="31"/>
      <c r="BMW139" s="31"/>
      <c r="BMX139" s="31"/>
      <c r="BMY139" s="31"/>
      <c r="BMZ139" s="31"/>
      <c r="BNA139" s="31"/>
      <c r="BNB139" s="31"/>
      <c r="BNC139" s="31"/>
      <c r="BND139" s="31"/>
      <c r="BNE139" s="31"/>
      <c r="BNF139" s="31"/>
      <c r="BNG139" s="31"/>
      <c r="BNH139" s="31"/>
      <c r="BNI139" s="31"/>
      <c r="BNJ139" s="31"/>
      <c r="BNK139" s="31"/>
      <c r="BNL139" s="31"/>
      <c r="BNM139" s="31"/>
      <c r="BNN139" s="31"/>
      <c r="BNO139" s="31"/>
      <c r="BNP139" s="31"/>
      <c r="BNQ139" s="31"/>
      <c r="BNR139" s="31"/>
      <c r="BNS139" s="31"/>
      <c r="BNT139" s="31"/>
      <c r="BNU139" s="31"/>
      <c r="BNV139" s="31"/>
      <c r="BNW139" s="31"/>
      <c r="BNX139" s="31"/>
      <c r="BNY139" s="31"/>
      <c r="BNZ139" s="31"/>
      <c r="BOA139" s="31"/>
      <c r="BOB139" s="31"/>
      <c r="BOC139" s="31"/>
      <c r="BOD139" s="31"/>
      <c r="BOE139" s="31"/>
      <c r="BOF139" s="31"/>
      <c r="BOG139" s="31"/>
      <c r="BOH139" s="31"/>
      <c r="BOI139" s="31"/>
      <c r="BOJ139" s="31"/>
      <c r="BOK139" s="31"/>
      <c r="BOL139" s="31"/>
      <c r="BOM139" s="31"/>
      <c r="BON139" s="31"/>
      <c r="BOO139" s="31"/>
      <c r="BOP139" s="31"/>
      <c r="BOQ139" s="31"/>
      <c r="BOR139" s="31"/>
      <c r="BOS139" s="31"/>
      <c r="BOT139" s="31"/>
      <c r="BOU139" s="31"/>
      <c r="BOV139" s="31"/>
      <c r="BOW139" s="31"/>
      <c r="BOX139" s="31"/>
      <c r="BOY139" s="31"/>
      <c r="BOZ139" s="31"/>
      <c r="BPA139" s="31"/>
      <c r="BPB139" s="31"/>
      <c r="BPC139" s="31"/>
      <c r="BPD139" s="31"/>
      <c r="BPE139" s="31"/>
      <c r="BPF139" s="31"/>
      <c r="BPG139" s="31"/>
      <c r="BPH139" s="31"/>
      <c r="BPI139" s="31"/>
      <c r="BPJ139" s="31"/>
      <c r="BPK139" s="31"/>
      <c r="BPL139" s="31"/>
      <c r="BPM139" s="31"/>
      <c r="BPN139" s="31"/>
      <c r="BPO139" s="31"/>
      <c r="BPP139" s="31"/>
      <c r="BPQ139" s="31"/>
      <c r="BPR139" s="31"/>
      <c r="BPS139" s="31"/>
      <c r="BPT139" s="31"/>
      <c r="BPU139" s="31"/>
      <c r="BPV139" s="31"/>
      <c r="BPW139" s="31"/>
      <c r="BPX139" s="31"/>
      <c r="BPY139" s="31"/>
      <c r="BPZ139" s="31"/>
      <c r="BQA139" s="31"/>
      <c r="BQB139" s="31"/>
      <c r="BQC139" s="31"/>
      <c r="BQD139" s="31"/>
      <c r="BQE139" s="31"/>
      <c r="BQF139" s="31"/>
      <c r="BQG139" s="31"/>
      <c r="BQH139" s="31"/>
      <c r="BQI139" s="31"/>
      <c r="BQJ139" s="31"/>
      <c r="BQK139" s="31"/>
      <c r="BQL139" s="31"/>
      <c r="BQM139" s="31"/>
      <c r="BQN139" s="31"/>
      <c r="BQO139" s="31"/>
      <c r="BQP139" s="31"/>
      <c r="BQQ139" s="31"/>
      <c r="BQR139" s="31"/>
      <c r="BQS139" s="31"/>
      <c r="BQT139" s="31"/>
      <c r="BQU139" s="31"/>
      <c r="BQV139" s="31"/>
      <c r="BQW139" s="31"/>
      <c r="BQX139" s="31"/>
      <c r="BQY139" s="31"/>
      <c r="BQZ139" s="31"/>
      <c r="BRA139" s="31"/>
      <c r="BRB139" s="31"/>
      <c r="BRC139" s="31"/>
      <c r="BRD139" s="31"/>
      <c r="BRE139" s="31"/>
      <c r="BRF139" s="31"/>
      <c r="BRG139" s="31"/>
      <c r="BRH139" s="31"/>
      <c r="BRI139" s="31"/>
      <c r="BRJ139" s="31"/>
      <c r="BRK139" s="31"/>
      <c r="BRL139" s="31"/>
      <c r="BRM139" s="31"/>
      <c r="BRN139" s="31"/>
      <c r="BRO139" s="31"/>
      <c r="BRP139" s="31"/>
      <c r="BRQ139" s="31"/>
      <c r="BRR139" s="31"/>
      <c r="BRS139" s="31"/>
      <c r="BRT139" s="31"/>
      <c r="BRU139" s="31"/>
      <c r="BRV139" s="31"/>
      <c r="BRW139" s="31"/>
      <c r="BRX139" s="31"/>
      <c r="BRY139" s="31"/>
      <c r="BRZ139" s="31"/>
      <c r="BSA139" s="31"/>
      <c r="BSB139" s="31"/>
      <c r="BSC139" s="31"/>
      <c r="BSD139" s="31"/>
      <c r="BSE139" s="31"/>
      <c r="BSF139" s="31"/>
      <c r="BSG139" s="31"/>
      <c r="BSH139" s="31"/>
      <c r="BSI139" s="31"/>
      <c r="BSJ139" s="31"/>
      <c r="BSK139" s="31"/>
      <c r="BSL139" s="31"/>
      <c r="BSM139" s="31"/>
      <c r="BSN139" s="31"/>
      <c r="BSO139" s="31"/>
      <c r="BSP139" s="31"/>
      <c r="BSQ139" s="31"/>
      <c r="BSR139" s="31"/>
      <c r="BSS139" s="31"/>
      <c r="BST139" s="31"/>
      <c r="BSU139" s="31"/>
      <c r="BSV139" s="31"/>
      <c r="BSW139" s="31"/>
      <c r="BSX139" s="31"/>
      <c r="BSY139" s="31"/>
      <c r="BSZ139" s="31"/>
      <c r="BTA139" s="31"/>
      <c r="BTB139" s="31"/>
      <c r="BTC139" s="31"/>
      <c r="BTD139" s="31"/>
      <c r="BTE139" s="31"/>
      <c r="BTF139" s="31"/>
      <c r="BTG139" s="31"/>
      <c r="BTH139" s="31"/>
      <c r="BTI139" s="31"/>
      <c r="BTJ139" s="31"/>
      <c r="BTK139" s="31"/>
      <c r="BTL139" s="31"/>
      <c r="BTM139" s="31"/>
      <c r="BTN139" s="31"/>
      <c r="BTO139" s="31"/>
      <c r="BTP139" s="31"/>
      <c r="BTQ139" s="31"/>
      <c r="BTR139" s="31"/>
      <c r="BTS139" s="31"/>
      <c r="BTT139" s="31"/>
      <c r="BTU139" s="31"/>
      <c r="BTV139" s="31"/>
      <c r="BTW139" s="31"/>
      <c r="BTX139" s="31"/>
      <c r="BTY139" s="31"/>
      <c r="BTZ139" s="31"/>
      <c r="BUA139" s="31"/>
      <c r="BUB139" s="31"/>
      <c r="BUC139" s="31"/>
      <c r="BUD139" s="31"/>
      <c r="BUE139" s="31"/>
      <c r="BUF139" s="31"/>
      <c r="BUG139" s="31"/>
      <c r="BUH139" s="31"/>
      <c r="BUI139" s="31"/>
      <c r="BUJ139" s="31"/>
      <c r="BUK139" s="31"/>
      <c r="BUL139" s="31"/>
      <c r="BUM139" s="31"/>
      <c r="BUN139" s="31"/>
      <c r="BUO139" s="31"/>
      <c r="BUP139" s="31"/>
      <c r="BUQ139" s="31"/>
      <c r="BUR139" s="31"/>
      <c r="BUS139" s="31"/>
      <c r="BUT139" s="31"/>
      <c r="BUU139" s="31"/>
      <c r="BUV139" s="31"/>
      <c r="BUW139" s="31"/>
      <c r="BUX139" s="31"/>
      <c r="BUY139" s="31"/>
      <c r="BUZ139" s="31"/>
      <c r="BVA139" s="31"/>
      <c r="BVB139" s="31"/>
      <c r="BVC139" s="31"/>
      <c r="BVD139" s="31"/>
      <c r="BVE139" s="31"/>
      <c r="BVF139" s="31"/>
      <c r="BVG139" s="31"/>
      <c r="BVH139" s="31"/>
      <c r="BVI139" s="31"/>
      <c r="BVJ139" s="31"/>
      <c r="BVK139" s="31"/>
      <c r="BVL139" s="31"/>
      <c r="BVM139" s="31"/>
      <c r="BVN139" s="31"/>
      <c r="BVO139" s="31"/>
      <c r="BVP139" s="31"/>
      <c r="BVQ139" s="31"/>
      <c r="BVR139" s="31"/>
      <c r="BVS139" s="31"/>
      <c r="BVT139" s="31"/>
      <c r="BVU139" s="31"/>
      <c r="BVV139" s="31"/>
      <c r="BVW139" s="31"/>
      <c r="BVX139" s="31"/>
      <c r="BVY139" s="31"/>
      <c r="BVZ139" s="31"/>
      <c r="BWA139" s="31"/>
      <c r="BWB139" s="31"/>
      <c r="BWC139" s="31"/>
      <c r="BWD139" s="31"/>
      <c r="BWE139" s="31"/>
      <c r="BWF139" s="31"/>
      <c r="BWG139" s="31"/>
      <c r="BWH139" s="31"/>
      <c r="BWI139" s="31"/>
      <c r="BWJ139" s="31"/>
      <c r="BWK139" s="31"/>
      <c r="BWL139" s="31"/>
      <c r="BWM139" s="31"/>
      <c r="BWN139" s="31"/>
      <c r="BWO139" s="31"/>
      <c r="BWP139" s="31"/>
      <c r="BWQ139" s="31"/>
      <c r="BWR139" s="31"/>
      <c r="BWS139" s="31"/>
      <c r="BWT139" s="31"/>
      <c r="BWU139" s="31"/>
      <c r="BWV139" s="31"/>
      <c r="BWW139" s="31"/>
      <c r="BWX139" s="31"/>
      <c r="BWY139" s="31"/>
      <c r="BWZ139" s="31"/>
      <c r="BXA139" s="31"/>
      <c r="BXB139" s="31"/>
      <c r="BXC139" s="31"/>
      <c r="BXD139" s="31"/>
      <c r="BXE139" s="31"/>
      <c r="BXF139" s="31"/>
      <c r="BXG139" s="31"/>
      <c r="BXH139" s="31"/>
      <c r="BXI139" s="31"/>
      <c r="BXJ139" s="31"/>
      <c r="BXK139" s="31"/>
      <c r="BXL139" s="31"/>
      <c r="BXM139" s="31"/>
      <c r="BXN139" s="31"/>
      <c r="BXO139" s="31"/>
      <c r="BXP139" s="31"/>
      <c r="BXQ139" s="31"/>
      <c r="BXR139" s="31"/>
      <c r="BXS139" s="31"/>
      <c r="BXT139" s="31"/>
      <c r="BXU139" s="31"/>
      <c r="BXV139" s="31"/>
      <c r="BXW139" s="31"/>
      <c r="BXX139" s="31"/>
      <c r="BXY139" s="31"/>
      <c r="BXZ139" s="31"/>
      <c r="BYA139" s="31"/>
      <c r="BYB139" s="31"/>
      <c r="BYC139" s="31"/>
      <c r="BYD139" s="31"/>
      <c r="BYE139" s="31"/>
      <c r="BYF139" s="31"/>
      <c r="BYG139" s="31"/>
      <c r="BYH139" s="31"/>
      <c r="BYI139" s="31"/>
      <c r="BYJ139" s="31"/>
      <c r="BYK139" s="31"/>
      <c r="BYL139" s="31"/>
      <c r="BYM139" s="31"/>
      <c r="BYN139" s="31"/>
      <c r="BYO139" s="31"/>
      <c r="BYP139" s="31"/>
      <c r="BYQ139" s="31"/>
      <c r="BYR139" s="31"/>
      <c r="BYS139" s="31"/>
      <c r="BYT139" s="31"/>
      <c r="BYU139" s="31"/>
      <c r="BYV139" s="31"/>
      <c r="BYW139" s="31"/>
      <c r="BYX139" s="31"/>
      <c r="BYY139" s="31"/>
      <c r="BYZ139" s="31"/>
      <c r="BZA139" s="31"/>
      <c r="BZB139" s="31"/>
      <c r="BZC139" s="31"/>
      <c r="BZD139" s="31"/>
      <c r="BZE139" s="31"/>
      <c r="BZF139" s="31"/>
      <c r="BZG139" s="31"/>
      <c r="BZH139" s="31"/>
      <c r="BZI139" s="31"/>
      <c r="BZJ139" s="31"/>
      <c r="BZK139" s="31"/>
      <c r="BZL139" s="31"/>
      <c r="BZM139" s="31"/>
      <c r="BZN139" s="31"/>
      <c r="BZO139" s="31"/>
      <c r="BZP139" s="31"/>
      <c r="BZQ139" s="31"/>
      <c r="BZR139" s="31"/>
      <c r="BZS139" s="31"/>
      <c r="BZT139" s="31"/>
      <c r="BZU139" s="31"/>
      <c r="BZV139" s="31"/>
      <c r="BZW139" s="31"/>
      <c r="BZX139" s="31"/>
      <c r="BZY139" s="31"/>
      <c r="BZZ139" s="31"/>
      <c r="CAA139" s="31"/>
      <c r="CAB139" s="31"/>
      <c r="CAC139" s="31"/>
      <c r="CAD139" s="31"/>
      <c r="CAE139" s="31"/>
      <c r="CAF139" s="31"/>
      <c r="CAG139" s="31"/>
      <c r="CAH139" s="31"/>
      <c r="CAI139" s="31"/>
      <c r="CAJ139" s="31"/>
      <c r="CAK139" s="31"/>
      <c r="CAL139" s="31"/>
      <c r="CAM139" s="31"/>
      <c r="CAN139" s="31"/>
      <c r="CAO139" s="31"/>
      <c r="CAP139" s="31"/>
      <c r="CAQ139" s="31"/>
      <c r="CAR139" s="31"/>
      <c r="CAS139" s="31"/>
      <c r="CAT139" s="31"/>
      <c r="CAU139" s="31"/>
      <c r="CAV139" s="31"/>
      <c r="CAW139" s="31"/>
      <c r="CAX139" s="31"/>
      <c r="CAY139" s="31"/>
      <c r="CAZ139" s="31"/>
      <c r="CBA139" s="31"/>
      <c r="CBB139" s="31"/>
      <c r="CBC139" s="31"/>
      <c r="CBD139" s="31"/>
      <c r="CBE139" s="31"/>
      <c r="CBF139" s="31"/>
      <c r="CBG139" s="31"/>
      <c r="CBH139" s="31"/>
      <c r="CBI139" s="31"/>
      <c r="CBJ139" s="31"/>
      <c r="CBK139" s="31"/>
      <c r="CBL139" s="31"/>
      <c r="CBM139" s="31"/>
      <c r="CBN139" s="31"/>
      <c r="CBO139" s="31"/>
      <c r="CBP139" s="31"/>
      <c r="CBQ139" s="31"/>
      <c r="CBR139" s="31"/>
      <c r="CBS139" s="31"/>
      <c r="CBT139" s="31"/>
      <c r="CBU139" s="31"/>
      <c r="CBV139" s="31"/>
      <c r="CBW139" s="31"/>
      <c r="CBX139" s="31"/>
      <c r="CBY139" s="31"/>
      <c r="CBZ139" s="31"/>
      <c r="CCA139" s="31"/>
      <c r="CCB139" s="31"/>
      <c r="CCC139" s="31"/>
      <c r="CCD139" s="31"/>
      <c r="CCE139" s="31"/>
      <c r="CCF139" s="31"/>
      <c r="CCG139" s="31"/>
      <c r="CCH139" s="31"/>
      <c r="CCI139" s="31"/>
      <c r="CCJ139" s="31"/>
      <c r="CCK139" s="31"/>
      <c r="CCL139" s="31"/>
      <c r="CCM139" s="31"/>
      <c r="CCN139" s="31"/>
      <c r="CCO139" s="31"/>
      <c r="CCP139" s="31"/>
      <c r="CCQ139" s="31"/>
      <c r="CCR139" s="31"/>
      <c r="CCS139" s="31"/>
      <c r="CCT139" s="31"/>
      <c r="CCU139" s="31"/>
      <c r="CCV139" s="31"/>
      <c r="CCW139" s="31"/>
      <c r="CCX139" s="31"/>
      <c r="CCY139" s="31"/>
      <c r="CCZ139" s="31"/>
      <c r="CDA139" s="31"/>
      <c r="CDB139" s="31"/>
      <c r="CDC139" s="31"/>
      <c r="CDD139" s="31"/>
      <c r="CDE139" s="31"/>
      <c r="CDF139" s="31"/>
      <c r="CDG139" s="31"/>
      <c r="CDH139" s="31"/>
      <c r="CDI139" s="31"/>
      <c r="CDJ139" s="31"/>
      <c r="CDK139" s="31"/>
      <c r="CDL139" s="31"/>
      <c r="CDM139" s="31"/>
      <c r="CDN139" s="31"/>
      <c r="CDO139" s="31"/>
      <c r="CDP139" s="31"/>
      <c r="CDQ139" s="31"/>
      <c r="CDR139" s="31"/>
      <c r="CDS139" s="31"/>
      <c r="CDT139" s="31"/>
      <c r="CDU139" s="31"/>
      <c r="CDV139" s="31"/>
      <c r="CDW139" s="31"/>
      <c r="CDX139" s="31"/>
      <c r="CDY139" s="31"/>
      <c r="CDZ139" s="31"/>
      <c r="CEA139" s="31"/>
      <c r="CEB139" s="31"/>
      <c r="CEC139" s="31"/>
      <c r="CED139" s="31"/>
      <c r="CEE139" s="31"/>
      <c r="CEF139" s="31"/>
      <c r="CEG139" s="31"/>
      <c r="CEH139" s="31"/>
      <c r="CEI139" s="31"/>
      <c r="CEJ139" s="31"/>
      <c r="CEK139" s="31"/>
      <c r="CEL139" s="31"/>
      <c r="CEM139" s="31"/>
      <c r="CEN139" s="31"/>
      <c r="CEO139" s="31"/>
      <c r="CEP139" s="31"/>
      <c r="CEQ139" s="31"/>
      <c r="CER139" s="31"/>
      <c r="CES139" s="31"/>
      <c r="CET139" s="31"/>
      <c r="CEU139" s="31"/>
      <c r="CEV139" s="31"/>
      <c r="CEW139" s="31"/>
      <c r="CEX139" s="31"/>
      <c r="CEY139" s="31"/>
      <c r="CEZ139" s="31"/>
      <c r="CFA139" s="31"/>
      <c r="CFB139" s="31"/>
      <c r="CFC139" s="31"/>
      <c r="CFD139" s="31"/>
      <c r="CFE139" s="31"/>
      <c r="CFF139" s="31"/>
      <c r="CFG139" s="31"/>
      <c r="CFH139" s="31"/>
      <c r="CFI139" s="31"/>
      <c r="CFJ139" s="31"/>
      <c r="CFK139" s="31"/>
      <c r="CFL139" s="31"/>
      <c r="CFM139" s="31"/>
      <c r="CFN139" s="31"/>
      <c r="CFO139" s="31"/>
      <c r="CFP139" s="31"/>
      <c r="CFQ139" s="31"/>
      <c r="CFR139" s="31"/>
      <c r="CFS139" s="31"/>
      <c r="CFT139" s="31"/>
      <c r="CFU139" s="31"/>
      <c r="CFV139" s="31"/>
      <c r="CFW139" s="31"/>
      <c r="CFX139" s="31"/>
      <c r="CFY139" s="31"/>
      <c r="CFZ139" s="31"/>
      <c r="CGA139" s="31"/>
      <c r="CGB139" s="31"/>
      <c r="CGC139" s="31"/>
      <c r="CGD139" s="31"/>
      <c r="CGE139" s="31"/>
      <c r="CGF139" s="31"/>
      <c r="CGG139" s="31"/>
      <c r="CGH139" s="31"/>
      <c r="CGI139" s="31"/>
      <c r="CGJ139" s="31"/>
      <c r="CGK139" s="31"/>
      <c r="CGL139" s="31"/>
      <c r="CGM139" s="31"/>
      <c r="CGN139" s="31"/>
      <c r="CGO139" s="31"/>
      <c r="CGP139" s="31"/>
      <c r="CGQ139" s="31"/>
      <c r="CGR139" s="31"/>
      <c r="CGS139" s="31"/>
      <c r="CGT139" s="31"/>
      <c r="CGU139" s="31"/>
      <c r="CGV139" s="31"/>
      <c r="CGW139" s="31"/>
      <c r="CGX139" s="31"/>
      <c r="CGY139" s="31"/>
      <c r="CGZ139" s="31"/>
      <c r="CHA139" s="31"/>
      <c r="CHB139" s="31"/>
      <c r="CHC139" s="31"/>
      <c r="CHD139" s="31"/>
      <c r="CHE139" s="31"/>
      <c r="CHF139" s="31"/>
      <c r="CHG139" s="31"/>
      <c r="CHH139" s="31"/>
      <c r="CHI139" s="31"/>
      <c r="CHJ139" s="31"/>
      <c r="CHK139" s="31"/>
      <c r="CHL139" s="31"/>
      <c r="CHM139" s="31"/>
      <c r="CHN139" s="31"/>
      <c r="CHO139" s="31"/>
      <c r="CHP139" s="31"/>
      <c r="CHQ139" s="31"/>
      <c r="CHR139" s="31"/>
      <c r="CHS139" s="31"/>
      <c r="CHT139" s="31"/>
      <c r="CHU139" s="31"/>
      <c r="CHV139" s="31"/>
      <c r="CHW139" s="31"/>
      <c r="CHX139" s="31"/>
      <c r="CHY139" s="31"/>
      <c r="CHZ139" s="31"/>
      <c r="CIA139" s="31"/>
      <c r="CIB139" s="31"/>
      <c r="CIC139" s="31"/>
      <c r="CID139" s="31"/>
      <c r="CIE139" s="31"/>
      <c r="CIF139" s="31"/>
      <c r="CIG139" s="31"/>
      <c r="CIH139" s="31"/>
      <c r="CII139" s="31"/>
      <c r="CIJ139" s="31"/>
      <c r="CIK139" s="31"/>
      <c r="CIL139" s="31"/>
      <c r="CIM139" s="31"/>
      <c r="CIN139" s="31"/>
      <c r="CIO139" s="31"/>
      <c r="CIP139" s="31"/>
      <c r="CIQ139" s="31"/>
      <c r="CIR139" s="31"/>
      <c r="CIS139" s="31"/>
      <c r="CIT139" s="31"/>
      <c r="CIU139" s="31"/>
      <c r="CIV139" s="31"/>
      <c r="CIW139" s="31"/>
      <c r="CIX139" s="31"/>
      <c r="CIY139" s="31"/>
      <c r="CIZ139" s="31"/>
      <c r="CJA139" s="31"/>
      <c r="CJB139" s="31"/>
      <c r="CJC139" s="31"/>
      <c r="CJD139" s="31"/>
      <c r="CJE139" s="31"/>
      <c r="CJF139" s="31"/>
      <c r="CJG139" s="31"/>
      <c r="CJH139" s="31"/>
      <c r="CJI139" s="31"/>
      <c r="CJJ139" s="31"/>
      <c r="CJK139" s="31"/>
      <c r="CJL139" s="31"/>
      <c r="CJM139" s="31"/>
      <c r="CJN139" s="31"/>
      <c r="CJO139" s="31"/>
      <c r="CJP139" s="31"/>
      <c r="CJQ139" s="31"/>
      <c r="CJR139" s="31"/>
      <c r="CJS139" s="31"/>
      <c r="CJT139" s="31"/>
      <c r="CJU139" s="31"/>
      <c r="CJV139" s="31"/>
      <c r="CJW139" s="31"/>
      <c r="CJX139" s="31"/>
      <c r="CJY139" s="31"/>
      <c r="CJZ139" s="31"/>
      <c r="CKA139" s="31"/>
      <c r="CKB139" s="31"/>
      <c r="CKC139" s="31"/>
      <c r="CKD139" s="31"/>
      <c r="CKE139" s="31"/>
      <c r="CKF139" s="31"/>
      <c r="CKG139" s="31"/>
      <c r="CKH139" s="31"/>
      <c r="CKI139" s="31"/>
      <c r="CKJ139" s="31"/>
      <c r="CKK139" s="31"/>
      <c r="CKL139" s="31"/>
      <c r="CKM139" s="31"/>
      <c r="CKN139" s="31"/>
      <c r="CKO139" s="31"/>
      <c r="CKP139" s="31"/>
      <c r="CKQ139" s="31"/>
      <c r="CKR139" s="31"/>
      <c r="CKS139" s="31"/>
      <c r="CKT139" s="31"/>
      <c r="CKU139" s="31"/>
      <c r="CKV139" s="31"/>
      <c r="CKW139" s="31"/>
      <c r="CKX139" s="31"/>
      <c r="CKY139" s="31"/>
      <c r="CKZ139" s="31"/>
      <c r="CLA139" s="31"/>
      <c r="CLB139" s="31"/>
      <c r="CLC139" s="31"/>
      <c r="CLD139" s="31"/>
      <c r="CLE139" s="31"/>
      <c r="CLF139" s="31"/>
      <c r="CLG139" s="31"/>
      <c r="CLH139" s="31"/>
      <c r="CLI139" s="31"/>
      <c r="CLJ139" s="31"/>
      <c r="CLK139" s="31"/>
      <c r="CLL139" s="31"/>
      <c r="CLM139" s="31"/>
      <c r="CLN139" s="31"/>
      <c r="CLO139" s="31"/>
      <c r="CLP139" s="31"/>
      <c r="CLQ139" s="31"/>
      <c r="CLR139" s="31"/>
      <c r="CLS139" s="31"/>
      <c r="CLT139" s="31"/>
      <c r="CLU139" s="31"/>
      <c r="CLV139" s="31"/>
      <c r="CLW139" s="31"/>
      <c r="CLX139" s="31"/>
      <c r="CLY139" s="31"/>
      <c r="CLZ139" s="31"/>
      <c r="CMA139" s="31"/>
      <c r="CMB139" s="31"/>
      <c r="CMC139" s="31"/>
      <c r="CMD139" s="31"/>
      <c r="CME139" s="31"/>
      <c r="CMF139" s="31"/>
      <c r="CMG139" s="31"/>
      <c r="CMH139" s="31"/>
      <c r="CMI139" s="31"/>
      <c r="CMJ139" s="31"/>
      <c r="CMK139" s="31"/>
      <c r="CML139" s="31"/>
      <c r="CMM139" s="31"/>
      <c r="CMN139" s="31"/>
      <c r="CMO139" s="31"/>
      <c r="CMP139" s="31"/>
      <c r="CMQ139" s="31"/>
      <c r="CMR139" s="31"/>
      <c r="CMS139" s="31"/>
      <c r="CMT139" s="31"/>
      <c r="CMU139" s="31"/>
      <c r="CMV139" s="31"/>
      <c r="CMW139" s="31"/>
      <c r="CMX139" s="31"/>
      <c r="CMY139" s="31"/>
      <c r="CMZ139" s="31"/>
      <c r="CNA139" s="31"/>
      <c r="CNB139" s="31"/>
      <c r="CNC139" s="31"/>
      <c r="CND139" s="31"/>
      <c r="CNE139" s="31"/>
      <c r="CNF139" s="31"/>
      <c r="CNG139" s="31"/>
      <c r="CNH139" s="31"/>
      <c r="CNI139" s="31"/>
      <c r="CNJ139" s="31"/>
      <c r="CNK139" s="31"/>
      <c r="CNL139" s="31"/>
      <c r="CNM139" s="31"/>
      <c r="CNN139" s="31"/>
      <c r="CNO139" s="31"/>
      <c r="CNP139" s="31"/>
      <c r="CNQ139" s="31"/>
      <c r="CNR139" s="31"/>
      <c r="CNS139" s="31"/>
      <c r="CNT139" s="31"/>
      <c r="CNU139" s="31"/>
      <c r="CNV139" s="31"/>
      <c r="CNW139" s="31"/>
      <c r="CNX139" s="31"/>
      <c r="CNY139" s="31"/>
      <c r="CNZ139" s="31"/>
      <c r="COA139" s="31"/>
      <c r="COB139" s="31"/>
      <c r="COC139" s="31"/>
      <c r="COD139" s="31"/>
      <c r="COE139" s="31"/>
      <c r="COF139" s="31"/>
      <c r="COG139" s="31"/>
      <c r="COH139" s="31"/>
      <c r="COI139" s="31"/>
      <c r="COJ139" s="31"/>
      <c r="COK139" s="31"/>
      <c r="COL139" s="31"/>
      <c r="COM139" s="31"/>
      <c r="CON139" s="31"/>
      <c r="COO139" s="31"/>
      <c r="COP139" s="31"/>
      <c r="COQ139" s="31"/>
      <c r="COR139" s="31"/>
      <c r="COS139" s="31"/>
      <c r="COT139" s="31"/>
      <c r="COU139" s="31"/>
      <c r="COV139" s="31"/>
      <c r="COW139" s="31"/>
      <c r="COX139" s="31"/>
      <c r="COY139" s="31"/>
      <c r="COZ139" s="31"/>
      <c r="CPA139" s="31"/>
      <c r="CPB139" s="31"/>
      <c r="CPC139" s="31"/>
      <c r="CPD139" s="31"/>
      <c r="CPE139" s="31"/>
      <c r="CPF139" s="31"/>
      <c r="CPG139" s="31"/>
      <c r="CPH139" s="31"/>
      <c r="CPI139" s="31"/>
      <c r="CPJ139" s="31"/>
      <c r="CPK139" s="31"/>
      <c r="CPL139" s="31"/>
      <c r="CPM139" s="31"/>
      <c r="CPN139" s="31"/>
      <c r="CPO139" s="31"/>
      <c r="CPP139" s="31"/>
      <c r="CPQ139" s="31"/>
      <c r="CPR139" s="31"/>
      <c r="CPS139" s="31"/>
      <c r="CPT139" s="31"/>
      <c r="CPU139" s="31"/>
      <c r="CPV139" s="31"/>
      <c r="CPW139" s="31"/>
      <c r="CPX139" s="31"/>
      <c r="CPY139" s="31"/>
      <c r="CPZ139" s="31"/>
      <c r="CQA139" s="31"/>
      <c r="CQB139" s="31"/>
      <c r="CQC139" s="31"/>
      <c r="CQD139" s="31"/>
      <c r="CQE139" s="31"/>
      <c r="CQF139" s="31"/>
      <c r="CQG139" s="31"/>
      <c r="CQH139" s="31"/>
      <c r="CQI139" s="31"/>
      <c r="CQJ139" s="31"/>
      <c r="CQK139" s="31"/>
      <c r="CQL139" s="31"/>
      <c r="CQM139" s="31"/>
      <c r="CQN139" s="31"/>
      <c r="CQO139" s="31"/>
      <c r="CQP139" s="31"/>
      <c r="CQQ139" s="31"/>
      <c r="CQR139" s="31"/>
      <c r="CQS139" s="31"/>
      <c r="CQT139" s="31"/>
      <c r="CQU139" s="31"/>
      <c r="CQV139" s="31"/>
      <c r="CQW139" s="31"/>
      <c r="CQX139" s="31"/>
      <c r="CQY139" s="31"/>
      <c r="CQZ139" s="31"/>
      <c r="CRA139" s="31"/>
      <c r="CRB139" s="31"/>
      <c r="CRC139" s="31"/>
      <c r="CRD139" s="31"/>
      <c r="CRE139" s="31"/>
      <c r="CRF139" s="31"/>
      <c r="CRG139" s="31"/>
      <c r="CRH139" s="31"/>
      <c r="CRI139" s="31"/>
      <c r="CRJ139" s="31"/>
      <c r="CRK139" s="31"/>
      <c r="CRL139" s="31"/>
      <c r="CRM139" s="31"/>
      <c r="CRN139" s="31"/>
      <c r="CRO139" s="31"/>
      <c r="CRP139" s="31"/>
      <c r="CRQ139" s="31"/>
      <c r="CRR139" s="31"/>
      <c r="CRS139" s="31"/>
      <c r="CRT139" s="31"/>
      <c r="CRU139" s="31"/>
      <c r="CRV139" s="31"/>
      <c r="CRW139" s="31"/>
      <c r="CRX139" s="31"/>
      <c r="CRY139" s="31"/>
      <c r="CRZ139" s="31"/>
      <c r="CSA139" s="31"/>
      <c r="CSB139" s="31"/>
      <c r="CSC139" s="31"/>
      <c r="CSD139" s="31"/>
      <c r="CSE139" s="31"/>
      <c r="CSF139" s="31"/>
      <c r="CSG139" s="31"/>
      <c r="CSH139" s="31"/>
      <c r="CSI139" s="31"/>
      <c r="CSJ139" s="31"/>
      <c r="CSK139" s="31"/>
      <c r="CSL139" s="31"/>
      <c r="CSM139" s="31"/>
      <c r="CSN139" s="31"/>
      <c r="CSO139" s="31"/>
      <c r="CSP139" s="31"/>
      <c r="CSQ139" s="31"/>
      <c r="CSR139" s="31"/>
      <c r="CSS139" s="31"/>
      <c r="CST139" s="31"/>
      <c r="CSU139" s="31"/>
      <c r="CSV139" s="31"/>
      <c r="CSW139" s="31"/>
      <c r="CSX139" s="31"/>
      <c r="CSY139" s="31"/>
      <c r="CSZ139" s="31"/>
      <c r="CTA139" s="31"/>
      <c r="CTB139" s="31"/>
      <c r="CTC139" s="31"/>
      <c r="CTD139" s="31"/>
      <c r="CTE139" s="31"/>
      <c r="CTF139" s="31"/>
      <c r="CTG139" s="31"/>
      <c r="CTH139" s="31"/>
      <c r="CTI139" s="31"/>
      <c r="CTJ139" s="31"/>
      <c r="CTK139" s="31"/>
      <c r="CTL139" s="31"/>
      <c r="CTM139" s="31"/>
      <c r="CTN139" s="31"/>
      <c r="CTO139" s="31"/>
      <c r="CTP139" s="31"/>
      <c r="CTQ139" s="31"/>
      <c r="CTR139" s="31"/>
      <c r="CTS139" s="31"/>
      <c r="CTT139" s="31"/>
      <c r="CTU139" s="31"/>
      <c r="CTV139" s="31"/>
      <c r="CTW139" s="31"/>
      <c r="CTX139" s="31"/>
      <c r="CTY139" s="31"/>
      <c r="CTZ139" s="31"/>
      <c r="CUA139" s="31"/>
      <c r="CUB139" s="31"/>
      <c r="CUC139" s="31"/>
      <c r="CUD139" s="31"/>
      <c r="CUE139" s="31"/>
      <c r="CUF139" s="31"/>
      <c r="CUG139" s="31"/>
      <c r="CUH139" s="31"/>
      <c r="CUI139" s="31"/>
      <c r="CUJ139" s="31"/>
      <c r="CUK139" s="31"/>
      <c r="CUL139" s="31"/>
      <c r="CUM139" s="31"/>
      <c r="CUN139" s="31"/>
      <c r="CUO139" s="31"/>
      <c r="CUP139" s="31"/>
      <c r="CUQ139" s="31"/>
      <c r="CUR139" s="31"/>
      <c r="CUS139" s="31"/>
      <c r="CUT139" s="31"/>
      <c r="CUU139" s="31"/>
      <c r="CUV139" s="31"/>
      <c r="CUW139" s="31"/>
      <c r="CUX139" s="31"/>
      <c r="CUY139" s="31"/>
      <c r="CUZ139" s="31"/>
      <c r="CVA139" s="31"/>
      <c r="CVB139" s="31"/>
      <c r="CVC139" s="31"/>
      <c r="CVD139" s="31"/>
      <c r="CVE139" s="31"/>
      <c r="CVF139" s="31"/>
      <c r="CVG139" s="31"/>
      <c r="CVH139" s="31"/>
      <c r="CVI139" s="31"/>
      <c r="CVJ139" s="31"/>
      <c r="CVK139" s="31"/>
      <c r="CVL139" s="31"/>
      <c r="CVM139" s="31"/>
      <c r="CVN139" s="31"/>
      <c r="CVO139" s="31"/>
      <c r="CVP139" s="31"/>
      <c r="CVQ139" s="31"/>
      <c r="CVR139" s="31"/>
      <c r="CVS139" s="31"/>
      <c r="CVT139" s="31"/>
      <c r="CVU139" s="31"/>
      <c r="CVV139" s="31"/>
      <c r="CVW139" s="31"/>
      <c r="CVX139" s="31"/>
      <c r="CVY139" s="31"/>
      <c r="CVZ139" s="31"/>
      <c r="CWA139" s="31"/>
      <c r="CWB139" s="31"/>
      <c r="CWC139" s="31"/>
      <c r="CWD139" s="31"/>
      <c r="CWE139" s="31"/>
      <c r="CWF139" s="31"/>
      <c r="CWG139" s="31"/>
      <c r="CWH139" s="31"/>
      <c r="CWI139" s="31"/>
      <c r="CWJ139" s="31"/>
      <c r="CWK139" s="31"/>
      <c r="CWL139" s="31"/>
      <c r="CWM139" s="31"/>
      <c r="CWN139" s="31"/>
      <c r="CWO139" s="31"/>
      <c r="CWP139" s="31"/>
      <c r="CWQ139" s="31"/>
      <c r="CWR139" s="31"/>
      <c r="CWS139" s="31"/>
      <c r="CWT139" s="31"/>
      <c r="CWU139" s="31"/>
      <c r="CWV139" s="31"/>
      <c r="CWW139" s="31"/>
      <c r="CWX139" s="31"/>
      <c r="CWY139" s="31"/>
      <c r="CWZ139" s="31"/>
      <c r="CXA139" s="31"/>
      <c r="CXB139" s="31"/>
      <c r="CXC139" s="31"/>
      <c r="CXD139" s="31"/>
      <c r="CXE139" s="31"/>
      <c r="CXF139" s="31"/>
      <c r="CXG139" s="31"/>
      <c r="CXH139" s="31"/>
      <c r="CXI139" s="31"/>
      <c r="CXJ139" s="31"/>
      <c r="CXK139" s="31"/>
      <c r="CXL139" s="31"/>
      <c r="CXM139" s="31"/>
      <c r="CXN139" s="31"/>
      <c r="CXO139" s="31"/>
      <c r="CXP139" s="31"/>
      <c r="CXQ139" s="31"/>
      <c r="CXR139" s="31"/>
      <c r="CXS139" s="31"/>
      <c r="CXT139" s="31"/>
      <c r="CXU139" s="31"/>
      <c r="CXV139" s="31"/>
      <c r="CXW139" s="31"/>
      <c r="CXX139" s="31"/>
      <c r="CXY139" s="31"/>
      <c r="CXZ139" s="31"/>
      <c r="CYA139" s="31"/>
      <c r="CYB139" s="31"/>
      <c r="CYC139" s="31"/>
      <c r="CYD139" s="31"/>
      <c r="CYE139" s="31"/>
      <c r="CYF139" s="31"/>
      <c r="CYG139" s="31"/>
      <c r="CYH139" s="31"/>
      <c r="CYI139" s="31"/>
      <c r="CYJ139" s="31"/>
      <c r="CYK139" s="31"/>
      <c r="CYL139" s="31"/>
      <c r="CYM139" s="31"/>
      <c r="CYN139" s="31"/>
      <c r="CYO139" s="31"/>
      <c r="CYP139" s="31"/>
      <c r="CYQ139" s="31"/>
      <c r="CYR139" s="31"/>
      <c r="CYS139" s="31"/>
      <c r="CYT139" s="31"/>
      <c r="CYU139" s="31"/>
      <c r="CYV139" s="31"/>
      <c r="CYW139" s="31"/>
      <c r="CYX139" s="31"/>
      <c r="CYY139" s="31"/>
      <c r="CYZ139" s="31"/>
      <c r="CZA139" s="31"/>
      <c r="CZB139" s="31"/>
      <c r="CZC139" s="31"/>
      <c r="CZD139" s="31"/>
      <c r="CZE139" s="31"/>
      <c r="CZF139" s="31"/>
      <c r="CZG139" s="31"/>
      <c r="CZH139" s="31"/>
      <c r="CZI139" s="31"/>
      <c r="CZJ139" s="31"/>
      <c r="CZK139" s="31"/>
      <c r="CZL139" s="31"/>
      <c r="CZM139" s="31"/>
      <c r="CZN139" s="31"/>
      <c r="CZO139" s="31"/>
      <c r="CZP139" s="31"/>
      <c r="CZQ139" s="31"/>
      <c r="CZR139" s="31"/>
      <c r="CZS139" s="31"/>
      <c r="CZT139" s="31"/>
      <c r="CZU139" s="31"/>
      <c r="CZV139" s="31"/>
      <c r="CZW139" s="31"/>
      <c r="CZX139" s="31"/>
      <c r="CZY139" s="31"/>
      <c r="CZZ139" s="31"/>
      <c r="DAA139" s="31"/>
      <c r="DAB139" s="31"/>
      <c r="DAC139" s="31"/>
      <c r="DAD139" s="31"/>
      <c r="DAE139" s="31"/>
      <c r="DAF139" s="31"/>
      <c r="DAG139" s="31"/>
      <c r="DAH139" s="31"/>
      <c r="DAI139" s="31"/>
      <c r="DAJ139" s="31"/>
      <c r="DAK139" s="31"/>
      <c r="DAL139" s="31"/>
      <c r="DAM139" s="31"/>
      <c r="DAN139" s="31"/>
      <c r="DAO139" s="31"/>
      <c r="DAP139" s="31"/>
      <c r="DAQ139" s="31"/>
      <c r="DAR139" s="31"/>
      <c r="DAS139" s="31"/>
      <c r="DAT139" s="31"/>
      <c r="DAU139" s="31"/>
      <c r="DAV139" s="31"/>
      <c r="DAW139" s="31"/>
      <c r="DAX139" s="31"/>
      <c r="DAY139" s="31"/>
      <c r="DAZ139" s="31"/>
      <c r="DBA139" s="31"/>
      <c r="DBB139" s="31"/>
      <c r="DBC139" s="31"/>
      <c r="DBD139" s="31"/>
      <c r="DBE139" s="31"/>
      <c r="DBF139" s="31"/>
      <c r="DBG139" s="31"/>
      <c r="DBH139" s="31"/>
      <c r="DBI139" s="31"/>
      <c r="DBJ139" s="31"/>
      <c r="DBK139" s="31"/>
      <c r="DBL139" s="31"/>
      <c r="DBM139" s="31"/>
      <c r="DBN139" s="31"/>
      <c r="DBO139" s="31"/>
      <c r="DBP139" s="31"/>
      <c r="DBQ139" s="31"/>
      <c r="DBR139" s="31"/>
      <c r="DBS139" s="31"/>
      <c r="DBT139" s="31"/>
      <c r="DBU139" s="31"/>
      <c r="DBV139" s="31"/>
      <c r="DBW139" s="31"/>
      <c r="DBX139" s="31"/>
      <c r="DBY139" s="31"/>
      <c r="DBZ139" s="31"/>
      <c r="DCA139" s="31"/>
      <c r="DCB139" s="31"/>
      <c r="DCC139" s="31"/>
      <c r="DCD139" s="31"/>
      <c r="DCE139" s="31"/>
      <c r="DCF139" s="31"/>
      <c r="DCG139" s="31"/>
      <c r="DCH139" s="31"/>
      <c r="DCI139" s="31"/>
      <c r="DCJ139" s="31"/>
      <c r="DCK139" s="31"/>
      <c r="DCL139" s="31"/>
      <c r="DCM139" s="31"/>
      <c r="DCN139" s="31"/>
      <c r="DCO139" s="31"/>
      <c r="DCP139" s="31"/>
      <c r="DCQ139" s="31"/>
      <c r="DCR139" s="31"/>
      <c r="DCS139" s="31"/>
      <c r="DCT139" s="31"/>
      <c r="DCU139" s="31"/>
      <c r="DCV139" s="31"/>
      <c r="DCW139" s="31"/>
      <c r="DCX139" s="31"/>
      <c r="DCY139" s="31"/>
      <c r="DCZ139" s="31"/>
      <c r="DDA139" s="31"/>
      <c r="DDB139" s="31"/>
      <c r="DDC139" s="31"/>
      <c r="DDD139" s="31"/>
      <c r="DDE139" s="31"/>
      <c r="DDF139" s="31"/>
      <c r="DDG139" s="31"/>
      <c r="DDH139" s="31"/>
      <c r="DDI139" s="31"/>
      <c r="DDJ139" s="31"/>
      <c r="DDK139" s="31"/>
      <c r="DDL139" s="31"/>
      <c r="DDM139" s="31"/>
      <c r="DDN139" s="31"/>
      <c r="DDO139" s="31"/>
      <c r="DDP139" s="31"/>
      <c r="DDQ139" s="31"/>
      <c r="DDR139" s="31"/>
      <c r="DDS139" s="31"/>
      <c r="DDT139" s="31"/>
      <c r="DDU139" s="31"/>
      <c r="DDV139" s="31"/>
      <c r="DDW139" s="31"/>
      <c r="DDX139" s="31"/>
      <c r="DDY139" s="31"/>
      <c r="DDZ139" s="31"/>
      <c r="DEA139" s="31"/>
      <c r="DEB139" s="31"/>
      <c r="DEC139" s="31"/>
      <c r="DED139" s="31"/>
      <c r="DEE139" s="31"/>
      <c r="DEF139" s="31"/>
      <c r="DEG139" s="31"/>
      <c r="DEH139" s="31"/>
      <c r="DEI139" s="31"/>
      <c r="DEJ139" s="31"/>
      <c r="DEK139" s="31"/>
      <c r="DEL139" s="31"/>
      <c r="DEM139" s="31"/>
      <c r="DEN139" s="31"/>
      <c r="DEO139" s="31"/>
      <c r="DEP139" s="31"/>
      <c r="DEQ139" s="31"/>
      <c r="DER139" s="31"/>
      <c r="DES139" s="31"/>
      <c r="DET139" s="31"/>
      <c r="DEU139" s="31"/>
      <c r="DEV139" s="31"/>
      <c r="DEW139" s="31"/>
      <c r="DEX139" s="31"/>
      <c r="DEY139" s="31"/>
      <c r="DEZ139" s="31"/>
      <c r="DFA139" s="31"/>
      <c r="DFB139" s="31"/>
      <c r="DFC139" s="31"/>
      <c r="DFD139" s="31"/>
      <c r="DFE139" s="31"/>
      <c r="DFF139" s="31"/>
      <c r="DFG139" s="31"/>
      <c r="DFH139" s="31"/>
      <c r="DFI139" s="31"/>
      <c r="DFJ139" s="31"/>
      <c r="DFK139" s="31"/>
      <c r="DFL139" s="31"/>
      <c r="DFM139" s="31"/>
      <c r="DFN139" s="31"/>
      <c r="DFO139" s="31"/>
      <c r="DFP139" s="31"/>
      <c r="DFQ139" s="31"/>
      <c r="DFR139" s="31"/>
      <c r="DFS139" s="31"/>
      <c r="DFT139" s="31"/>
      <c r="DFU139" s="31"/>
      <c r="DFV139" s="31"/>
      <c r="DFW139" s="31"/>
      <c r="DFX139" s="31"/>
      <c r="DFY139" s="31"/>
      <c r="DFZ139" s="31"/>
      <c r="DGA139" s="31"/>
      <c r="DGB139" s="31"/>
      <c r="DGC139" s="31"/>
      <c r="DGD139" s="31"/>
      <c r="DGE139" s="31"/>
      <c r="DGF139" s="31"/>
      <c r="DGG139" s="31"/>
      <c r="DGH139" s="31"/>
      <c r="DGI139" s="31"/>
      <c r="DGJ139" s="31"/>
      <c r="DGK139" s="31"/>
      <c r="DGL139" s="31"/>
      <c r="DGM139" s="31"/>
      <c r="DGN139" s="31"/>
      <c r="DGO139" s="31"/>
      <c r="DGP139" s="31"/>
      <c r="DGQ139" s="31"/>
      <c r="DGR139" s="31"/>
      <c r="DGS139" s="31"/>
      <c r="DGT139" s="31"/>
      <c r="DGU139" s="31"/>
      <c r="DGV139" s="31"/>
      <c r="DGW139" s="31"/>
      <c r="DGX139" s="31"/>
      <c r="DGY139" s="31"/>
      <c r="DGZ139" s="31"/>
      <c r="DHA139" s="31"/>
      <c r="DHB139" s="31"/>
      <c r="DHC139" s="31"/>
      <c r="DHD139" s="31"/>
      <c r="DHE139" s="31"/>
      <c r="DHF139" s="31"/>
      <c r="DHG139" s="31"/>
      <c r="DHH139" s="31"/>
      <c r="DHI139" s="31"/>
      <c r="DHJ139" s="31"/>
      <c r="DHK139" s="31"/>
      <c r="DHL139" s="31"/>
      <c r="DHM139" s="31"/>
      <c r="DHN139" s="31"/>
      <c r="DHO139" s="31"/>
      <c r="DHP139" s="31"/>
      <c r="DHQ139" s="31"/>
      <c r="DHR139" s="31"/>
      <c r="DHS139" s="31"/>
      <c r="DHT139" s="31"/>
      <c r="DHU139" s="31"/>
      <c r="DHV139" s="31"/>
      <c r="DHW139" s="31"/>
      <c r="DHX139" s="31"/>
      <c r="DHY139" s="31"/>
      <c r="DHZ139" s="31"/>
      <c r="DIA139" s="31"/>
      <c r="DIB139" s="31"/>
      <c r="DIC139" s="31"/>
      <c r="DID139" s="31"/>
      <c r="DIE139" s="31"/>
      <c r="DIF139" s="31"/>
      <c r="DIG139" s="31"/>
      <c r="DIH139" s="31"/>
      <c r="DII139" s="31"/>
      <c r="DIJ139" s="31"/>
      <c r="DIK139" s="31"/>
      <c r="DIL139" s="31"/>
      <c r="DIM139" s="31"/>
      <c r="DIN139" s="31"/>
      <c r="DIO139" s="31"/>
      <c r="DIP139" s="31"/>
      <c r="DIQ139" s="31"/>
      <c r="DIR139" s="31"/>
      <c r="DIS139" s="31"/>
      <c r="DIT139" s="31"/>
      <c r="DIU139" s="31"/>
      <c r="DIV139" s="31"/>
      <c r="DIW139" s="31"/>
      <c r="DIX139" s="31"/>
      <c r="DIY139" s="31"/>
      <c r="DIZ139" s="31"/>
      <c r="DJA139" s="31"/>
      <c r="DJB139" s="31"/>
      <c r="DJC139" s="31"/>
      <c r="DJD139" s="31"/>
      <c r="DJE139" s="31"/>
      <c r="DJF139" s="31"/>
      <c r="DJG139" s="31"/>
      <c r="DJH139" s="31"/>
      <c r="DJI139" s="31"/>
      <c r="DJJ139" s="31"/>
      <c r="DJK139" s="31"/>
      <c r="DJL139" s="31"/>
      <c r="DJM139" s="31"/>
      <c r="DJN139" s="31"/>
      <c r="DJO139" s="31"/>
      <c r="DJP139" s="31"/>
      <c r="DJQ139" s="31"/>
      <c r="DJR139" s="31"/>
      <c r="DJS139" s="31"/>
      <c r="DJT139" s="31"/>
      <c r="DJU139" s="31"/>
      <c r="DJV139" s="31"/>
      <c r="DJW139" s="31"/>
      <c r="DJX139" s="31"/>
      <c r="DJY139" s="31"/>
      <c r="DJZ139" s="31"/>
      <c r="DKA139" s="31"/>
      <c r="DKB139" s="31"/>
      <c r="DKC139" s="31"/>
      <c r="DKD139" s="31"/>
      <c r="DKE139" s="31"/>
      <c r="DKF139" s="31"/>
      <c r="DKG139" s="31"/>
      <c r="DKH139" s="31"/>
      <c r="DKI139" s="31"/>
      <c r="DKJ139" s="31"/>
      <c r="DKK139" s="31"/>
      <c r="DKL139" s="31"/>
      <c r="DKM139" s="31"/>
      <c r="DKN139" s="31"/>
      <c r="DKO139" s="31"/>
      <c r="DKP139" s="31"/>
      <c r="DKQ139" s="31"/>
      <c r="DKR139" s="31"/>
      <c r="DKS139" s="31"/>
      <c r="DKT139" s="31"/>
      <c r="DKU139" s="31"/>
      <c r="DKV139" s="31"/>
      <c r="DKW139" s="31"/>
      <c r="DKX139" s="31"/>
      <c r="DKY139" s="31"/>
      <c r="DKZ139" s="31"/>
      <c r="DLA139" s="31"/>
      <c r="DLB139" s="31"/>
      <c r="DLC139" s="31"/>
      <c r="DLD139" s="31"/>
      <c r="DLE139" s="31"/>
      <c r="DLF139" s="31"/>
      <c r="DLG139" s="31"/>
      <c r="DLH139" s="31"/>
      <c r="DLI139" s="31"/>
      <c r="DLJ139" s="31"/>
      <c r="DLK139" s="31"/>
      <c r="DLL139" s="31"/>
      <c r="DLM139" s="31"/>
      <c r="DLN139" s="31"/>
      <c r="DLO139" s="31"/>
      <c r="DLP139" s="31"/>
      <c r="DLQ139" s="31"/>
      <c r="DLR139" s="31"/>
      <c r="DLS139" s="31"/>
      <c r="DLT139" s="31"/>
      <c r="DLU139" s="31"/>
      <c r="DLV139" s="31"/>
      <c r="DLW139" s="31"/>
      <c r="DLX139" s="31"/>
      <c r="DLY139" s="31"/>
      <c r="DLZ139" s="31"/>
      <c r="DMA139" s="31"/>
      <c r="DMB139" s="31"/>
      <c r="DMC139" s="31"/>
      <c r="DMD139" s="31"/>
      <c r="DME139" s="31"/>
      <c r="DMF139" s="31"/>
      <c r="DMG139" s="31"/>
      <c r="DMH139" s="31"/>
      <c r="DMI139" s="31"/>
      <c r="DMJ139" s="31"/>
      <c r="DMK139" s="31"/>
      <c r="DML139" s="31"/>
      <c r="DMM139" s="31"/>
      <c r="DMN139" s="31"/>
      <c r="DMO139" s="31"/>
      <c r="DMP139" s="31"/>
      <c r="DMQ139" s="31"/>
      <c r="DMR139" s="31"/>
      <c r="DMS139" s="31"/>
      <c r="DMT139" s="31"/>
      <c r="DMU139" s="31"/>
      <c r="DMV139" s="31"/>
      <c r="DMW139" s="31"/>
      <c r="DMX139" s="31"/>
      <c r="DMY139" s="31"/>
      <c r="DMZ139" s="31"/>
      <c r="DNA139" s="31"/>
      <c r="DNB139" s="31"/>
      <c r="DNC139" s="31"/>
      <c r="DND139" s="31"/>
      <c r="DNE139" s="31"/>
      <c r="DNF139" s="31"/>
      <c r="DNG139" s="31"/>
      <c r="DNH139" s="31"/>
      <c r="DNI139" s="31"/>
      <c r="DNJ139" s="31"/>
      <c r="DNK139" s="31"/>
      <c r="DNL139" s="31"/>
      <c r="DNM139" s="31"/>
      <c r="DNN139" s="31"/>
      <c r="DNO139" s="31"/>
      <c r="DNP139" s="31"/>
      <c r="DNQ139" s="31"/>
      <c r="DNR139" s="31"/>
      <c r="DNS139" s="31"/>
      <c r="DNT139" s="31"/>
      <c r="DNU139" s="31"/>
      <c r="DNV139" s="31"/>
      <c r="DNW139" s="31"/>
      <c r="DNX139" s="31"/>
      <c r="DNY139" s="31"/>
      <c r="DNZ139" s="31"/>
      <c r="DOA139" s="31"/>
      <c r="DOB139" s="31"/>
      <c r="DOC139" s="31"/>
      <c r="DOD139" s="31"/>
      <c r="DOE139" s="31"/>
      <c r="DOF139" s="31"/>
      <c r="DOG139" s="31"/>
      <c r="DOH139" s="31"/>
      <c r="DOI139" s="31"/>
      <c r="DOJ139" s="31"/>
      <c r="DOK139" s="31"/>
      <c r="DOL139" s="31"/>
      <c r="DOM139" s="31"/>
      <c r="DON139" s="31"/>
      <c r="DOO139" s="31"/>
      <c r="DOP139" s="31"/>
      <c r="DOQ139" s="31"/>
      <c r="DOR139" s="31"/>
      <c r="DOS139" s="31"/>
      <c r="DOT139" s="31"/>
      <c r="DOU139" s="31"/>
      <c r="DOV139" s="31"/>
      <c r="DOW139" s="31"/>
      <c r="DOX139" s="31"/>
      <c r="DOY139" s="31"/>
      <c r="DOZ139" s="31"/>
      <c r="DPA139" s="31"/>
      <c r="DPB139" s="31"/>
      <c r="DPC139" s="31"/>
      <c r="DPD139" s="31"/>
      <c r="DPE139" s="31"/>
      <c r="DPF139" s="31"/>
      <c r="DPG139" s="31"/>
      <c r="DPH139" s="31"/>
      <c r="DPI139" s="31"/>
      <c r="DPJ139" s="31"/>
      <c r="DPK139" s="31"/>
      <c r="DPL139" s="31"/>
      <c r="DPM139" s="31"/>
      <c r="DPN139" s="31"/>
      <c r="DPO139" s="31"/>
      <c r="DPP139" s="31"/>
      <c r="DPQ139" s="31"/>
      <c r="DPR139" s="31"/>
      <c r="DPS139" s="31"/>
      <c r="DPT139" s="31"/>
      <c r="DPU139" s="31"/>
      <c r="DPV139" s="31"/>
      <c r="DPW139" s="31"/>
      <c r="DPX139" s="31"/>
      <c r="DPY139" s="31"/>
      <c r="DPZ139" s="31"/>
      <c r="DQA139" s="31"/>
      <c r="DQB139" s="31"/>
      <c r="DQC139" s="31"/>
      <c r="DQD139" s="31"/>
      <c r="DQE139" s="31"/>
      <c r="DQF139" s="31"/>
      <c r="DQG139" s="31"/>
      <c r="DQH139" s="31"/>
      <c r="DQI139" s="31"/>
      <c r="DQJ139" s="31"/>
      <c r="DQK139" s="31"/>
      <c r="DQL139" s="31"/>
      <c r="DQM139" s="31"/>
      <c r="DQN139" s="31"/>
      <c r="DQO139" s="31"/>
      <c r="DQP139" s="31"/>
      <c r="DQQ139" s="31"/>
      <c r="DQR139" s="31"/>
      <c r="DQS139" s="31"/>
      <c r="DQT139" s="31"/>
      <c r="DQU139" s="31"/>
      <c r="DQV139" s="31"/>
      <c r="DQW139" s="31"/>
      <c r="DQX139" s="31"/>
      <c r="DQY139" s="31"/>
      <c r="DQZ139" s="31"/>
      <c r="DRA139" s="31"/>
      <c r="DRB139" s="31"/>
      <c r="DRC139" s="31"/>
      <c r="DRD139" s="31"/>
      <c r="DRE139" s="31"/>
      <c r="DRF139" s="31"/>
      <c r="DRG139" s="31"/>
      <c r="DRH139" s="31"/>
      <c r="DRI139" s="31"/>
      <c r="DRJ139" s="31"/>
      <c r="DRK139" s="31"/>
      <c r="DRL139" s="31"/>
      <c r="DRM139" s="31"/>
      <c r="DRN139" s="31"/>
      <c r="DRO139" s="31"/>
      <c r="DRP139" s="31"/>
      <c r="DRQ139" s="31"/>
      <c r="DRR139" s="31"/>
      <c r="DRS139" s="31"/>
      <c r="DRT139" s="31"/>
      <c r="DRU139" s="31"/>
      <c r="DRV139" s="31"/>
      <c r="DRW139" s="31"/>
      <c r="DRX139" s="31"/>
      <c r="DRY139" s="31"/>
      <c r="DRZ139" s="31"/>
      <c r="DSA139" s="31"/>
      <c r="DSB139" s="31"/>
      <c r="DSC139" s="31"/>
      <c r="DSD139" s="31"/>
      <c r="DSE139" s="31"/>
      <c r="DSF139" s="31"/>
      <c r="DSG139" s="31"/>
      <c r="DSH139" s="31"/>
      <c r="DSI139" s="31"/>
      <c r="DSJ139" s="31"/>
      <c r="DSK139" s="31"/>
      <c r="DSL139" s="31"/>
      <c r="DSM139" s="31"/>
      <c r="DSN139" s="31"/>
      <c r="DSO139" s="31"/>
      <c r="DSP139" s="31"/>
      <c r="DSQ139" s="31"/>
      <c r="DSR139" s="31"/>
      <c r="DSS139" s="31"/>
      <c r="DST139" s="31"/>
      <c r="DSU139" s="31"/>
      <c r="DSV139" s="31"/>
      <c r="DSW139" s="31"/>
      <c r="DSX139" s="31"/>
      <c r="DSY139" s="31"/>
      <c r="DSZ139" s="31"/>
      <c r="DTA139" s="31"/>
      <c r="DTB139" s="31"/>
      <c r="DTC139" s="31"/>
      <c r="DTD139" s="31"/>
      <c r="DTE139" s="31"/>
      <c r="DTF139" s="31"/>
      <c r="DTG139" s="31"/>
      <c r="DTH139" s="31"/>
      <c r="DTI139" s="31"/>
      <c r="DTJ139" s="31"/>
      <c r="DTK139" s="31"/>
      <c r="DTL139" s="31"/>
      <c r="DTM139" s="31"/>
      <c r="DTN139" s="31"/>
      <c r="DTO139" s="31"/>
      <c r="DTP139" s="31"/>
      <c r="DTQ139" s="31"/>
      <c r="DTR139" s="31"/>
      <c r="DTS139" s="31"/>
      <c r="DTT139" s="31"/>
      <c r="DTU139" s="31"/>
      <c r="DTV139" s="31"/>
      <c r="DTW139" s="31"/>
      <c r="DTX139" s="31"/>
      <c r="DTY139" s="31"/>
      <c r="DTZ139" s="31"/>
      <c r="DUA139" s="31"/>
      <c r="DUB139" s="31"/>
      <c r="DUC139" s="31"/>
      <c r="DUD139" s="31"/>
      <c r="DUE139" s="31"/>
      <c r="DUF139" s="31"/>
      <c r="DUG139" s="31"/>
      <c r="DUH139" s="31"/>
      <c r="DUI139" s="31"/>
      <c r="DUJ139" s="31"/>
      <c r="DUK139" s="31"/>
      <c r="DUL139" s="31"/>
      <c r="DUM139" s="31"/>
      <c r="DUN139" s="31"/>
      <c r="DUO139" s="31"/>
      <c r="DUP139" s="31"/>
      <c r="DUQ139" s="31"/>
      <c r="DUR139" s="31"/>
      <c r="DUS139" s="31"/>
      <c r="DUT139" s="31"/>
      <c r="DUU139" s="31"/>
      <c r="DUV139" s="31"/>
      <c r="DUW139" s="31"/>
      <c r="DUX139" s="31"/>
      <c r="DUY139" s="31"/>
      <c r="DUZ139" s="31"/>
      <c r="DVA139" s="31"/>
      <c r="DVB139" s="31"/>
      <c r="DVC139" s="31"/>
      <c r="DVD139" s="31"/>
      <c r="DVE139" s="31"/>
      <c r="DVF139" s="31"/>
      <c r="DVG139" s="31"/>
      <c r="DVH139" s="31"/>
      <c r="DVI139" s="31"/>
      <c r="DVJ139" s="31"/>
      <c r="DVK139" s="31"/>
      <c r="DVL139" s="31"/>
      <c r="DVM139" s="31"/>
      <c r="DVN139" s="31"/>
      <c r="DVO139" s="31"/>
      <c r="DVP139" s="31"/>
      <c r="DVQ139" s="31"/>
      <c r="DVR139" s="31"/>
      <c r="DVS139" s="31"/>
      <c r="DVT139" s="31"/>
      <c r="DVU139" s="31"/>
      <c r="DVV139" s="31"/>
      <c r="DVW139" s="31"/>
      <c r="DVX139" s="31"/>
      <c r="DVY139" s="31"/>
      <c r="DVZ139" s="31"/>
      <c r="DWA139" s="31"/>
      <c r="DWB139" s="31"/>
      <c r="DWC139" s="31"/>
      <c r="DWD139" s="31"/>
      <c r="DWE139" s="31"/>
      <c r="DWF139" s="31"/>
      <c r="DWG139" s="31"/>
      <c r="DWH139" s="31"/>
      <c r="DWI139" s="31"/>
      <c r="DWJ139" s="31"/>
      <c r="DWK139" s="31"/>
      <c r="DWL139" s="31"/>
      <c r="DWM139" s="31"/>
      <c r="DWN139" s="31"/>
      <c r="DWO139" s="31"/>
      <c r="DWP139" s="31"/>
      <c r="DWQ139" s="31"/>
      <c r="DWR139" s="31"/>
      <c r="DWS139" s="31"/>
      <c r="DWT139" s="31"/>
      <c r="DWU139" s="31"/>
      <c r="DWV139" s="31"/>
      <c r="DWW139" s="31"/>
      <c r="DWX139" s="31"/>
      <c r="DWY139" s="31"/>
      <c r="DWZ139" s="31"/>
      <c r="DXA139" s="31"/>
      <c r="DXB139" s="31"/>
      <c r="DXC139" s="31"/>
      <c r="DXD139" s="31"/>
      <c r="DXE139" s="31"/>
      <c r="DXF139" s="31"/>
      <c r="DXG139" s="31"/>
      <c r="DXH139" s="31"/>
      <c r="DXI139" s="31"/>
      <c r="DXJ139" s="31"/>
      <c r="DXK139" s="31"/>
      <c r="DXL139" s="31"/>
      <c r="DXM139" s="31"/>
      <c r="DXN139" s="31"/>
      <c r="DXO139" s="31"/>
      <c r="DXP139" s="31"/>
      <c r="DXQ139" s="31"/>
      <c r="DXR139" s="31"/>
      <c r="DXS139" s="31"/>
      <c r="DXT139" s="31"/>
      <c r="DXU139" s="31"/>
      <c r="DXV139" s="31"/>
      <c r="DXW139" s="31"/>
      <c r="DXX139" s="31"/>
      <c r="DXY139" s="31"/>
      <c r="DXZ139" s="31"/>
      <c r="DYA139" s="31"/>
      <c r="DYB139" s="31"/>
      <c r="DYC139" s="31"/>
      <c r="DYD139" s="31"/>
      <c r="DYE139" s="31"/>
      <c r="DYF139" s="31"/>
      <c r="DYG139" s="31"/>
      <c r="DYH139" s="31"/>
      <c r="DYI139" s="31"/>
      <c r="DYJ139" s="31"/>
      <c r="DYK139" s="31"/>
      <c r="DYL139" s="31"/>
      <c r="DYM139" s="31"/>
      <c r="DYN139" s="31"/>
      <c r="DYO139" s="31"/>
      <c r="DYP139" s="31"/>
      <c r="DYQ139" s="31"/>
      <c r="DYR139" s="31"/>
      <c r="DYS139" s="31"/>
      <c r="DYT139" s="31"/>
      <c r="DYU139" s="31"/>
      <c r="DYV139" s="31"/>
      <c r="DYW139" s="31"/>
      <c r="DYX139" s="31"/>
      <c r="DYY139" s="31"/>
      <c r="DYZ139" s="31"/>
      <c r="DZA139" s="31"/>
      <c r="DZB139" s="31"/>
      <c r="DZC139" s="31"/>
      <c r="DZD139" s="31"/>
      <c r="DZE139" s="31"/>
      <c r="DZF139" s="31"/>
      <c r="DZG139" s="31"/>
      <c r="DZH139" s="31"/>
      <c r="DZI139" s="31"/>
      <c r="DZJ139" s="31"/>
      <c r="DZK139" s="31"/>
      <c r="DZL139" s="31"/>
      <c r="DZM139" s="31"/>
      <c r="DZN139" s="31"/>
      <c r="DZO139" s="31"/>
      <c r="DZP139" s="31"/>
      <c r="DZQ139" s="31"/>
      <c r="DZR139" s="31"/>
      <c r="DZS139" s="31"/>
      <c r="DZT139" s="31"/>
      <c r="DZU139" s="31"/>
      <c r="DZV139" s="31"/>
      <c r="DZW139" s="31"/>
      <c r="DZX139" s="31"/>
      <c r="DZY139" s="31"/>
      <c r="DZZ139" s="31"/>
      <c r="EAA139" s="31"/>
      <c r="EAB139" s="31"/>
      <c r="EAC139" s="31"/>
      <c r="EAD139" s="31"/>
      <c r="EAE139" s="31"/>
      <c r="EAF139" s="31"/>
      <c r="EAG139" s="31"/>
      <c r="EAH139" s="31"/>
      <c r="EAI139" s="31"/>
      <c r="EAJ139" s="31"/>
      <c r="EAK139" s="31"/>
      <c r="EAL139" s="31"/>
      <c r="EAM139" s="31"/>
      <c r="EAN139" s="31"/>
      <c r="EAO139" s="31"/>
      <c r="EAP139" s="31"/>
      <c r="EAQ139" s="31"/>
      <c r="EAR139" s="31"/>
      <c r="EAS139" s="31"/>
      <c r="EAT139" s="31"/>
      <c r="EAU139" s="31"/>
      <c r="EAV139" s="31"/>
      <c r="EAW139" s="31"/>
      <c r="EAX139" s="31"/>
      <c r="EAY139" s="31"/>
      <c r="EAZ139" s="31"/>
      <c r="EBA139" s="31"/>
      <c r="EBB139" s="31"/>
      <c r="EBC139" s="31"/>
      <c r="EBD139" s="31"/>
      <c r="EBE139" s="31"/>
      <c r="EBF139" s="31"/>
      <c r="EBG139" s="31"/>
      <c r="EBH139" s="31"/>
      <c r="EBI139" s="31"/>
      <c r="EBJ139" s="31"/>
      <c r="EBK139" s="31"/>
      <c r="EBL139" s="31"/>
      <c r="EBM139" s="31"/>
      <c r="EBN139" s="31"/>
      <c r="EBO139" s="31"/>
      <c r="EBP139" s="31"/>
      <c r="EBQ139" s="31"/>
      <c r="EBR139" s="31"/>
      <c r="EBS139" s="31"/>
      <c r="EBT139" s="31"/>
      <c r="EBU139" s="31"/>
      <c r="EBV139" s="31"/>
      <c r="EBW139" s="31"/>
      <c r="EBX139" s="31"/>
      <c r="EBY139" s="31"/>
      <c r="EBZ139" s="31"/>
      <c r="ECA139" s="31"/>
      <c r="ECB139" s="31"/>
      <c r="ECC139" s="31"/>
      <c r="ECD139" s="31"/>
      <c r="ECE139" s="31"/>
      <c r="ECF139" s="31"/>
      <c r="ECG139" s="31"/>
      <c r="ECH139" s="31"/>
      <c r="ECI139" s="31"/>
      <c r="ECJ139" s="31"/>
      <c r="ECK139" s="31"/>
      <c r="ECL139" s="31"/>
      <c r="ECM139" s="31"/>
      <c r="ECN139" s="31"/>
      <c r="ECO139" s="31"/>
      <c r="ECP139" s="31"/>
      <c r="ECQ139" s="31"/>
      <c r="ECR139" s="31"/>
      <c r="ECS139" s="31"/>
      <c r="ECT139" s="31"/>
      <c r="ECU139" s="31"/>
      <c r="ECV139" s="31"/>
      <c r="ECW139" s="31"/>
      <c r="ECX139" s="31"/>
      <c r="ECY139" s="31"/>
      <c r="ECZ139" s="31"/>
      <c r="EDA139" s="31"/>
      <c r="EDB139" s="31"/>
      <c r="EDC139" s="31"/>
      <c r="EDD139" s="31"/>
      <c r="EDE139" s="31"/>
      <c r="EDF139" s="31"/>
      <c r="EDG139" s="31"/>
      <c r="EDH139" s="31"/>
      <c r="EDI139" s="31"/>
      <c r="EDJ139" s="31"/>
      <c r="EDK139" s="31"/>
      <c r="EDL139" s="31"/>
      <c r="EDM139" s="31"/>
      <c r="EDN139" s="31"/>
      <c r="EDO139" s="31"/>
      <c r="EDP139" s="31"/>
      <c r="EDQ139" s="31"/>
      <c r="EDR139" s="31"/>
      <c r="EDS139" s="31"/>
      <c r="EDT139" s="31"/>
      <c r="EDU139" s="31"/>
      <c r="EDV139" s="31"/>
      <c r="EDW139" s="31"/>
      <c r="EDX139" s="31"/>
      <c r="EDY139" s="31"/>
      <c r="EDZ139" s="31"/>
      <c r="EEA139" s="31"/>
      <c r="EEB139" s="31"/>
      <c r="EEC139" s="31"/>
      <c r="EED139" s="31"/>
      <c r="EEE139" s="31"/>
      <c r="EEF139" s="31"/>
      <c r="EEG139" s="31"/>
      <c r="EEH139" s="31"/>
      <c r="EEI139" s="31"/>
      <c r="EEJ139" s="31"/>
      <c r="EEK139" s="31"/>
      <c r="EEL139" s="31"/>
      <c r="EEM139" s="31"/>
      <c r="EEN139" s="31"/>
      <c r="EEO139" s="31"/>
      <c r="EEP139" s="31"/>
      <c r="EEQ139" s="31"/>
      <c r="EER139" s="31"/>
      <c r="EES139" s="31"/>
      <c r="EET139" s="31"/>
      <c r="EEU139" s="31"/>
      <c r="EEV139" s="31"/>
      <c r="EEW139" s="31"/>
      <c r="EEX139" s="31"/>
      <c r="EEY139" s="31"/>
      <c r="EEZ139" s="31"/>
      <c r="EFA139" s="31"/>
      <c r="EFB139" s="31"/>
      <c r="EFC139" s="31"/>
      <c r="EFD139" s="31"/>
      <c r="EFE139" s="31"/>
      <c r="EFF139" s="31"/>
      <c r="EFG139" s="31"/>
      <c r="EFH139" s="31"/>
      <c r="EFI139" s="31"/>
      <c r="EFJ139" s="31"/>
      <c r="EFK139" s="31"/>
      <c r="EFL139" s="31"/>
      <c r="EFM139" s="31"/>
      <c r="EFN139" s="31"/>
      <c r="EFO139" s="31"/>
      <c r="EFP139" s="31"/>
      <c r="EFQ139" s="31"/>
      <c r="EFR139" s="31"/>
      <c r="EFS139" s="31"/>
      <c r="EFT139" s="31"/>
      <c r="EFU139" s="31"/>
      <c r="EFV139" s="31"/>
      <c r="EFW139" s="31"/>
      <c r="EFX139" s="31"/>
      <c r="EFY139" s="31"/>
      <c r="EFZ139" s="31"/>
      <c r="EGA139" s="31"/>
      <c r="EGB139" s="31"/>
      <c r="EGC139" s="31"/>
      <c r="EGD139" s="31"/>
      <c r="EGE139" s="31"/>
      <c r="EGF139" s="31"/>
      <c r="EGG139" s="31"/>
      <c r="EGH139" s="31"/>
      <c r="EGI139" s="31"/>
      <c r="EGJ139" s="31"/>
      <c r="EGK139" s="31"/>
      <c r="EGL139" s="31"/>
      <c r="EGM139" s="31"/>
      <c r="EGN139" s="31"/>
      <c r="EGO139" s="31"/>
      <c r="EGP139" s="31"/>
      <c r="EGQ139" s="31"/>
      <c r="EGR139" s="31"/>
      <c r="EGS139" s="31"/>
      <c r="EGT139" s="31"/>
      <c r="EGU139" s="31"/>
      <c r="EGV139" s="31"/>
      <c r="EGW139" s="31"/>
      <c r="EGX139" s="31"/>
      <c r="EGY139" s="31"/>
      <c r="EGZ139" s="31"/>
      <c r="EHA139" s="31"/>
      <c r="EHB139" s="31"/>
      <c r="EHC139" s="31"/>
      <c r="EHD139" s="31"/>
      <c r="EHE139" s="31"/>
      <c r="EHF139" s="31"/>
      <c r="EHG139" s="31"/>
      <c r="EHH139" s="31"/>
      <c r="EHI139" s="31"/>
      <c r="EHJ139" s="31"/>
      <c r="EHK139" s="31"/>
      <c r="EHL139" s="31"/>
      <c r="EHM139" s="31"/>
      <c r="EHN139" s="31"/>
      <c r="EHO139" s="31"/>
      <c r="EHP139" s="31"/>
      <c r="EHQ139" s="31"/>
      <c r="EHR139" s="31"/>
      <c r="EHS139" s="31"/>
      <c r="EHT139" s="31"/>
      <c r="EHU139" s="31"/>
      <c r="EHV139" s="31"/>
      <c r="EHW139" s="31"/>
      <c r="EHX139" s="31"/>
      <c r="EHY139" s="31"/>
      <c r="EHZ139" s="31"/>
      <c r="EIA139" s="31"/>
      <c r="EIB139" s="31"/>
      <c r="EIC139" s="31"/>
      <c r="EID139" s="31"/>
      <c r="EIE139" s="31"/>
      <c r="EIF139" s="31"/>
      <c r="EIG139" s="31"/>
      <c r="EIH139" s="31"/>
      <c r="EII139" s="31"/>
      <c r="EIJ139" s="31"/>
      <c r="EIK139" s="31"/>
      <c r="EIL139" s="31"/>
      <c r="EIM139" s="31"/>
      <c r="EIN139" s="31"/>
      <c r="EIO139" s="31"/>
      <c r="EIP139" s="31"/>
      <c r="EIQ139" s="31"/>
      <c r="EIR139" s="31"/>
      <c r="EIS139" s="31"/>
      <c r="EIT139" s="31"/>
      <c r="EIU139" s="31"/>
      <c r="EIV139" s="31"/>
      <c r="EIW139" s="31"/>
      <c r="EIX139" s="31"/>
      <c r="EIY139" s="31"/>
      <c r="EIZ139" s="31"/>
      <c r="EJA139" s="31"/>
      <c r="EJB139" s="31"/>
      <c r="EJC139" s="31"/>
      <c r="EJD139" s="31"/>
      <c r="EJE139" s="31"/>
      <c r="EJF139" s="31"/>
      <c r="EJG139" s="31"/>
      <c r="EJH139" s="31"/>
      <c r="EJI139" s="31"/>
      <c r="EJJ139" s="31"/>
      <c r="EJK139" s="31"/>
      <c r="EJL139" s="31"/>
      <c r="EJM139" s="31"/>
      <c r="EJN139" s="31"/>
      <c r="EJO139" s="31"/>
      <c r="EJP139" s="31"/>
      <c r="EJQ139" s="31"/>
      <c r="EJR139" s="31"/>
      <c r="EJS139" s="31"/>
      <c r="EJT139" s="31"/>
      <c r="EJU139" s="31"/>
      <c r="EJV139" s="31"/>
      <c r="EJW139" s="31"/>
      <c r="EJX139" s="31"/>
      <c r="EJY139" s="31"/>
      <c r="EJZ139" s="31"/>
      <c r="EKA139" s="31"/>
      <c r="EKB139" s="31"/>
      <c r="EKC139" s="31"/>
      <c r="EKD139" s="31"/>
      <c r="EKE139" s="31"/>
      <c r="EKF139" s="31"/>
      <c r="EKG139" s="31"/>
      <c r="EKH139" s="31"/>
      <c r="EKI139" s="31"/>
      <c r="EKJ139" s="31"/>
      <c r="EKK139" s="31"/>
      <c r="EKL139" s="31"/>
      <c r="EKM139" s="31"/>
      <c r="EKN139" s="31"/>
      <c r="EKO139" s="31"/>
      <c r="EKP139" s="31"/>
      <c r="EKQ139" s="31"/>
      <c r="EKR139" s="31"/>
      <c r="EKS139" s="31"/>
      <c r="EKT139" s="31"/>
      <c r="EKU139" s="31"/>
      <c r="EKV139" s="31"/>
      <c r="EKW139" s="31"/>
      <c r="EKX139" s="31"/>
      <c r="EKY139" s="31"/>
      <c r="EKZ139" s="31"/>
      <c r="ELA139" s="31"/>
      <c r="ELB139" s="31"/>
      <c r="ELC139" s="31"/>
      <c r="ELD139" s="31"/>
      <c r="ELE139" s="31"/>
      <c r="ELF139" s="31"/>
      <c r="ELG139" s="31"/>
      <c r="ELH139" s="31"/>
      <c r="ELI139" s="31"/>
      <c r="ELJ139" s="31"/>
      <c r="ELK139" s="31"/>
      <c r="ELL139" s="31"/>
      <c r="ELM139" s="31"/>
      <c r="ELN139" s="31"/>
      <c r="ELO139" s="31"/>
      <c r="ELP139" s="31"/>
      <c r="ELQ139" s="31"/>
      <c r="ELR139" s="31"/>
      <c r="ELS139" s="31"/>
      <c r="ELT139" s="31"/>
      <c r="ELU139" s="31"/>
      <c r="ELV139" s="31"/>
      <c r="ELW139" s="31"/>
      <c r="ELX139" s="31"/>
      <c r="ELY139" s="31"/>
      <c r="ELZ139" s="31"/>
      <c r="EMA139" s="31"/>
      <c r="EMB139" s="31"/>
      <c r="EMC139" s="31"/>
      <c r="EMD139" s="31"/>
      <c r="EME139" s="31"/>
      <c r="EMF139" s="31"/>
      <c r="EMG139" s="31"/>
      <c r="EMH139" s="31"/>
      <c r="EMI139" s="31"/>
      <c r="EMJ139" s="31"/>
      <c r="EMK139" s="31"/>
      <c r="EML139" s="31"/>
      <c r="EMM139" s="31"/>
      <c r="EMN139" s="31"/>
      <c r="EMO139" s="31"/>
      <c r="EMP139" s="31"/>
      <c r="EMQ139" s="31"/>
      <c r="EMR139" s="31"/>
      <c r="EMS139" s="31"/>
      <c r="EMT139" s="31"/>
      <c r="EMU139" s="31"/>
      <c r="EMV139" s="31"/>
      <c r="EMW139" s="31"/>
      <c r="EMX139" s="31"/>
      <c r="EMY139" s="31"/>
      <c r="EMZ139" s="31"/>
      <c r="ENA139" s="31"/>
      <c r="ENB139" s="31"/>
      <c r="ENC139" s="31"/>
      <c r="END139" s="31"/>
      <c r="ENE139" s="31"/>
      <c r="ENF139" s="31"/>
      <c r="ENG139" s="31"/>
      <c r="ENH139" s="31"/>
      <c r="ENI139" s="31"/>
      <c r="ENJ139" s="31"/>
      <c r="ENK139" s="31"/>
      <c r="ENL139" s="31"/>
      <c r="ENM139" s="31"/>
      <c r="ENN139" s="31"/>
      <c r="ENO139" s="31"/>
      <c r="ENP139" s="31"/>
      <c r="ENQ139" s="31"/>
      <c r="ENR139" s="31"/>
      <c r="ENS139" s="31"/>
      <c r="ENT139" s="31"/>
      <c r="ENU139" s="31"/>
      <c r="ENV139" s="31"/>
      <c r="ENW139" s="31"/>
      <c r="ENX139" s="31"/>
      <c r="ENY139" s="31"/>
      <c r="ENZ139" s="31"/>
      <c r="EOA139" s="31"/>
      <c r="EOB139" s="31"/>
      <c r="EOC139" s="31"/>
      <c r="EOD139" s="31"/>
      <c r="EOE139" s="31"/>
      <c r="EOF139" s="31"/>
      <c r="EOG139" s="31"/>
      <c r="EOH139" s="31"/>
      <c r="EOI139" s="31"/>
      <c r="EOJ139" s="31"/>
      <c r="EOK139" s="31"/>
      <c r="EOL139" s="31"/>
      <c r="EOM139" s="31"/>
      <c r="EON139" s="31"/>
      <c r="EOO139" s="31"/>
      <c r="EOP139" s="31"/>
      <c r="EOQ139" s="31"/>
      <c r="EOR139" s="31"/>
      <c r="EOS139" s="31"/>
      <c r="EOT139" s="31"/>
      <c r="EOU139" s="31"/>
      <c r="EOV139" s="31"/>
      <c r="EOW139" s="31"/>
      <c r="EOX139" s="31"/>
      <c r="EOY139" s="31"/>
      <c r="EOZ139" s="31"/>
      <c r="EPA139" s="31"/>
      <c r="EPB139" s="31"/>
      <c r="EPC139" s="31"/>
      <c r="EPD139" s="31"/>
      <c r="EPE139" s="31"/>
      <c r="EPF139" s="31"/>
      <c r="EPG139" s="31"/>
      <c r="EPH139" s="31"/>
      <c r="EPI139" s="31"/>
      <c r="EPJ139" s="31"/>
      <c r="EPK139" s="31"/>
      <c r="EPL139" s="31"/>
      <c r="EPM139" s="31"/>
      <c r="EPN139" s="31"/>
      <c r="EPO139" s="31"/>
      <c r="EPP139" s="31"/>
      <c r="EPQ139" s="31"/>
      <c r="EPR139" s="31"/>
      <c r="EPS139" s="31"/>
      <c r="EPT139" s="31"/>
      <c r="EPU139" s="31"/>
      <c r="EPV139" s="31"/>
      <c r="EPW139" s="31"/>
      <c r="EPX139" s="31"/>
      <c r="EPY139" s="31"/>
      <c r="EPZ139" s="31"/>
      <c r="EQA139" s="31"/>
      <c r="EQB139" s="31"/>
      <c r="EQC139" s="31"/>
      <c r="EQD139" s="31"/>
      <c r="EQE139" s="31"/>
      <c r="EQF139" s="31"/>
      <c r="EQG139" s="31"/>
      <c r="EQH139" s="31"/>
      <c r="EQI139" s="31"/>
      <c r="EQJ139" s="31"/>
      <c r="EQK139" s="31"/>
      <c r="EQL139" s="31"/>
      <c r="EQM139" s="31"/>
      <c r="EQN139" s="31"/>
      <c r="EQO139" s="31"/>
      <c r="EQP139" s="31"/>
      <c r="EQQ139" s="31"/>
      <c r="EQR139" s="31"/>
      <c r="EQS139" s="31"/>
      <c r="EQT139" s="31"/>
      <c r="EQU139" s="31"/>
      <c r="EQV139" s="31"/>
      <c r="EQW139" s="31"/>
      <c r="EQX139" s="31"/>
      <c r="EQY139" s="31"/>
      <c r="EQZ139" s="31"/>
      <c r="ERA139" s="31"/>
      <c r="ERB139" s="31"/>
      <c r="ERC139" s="31"/>
      <c r="ERD139" s="31"/>
      <c r="ERE139" s="31"/>
      <c r="ERF139" s="31"/>
      <c r="ERG139" s="31"/>
      <c r="ERH139" s="31"/>
      <c r="ERI139" s="31"/>
      <c r="ERJ139" s="31"/>
      <c r="ERK139" s="31"/>
      <c r="ERL139" s="31"/>
      <c r="ERM139" s="31"/>
      <c r="ERN139" s="31"/>
      <c r="ERO139" s="31"/>
      <c r="ERP139" s="31"/>
      <c r="ERQ139" s="31"/>
      <c r="ERR139" s="31"/>
      <c r="ERS139" s="31"/>
      <c r="ERT139" s="31"/>
      <c r="ERU139" s="31"/>
      <c r="ERV139" s="31"/>
      <c r="ERW139" s="31"/>
      <c r="ERX139" s="31"/>
      <c r="ERY139" s="31"/>
      <c r="ERZ139" s="31"/>
      <c r="ESA139" s="31"/>
      <c r="ESB139" s="31"/>
      <c r="ESC139" s="31"/>
      <c r="ESD139" s="31"/>
      <c r="ESE139" s="31"/>
      <c r="ESF139" s="31"/>
      <c r="ESG139" s="31"/>
      <c r="ESH139" s="31"/>
      <c r="ESI139" s="31"/>
      <c r="ESJ139" s="31"/>
      <c r="ESK139" s="31"/>
      <c r="ESL139" s="31"/>
      <c r="ESM139" s="31"/>
      <c r="ESN139" s="31"/>
      <c r="ESO139" s="31"/>
      <c r="ESP139" s="31"/>
      <c r="ESQ139" s="31"/>
      <c r="ESR139" s="31"/>
      <c r="ESS139" s="31"/>
      <c r="EST139" s="31"/>
      <c r="ESU139" s="31"/>
      <c r="ESV139" s="31"/>
      <c r="ESW139" s="31"/>
      <c r="ESX139" s="31"/>
      <c r="ESY139" s="31"/>
      <c r="ESZ139" s="31"/>
      <c r="ETA139" s="31"/>
      <c r="ETB139" s="31"/>
      <c r="ETC139" s="31"/>
      <c r="ETD139" s="31"/>
      <c r="ETE139" s="31"/>
      <c r="ETF139" s="31"/>
      <c r="ETG139" s="31"/>
      <c r="ETH139" s="31"/>
      <c r="ETI139" s="31"/>
      <c r="ETJ139" s="31"/>
      <c r="ETK139" s="31"/>
      <c r="ETL139" s="31"/>
      <c r="ETM139" s="31"/>
      <c r="ETN139" s="31"/>
      <c r="ETO139" s="31"/>
      <c r="ETP139" s="31"/>
      <c r="ETQ139" s="31"/>
      <c r="ETR139" s="31"/>
      <c r="ETS139" s="31"/>
      <c r="ETT139" s="31"/>
      <c r="ETU139" s="31"/>
      <c r="ETV139" s="31"/>
      <c r="ETW139" s="31"/>
      <c r="ETX139" s="31"/>
      <c r="ETY139" s="31"/>
      <c r="ETZ139" s="31"/>
      <c r="EUA139" s="31"/>
      <c r="EUB139" s="31"/>
      <c r="EUC139" s="31"/>
      <c r="EUD139" s="31"/>
      <c r="EUE139" s="31"/>
      <c r="EUF139" s="31"/>
      <c r="EUG139" s="31"/>
      <c r="EUH139" s="31"/>
      <c r="EUI139" s="31"/>
      <c r="EUJ139" s="31"/>
      <c r="EUK139" s="31"/>
      <c r="EUL139" s="31"/>
      <c r="EUM139" s="31"/>
      <c r="EUN139" s="31"/>
      <c r="EUO139" s="31"/>
      <c r="EUP139" s="31"/>
      <c r="EUQ139" s="31"/>
      <c r="EUR139" s="31"/>
      <c r="EUS139" s="31"/>
      <c r="EUT139" s="31"/>
      <c r="EUU139" s="31"/>
      <c r="EUV139" s="31"/>
      <c r="EUW139" s="31"/>
      <c r="EUX139" s="31"/>
      <c r="EUY139" s="31"/>
      <c r="EUZ139" s="31"/>
      <c r="EVA139" s="31"/>
      <c r="EVB139" s="31"/>
      <c r="EVC139" s="31"/>
      <c r="EVD139" s="31"/>
      <c r="EVE139" s="31"/>
      <c r="EVF139" s="31"/>
      <c r="EVG139" s="31"/>
      <c r="EVH139" s="31"/>
      <c r="EVI139" s="31"/>
      <c r="EVJ139" s="31"/>
      <c r="EVK139" s="31"/>
      <c r="EVL139" s="31"/>
      <c r="EVM139" s="31"/>
      <c r="EVN139" s="31"/>
      <c r="EVO139" s="31"/>
      <c r="EVP139" s="31"/>
      <c r="EVQ139" s="31"/>
      <c r="EVR139" s="31"/>
      <c r="EVS139" s="31"/>
      <c r="EVT139" s="31"/>
      <c r="EVU139" s="31"/>
      <c r="EVV139" s="31"/>
      <c r="EVW139" s="31"/>
      <c r="EVX139" s="31"/>
      <c r="EVY139" s="31"/>
      <c r="EVZ139" s="31"/>
      <c r="EWA139" s="31"/>
      <c r="EWB139" s="31"/>
      <c r="EWC139" s="31"/>
      <c r="EWD139" s="31"/>
      <c r="EWE139" s="31"/>
      <c r="EWF139" s="31"/>
      <c r="EWG139" s="31"/>
      <c r="EWH139" s="31"/>
      <c r="EWI139" s="31"/>
      <c r="EWJ139" s="31"/>
      <c r="EWK139" s="31"/>
      <c r="EWL139" s="31"/>
      <c r="EWM139" s="31"/>
      <c r="EWN139" s="31"/>
      <c r="EWO139" s="31"/>
      <c r="EWP139" s="31"/>
      <c r="EWQ139" s="31"/>
      <c r="EWR139" s="31"/>
      <c r="EWS139" s="31"/>
      <c r="EWT139" s="31"/>
      <c r="EWU139" s="31"/>
      <c r="EWV139" s="31"/>
      <c r="EWW139" s="31"/>
      <c r="EWX139" s="31"/>
      <c r="EWY139" s="31"/>
      <c r="EWZ139" s="31"/>
      <c r="EXA139" s="31"/>
      <c r="EXB139" s="31"/>
      <c r="EXC139" s="31"/>
      <c r="EXD139" s="31"/>
      <c r="EXE139" s="31"/>
      <c r="EXF139" s="31"/>
      <c r="EXG139" s="31"/>
      <c r="EXH139" s="31"/>
      <c r="EXI139" s="31"/>
      <c r="EXJ139" s="31"/>
      <c r="EXK139" s="31"/>
      <c r="EXL139" s="31"/>
      <c r="EXM139" s="31"/>
      <c r="EXN139" s="31"/>
      <c r="EXO139" s="31"/>
      <c r="EXP139" s="31"/>
      <c r="EXQ139" s="31"/>
      <c r="EXR139" s="31"/>
      <c r="EXS139" s="31"/>
      <c r="EXT139" s="31"/>
      <c r="EXU139" s="31"/>
      <c r="EXV139" s="31"/>
      <c r="EXW139" s="31"/>
      <c r="EXX139" s="31"/>
      <c r="EXY139" s="31"/>
      <c r="EXZ139" s="31"/>
      <c r="EYA139" s="31"/>
      <c r="EYB139" s="31"/>
      <c r="EYC139" s="31"/>
      <c r="EYD139" s="31"/>
      <c r="EYE139" s="31"/>
      <c r="EYF139" s="31"/>
      <c r="EYG139" s="31"/>
      <c r="EYH139" s="31"/>
      <c r="EYI139" s="31"/>
      <c r="EYJ139" s="31"/>
      <c r="EYK139" s="31"/>
      <c r="EYL139" s="31"/>
      <c r="EYM139" s="31"/>
      <c r="EYN139" s="31"/>
      <c r="EYO139" s="31"/>
      <c r="EYP139" s="31"/>
      <c r="EYQ139" s="31"/>
      <c r="EYR139" s="31"/>
      <c r="EYS139" s="31"/>
      <c r="EYT139" s="31"/>
      <c r="EYU139" s="31"/>
      <c r="EYV139" s="31"/>
      <c r="EYW139" s="31"/>
      <c r="EYX139" s="31"/>
      <c r="EYY139" s="31"/>
      <c r="EYZ139" s="31"/>
      <c r="EZA139" s="31"/>
      <c r="EZB139" s="31"/>
      <c r="EZC139" s="31"/>
      <c r="EZD139" s="31"/>
      <c r="EZE139" s="31"/>
      <c r="EZF139" s="31"/>
      <c r="EZG139" s="31"/>
      <c r="EZH139" s="31"/>
      <c r="EZI139" s="31"/>
      <c r="EZJ139" s="31"/>
      <c r="EZK139" s="31"/>
      <c r="EZL139" s="31"/>
      <c r="EZM139" s="31"/>
      <c r="EZN139" s="31"/>
      <c r="EZO139" s="31"/>
      <c r="EZP139" s="31"/>
      <c r="EZQ139" s="31"/>
      <c r="EZR139" s="31"/>
      <c r="EZS139" s="31"/>
      <c r="EZT139" s="31"/>
      <c r="EZU139" s="31"/>
      <c r="EZV139" s="31"/>
      <c r="EZW139" s="31"/>
      <c r="EZX139" s="31"/>
      <c r="EZY139" s="31"/>
      <c r="EZZ139" s="31"/>
      <c r="FAA139" s="31"/>
      <c r="FAB139" s="31"/>
      <c r="FAC139" s="31"/>
      <c r="FAD139" s="31"/>
      <c r="FAE139" s="31"/>
      <c r="FAF139" s="31"/>
      <c r="FAG139" s="31"/>
      <c r="FAH139" s="31"/>
      <c r="FAI139" s="31"/>
      <c r="FAJ139" s="31"/>
      <c r="FAK139" s="31"/>
      <c r="FAL139" s="31"/>
      <c r="FAM139" s="31"/>
      <c r="FAN139" s="31"/>
      <c r="FAO139" s="31"/>
      <c r="FAP139" s="31"/>
      <c r="FAQ139" s="31"/>
      <c r="FAR139" s="31"/>
      <c r="FAS139" s="31"/>
      <c r="FAT139" s="31"/>
      <c r="FAU139" s="31"/>
      <c r="FAV139" s="31"/>
      <c r="FAW139" s="31"/>
      <c r="FAX139" s="31"/>
      <c r="FAY139" s="31"/>
      <c r="FAZ139" s="31"/>
      <c r="FBA139" s="31"/>
      <c r="FBB139" s="31"/>
      <c r="FBC139" s="31"/>
      <c r="FBD139" s="31"/>
      <c r="FBE139" s="31"/>
      <c r="FBF139" s="31"/>
      <c r="FBG139" s="31"/>
      <c r="FBH139" s="31"/>
      <c r="FBI139" s="31"/>
      <c r="FBJ139" s="31"/>
      <c r="FBK139" s="31"/>
      <c r="FBL139" s="31"/>
      <c r="FBM139" s="31"/>
      <c r="FBN139" s="31"/>
      <c r="FBO139" s="31"/>
      <c r="FBP139" s="31"/>
      <c r="FBQ139" s="31"/>
      <c r="FBR139" s="31"/>
      <c r="FBS139" s="31"/>
      <c r="FBT139" s="31"/>
      <c r="FBU139" s="31"/>
      <c r="FBV139" s="31"/>
      <c r="FBW139" s="31"/>
      <c r="FBX139" s="31"/>
      <c r="FBY139" s="31"/>
      <c r="FBZ139" s="31"/>
      <c r="FCA139" s="31"/>
      <c r="FCB139" s="31"/>
      <c r="FCC139" s="31"/>
      <c r="FCD139" s="31"/>
      <c r="FCE139" s="31"/>
      <c r="FCF139" s="31"/>
      <c r="FCG139" s="31"/>
      <c r="FCH139" s="31"/>
      <c r="FCI139" s="31"/>
      <c r="FCJ139" s="31"/>
      <c r="FCK139" s="31"/>
      <c r="FCL139" s="31"/>
      <c r="FCM139" s="31"/>
      <c r="FCN139" s="31"/>
      <c r="FCO139" s="31"/>
      <c r="FCP139" s="31"/>
      <c r="FCQ139" s="31"/>
      <c r="FCR139" s="31"/>
      <c r="FCS139" s="31"/>
      <c r="FCT139" s="31"/>
      <c r="FCU139" s="31"/>
      <c r="FCV139" s="31"/>
      <c r="FCW139" s="31"/>
      <c r="FCX139" s="31"/>
      <c r="FCY139" s="31"/>
      <c r="FCZ139" s="31"/>
      <c r="FDA139" s="31"/>
      <c r="FDB139" s="31"/>
      <c r="FDC139" s="31"/>
      <c r="FDD139" s="31"/>
      <c r="FDE139" s="31"/>
      <c r="FDF139" s="31"/>
      <c r="FDG139" s="31"/>
      <c r="FDH139" s="31"/>
      <c r="FDI139" s="31"/>
      <c r="FDJ139" s="31"/>
      <c r="FDK139" s="31"/>
      <c r="FDL139" s="31"/>
      <c r="FDM139" s="31"/>
      <c r="FDN139" s="31"/>
      <c r="FDO139" s="31"/>
      <c r="FDP139" s="31"/>
      <c r="FDQ139" s="31"/>
      <c r="FDR139" s="31"/>
      <c r="FDS139" s="31"/>
      <c r="FDT139" s="31"/>
      <c r="FDU139" s="31"/>
      <c r="FDV139" s="31"/>
      <c r="FDW139" s="31"/>
      <c r="FDX139" s="31"/>
      <c r="FDY139" s="31"/>
      <c r="FDZ139" s="31"/>
      <c r="FEA139" s="31"/>
      <c r="FEB139" s="31"/>
      <c r="FEC139" s="31"/>
      <c r="FED139" s="31"/>
      <c r="FEE139" s="31"/>
      <c r="FEF139" s="31"/>
      <c r="FEG139" s="31"/>
      <c r="FEH139" s="31"/>
      <c r="FEI139" s="31"/>
      <c r="FEJ139" s="31"/>
      <c r="FEK139" s="31"/>
      <c r="FEL139" s="31"/>
      <c r="FEM139" s="31"/>
      <c r="FEN139" s="31"/>
      <c r="FEO139" s="31"/>
      <c r="FEP139" s="31"/>
      <c r="FEQ139" s="31"/>
      <c r="FER139" s="31"/>
      <c r="FES139" s="31"/>
      <c r="FET139" s="31"/>
      <c r="FEU139" s="31"/>
      <c r="FEV139" s="31"/>
      <c r="FEW139" s="31"/>
      <c r="FEX139" s="31"/>
      <c r="FEY139" s="31"/>
      <c r="FEZ139" s="31"/>
      <c r="FFA139" s="31"/>
      <c r="FFB139" s="31"/>
      <c r="FFC139" s="31"/>
      <c r="FFD139" s="31"/>
      <c r="FFE139" s="31"/>
      <c r="FFF139" s="31"/>
      <c r="FFG139" s="31"/>
      <c r="FFH139" s="31"/>
      <c r="FFI139" s="31"/>
      <c r="FFJ139" s="31"/>
      <c r="FFK139" s="31"/>
      <c r="FFL139" s="31"/>
      <c r="FFM139" s="31"/>
      <c r="FFN139" s="31"/>
      <c r="FFO139" s="31"/>
      <c r="FFP139" s="31"/>
      <c r="FFQ139" s="31"/>
      <c r="FFR139" s="31"/>
      <c r="FFS139" s="31"/>
      <c r="FFT139" s="31"/>
      <c r="FFU139" s="31"/>
      <c r="FFV139" s="31"/>
      <c r="FFW139" s="31"/>
      <c r="FFX139" s="31"/>
      <c r="FFY139" s="31"/>
      <c r="FFZ139" s="31"/>
      <c r="FGA139" s="31"/>
      <c r="FGB139" s="31"/>
      <c r="FGC139" s="31"/>
      <c r="FGD139" s="31"/>
      <c r="FGE139" s="31"/>
      <c r="FGF139" s="31"/>
      <c r="FGG139" s="31"/>
      <c r="FGH139" s="31"/>
      <c r="FGI139" s="31"/>
      <c r="FGJ139" s="31"/>
      <c r="FGK139" s="31"/>
      <c r="FGL139" s="31"/>
      <c r="FGM139" s="31"/>
      <c r="FGN139" s="31"/>
      <c r="FGO139" s="31"/>
      <c r="FGP139" s="31"/>
      <c r="FGQ139" s="31"/>
      <c r="FGR139" s="31"/>
      <c r="FGS139" s="31"/>
      <c r="FGT139" s="31"/>
      <c r="FGU139" s="31"/>
      <c r="FGV139" s="31"/>
      <c r="FGW139" s="31"/>
      <c r="FGX139" s="31"/>
      <c r="FGY139" s="31"/>
      <c r="FGZ139" s="31"/>
      <c r="FHA139" s="31"/>
      <c r="FHB139" s="31"/>
      <c r="FHC139" s="31"/>
      <c r="FHD139" s="31"/>
      <c r="FHE139" s="31"/>
      <c r="FHF139" s="31"/>
      <c r="FHG139" s="31"/>
      <c r="FHH139" s="31"/>
      <c r="FHI139" s="31"/>
      <c r="FHJ139" s="31"/>
      <c r="FHK139" s="31"/>
      <c r="FHL139" s="31"/>
      <c r="FHM139" s="31"/>
      <c r="FHN139" s="31"/>
      <c r="FHO139" s="31"/>
      <c r="FHP139" s="31"/>
      <c r="FHQ139" s="31"/>
      <c r="FHR139" s="31"/>
      <c r="FHS139" s="31"/>
      <c r="FHT139" s="31"/>
      <c r="FHU139" s="31"/>
      <c r="FHV139" s="31"/>
      <c r="FHW139" s="31"/>
      <c r="FHX139" s="31"/>
      <c r="FHY139" s="31"/>
      <c r="FHZ139" s="31"/>
      <c r="FIA139" s="31"/>
      <c r="FIB139" s="31"/>
      <c r="FIC139" s="31"/>
      <c r="FID139" s="31"/>
      <c r="FIE139" s="31"/>
      <c r="FIF139" s="31"/>
      <c r="FIG139" s="31"/>
      <c r="FIH139" s="31"/>
      <c r="FII139" s="31"/>
      <c r="FIJ139" s="31"/>
      <c r="FIK139" s="31"/>
      <c r="FIL139" s="31"/>
      <c r="FIM139" s="31"/>
      <c r="FIN139" s="31"/>
      <c r="FIO139" s="31"/>
      <c r="FIP139" s="31"/>
      <c r="FIQ139" s="31"/>
      <c r="FIR139" s="31"/>
      <c r="FIS139" s="31"/>
      <c r="FIT139" s="31"/>
      <c r="FIU139" s="31"/>
      <c r="FIV139" s="31"/>
      <c r="FIW139" s="31"/>
      <c r="FIX139" s="31"/>
      <c r="FIY139" s="31"/>
      <c r="FIZ139" s="31"/>
      <c r="FJA139" s="31"/>
      <c r="FJB139" s="31"/>
      <c r="FJC139" s="31"/>
      <c r="FJD139" s="31"/>
      <c r="FJE139" s="31"/>
      <c r="FJF139" s="31"/>
      <c r="FJG139" s="31"/>
      <c r="FJH139" s="31"/>
      <c r="FJI139" s="31"/>
      <c r="FJJ139" s="31"/>
      <c r="FJK139" s="31"/>
      <c r="FJL139" s="31"/>
      <c r="FJM139" s="31"/>
      <c r="FJN139" s="31"/>
      <c r="FJO139" s="31"/>
      <c r="FJP139" s="31"/>
      <c r="FJQ139" s="31"/>
      <c r="FJR139" s="31"/>
      <c r="FJS139" s="31"/>
      <c r="FJT139" s="31"/>
      <c r="FJU139" s="31"/>
      <c r="FJV139" s="31"/>
      <c r="FJW139" s="31"/>
      <c r="FJX139" s="31"/>
      <c r="FJY139" s="31"/>
      <c r="FJZ139" s="31"/>
      <c r="FKA139" s="31"/>
      <c r="FKB139" s="31"/>
      <c r="FKC139" s="31"/>
      <c r="FKD139" s="31"/>
      <c r="FKE139" s="31"/>
      <c r="FKF139" s="31"/>
      <c r="FKG139" s="31"/>
      <c r="FKH139" s="31"/>
      <c r="FKI139" s="31"/>
      <c r="FKJ139" s="31"/>
      <c r="FKK139" s="31"/>
      <c r="FKL139" s="31"/>
      <c r="FKM139" s="31"/>
      <c r="FKN139" s="31"/>
      <c r="FKO139" s="31"/>
      <c r="FKP139" s="31"/>
      <c r="FKQ139" s="31"/>
      <c r="FKR139" s="31"/>
      <c r="FKS139" s="31"/>
      <c r="FKT139" s="31"/>
      <c r="FKU139" s="31"/>
      <c r="FKV139" s="31"/>
      <c r="FKW139" s="31"/>
      <c r="FKX139" s="31"/>
      <c r="FKY139" s="31"/>
      <c r="FKZ139" s="31"/>
      <c r="FLA139" s="31"/>
      <c r="FLB139" s="31"/>
      <c r="FLC139" s="31"/>
      <c r="FLD139" s="31"/>
      <c r="FLE139" s="31"/>
      <c r="FLF139" s="31"/>
      <c r="FLG139" s="31"/>
      <c r="FLH139" s="31"/>
      <c r="FLI139" s="31"/>
      <c r="FLJ139" s="31"/>
      <c r="FLK139" s="31"/>
      <c r="FLL139" s="31"/>
      <c r="FLM139" s="31"/>
      <c r="FLN139" s="31"/>
      <c r="FLO139" s="31"/>
      <c r="FLP139" s="31"/>
      <c r="FLQ139" s="31"/>
      <c r="FLR139" s="31"/>
      <c r="FLS139" s="31"/>
      <c r="FLT139" s="31"/>
      <c r="FLU139" s="31"/>
      <c r="FLV139" s="31"/>
      <c r="FLW139" s="31"/>
      <c r="FLX139" s="31"/>
      <c r="FLY139" s="31"/>
      <c r="FLZ139" s="31"/>
      <c r="FMA139" s="31"/>
      <c r="FMB139" s="31"/>
      <c r="FMC139" s="31"/>
      <c r="FMD139" s="31"/>
      <c r="FME139" s="31"/>
      <c r="FMF139" s="31"/>
      <c r="FMG139" s="31"/>
      <c r="FMH139" s="31"/>
      <c r="FMI139" s="31"/>
      <c r="FMJ139" s="31"/>
      <c r="FMK139" s="31"/>
      <c r="FML139" s="31"/>
      <c r="FMM139" s="31"/>
      <c r="FMN139" s="31"/>
      <c r="FMO139" s="31"/>
      <c r="FMP139" s="31"/>
      <c r="FMQ139" s="31"/>
      <c r="FMR139" s="31"/>
      <c r="FMS139" s="31"/>
      <c r="FMT139" s="31"/>
      <c r="FMU139" s="31"/>
      <c r="FMV139" s="31"/>
      <c r="FMW139" s="31"/>
      <c r="FMX139" s="31"/>
      <c r="FMY139" s="31"/>
      <c r="FMZ139" s="31"/>
      <c r="FNA139" s="31"/>
      <c r="FNB139" s="31"/>
      <c r="FNC139" s="31"/>
      <c r="FND139" s="31"/>
      <c r="FNE139" s="31"/>
      <c r="FNF139" s="31"/>
      <c r="FNG139" s="31"/>
      <c r="FNH139" s="31"/>
      <c r="FNI139" s="31"/>
      <c r="FNJ139" s="31"/>
      <c r="FNK139" s="31"/>
      <c r="FNL139" s="31"/>
      <c r="FNM139" s="31"/>
      <c r="FNN139" s="31"/>
      <c r="FNO139" s="31"/>
      <c r="FNP139" s="31"/>
      <c r="FNQ139" s="31"/>
      <c r="FNR139" s="31"/>
      <c r="FNS139" s="31"/>
      <c r="FNT139" s="31"/>
      <c r="FNU139" s="31"/>
      <c r="FNV139" s="31"/>
      <c r="FNW139" s="31"/>
      <c r="FNX139" s="31"/>
      <c r="FNY139" s="31"/>
      <c r="FNZ139" s="31"/>
      <c r="FOA139" s="31"/>
      <c r="FOB139" s="31"/>
      <c r="FOC139" s="31"/>
      <c r="FOD139" s="31"/>
      <c r="FOE139" s="31"/>
      <c r="FOF139" s="31"/>
      <c r="FOG139" s="31"/>
      <c r="FOH139" s="31"/>
      <c r="FOI139" s="31"/>
      <c r="FOJ139" s="31"/>
      <c r="FOK139" s="31"/>
      <c r="FOL139" s="31"/>
      <c r="FOM139" s="31"/>
      <c r="FON139" s="31"/>
      <c r="FOO139" s="31"/>
      <c r="FOP139" s="31"/>
      <c r="FOQ139" s="31"/>
      <c r="FOR139" s="31"/>
      <c r="FOS139" s="31"/>
      <c r="FOT139" s="31"/>
      <c r="FOU139" s="31"/>
      <c r="FOV139" s="31"/>
      <c r="FOW139" s="31"/>
      <c r="FOX139" s="31"/>
      <c r="FOY139" s="31"/>
      <c r="FOZ139" s="31"/>
      <c r="FPA139" s="31"/>
      <c r="FPB139" s="31"/>
      <c r="FPC139" s="31"/>
      <c r="FPD139" s="31"/>
      <c r="FPE139" s="31"/>
      <c r="FPF139" s="31"/>
      <c r="FPG139" s="31"/>
      <c r="FPH139" s="31"/>
      <c r="FPI139" s="31"/>
      <c r="FPJ139" s="31"/>
      <c r="FPK139" s="31"/>
      <c r="FPL139" s="31"/>
      <c r="FPM139" s="31"/>
      <c r="FPN139" s="31"/>
      <c r="FPO139" s="31"/>
      <c r="FPP139" s="31"/>
      <c r="FPQ139" s="31"/>
      <c r="FPR139" s="31"/>
      <c r="FPS139" s="31"/>
      <c r="FPT139" s="31"/>
      <c r="FPU139" s="31"/>
      <c r="FPV139" s="31"/>
      <c r="FPW139" s="31"/>
      <c r="FPX139" s="31"/>
      <c r="FPY139" s="31"/>
      <c r="FPZ139" s="31"/>
      <c r="FQA139" s="31"/>
      <c r="FQB139" s="31"/>
      <c r="FQC139" s="31"/>
      <c r="FQD139" s="31"/>
      <c r="FQE139" s="31"/>
      <c r="FQF139" s="31"/>
      <c r="FQG139" s="31"/>
      <c r="FQH139" s="31"/>
      <c r="FQI139" s="31"/>
      <c r="FQJ139" s="31"/>
      <c r="FQK139" s="31"/>
      <c r="FQL139" s="31"/>
      <c r="FQM139" s="31"/>
      <c r="FQN139" s="31"/>
      <c r="FQO139" s="31"/>
      <c r="FQP139" s="31"/>
      <c r="FQQ139" s="31"/>
      <c r="FQR139" s="31"/>
      <c r="FQS139" s="31"/>
      <c r="FQT139" s="31"/>
      <c r="FQU139" s="31"/>
      <c r="FQV139" s="31"/>
      <c r="FQW139" s="31"/>
      <c r="FQX139" s="31"/>
      <c r="FQY139" s="31"/>
      <c r="FQZ139" s="31"/>
      <c r="FRA139" s="31"/>
      <c r="FRB139" s="31"/>
      <c r="FRC139" s="31"/>
      <c r="FRD139" s="31"/>
      <c r="FRE139" s="31"/>
      <c r="FRF139" s="31"/>
      <c r="FRG139" s="31"/>
      <c r="FRH139" s="31"/>
      <c r="FRI139" s="31"/>
      <c r="FRJ139" s="31"/>
      <c r="FRK139" s="31"/>
      <c r="FRL139" s="31"/>
      <c r="FRM139" s="31"/>
      <c r="FRN139" s="31"/>
      <c r="FRO139" s="31"/>
      <c r="FRP139" s="31"/>
      <c r="FRQ139" s="31"/>
      <c r="FRR139" s="31"/>
      <c r="FRS139" s="31"/>
      <c r="FRT139" s="31"/>
      <c r="FRU139" s="31"/>
      <c r="FRV139" s="31"/>
      <c r="FRW139" s="31"/>
      <c r="FRX139" s="31"/>
      <c r="FRY139" s="31"/>
      <c r="FRZ139" s="31"/>
      <c r="FSA139" s="31"/>
      <c r="FSB139" s="31"/>
      <c r="FSC139" s="31"/>
      <c r="FSD139" s="31"/>
      <c r="FSE139" s="31"/>
      <c r="FSF139" s="31"/>
      <c r="FSG139" s="31"/>
      <c r="FSH139" s="31"/>
      <c r="FSI139" s="31"/>
      <c r="FSJ139" s="31"/>
      <c r="FSK139" s="31"/>
      <c r="FSL139" s="31"/>
      <c r="FSM139" s="31"/>
      <c r="FSN139" s="31"/>
      <c r="FSO139" s="31"/>
      <c r="FSP139" s="31"/>
      <c r="FSQ139" s="31"/>
      <c r="FSR139" s="31"/>
      <c r="FSS139" s="31"/>
      <c r="FST139" s="31"/>
      <c r="FSU139" s="31"/>
      <c r="FSV139" s="31"/>
      <c r="FSW139" s="31"/>
      <c r="FSX139" s="31"/>
      <c r="FSY139" s="31"/>
      <c r="FSZ139" s="31"/>
      <c r="FTA139" s="31"/>
      <c r="FTB139" s="31"/>
      <c r="FTC139" s="31"/>
      <c r="FTD139" s="31"/>
      <c r="FTE139" s="31"/>
      <c r="FTF139" s="31"/>
      <c r="FTG139" s="31"/>
      <c r="FTH139" s="31"/>
      <c r="FTI139" s="31"/>
      <c r="FTJ139" s="31"/>
      <c r="FTK139" s="31"/>
      <c r="FTL139" s="31"/>
      <c r="FTM139" s="31"/>
      <c r="FTN139" s="31"/>
      <c r="FTO139" s="31"/>
      <c r="FTP139" s="31"/>
      <c r="FTQ139" s="31"/>
      <c r="FTR139" s="31"/>
      <c r="FTS139" s="31"/>
      <c r="FTT139" s="31"/>
      <c r="FTU139" s="31"/>
      <c r="FTV139" s="31"/>
      <c r="FTW139" s="31"/>
      <c r="FTX139" s="31"/>
      <c r="FTY139" s="31"/>
      <c r="FTZ139" s="31"/>
      <c r="FUA139" s="31"/>
      <c r="FUB139" s="31"/>
      <c r="FUC139" s="31"/>
      <c r="FUD139" s="31"/>
      <c r="FUE139" s="31"/>
      <c r="FUF139" s="31"/>
      <c r="FUG139" s="31"/>
      <c r="FUH139" s="31"/>
      <c r="FUI139" s="31"/>
      <c r="FUJ139" s="31"/>
      <c r="FUK139" s="31"/>
      <c r="FUL139" s="31"/>
      <c r="FUM139" s="31"/>
      <c r="FUN139" s="31"/>
      <c r="FUO139" s="31"/>
      <c r="FUP139" s="31"/>
      <c r="FUQ139" s="31"/>
      <c r="FUR139" s="31"/>
      <c r="FUS139" s="31"/>
      <c r="FUT139" s="31"/>
      <c r="FUU139" s="31"/>
      <c r="FUV139" s="31"/>
      <c r="FUW139" s="31"/>
      <c r="FUX139" s="31"/>
      <c r="FUY139" s="31"/>
      <c r="FUZ139" s="31"/>
      <c r="FVA139" s="31"/>
      <c r="FVB139" s="31"/>
      <c r="FVC139" s="31"/>
      <c r="FVD139" s="31"/>
      <c r="FVE139" s="31"/>
      <c r="FVF139" s="31"/>
      <c r="FVG139" s="31"/>
      <c r="FVH139" s="31"/>
      <c r="FVI139" s="31"/>
      <c r="FVJ139" s="31"/>
      <c r="FVK139" s="31"/>
      <c r="FVL139" s="31"/>
      <c r="FVM139" s="31"/>
      <c r="FVN139" s="31"/>
      <c r="FVO139" s="31"/>
      <c r="FVP139" s="31"/>
      <c r="FVQ139" s="31"/>
      <c r="FVR139" s="31"/>
      <c r="FVS139" s="31"/>
      <c r="FVT139" s="31"/>
      <c r="FVU139" s="31"/>
      <c r="FVV139" s="31"/>
      <c r="FVW139" s="31"/>
      <c r="FVX139" s="31"/>
      <c r="FVY139" s="31"/>
      <c r="FVZ139" s="31"/>
      <c r="FWA139" s="31"/>
      <c r="FWB139" s="31"/>
      <c r="FWC139" s="31"/>
      <c r="FWD139" s="31"/>
      <c r="FWE139" s="31"/>
      <c r="FWF139" s="31"/>
      <c r="FWG139" s="31"/>
      <c r="FWH139" s="31"/>
      <c r="FWI139" s="31"/>
      <c r="FWJ139" s="31"/>
      <c r="FWK139" s="31"/>
      <c r="FWL139" s="31"/>
      <c r="FWM139" s="31"/>
      <c r="FWN139" s="31"/>
      <c r="FWO139" s="31"/>
      <c r="FWP139" s="31"/>
      <c r="FWQ139" s="31"/>
      <c r="FWR139" s="31"/>
      <c r="FWS139" s="31"/>
      <c r="FWT139" s="31"/>
      <c r="FWU139" s="31"/>
      <c r="FWV139" s="31"/>
      <c r="FWW139" s="31"/>
      <c r="FWX139" s="31"/>
      <c r="FWY139" s="31"/>
      <c r="FWZ139" s="31"/>
      <c r="FXA139" s="31"/>
      <c r="FXB139" s="31"/>
      <c r="FXC139" s="31"/>
      <c r="FXD139" s="31"/>
      <c r="FXE139" s="31"/>
      <c r="FXF139" s="31"/>
      <c r="FXG139" s="31"/>
      <c r="FXH139" s="31"/>
      <c r="FXI139" s="31"/>
      <c r="FXJ139" s="31"/>
      <c r="FXK139" s="31"/>
      <c r="FXL139" s="31"/>
      <c r="FXM139" s="31"/>
      <c r="FXN139" s="31"/>
      <c r="FXO139" s="31"/>
      <c r="FXP139" s="31"/>
      <c r="FXQ139" s="31"/>
      <c r="FXR139" s="31"/>
      <c r="FXS139" s="31"/>
      <c r="FXT139" s="31"/>
      <c r="FXU139" s="31"/>
      <c r="FXV139" s="31"/>
      <c r="FXW139" s="31"/>
      <c r="FXX139" s="31"/>
      <c r="FXY139" s="31"/>
      <c r="FXZ139" s="31"/>
      <c r="FYA139" s="31"/>
      <c r="FYB139" s="31"/>
      <c r="FYC139" s="31"/>
      <c r="FYD139" s="31"/>
      <c r="FYE139" s="31"/>
      <c r="FYF139" s="31"/>
      <c r="FYG139" s="31"/>
      <c r="FYH139" s="31"/>
      <c r="FYI139" s="31"/>
      <c r="FYJ139" s="31"/>
      <c r="FYK139" s="31"/>
      <c r="FYL139" s="31"/>
      <c r="FYM139" s="31"/>
      <c r="FYN139" s="31"/>
      <c r="FYO139" s="31"/>
      <c r="FYP139" s="31"/>
      <c r="FYQ139" s="31"/>
      <c r="FYR139" s="31"/>
      <c r="FYS139" s="31"/>
      <c r="FYT139" s="31"/>
      <c r="FYU139" s="31"/>
      <c r="FYV139" s="31"/>
      <c r="FYW139" s="31"/>
      <c r="FYX139" s="31"/>
      <c r="FYY139" s="31"/>
      <c r="FYZ139" s="31"/>
      <c r="FZA139" s="31"/>
      <c r="FZB139" s="31"/>
      <c r="FZC139" s="31"/>
      <c r="FZD139" s="31"/>
      <c r="FZE139" s="31"/>
      <c r="FZF139" s="31"/>
      <c r="FZG139" s="31"/>
      <c r="FZH139" s="31"/>
      <c r="FZI139" s="31"/>
      <c r="FZJ139" s="31"/>
      <c r="FZK139" s="31"/>
      <c r="FZL139" s="31"/>
      <c r="FZM139" s="31"/>
      <c r="FZN139" s="31"/>
      <c r="FZO139" s="31"/>
      <c r="FZP139" s="31"/>
      <c r="FZQ139" s="31"/>
      <c r="FZR139" s="31"/>
      <c r="FZS139" s="31"/>
      <c r="FZT139" s="31"/>
      <c r="FZU139" s="31"/>
      <c r="FZV139" s="31"/>
      <c r="FZW139" s="31"/>
      <c r="FZX139" s="31"/>
      <c r="FZY139" s="31"/>
      <c r="FZZ139" s="31"/>
      <c r="GAA139" s="31"/>
      <c r="GAB139" s="31"/>
      <c r="GAC139" s="31"/>
      <c r="GAD139" s="31"/>
      <c r="GAE139" s="31"/>
      <c r="GAF139" s="31"/>
      <c r="GAG139" s="31"/>
      <c r="GAH139" s="31"/>
      <c r="GAI139" s="31"/>
      <c r="GAJ139" s="31"/>
      <c r="GAK139" s="31"/>
      <c r="GAL139" s="31"/>
      <c r="GAM139" s="31"/>
      <c r="GAN139" s="31"/>
      <c r="GAO139" s="31"/>
      <c r="GAP139" s="31"/>
      <c r="GAQ139" s="31"/>
      <c r="GAR139" s="31"/>
      <c r="GAS139" s="31"/>
      <c r="GAT139" s="31"/>
      <c r="GAU139" s="31"/>
      <c r="GAV139" s="31"/>
      <c r="GAW139" s="31"/>
      <c r="GAX139" s="31"/>
      <c r="GAY139" s="31"/>
      <c r="GAZ139" s="31"/>
      <c r="GBA139" s="31"/>
      <c r="GBB139" s="31"/>
      <c r="GBC139" s="31"/>
      <c r="GBD139" s="31"/>
      <c r="GBE139" s="31"/>
      <c r="GBF139" s="31"/>
      <c r="GBG139" s="31"/>
      <c r="GBH139" s="31"/>
      <c r="GBI139" s="31"/>
      <c r="GBJ139" s="31"/>
      <c r="GBK139" s="31"/>
      <c r="GBL139" s="31"/>
      <c r="GBM139" s="31"/>
      <c r="GBN139" s="31"/>
      <c r="GBO139" s="31"/>
      <c r="GBP139" s="31"/>
      <c r="GBQ139" s="31"/>
      <c r="GBR139" s="31"/>
      <c r="GBS139" s="31"/>
      <c r="GBT139" s="31"/>
      <c r="GBU139" s="31"/>
      <c r="GBV139" s="31"/>
      <c r="GBW139" s="31"/>
      <c r="GBX139" s="31"/>
      <c r="GBY139" s="31"/>
      <c r="GBZ139" s="31"/>
      <c r="GCA139" s="31"/>
      <c r="GCB139" s="31"/>
      <c r="GCC139" s="31"/>
      <c r="GCD139" s="31"/>
      <c r="GCE139" s="31"/>
      <c r="GCF139" s="31"/>
      <c r="GCG139" s="31"/>
      <c r="GCH139" s="31"/>
      <c r="GCI139" s="31"/>
      <c r="GCJ139" s="31"/>
      <c r="GCK139" s="31"/>
      <c r="GCL139" s="31"/>
      <c r="GCM139" s="31"/>
      <c r="GCN139" s="31"/>
      <c r="GCO139" s="31"/>
      <c r="GCP139" s="31"/>
      <c r="GCQ139" s="31"/>
      <c r="GCR139" s="31"/>
      <c r="GCS139" s="31"/>
      <c r="GCT139" s="31"/>
      <c r="GCU139" s="31"/>
      <c r="GCV139" s="31"/>
      <c r="GCW139" s="31"/>
      <c r="GCX139" s="31"/>
      <c r="GCY139" s="31"/>
      <c r="GCZ139" s="31"/>
      <c r="GDA139" s="31"/>
      <c r="GDB139" s="31"/>
      <c r="GDC139" s="31"/>
      <c r="GDD139" s="31"/>
      <c r="GDE139" s="31"/>
      <c r="GDF139" s="31"/>
      <c r="GDG139" s="31"/>
      <c r="GDH139" s="31"/>
      <c r="GDI139" s="31"/>
      <c r="GDJ139" s="31"/>
      <c r="GDK139" s="31"/>
      <c r="GDL139" s="31"/>
      <c r="GDM139" s="31"/>
      <c r="GDN139" s="31"/>
      <c r="GDO139" s="31"/>
      <c r="GDP139" s="31"/>
      <c r="GDQ139" s="31"/>
      <c r="GDR139" s="31"/>
      <c r="GDS139" s="31"/>
      <c r="GDT139" s="31"/>
      <c r="GDU139" s="31"/>
      <c r="GDV139" s="31"/>
      <c r="GDW139" s="31"/>
      <c r="GDX139" s="31"/>
      <c r="GDY139" s="31"/>
      <c r="GDZ139" s="31"/>
      <c r="GEA139" s="31"/>
      <c r="GEB139" s="31"/>
      <c r="GEC139" s="31"/>
      <c r="GED139" s="31"/>
      <c r="GEE139" s="31"/>
      <c r="GEF139" s="31"/>
      <c r="GEG139" s="31"/>
      <c r="GEH139" s="31"/>
      <c r="GEI139" s="31"/>
      <c r="GEJ139" s="31"/>
      <c r="GEK139" s="31"/>
      <c r="GEL139" s="31"/>
      <c r="GEM139" s="31"/>
      <c r="GEN139" s="31"/>
      <c r="GEO139" s="31"/>
      <c r="GEP139" s="31"/>
      <c r="GEQ139" s="31"/>
      <c r="GER139" s="31"/>
      <c r="GES139" s="31"/>
      <c r="GET139" s="31"/>
      <c r="GEU139" s="31"/>
      <c r="GEV139" s="31"/>
      <c r="GEW139" s="31"/>
      <c r="GEX139" s="31"/>
      <c r="GEY139" s="31"/>
      <c r="GEZ139" s="31"/>
      <c r="GFA139" s="31"/>
      <c r="GFB139" s="31"/>
      <c r="GFC139" s="31"/>
      <c r="GFD139" s="31"/>
      <c r="GFE139" s="31"/>
      <c r="GFF139" s="31"/>
      <c r="GFG139" s="31"/>
      <c r="GFH139" s="31"/>
      <c r="GFI139" s="31"/>
      <c r="GFJ139" s="31"/>
      <c r="GFK139" s="31"/>
      <c r="GFL139" s="31"/>
      <c r="GFM139" s="31"/>
      <c r="GFN139" s="31"/>
      <c r="GFO139" s="31"/>
      <c r="GFP139" s="31"/>
      <c r="GFQ139" s="31"/>
      <c r="GFR139" s="31"/>
      <c r="GFS139" s="31"/>
      <c r="GFT139" s="31"/>
      <c r="GFU139" s="31"/>
      <c r="GFV139" s="31"/>
      <c r="GFW139" s="31"/>
      <c r="GFX139" s="31"/>
      <c r="GFY139" s="31"/>
      <c r="GFZ139" s="31"/>
      <c r="GGA139" s="31"/>
      <c r="GGB139" s="31"/>
      <c r="GGC139" s="31"/>
      <c r="GGD139" s="31"/>
      <c r="GGE139" s="31"/>
      <c r="GGF139" s="31"/>
      <c r="GGG139" s="31"/>
      <c r="GGH139" s="31"/>
      <c r="GGI139" s="31"/>
      <c r="GGJ139" s="31"/>
      <c r="GGK139" s="31"/>
      <c r="GGL139" s="31"/>
      <c r="GGM139" s="31"/>
      <c r="GGN139" s="31"/>
      <c r="GGO139" s="31"/>
      <c r="GGP139" s="31"/>
      <c r="GGQ139" s="31"/>
      <c r="GGR139" s="31"/>
      <c r="GGS139" s="31"/>
      <c r="GGT139" s="31"/>
      <c r="GGU139" s="31"/>
      <c r="GGV139" s="31"/>
      <c r="GGW139" s="31"/>
      <c r="GGX139" s="31"/>
      <c r="GGY139" s="31"/>
      <c r="GGZ139" s="31"/>
      <c r="GHA139" s="31"/>
      <c r="GHB139" s="31"/>
      <c r="GHC139" s="31"/>
      <c r="GHD139" s="31"/>
      <c r="GHE139" s="31"/>
      <c r="GHF139" s="31"/>
      <c r="GHG139" s="31"/>
      <c r="GHH139" s="31"/>
      <c r="GHI139" s="31"/>
      <c r="GHJ139" s="31"/>
      <c r="GHK139" s="31"/>
      <c r="GHL139" s="31"/>
      <c r="GHM139" s="31"/>
      <c r="GHN139" s="31"/>
      <c r="GHO139" s="31"/>
      <c r="GHP139" s="31"/>
      <c r="GHQ139" s="31"/>
      <c r="GHR139" s="31"/>
      <c r="GHS139" s="31"/>
      <c r="GHT139" s="31"/>
      <c r="GHU139" s="31"/>
      <c r="GHV139" s="31"/>
      <c r="GHW139" s="31"/>
      <c r="GHX139" s="31"/>
      <c r="GHY139" s="31"/>
      <c r="GHZ139" s="31"/>
      <c r="GIA139" s="31"/>
      <c r="GIB139" s="31"/>
      <c r="GIC139" s="31"/>
      <c r="GID139" s="31"/>
      <c r="GIE139" s="31"/>
      <c r="GIF139" s="31"/>
      <c r="GIG139" s="31"/>
      <c r="GIH139" s="31"/>
      <c r="GII139" s="31"/>
      <c r="GIJ139" s="31"/>
      <c r="GIK139" s="31"/>
      <c r="GIL139" s="31"/>
      <c r="GIM139" s="31"/>
      <c r="GIN139" s="31"/>
      <c r="GIO139" s="31"/>
      <c r="GIP139" s="31"/>
      <c r="GIQ139" s="31"/>
      <c r="GIR139" s="31"/>
      <c r="GIS139" s="31"/>
      <c r="GIT139" s="31"/>
      <c r="GIU139" s="31"/>
      <c r="GIV139" s="31"/>
      <c r="GIW139" s="31"/>
      <c r="GIX139" s="31"/>
      <c r="GIY139" s="31"/>
      <c r="GIZ139" s="31"/>
      <c r="GJA139" s="31"/>
      <c r="GJB139" s="31"/>
      <c r="GJC139" s="31"/>
      <c r="GJD139" s="31"/>
      <c r="GJE139" s="31"/>
      <c r="GJF139" s="31"/>
      <c r="GJG139" s="31"/>
      <c r="GJH139" s="31"/>
      <c r="GJI139" s="31"/>
      <c r="GJJ139" s="31"/>
      <c r="GJK139" s="31"/>
      <c r="GJL139" s="31"/>
      <c r="GJM139" s="31"/>
      <c r="GJN139" s="31"/>
      <c r="GJO139" s="31"/>
      <c r="GJP139" s="31"/>
      <c r="GJQ139" s="31"/>
      <c r="GJR139" s="31"/>
      <c r="GJS139" s="31"/>
      <c r="GJT139" s="31"/>
      <c r="GJU139" s="31"/>
      <c r="GJV139" s="31"/>
      <c r="GJW139" s="31"/>
      <c r="GJX139" s="31"/>
      <c r="GJY139" s="31"/>
      <c r="GJZ139" s="31"/>
      <c r="GKA139" s="31"/>
      <c r="GKB139" s="31"/>
      <c r="GKC139" s="31"/>
      <c r="GKD139" s="31"/>
      <c r="GKE139" s="31"/>
      <c r="GKF139" s="31"/>
      <c r="GKG139" s="31"/>
      <c r="GKH139" s="31"/>
      <c r="GKI139" s="31"/>
      <c r="GKJ139" s="31"/>
      <c r="GKK139" s="31"/>
      <c r="GKL139" s="31"/>
      <c r="GKM139" s="31"/>
      <c r="GKN139" s="31"/>
      <c r="GKO139" s="31"/>
      <c r="GKP139" s="31"/>
      <c r="GKQ139" s="31"/>
      <c r="GKR139" s="31"/>
      <c r="GKS139" s="31"/>
      <c r="GKT139" s="31"/>
      <c r="GKU139" s="31"/>
      <c r="GKV139" s="31"/>
      <c r="GKW139" s="31"/>
      <c r="GKX139" s="31"/>
      <c r="GKY139" s="31"/>
      <c r="GKZ139" s="31"/>
      <c r="GLA139" s="31"/>
      <c r="GLB139" s="31"/>
      <c r="GLC139" s="31"/>
      <c r="GLD139" s="31"/>
      <c r="GLE139" s="31"/>
      <c r="GLF139" s="31"/>
      <c r="GLG139" s="31"/>
      <c r="GLH139" s="31"/>
      <c r="GLI139" s="31"/>
      <c r="GLJ139" s="31"/>
      <c r="GLK139" s="31"/>
      <c r="GLL139" s="31"/>
      <c r="GLM139" s="31"/>
      <c r="GLN139" s="31"/>
      <c r="GLO139" s="31"/>
      <c r="GLP139" s="31"/>
      <c r="GLQ139" s="31"/>
      <c r="GLR139" s="31"/>
      <c r="GLS139" s="31"/>
      <c r="GLT139" s="31"/>
      <c r="GLU139" s="31"/>
      <c r="GLV139" s="31"/>
      <c r="GLW139" s="31"/>
      <c r="GLX139" s="31"/>
      <c r="GLY139" s="31"/>
      <c r="GLZ139" s="31"/>
      <c r="GMA139" s="31"/>
      <c r="GMB139" s="31"/>
      <c r="GMC139" s="31"/>
      <c r="GMD139" s="31"/>
      <c r="GME139" s="31"/>
      <c r="GMF139" s="31"/>
      <c r="GMG139" s="31"/>
      <c r="GMH139" s="31"/>
      <c r="GMI139" s="31"/>
      <c r="GMJ139" s="31"/>
      <c r="GMK139" s="31"/>
      <c r="GML139" s="31"/>
      <c r="GMM139" s="31"/>
      <c r="GMN139" s="31"/>
      <c r="GMO139" s="31"/>
      <c r="GMP139" s="31"/>
      <c r="GMQ139" s="31"/>
      <c r="GMR139" s="31"/>
      <c r="GMS139" s="31"/>
      <c r="GMT139" s="31"/>
      <c r="GMU139" s="31"/>
      <c r="GMV139" s="31"/>
      <c r="GMW139" s="31"/>
      <c r="GMX139" s="31"/>
      <c r="GMY139" s="31"/>
      <c r="GMZ139" s="31"/>
      <c r="GNA139" s="31"/>
      <c r="GNB139" s="31"/>
      <c r="GNC139" s="31"/>
      <c r="GND139" s="31"/>
      <c r="GNE139" s="31"/>
      <c r="GNF139" s="31"/>
      <c r="GNG139" s="31"/>
      <c r="GNH139" s="31"/>
      <c r="GNI139" s="31"/>
      <c r="GNJ139" s="31"/>
      <c r="GNK139" s="31"/>
      <c r="GNL139" s="31"/>
      <c r="GNM139" s="31"/>
      <c r="GNN139" s="31"/>
      <c r="GNO139" s="31"/>
      <c r="GNP139" s="31"/>
      <c r="GNQ139" s="31"/>
      <c r="GNR139" s="31"/>
      <c r="GNS139" s="31"/>
      <c r="GNT139" s="31"/>
      <c r="GNU139" s="31"/>
      <c r="GNV139" s="31"/>
      <c r="GNW139" s="31"/>
      <c r="GNX139" s="31"/>
      <c r="GNY139" s="31"/>
      <c r="GNZ139" s="31"/>
      <c r="GOA139" s="31"/>
      <c r="GOB139" s="31"/>
      <c r="GOC139" s="31"/>
      <c r="GOD139" s="31"/>
      <c r="GOE139" s="31"/>
      <c r="GOF139" s="31"/>
      <c r="GOG139" s="31"/>
      <c r="GOH139" s="31"/>
      <c r="GOI139" s="31"/>
      <c r="GOJ139" s="31"/>
      <c r="GOK139" s="31"/>
      <c r="GOL139" s="31"/>
      <c r="GOM139" s="31"/>
      <c r="GON139" s="31"/>
      <c r="GOO139" s="31"/>
      <c r="GOP139" s="31"/>
      <c r="GOQ139" s="31"/>
      <c r="GOR139" s="31"/>
      <c r="GOS139" s="31"/>
      <c r="GOT139" s="31"/>
      <c r="GOU139" s="31"/>
      <c r="GOV139" s="31"/>
      <c r="GOW139" s="31"/>
      <c r="GOX139" s="31"/>
      <c r="GOY139" s="31"/>
      <c r="GOZ139" s="31"/>
      <c r="GPA139" s="31"/>
      <c r="GPB139" s="31"/>
      <c r="GPC139" s="31"/>
      <c r="GPD139" s="31"/>
      <c r="GPE139" s="31"/>
      <c r="GPF139" s="31"/>
      <c r="GPG139" s="31"/>
      <c r="GPH139" s="31"/>
      <c r="GPI139" s="31"/>
      <c r="GPJ139" s="31"/>
      <c r="GPK139" s="31"/>
      <c r="GPL139" s="31"/>
      <c r="GPM139" s="31"/>
      <c r="GPN139" s="31"/>
      <c r="GPO139" s="31"/>
      <c r="GPP139" s="31"/>
      <c r="GPQ139" s="31"/>
      <c r="GPR139" s="31"/>
      <c r="GPS139" s="31"/>
      <c r="GPT139" s="31"/>
      <c r="GPU139" s="31"/>
      <c r="GPV139" s="31"/>
      <c r="GPW139" s="31"/>
      <c r="GPX139" s="31"/>
      <c r="GPY139" s="31"/>
      <c r="GPZ139" s="31"/>
      <c r="GQA139" s="31"/>
      <c r="GQB139" s="31"/>
      <c r="GQC139" s="31"/>
      <c r="GQD139" s="31"/>
      <c r="GQE139" s="31"/>
      <c r="GQF139" s="31"/>
      <c r="GQG139" s="31"/>
      <c r="GQH139" s="31"/>
      <c r="GQI139" s="31"/>
      <c r="GQJ139" s="31"/>
      <c r="GQK139" s="31"/>
      <c r="GQL139" s="31"/>
      <c r="GQM139" s="31"/>
      <c r="GQN139" s="31"/>
      <c r="GQO139" s="31"/>
      <c r="GQP139" s="31"/>
      <c r="GQQ139" s="31"/>
      <c r="GQR139" s="31"/>
      <c r="GQS139" s="31"/>
      <c r="GQT139" s="31"/>
      <c r="GQU139" s="31"/>
      <c r="GQV139" s="31"/>
      <c r="GQW139" s="31"/>
      <c r="GQX139" s="31"/>
      <c r="GQY139" s="31"/>
      <c r="GQZ139" s="31"/>
      <c r="GRA139" s="31"/>
      <c r="GRB139" s="31"/>
      <c r="GRC139" s="31"/>
      <c r="GRD139" s="31"/>
      <c r="GRE139" s="31"/>
      <c r="GRF139" s="31"/>
      <c r="GRG139" s="31"/>
      <c r="GRH139" s="31"/>
      <c r="GRI139" s="31"/>
      <c r="GRJ139" s="31"/>
      <c r="GRK139" s="31"/>
      <c r="GRL139" s="31"/>
      <c r="GRM139" s="31"/>
      <c r="GRN139" s="31"/>
      <c r="GRO139" s="31"/>
      <c r="GRP139" s="31"/>
      <c r="GRQ139" s="31"/>
      <c r="GRR139" s="31"/>
      <c r="GRS139" s="31"/>
      <c r="GRT139" s="31"/>
      <c r="GRU139" s="31"/>
      <c r="GRV139" s="31"/>
      <c r="GRW139" s="31"/>
      <c r="GRX139" s="31"/>
      <c r="GRY139" s="31"/>
      <c r="GRZ139" s="31"/>
      <c r="GSA139" s="31"/>
      <c r="GSB139" s="31"/>
      <c r="GSC139" s="31"/>
      <c r="GSD139" s="31"/>
      <c r="GSE139" s="31"/>
      <c r="GSF139" s="31"/>
      <c r="GSG139" s="31"/>
      <c r="GSH139" s="31"/>
      <c r="GSI139" s="31"/>
      <c r="GSJ139" s="31"/>
      <c r="GSK139" s="31"/>
      <c r="GSL139" s="31"/>
      <c r="GSM139" s="31"/>
      <c r="GSN139" s="31"/>
      <c r="GSO139" s="31"/>
      <c r="GSP139" s="31"/>
      <c r="GSQ139" s="31"/>
      <c r="GSR139" s="31"/>
      <c r="GSS139" s="31"/>
      <c r="GST139" s="31"/>
      <c r="GSU139" s="31"/>
      <c r="GSV139" s="31"/>
      <c r="GSW139" s="31"/>
      <c r="GSX139" s="31"/>
      <c r="GSY139" s="31"/>
      <c r="GSZ139" s="31"/>
      <c r="GTA139" s="31"/>
      <c r="GTB139" s="31"/>
      <c r="GTC139" s="31"/>
      <c r="GTD139" s="31"/>
      <c r="GTE139" s="31"/>
      <c r="GTF139" s="31"/>
      <c r="GTG139" s="31"/>
      <c r="GTH139" s="31"/>
      <c r="GTI139" s="31"/>
      <c r="GTJ139" s="31"/>
      <c r="GTK139" s="31"/>
      <c r="GTL139" s="31"/>
      <c r="GTM139" s="31"/>
      <c r="GTN139" s="31"/>
      <c r="GTO139" s="31"/>
      <c r="GTP139" s="31"/>
      <c r="GTQ139" s="31"/>
      <c r="GTR139" s="31"/>
      <c r="GTS139" s="31"/>
      <c r="GTT139" s="31"/>
      <c r="GTU139" s="31"/>
      <c r="GTV139" s="31"/>
      <c r="GTW139" s="31"/>
      <c r="GTX139" s="31"/>
      <c r="GTY139" s="31"/>
      <c r="GTZ139" s="31"/>
      <c r="GUA139" s="31"/>
      <c r="GUB139" s="31"/>
      <c r="GUC139" s="31"/>
      <c r="GUD139" s="31"/>
      <c r="GUE139" s="31"/>
      <c r="GUF139" s="31"/>
      <c r="GUG139" s="31"/>
      <c r="GUH139" s="31"/>
      <c r="GUI139" s="31"/>
      <c r="GUJ139" s="31"/>
      <c r="GUK139" s="31"/>
      <c r="GUL139" s="31"/>
      <c r="GUM139" s="31"/>
      <c r="GUN139" s="31"/>
      <c r="GUO139" s="31"/>
      <c r="GUP139" s="31"/>
      <c r="GUQ139" s="31"/>
      <c r="GUR139" s="31"/>
      <c r="GUS139" s="31"/>
      <c r="GUT139" s="31"/>
      <c r="GUU139" s="31"/>
      <c r="GUV139" s="31"/>
      <c r="GUW139" s="31"/>
      <c r="GUX139" s="31"/>
      <c r="GUY139" s="31"/>
      <c r="GUZ139" s="31"/>
      <c r="GVA139" s="31"/>
      <c r="GVB139" s="31"/>
      <c r="GVC139" s="31"/>
      <c r="GVD139" s="31"/>
      <c r="GVE139" s="31"/>
      <c r="GVF139" s="31"/>
      <c r="GVG139" s="31"/>
      <c r="GVH139" s="31"/>
      <c r="GVI139" s="31"/>
      <c r="GVJ139" s="31"/>
      <c r="GVK139" s="31"/>
      <c r="GVL139" s="31"/>
      <c r="GVM139" s="31"/>
      <c r="GVN139" s="31"/>
      <c r="GVO139" s="31"/>
      <c r="GVP139" s="31"/>
      <c r="GVQ139" s="31"/>
      <c r="GVR139" s="31"/>
      <c r="GVS139" s="31"/>
      <c r="GVT139" s="31"/>
      <c r="GVU139" s="31"/>
      <c r="GVV139" s="31"/>
      <c r="GVW139" s="31"/>
      <c r="GVX139" s="31"/>
      <c r="GVY139" s="31"/>
      <c r="GVZ139" s="31"/>
      <c r="GWA139" s="31"/>
      <c r="GWB139" s="31"/>
      <c r="GWC139" s="31"/>
      <c r="GWD139" s="31"/>
      <c r="GWE139" s="31"/>
      <c r="GWF139" s="31"/>
      <c r="GWG139" s="31"/>
      <c r="GWH139" s="31"/>
      <c r="GWI139" s="31"/>
      <c r="GWJ139" s="31"/>
      <c r="GWK139" s="31"/>
      <c r="GWL139" s="31"/>
      <c r="GWM139" s="31"/>
      <c r="GWN139" s="31"/>
      <c r="GWO139" s="31"/>
      <c r="GWP139" s="31"/>
      <c r="GWQ139" s="31"/>
      <c r="GWR139" s="31"/>
      <c r="GWS139" s="31"/>
      <c r="GWT139" s="31"/>
      <c r="GWU139" s="31"/>
      <c r="GWV139" s="31"/>
      <c r="GWW139" s="31"/>
      <c r="GWX139" s="31"/>
      <c r="GWY139" s="31"/>
      <c r="GWZ139" s="31"/>
      <c r="GXA139" s="31"/>
      <c r="GXB139" s="31"/>
      <c r="GXC139" s="31"/>
      <c r="GXD139" s="31"/>
      <c r="GXE139" s="31"/>
      <c r="GXF139" s="31"/>
      <c r="GXG139" s="31"/>
      <c r="GXH139" s="31"/>
      <c r="GXI139" s="31"/>
      <c r="GXJ139" s="31"/>
      <c r="GXK139" s="31"/>
      <c r="GXL139" s="31"/>
      <c r="GXM139" s="31"/>
      <c r="GXN139" s="31"/>
      <c r="GXO139" s="31"/>
      <c r="GXP139" s="31"/>
      <c r="GXQ139" s="31"/>
      <c r="GXR139" s="31"/>
      <c r="GXS139" s="31"/>
      <c r="GXT139" s="31"/>
      <c r="GXU139" s="31"/>
      <c r="GXV139" s="31"/>
      <c r="GXW139" s="31"/>
      <c r="GXX139" s="31"/>
      <c r="GXY139" s="31"/>
      <c r="GXZ139" s="31"/>
      <c r="GYA139" s="31"/>
      <c r="GYB139" s="31"/>
      <c r="GYC139" s="31"/>
      <c r="GYD139" s="31"/>
      <c r="GYE139" s="31"/>
      <c r="GYF139" s="31"/>
      <c r="GYG139" s="31"/>
      <c r="GYH139" s="31"/>
      <c r="GYI139" s="31"/>
      <c r="GYJ139" s="31"/>
      <c r="GYK139" s="31"/>
      <c r="GYL139" s="31"/>
      <c r="GYM139" s="31"/>
      <c r="GYN139" s="31"/>
      <c r="GYO139" s="31"/>
      <c r="GYP139" s="31"/>
      <c r="GYQ139" s="31"/>
      <c r="GYR139" s="31"/>
      <c r="GYS139" s="31"/>
      <c r="GYT139" s="31"/>
      <c r="GYU139" s="31"/>
      <c r="GYV139" s="31"/>
      <c r="GYW139" s="31"/>
      <c r="GYX139" s="31"/>
      <c r="GYY139" s="31"/>
      <c r="GYZ139" s="31"/>
      <c r="GZA139" s="31"/>
      <c r="GZB139" s="31"/>
      <c r="GZC139" s="31"/>
      <c r="GZD139" s="31"/>
      <c r="GZE139" s="31"/>
      <c r="GZF139" s="31"/>
      <c r="GZG139" s="31"/>
      <c r="GZH139" s="31"/>
      <c r="GZI139" s="31"/>
      <c r="GZJ139" s="31"/>
      <c r="GZK139" s="31"/>
      <c r="GZL139" s="31"/>
      <c r="GZM139" s="31"/>
      <c r="GZN139" s="31"/>
      <c r="GZO139" s="31"/>
      <c r="GZP139" s="31"/>
      <c r="GZQ139" s="31"/>
      <c r="GZR139" s="31"/>
      <c r="GZS139" s="31"/>
      <c r="GZT139" s="31"/>
      <c r="GZU139" s="31"/>
      <c r="GZV139" s="31"/>
      <c r="GZW139" s="31"/>
      <c r="GZX139" s="31"/>
      <c r="GZY139" s="31"/>
      <c r="GZZ139" s="31"/>
      <c r="HAA139" s="31"/>
      <c r="HAB139" s="31"/>
      <c r="HAC139" s="31"/>
      <c r="HAD139" s="31"/>
      <c r="HAE139" s="31"/>
      <c r="HAF139" s="31"/>
      <c r="HAG139" s="31"/>
      <c r="HAH139" s="31"/>
      <c r="HAI139" s="31"/>
      <c r="HAJ139" s="31"/>
      <c r="HAK139" s="31"/>
      <c r="HAL139" s="31"/>
      <c r="HAM139" s="31"/>
      <c r="HAN139" s="31"/>
      <c r="HAO139" s="31"/>
      <c r="HAP139" s="31"/>
      <c r="HAQ139" s="31"/>
      <c r="HAR139" s="31"/>
      <c r="HAS139" s="31"/>
      <c r="HAT139" s="31"/>
      <c r="HAU139" s="31"/>
      <c r="HAV139" s="31"/>
      <c r="HAW139" s="31"/>
      <c r="HAX139" s="31"/>
      <c r="HAY139" s="31"/>
      <c r="HAZ139" s="31"/>
      <c r="HBA139" s="31"/>
      <c r="HBB139" s="31"/>
      <c r="HBC139" s="31"/>
      <c r="HBD139" s="31"/>
      <c r="HBE139" s="31"/>
      <c r="HBF139" s="31"/>
      <c r="HBG139" s="31"/>
      <c r="HBH139" s="31"/>
      <c r="HBI139" s="31"/>
      <c r="HBJ139" s="31"/>
      <c r="HBK139" s="31"/>
      <c r="HBL139" s="31"/>
      <c r="HBM139" s="31"/>
      <c r="HBN139" s="31"/>
      <c r="HBO139" s="31"/>
      <c r="HBP139" s="31"/>
      <c r="HBQ139" s="31"/>
      <c r="HBR139" s="31"/>
      <c r="HBS139" s="31"/>
      <c r="HBT139" s="31"/>
      <c r="HBU139" s="31"/>
      <c r="HBV139" s="31"/>
      <c r="HBW139" s="31"/>
      <c r="HBX139" s="31"/>
      <c r="HBY139" s="31"/>
      <c r="HBZ139" s="31"/>
      <c r="HCA139" s="31"/>
      <c r="HCB139" s="31"/>
      <c r="HCC139" s="31"/>
      <c r="HCD139" s="31"/>
      <c r="HCE139" s="31"/>
      <c r="HCF139" s="31"/>
      <c r="HCG139" s="31"/>
      <c r="HCH139" s="31"/>
      <c r="HCI139" s="31"/>
      <c r="HCJ139" s="31"/>
      <c r="HCK139" s="31"/>
      <c r="HCL139" s="31"/>
      <c r="HCM139" s="31"/>
      <c r="HCN139" s="31"/>
      <c r="HCO139" s="31"/>
      <c r="HCP139" s="31"/>
      <c r="HCQ139" s="31"/>
      <c r="HCR139" s="31"/>
      <c r="HCS139" s="31"/>
      <c r="HCT139" s="31"/>
      <c r="HCU139" s="31"/>
      <c r="HCV139" s="31"/>
      <c r="HCW139" s="31"/>
      <c r="HCX139" s="31"/>
      <c r="HCY139" s="31"/>
      <c r="HCZ139" s="31"/>
      <c r="HDA139" s="31"/>
      <c r="HDB139" s="31"/>
      <c r="HDC139" s="31"/>
      <c r="HDD139" s="31"/>
      <c r="HDE139" s="31"/>
      <c r="HDF139" s="31"/>
      <c r="HDG139" s="31"/>
      <c r="HDH139" s="31"/>
      <c r="HDI139" s="31"/>
      <c r="HDJ139" s="31"/>
      <c r="HDK139" s="31"/>
      <c r="HDL139" s="31"/>
      <c r="HDM139" s="31"/>
      <c r="HDN139" s="31"/>
      <c r="HDO139" s="31"/>
      <c r="HDP139" s="31"/>
      <c r="HDQ139" s="31"/>
      <c r="HDR139" s="31"/>
      <c r="HDS139" s="31"/>
      <c r="HDT139" s="31"/>
      <c r="HDU139" s="31"/>
      <c r="HDV139" s="31"/>
      <c r="HDW139" s="31"/>
      <c r="HDX139" s="31"/>
      <c r="HDY139" s="31"/>
      <c r="HDZ139" s="31"/>
      <c r="HEA139" s="31"/>
      <c r="HEB139" s="31"/>
      <c r="HEC139" s="31"/>
      <c r="HED139" s="31"/>
      <c r="HEE139" s="31"/>
      <c r="HEF139" s="31"/>
      <c r="HEG139" s="31"/>
      <c r="HEH139" s="31"/>
      <c r="HEI139" s="31"/>
      <c r="HEJ139" s="31"/>
      <c r="HEK139" s="31"/>
      <c r="HEL139" s="31"/>
      <c r="HEM139" s="31"/>
      <c r="HEN139" s="31"/>
      <c r="HEO139" s="31"/>
      <c r="HEP139" s="31"/>
      <c r="HEQ139" s="31"/>
      <c r="HER139" s="31"/>
      <c r="HES139" s="31"/>
      <c r="HET139" s="31"/>
      <c r="HEU139" s="31"/>
      <c r="HEV139" s="31"/>
      <c r="HEW139" s="31"/>
      <c r="HEX139" s="31"/>
      <c r="HEY139" s="31"/>
      <c r="HEZ139" s="31"/>
      <c r="HFA139" s="31"/>
      <c r="HFB139" s="31"/>
      <c r="HFC139" s="31"/>
      <c r="HFD139" s="31"/>
      <c r="HFE139" s="31"/>
      <c r="HFF139" s="31"/>
      <c r="HFG139" s="31"/>
      <c r="HFH139" s="31"/>
      <c r="HFI139" s="31"/>
      <c r="HFJ139" s="31"/>
      <c r="HFK139" s="31"/>
      <c r="HFL139" s="31"/>
      <c r="HFM139" s="31"/>
      <c r="HFN139" s="31"/>
      <c r="HFO139" s="31"/>
      <c r="HFP139" s="31"/>
      <c r="HFQ139" s="31"/>
      <c r="HFR139" s="31"/>
      <c r="HFS139" s="31"/>
      <c r="HFT139" s="31"/>
      <c r="HFU139" s="31"/>
      <c r="HFV139" s="31"/>
      <c r="HFW139" s="31"/>
      <c r="HFX139" s="31"/>
      <c r="HFY139" s="31"/>
      <c r="HFZ139" s="31"/>
      <c r="HGA139" s="31"/>
      <c r="HGB139" s="31"/>
      <c r="HGC139" s="31"/>
      <c r="HGD139" s="31"/>
      <c r="HGE139" s="31"/>
      <c r="HGF139" s="31"/>
      <c r="HGG139" s="31"/>
      <c r="HGH139" s="31"/>
      <c r="HGI139" s="31"/>
      <c r="HGJ139" s="31"/>
      <c r="HGK139" s="31"/>
      <c r="HGL139" s="31"/>
      <c r="HGM139" s="31"/>
      <c r="HGN139" s="31"/>
      <c r="HGO139" s="31"/>
      <c r="HGP139" s="31"/>
      <c r="HGQ139" s="31"/>
      <c r="HGR139" s="31"/>
      <c r="HGS139" s="31"/>
      <c r="HGT139" s="31"/>
      <c r="HGU139" s="31"/>
      <c r="HGV139" s="31"/>
      <c r="HGW139" s="31"/>
      <c r="HGX139" s="31"/>
      <c r="HGY139" s="31"/>
      <c r="HGZ139" s="31"/>
      <c r="HHA139" s="31"/>
      <c r="HHB139" s="31"/>
      <c r="HHC139" s="31"/>
      <c r="HHD139" s="31"/>
      <c r="HHE139" s="31"/>
      <c r="HHF139" s="31"/>
      <c r="HHG139" s="31"/>
      <c r="HHH139" s="31"/>
      <c r="HHI139" s="31"/>
      <c r="HHJ139" s="31"/>
      <c r="HHK139" s="31"/>
      <c r="HHL139" s="31"/>
      <c r="HHM139" s="31"/>
      <c r="HHN139" s="31"/>
      <c r="HHO139" s="31"/>
      <c r="HHP139" s="31"/>
      <c r="HHQ139" s="31"/>
      <c r="HHR139" s="31"/>
      <c r="HHS139" s="31"/>
      <c r="HHT139" s="31"/>
      <c r="HHU139" s="31"/>
      <c r="HHV139" s="31"/>
      <c r="HHW139" s="31"/>
      <c r="HHX139" s="31"/>
      <c r="HHY139" s="31"/>
      <c r="HHZ139" s="31"/>
      <c r="HIA139" s="31"/>
      <c r="HIB139" s="31"/>
      <c r="HIC139" s="31"/>
      <c r="HID139" s="31"/>
      <c r="HIE139" s="31"/>
      <c r="HIF139" s="31"/>
      <c r="HIG139" s="31"/>
      <c r="HIH139" s="31"/>
      <c r="HII139" s="31"/>
      <c r="HIJ139" s="31"/>
      <c r="HIK139" s="31"/>
      <c r="HIL139" s="31"/>
      <c r="HIM139" s="31"/>
      <c r="HIN139" s="31"/>
      <c r="HIO139" s="31"/>
      <c r="HIP139" s="31"/>
      <c r="HIQ139" s="31"/>
      <c r="HIR139" s="31"/>
      <c r="HIS139" s="31"/>
      <c r="HIT139" s="31"/>
      <c r="HIU139" s="31"/>
      <c r="HIV139" s="31"/>
      <c r="HIW139" s="31"/>
      <c r="HIX139" s="31"/>
      <c r="HIY139" s="31"/>
      <c r="HIZ139" s="31"/>
      <c r="HJA139" s="31"/>
      <c r="HJB139" s="31"/>
      <c r="HJC139" s="31"/>
      <c r="HJD139" s="31"/>
      <c r="HJE139" s="31"/>
      <c r="HJF139" s="31"/>
      <c r="HJG139" s="31"/>
      <c r="HJH139" s="31"/>
      <c r="HJI139" s="31"/>
      <c r="HJJ139" s="31"/>
      <c r="HJK139" s="31"/>
      <c r="HJL139" s="31"/>
      <c r="HJM139" s="31"/>
      <c r="HJN139" s="31"/>
      <c r="HJO139" s="31"/>
      <c r="HJP139" s="31"/>
      <c r="HJQ139" s="31"/>
      <c r="HJR139" s="31"/>
      <c r="HJS139" s="31"/>
      <c r="HJT139" s="31"/>
      <c r="HJU139" s="31"/>
      <c r="HJV139" s="31"/>
      <c r="HJW139" s="31"/>
      <c r="HJX139" s="31"/>
      <c r="HJY139" s="31"/>
      <c r="HJZ139" s="31"/>
      <c r="HKA139" s="31"/>
      <c r="HKB139" s="31"/>
      <c r="HKC139" s="31"/>
      <c r="HKD139" s="31"/>
      <c r="HKE139" s="31"/>
      <c r="HKF139" s="31"/>
      <c r="HKG139" s="31"/>
      <c r="HKH139" s="31"/>
      <c r="HKI139" s="31"/>
      <c r="HKJ139" s="31"/>
      <c r="HKK139" s="31"/>
      <c r="HKL139" s="31"/>
      <c r="HKM139" s="31"/>
      <c r="HKN139" s="31"/>
      <c r="HKO139" s="31"/>
      <c r="HKP139" s="31"/>
      <c r="HKQ139" s="31"/>
      <c r="HKR139" s="31"/>
      <c r="HKS139" s="31"/>
      <c r="HKT139" s="31"/>
      <c r="HKU139" s="31"/>
      <c r="HKV139" s="31"/>
      <c r="HKW139" s="31"/>
      <c r="HKX139" s="31"/>
      <c r="HKY139" s="31"/>
      <c r="HKZ139" s="31"/>
      <c r="HLA139" s="31"/>
      <c r="HLB139" s="31"/>
      <c r="HLC139" s="31"/>
      <c r="HLD139" s="31"/>
      <c r="HLE139" s="31"/>
      <c r="HLF139" s="31"/>
      <c r="HLG139" s="31"/>
      <c r="HLH139" s="31"/>
      <c r="HLI139" s="31"/>
      <c r="HLJ139" s="31"/>
      <c r="HLK139" s="31"/>
      <c r="HLL139" s="31"/>
      <c r="HLM139" s="31"/>
      <c r="HLN139" s="31"/>
      <c r="HLO139" s="31"/>
      <c r="HLP139" s="31"/>
      <c r="HLQ139" s="31"/>
      <c r="HLR139" s="31"/>
      <c r="HLS139" s="31"/>
      <c r="HLT139" s="31"/>
      <c r="HLU139" s="31"/>
      <c r="HLV139" s="31"/>
      <c r="HLW139" s="31"/>
      <c r="HLX139" s="31"/>
      <c r="HLY139" s="31"/>
      <c r="HLZ139" s="31"/>
      <c r="HMA139" s="31"/>
      <c r="HMB139" s="31"/>
      <c r="HMC139" s="31"/>
      <c r="HMD139" s="31"/>
      <c r="HME139" s="31"/>
      <c r="HMF139" s="31"/>
      <c r="HMG139" s="31"/>
      <c r="HMH139" s="31"/>
      <c r="HMI139" s="31"/>
      <c r="HMJ139" s="31"/>
      <c r="HMK139" s="31"/>
      <c r="HML139" s="31"/>
      <c r="HMM139" s="31"/>
      <c r="HMN139" s="31"/>
      <c r="HMO139" s="31"/>
      <c r="HMP139" s="31"/>
      <c r="HMQ139" s="31"/>
      <c r="HMR139" s="31"/>
      <c r="HMS139" s="31"/>
      <c r="HMT139" s="31"/>
      <c r="HMU139" s="31"/>
      <c r="HMV139" s="31"/>
      <c r="HMW139" s="31"/>
      <c r="HMX139" s="31"/>
      <c r="HMY139" s="31"/>
      <c r="HMZ139" s="31"/>
      <c r="HNA139" s="31"/>
      <c r="HNB139" s="31"/>
      <c r="HNC139" s="31"/>
      <c r="HND139" s="31"/>
      <c r="HNE139" s="31"/>
      <c r="HNF139" s="31"/>
      <c r="HNG139" s="31"/>
      <c r="HNH139" s="31"/>
      <c r="HNI139" s="31"/>
      <c r="HNJ139" s="31"/>
      <c r="HNK139" s="31"/>
      <c r="HNL139" s="31"/>
      <c r="HNM139" s="31"/>
      <c r="HNN139" s="31"/>
      <c r="HNO139" s="31"/>
      <c r="HNP139" s="31"/>
      <c r="HNQ139" s="31"/>
      <c r="HNR139" s="31"/>
      <c r="HNS139" s="31"/>
      <c r="HNT139" s="31"/>
      <c r="HNU139" s="31"/>
      <c r="HNV139" s="31"/>
      <c r="HNW139" s="31"/>
      <c r="HNX139" s="31"/>
      <c r="HNY139" s="31"/>
      <c r="HNZ139" s="31"/>
      <c r="HOA139" s="31"/>
      <c r="HOB139" s="31"/>
      <c r="HOC139" s="31"/>
      <c r="HOD139" s="31"/>
      <c r="HOE139" s="31"/>
      <c r="HOF139" s="31"/>
      <c r="HOG139" s="31"/>
      <c r="HOH139" s="31"/>
      <c r="HOI139" s="31"/>
      <c r="HOJ139" s="31"/>
      <c r="HOK139" s="31"/>
      <c r="HOL139" s="31"/>
      <c r="HOM139" s="31"/>
      <c r="HON139" s="31"/>
      <c r="HOO139" s="31"/>
      <c r="HOP139" s="31"/>
      <c r="HOQ139" s="31"/>
      <c r="HOR139" s="31"/>
      <c r="HOS139" s="31"/>
      <c r="HOT139" s="31"/>
      <c r="HOU139" s="31"/>
      <c r="HOV139" s="31"/>
      <c r="HOW139" s="31"/>
      <c r="HOX139" s="31"/>
      <c r="HOY139" s="31"/>
      <c r="HOZ139" s="31"/>
      <c r="HPA139" s="31"/>
      <c r="HPB139" s="31"/>
      <c r="HPC139" s="31"/>
      <c r="HPD139" s="31"/>
      <c r="HPE139" s="31"/>
      <c r="HPF139" s="31"/>
      <c r="HPG139" s="31"/>
      <c r="HPH139" s="31"/>
      <c r="HPI139" s="31"/>
      <c r="HPJ139" s="31"/>
      <c r="HPK139" s="31"/>
      <c r="HPL139" s="31"/>
      <c r="HPM139" s="31"/>
      <c r="HPN139" s="31"/>
      <c r="HPO139" s="31"/>
      <c r="HPP139" s="31"/>
      <c r="HPQ139" s="31"/>
      <c r="HPR139" s="31"/>
      <c r="HPS139" s="31"/>
      <c r="HPT139" s="31"/>
      <c r="HPU139" s="31"/>
      <c r="HPV139" s="31"/>
      <c r="HPW139" s="31"/>
      <c r="HPX139" s="31"/>
      <c r="HPY139" s="31"/>
      <c r="HPZ139" s="31"/>
      <c r="HQA139" s="31"/>
      <c r="HQB139" s="31"/>
      <c r="HQC139" s="31"/>
      <c r="HQD139" s="31"/>
      <c r="HQE139" s="31"/>
      <c r="HQF139" s="31"/>
      <c r="HQG139" s="31"/>
      <c r="HQH139" s="31"/>
      <c r="HQI139" s="31"/>
      <c r="HQJ139" s="31"/>
      <c r="HQK139" s="31"/>
      <c r="HQL139" s="31"/>
      <c r="HQM139" s="31"/>
      <c r="HQN139" s="31"/>
      <c r="HQO139" s="31"/>
      <c r="HQP139" s="31"/>
      <c r="HQQ139" s="31"/>
      <c r="HQR139" s="31"/>
      <c r="HQS139" s="31"/>
      <c r="HQT139" s="31"/>
      <c r="HQU139" s="31"/>
      <c r="HQV139" s="31"/>
      <c r="HQW139" s="31"/>
      <c r="HQX139" s="31"/>
      <c r="HQY139" s="31"/>
      <c r="HQZ139" s="31"/>
      <c r="HRA139" s="31"/>
      <c r="HRB139" s="31"/>
      <c r="HRC139" s="31"/>
      <c r="HRD139" s="31"/>
      <c r="HRE139" s="31"/>
      <c r="HRF139" s="31"/>
      <c r="HRG139" s="31"/>
      <c r="HRH139" s="31"/>
      <c r="HRI139" s="31"/>
      <c r="HRJ139" s="31"/>
      <c r="HRK139" s="31"/>
      <c r="HRL139" s="31"/>
      <c r="HRM139" s="31"/>
      <c r="HRN139" s="31"/>
      <c r="HRO139" s="31"/>
      <c r="HRP139" s="31"/>
      <c r="HRQ139" s="31"/>
      <c r="HRR139" s="31"/>
      <c r="HRS139" s="31"/>
      <c r="HRT139" s="31"/>
      <c r="HRU139" s="31"/>
      <c r="HRV139" s="31"/>
      <c r="HRW139" s="31"/>
      <c r="HRX139" s="31"/>
      <c r="HRY139" s="31"/>
      <c r="HRZ139" s="31"/>
      <c r="HSA139" s="31"/>
      <c r="HSB139" s="31"/>
      <c r="HSC139" s="31"/>
      <c r="HSD139" s="31"/>
      <c r="HSE139" s="31"/>
      <c r="HSF139" s="31"/>
      <c r="HSG139" s="31"/>
      <c r="HSH139" s="31"/>
      <c r="HSI139" s="31"/>
      <c r="HSJ139" s="31"/>
      <c r="HSK139" s="31"/>
      <c r="HSL139" s="31"/>
      <c r="HSM139" s="31"/>
      <c r="HSN139" s="31"/>
      <c r="HSO139" s="31"/>
      <c r="HSP139" s="31"/>
      <c r="HSQ139" s="31"/>
      <c r="HSR139" s="31"/>
      <c r="HSS139" s="31"/>
      <c r="HST139" s="31"/>
      <c r="HSU139" s="31"/>
      <c r="HSV139" s="31"/>
      <c r="HSW139" s="31"/>
      <c r="HSX139" s="31"/>
      <c r="HSY139" s="31"/>
      <c r="HSZ139" s="31"/>
      <c r="HTA139" s="31"/>
      <c r="HTB139" s="31"/>
      <c r="HTC139" s="31"/>
      <c r="HTD139" s="31"/>
      <c r="HTE139" s="31"/>
      <c r="HTF139" s="31"/>
      <c r="HTG139" s="31"/>
      <c r="HTH139" s="31"/>
      <c r="HTI139" s="31"/>
      <c r="HTJ139" s="31"/>
      <c r="HTK139" s="31"/>
      <c r="HTL139" s="31"/>
      <c r="HTM139" s="31"/>
      <c r="HTN139" s="31"/>
      <c r="HTO139" s="31"/>
      <c r="HTP139" s="31"/>
      <c r="HTQ139" s="31"/>
      <c r="HTR139" s="31"/>
      <c r="HTS139" s="31"/>
      <c r="HTT139" s="31"/>
      <c r="HTU139" s="31"/>
      <c r="HTV139" s="31"/>
      <c r="HTW139" s="31"/>
      <c r="HTX139" s="31"/>
      <c r="HTY139" s="31"/>
      <c r="HTZ139" s="31"/>
      <c r="HUA139" s="31"/>
      <c r="HUB139" s="31"/>
      <c r="HUC139" s="31"/>
      <c r="HUD139" s="31"/>
      <c r="HUE139" s="31"/>
      <c r="HUF139" s="31"/>
      <c r="HUG139" s="31"/>
      <c r="HUH139" s="31"/>
      <c r="HUI139" s="31"/>
      <c r="HUJ139" s="31"/>
      <c r="HUK139" s="31"/>
      <c r="HUL139" s="31"/>
      <c r="HUM139" s="31"/>
      <c r="HUN139" s="31"/>
      <c r="HUO139" s="31"/>
      <c r="HUP139" s="31"/>
      <c r="HUQ139" s="31"/>
      <c r="HUR139" s="31"/>
      <c r="HUS139" s="31"/>
      <c r="HUT139" s="31"/>
      <c r="HUU139" s="31"/>
      <c r="HUV139" s="31"/>
      <c r="HUW139" s="31"/>
      <c r="HUX139" s="31"/>
      <c r="HUY139" s="31"/>
      <c r="HUZ139" s="31"/>
      <c r="HVA139" s="31"/>
      <c r="HVB139" s="31"/>
      <c r="HVC139" s="31"/>
      <c r="HVD139" s="31"/>
      <c r="HVE139" s="31"/>
      <c r="HVF139" s="31"/>
      <c r="HVG139" s="31"/>
      <c r="HVH139" s="31"/>
      <c r="HVI139" s="31"/>
      <c r="HVJ139" s="31"/>
      <c r="HVK139" s="31"/>
      <c r="HVL139" s="31"/>
      <c r="HVM139" s="31"/>
      <c r="HVN139" s="31"/>
      <c r="HVO139" s="31"/>
      <c r="HVP139" s="31"/>
      <c r="HVQ139" s="31"/>
      <c r="HVR139" s="31"/>
      <c r="HVS139" s="31"/>
      <c r="HVT139" s="31"/>
      <c r="HVU139" s="31"/>
      <c r="HVV139" s="31"/>
      <c r="HVW139" s="31"/>
      <c r="HVX139" s="31"/>
      <c r="HVY139" s="31"/>
      <c r="HVZ139" s="31"/>
      <c r="HWA139" s="31"/>
      <c r="HWB139" s="31"/>
      <c r="HWC139" s="31"/>
      <c r="HWD139" s="31"/>
      <c r="HWE139" s="31"/>
      <c r="HWF139" s="31"/>
      <c r="HWG139" s="31"/>
      <c r="HWH139" s="31"/>
      <c r="HWI139" s="31"/>
      <c r="HWJ139" s="31"/>
      <c r="HWK139" s="31"/>
      <c r="HWL139" s="31"/>
      <c r="HWM139" s="31"/>
      <c r="HWN139" s="31"/>
      <c r="HWO139" s="31"/>
      <c r="HWP139" s="31"/>
      <c r="HWQ139" s="31"/>
      <c r="HWR139" s="31"/>
      <c r="HWS139" s="31"/>
      <c r="HWT139" s="31"/>
      <c r="HWU139" s="31"/>
      <c r="HWV139" s="31"/>
      <c r="HWW139" s="31"/>
      <c r="HWX139" s="31"/>
      <c r="HWY139" s="31"/>
      <c r="HWZ139" s="31"/>
      <c r="HXA139" s="31"/>
      <c r="HXB139" s="31"/>
      <c r="HXC139" s="31"/>
      <c r="HXD139" s="31"/>
      <c r="HXE139" s="31"/>
      <c r="HXF139" s="31"/>
      <c r="HXG139" s="31"/>
      <c r="HXH139" s="31"/>
      <c r="HXI139" s="31"/>
      <c r="HXJ139" s="31"/>
      <c r="HXK139" s="31"/>
      <c r="HXL139" s="31"/>
      <c r="HXM139" s="31"/>
      <c r="HXN139" s="31"/>
      <c r="HXO139" s="31"/>
      <c r="HXP139" s="31"/>
      <c r="HXQ139" s="31"/>
      <c r="HXR139" s="31"/>
      <c r="HXS139" s="31"/>
      <c r="HXT139" s="31"/>
      <c r="HXU139" s="31"/>
      <c r="HXV139" s="31"/>
      <c r="HXW139" s="31"/>
      <c r="HXX139" s="31"/>
      <c r="HXY139" s="31"/>
      <c r="HXZ139" s="31"/>
      <c r="HYA139" s="31"/>
      <c r="HYB139" s="31"/>
      <c r="HYC139" s="31"/>
      <c r="HYD139" s="31"/>
      <c r="HYE139" s="31"/>
      <c r="HYF139" s="31"/>
      <c r="HYG139" s="31"/>
      <c r="HYH139" s="31"/>
      <c r="HYI139" s="31"/>
      <c r="HYJ139" s="31"/>
      <c r="HYK139" s="31"/>
      <c r="HYL139" s="31"/>
      <c r="HYM139" s="31"/>
      <c r="HYN139" s="31"/>
      <c r="HYO139" s="31"/>
      <c r="HYP139" s="31"/>
      <c r="HYQ139" s="31"/>
      <c r="HYR139" s="31"/>
      <c r="HYS139" s="31"/>
      <c r="HYT139" s="31"/>
      <c r="HYU139" s="31"/>
      <c r="HYV139" s="31"/>
      <c r="HYW139" s="31"/>
      <c r="HYX139" s="31"/>
      <c r="HYY139" s="31"/>
      <c r="HYZ139" s="31"/>
      <c r="HZA139" s="31"/>
      <c r="HZB139" s="31"/>
      <c r="HZC139" s="31"/>
      <c r="HZD139" s="31"/>
      <c r="HZE139" s="31"/>
      <c r="HZF139" s="31"/>
      <c r="HZG139" s="31"/>
      <c r="HZH139" s="31"/>
      <c r="HZI139" s="31"/>
      <c r="HZJ139" s="31"/>
      <c r="HZK139" s="31"/>
      <c r="HZL139" s="31"/>
      <c r="HZM139" s="31"/>
      <c r="HZN139" s="31"/>
      <c r="HZO139" s="31"/>
      <c r="HZP139" s="31"/>
      <c r="HZQ139" s="31"/>
      <c r="HZR139" s="31"/>
      <c r="HZS139" s="31"/>
      <c r="HZT139" s="31"/>
      <c r="HZU139" s="31"/>
      <c r="HZV139" s="31"/>
      <c r="HZW139" s="31"/>
      <c r="HZX139" s="31"/>
      <c r="HZY139" s="31"/>
      <c r="HZZ139" s="31"/>
      <c r="IAA139" s="31"/>
      <c r="IAB139" s="31"/>
      <c r="IAC139" s="31"/>
      <c r="IAD139" s="31"/>
      <c r="IAE139" s="31"/>
      <c r="IAF139" s="31"/>
      <c r="IAG139" s="31"/>
      <c r="IAH139" s="31"/>
      <c r="IAI139" s="31"/>
      <c r="IAJ139" s="31"/>
      <c r="IAK139" s="31"/>
      <c r="IAL139" s="31"/>
      <c r="IAM139" s="31"/>
      <c r="IAN139" s="31"/>
      <c r="IAO139" s="31"/>
      <c r="IAP139" s="31"/>
      <c r="IAQ139" s="31"/>
      <c r="IAR139" s="31"/>
      <c r="IAS139" s="31"/>
      <c r="IAT139" s="31"/>
      <c r="IAU139" s="31"/>
      <c r="IAV139" s="31"/>
      <c r="IAW139" s="31"/>
      <c r="IAX139" s="31"/>
      <c r="IAY139" s="31"/>
      <c r="IAZ139" s="31"/>
      <c r="IBA139" s="31"/>
      <c r="IBB139" s="31"/>
      <c r="IBC139" s="31"/>
      <c r="IBD139" s="31"/>
      <c r="IBE139" s="31"/>
      <c r="IBF139" s="31"/>
      <c r="IBG139" s="31"/>
      <c r="IBH139" s="31"/>
      <c r="IBI139" s="31"/>
      <c r="IBJ139" s="31"/>
      <c r="IBK139" s="31"/>
      <c r="IBL139" s="31"/>
      <c r="IBM139" s="31"/>
      <c r="IBN139" s="31"/>
      <c r="IBO139" s="31"/>
      <c r="IBP139" s="31"/>
      <c r="IBQ139" s="31"/>
      <c r="IBR139" s="31"/>
      <c r="IBS139" s="31"/>
      <c r="IBT139" s="31"/>
      <c r="IBU139" s="31"/>
      <c r="IBV139" s="31"/>
      <c r="IBW139" s="31"/>
      <c r="IBX139" s="31"/>
      <c r="IBY139" s="31"/>
      <c r="IBZ139" s="31"/>
      <c r="ICA139" s="31"/>
      <c r="ICB139" s="31"/>
      <c r="ICC139" s="31"/>
      <c r="ICD139" s="31"/>
      <c r="ICE139" s="31"/>
      <c r="ICF139" s="31"/>
      <c r="ICG139" s="31"/>
      <c r="ICH139" s="31"/>
      <c r="ICI139" s="31"/>
      <c r="ICJ139" s="31"/>
      <c r="ICK139" s="31"/>
      <c r="ICL139" s="31"/>
      <c r="ICM139" s="31"/>
      <c r="ICN139" s="31"/>
      <c r="ICO139" s="31"/>
      <c r="ICP139" s="31"/>
      <c r="ICQ139" s="31"/>
      <c r="ICR139" s="31"/>
      <c r="ICS139" s="31"/>
      <c r="ICT139" s="31"/>
      <c r="ICU139" s="31"/>
      <c r="ICV139" s="31"/>
      <c r="ICW139" s="31"/>
      <c r="ICX139" s="31"/>
      <c r="ICY139" s="31"/>
      <c r="ICZ139" s="31"/>
      <c r="IDA139" s="31"/>
      <c r="IDB139" s="31"/>
      <c r="IDC139" s="31"/>
      <c r="IDD139" s="31"/>
      <c r="IDE139" s="31"/>
      <c r="IDF139" s="31"/>
      <c r="IDG139" s="31"/>
      <c r="IDH139" s="31"/>
      <c r="IDI139" s="31"/>
      <c r="IDJ139" s="31"/>
      <c r="IDK139" s="31"/>
      <c r="IDL139" s="31"/>
      <c r="IDM139" s="31"/>
      <c r="IDN139" s="31"/>
      <c r="IDO139" s="31"/>
      <c r="IDP139" s="31"/>
      <c r="IDQ139" s="31"/>
      <c r="IDR139" s="31"/>
      <c r="IDS139" s="31"/>
      <c r="IDT139" s="31"/>
      <c r="IDU139" s="31"/>
      <c r="IDV139" s="31"/>
      <c r="IDW139" s="31"/>
      <c r="IDX139" s="31"/>
      <c r="IDY139" s="31"/>
      <c r="IDZ139" s="31"/>
      <c r="IEA139" s="31"/>
      <c r="IEB139" s="31"/>
      <c r="IEC139" s="31"/>
      <c r="IED139" s="31"/>
      <c r="IEE139" s="31"/>
      <c r="IEF139" s="31"/>
      <c r="IEG139" s="31"/>
      <c r="IEH139" s="31"/>
      <c r="IEI139" s="31"/>
      <c r="IEJ139" s="31"/>
      <c r="IEK139" s="31"/>
      <c r="IEL139" s="31"/>
      <c r="IEM139" s="31"/>
      <c r="IEN139" s="31"/>
      <c r="IEO139" s="31"/>
      <c r="IEP139" s="31"/>
      <c r="IEQ139" s="31"/>
      <c r="IER139" s="31"/>
      <c r="IES139" s="31"/>
      <c r="IET139" s="31"/>
      <c r="IEU139" s="31"/>
      <c r="IEV139" s="31"/>
      <c r="IEW139" s="31"/>
      <c r="IEX139" s="31"/>
      <c r="IEY139" s="31"/>
      <c r="IEZ139" s="31"/>
      <c r="IFA139" s="31"/>
      <c r="IFB139" s="31"/>
      <c r="IFC139" s="31"/>
      <c r="IFD139" s="31"/>
      <c r="IFE139" s="31"/>
      <c r="IFF139" s="31"/>
      <c r="IFG139" s="31"/>
      <c r="IFH139" s="31"/>
      <c r="IFI139" s="31"/>
      <c r="IFJ139" s="31"/>
      <c r="IFK139" s="31"/>
      <c r="IFL139" s="31"/>
      <c r="IFM139" s="31"/>
      <c r="IFN139" s="31"/>
      <c r="IFO139" s="31"/>
      <c r="IFP139" s="31"/>
      <c r="IFQ139" s="31"/>
      <c r="IFR139" s="31"/>
      <c r="IFS139" s="31"/>
      <c r="IFT139" s="31"/>
      <c r="IFU139" s="31"/>
      <c r="IFV139" s="31"/>
      <c r="IFW139" s="31"/>
      <c r="IFX139" s="31"/>
      <c r="IFY139" s="31"/>
      <c r="IFZ139" s="31"/>
      <c r="IGA139" s="31"/>
      <c r="IGB139" s="31"/>
      <c r="IGC139" s="31"/>
      <c r="IGD139" s="31"/>
      <c r="IGE139" s="31"/>
      <c r="IGF139" s="31"/>
      <c r="IGG139" s="31"/>
      <c r="IGH139" s="31"/>
      <c r="IGI139" s="31"/>
      <c r="IGJ139" s="31"/>
      <c r="IGK139" s="31"/>
      <c r="IGL139" s="31"/>
      <c r="IGM139" s="31"/>
      <c r="IGN139" s="31"/>
      <c r="IGO139" s="31"/>
      <c r="IGP139" s="31"/>
      <c r="IGQ139" s="31"/>
      <c r="IGR139" s="31"/>
      <c r="IGS139" s="31"/>
      <c r="IGT139" s="31"/>
      <c r="IGU139" s="31"/>
      <c r="IGV139" s="31"/>
      <c r="IGW139" s="31"/>
      <c r="IGX139" s="31"/>
      <c r="IGY139" s="31"/>
      <c r="IGZ139" s="31"/>
      <c r="IHA139" s="31"/>
      <c r="IHB139" s="31"/>
      <c r="IHC139" s="31"/>
      <c r="IHD139" s="31"/>
      <c r="IHE139" s="31"/>
      <c r="IHF139" s="31"/>
      <c r="IHG139" s="31"/>
      <c r="IHH139" s="31"/>
      <c r="IHI139" s="31"/>
      <c r="IHJ139" s="31"/>
      <c r="IHK139" s="31"/>
      <c r="IHL139" s="31"/>
      <c r="IHM139" s="31"/>
      <c r="IHN139" s="31"/>
      <c r="IHO139" s="31"/>
      <c r="IHP139" s="31"/>
      <c r="IHQ139" s="31"/>
      <c r="IHR139" s="31"/>
      <c r="IHS139" s="31"/>
      <c r="IHT139" s="31"/>
      <c r="IHU139" s="31"/>
      <c r="IHV139" s="31"/>
      <c r="IHW139" s="31"/>
      <c r="IHX139" s="31"/>
      <c r="IHY139" s="31"/>
      <c r="IHZ139" s="31"/>
      <c r="IIA139" s="31"/>
      <c r="IIB139" s="31"/>
      <c r="IIC139" s="31"/>
      <c r="IID139" s="31"/>
      <c r="IIE139" s="31"/>
      <c r="IIF139" s="31"/>
      <c r="IIG139" s="31"/>
      <c r="IIH139" s="31"/>
      <c r="III139" s="31"/>
      <c r="IIJ139" s="31"/>
      <c r="IIK139" s="31"/>
      <c r="IIL139" s="31"/>
      <c r="IIM139" s="31"/>
      <c r="IIN139" s="31"/>
      <c r="IIO139" s="31"/>
      <c r="IIP139" s="31"/>
      <c r="IIQ139" s="31"/>
      <c r="IIR139" s="31"/>
      <c r="IIS139" s="31"/>
      <c r="IIT139" s="31"/>
      <c r="IIU139" s="31"/>
      <c r="IIV139" s="31"/>
      <c r="IIW139" s="31"/>
      <c r="IIX139" s="31"/>
      <c r="IIY139" s="31"/>
      <c r="IIZ139" s="31"/>
      <c r="IJA139" s="31"/>
      <c r="IJB139" s="31"/>
      <c r="IJC139" s="31"/>
      <c r="IJD139" s="31"/>
      <c r="IJE139" s="31"/>
      <c r="IJF139" s="31"/>
      <c r="IJG139" s="31"/>
      <c r="IJH139" s="31"/>
      <c r="IJI139" s="31"/>
      <c r="IJJ139" s="31"/>
      <c r="IJK139" s="31"/>
      <c r="IJL139" s="31"/>
      <c r="IJM139" s="31"/>
      <c r="IJN139" s="31"/>
      <c r="IJO139" s="31"/>
      <c r="IJP139" s="31"/>
      <c r="IJQ139" s="31"/>
      <c r="IJR139" s="31"/>
      <c r="IJS139" s="31"/>
      <c r="IJT139" s="31"/>
      <c r="IJU139" s="31"/>
      <c r="IJV139" s="31"/>
      <c r="IJW139" s="31"/>
      <c r="IJX139" s="31"/>
      <c r="IJY139" s="31"/>
      <c r="IJZ139" s="31"/>
      <c r="IKA139" s="31"/>
      <c r="IKB139" s="31"/>
      <c r="IKC139" s="31"/>
      <c r="IKD139" s="31"/>
      <c r="IKE139" s="31"/>
      <c r="IKF139" s="31"/>
      <c r="IKG139" s="31"/>
      <c r="IKH139" s="31"/>
      <c r="IKI139" s="31"/>
      <c r="IKJ139" s="31"/>
      <c r="IKK139" s="31"/>
      <c r="IKL139" s="31"/>
      <c r="IKM139" s="31"/>
      <c r="IKN139" s="31"/>
      <c r="IKO139" s="31"/>
      <c r="IKP139" s="31"/>
      <c r="IKQ139" s="31"/>
      <c r="IKR139" s="31"/>
      <c r="IKS139" s="31"/>
      <c r="IKT139" s="31"/>
      <c r="IKU139" s="31"/>
      <c r="IKV139" s="31"/>
      <c r="IKW139" s="31"/>
      <c r="IKX139" s="31"/>
      <c r="IKY139" s="31"/>
      <c r="IKZ139" s="31"/>
      <c r="ILA139" s="31"/>
      <c r="ILB139" s="31"/>
      <c r="ILC139" s="31"/>
      <c r="ILD139" s="31"/>
      <c r="ILE139" s="31"/>
      <c r="ILF139" s="31"/>
      <c r="ILG139" s="31"/>
      <c r="ILH139" s="31"/>
      <c r="ILI139" s="31"/>
      <c r="ILJ139" s="31"/>
      <c r="ILK139" s="31"/>
      <c r="ILL139" s="31"/>
      <c r="ILM139" s="31"/>
      <c r="ILN139" s="31"/>
      <c r="ILO139" s="31"/>
      <c r="ILP139" s="31"/>
      <c r="ILQ139" s="31"/>
      <c r="ILR139" s="31"/>
      <c r="ILS139" s="31"/>
      <c r="ILT139" s="31"/>
      <c r="ILU139" s="31"/>
      <c r="ILV139" s="31"/>
      <c r="ILW139" s="31"/>
      <c r="ILX139" s="31"/>
      <c r="ILY139" s="31"/>
      <c r="ILZ139" s="31"/>
      <c r="IMA139" s="31"/>
      <c r="IMB139" s="31"/>
      <c r="IMC139" s="31"/>
      <c r="IMD139" s="31"/>
      <c r="IME139" s="31"/>
      <c r="IMF139" s="31"/>
      <c r="IMG139" s="31"/>
      <c r="IMH139" s="31"/>
      <c r="IMI139" s="31"/>
      <c r="IMJ139" s="31"/>
      <c r="IMK139" s="31"/>
      <c r="IML139" s="31"/>
      <c r="IMM139" s="31"/>
      <c r="IMN139" s="31"/>
      <c r="IMO139" s="31"/>
      <c r="IMP139" s="31"/>
      <c r="IMQ139" s="31"/>
      <c r="IMR139" s="31"/>
      <c r="IMS139" s="31"/>
      <c r="IMT139" s="31"/>
      <c r="IMU139" s="31"/>
      <c r="IMV139" s="31"/>
      <c r="IMW139" s="31"/>
      <c r="IMX139" s="31"/>
      <c r="IMY139" s="31"/>
      <c r="IMZ139" s="31"/>
      <c r="INA139" s="31"/>
      <c r="INB139" s="31"/>
      <c r="INC139" s="31"/>
      <c r="IND139" s="31"/>
      <c r="INE139" s="31"/>
      <c r="INF139" s="31"/>
      <c r="ING139" s="31"/>
      <c r="INH139" s="31"/>
      <c r="INI139" s="31"/>
      <c r="INJ139" s="31"/>
      <c r="INK139" s="31"/>
      <c r="INL139" s="31"/>
      <c r="INM139" s="31"/>
      <c r="INN139" s="31"/>
      <c r="INO139" s="31"/>
      <c r="INP139" s="31"/>
      <c r="INQ139" s="31"/>
      <c r="INR139" s="31"/>
      <c r="INS139" s="31"/>
      <c r="INT139" s="31"/>
      <c r="INU139" s="31"/>
      <c r="INV139" s="31"/>
      <c r="INW139" s="31"/>
      <c r="INX139" s="31"/>
      <c r="INY139" s="31"/>
      <c r="INZ139" s="31"/>
      <c r="IOA139" s="31"/>
      <c r="IOB139" s="31"/>
      <c r="IOC139" s="31"/>
      <c r="IOD139" s="31"/>
      <c r="IOE139" s="31"/>
      <c r="IOF139" s="31"/>
      <c r="IOG139" s="31"/>
      <c r="IOH139" s="31"/>
      <c r="IOI139" s="31"/>
      <c r="IOJ139" s="31"/>
      <c r="IOK139" s="31"/>
      <c r="IOL139" s="31"/>
      <c r="IOM139" s="31"/>
      <c r="ION139" s="31"/>
      <c r="IOO139" s="31"/>
      <c r="IOP139" s="31"/>
      <c r="IOQ139" s="31"/>
      <c r="IOR139" s="31"/>
      <c r="IOS139" s="31"/>
      <c r="IOT139" s="31"/>
      <c r="IOU139" s="31"/>
      <c r="IOV139" s="31"/>
      <c r="IOW139" s="31"/>
      <c r="IOX139" s="31"/>
      <c r="IOY139" s="31"/>
      <c r="IOZ139" s="31"/>
      <c r="IPA139" s="31"/>
      <c r="IPB139" s="31"/>
      <c r="IPC139" s="31"/>
      <c r="IPD139" s="31"/>
      <c r="IPE139" s="31"/>
      <c r="IPF139" s="31"/>
      <c r="IPG139" s="31"/>
      <c r="IPH139" s="31"/>
      <c r="IPI139" s="31"/>
      <c r="IPJ139" s="31"/>
      <c r="IPK139" s="31"/>
      <c r="IPL139" s="31"/>
      <c r="IPM139" s="31"/>
      <c r="IPN139" s="31"/>
      <c r="IPO139" s="31"/>
      <c r="IPP139" s="31"/>
      <c r="IPQ139" s="31"/>
      <c r="IPR139" s="31"/>
      <c r="IPS139" s="31"/>
      <c r="IPT139" s="31"/>
      <c r="IPU139" s="31"/>
      <c r="IPV139" s="31"/>
      <c r="IPW139" s="31"/>
      <c r="IPX139" s="31"/>
      <c r="IPY139" s="31"/>
      <c r="IPZ139" s="31"/>
      <c r="IQA139" s="31"/>
      <c r="IQB139" s="31"/>
      <c r="IQC139" s="31"/>
      <c r="IQD139" s="31"/>
      <c r="IQE139" s="31"/>
      <c r="IQF139" s="31"/>
      <c r="IQG139" s="31"/>
      <c r="IQH139" s="31"/>
      <c r="IQI139" s="31"/>
      <c r="IQJ139" s="31"/>
      <c r="IQK139" s="31"/>
      <c r="IQL139" s="31"/>
      <c r="IQM139" s="31"/>
      <c r="IQN139" s="31"/>
      <c r="IQO139" s="31"/>
      <c r="IQP139" s="31"/>
      <c r="IQQ139" s="31"/>
      <c r="IQR139" s="31"/>
      <c r="IQS139" s="31"/>
      <c r="IQT139" s="31"/>
      <c r="IQU139" s="31"/>
      <c r="IQV139" s="31"/>
      <c r="IQW139" s="31"/>
      <c r="IQX139" s="31"/>
      <c r="IQY139" s="31"/>
      <c r="IQZ139" s="31"/>
      <c r="IRA139" s="31"/>
      <c r="IRB139" s="31"/>
      <c r="IRC139" s="31"/>
      <c r="IRD139" s="31"/>
      <c r="IRE139" s="31"/>
      <c r="IRF139" s="31"/>
      <c r="IRG139" s="31"/>
      <c r="IRH139" s="31"/>
      <c r="IRI139" s="31"/>
      <c r="IRJ139" s="31"/>
      <c r="IRK139" s="31"/>
      <c r="IRL139" s="31"/>
      <c r="IRM139" s="31"/>
      <c r="IRN139" s="31"/>
      <c r="IRO139" s="31"/>
      <c r="IRP139" s="31"/>
      <c r="IRQ139" s="31"/>
      <c r="IRR139" s="31"/>
      <c r="IRS139" s="31"/>
      <c r="IRT139" s="31"/>
      <c r="IRU139" s="31"/>
      <c r="IRV139" s="31"/>
      <c r="IRW139" s="31"/>
      <c r="IRX139" s="31"/>
      <c r="IRY139" s="31"/>
      <c r="IRZ139" s="31"/>
      <c r="ISA139" s="31"/>
      <c r="ISB139" s="31"/>
      <c r="ISC139" s="31"/>
      <c r="ISD139" s="31"/>
      <c r="ISE139" s="31"/>
      <c r="ISF139" s="31"/>
      <c r="ISG139" s="31"/>
      <c r="ISH139" s="31"/>
      <c r="ISI139" s="31"/>
      <c r="ISJ139" s="31"/>
      <c r="ISK139" s="31"/>
      <c r="ISL139" s="31"/>
      <c r="ISM139" s="31"/>
      <c r="ISN139" s="31"/>
      <c r="ISO139" s="31"/>
      <c r="ISP139" s="31"/>
      <c r="ISQ139" s="31"/>
      <c r="ISR139" s="31"/>
      <c r="ISS139" s="31"/>
      <c r="IST139" s="31"/>
      <c r="ISU139" s="31"/>
      <c r="ISV139" s="31"/>
      <c r="ISW139" s="31"/>
      <c r="ISX139" s="31"/>
      <c r="ISY139" s="31"/>
      <c r="ISZ139" s="31"/>
      <c r="ITA139" s="31"/>
      <c r="ITB139" s="31"/>
      <c r="ITC139" s="31"/>
      <c r="ITD139" s="31"/>
      <c r="ITE139" s="31"/>
      <c r="ITF139" s="31"/>
      <c r="ITG139" s="31"/>
      <c r="ITH139" s="31"/>
      <c r="ITI139" s="31"/>
      <c r="ITJ139" s="31"/>
      <c r="ITK139" s="31"/>
      <c r="ITL139" s="31"/>
      <c r="ITM139" s="31"/>
      <c r="ITN139" s="31"/>
      <c r="ITO139" s="31"/>
      <c r="ITP139" s="31"/>
      <c r="ITQ139" s="31"/>
      <c r="ITR139" s="31"/>
      <c r="ITS139" s="31"/>
      <c r="ITT139" s="31"/>
      <c r="ITU139" s="31"/>
      <c r="ITV139" s="31"/>
      <c r="ITW139" s="31"/>
      <c r="ITX139" s="31"/>
      <c r="ITY139" s="31"/>
      <c r="ITZ139" s="31"/>
      <c r="IUA139" s="31"/>
      <c r="IUB139" s="31"/>
      <c r="IUC139" s="31"/>
      <c r="IUD139" s="31"/>
      <c r="IUE139" s="31"/>
      <c r="IUF139" s="31"/>
      <c r="IUG139" s="31"/>
      <c r="IUH139" s="31"/>
      <c r="IUI139" s="31"/>
      <c r="IUJ139" s="31"/>
      <c r="IUK139" s="31"/>
      <c r="IUL139" s="31"/>
      <c r="IUM139" s="31"/>
      <c r="IUN139" s="31"/>
      <c r="IUO139" s="31"/>
      <c r="IUP139" s="31"/>
      <c r="IUQ139" s="31"/>
      <c r="IUR139" s="31"/>
      <c r="IUS139" s="31"/>
      <c r="IUT139" s="31"/>
      <c r="IUU139" s="31"/>
      <c r="IUV139" s="31"/>
      <c r="IUW139" s="31"/>
      <c r="IUX139" s="31"/>
      <c r="IUY139" s="31"/>
      <c r="IUZ139" s="31"/>
      <c r="IVA139" s="31"/>
      <c r="IVB139" s="31"/>
      <c r="IVC139" s="31"/>
      <c r="IVD139" s="31"/>
      <c r="IVE139" s="31"/>
      <c r="IVF139" s="31"/>
      <c r="IVG139" s="31"/>
      <c r="IVH139" s="31"/>
      <c r="IVI139" s="31"/>
      <c r="IVJ139" s="31"/>
      <c r="IVK139" s="31"/>
      <c r="IVL139" s="31"/>
      <c r="IVM139" s="31"/>
      <c r="IVN139" s="31"/>
      <c r="IVO139" s="31"/>
      <c r="IVP139" s="31"/>
      <c r="IVQ139" s="31"/>
      <c r="IVR139" s="31"/>
      <c r="IVS139" s="31"/>
      <c r="IVT139" s="31"/>
      <c r="IVU139" s="31"/>
      <c r="IVV139" s="31"/>
      <c r="IVW139" s="31"/>
      <c r="IVX139" s="31"/>
      <c r="IVY139" s="31"/>
      <c r="IVZ139" s="31"/>
      <c r="IWA139" s="31"/>
      <c r="IWB139" s="31"/>
      <c r="IWC139" s="31"/>
      <c r="IWD139" s="31"/>
      <c r="IWE139" s="31"/>
      <c r="IWF139" s="31"/>
      <c r="IWG139" s="31"/>
      <c r="IWH139" s="31"/>
      <c r="IWI139" s="31"/>
      <c r="IWJ139" s="31"/>
      <c r="IWK139" s="31"/>
      <c r="IWL139" s="31"/>
      <c r="IWM139" s="31"/>
      <c r="IWN139" s="31"/>
      <c r="IWO139" s="31"/>
      <c r="IWP139" s="31"/>
      <c r="IWQ139" s="31"/>
      <c r="IWR139" s="31"/>
      <c r="IWS139" s="31"/>
      <c r="IWT139" s="31"/>
      <c r="IWU139" s="31"/>
      <c r="IWV139" s="31"/>
      <c r="IWW139" s="31"/>
      <c r="IWX139" s="31"/>
      <c r="IWY139" s="31"/>
      <c r="IWZ139" s="31"/>
      <c r="IXA139" s="31"/>
      <c r="IXB139" s="31"/>
      <c r="IXC139" s="31"/>
      <c r="IXD139" s="31"/>
      <c r="IXE139" s="31"/>
      <c r="IXF139" s="31"/>
      <c r="IXG139" s="31"/>
      <c r="IXH139" s="31"/>
      <c r="IXI139" s="31"/>
      <c r="IXJ139" s="31"/>
      <c r="IXK139" s="31"/>
      <c r="IXL139" s="31"/>
      <c r="IXM139" s="31"/>
      <c r="IXN139" s="31"/>
      <c r="IXO139" s="31"/>
      <c r="IXP139" s="31"/>
      <c r="IXQ139" s="31"/>
      <c r="IXR139" s="31"/>
      <c r="IXS139" s="31"/>
      <c r="IXT139" s="31"/>
      <c r="IXU139" s="31"/>
      <c r="IXV139" s="31"/>
      <c r="IXW139" s="31"/>
      <c r="IXX139" s="31"/>
      <c r="IXY139" s="31"/>
      <c r="IXZ139" s="31"/>
      <c r="IYA139" s="31"/>
      <c r="IYB139" s="31"/>
      <c r="IYC139" s="31"/>
      <c r="IYD139" s="31"/>
      <c r="IYE139" s="31"/>
      <c r="IYF139" s="31"/>
      <c r="IYG139" s="31"/>
      <c r="IYH139" s="31"/>
      <c r="IYI139" s="31"/>
      <c r="IYJ139" s="31"/>
      <c r="IYK139" s="31"/>
      <c r="IYL139" s="31"/>
      <c r="IYM139" s="31"/>
      <c r="IYN139" s="31"/>
      <c r="IYO139" s="31"/>
      <c r="IYP139" s="31"/>
      <c r="IYQ139" s="31"/>
      <c r="IYR139" s="31"/>
      <c r="IYS139" s="31"/>
      <c r="IYT139" s="31"/>
      <c r="IYU139" s="31"/>
      <c r="IYV139" s="31"/>
      <c r="IYW139" s="31"/>
      <c r="IYX139" s="31"/>
      <c r="IYY139" s="31"/>
      <c r="IYZ139" s="31"/>
      <c r="IZA139" s="31"/>
      <c r="IZB139" s="31"/>
      <c r="IZC139" s="31"/>
      <c r="IZD139" s="31"/>
      <c r="IZE139" s="31"/>
      <c r="IZF139" s="31"/>
      <c r="IZG139" s="31"/>
      <c r="IZH139" s="31"/>
      <c r="IZI139" s="31"/>
      <c r="IZJ139" s="31"/>
      <c r="IZK139" s="31"/>
      <c r="IZL139" s="31"/>
      <c r="IZM139" s="31"/>
      <c r="IZN139" s="31"/>
      <c r="IZO139" s="31"/>
      <c r="IZP139" s="31"/>
      <c r="IZQ139" s="31"/>
      <c r="IZR139" s="31"/>
      <c r="IZS139" s="31"/>
      <c r="IZT139" s="31"/>
      <c r="IZU139" s="31"/>
      <c r="IZV139" s="31"/>
      <c r="IZW139" s="31"/>
      <c r="IZX139" s="31"/>
      <c r="IZY139" s="31"/>
      <c r="IZZ139" s="31"/>
      <c r="JAA139" s="31"/>
      <c r="JAB139" s="31"/>
      <c r="JAC139" s="31"/>
      <c r="JAD139" s="31"/>
      <c r="JAE139" s="31"/>
      <c r="JAF139" s="31"/>
      <c r="JAG139" s="31"/>
      <c r="JAH139" s="31"/>
      <c r="JAI139" s="31"/>
      <c r="JAJ139" s="31"/>
      <c r="JAK139" s="31"/>
      <c r="JAL139" s="31"/>
      <c r="JAM139" s="31"/>
      <c r="JAN139" s="31"/>
      <c r="JAO139" s="31"/>
      <c r="JAP139" s="31"/>
      <c r="JAQ139" s="31"/>
      <c r="JAR139" s="31"/>
      <c r="JAS139" s="31"/>
      <c r="JAT139" s="31"/>
      <c r="JAU139" s="31"/>
      <c r="JAV139" s="31"/>
      <c r="JAW139" s="31"/>
      <c r="JAX139" s="31"/>
      <c r="JAY139" s="31"/>
      <c r="JAZ139" s="31"/>
      <c r="JBA139" s="31"/>
      <c r="JBB139" s="31"/>
      <c r="JBC139" s="31"/>
      <c r="JBD139" s="31"/>
      <c r="JBE139" s="31"/>
      <c r="JBF139" s="31"/>
      <c r="JBG139" s="31"/>
      <c r="JBH139" s="31"/>
      <c r="JBI139" s="31"/>
      <c r="JBJ139" s="31"/>
      <c r="JBK139" s="31"/>
      <c r="JBL139" s="31"/>
      <c r="JBM139" s="31"/>
      <c r="JBN139" s="31"/>
      <c r="JBO139" s="31"/>
      <c r="JBP139" s="31"/>
      <c r="JBQ139" s="31"/>
      <c r="JBR139" s="31"/>
      <c r="JBS139" s="31"/>
      <c r="JBT139" s="31"/>
      <c r="JBU139" s="31"/>
      <c r="JBV139" s="31"/>
      <c r="JBW139" s="31"/>
      <c r="JBX139" s="31"/>
      <c r="JBY139" s="31"/>
      <c r="JBZ139" s="31"/>
      <c r="JCA139" s="31"/>
      <c r="JCB139" s="31"/>
      <c r="JCC139" s="31"/>
      <c r="JCD139" s="31"/>
      <c r="JCE139" s="31"/>
      <c r="JCF139" s="31"/>
      <c r="JCG139" s="31"/>
      <c r="JCH139" s="31"/>
      <c r="JCI139" s="31"/>
      <c r="JCJ139" s="31"/>
      <c r="JCK139" s="31"/>
      <c r="JCL139" s="31"/>
      <c r="JCM139" s="31"/>
      <c r="JCN139" s="31"/>
      <c r="JCO139" s="31"/>
      <c r="JCP139" s="31"/>
      <c r="JCQ139" s="31"/>
      <c r="JCR139" s="31"/>
      <c r="JCS139" s="31"/>
      <c r="JCT139" s="31"/>
      <c r="JCU139" s="31"/>
      <c r="JCV139" s="31"/>
      <c r="JCW139" s="31"/>
      <c r="JCX139" s="31"/>
      <c r="JCY139" s="31"/>
      <c r="JCZ139" s="31"/>
      <c r="JDA139" s="31"/>
      <c r="JDB139" s="31"/>
      <c r="JDC139" s="31"/>
      <c r="JDD139" s="31"/>
      <c r="JDE139" s="31"/>
      <c r="JDF139" s="31"/>
      <c r="JDG139" s="31"/>
      <c r="JDH139" s="31"/>
      <c r="JDI139" s="31"/>
      <c r="JDJ139" s="31"/>
      <c r="JDK139" s="31"/>
      <c r="JDL139" s="31"/>
      <c r="JDM139" s="31"/>
      <c r="JDN139" s="31"/>
      <c r="JDO139" s="31"/>
      <c r="JDP139" s="31"/>
      <c r="JDQ139" s="31"/>
      <c r="JDR139" s="31"/>
      <c r="JDS139" s="31"/>
      <c r="JDT139" s="31"/>
      <c r="JDU139" s="31"/>
      <c r="JDV139" s="31"/>
      <c r="JDW139" s="31"/>
      <c r="JDX139" s="31"/>
      <c r="JDY139" s="31"/>
      <c r="JDZ139" s="31"/>
      <c r="JEA139" s="31"/>
      <c r="JEB139" s="31"/>
      <c r="JEC139" s="31"/>
      <c r="JED139" s="31"/>
      <c r="JEE139" s="31"/>
      <c r="JEF139" s="31"/>
      <c r="JEG139" s="31"/>
      <c r="JEH139" s="31"/>
      <c r="JEI139" s="31"/>
      <c r="JEJ139" s="31"/>
      <c r="JEK139" s="31"/>
      <c r="JEL139" s="31"/>
      <c r="JEM139" s="31"/>
      <c r="JEN139" s="31"/>
      <c r="JEO139" s="31"/>
      <c r="JEP139" s="31"/>
      <c r="JEQ139" s="31"/>
      <c r="JER139" s="31"/>
      <c r="JES139" s="31"/>
      <c r="JET139" s="31"/>
      <c r="JEU139" s="31"/>
      <c r="JEV139" s="31"/>
      <c r="JEW139" s="31"/>
      <c r="JEX139" s="31"/>
      <c r="JEY139" s="31"/>
      <c r="JEZ139" s="31"/>
      <c r="JFA139" s="31"/>
      <c r="JFB139" s="31"/>
      <c r="JFC139" s="31"/>
      <c r="JFD139" s="31"/>
      <c r="JFE139" s="31"/>
      <c r="JFF139" s="31"/>
      <c r="JFG139" s="31"/>
      <c r="JFH139" s="31"/>
      <c r="JFI139" s="31"/>
      <c r="JFJ139" s="31"/>
      <c r="JFK139" s="31"/>
      <c r="JFL139" s="31"/>
      <c r="JFM139" s="31"/>
      <c r="JFN139" s="31"/>
      <c r="JFO139" s="31"/>
      <c r="JFP139" s="31"/>
      <c r="JFQ139" s="31"/>
      <c r="JFR139" s="31"/>
      <c r="JFS139" s="31"/>
      <c r="JFT139" s="31"/>
      <c r="JFU139" s="31"/>
      <c r="JFV139" s="31"/>
      <c r="JFW139" s="31"/>
      <c r="JFX139" s="31"/>
      <c r="JFY139" s="31"/>
      <c r="JFZ139" s="31"/>
      <c r="JGA139" s="31"/>
      <c r="JGB139" s="31"/>
      <c r="JGC139" s="31"/>
      <c r="JGD139" s="31"/>
      <c r="JGE139" s="31"/>
      <c r="JGF139" s="31"/>
      <c r="JGG139" s="31"/>
      <c r="JGH139" s="31"/>
      <c r="JGI139" s="31"/>
      <c r="JGJ139" s="31"/>
      <c r="JGK139" s="31"/>
      <c r="JGL139" s="31"/>
      <c r="JGM139" s="31"/>
      <c r="JGN139" s="31"/>
      <c r="JGO139" s="31"/>
      <c r="JGP139" s="31"/>
      <c r="JGQ139" s="31"/>
      <c r="JGR139" s="31"/>
      <c r="JGS139" s="31"/>
      <c r="JGT139" s="31"/>
      <c r="JGU139" s="31"/>
      <c r="JGV139" s="31"/>
      <c r="JGW139" s="31"/>
      <c r="JGX139" s="31"/>
      <c r="JGY139" s="31"/>
      <c r="JGZ139" s="31"/>
      <c r="JHA139" s="31"/>
      <c r="JHB139" s="31"/>
      <c r="JHC139" s="31"/>
      <c r="JHD139" s="31"/>
      <c r="JHE139" s="31"/>
      <c r="JHF139" s="31"/>
      <c r="JHG139" s="31"/>
      <c r="JHH139" s="31"/>
      <c r="JHI139" s="31"/>
      <c r="JHJ139" s="31"/>
      <c r="JHK139" s="31"/>
      <c r="JHL139" s="31"/>
      <c r="JHM139" s="31"/>
      <c r="JHN139" s="31"/>
      <c r="JHO139" s="31"/>
      <c r="JHP139" s="31"/>
      <c r="JHQ139" s="31"/>
      <c r="JHR139" s="31"/>
      <c r="JHS139" s="31"/>
      <c r="JHT139" s="31"/>
      <c r="JHU139" s="31"/>
      <c r="JHV139" s="31"/>
      <c r="JHW139" s="31"/>
      <c r="JHX139" s="31"/>
      <c r="JHY139" s="31"/>
      <c r="JHZ139" s="31"/>
      <c r="JIA139" s="31"/>
      <c r="JIB139" s="31"/>
      <c r="JIC139" s="31"/>
      <c r="JID139" s="31"/>
      <c r="JIE139" s="31"/>
      <c r="JIF139" s="31"/>
      <c r="JIG139" s="31"/>
      <c r="JIH139" s="31"/>
      <c r="JII139" s="31"/>
      <c r="JIJ139" s="31"/>
      <c r="JIK139" s="31"/>
      <c r="JIL139" s="31"/>
      <c r="JIM139" s="31"/>
      <c r="JIN139" s="31"/>
      <c r="JIO139" s="31"/>
      <c r="JIP139" s="31"/>
      <c r="JIQ139" s="31"/>
      <c r="JIR139" s="31"/>
      <c r="JIS139" s="31"/>
      <c r="JIT139" s="31"/>
      <c r="JIU139" s="31"/>
      <c r="JIV139" s="31"/>
      <c r="JIW139" s="31"/>
      <c r="JIX139" s="31"/>
      <c r="JIY139" s="31"/>
      <c r="JIZ139" s="31"/>
      <c r="JJA139" s="31"/>
      <c r="JJB139" s="31"/>
      <c r="JJC139" s="31"/>
      <c r="JJD139" s="31"/>
      <c r="JJE139" s="31"/>
      <c r="JJF139" s="31"/>
      <c r="JJG139" s="31"/>
      <c r="JJH139" s="31"/>
      <c r="JJI139" s="31"/>
      <c r="JJJ139" s="31"/>
      <c r="JJK139" s="31"/>
      <c r="JJL139" s="31"/>
      <c r="JJM139" s="31"/>
      <c r="JJN139" s="31"/>
      <c r="JJO139" s="31"/>
      <c r="JJP139" s="31"/>
      <c r="JJQ139" s="31"/>
      <c r="JJR139" s="31"/>
      <c r="JJS139" s="31"/>
      <c r="JJT139" s="31"/>
      <c r="JJU139" s="31"/>
      <c r="JJV139" s="31"/>
      <c r="JJW139" s="31"/>
      <c r="JJX139" s="31"/>
      <c r="JJY139" s="31"/>
      <c r="JJZ139" s="31"/>
      <c r="JKA139" s="31"/>
      <c r="JKB139" s="31"/>
      <c r="JKC139" s="31"/>
      <c r="JKD139" s="31"/>
      <c r="JKE139" s="31"/>
      <c r="JKF139" s="31"/>
      <c r="JKG139" s="31"/>
      <c r="JKH139" s="31"/>
      <c r="JKI139" s="31"/>
      <c r="JKJ139" s="31"/>
      <c r="JKK139" s="31"/>
      <c r="JKL139" s="31"/>
      <c r="JKM139" s="31"/>
      <c r="JKN139" s="31"/>
      <c r="JKO139" s="31"/>
      <c r="JKP139" s="31"/>
      <c r="JKQ139" s="31"/>
      <c r="JKR139" s="31"/>
      <c r="JKS139" s="31"/>
      <c r="JKT139" s="31"/>
      <c r="JKU139" s="31"/>
      <c r="JKV139" s="31"/>
      <c r="JKW139" s="31"/>
      <c r="JKX139" s="31"/>
      <c r="JKY139" s="31"/>
      <c r="JKZ139" s="31"/>
      <c r="JLA139" s="31"/>
      <c r="JLB139" s="31"/>
      <c r="JLC139" s="31"/>
      <c r="JLD139" s="31"/>
      <c r="JLE139" s="31"/>
      <c r="JLF139" s="31"/>
      <c r="JLG139" s="31"/>
      <c r="JLH139" s="31"/>
      <c r="JLI139" s="31"/>
      <c r="JLJ139" s="31"/>
      <c r="JLK139" s="31"/>
      <c r="JLL139" s="31"/>
      <c r="JLM139" s="31"/>
      <c r="JLN139" s="31"/>
      <c r="JLO139" s="31"/>
      <c r="JLP139" s="31"/>
      <c r="JLQ139" s="31"/>
      <c r="JLR139" s="31"/>
      <c r="JLS139" s="31"/>
      <c r="JLT139" s="31"/>
      <c r="JLU139" s="31"/>
      <c r="JLV139" s="31"/>
      <c r="JLW139" s="31"/>
      <c r="JLX139" s="31"/>
      <c r="JLY139" s="31"/>
      <c r="JLZ139" s="31"/>
      <c r="JMA139" s="31"/>
      <c r="JMB139" s="31"/>
      <c r="JMC139" s="31"/>
      <c r="JMD139" s="31"/>
      <c r="JME139" s="31"/>
      <c r="JMF139" s="31"/>
      <c r="JMG139" s="31"/>
      <c r="JMH139" s="31"/>
      <c r="JMI139" s="31"/>
      <c r="JMJ139" s="31"/>
      <c r="JMK139" s="31"/>
      <c r="JML139" s="31"/>
      <c r="JMM139" s="31"/>
      <c r="JMN139" s="31"/>
      <c r="JMO139" s="31"/>
      <c r="JMP139" s="31"/>
      <c r="JMQ139" s="31"/>
      <c r="JMR139" s="31"/>
      <c r="JMS139" s="31"/>
      <c r="JMT139" s="31"/>
      <c r="JMU139" s="31"/>
      <c r="JMV139" s="31"/>
      <c r="JMW139" s="31"/>
      <c r="JMX139" s="31"/>
      <c r="JMY139" s="31"/>
      <c r="JMZ139" s="31"/>
      <c r="JNA139" s="31"/>
      <c r="JNB139" s="31"/>
      <c r="JNC139" s="31"/>
      <c r="JND139" s="31"/>
      <c r="JNE139" s="31"/>
      <c r="JNF139" s="31"/>
      <c r="JNG139" s="31"/>
      <c r="JNH139" s="31"/>
      <c r="JNI139" s="31"/>
      <c r="JNJ139" s="31"/>
      <c r="JNK139" s="31"/>
      <c r="JNL139" s="31"/>
      <c r="JNM139" s="31"/>
      <c r="JNN139" s="31"/>
      <c r="JNO139" s="31"/>
      <c r="JNP139" s="31"/>
      <c r="JNQ139" s="31"/>
      <c r="JNR139" s="31"/>
      <c r="JNS139" s="31"/>
      <c r="JNT139" s="31"/>
      <c r="JNU139" s="31"/>
      <c r="JNV139" s="31"/>
      <c r="JNW139" s="31"/>
      <c r="JNX139" s="31"/>
      <c r="JNY139" s="31"/>
      <c r="JNZ139" s="31"/>
      <c r="JOA139" s="31"/>
      <c r="JOB139" s="31"/>
      <c r="JOC139" s="31"/>
      <c r="JOD139" s="31"/>
      <c r="JOE139" s="31"/>
      <c r="JOF139" s="31"/>
      <c r="JOG139" s="31"/>
      <c r="JOH139" s="31"/>
      <c r="JOI139" s="31"/>
      <c r="JOJ139" s="31"/>
      <c r="JOK139" s="31"/>
      <c r="JOL139" s="31"/>
      <c r="JOM139" s="31"/>
      <c r="JON139" s="31"/>
      <c r="JOO139" s="31"/>
      <c r="JOP139" s="31"/>
      <c r="JOQ139" s="31"/>
      <c r="JOR139" s="31"/>
      <c r="JOS139" s="31"/>
      <c r="JOT139" s="31"/>
      <c r="JOU139" s="31"/>
      <c r="JOV139" s="31"/>
      <c r="JOW139" s="31"/>
      <c r="JOX139" s="31"/>
      <c r="JOY139" s="31"/>
      <c r="JOZ139" s="31"/>
      <c r="JPA139" s="31"/>
      <c r="JPB139" s="31"/>
      <c r="JPC139" s="31"/>
      <c r="JPD139" s="31"/>
      <c r="JPE139" s="31"/>
      <c r="JPF139" s="31"/>
      <c r="JPG139" s="31"/>
      <c r="JPH139" s="31"/>
      <c r="JPI139" s="31"/>
      <c r="JPJ139" s="31"/>
      <c r="JPK139" s="31"/>
      <c r="JPL139" s="31"/>
      <c r="JPM139" s="31"/>
      <c r="JPN139" s="31"/>
      <c r="JPO139" s="31"/>
      <c r="JPP139" s="31"/>
      <c r="JPQ139" s="31"/>
      <c r="JPR139" s="31"/>
      <c r="JPS139" s="31"/>
      <c r="JPT139" s="31"/>
      <c r="JPU139" s="31"/>
      <c r="JPV139" s="31"/>
      <c r="JPW139" s="31"/>
      <c r="JPX139" s="31"/>
      <c r="JPY139" s="31"/>
      <c r="JPZ139" s="31"/>
      <c r="JQA139" s="31"/>
      <c r="JQB139" s="31"/>
      <c r="JQC139" s="31"/>
      <c r="JQD139" s="31"/>
      <c r="JQE139" s="31"/>
      <c r="JQF139" s="31"/>
      <c r="JQG139" s="31"/>
      <c r="JQH139" s="31"/>
      <c r="JQI139" s="31"/>
      <c r="JQJ139" s="31"/>
      <c r="JQK139" s="31"/>
      <c r="JQL139" s="31"/>
      <c r="JQM139" s="31"/>
      <c r="JQN139" s="31"/>
      <c r="JQO139" s="31"/>
      <c r="JQP139" s="31"/>
      <c r="JQQ139" s="31"/>
      <c r="JQR139" s="31"/>
      <c r="JQS139" s="31"/>
      <c r="JQT139" s="31"/>
      <c r="JQU139" s="31"/>
      <c r="JQV139" s="31"/>
      <c r="JQW139" s="31"/>
      <c r="JQX139" s="31"/>
      <c r="JQY139" s="31"/>
      <c r="JQZ139" s="31"/>
      <c r="JRA139" s="31"/>
      <c r="JRB139" s="31"/>
      <c r="JRC139" s="31"/>
      <c r="JRD139" s="31"/>
      <c r="JRE139" s="31"/>
      <c r="JRF139" s="31"/>
      <c r="JRG139" s="31"/>
      <c r="JRH139" s="31"/>
      <c r="JRI139" s="31"/>
      <c r="JRJ139" s="31"/>
      <c r="JRK139" s="31"/>
      <c r="JRL139" s="31"/>
      <c r="JRM139" s="31"/>
      <c r="JRN139" s="31"/>
      <c r="JRO139" s="31"/>
      <c r="JRP139" s="31"/>
      <c r="JRQ139" s="31"/>
      <c r="JRR139" s="31"/>
      <c r="JRS139" s="31"/>
      <c r="JRT139" s="31"/>
      <c r="JRU139" s="31"/>
      <c r="JRV139" s="31"/>
      <c r="JRW139" s="31"/>
      <c r="JRX139" s="31"/>
      <c r="JRY139" s="31"/>
      <c r="JRZ139" s="31"/>
      <c r="JSA139" s="31"/>
      <c r="JSB139" s="31"/>
      <c r="JSC139" s="31"/>
      <c r="JSD139" s="31"/>
      <c r="JSE139" s="31"/>
      <c r="JSF139" s="31"/>
      <c r="JSG139" s="31"/>
      <c r="JSH139" s="31"/>
      <c r="JSI139" s="31"/>
      <c r="JSJ139" s="31"/>
      <c r="JSK139" s="31"/>
      <c r="JSL139" s="31"/>
      <c r="JSM139" s="31"/>
      <c r="JSN139" s="31"/>
      <c r="JSO139" s="31"/>
      <c r="JSP139" s="31"/>
      <c r="JSQ139" s="31"/>
      <c r="JSR139" s="31"/>
      <c r="JSS139" s="31"/>
      <c r="JST139" s="31"/>
      <c r="JSU139" s="31"/>
      <c r="JSV139" s="31"/>
      <c r="JSW139" s="31"/>
      <c r="JSX139" s="31"/>
      <c r="JSY139" s="31"/>
      <c r="JSZ139" s="31"/>
      <c r="JTA139" s="31"/>
      <c r="JTB139" s="31"/>
      <c r="JTC139" s="31"/>
      <c r="JTD139" s="31"/>
      <c r="JTE139" s="31"/>
      <c r="JTF139" s="31"/>
      <c r="JTG139" s="31"/>
      <c r="JTH139" s="31"/>
      <c r="JTI139" s="31"/>
      <c r="JTJ139" s="31"/>
      <c r="JTK139" s="31"/>
      <c r="JTL139" s="31"/>
      <c r="JTM139" s="31"/>
      <c r="JTN139" s="31"/>
      <c r="JTO139" s="31"/>
      <c r="JTP139" s="31"/>
      <c r="JTQ139" s="31"/>
      <c r="JTR139" s="31"/>
      <c r="JTS139" s="31"/>
      <c r="JTT139" s="31"/>
      <c r="JTU139" s="31"/>
      <c r="JTV139" s="31"/>
      <c r="JTW139" s="31"/>
      <c r="JTX139" s="31"/>
      <c r="JTY139" s="31"/>
      <c r="JTZ139" s="31"/>
      <c r="JUA139" s="31"/>
      <c r="JUB139" s="31"/>
      <c r="JUC139" s="31"/>
      <c r="JUD139" s="31"/>
      <c r="JUE139" s="31"/>
      <c r="JUF139" s="31"/>
      <c r="JUG139" s="31"/>
      <c r="JUH139" s="31"/>
      <c r="JUI139" s="31"/>
      <c r="JUJ139" s="31"/>
      <c r="JUK139" s="31"/>
      <c r="JUL139" s="31"/>
      <c r="JUM139" s="31"/>
      <c r="JUN139" s="31"/>
      <c r="JUO139" s="31"/>
      <c r="JUP139" s="31"/>
      <c r="JUQ139" s="31"/>
      <c r="JUR139" s="31"/>
      <c r="JUS139" s="31"/>
      <c r="JUT139" s="31"/>
      <c r="JUU139" s="31"/>
      <c r="JUV139" s="31"/>
      <c r="JUW139" s="31"/>
      <c r="JUX139" s="31"/>
      <c r="JUY139" s="31"/>
      <c r="JUZ139" s="31"/>
      <c r="JVA139" s="31"/>
      <c r="JVB139" s="31"/>
      <c r="JVC139" s="31"/>
      <c r="JVD139" s="31"/>
      <c r="JVE139" s="31"/>
      <c r="JVF139" s="31"/>
      <c r="JVG139" s="31"/>
      <c r="JVH139" s="31"/>
      <c r="JVI139" s="31"/>
      <c r="JVJ139" s="31"/>
      <c r="JVK139" s="31"/>
      <c r="JVL139" s="31"/>
      <c r="JVM139" s="31"/>
      <c r="JVN139" s="31"/>
      <c r="JVO139" s="31"/>
      <c r="JVP139" s="31"/>
      <c r="JVQ139" s="31"/>
      <c r="JVR139" s="31"/>
      <c r="JVS139" s="31"/>
      <c r="JVT139" s="31"/>
      <c r="JVU139" s="31"/>
      <c r="JVV139" s="31"/>
      <c r="JVW139" s="31"/>
      <c r="JVX139" s="31"/>
      <c r="JVY139" s="31"/>
      <c r="JVZ139" s="31"/>
      <c r="JWA139" s="31"/>
      <c r="JWB139" s="31"/>
      <c r="JWC139" s="31"/>
      <c r="JWD139" s="31"/>
      <c r="JWE139" s="31"/>
      <c r="JWF139" s="31"/>
      <c r="JWG139" s="31"/>
      <c r="JWH139" s="31"/>
      <c r="JWI139" s="31"/>
      <c r="JWJ139" s="31"/>
      <c r="JWK139" s="31"/>
      <c r="JWL139" s="31"/>
      <c r="JWM139" s="31"/>
      <c r="JWN139" s="31"/>
      <c r="JWO139" s="31"/>
      <c r="JWP139" s="31"/>
      <c r="JWQ139" s="31"/>
      <c r="JWR139" s="31"/>
      <c r="JWS139" s="31"/>
      <c r="JWT139" s="31"/>
      <c r="JWU139" s="31"/>
      <c r="JWV139" s="31"/>
      <c r="JWW139" s="31"/>
      <c r="JWX139" s="31"/>
      <c r="JWY139" s="31"/>
      <c r="JWZ139" s="31"/>
      <c r="JXA139" s="31"/>
      <c r="JXB139" s="31"/>
      <c r="JXC139" s="31"/>
      <c r="JXD139" s="31"/>
      <c r="JXE139" s="31"/>
      <c r="JXF139" s="31"/>
      <c r="JXG139" s="31"/>
      <c r="JXH139" s="31"/>
      <c r="JXI139" s="31"/>
      <c r="JXJ139" s="31"/>
      <c r="JXK139" s="31"/>
      <c r="JXL139" s="31"/>
      <c r="JXM139" s="31"/>
      <c r="JXN139" s="31"/>
      <c r="JXO139" s="31"/>
      <c r="JXP139" s="31"/>
      <c r="JXQ139" s="31"/>
      <c r="JXR139" s="31"/>
      <c r="JXS139" s="31"/>
      <c r="JXT139" s="31"/>
      <c r="JXU139" s="31"/>
      <c r="JXV139" s="31"/>
      <c r="JXW139" s="31"/>
      <c r="JXX139" s="31"/>
      <c r="JXY139" s="31"/>
      <c r="JXZ139" s="31"/>
      <c r="JYA139" s="31"/>
      <c r="JYB139" s="31"/>
      <c r="JYC139" s="31"/>
      <c r="JYD139" s="31"/>
      <c r="JYE139" s="31"/>
      <c r="JYF139" s="31"/>
      <c r="JYG139" s="31"/>
      <c r="JYH139" s="31"/>
      <c r="JYI139" s="31"/>
      <c r="JYJ139" s="31"/>
      <c r="JYK139" s="31"/>
      <c r="JYL139" s="31"/>
      <c r="JYM139" s="31"/>
      <c r="JYN139" s="31"/>
      <c r="JYO139" s="31"/>
      <c r="JYP139" s="31"/>
      <c r="JYQ139" s="31"/>
      <c r="JYR139" s="31"/>
      <c r="JYS139" s="31"/>
      <c r="JYT139" s="31"/>
      <c r="JYU139" s="31"/>
      <c r="JYV139" s="31"/>
      <c r="JYW139" s="31"/>
      <c r="JYX139" s="31"/>
      <c r="JYY139" s="31"/>
      <c r="JYZ139" s="31"/>
      <c r="JZA139" s="31"/>
      <c r="JZB139" s="31"/>
      <c r="JZC139" s="31"/>
      <c r="JZD139" s="31"/>
      <c r="JZE139" s="31"/>
      <c r="JZF139" s="31"/>
      <c r="JZG139" s="31"/>
      <c r="JZH139" s="31"/>
      <c r="JZI139" s="31"/>
      <c r="JZJ139" s="31"/>
      <c r="JZK139" s="31"/>
      <c r="JZL139" s="31"/>
      <c r="JZM139" s="31"/>
      <c r="JZN139" s="31"/>
      <c r="JZO139" s="31"/>
      <c r="JZP139" s="31"/>
      <c r="JZQ139" s="31"/>
      <c r="JZR139" s="31"/>
      <c r="JZS139" s="31"/>
      <c r="JZT139" s="31"/>
      <c r="JZU139" s="31"/>
      <c r="JZV139" s="31"/>
      <c r="JZW139" s="31"/>
      <c r="JZX139" s="31"/>
      <c r="JZY139" s="31"/>
      <c r="JZZ139" s="31"/>
      <c r="KAA139" s="31"/>
      <c r="KAB139" s="31"/>
      <c r="KAC139" s="31"/>
      <c r="KAD139" s="31"/>
      <c r="KAE139" s="31"/>
      <c r="KAF139" s="31"/>
      <c r="KAG139" s="31"/>
      <c r="KAH139" s="31"/>
      <c r="KAI139" s="31"/>
      <c r="KAJ139" s="31"/>
      <c r="KAK139" s="31"/>
      <c r="KAL139" s="31"/>
      <c r="KAM139" s="31"/>
      <c r="KAN139" s="31"/>
      <c r="KAO139" s="31"/>
      <c r="KAP139" s="31"/>
      <c r="KAQ139" s="31"/>
      <c r="KAR139" s="31"/>
      <c r="KAS139" s="31"/>
      <c r="KAT139" s="31"/>
      <c r="KAU139" s="31"/>
      <c r="KAV139" s="31"/>
      <c r="KAW139" s="31"/>
      <c r="KAX139" s="31"/>
      <c r="KAY139" s="31"/>
      <c r="KAZ139" s="31"/>
      <c r="KBA139" s="31"/>
      <c r="KBB139" s="31"/>
      <c r="KBC139" s="31"/>
      <c r="KBD139" s="31"/>
      <c r="KBE139" s="31"/>
      <c r="KBF139" s="31"/>
      <c r="KBG139" s="31"/>
      <c r="KBH139" s="31"/>
      <c r="KBI139" s="31"/>
      <c r="KBJ139" s="31"/>
      <c r="KBK139" s="31"/>
      <c r="KBL139" s="31"/>
      <c r="KBM139" s="31"/>
      <c r="KBN139" s="31"/>
      <c r="KBO139" s="31"/>
      <c r="KBP139" s="31"/>
      <c r="KBQ139" s="31"/>
      <c r="KBR139" s="31"/>
      <c r="KBS139" s="31"/>
      <c r="KBT139" s="31"/>
      <c r="KBU139" s="31"/>
      <c r="KBV139" s="31"/>
      <c r="KBW139" s="31"/>
      <c r="KBX139" s="31"/>
      <c r="KBY139" s="31"/>
      <c r="KBZ139" s="31"/>
      <c r="KCA139" s="31"/>
      <c r="KCB139" s="31"/>
      <c r="KCC139" s="31"/>
      <c r="KCD139" s="31"/>
      <c r="KCE139" s="31"/>
      <c r="KCF139" s="31"/>
      <c r="KCG139" s="31"/>
      <c r="KCH139" s="31"/>
      <c r="KCI139" s="31"/>
      <c r="KCJ139" s="31"/>
      <c r="KCK139" s="31"/>
      <c r="KCL139" s="31"/>
      <c r="KCM139" s="31"/>
      <c r="KCN139" s="31"/>
      <c r="KCO139" s="31"/>
      <c r="KCP139" s="31"/>
      <c r="KCQ139" s="31"/>
      <c r="KCR139" s="31"/>
      <c r="KCS139" s="31"/>
      <c r="KCT139" s="31"/>
      <c r="KCU139" s="31"/>
      <c r="KCV139" s="31"/>
      <c r="KCW139" s="31"/>
      <c r="KCX139" s="31"/>
      <c r="KCY139" s="31"/>
      <c r="KCZ139" s="31"/>
      <c r="KDA139" s="31"/>
      <c r="KDB139" s="31"/>
      <c r="KDC139" s="31"/>
      <c r="KDD139" s="31"/>
      <c r="KDE139" s="31"/>
      <c r="KDF139" s="31"/>
      <c r="KDG139" s="31"/>
      <c r="KDH139" s="31"/>
      <c r="KDI139" s="31"/>
      <c r="KDJ139" s="31"/>
      <c r="KDK139" s="31"/>
      <c r="KDL139" s="31"/>
      <c r="KDM139" s="31"/>
      <c r="KDN139" s="31"/>
      <c r="KDO139" s="31"/>
      <c r="KDP139" s="31"/>
      <c r="KDQ139" s="31"/>
      <c r="KDR139" s="31"/>
      <c r="KDS139" s="31"/>
      <c r="KDT139" s="31"/>
      <c r="KDU139" s="31"/>
      <c r="KDV139" s="31"/>
      <c r="KDW139" s="31"/>
      <c r="KDX139" s="31"/>
      <c r="KDY139" s="31"/>
      <c r="KDZ139" s="31"/>
      <c r="KEA139" s="31"/>
      <c r="KEB139" s="31"/>
      <c r="KEC139" s="31"/>
      <c r="KED139" s="31"/>
      <c r="KEE139" s="31"/>
      <c r="KEF139" s="31"/>
      <c r="KEG139" s="31"/>
      <c r="KEH139" s="31"/>
      <c r="KEI139" s="31"/>
      <c r="KEJ139" s="31"/>
      <c r="KEK139" s="31"/>
      <c r="KEL139" s="31"/>
      <c r="KEM139" s="31"/>
      <c r="KEN139" s="31"/>
      <c r="KEO139" s="31"/>
      <c r="KEP139" s="31"/>
      <c r="KEQ139" s="31"/>
      <c r="KER139" s="31"/>
      <c r="KES139" s="31"/>
      <c r="KET139" s="31"/>
      <c r="KEU139" s="31"/>
      <c r="KEV139" s="31"/>
      <c r="KEW139" s="31"/>
      <c r="KEX139" s="31"/>
      <c r="KEY139" s="31"/>
      <c r="KEZ139" s="31"/>
      <c r="KFA139" s="31"/>
      <c r="KFB139" s="31"/>
      <c r="KFC139" s="31"/>
      <c r="KFD139" s="31"/>
      <c r="KFE139" s="31"/>
      <c r="KFF139" s="31"/>
      <c r="KFG139" s="31"/>
      <c r="KFH139" s="31"/>
      <c r="KFI139" s="31"/>
      <c r="KFJ139" s="31"/>
      <c r="KFK139" s="31"/>
      <c r="KFL139" s="31"/>
      <c r="KFM139" s="31"/>
      <c r="KFN139" s="31"/>
      <c r="KFO139" s="31"/>
      <c r="KFP139" s="31"/>
      <c r="KFQ139" s="31"/>
      <c r="KFR139" s="31"/>
      <c r="KFS139" s="31"/>
      <c r="KFT139" s="31"/>
      <c r="KFU139" s="31"/>
      <c r="KFV139" s="31"/>
      <c r="KFW139" s="31"/>
      <c r="KFX139" s="31"/>
      <c r="KFY139" s="31"/>
      <c r="KFZ139" s="31"/>
      <c r="KGA139" s="31"/>
      <c r="KGB139" s="31"/>
      <c r="KGC139" s="31"/>
      <c r="KGD139" s="31"/>
      <c r="KGE139" s="31"/>
      <c r="KGF139" s="31"/>
      <c r="KGG139" s="31"/>
      <c r="KGH139" s="31"/>
      <c r="KGI139" s="31"/>
      <c r="KGJ139" s="31"/>
      <c r="KGK139" s="31"/>
      <c r="KGL139" s="31"/>
      <c r="KGM139" s="31"/>
      <c r="KGN139" s="31"/>
      <c r="KGO139" s="31"/>
      <c r="KGP139" s="31"/>
      <c r="KGQ139" s="31"/>
      <c r="KGR139" s="31"/>
      <c r="KGS139" s="31"/>
      <c r="KGT139" s="31"/>
      <c r="KGU139" s="31"/>
      <c r="KGV139" s="31"/>
      <c r="KGW139" s="31"/>
      <c r="KGX139" s="31"/>
      <c r="KGY139" s="31"/>
      <c r="KGZ139" s="31"/>
      <c r="KHA139" s="31"/>
      <c r="KHB139" s="31"/>
      <c r="KHC139" s="31"/>
      <c r="KHD139" s="31"/>
      <c r="KHE139" s="31"/>
      <c r="KHF139" s="31"/>
      <c r="KHG139" s="31"/>
      <c r="KHH139" s="31"/>
      <c r="KHI139" s="31"/>
      <c r="KHJ139" s="31"/>
      <c r="KHK139" s="31"/>
      <c r="KHL139" s="31"/>
      <c r="KHM139" s="31"/>
      <c r="KHN139" s="31"/>
      <c r="KHO139" s="31"/>
      <c r="KHP139" s="31"/>
      <c r="KHQ139" s="31"/>
      <c r="KHR139" s="31"/>
      <c r="KHS139" s="31"/>
      <c r="KHT139" s="31"/>
      <c r="KHU139" s="31"/>
      <c r="KHV139" s="31"/>
      <c r="KHW139" s="31"/>
      <c r="KHX139" s="31"/>
      <c r="KHY139" s="31"/>
      <c r="KHZ139" s="31"/>
      <c r="KIA139" s="31"/>
      <c r="KIB139" s="31"/>
      <c r="KIC139" s="31"/>
      <c r="KID139" s="31"/>
      <c r="KIE139" s="31"/>
      <c r="KIF139" s="31"/>
      <c r="KIG139" s="31"/>
      <c r="KIH139" s="31"/>
      <c r="KII139" s="31"/>
      <c r="KIJ139" s="31"/>
      <c r="KIK139" s="31"/>
      <c r="KIL139" s="31"/>
      <c r="KIM139" s="31"/>
      <c r="KIN139" s="31"/>
      <c r="KIO139" s="31"/>
      <c r="KIP139" s="31"/>
      <c r="KIQ139" s="31"/>
      <c r="KIR139" s="31"/>
      <c r="KIS139" s="31"/>
      <c r="KIT139" s="31"/>
      <c r="KIU139" s="31"/>
      <c r="KIV139" s="31"/>
      <c r="KIW139" s="31"/>
      <c r="KIX139" s="31"/>
      <c r="KIY139" s="31"/>
      <c r="KIZ139" s="31"/>
      <c r="KJA139" s="31"/>
      <c r="KJB139" s="31"/>
      <c r="KJC139" s="31"/>
      <c r="KJD139" s="31"/>
      <c r="KJE139" s="31"/>
      <c r="KJF139" s="31"/>
      <c r="KJG139" s="31"/>
      <c r="KJH139" s="31"/>
      <c r="KJI139" s="31"/>
      <c r="KJJ139" s="31"/>
      <c r="KJK139" s="31"/>
      <c r="KJL139" s="31"/>
      <c r="KJM139" s="31"/>
      <c r="KJN139" s="31"/>
      <c r="KJO139" s="31"/>
      <c r="KJP139" s="31"/>
      <c r="KJQ139" s="31"/>
      <c r="KJR139" s="31"/>
      <c r="KJS139" s="31"/>
      <c r="KJT139" s="31"/>
      <c r="KJU139" s="31"/>
      <c r="KJV139" s="31"/>
      <c r="KJW139" s="31"/>
      <c r="KJX139" s="31"/>
      <c r="KJY139" s="31"/>
      <c r="KJZ139" s="31"/>
      <c r="KKA139" s="31"/>
      <c r="KKB139" s="31"/>
      <c r="KKC139" s="31"/>
      <c r="KKD139" s="31"/>
      <c r="KKE139" s="31"/>
      <c r="KKF139" s="31"/>
      <c r="KKG139" s="31"/>
      <c r="KKH139" s="31"/>
      <c r="KKI139" s="31"/>
      <c r="KKJ139" s="31"/>
      <c r="KKK139" s="31"/>
      <c r="KKL139" s="31"/>
      <c r="KKM139" s="31"/>
      <c r="KKN139" s="31"/>
      <c r="KKO139" s="31"/>
      <c r="KKP139" s="31"/>
      <c r="KKQ139" s="31"/>
      <c r="KKR139" s="31"/>
      <c r="KKS139" s="31"/>
      <c r="KKT139" s="31"/>
      <c r="KKU139" s="31"/>
      <c r="KKV139" s="31"/>
      <c r="KKW139" s="31"/>
      <c r="KKX139" s="31"/>
      <c r="KKY139" s="31"/>
      <c r="KKZ139" s="31"/>
      <c r="KLA139" s="31"/>
      <c r="KLB139" s="31"/>
      <c r="KLC139" s="31"/>
      <c r="KLD139" s="31"/>
      <c r="KLE139" s="31"/>
      <c r="KLF139" s="31"/>
      <c r="KLG139" s="31"/>
      <c r="KLH139" s="31"/>
      <c r="KLI139" s="31"/>
      <c r="KLJ139" s="31"/>
      <c r="KLK139" s="31"/>
      <c r="KLL139" s="31"/>
      <c r="KLM139" s="31"/>
      <c r="KLN139" s="31"/>
      <c r="KLO139" s="31"/>
      <c r="KLP139" s="31"/>
      <c r="KLQ139" s="31"/>
      <c r="KLR139" s="31"/>
      <c r="KLS139" s="31"/>
      <c r="KLT139" s="31"/>
      <c r="KLU139" s="31"/>
      <c r="KLV139" s="31"/>
      <c r="KLW139" s="31"/>
      <c r="KLX139" s="31"/>
      <c r="KLY139" s="31"/>
      <c r="KLZ139" s="31"/>
      <c r="KMA139" s="31"/>
      <c r="KMB139" s="31"/>
      <c r="KMC139" s="31"/>
      <c r="KMD139" s="31"/>
      <c r="KME139" s="31"/>
      <c r="KMF139" s="31"/>
      <c r="KMG139" s="31"/>
      <c r="KMH139" s="31"/>
      <c r="KMI139" s="31"/>
      <c r="KMJ139" s="31"/>
      <c r="KMK139" s="31"/>
      <c r="KML139" s="31"/>
      <c r="KMM139" s="31"/>
      <c r="KMN139" s="31"/>
      <c r="KMO139" s="31"/>
      <c r="KMP139" s="31"/>
      <c r="KMQ139" s="31"/>
      <c r="KMR139" s="31"/>
      <c r="KMS139" s="31"/>
      <c r="KMT139" s="31"/>
      <c r="KMU139" s="31"/>
      <c r="KMV139" s="31"/>
      <c r="KMW139" s="31"/>
      <c r="KMX139" s="31"/>
      <c r="KMY139" s="31"/>
      <c r="KMZ139" s="31"/>
      <c r="KNA139" s="31"/>
      <c r="KNB139" s="31"/>
      <c r="KNC139" s="31"/>
      <c r="KND139" s="31"/>
      <c r="KNE139" s="31"/>
      <c r="KNF139" s="31"/>
      <c r="KNG139" s="31"/>
      <c r="KNH139" s="31"/>
      <c r="KNI139" s="31"/>
      <c r="KNJ139" s="31"/>
      <c r="KNK139" s="31"/>
      <c r="KNL139" s="31"/>
      <c r="KNM139" s="31"/>
      <c r="KNN139" s="31"/>
      <c r="KNO139" s="31"/>
      <c r="KNP139" s="31"/>
      <c r="KNQ139" s="31"/>
      <c r="KNR139" s="31"/>
      <c r="KNS139" s="31"/>
      <c r="KNT139" s="31"/>
      <c r="KNU139" s="31"/>
      <c r="KNV139" s="31"/>
      <c r="KNW139" s="31"/>
      <c r="KNX139" s="31"/>
      <c r="KNY139" s="31"/>
      <c r="KNZ139" s="31"/>
      <c r="KOA139" s="31"/>
      <c r="KOB139" s="31"/>
      <c r="KOC139" s="31"/>
      <c r="KOD139" s="31"/>
      <c r="KOE139" s="31"/>
      <c r="KOF139" s="31"/>
      <c r="KOG139" s="31"/>
      <c r="KOH139" s="31"/>
      <c r="KOI139" s="31"/>
      <c r="KOJ139" s="31"/>
      <c r="KOK139" s="31"/>
      <c r="KOL139" s="31"/>
      <c r="KOM139" s="31"/>
      <c r="KON139" s="31"/>
      <c r="KOO139" s="31"/>
      <c r="KOP139" s="31"/>
      <c r="KOQ139" s="31"/>
      <c r="KOR139" s="31"/>
      <c r="KOS139" s="31"/>
      <c r="KOT139" s="31"/>
      <c r="KOU139" s="31"/>
      <c r="KOV139" s="31"/>
      <c r="KOW139" s="31"/>
      <c r="KOX139" s="31"/>
      <c r="KOY139" s="31"/>
      <c r="KOZ139" s="31"/>
      <c r="KPA139" s="31"/>
      <c r="KPB139" s="31"/>
      <c r="KPC139" s="31"/>
      <c r="KPD139" s="31"/>
      <c r="KPE139" s="31"/>
      <c r="KPF139" s="31"/>
      <c r="KPG139" s="31"/>
      <c r="KPH139" s="31"/>
      <c r="KPI139" s="31"/>
      <c r="KPJ139" s="31"/>
      <c r="KPK139" s="31"/>
      <c r="KPL139" s="31"/>
      <c r="KPM139" s="31"/>
      <c r="KPN139" s="31"/>
      <c r="KPO139" s="31"/>
      <c r="KPP139" s="31"/>
      <c r="KPQ139" s="31"/>
      <c r="KPR139" s="31"/>
      <c r="KPS139" s="31"/>
      <c r="KPT139" s="31"/>
      <c r="KPU139" s="31"/>
      <c r="KPV139" s="31"/>
      <c r="KPW139" s="31"/>
      <c r="KPX139" s="31"/>
      <c r="KPY139" s="31"/>
      <c r="KPZ139" s="31"/>
      <c r="KQA139" s="31"/>
      <c r="KQB139" s="31"/>
      <c r="KQC139" s="31"/>
      <c r="KQD139" s="31"/>
      <c r="KQE139" s="31"/>
      <c r="KQF139" s="31"/>
      <c r="KQG139" s="31"/>
      <c r="KQH139" s="31"/>
      <c r="KQI139" s="31"/>
      <c r="KQJ139" s="31"/>
      <c r="KQK139" s="31"/>
      <c r="KQL139" s="31"/>
      <c r="KQM139" s="31"/>
      <c r="KQN139" s="31"/>
      <c r="KQO139" s="31"/>
      <c r="KQP139" s="31"/>
      <c r="KQQ139" s="31"/>
      <c r="KQR139" s="31"/>
      <c r="KQS139" s="31"/>
      <c r="KQT139" s="31"/>
      <c r="KQU139" s="31"/>
      <c r="KQV139" s="31"/>
      <c r="KQW139" s="31"/>
      <c r="KQX139" s="31"/>
      <c r="KQY139" s="31"/>
      <c r="KQZ139" s="31"/>
      <c r="KRA139" s="31"/>
      <c r="KRB139" s="31"/>
      <c r="KRC139" s="31"/>
      <c r="KRD139" s="31"/>
      <c r="KRE139" s="31"/>
      <c r="KRF139" s="31"/>
      <c r="KRG139" s="31"/>
      <c r="KRH139" s="31"/>
      <c r="KRI139" s="31"/>
      <c r="KRJ139" s="31"/>
      <c r="KRK139" s="31"/>
      <c r="KRL139" s="31"/>
      <c r="KRM139" s="31"/>
      <c r="KRN139" s="31"/>
      <c r="KRO139" s="31"/>
      <c r="KRP139" s="31"/>
      <c r="KRQ139" s="31"/>
      <c r="KRR139" s="31"/>
      <c r="KRS139" s="31"/>
      <c r="KRT139" s="31"/>
      <c r="KRU139" s="31"/>
      <c r="KRV139" s="31"/>
      <c r="KRW139" s="31"/>
      <c r="KRX139" s="31"/>
      <c r="KRY139" s="31"/>
      <c r="KRZ139" s="31"/>
      <c r="KSA139" s="31"/>
      <c r="KSB139" s="31"/>
      <c r="KSC139" s="31"/>
      <c r="KSD139" s="31"/>
      <c r="KSE139" s="31"/>
      <c r="KSF139" s="31"/>
      <c r="KSG139" s="31"/>
      <c r="KSH139" s="31"/>
      <c r="KSI139" s="31"/>
      <c r="KSJ139" s="31"/>
      <c r="KSK139" s="31"/>
      <c r="KSL139" s="31"/>
      <c r="KSM139" s="31"/>
      <c r="KSN139" s="31"/>
      <c r="KSO139" s="31"/>
      <c r="KSP139" s="31"/>
      <c r="KSQ139" s="31"/>
      <c r="KSR139" s="31"/>
      <c r="KSS139" s="31"/>
      <c r="KST139" s="31"/>
      <c r="KSU139" s="31"/>
      <c r="KSV139" s="31"/>
      <c r="KSW139" s="31"/>
      <c r="KSX139" s="31"/>
      <c r="KSY139" s="31"/>
      <c r="KSZ139" s="31"/>
      <c r="KTA139" s="31"/>
      <c r="KTB139" s="31"/>
      <c r="KTC139" s="31"/>
      <c r="KTD139" s="31"/>
      <c r="KTE139" s="31"/>
      <c r="KTF139" s="31"/>
      <c r="KTG139" s="31"/>
      <c r="KTH139" s="31"/>
      <c r="KTI139" s="31"/>
      <c r="KTJ139" s="31"/>
      <c r="KTK139" s="31"/>
      <c r="KTL139" s="31"/>
      <c r="KTM139" s="31"/>
      <c r="KTN139" s="31"/>
      <c r="KTO139" s="31"/>
      <c r="KTP139" s="31"/>
      <c r="KTQ139" s="31"/>
      <c r="KTR139" s="31"/>
      <c r="KTS139" s="31"/>
      <c r="KTT139" s="31"/>
      <c r="KTU139" s="31"/>
      <c r="KTV139" s="31"/>
      <c r="KTW139" s="31"/>
      <c r="KTX139" s="31"/>
      <c r="KTY139" s="31"/>
      <c r="KTZ139" s="31"/>
      <c r="KUA139" s="31"/>
      <c r="KUB139" s="31"/>
      <c r="KUC139" s="31"/>
      <c r="KUD139" s="31"/>
      <c r="KUE139" s="31"/>
      <c r="KUF139" s="31"/>
      <c r="KUG139" s="31"/>
      <c r="KUH139" s="31"/>
      <c r="KUI139" s="31"/>
      <c r="KUJ139" s="31"/>
      <c r="KUK139" s="31"/>
      <c r="KUL139" s="31"/>
      <c r="KUM139" s="31"/>
      <c r="KUN139" s="31"/>
      <c r="KUO139" s="31"/>
      <c r="KUP139" s="31"/>
      <c r="KUQ139" s="31"/>
      <c r="KUR139" s="31"/>
      <c r="KUS139" s="31"/>
      <c r="KUT139" s="31"/>
      <c r="KUU139" s="31"/>
      <c r="KUV139" s="31"/>
      <c r="KUW139" s="31"/>
      <c r="KUX139" s="31"/>
      <c r="KUY139" s="31"/>
      <c r="KUZ139" s="31"/>
      <c r="KVA139" s="31"/>
      <c r="KVB139" s="31"/>
      <c r="KVC139" s="31"/>
      <c r="KVD139" s="31"/>
      <c r="KVE139" s="31"/>
      <c r="KVF139" s="31"/>
      <c r="KVG139" s="31"/>
      <c r="KVH139" s="31"/>
      <c r="KVI139" s="31"/>
      <c r="KVJ139" s="31"/>
      <c r="KVK139" s="31"/>
      <c r="KVL139" s="31"/>
      <c r="KVM139" s="31"/>
      <c r="KVN139" s="31"/>
      <c r="KVO139" s="31"/>
      <c r="KVP139" s="31"/>
      <c r="KVQ139" s="31"/>
      <c r="KVR139" s="31"/>
      <c r="KVS139" s="31"/>
      <c r="KVT139" s="31"/>
      <c r="KVU139" s="31"/>
      <c r="KVV139" s="31"/>
      <c r="KVW139" s="31"/>
      <c r="KVX139" s="31"/>
      <c r="KVY139" s="31"/>
      <c r="KVZ139" s="31"/>
      <c r="KWA139" s="31"/>
      <c r="KWB139" s="31"/>
      <c r="KWC139" s="31"/>
      <c r="KWD139" s="31"/>
      <c r="KWE139" s="31"/>
      <c r="KWF139" s="31"/>
      <c r="KWG139" s="31"/>
      <c r="KWH139" s="31"/>
      <c r="KWI139" s="31"/>
      <c r="KWJ139" s="31"/>
      <c r="KWK139" s="31"/>
      <c r="KWL139" s="31"/>
      <c r="KWM139" s="31"/>
      <c r="KWN139" s="31"/>
      <c r="KWO139" s="31"/>
      <c r="KWP139" s="31"/>
      <c r="KWQ139" s="31"/>
      <c r="KWR139" s="31"/>
      <c r="KWS139" s="31"/>
      <c r="KWT139" s="31"/>
      <c r="KWU139" s="31"/>
      <c r="KWV139" s="31"/>
      <c r="KWW139" s="31"/>
      <c r="KWX139" s="31"/>
      <c r="KWY139" s="31"/>
      <c r="KWZ139" s="31"/>
      <c r="KXA139" s="31"/>
      <c r="KXB139" s="31"/>
      <c r="KXC139" s="31"/>
      <c r="KXD139" s="31"/>
      <c r="KXE139" s="31"/>
      <c r="KXF139" s="31"/>
      <c r="KXG139" s="31"/>
      <c r="KXH139" s="31"/>
      <c r="KXI139" s="31"/>
      <c r="KXJ139" s="31"/>
      <c r="KXK139" s="31"/>
      <c r="KXL139" s="31"/>
      <c r="KXM139" s="31"/>
      <c r="KXN139" s="31"/>
      <c r="KXO139" s="31"/>
      <c r="KXP139" s="31"/>
      <c r="KXQ139" s="31"/>
      <c r="KXR139" s="31"/>
      <c r="KXS139" s="31"/>
      <c r="KXT139" s="31"/>
      <c r="KXU139" s="31"/>
      <c r="KXV139" s="31"/>
      <c r="KXW139" s="31"/>
      <c r="KXX139" s="31"/>
      <c r="KXY139" s="31"/>
      <c r="KXZ139" s="31"/>
      <c r="KYA139" s="31"/>
      <c r="KYB139" s="31"/>
      <c r="KYC139" s="31"/>
      <c r="KYD139" s="31"/>
      <c r="KYE139" s="31"/>
      <c r="KYF139" s="31"/>
      <c r="KYG139" s="31"/>
      <c r="KYH139" s="31"/>
      <c r="KYI139" s="31"/>
      <c r="KYJ139" s="31"/>
      <c r="KYK139" s="31"/>
      <c r="KYL139" s="31"/>
      <c r="KYM139" s="31"/>
      <c r="KYN139" s="31"/>
      <c r="KYO139" s="31"/>
      <c r="KYP139" s="31"/>
      <c r="KYQ139" s="31"/>
      <c r="KYR139" s="31"/>
      <c r="KYS139" s="31"/>
      <c r="KYT139" s="31"/>
      <c r="KYU139" s="31"/>
      <c r="KYV139" s="31"/>
      <c r="KYW139" s="31"/>
      <c r="KYX139" s="31"/>
      <c r="KYY139" s="31"/>
      <c r="KYZ139" s="31"/>
      <c r="KZA139" s="31"/>
      <c r="KZB139" s="31"/>
      <c r="KZC139" s="31"/>
      <c r="KZD139" s="31"/>
      <c r="KZE139" s="31"/>
      <c r="KZF139" s="31"/>
      <c r="KZG139" s="31"/>
      <c r="KZH139" s="31"/>
      <c r="KZI139" s="31"/>
      <c r="KZJ139" s="31"/>
      <c r="KZK139" s="31"/>
      <c r="KZL139" s="31"/>
      <c r="KZM139" s="31"/>
      <c r="KZN139" s="31"/>
      <c r="KZO139" s="31"/>
      <c r="KZP139" s="31"/>
      <c r="KZQ139" s="31"/>
      <c r="KZR139" s="31"/>
      <c r="KZS139" s="31"/>
      <c r="KZT139" s="31"/>
      <c r="KZU139" s="31"/>
      <c r="KZV139" s="31"/>
      <c r="KZW139" s="31"/>
      <c r="KZX139" s="31"/>
      <c r="KZY139" s="31"/>
      <c r="KZZ139" s="31"/>
      <c r="LAA139" s="31"/>
      <c r="LAB139" s="31"/>
      <c r="LAC139" s="31"/>
      <c r="LAD139" s="31"/>
      <c r="LAE139" s="31"/>
      <c r="LAF139" s="31"/>
      <c r="LAG139" s="31"/>
      <c r="LAH139" s="31"/>
      <c r="LAI139" s="31"/>
      <c r="LAJ139" s="31"/>
      <c r="LAK139" s="31"/>
      <c r="LAL139" s="31"/>
      <c r="LAM139" s="31"/>
      <c r="LAN139" s="31"/>
      <c r="LAO139" s="31"/>
      <c r="LAP139" s="31"/>
      <c r="LAQ139" s="31"/>
      <c r="LAR139" s="31"/>
      <c r="LAS139" s="31"/>
      <c r="LAT139" s="31"/>
      <c r="LAU139" s="31"/>
      <c r="LAV139" s="31"/>
      <c r="LAW139" s="31"/>
      <c r="LAX139" s="31"/>
      <c r="LAY139" s="31"/>
      <c r="LAZ139" s="31"/>
      <c r="LBA139" s="31"/>
      <c r="LBB139" s="31"/>
      <c r="LBC139" s="31"/>
      <c r="LBD139" s="31"/>
      <c r="LBE139" s="31"/>
      <c r="LBF139" s="31"/>
      <c r="LBG139" s="31"/>
      <c r="LBH139" s="31"/>
      <c r="LBI139" s="31"/>
      <c r="LBJ139" s="31"/>
      <c r="LBK139" s="31"/>
      <c r="LBL139" s="31"/>
      <c r="LBM139" s="31"/>
      <c r="LBN139" s="31"/>
      <c r="LBO139" s="31"/>
      <c r="LBP139" s="31"/>
      <c r="LBQ139" s="31"/>
      <c r="LBR139" s="31"/>
      <c r="LBS139" s="31"/>
      <c r="LBT139" s="31"/>
      <c r="LBU139" s="31"/>
      <c r="LBV139" s="31"/>
      <c r="LBW139" s="31"/>
      <c r="LBX139" s="31"/>
      <c r="LBY139" s="31"/>
      <c r="LBZ139" s="31"/>
      <c r="LCA139" s="31"/>
      <c r="LCB139" s="31"/>
      <c r="LCC139" s="31"/>
      <c r="LCD139" s="31"/>
      <c r="LCE139" s="31"/>
      <c r="LCF139" s="31"/>
      <c r="LCG139" s="31"/>
      <c r="LCH139" s="31"/>
      <c r="LCI139" s="31"/>
      <c r="LCJ139" s="31"/>
      <c r="LCK139" s="31"/>
      <c r="LCL139" s="31"/>
      <c r="LCM139" s="31"/>
      <c r="LCN139" s="31"/>
      <c r="LCO139" s="31"/>
      <c r="LCP139" s="31"/>
      <c r="LCQ139" s="31"/>
      <c r="LCR139" s="31"/>
      <c r="LCS139" s="31"/>
      <c r="LCT139" s="31"/>
      <c r="LCU139" s="31"/>
      <c r="LCV139" s="31"/>
      <c r="LCW139" s="31"/>
      <c r="LCX139" s="31"/>
      <c r="LCY139" s="31"/>
      <c r="LCZ139" s="31"/>
      <c r="LDA139" s="31"/>
      <c r="LDB139" s="31"/>
      <c r="LDC139" s="31"/>
      <c r="LDD139" s="31"/>
      <c r="LDE139" s="31"/>
      <c r="LDF139" s="31"/>
      <c r="LDG139" s="31"/>
      <c r="LDH139" s="31"/>
      <c r="LDI139" s="31"/>
      <c r="LDJ139" s="31"/>
      <c r="LDK139" s="31"/>
      <c r="LDL139" s="31"/>
      <c r="LDM139" s="31"/>
      <c r="LDN139" s="31"/>
      <c r="LDO139" s="31"/>
      <c r="LDP139" s="31"/>
      <c r="LDQ139" s="31"/>
      <c r="LDR139" s="31"/>
      <c r="LDS139" s="31"/>
      <c r="LDT139" s="31"/>
      <c r="LDU139" s="31"/>
      <c r="LDV139" s="31"/>
      <c r="LDW139" s="31"/>
      <c r="LDX139" s="31"/>
      <c r="LDY139" s="31"/>
      <c r="LDZ139" s="31"/>
      <c r="LEA139" s="31"/>
      <c r="LEB139" s="31"/>
      <c r="LEC139" s="31"/>
      <c r="LED139" s="31"/>
      <c r="LEE139" s="31"/>
      <c r="LEF139" s="31"/>
      <c r="LEG139" s="31"/>
      <c r="LEH139" s="31"/>
      <c r="LEI139" s="31"/>
      <c r="LEJ139" s="31"/>
      <c r="LEK139" s="31"/>
      <c r="LEL139" s="31"/>
      <c r="LEM139" s="31"/>
      <c r="LEN139" s="31"/>
      <c r="LEO139" s="31"/>
      <c r="LEP139" s="31"/>
      <c r="LEQ139" s="31"/>
      <c r="LER139" s="31"/>
      <c r="LES139" s="31"/>
      <c r="LET139" s="31"/>
      <c r="LEU139" s="31"/>
      <c r="LEV139" s="31"/>
      <c r="LEW139" s="31"/>
      <c r="LEX139" s="31"/>
      <c r="LEY139" s="31"/>
      <c r="LEZ139" s="31"/>
      <c r="LFA139" s="31"/>
      <c r="LFB139" s="31"/>
      <c r="LFC139" s="31"/>
      <c r="LFD139" s="31"/>
      <c r="LFE139" s="31"/>
      <c r="LFF139" s="31"/>
      <c r="LFG139" s="31"/>
      <c r="LFH139" s="31"/>
      <c r="LFI139" s="31"/>
      <c r="LFJ139" s="31"/>
      <c r="LFK139" s="31"/>
      <c r="LFL139" s="31"/>
      <c r="LFM139" s="31"/>
      <c r="LFN139" s="31"/>
      <c r="LFO139" s="31"/>
      <c r="LFP139" s="31"/>
      <c r="LFQ139" s="31"/>
      <c r="LFR139" s="31"/>
      <c r="LFS139" s="31"/>
      <c r="LFT139" s="31"/>
      <c r="LFU139" s="31"/>
      <c r="LFV139" s="31"/>
      <c r="LFW139" s="31"/>
      <c r="LFX139" s="31"/>
      <c r="LFY139" s="31"/>
      <c r="LFZ139" s="31"/>
      <c r="LGA139" s="31"/>
      <c r="LGB139" s="31"/>
      <c r="LGC139" s="31"/>
      <c r="LGD139" s="31"/>
      <c r="LGE139" s="31"/>
      <c r="LGF139" s="31"/>
      <c r="LGG139" s="31"/>
      <c r="LGH139" s="31"/>
      <c r="LGI139" s="31"/>
      <c r="LGJ139" s="31"/>
      <c r="LGK139" s="31"/>
      <c r="LGL139" s="31"/>
      <c r="LGM139" s="31"/>
      <c r="LGN139" s="31"/>
      <c r="LGO139" s="31"/>
      <c r="LGP139" s="31"/>
      <c r="LGQ139" s="31"/>
      <c r="LGR139" s="31"/>
      <c r="LGS139" s="31"/>
      <c r="LGT139" s="31"/>
      <c r="LGU139" s="31"/>
      <c r="LGV139" s="31"/>
      <c r="LGW139" s="31"/>
      <c r="LGX139" s="31"/>
      <c r="LGY139" s="31"/>
      <c r="LGZ139" s="31"/>
      <c r="LHA139" s="31"/>
      <c r="LHB139" s="31"/>
      <c r="LHC139" s="31"/>
      <c r="LHD139" s="31"/>
      <c r="LHE139" s="31"/>
      <c r="LHF139" s="31"/>
      <c r="LHG139" s="31"/>
      <c r="LHH139" s="31"/>
      <c r="LHI139" s="31"/>
      <c r="LHJ139" s="31"/>
      <c r="LHK139" s="31"/>
      <c r="LHL139" s="31"/>
      <c r="LHM139" s="31"/>
      <c r="LHN139" s="31"/>
      <c r="LHO139" s="31"/>
      <c r="LHP139" s="31"/>
      <c r="LHQ139" s="31"/>
      <c r="LHR139" s="31"/>
      <c r="LHS139" s="31"/>
      <c r="LHT139" s="31"/>
      <c r="LHU139" s="31"/>
      <c r="LHV139" s="31"/>
      <c r="LHW139" s="31"/>
      <c r="LHX139" s="31"/>
      <c r="LHY139" s="31"/>
      <c r="LHZ139" s="31"/>
      <c r="LIA139" s="31"/>
      <c r="LIB139" s="31"/>
      <c r="LIC139" s="31"/>
      <c r="LID139" s="31"/>
      <c r="LIE139" s="31"/>
      <c r="LIF139" s="31"/>
      <c r="LIG139" s="31"/>
      <c r="LIH139" s="31"/>
      <c r="LII139" s="31"/>
      <c r="LIJ139" s="31"/>
      <c r="LIK139" s="31"/>
      <c r="LIL139" s="31"/>
      <c r="LIM139" s="31"/>
      <c r="LIN139" s="31"/>
      <c r="LIO139" s="31"/>
      <c r="LIP139" s="31"/>
      <c r="LIQ139" s="31"/>
      <c r="LIR139" s="31"/>
      <c r="LIS139" s="31"/>
      <c r="LIT139" s="31"/>
      <c r="LIU139" s="31"/>
      <c r="LIV139" s="31"/>
      <c r="LIW139" s="31"/>
      <c r="LIX139" s="31"/>
      <c r="LIY139" s="31"/>
      <c r="LIZ139" s="31"/>
      <c r="LJA139" s="31"/>
      <c r="LJB139" s="31"/>
      <c r="LJC139" s="31"/>
      <c r="LJD139" s="31"/>
      <c r="LJE139" s="31"/>
      <c r="LJF139" s="31"/>
      <c r="LJG139" s="31"/>
      <c r="LJH139" s="31"/>
      <c r="LJI139" s="31"/>
      <c r="LJJ139" s="31"/>
      <c r="LJK139" s="31"/>
      <c r="LJL139" s="31"/>
      <c r="LJM139" s="31"/>
      <c r="LJN139" s="31"/>
      <c r="LJO139" s="31"/>
      <c r="LJP139" s="31"/>
      <c r="LJQ139" s="31"/>
      <c r="LJR139" s="31"/>
      <c r="LJS139" s="31"/>
      <c r="LJT139" s="31"/>
      <c r="LJU139" s="31"/>
      <c r="LJV139" s="31"/>
      <c r="LJW139" s="31"/>
      <c r="LJX139" s="31"/>
      <c r="LJY139" s="31"/>
      <c r="LJZ139" s="31"/>
      <c r="LKA139" s="31"/>
      <c r="LKB139" s="31"/>
      <c r="LKC139" s="31"/>
      <c r="LKD139" s="31"/>
      <c r="LKE139" s="31"/>
      <c r="LKF139" s="31"/>
      <c r="LKG139" s="31"/>
      <c r="LKH139" s="31"/>
      <c r="LKI139" s="31"/>
      <c r="LKJ139" s="31"/>
      <c r="LKK139" s="31"/>
      <c r="LKL139" s="31"/>
      <c r="LKM139" s="31"/>
      <c r="LKN139" s="31"/>
      <c r="LKO139" s="31"/>
      <c r="LKP139" s="31"/>
      <c r="LKQ139" s="31"/>
      <c r="LKR139" s="31"/>
      <c r="LKS139" s="31"/>
      <c r="LKT139" s="31"/>
      <c r="LKU139" s="31"/>
      <c r="LKV139" s="31"/>
      <c r="LKW139" s="31"/>
      <c r="LKX139" s="31"/>
      <c r="LKY139" s="31"/>
      <c r="LKZ139" s="31"/>
      <c r="LLA139" s="31"/>
      <c r="LLB139" s="31"/>
      <c r="LLC139" s="31"/>
      <c r="LLD139" s="31"/>
      <c r="LLE139" s="31"/>
      <c r="LLF139" s="31"/>
      <c r="LLG139" s="31"/>
      <c r="LLH139" s="31"/>
      <c r="LLI139" s="31"/>
      <c r="LLJ139" s="31"/>
      <c r="LLK139" s="31"/>
      <c r="LLL139" s="31"/>
      <c r="LLM139" s="31"/>
      <c r="LLN139" s="31"/>
      <c r="LLO139" s="31"/>
      <c r="LLP139" s="31"/>
      <c r="LLQ139" s="31"/>
      <c r="LLR139" s="31"/>
      <c r="LLS139" s="31"/>
      <c r="LLT139" s="31"/>
      <c r="LLU139" s="31"/>
      <c r="LLV139" s="31"/>
      <c r="LLW139" s="31"/>
      <c r="LLX139" s="31"/>
      <c r="LLY139" s="31"/>
      <c r="LLZ139" s="31"/>
      <c r="LMA139" s="31"/>
      <c r="LMB139" s="31"/>
      <c r="LMC139" s="31"/>
      <c r="LMD139" s="31"/>
      <c r="LME139" s="31"/>
      <c r="LMF139" s="31"/>
      <c r="LMG139" s="31"/>
      <c r="LMH139" s="31"/>
      <c r="LMI139" s="31"/>
      <c r="LMJ139" s="31"/>
      <c r="LMK139" s="31"/>
      <c r="LML139" s="31"/>
      <c r="LMM139" s="31"/>
      <c r="LMN139" s="31"/>
      <c r="LMO139" s="31"/>
      <c r="LMP139" s="31"/>
      <c r="LMQ139" s="31"/>
      <c r="LMR139" s="31"/>
      <c r="LMS139" s="31"/>
      <c r="LMT139" s="31"/>
      <c r="LMU139" s="31"/>
      <c r="LMV139" s="31"/>
      <c r="LMW139" s="31"/>
      <c r="LMX139" s="31"/>
      <c r="LMY139" s="31"/>
      <c r="LMZ139" s="31"/>
      <c r="LNA139" s="31"/>
      <c r="LNB139" s="31"/>
      <c r="LNC139" s="31"/>
      <c r="LND139" s="31"/>
      <c r="LNE139" s="31"/>
      <c r="LNF139" s="31"/>
      <c r="LNG139" s="31"/>
      <c r="LNH139" s="31"/>
      <c r="LNI139" s="31"/>
      <c r="LNJ139" s="31"/>
      <c r="LNK139" s="31"/>
      <c r="LNL139" s="31"/>
      <c r="LNM139" s="31"/>
      <c r="LNN139" s="31"/>
      <c r="LNO139" s="31"/>
      <c r="LNP139" s="31"/>
      <c r="LNQ139" s="31"/>
      <c r="LNR139" s="31"/>
      <c r="LNS139" s="31"/>
      <c r="LNT139" s="31"/>
      <c r="LNU139" s="31"/>
      <c r="LNV139" s="31"/>
      <c r="LNW139" s="31"/>
      <c r="LNX139" s="31"/>
      <c r="LNY139" s="31"/>
      <c r="LNZ139" s="31"/>
      <c r="LOA139" s="31"/>
      <c r="LOB139" s="31"/>
      <c r="LOC139" s="31"/>
      <c r="LOD139" s="31"/>
      <c r="LOE139" s="31"/>
      <c r="LOF139" s="31"/>
      <c r="LOG139" s="31"/>
      <c r="LOH139" s="31"/>
      <c r="LOI139" s="31"/>
      <c r="LOJ139" s="31"/>
      <c r="LOK139" s="31"/>
      <c r="LOL139" s="31"/>
      <c r="LOM139" s="31"/>
      <c r="LON139" s="31"/>
      <c r="LOO139" s="31"/>
      <c r="LOP139" s="31"/>
      <c r="LOQ139" s="31"/>
      <c r="LOR139" s="31"/>
      <c r="LOS139" s="31"/>
      <c r="LOT139" s="31"/>
      <c r="LOU139" s="31"/>
      <c r="LOV139" s="31"/>
      <c r="LOW139" s="31"/>
      <c r="LOX139" s="31"/>
      <c r="LOY139" s="31"/>
      <c r="LOZ139" s="31"/>
      <c r="LPA139" s="31"/>
      <c r="LPB139" s="31"/>
      <c r="LPC139" s="31"/>
      <c r="LPD139" s="31"/>
      <c r="LPE139" s="31"/>
      <c r="LPF139" s="31"/>
      <c r="LPG139" s="31"/>
      <c r="LPH139" s="31"/>
      <c r="LPI139" s="31"/>
      <c r="LPJ139" s="31"/>
      <c r="LPK139" s="31"/>
      <c r="LPL139" s="31"/>
      <c r="LPM139" s="31"/>
      <c r="LPN139" s="31"/>
      <c r="LPO139" s="31"/>
      <c r="LPP139" s="31"/>
      <c r="LPQ139" s="31"/>
      <c r="LPR139" s="31"/>
      <c r="LPS139" s="31"/>
      <c r="LPT139" s="31"/>
      <c r="LPU139" s="31"/>
      <c r="LPV139" s="31"/>
      <c r="LPW139" s="31"/>
      <c r="LPX139" s="31"/>
      <c r="LPY139" s="31"/>
      <c r="LPZ139" s="31"/>
      <c r="LQA139" s="31"/>
      <c r="LQB139" s="31"/>
      <c r="LQC139" s="31"/>
      <c r="LQD139" s="31"/>
      <c r="LQE139" s="31"/>
      <c r="LQF139" s="31"/>
      <c r="LQG139" s="31"/>
      <c r="LQH139" s="31"/>
      <c r="LQI139" s="31"/>
      <c r="LQJ139" s="31"/>
      <c r="LQK139" s="31"/>
      <c r="LQL139" s="31"/>
      <c r="LQM139" s="31"/>
      <c r="LQN139" s="31"/>
      <c r="LQO139" s="31"/>
      <c r="LQP139" s="31"/>
      <c r="LQQ139" s="31"/>
      <c r="LQR139" s="31"/>
      <c r="LQS139" s="31"/>
      <c r="LQT139" s="31"/>
      <c r="LQU139" s="31"/>
      <c r="LQV139" s="31"/>
      <c r="LQW139" s="31"/>
      <c r="LQX139" s="31"/>
      <c r="LQY139" s="31"/>
      <c r="LQZ139" s="31"/>
      <c r="LRA139" s="31"/>
      <c r="LRB139" s="31"/>
      <c r="LRC139" s="31"/>
      <c r="LRD139" s="31"/>
      <c r="LRE139" s="31"/>
      <c r="LRF139" s="31"/>
      <c r="LRG139" s="31"/>
      <c r="LRH139" s="31"/>
      <c r="LRI139" s="31"/>
      <c r="LRJ139" s="31"/>
      <c r="LRK139" s="31"/>
      <c r="LRL139" s="31"/>
      <c r="LRM139" s="31"/>
      <c r="LRN139" s="31"/>
      <c r="LRO139" s="31"/>
      <c r="LRP139" s="31"/>
      <c r="LRQ139" s="31"/>
      <c r="LRR139" s="31"/>
      <c r="LRS139" s="31"/>
      <c r="LRT139" s="31"/>
      <c r="LRU139" s="31"/>
      <c r="LRV139" s="31"/>
      <c r="LRW139" s="31"/>
      <c r="LRX139" s="31"/>
      <c r="LRY139" s="31"/>
      <c r="LRZ139" s="31"/>
      <c r="LSA139" s="31"/>
      <c r="LSB139" s="31"/>
      <c r="LSC139" s="31"/>
      <c r="LSD139" s="31"/>
      <c r="LSE139" s="31"/>
      <c r="LSF139" s="31"/>
      <c r="LSG139" s="31"/>
      <c r="LSH139" s="31"/>
      <c r="LSI139" s="31"/>
      <c r="LSJ139" s="31"/>
      <c r="LSK139" s="31"/>
      <c r="LSL139" s="31"/>
      <c r="LSM139" s="31"/>
      <c r="LSN139" s="31"/>
      <c r="LSO139" s="31"/>
      <c r="LSP139" s="31"/>
      <c r="LSQ139" s="31"/>
      <c r="LSR139" s="31"/>
      <c r="LSS139" s="31"/>
      <c r="LST139" s="31"/>
      <c r="LSU139" s="31"/>
      <c r="LSV139" s="31"/>
      <c r="LSW139" s="31"/>
      <c r="LSX139" s="31"/>
      <c r="LSY139" s="31"/>
      <c r="LSZ139" s="31"/>
      <c r="LTA139" s="31"/>
      <c r="LTB139" s="31"/>
      <c r="LTC139" s="31"/>
      <c r="LTD139" s="31"/>
      <c r="LTE139" s="31"/>
      <c r="LTF139" s="31"/>
      <c r="LTG139" s="31"/>
      <c r="LTH139" s="31"/>
      <c r="LTI139" s="31"/>
      <c r="LTJ139" s="31"/>
      <c r="LTK139" s="31"/>
      <c r="LTL139" s="31"/>
      <c r="LTM139" s="31"/>
      <c r="LTN139" s="31"/>
      <c r="LTO139" s="31"/>
      <c r="LTP139" s="31"/>
      <c r="LTQ139" s="31"/>
      <c r="LTR139" s="31"/>
      <c r="LTS139" s="31"/>
      <c r="LTT139" s="31"/>
      <c r="LTU139" s="31"/>
      <c r="LTV139" s="31"/>
      <c r="LTW139" s="31"/>
      <c r="LTX139" s="31"/>
      <c r="LTY139" s="31"/>
      <c r="LTZ139" s="31"/>
      <c r="LUA139" s="31"/>
      <c r="LUB139" s="31"/>
      <c r="LUC139" s="31"/>
      <c r="LUD139" s="31"/>
      <c r="LUE139" s="31"/>
      <c r="LUF139" s="31"/>
      <c r="LUG139" s="31"/>
      <c r="LUH139" s="31"/>
      <c r="LUI139" s="31"/>
      <c r="LUJ139" s="31"/>
      <c r="LUK139" s="31"/>
      <c r="LUL139" s="31"/>
      <c r="LUM139" s="31"/>
      <c r="LUN139" s="31"/>
      <c r="LUO139" s="31"/>
      <c r="LUP139" s="31"/>
      <c r="LUQ139" s="31"/>
      <c r="LUR139" s="31"/>
      <c r="LUS139" s="31"/>
      <c r="LUT139" s="31"/>
      <c r="LUU139" s="31"/>
      <c r="LUV139" s="31"/>
      <c r="LUW139" s="31"/>
      <c r="LUX139" s="31"/>
      <c r="LUY139" s="31"/>
      <c r="LUZ139" s="31"/>
      <c r="LVA139" s="31"/>
      <c r="LVB139" s="31"/>
      <c r="LVC139" s="31"/>
      <c r="LVD139" s="31"/>
      <c r="LVE139" s="31"/>
      <c r="LVF139" s="31"/>
      <c r="LVG139" s="31"/>
      <c r="LVH139" s="31"/>
      <c r="LVI139" s="31"/>
      <c r="LVJ139" s="31"/>
      <c r="LVK139" s="31"/>
      <c r="LVL139" s="31"/>
      <c r="LVM139" s="31"/>
      <c r="LVN139" s="31"/>
      <c r="LVO139" s="31"/>
      <c r="LVP139" s="31"/>
      <c r="LVQ139" s="31"/>
      <c r="LVR139" s="31"/>
      <c r="LVS139" s="31"/>
      <c r="LVT139" s="31"/>
      <c r="LVU139" s="31"/>
      <c r="LVV139" s="31"/>
      <c r="LVW139" s="31"/>
      <c r="LVX139" s="31"/>
      <c r="LVY139" s="31"/>
      <c r="LVZ139" s="31"/>
      <c r="LWA139" s="31"/>
      <c r="LWB139" s="31"/>
      <c r="LWC139" s="31"/>
      <c r="LWD139" s="31"/>
      <c r="LWE139" s="31"/>
      <c r="LWF139" s="31"/>
      <c r="LWG139" s="31"/>
      <c r="LWH139" s="31"/>
      <c r="LWI139" s="31"/>
      <c r="LWJ139" s="31"/>
      <c r="LWK139" s="31"/>
      <c r="LWL139" s="31"/>
      <c r="LWM139" s="31"/>
      <c r="LWN139" s="31"/>
      <c r="LWO139" s="31"/>
      <c r="LWP139" s="31"/>
      <c r="LWQ139" s="31"/>
      <c r="LWR139" s="31"/>
      <c r="LWS139" s="31"/>
      <c r="LWT139" s="31"/>
      <c r="LWU139" s="31"/>
      <c r="LWV139" s="31"/>
      <c r="LWW139" s="31"/>
      <c r="LWX139" s="31"/>
      <c r="LWY139" s="31"/>
      <c r="LWZ139" s="31"/>
      <c r="LXA139" s="31"/>
      <c r="LXB139" s="31"/>
      <c r="LXC139" s="31"/>
      <c r="LXD139" s="31"/>
      <c r="LXE139" s="31"/>
      <c r="LXF139" s="31"/>
      <c r="LXG139" s="31"/>
      <c r="LXH139" s="31"/>
      <c r="LXI139" s="31"/>
      <c r="LXJ139" s="31"/>
      <c r="LXK139" s="31"/>
      <c r="LXL139" s="31"/>
      <c r="LXM139" s="31"/>
      <c r="LXN139" s="31"/>
      <c r="LXO139" s="31"/>
      <c r="LXP139" s="31"/>
      <c r="LXQ139" s="31"/>
      <c r="LXR139" s="31"/>
      <c r="LXS139" s="31"/>
      <c r="LXT139" s="31"/>
      <c r="LXU139" s="31"/>
      <c r="LXV139" s="31"/>
      <c r="LXW139" s="31"/>
      <c r="LXX139" s="31"/>
      <c r="LXY139" s="31"/>
      <c r="LXZ139" s="31"/>
      <c r="LYA139" s="31"/>
      <c r="LYB139" s="31"/>
      <c r="LYC139" s="31"/>
      <c r="LYD139" s="31"/>
      <c r="LYE139" s="31"/>
      <c r="LYF139" s="31"/>
      <c r="LYG139" s="31"/>
      <c r="LYH139" s="31"/>
      <c r="LYI139" s="31"/>
      <c r="LYJ139" s="31"/>
      <c r="LYK139" s="31"/>
      <c r="LYL139" s="31"/>
      <c r="LYM139" s="31"/>
      <c r="LYN139" s="31"/>
      <c r="LYO139" s="31"/>
      <c r="LYP139" s="31"/>
      <c r="LYQ139" s="31"/>
      <c r="LYR139" s="31"/>
      <c r="LYS139" s="31"/>
      <c r="LYT139" s="31"/>
      <c r="LYU139" s="31"/>
      <c r="LYV139" s="31"/>
      <c r="LYW139" s="31"/>
      <c r="LYX139" s="31"/>
      <c r="LYY139" s="31"/>
      <c r="LYZ139" s="31"/>
      <c r="LZA139" s="31"/>
      <c r="LZB139" s="31"/>
      <c r="LZC139" s="31"/>
      <c r="LZD139" s="31"/>
      <c r="LZE139" s="31"/>
      <c r="LZF139" s="31"/>
      <c r="LZG139" s="31"/>
      <c r="LZH139" s="31"/>
      <c r="LZI139" s="31"/>
      <c r="LZJ139" s="31"/>
      <c r="LZK139" s="31"/>
      <c r="LZL139" s="31"/>
      <c r="LZM139" s="31"/>
      <c r="LZN139" s="31"/>
      <c r="LZO139" s="31"/>
      <c r="LZP139" s="31"/>
      <c r="LZQ139" s="31"/>
      <c r="LZR139" s="31"/>
      <c r="LZS139" s="31"/>
      <c r="LZT139" s="31"/>
      <c r="LZU139" s="31"/>
      <c r="LZV139" s="31"/>
      <c r="LZW139" s="31"/>
      <c r="LZX139" s="31"/>
      <c r="LZY139" s="31"/>
      <c r="LZZ139" s="31"/>
      <c r="MAA139" s="31"/>
      <c r="MAB139" s="31"/>
      <c r="MAC139" s="31"/>
      <c r="MAD139" s="31"/>
      <c r="MAE139" s="31"/>
      <c r="MAF139" s="31"/>
      <c r="MAG139" s="31"/>
      <c r="MAH139" s="31"/>
      <c r="MAI139" s="31"/>
      <c r="MAJ139" s="31"/>
      <c r="MAK139" s="31"/>
      <c r="MAL139" s="31"/>
      <c r="MAM139" s="31"/>
      <c r="MAN139" s="31"/>
      <c r="MAO139" s="31"/>
      <c r="MAP139" s="31"/>
      <c r="MAQ139" s="31"/>
      <c r="MAR139" s="31"/>
      <c r="MAS139" s="31"/>
      <c r="MAT139" s="31"/>
      <c r="MAU139" s="31"/>
      <c r="MAV139" s="31"/>
      <c r="MAW139" s="31"/>
      <c r="MAX139" s="31"/>
      <c r="MAY139" s="31"/>
      <c r="MAZ139" s="31"/>
      <c r="MBA139" s="31"/>
      <c r="MBB139" s="31"/>
      <c r="MBC139" s="31"/>
      <c r="MBD139" s="31"/>
      <c r="MBE139" s="31"/>
      <c r="MBF139" s="31"/>
      <c r="MBG139" s="31"/>
      <c r="MBH139" s="31"/>
      <c r="MBI139" s="31"/>
      <c r="MBJ139" s="31"/>
      <c r="MBK139" s="31"/>
      <c r="MBL139" s="31"/>
      <c r="MBM139" s="31"/>
      <c r="MBN139" s="31"/>
      <c r="MBO139" s="31"/>
      <c r="MBP139" s="31"/>
      <c r="MBQ139" s="31"/>
      <c r="MBR139" s="31"/>
      <c r="MBS139" s="31"/>
      <c r="MBT139" s="31"/>
      <c r="MBU139" s="31"/>
      <c r="MBV139" s="31"/>
      <c r="MBW139" s="31"/>
      <c r="MBX139" s="31"/>
      <c r="MBY139" s="31"/>
      <c r="MBZ139" s="31"/>
      <c r="MCA139" s="31"/>
      <c r="MCB139" s="31"/>
      <c r="MCC139" s="31"/>
      <c r="MCD139" s="31"/>
      <c r="MCE139" s="31"/>
      <c r="MCF139" s="31"/>
      <c r="MCG139" s="31"/>
      <c r="MCH139" s="31"/>
      <c r="MCI139" s="31"/>
      <c r="MCJ139" s="31"/>
      <c r="MCK139" s="31"/>
      <c r="MCL139" s="31"/>
      <c r="MCM139" s="31"/>
      <c r="MCN139" s="31"/>
      <c r="MCO139" s="31"/>
      <c r="MCP139" s="31"/>
      <c r="MCQ139" s="31"/>
      <c r="MCR139" s="31"/>
      <c r="MCS139" s="31"/>
      <c r="MCT139" s="31"/>
      <c r="MCU139" s="31"/>
      <c r="MCV139" s="31"/>
      <c r="MCW139" s="31"/>
      <c r="MCX139" s="31"/>
      <c r="MCY139" s="31"/>
      <c r="MCZ139" s="31"/>
      <c r="MDA139" s="31"/>
      <c r="MDB139" s="31"/>
      <c r="MDC139" s="31"/>
      <c r="MDD139" s="31"/>
      <c r="MDE139" s="31"/>
      <c r="MDF139" s="31"/>
      <c r="MDG139" s="31"/>
      <c r="MDH139" s="31"/>
      <c r="MDI139" s="31"/>
      <c r="MDJ139" s="31"/>
      <c r="MDK139" s="31"/>
      <c r="MDL139" s="31"/>
      <c r="MDM139" s="31"/>
      <c r="MDN139" s="31"/>
      <c r="MDO139" s="31"/>
      <c r="MDP139" s="31"/>
      <c r="MDQ139" s="31"/>
      <c r="MDR139" s="31"/>
      <c r="MDS139" s="31"/>
      <c r="MDT139" s="31"/>
      <c r="MDU139" s="31"/>
      <c r="MDV139" s="31"/>
      <c r="MDW139" s="31"/>
      <c r="MDX139" s="31"/>
      <c r="MDY139" s="31"/>
      <c r="MDZ139" s="31"/>
      <c r="MEA139" s="31"/>
      <c r="MEB139" s="31"/>
      <c r="MEC139" s="31"/>
      <c r="MED139" s="31"/>
      <c r="MEE139" s="31"/>
      <c r="MEF139" s="31"/>
      <c r="MEG139" s="31"/>
      <c r="MEH139" s="31"/>
      <c r="MEI139" s="31"/>
      <c r="MEJ139" s="31"/>
      <c r="MEK139" s="31"/>
      <c r="MEL139" s="31"/>
      <c r="MEM139" s="31"/>
      <c r="MEN139" s="31"/>
      <c r="MEO139" s="31"/>
      <c r="MEP139" s="31"/>
      <c r="MEQ139" s="31"/>
      <c r="MER139" s="31"/>
      <c r="MES139" s="31"/>
      <c r="MET139" s="31"/>
      <c r="MEU139" s="31"/>
      <c r="MEV139" s="31"/>
      <c r="MEW139" s="31"/>
      <c r="MEX139" s="31"/>
      <c r="MEY139" s="31"/>
      <c r="MEZ139" s="31"/>
      <c r="MFA139" s="31"/>
      <c r="MFB139" s="31"/>
      <c r="MFC139" s="31"/>
      <c r="MFD139" s="31"/>
      <c r="MFE139" s="31"/>
      <c r="MFF139" s="31"/>
      <c r="MFG139" s="31"/>
      <c r="MFH139" s="31"/>
      <c r="MFI139" s="31"/>
      <c r="MFJ139" s="31"/>
      <c r="MFK139" s="31"/>
      <c r="MFL139" s="31"/>
      <c r="MFM139" s="31"/>
      <c r="MFN139" s="31"/>
      <c r="MFO139" s="31"/>
      <c r="MFP139" s="31"/>
      <c r="MFQ139" s="31"/>
      <c r="MFR139" s="31"/>
      <c r="MFS139" s="31"/>
      <c r="MFT139" s="31"/>
      <c r="MFU139" s="31"/>
      <c r="MFV139" s="31"/>
      <c r="MFW139" s="31"/>
      <c r="MFX139" s="31"/>
      <c r="MFY139" s="31"/>
      <c r="MFZ139" s="31"/>
      <c r="MGA139" s="31"/>
      <c r="MGB139" s="31"/>
      <c r="MGC139" s="31"/>
      <c r="MGD139" s="31"/>
      <c r="MGE139" s="31"/>
      <c r="MGF139" s="31"/>
      <c r="MGG139" s="31"/>
      <c r="MGH139" s="31"/>
      <c r="MGI139" s="31"/>
      <c r="MGJ139" s="31"/>
      <c r="MGK139" s="31"/>
      <c r="MGL139" s="31"/>
      <c r="MGM139" s="31"/>
      <c r="MGN139" s="31"/>
      <c r="MGO139" s="31"/>
      <c r="MGP139" s="31"/>
      <c r="MGQ139" s="31"/>
      <c r="MGR139" s="31"/>
      <c r="MGS139" s="31"/>
      <c r="MGT139" s="31"/>
      <c r="MGU139" s="31"/>
      <c r="MGV139" s="31"/>
      <c r="MGW139" s="31"/>
      <c r="MGX139" s="31"/>
      <c r="MGY139" s="31"/>
      <c r="MGZ139" s="31"/>
      <c r="MHA139" s="31"/>
      <c r="MHB139" s="31"/>
      <c r="MHC139" s="31"/>
      <c r="MHD139" s="31"/>
      <c r="MHE139" s="31"/>
      <c r="MHF139" s="31"/>
      <c r="MHG139" s="31"/>
      <c r="MHH139" s="31"/>
      <c r="MHI139" s="31"/>
      <c r="MHJ139" s="31"/>
      <c r="MHK139" s="31"/>
      <c r="MHL139" s="31"/>
      <c r="MHM139" s="31"/>
      <c r="MHN139" s="31"/>
      <c r="MHO139" s="31"/>
      <c r="MHP139" s="31"/>
      <c r="MHQ139" s="31"/>
      <c r="MHR139" s="31"/>
      <c r="MHS139" s="31"/>
      <c r="MHT139" s="31"/>
      <c r="MHU139" s="31"/>
      <c r="MHV139" s="31"/>
      <c r="MHW139" s="31"/>
      <c r="MHX139" s="31"/>
      <c r="MHY139" s="31"/>
      <c r="MHZ139" s="31"/>
      <c r="MIA139" s="31"/>
      <c r="MIB139" s="31"/>
      <c r="MIC139" s="31"/>
      <c r="MID139" s="31"/>
      <c r="MIE139" s="31"/>
      <c r="MIF139" s="31"/>
      <c r="MIG139" s="31"/>
      <c r="MIH139" s="31"/>
      <c r="MII139" s="31"/>
      <c r="MIJ139" s="31"/>
      <c r="MIK139" s="31"/>
      <c r="MIL139" s="31"/>
      <c r="MIM139" s="31"/>
      <c r="MIN139" s="31"/>
      <c r="MIO139" s="31"/>
      <c r="MIP139" s="31"/>
      <c r="MIQ139" s="31"/>
      <c r="MIR139" s="31"/>
      <c r="MIS139" s="31"/>
      <c r="MIT139" s="31"/>
      <c r="MIU139" s="31"/>
      <c r="MIV139" s="31"/>
      <c r="MIW139" s="31"/>
      <c r="MIX139" s="31"/>
      <c r="MIY139" s="31"/>
      <c r="MIZ139" s="31"/>
      <c r="MJA139" s="31"/>
      <c r="MJB139" s="31"/>
      <c r="MJC139" s="31"/>
      <c r="MJD139" s="31"/>
      <c r="MJE139" s="31"/>
      <c r="MJF139" s="31"/>
      <c r="MJG139" s="31"/>
      <c r="MJH139" s="31"/>
      <c r="MJI139" s="31"/>
      <c r="MJJ139" s="31"/>
      <c r="MJK139" s="31"/>
      <c r="MJL139" s="31"/>
      <c r="MJM139" s="31"/>
      <c r="MJN139" s="31"/>
      <c r="MJO139" s="31"/>
      <c r="MJP139" s="31"/>
      <c r="MJQ139" s="31"/>
      <c r="MJR139" s="31"/>
      <c r="MJS139" s="31"/>
      <c r="MJT139" s="31"/>
      <c r="MJU139" s="31"/>
      <c r="MJV139" s="31"/>
      <c r="MJW139" s="31"/>
      <c r="MJX139" s="31"/>
      <c r="MJY139" s="31"/>
      <c r="MJZ139" s="31"/>
      <c r="MKA139" s="31"/>
      <c r="MKB139" s="31"/>
      <c r="MKC139" s="31"/>
      <c r="MKD139" s="31"/>
      <c r="MKE139" s="31"/>
      <c r="MKF139" s="31"/>
      <c r="MKG139" s="31"/>
      <c r="MKH139" s="31"/>
      <c r="MKI139" s="31"/>
      <c r="MKJ139" s="31"/>
      <c r="MKK139" s="31"/>
      <c r="MKL139" s="31"/>
      <c r="MKM139" s="31"/>
      <c r="MKN139" s="31"/>
      <c r="MKO139" s="31"/>
      <c r="MKP139" s="31"/>
      <c r="MKQ139" s="31"/>
      <c r="MKR139" s="31"/>
      <c r="MKS139" s="31"/>
      <c r="MKT139" s="31"/>
      <c r="MKU139" s="31"/>
      <c r="MKV139" s="31"/>
      <c r="MKW139" s="31"/>
      <c r="MKX139" s="31"/>
      <c r="MKY139" s="31"/>
      <c r="MKZ139" s="31"/>
      <c r="MLA139" s="31"/>
      <c r="MLB139" s="31"/>
      <c r="MLC139" s="31"/>
      <c r="MLD139" s="31"/>
      <c r="MLE139" s="31"/>
      <c r="MLF139" s="31"/>
      <c r="MLG139" s="31"/>
      <c r="MLH139" s="31"/>
      <c r="MLI139" s="31"/>
      <c r="MLJ139" s="31"/>
      <c r="MLK139" s="31"/>
      <c r="MLL139" s="31"/>
      <c r="MLM139" s="31"/>
      <c r="MLN139" s="31"/>
      <c r="MLO139" s="31"/>
      <c r="MLP139" s="31"/>
      <c r="MLQ139" s="31"/>
      <c r="MLR139" s="31"/>
      <c r="MLS139" s="31"/>
      <c r="MLT139" s="31"/>
      <c r="MLU139" s="31"/>
      <c r="MLV139" s="31"/>
      <c r="MLW139" s="31"/>
      <c r="MLX139" s="31"/>
      <c r="MLY139" s="31"/>
      <c r="MLZ139" s="31"/>
      <c r="MMA139" s="31"/>
      <c r="MMB139" s="31"/>
      <c r="MMC139" s="31"/>
      <c r="MMD139" s="31"/>
      <c r="MME139" s="31"/>
      <c r="MMF139" s="31"/>
      <c r="MMG139" s="31"/>
      <c r="MMH139" s="31"/>
      <c r="MMI139" s="31"/>
      <c r="MMJ139" s="31"/>
      <c r="MMK139" s="31"/>
      <c r="MML139" s="31"/>
      <c r="MMM139" s="31"/>
      <c r="MMN139" s="31"/>
      <c r="MMO139" s="31"/>
      <c r="MMP139" s="31"/>
      <c r="MMQ139" s="31"/>
      <c r="MMR139" s="31"/>
      <c r="MMS139" s="31"/>
      <c r="MMT139" s="31"/>
      <c r="MMU139" s="31"/>
      <c r="MMV139" s="31"/>
      <c r="MMW139" s="31"/>
      <c r="MMX139" s="31"/>
      <c r="MMY139" s="31"/>
      <c r="MMZ139" s="31"/>
      <c r="MNA139" s="31"/>
      <c r="MNB139" s="31"/>
      <c r="MNC139" s="31"/>
      <c r="MND139" s="31"/>
      <c r="MNE139" s="31"/>
      <c r="MNF139" s="31"/>
      <c r="MNG139" s="31"/>
      <c r="MNH139" s="31"/>
      <c r="MNI139" s="31"/>
      <c r="MNJ139" s="31"/>
      <c r="MNK139" s="31"/>
      <c r="MNL139" s="31"/>
      <c r="MNM139" s="31"/>
      <c r="MNN139" s="31"/>
      <c r="MNO139" s="31"/>
      <c r="MNP139" s="31"/>
      <c r="MNQ139" s="31"/>
      <c r="MNR139" s="31"/>
      <c r="MNS139" s="31"/>
      <c r="MNT139" s="31"/>
      <c r="MNU139" s="31"/>
      <c r="MNV139" s="31"/>
      <c r="MNW139" s="31"/>
      <c r="MNX139" s="31"/>
      <c r="MNY139" s="31"/>
      <c r="MNZ139" s="31"/>
      <c r="MOA139" s="31"/>
      <c r="MOB139" s="31"/>
      <c r="MOC139" s="31"/>
      <c r="MOD139" s="31"/>
      <c r="MOE139" s="31"/>
      <c r="MOF139" s="31"/>
      <c r="MOG139" s="31"/>
      <c r="MOH139" s="31"/>
      <c r="MOI139" s="31"/>
      <c r="MOJ139" s="31"/>
      <c r="MOK139" s="31"/>
      <c r="MOL139" s="31"/>
      <c r="MOM139" s="31"/>
      <c r="MON139" s="31"/>
      <c r="MOO139" s="31"/>
      <c r="MOP139" s="31"/>
      <c r="MOQ139" s="31"/>
      <c r="MOR139" s="31"/>
      <c r="MOS139" s="31"/>
      <c r="MOT139" s="31"/>
      <c r="MOU139" s="31"/>
      <c r="MOV139" s="31"/>
      <c r="MOW139" s="31"/>
      <c r="MOX139" s="31"/>
      <c r="MOY139" s="31"/>
      <c r="MOZ139" s="31"/>
      <c r="MPA139" s="31"/>
      <c r="MPB139" s="31"/>
      <c r="MPC139" s="31"/>
      <c r="MPD139" s="31"/>
      <c r="MPE139" s="31"/>
      <c r="MPF139" s="31"/>
      <c r="MPG139" s="31"/>
      <c r="MPH139" s="31"/>
      <c r="MPI139" s="31"/>
      <c r="MPJ139" s="31"/>
      <c r="MPK139" s="31"/>
      <c r="MPL139" s="31"/>
      <c r="MPM139" s="31"/>
      <c r="MPN139" s="31"/>
      <c r="MPO139" s="31"/>
      <c r="MPP139" s="31"/>
      <c r="MPQ139" s="31"/>
      <c r="MPR139" s="31"/>
      <c r="MPS139" s="31"/>
      <c r="MPT139" s="31"/>
      <c r="MPU139" s="31"/>
      <c r="MPV139" s="31"/>
      <c r="MPW139" s="31"/>
      <c r="MPX139" s="31"/>
      <c r="MPY139" s="31"/>
      <c r="MPZ139" s="31"/>
      <c r="MQA139" s="31"/>
      <c r="MQB139" s="31"/>
      <c r="MQC139" s="31"/>
      <c r="MQD139" s="31"/>
      <c r="MQE139" s="31"/>
      <c r="MQF139" s="31"/>
      <c r="MQG139" s="31"/>
      <c r="MQH139" s="31"/>
      <c r="MQI139" s="31"/>
      <c r="MQJ139" s="31"/>
      <c r="MQK139" s="31"/>
      <c r="MQL139" s="31"/>
      <c r="MQM139" s="31"/>
      <c r="MQN139" s="31"/>
      <c r="MQO139" s="31"/>
      <c r="MQP139" s="31"/>
      <c r="MQQ139" s="31"/>
      <c r="MQR139" s="31"/>
      <c r="MQS139" s="31"/>
      <c r="MQT139" s="31"/>
      <c r="MQU139" s="31"/>
      <c r="MQV139" s="31"/>
      <c r="MQW139" s="31"/>
      <c r="MQX139" s="31"/>
      <c r="MQY139" s="31"/>
      <c r="MQZ139" s="31"/>
      <c r="MRA139" s="31"/>
      <c r="MRB139" s="31"/>
      <c r="MRC139" s="31"/>
      <c r="MRD139" s="31"/>
      <c r="MRE139" s="31"/>
      <c r="MRF139" s="31"/>
      <c r="MRG139" s="31"/>
      <c r="MRH139" s="31"/>
      <c r="MRI139" s="31"/>
      <c r="MRJ139" s="31"/>
      <c r="MRK139" s="31"/>
      <c r="MRL139" s="31"/>
      <c r="MRM139" s="31"/>
      <c r="MRN139" s="31"/>
      <c r="MRO139" s="31"/>
      <c r="MRP139" s="31"/>
      <c r="MRQ139" s="31"/>
      <c r="MRR139" s="31"/>
      <c r="MRS139" s="31"/>
      <c r="MRT139" s="31"/>
      <c r="MRU139" s="31"/>
      <c r="MRV139" s="31"/>
      <c r="MRW139" s="31"/>
      <c r="MRX139" s="31"/>
      <c r="MRY139" s="31"/>
      <c r="MRZ139" s="31"/>
      <c r="MSA139" s="31"/>
      <c r="MSB139" s="31"/>
      <c r="MSC139" s="31"/>
      <c r="MSD139" s="31"/>
      <c r="MSE139" s="31"/>
      <c r="MSF139" s="31"/>
      <c r="MSG139" s="31"/>
      <c r="MSH139" s="31"/>
      <c r="MSI139" s="31"/>
      <c r="MSJ139" s="31"/>
      <c r="MSK139" s="31"/>
      <c r="MSL139" s="31"/>
      <c r="MSM139" s="31"/>
      <c r="MSN139" s="31"/>
      <c r="MSO139" s="31"/>
      <c r="MSP139" s="31"/>
      <c r="MSQ139" s="31"/>
      <c r="MSR139" s="31"/>
      <c r="MSS139" s="31"/>
      <c r="MST139" s="31"/>
      <c r="MSU139" s="31"/>
      <c r="MSV139" s="31"/>
      <c r="MSW139" s="31"/>
      <c r="MSX139" s="31"/>
      <c r="MSY139" s="31"/>
      <c r="MSZ139" s="31"/>
      <c r="MTA139" s="31"/>
      <c r="MTB139" s="31"/>
      <c r="MTC139" s="31"/>
      <c r="MTD139" s="31"/>
      <c r="MTE139" s="31"/>
      <c r="MTF139" s="31"/>
      <c r="MTG139" s="31"/>
      <c r="MTH139" s="31"/>
      <c r="MTI139" s="31"/>
      <c r="MTJ139" s="31"/>
      <c r="MTK139" s="31"/>
      <c r="MTL139" s="31"/>
      <c r="MTM139" s="31"/>
      <c r="MTN139" s="31"/>
      <c r="MTO139" s="31"/>
      <c r="MTP139" s="31"/>
      <c r="MTQ139" s="31"/>
      <c r="MTR139" s="31"/>
      <c r="MTS139" s="31"/>
      <c r="MTT139" s="31"/>
      <c r="MTU139" s="31"/>
      <c r="MTV139" s="31"/>
      <c r="MTW139" s="31"/>
      <c r="MTX139" s="31"/>
      <c r="MTY139" s="31"/>
      <c r="MTZ139" s="31"/>
      <c r="MUA139" s="31"/>
      <c r="MUB139" s="31"/>
      <c r="MUC139" s="31"/>
      <c r="MUD139" s="31"/>
      <c r="MUE139" s="31"/>
      <c r="MUF139" s="31"/>
      <c r="MUG139" s="31"/>
      <c r="MUH139" s="31"/>
      <c r="MUI139" s="31"/>
      <c r="MUJ139" s="31"/>
      <c r="MUK139" s="31"/>
      <c r="MUL139" s="31"/>
      <c r="MUM139" s="31"/>
      <c r="MUN139" s="31"/>
      <c r="MUO139" s="31"/>
      <c r="MUP139" s="31"/>
      <c r="MUQ139" s="31"/>
      <c r="MUR139" s="31"/>
      <c r="MUS139" s="31"/>
      <c r="MUT139" s="31"/>
      <c r="MUU139" s="31"/>
      <c r="MUV139" s="31"/>
      <c r="MUW139" s="31"/>
      <c r="MUX139" s="31"/>
      <c r="MUY139" s="31"/>
      <c r="MUZ139" s="31"/>
      <c r="MVA139" s="31"/>
      <c r="MVB139" s="31"/>
      <c r="MVC139" s="31"/>
      <c r="MVD139" s="31"/>
      <c r="MVE139" s="31"/>
      <c r="MVF139" s="31"/>
      <c r="MVG139" s="31"/>
      <c r="MVH139" s="31"/>
      <c r="MVI139" s="31"/>
      <c r="MVJ139" s="31"/>
      <c r="MVK139" s="31"/>
      <c r="MVL139" s="31"/>
      <c r="MVM139" s="31"/>
      <c r="MVN139" s="31"/>
      <c r="MVO139" s="31"/>
      <c r="MVP139" s="31"/>
      <c r="MVQ139" s="31"/>
      <c r="MVR139" s="31"/>
      <c r="MVS139" s="31"/>
      <c r="MVT139" s="31"/>
      <c r="MVU139" s="31"/>
      <c r="MVV139" s="31"/>
      <c r="MVW139" s="31"/>
      <c r="MVX139" s="31"/>
      <c r="MVY139" s="31"/>
      <c r="MVZ139" s="31"/>
      <c r="MWA139" s="31"/>
      <c r="MWB139" s="31"/>
      <c r="MWC139" s="31"/>
      <c r="MWD139" s="31"/>
      <c r="MWE139" s="31"/>
      <c r="MWF139" s="31"/>
      <c r="MWG139" s="31"/>
      <c r="MWH139" s="31"/>
      <c r="MWI139" s="31"/>
      <c r="MWJ139" s="31"/>
      <c r="MWK139" s="31"/>
      <c r="MWL139" s="31"/>
      <c r="MWM139" s="31"/>
      <c r="MWN139" s="31"/>
      <c r="MWO139" s="31"/>
      <c r="MWP139" s="31"/>
      <c r="MWQ139" s="31"/>
      <c r="MWR139" s="31"/>
      <c r="MWS139" s="31"/>
      <c r="MWT139" s="31"/>
      <c r="MWU139" s="31"/>
      <c r="MWV139" s="31"/>
      <c r="MWW139" s="31"/>
      <c r="MWX139" s="31"/>
      <c r="MWY139" s="31"/>
      <c r="MWZ139" s="31"/>
      <c r="MXA139" s="31"/>
      <c r="MXB139" s="31"/>
      <c r="MXC139" s="31"/>
      <c r="MXD139" s="31"/>
      <c r="MXE139" s="31"/>
      <c r="MXF139" s="31"/>
      <c r="MXG139" s="31"/>
      <c r="MXH139" s="31"/>
      <c r="MXI139" s="31"/>
      <c r="MXJ139" s="31"/>
      <c r="MXK139" s="31"/>
      <c r="MXL139" s="31"/>
      <c r="MXM139" s="31"/>
      <c r="MXN139" s="31"/>
      <c r="MXO139" s="31"/>
      <c r="MXP139" s="31"/>
      <c r="MXQ139" s="31"/>
      <c r="MXR139" s="31"/>
      <c r="MXS139" s="31"/>
      <c r="MXT139" s="31"/>
      <c r="MXU139" s="31"/>
      <c r="MXV139" s="31"/>
      <c r="MXW139" s="31"/>
      <c r="MXX139" s="31"/>
      <c r="MXY139" s="31"/>
      <c r="MXZ139" s="31"/>
      <c r="MYA139" s="31"/>
      <c r="MYB139" s="31"/>
      <c r="MYC139" s="31"/>
      <c r="MYD139" s="31"/>
      <c r="MYE139" s="31"/>
      <c r="MYF139" s="31"/>
      <c r="MYG139" s="31"/>
      <c r="MYH139" s="31"/>
      <c r="MYI139" s="31"/>
      <c r="MYJ139" s="31"/>
      <c r="MYK139" s="31"/>
      <c r="MYL139" s="31"/>
      <c r="MYM139" s="31"/>
      <c r="MYN139" s="31"/>
      <c r="MYO139" s="31"/>
      <c r="MYP139" s="31"/>
      <c r="MYQ139" s="31"/>
      <c r="MYR139" s="31"/>
      <c r="MYS139" s="31"/>
      <c r="MYT139" s="31"/>
      <c r="MYU139" s="31"/>
      <c r="MYV139" s="31"/>
      <c r="MYW139" s="31"/>
      <c r="MYX139" s="31"/>
      <c r="MYY139" s="31"/>
      <c r="MYZ139" s="31"/>
      <c r="MZA139" s="31"/>
      <c r="MZB139" s="31"/>
      <c r="MZC139" s="31"/>
      <c r="MZD139" s="31"/>
      <c r="MZE139" s="31"/>
      <c r="MZF139" s="31"/>
      <c r="MZG139" s="31"/>
      <c r="MZH139" s="31"/>
      <c r="MZI139" s="31"/>
      <c r="MZJ139" s="31"/>
      <c r="MZK139" s="31"/>
      <c r="MZL139" s="31"/>
      <c r="MZM139" s="31"/>
      <c r="MZN139" s="31"/>
      <c r="MZO139" s="31"/>
      <c r="MZP139" s="31"/>
      <c r="MZQ139" s="31"/>
      <c r="MZR139" s="31"/>
      <c r="MZS139" s="31"/>
      <c r="MZT139" s="31"/>
      <c r="MZU139" s="31"/>
      <c r="MZV139" s="31"/>
      <c r="MZW139" s="31"/>
      <c r="MZX139" s="31"/>
      <c r="MZY139" s="31"/>
      <c r="MZZ139" s="31"/>
      <c r="NAA139" s="31"/>
      <c r="NAB139" s="31"/>
      <c r="NAC139" s="31"/>
      <c r="NAD139" s="31"/>
      <c r="NAE139" s="31"/>
      <c r="NAF139" s="31"/>
      <c r="NAG139" s="31"/>
      <c r="NAH139" s="31"/>
      <c r="NAI139" s="31"/>
      <c r="NAJ139" s="31"/>
      <c r="NAK139" s="31"/>
      <c r="NAL139" s="31"/>
      <c r="NAM139" s="31"/>
      <c r="NAN139" s="31"/>
      <c r="NAO139" s="31"/>
      <c r="NAP139" s="31"/>
      <c r="NAQ139" s="31"/>
      <c r="NAR139" s="31"/>
      <c r="NAS139" s="31"/>
      <c r="NAT139" s="31"/>
      <c r="NAU139" s="31"/>
      <c r="NAV139" s="31"/>
      <c r="NAW139" s="31"/>
      <c r="NAX139" s="31"/>
      <c r="NAY139" s="31"/>
      <c r="NAZ139" s="31"/>
      <c r="NBA139" s="31"/>
      <c r="NBB139" s="31"/>
      <c r="NBC139" s="31"/>
      <c r="NBD139" s="31"/>
      <c r="NBE139" s="31"/>
      <c r="NBF139" s="31"/>
      <c r="NBG139" s="31"/>
      <c r="NBH139" s="31"/>
      <c r="NBI139" s="31"/>
      <c r="NBJ139" s="31"/>
      <c r="NBK139" s="31"/>
      <c r="NBL139" s="31"/>
      <c r="NBM139" s="31"/>
      <c r="NBN139" s="31"/>
      <c r="NBO139" s="31"/>
      <c r="NBP139" s="31"/>
      <c r="NBQ139" s="31"/>
      <c r="NBR139" s="31"/>
      <c r="NBS139" s="31"/>
      <c r="NBT139" s="31"/>
      <c r="NBU139" s="31"/>
      <c r="NBV139" s="31"/>
      <c r="NBW139" s="31"/>
      <c r="NBX139" s="31"/>
      <c r="NBY139" s="31"/>
      <c r="NBZ139" s="31"/>
      <c r="NCA139" s="31"/>
      <c r="NCB139" s="31"/>
      <c r="NCC139" s="31"/>
      <c r="NCD139" s="31"/>
      <c r="NCE139" s="31"/>
      <c r="NCF139" s="31"/>
      <c r="NCG139" s="31"/>
      <c r="NCH139" s="31"/>
      <c r="NCI139" s="31"/>
      <c r="NCJ139" s="31"/>
      <c r="NCK139" s="31"/>
      <c r="NCL139" s="31"/>
      <c r="NCM139" s="31"/>
      <c r="NCN139" s="31"/>
      <c r="NCO139" s="31"/>
      <c r="NCP139" s="31"/>
      <c r="NCQ139" s="31"/>
      <c r="NCR139" s="31"/>
      <c r="NCS139" s="31"/>
      <c r="NCT139" s="31"/>
      <c r="NCU139" s="31"/>
      <c r="NCV139" s="31"/>
      <c r="NCW139" s="31"/>
      <c r="NCX139" s="31"/>
      <c r="NCY139" s="31"/>
      <c r="NCZ139" s="31"/>
      <c r="NDA139" s="31"/>
      <c r="NDB139" s="31"/>
      <c r="NDC139" s="31"/>
      <c r="NDD139" s="31"/>
      <c r="NDE139" s="31"/>
      <c r="NDF139" s="31"/>
      <c r="NDG139" s="31"/>
      <c r="NDH139" s="31"/>
      <c r="NDI139" s="31"/>
      <c r="NDJ139" s="31"/>
      <c r="NDK139" s="31"/>
      <c r="NDL139" s="31"/>
      <c r="NDM139" s="31"/>
      <c r="NDN139" s="31"/>
      <c r="NDO139" s="31"/>
      <c r="NDP139" s="31"/>
      <c r="NDQ139" s="31"/>
      <c r="NDR139" s="31"/>
      <c r="NDS139" s="31"/>
      <c r="NDT139" s="31"/>
      <c r="NDU139" s="31"/>
      <c r="NDV139" s="31"/>
      <c r="NDW139" s="31"/>
      <c r="NDX139" s="31"/>
      <c r="NDY139" s="31"/>
      <c r="NDZ139" s="31"/>
      <c r="NEA139" s="31"/>
      <c r="NEB139" s="31"/>
      <c r="NEC139" s="31"/>
      <c r="NED139" s="31"/>
      <c r="NEE139" s="31"/>
      <c r="NEF139" s="31"/>
      <c r="NEG139" s="31"/>
      <c r="NEH139" s="31"/>
      <c r="NEI139" s="31"/>
      <c r="NEJ139" s="31"/>
      <c r="NEK139" s="31"/>
      <c r="NEL139" s="31"/>
      <c r="NEM139" s="31"/>
      <c r="NEN139" s="31"/>
      <c r="NEO139" s="31"/>
      <c r="NEP139" s="31"/>
      <c r="NEQ139" s="31"/>
      <c r="NER139" s="31"/>
      <c r="NES139" s="31"/>
      <c r="NET139" s="31"/>
      <c r="NEU139" s="31"/>
      <c r="NEV139" s="31"/>
      <c r="NEW139" s="31"/>
      <c r="NEX139" s="31"/>
      <c r="NEY139" s="31"/>
      <c r="NEZ139" s="31"/>
      <c r="NFA139" s="31"/>
      <c r="NFB139" s="31"/>
      <c r="NFC139" s="31"/>
      <c r="NFD139" s="31"/>
      <c r="NFE139" s="31"/>
      <c r="NFF139" s="31"/>
      <c r="NFG139" s="31"/>
      <c r="NFH139" s="31"/>
      <c r="NFI139" s="31"/>
      <c r="NFJ139" s="31"/>
      <c r="NFK139" s="31"/>
      <c r="NFL139" s="31"/>
      <c r="NFM139" s="31"/>
      <c r="NFN139" s="31"/>
      <c r="NFO139" s="31"/>
      <c r="NFP139" s="31"/>
      <c r="NFQ139" s="31"/>
      <c r="NFR139" s="31"/>
      <c r="NFS139" s="31"/>
      <c r="NFT139" s="31"/>
      <c r="NFU139" s="31"/>
      <c r="NFV139" s="31"/>
      <c r="NFW139" s="31"/>
      <c r="NFX139" s="31"/>
      <c r="NFY139" s="31"/>
      <c r="NFZ139" s="31"/>
      <c r="NGA139" s="31"/>
      <c r="NGB139" s="31"/>
      <c r="NGC139" s="31"/>
      <c r="NGD139" s="31"/>
      <c r="NGE139" s="31"/>
      <c r="NGF139" s="31"/>
      <c r="NGG139" s="31"/>
      <c r="NGH139" s="31"/>
      <c r="NGI139" s="31"/>
      <c r="NGJ139" s="31"/>
      <c r="NGK139" s="31"/>
      <c r="NGL139" s="31"/>
      <c r="NGM139" s="31"/>
      <c r="NGN139" s="31"/>
      <c r="NGO139" s="31"/>
      <c r="NGP139" s="31"/>
      <c r="NGQ139" s="31"/>
      <c r="NGR139" s="31"/>
      <c r="NGS139" s="31"/>
      <c r="NGT139" s="31"/>
      <c r="NGU139" s="31"/>
      <c r="NGV139" s="31"/>
      <c r="NGW139" s="31"/>
      <c r="NGX139" s="31"/>
      <c r="NGY139" s="31"/>
      <c r="NGZ139" s="31"/>
      <c r="NHA139" s="31"/>
      <c r="NHB139" s="31"/>
      <c r="NHC139" s="31"/>
      <c r="NHD139" s="31"/>
      <c r="NHE139" s="31"/>
      <c r="NHF139" s="31"/>
      <c r="NHG139" s="31"/>
      <c r="NHH139" s="31"/>
      <c r="NHI139" s="31"/>
      <c r="NHJ139" s="31"/>
      <c r="NHK139" s="31"/>
      <c r="NHL139" s="31"/>
      <c r="NHM139" s="31"/>
      <c r="NHN139" s="31"/>
      <c r="NHO139" s="31"/>
      <c r="NHP139" s="31"/>
      <c r="NHQ139" s="31"/>
      <c r="NHR139" s="31"/>
      <c r="NHS139" s="31"/>
      <c r="NHT139" s="31"/>
      <c r="NHU139" s="31"/>
      <c r="NHV139" s="31"/>
      <c r="NHW139" s="31"/>
      <c r="NHX139" s="31"/>
      <c r="NHY139" s="31"/>
      <c r="NHZ139" s="31"/>
      <c r="NIA139" s="31"/>
      <c r="NIB139" s="31"/>
      <c r="NIC139" s="31"/>
      <c r="NID139" s="31"/>
      <c r="NIE139" s="31"/>
      <c r="NIF139" s="31"/>
      <c r="NIG139" s="31"/>
      <c r="NIH139" s="31"/>
      <c r="NII139" s="31"/>
      <c r="NIJ139" s="31"/>
      <c r="NIK139" s="31"/>
      <c r="NIL139" s="31"/>
      <c r="NIM139" s="31"/>
      <c r="NIN139" s="31"/>
      <c r="NIO139" s="31"/>
      <c r="NIP139" s="31"/>
      <c r="NIQ139" s="31"/>
      <c r="NIR139" s="31"/>
      <c r="NIS139" s="31"/>
      <c r="NIT139" s="31"/>
      <c r="NIU139" s="31"/>
      <c r="NIV139" s="31"/>
      <c r="NIW139" s="31"/>
      <c r="NIX139" s="31"/>
      <c r="NIY139" s="31"/>
      <c r="NIZ139" s="31"/>
      <c r="NJA139" s="31"/>
      <c r="NJB139" s="31"/>
      <c r="NJC139" s="31"/>
      <c r="NJD139" s="31"/>
      <c r="NJE139" s="31"/>
      <c r="NJF139" s="31"/>
      <c r="NJG139" s="31"/>
      <c r="NJH139" s="31"/>
      <c r="NJI139" s="31"/>
      <c r="NJJ139" s="31"/>
      <c r="NJK139" s="31"/>
      <c r="NJL139" s="31"/>
      <c r="NJM139" s="31"/>
      <c r="NJN139" s="31"/>
      <c r="NJO139" s="31"/>
      <c r="NJP139" s="31"/>
      <c r="NJQ139" s="31"/>
      <c r="NJR139" s="31"/>
      <c r="NJS139" s="31"/>
      <c r="NJT139" s="31"/>
      <c r="NJU139" s="31"/>
      <c r="NJV139" s="31"/>
      <c r="NJW139" s="31"/>
      <c r="NJX139" s="31"/>
      <c r="NJY139" s="31"/>
      <c r="NJZ139" s="31"/>
      <c r="NKA139" s="31"/>
      <c r="NKB139" s="31"/>
      <c r="NKC139" s="31"/>
      <c r="NKD139" s="31"/>
      <c r="NKE139" s="31"/>
      <c r="NKF139" s="31"/>
      <c r="NKG139" s="31"/>
      <c r="NKH139" s="31"/>
      <c r="NKI139" s="31"/>
      <c r="NKJ139" s="31"/>
      <c r="NKK139" s="31"/>
      <c r="NKL139" s="31"/>
      <c r="NKM139" s="31"/>
      <c r="NKN139" s="31"/>
      <c r="NKO139" s="31"/>
      <c r="NKP139" s="31"/>
      <c r="NKQ139" s="31"/>
      <c r="NKR139" s="31"/>
      <c r="NKS139" s="31"/>
      <c r="NKT139" s="31"/>
      <c r="NKU139" s="31"/>
      <c r="NKV139" s="31"/>
      <c r="NKW139" s="31"/>
      <c r="NKX139" s="31"/>
      <c r="NKY139" s="31"/>
      <c r="NKZ139" s="31"/>
      <c r="NLA139" s="31"/>
      <c r="NLB139" s="31"/>
      <c r="NLC139" s="31"/>
      <c r="NLD139" s="31"/>
      <c r="NLE139" s="31"/>
      <c r="NLF139" s="31"/>
      <c r="NLG139" s="31"/>
      <c r="NLH139" s="31"/>
      <c r="NLI139" s="31"/>
      <c r="NLJ139" s="31"/>
      <c r="NLK139" s="31"/>
      <c r="NLL139" s="31"/>
      <c r="NLM139" s="31"/>
      <c r="NLN139" s="31"/>
      <c r="NLO139" s="31"/>
      <c r="NLP139" s="31"/>
      <c r="NLQ139" s="31"/>
      <c r="NLR139" s="31"/>
      <c r="NLS139" s="31"/>
      <c r="NLT139" s="31"/>
      <c r="NLU139" s="31"/>
      <c r="NLV139" s="31"/>
      <c r="NLW139" s="31"/>
      <c r="NLX139" s="31"/>
      <c r="NLY139" s="31"/>
      <c r="NLZ139" s="31"/>
      <c r="NMA139" s="31"/>
      <c r="NMB139" s="31"/>
      <c r="NMC139" s="31"/>
      <c r="NMD139" s="31"/>
      <c r="NME139" s="31"/>
      <c r="NMF139" s="31"/>
      <c r="NMG139" s="31"/>
      <c r="NMH139" s="31"/>
      <c r="NMI139" s="31"/>
      <c r="NMJ139" s="31"/>
      <c r="NMK139" s="31"/>
      <c r="NML139" s="31"/>
      <c r="NMM139" s="31"/>
      <c r="NMN139" s="31"/>
      <c r="NMO139" s="31"/>
      <c r="NMP139" s="31"/>
      <c r="NMQ139" s="31"/>
      <c r="NMR139" s="31"/>
      <c r="NMS139" s="31"/>
      <c r="NMT139" s="31"/>
      <c r="NMU139" s="31"/>
      <c r="NMV139" s="31"/>
      <c r="NMW139" s="31"/>
      <c r="NMX139" s="31"/>
      <c r="NMY139" s="31"/>
      <c r="NMZ139" s="31"/>
      <c r="NNA139" s="31"/>
      <c r="NNB139" s="31"/>
      <c r="NNC139" s="31"/>
      <c r="NND139" s="31"/>
      <c r="NNE139" s="31"/>
      <c r="NNF139" s="31"/>
      <c r="NNG139" s="31"/>
      <c r="NNH139" s="31"/>
      <c r="NNI139" s="31"/>
      <c r="NNJ139" s="31"/>
      <c r="NNK139" s="31"/>
      <c r="NNL139" s="31"/>
      <c r="NNM139" s="31"/>
      <c r="NNN139" s="31"/>
      <c r="NNO139" s="31"/>
      <c r="NNP139" s="31"/>
      <c r="NNQ139" s="31"/>
      <c r="NNR139" s="31"/>
      <c r="NNS139" s="31"/>
      <c r="NNT139" s="31"/>
      <c r="NNU139" s="31"/>
      <c r="NNV139" s="31"/>
      <c r="NNW139" s="31"/>
      <c r="NNX139" s="31"/>
      <c r="NNY139" s="31"/>
      <c r="NNZ139" s="31"/>
      <c r="NOA139" s="31"/>
      <c r="NOB139" s="31"/>
      <c r="NOC139" s="31"/>
      <c r="NOD139" s="31"/>
      <c r="NOE139" s="31"/>
      <c r="NOF139" s="31"/>
      <c r="NOG139" s="31"/>
      <c r="NOH139" s="31"/>
      <c r="NOI139" s="31"/>
      <c r="NOJ139" s="31"/>
      <c r="NOK139" s="31"/>
      <c r="NOL139" s="31"/>
      <c r="NOM139" s="31"/>
      <c r="NON139" s="31"/>
      <c r="NOO139" s="31"/>
      <c r="NOP139" s="31"/>
      <c r="NOQ139" s="31"/>
      <c r="NOR139" s="31"/>
      <c r="NOS139" s="31"/>
      <c r="NOT139" s="31"/>
      <c r="NOU139" s="31"/>
      <c r="NOV139" s="31"/>
      <c r="NOW139" s="31"/>
      <c r="NOX139" s="31"/>
      <c r="NOY139" s="31"/>
      <c r="NOZ139" s="31"/>
      <c r="NPA139" s="31"/>
      <c r="NPB139" s="31"/>
      <c r="NPC139" s="31"/>
      <c r="NPD139" s="31"/>
      <c r="NPE139" s="31"/>
      <c r="NPF139" s="31"/>
      <c r="NPG139" s="31"/>
      <c r="NPH139" s="31"/>
      <c r="NPI139" s="31"/>
      <c r="NPJ139" s="31"/>
      <c r="NPK139" s="31"/>
      <c r="NPL139" s="31"/>
      <c r="NPM139" s="31"/>
      <c r="NPN139" s="31"/>
      <c r="NPO139" s="31"/>
      <c r="NPP139" s="31"/>
      <c r="NPQ139" s="31"/>
      <c r="NPR139" s="31"/>
      <c r="NPS139" s="31"/>
      <c r="NPT139" s="31"/>
      <c r="NPU139" s="31"/>
      <c r="NPV139" s="31"/>
      <c r="NPW139" s="31"/>
      <c r="NPX139" s="31"/>
      <c r="NPY139" s="31"/>
      <c r="NPZ139" s="31"/>
      <c r="NQA139" s="31"/>
      <c r="NQB139" s="31"/>
      <c r="NQC139" s="31"/>
      <c r="NQD139" s="31"/>
      <c r="NQE139" s="31"/>
      <c r="NQF139" s="31"/>
      <c r="NQG139" s="31"/>
      <c r="NQH139" s="31"/>
      <c r="NQI139" s="31"/>
      <c r="NQJ139" s="31"/>
      <c r="NQK139" s="31"/>
      <c r="NQL139" s="31"/>
      <c r="NQM139" s="31"/>
      <c r="NQN139" s="31"/>
      <c r="NQO139" s="31"/>
      <c r="NQP139" s="31"/>
      <c r="NQQ139" s="31"/>
      <c r="NQR139" s="31"/>
      <c r="NQS139" s="31"/>
      <c r="NQT139" s="31"/>
      <c r="NQU139" s="31"/>
      <c r="NQV139" s="31"/>
      <c r="NQW139" s="31"/>
      <c r="NQX139" s="31"/>
      <c r="NQY139" s="31"/>
      <c r="NQZ139" s="31"/>
      <c r="NRA139" s="31"/>
      <c r="NRB139" s="31"/>
      <c r="NRC139" s="31"/>
      <c r="NRD139" s="31"/>
      <c r="NRE139" s="31"/>
      <c r="NRF139" s="31"/>
      <c r="NRG139" s="31"/>
      <c r="NRH139" s="31"/>
      <c r="NRI139" s="31"/>
      <c r="NRJ139" s="31"/>
      <c r="NRK139" s="31"/>
      <c r="NRL139" s="31"/>
      <c r="NRM139" s="31"/>
      <c r="NRN139" s="31"/>
      <c r="NRO139" s="31"/>
      <c r="NRP139" s="31"/>
      <c r="NRQ139" s="31"/>
      <c r="NRR139" s="31"/>
      <c r="NRS139" s="31"/>
      <c r="NRT139" s="31"/>
      <c r="NRU139" s="31"/>
      <c r="NRV139" s="31"/>
      <c r="NRW139" s="31"/>
      <c r="NRX139" s="31"/>
      <c r="NRY139" s="31"/>
      <c r="NRZ139" s="31"/>
      <c r="NSA139" s="31"/>
      <c r="NSB139" s="31"/>
      <c r="NSC139" s="31"/>
      <c r="NSD139" s="31"/>
      <c r="NSE139" s="31"/>
      <c r="NSF139" s="31"/>
      <c r="NSG139" s="31"/>
      <c r="NSH139" s="31"/>
      <c r="NSI139" s="31"/>
      <c r="NSJ139" s="31"/>
      <c r="NSK139" s="31"/>
      <c r="NSL139" s="31"/>
      <c r="NSM139" s="31"/>
      <c r="NSN139" s="31"/>
      <c r="NSO139" s="31"/>
      <c r="NSP139" s="31"/>
      <c r="NSQ139" s="31"/>
      <c r="NSR139" s="31"/>
      <c r="NSS139" s="31"/>
      <c r="NST139" s="31"/>
      <c r="NSU139" s="31"/>
      <c r="NSV139" s="31"/>
      <c r="NSW139" s="31"/>
      <c r="NSX139" s="31"/>
      <c r="NSY139" s="31"/>
      <c r="NSZ139" s="31"/>
      <c r="NTA139" s="31"/>
      <c r="NTB139" s="31"/>
      <c r="NTC139" s="31"/>
      <c r="NTD139" s="31"/>
      <c r="NTE139" s="31"/>
      <c r="NTF139" s="31"/>
      <c r="NTG139" s="31"/>
      <c r="NTH139" s="31"/>
      <c r="NTI139" s="31"/>
      <c r="NTJ139" s="31"/>
      <c r="NTK139" s="31"/>
      <c r="NTL139" s="31"/>
      <c r="NTM139" s="31"/>
      <c r="NTN139" s="31"/>
      <c r="NTO139" s="31"/>
      <c r="NTP139" s="31"/>
      <c r="NTQ139" s="31"/>
      <c r="NTR139" s="31"/>
      <c r="NTS139" s="31"/>
      <c r="NTT139" s="31"/>
      <c r="NTU139" s="31"/>
      <c r="NTV139" s="31"/>
      <c r="NTW139" s="31"/>
      <c r="NTX139" s="31"/>
      <c r="NTY139" s="31"/>
      <c r="NTZ139" s="31"/>
      <c r="NUA139" s="31"/>
      <c r="NUB139" s="31"/>
      <c r="NUC139" s="31"/>
      <c r="NUD139" s="31"/>
      <c r="NUE139" s="31"/>
      <c r="NUF139" s="31"/>
      <c r="NUG139" s="31"/>
      <c r="NUH139" s="31"/>
      <c r="NUI139" s="31"/>
      <c r="NUJ139" s="31"/>
      <c r="NUK139" s="31"/>
      <c r="NUL139" s="31"/>
      <c r="NUM139" s="31"/>
      <c r="NUN139" s="31"/>
      <c r="NUO139" s="31"/>
      <c r="NUP139" s="31"/>
      <c r="NUQ139" s="31"/>
      <c r="NUR139" s="31"/>
      <c r="NUS139" s="31"/>
      <c r="NUT139" s="31"/>
      <c r="NUU139" s="31"/>
      <c r="NUV139" s="31"/>
      <c r="NUW139" s="31"/>
      <c r="NUX139" s="31"/>
      <c r="NUY139" s="31"/>
      <c r="NUZ139" s="31"/>
      <c r="NVA139" s="31"/>
      <c r="NVB139" s="31"/>
      <c r="NVC139" s="31"/>
      <c r="NVD139" s="31"/>
      <c r="NVE139" s="31"/>
      <c r="NVF139" s="31"/>
      <c r="NVG139" s="31"/>
      <c r="NVH139" s="31"/>
      <c r="NVI139" s="31"/>
      <c r="NVJ139" s="31"/>
      <c r="NVK139" s="31"/>
      <c r="NVL139" s="31"/>
      <c r="NVM139" s="31"/>
      <c r="NVN139" s="31"/>
      <c r="NVO139" s="31"/>
      <c r="NVP139" s="31"/>
      <c r="NVQ139" s="31"/>
      <c r="NVR139" s="31"/>
      <c r="NVS139" s="31"/>
      <c r="NVT139" s="31"/>
      <c r="NVU139" s="31"/>
      <c r="NVV139" s="31"/>
      <c r="NVW139" s="31"/>
      <c r="NVX139" s="31"/>
      <c r="NVY139" s="31"/>
      <c r="NVZ139" s="31"/>
      <c r="NWA139" s="31"/>
      <c r="NWB139" s="31"/>
      <c r="NWC139" s="31"/>
      <c r="NWD139" s="31"/>
      <c r="NWE139" s="31"/>
      <c r="NWF139" s="31"/>
      <c r="NWG139" s="31"/>
      <c r="NWH139" s="31"/>
      <c r="NWI139" s="31"/>
      <c r="NWJ139" s="31"/>
      <c r="NWK139" s="31"/>
      <c r="NWL139" s="31"/>
      <c r="NWM139" s="31"/>
      <c r="NWN139" s="31"/>
      <c r="NWO139" s="31"/>
      <c r="NWP139" s="31"/>
      <c r="NWQ139" s="31"/>
      <c r="NWR139" s="31"/>
      <c r="NWS139" s="31"/>
      <c r="NWT139" s="31"/>
      <c r="NWU139" s="31"/>
      <c r="NWV139" s="31"/>
      <c r="NWW139" s="31"/>
      <c r="NWX139" s="31"/>
      <c r="NWY139" s="31"/>
      <c r="NWZ139" s="31"/>
      <c r="NXA139" s="31"/>
      <c r="NXB139" s="31"/>
      <c r="NXC139" s="31"/>
      <c r="NXD139" s="31"/>
      <c r="NXE139" s="31"/>
      <c r="NXF139" s="31"/>
      <c r="NXG139" s="31"/>
      <c r="NXH139" s="31"/>
      <c r="NXI139" s="31"/>
      <c r="NXJ139" s="31"/>
      <c r="NXK139" s="31"/>
      <c r="NXL139" s="31"/>
      <c r="NXM139" s="31"/>
      <c r="NXN139" s="31"/>
      <c r="NXO139" s="31"/>
      <c r="NXP139" s="31"/>
      <c r="NXQ139" s="31"/>
      <c r="NXR139" s="31"/>
      <c r="NXS139" s="31"/>
      <c r="NXT139" s="31"/>
      <c r="NXU139" s="31"/>
      <c r="NXV139" s="31"/>
      <c r="NXW139" s="31"/>
      <c r="NXX139" s="31"/>
      <c r="NXY139" s="31"/>
      <c r="NXZ139" s="31"/>
      <c r="NYA139" s="31"/>
      <c r="NYB139" s="31"/>
      <c r="NYC139" s="31"/>
      <c r="NYD139" s="31"/>
      <c r="NYE139" s="31"/>
      <c r="NYF139" s="31"/>
      <c r="NYG139" s="31"/>
      <c r="NYH139" s="31"/>
      <c r="NYI139" s="31"/>
      <c r="NYJ139" s="31"/>
      <c r="NYK139" s="31"/>
      <c r="NYL139" s="31"/>
      <c r="NYM139" s="31"/>
      <c r="NYN139" s="31"/>
      <c r="NYO139" s="31"/>
      <c r="NYP139" s="31"/>
      <c r="NYQ139" s="31"/>
      <c r="NYR139" s="31"/>
      <c r="NYS139" s="31"/>
      <c r="NYT139" s="31"/>
      <c r="NYU139" s="31"/>
      <c r="NYV139" s="31"/>
      <c r="NYW139" s="31"/>
      <c r="NYX139" s="31"/>
      <c r="NYY139" s="31"/>
      <c r="NYZ139" s="31"/>
      <c r="NZA139" s="31"/>
      <c r="NZB139" s="31"/>
      <c r="NZC139" s="31"/>
      <c r="NZD139" s="31"/>
      <c r="NZE139" s="31"/>
      <c r="NZF139" s="31"/>
      <c r="NZG139" s="31"/>
      <c r="NZH139" s="31"/>
      <c r="NZI139" s="31"/>
      <c r="NZJ139" s="31"/>
      <c r="NZK139" s="31"/>
      <c r="NZL139" s="31"/>
      <c r="NZM139" s="31"/>
      <c r="NZN139" s="31"/>
      <c r="NZO139" s="31"/>
      <c r="NZP139" s="31"/>
      <c r="NZQ139" s="31"/>
      <c r="NZR139" s="31"/>
      <c r="NZS139" s="31"/>
      <c r="NZT139" s="31"/>
      <c r="NZU139" s="31"/>
      <c r="NZV139" s="31"/>
      <c r="NZW139" s="31"/>
      <c r="NZX139" s="31"/>
      <c r="NZY139" s="31"/>
      <c r="NZZ139" s="31"/>
      <c r="OAA139" s="31"/>
      <c r="OAB139" s="31"/>
      <c r="OAC139" s="31"/>
      <c r="OAD139" s="31"/>
      <c r="OAE139" s="31"/>
      <c r="OAF139" s="31"/>
      <c r="OAG139" s="31"/>
      <c r="OAH139" s="31"/>
      <c r="OAI139" s="31"/>
      <c r="OAJ139" s="31"/>
      <c r="OAK139" s="31"/>
      <c r="OAL139" s="31"/>
      <c r="OAM139" s="31"/>
      <c r="OAN139" s="31"/>
      <c r="OAO139" s="31"/>
      <c r="OAP139" s="31"/>
      <c r="OAQ139" s="31"/>
      <c r="OAR139" s="31"/>
      <c r="OAS139" s="31"/>
      <c r="OAT139" s="31"/>
      <c r="OAU139" s="31"/>
      <c r="OAV139" s="31"/>
      <c r="OAW139" s="31"/>
      <c r="OAX139" s="31"/>
      <c r="OAY139" s="31"/>
      <c r="OAZ139" s="31"/>
      <c r="OBA139" s="31"/>
      <c r="OBB139" s="31"/>
      <c r="OBC139" s="31"/>
      <c r="OBD139" s="31"/>
      <c r="OBE139" s="31"/>
      <c r="OBF139" s="31"/>
      <c r="OBG139" s="31"/>
      <c r="OBH139" s="31"/>
      <c r="OBI139" s="31"/>
      <c r="OBJ139" s="31"/>
      <c r="OBK139" s="31"/>
      <c r="OBL139" s="31"/>
      <c r="OBM139" s="31"/>
      <c r="OBN139" s="31"/>
      <c r="OBO139" s="31"/>
      <c r="OBP139" s="31"/>
      <c r="OBQ139" s="31"/>
      <c r="OBR139" s="31"/>
      <c r="OBS139" s="31"/>
      <c r="OBT139" s="31"/>
      <c r="OBU139" s="31"/>
      <c r="OBV139" s="31"/>
      <c r="OBW139" s="31"/>
      <c r="OBX139" s="31"/>
      <c r="OBY139" s="31"/>
      <c r="OBZ139" s="31"/>
      <c r="OCA139" s="31"/>
      <c r="OCB139" s="31"/>
      <c r="OCC139" s="31"/>
      <c r="OCD139" s="31"/>
      <c r="OCE139" s="31"/>
      <c r="OCF139" s="31"/>
      <c r="OCG139" s="31"/>
      <c r="OCH139" s="31"/>
      <c r="OCI139" s="31"/>
      <c r="OCJ139" s="31"/>
      <c r="OCK139" s="31"/>
      <c r="OCL139" s="31"/>
      <c r="OCM139" s="31"/>
      <c r="OCN139" s="31"/>
      <c r="OCO139" s="31"/>
      <c r="OCP139" s="31"/>
      <c r="OCQ139" s="31"/>
      <c r="OCR139" s="31"/>
      <c r="OCS139" s="31"/>
      <c r="OCT139" s="31"/>
      <c r="OCU139" s="31"/>
      <c r="OCV139" s="31"/>
      <c r="OCW139" s="31"/>
      <c r="OCX139" s="31"/>
      <c r="OCY139" s="31"/>
      <c r="OCZ139" s="31"/>
      <c r="ODA139" s="31"/>
      <c r="ODB139" s="31"/>
      <c r="ODC139" s="31"/>
      <c r="ODD139" s="31"/>
      <c r="ODE139" s="31"/>
      <c r="ODF139" s="31"/>
      <c r="ODG139" s="31"/>
      <c r="ODH139" s="31"/>
      <c r="ODI139" s="31"/>
      <c r="ODJ139" s="31"/>
      <c r="ODK139" s="31"/>
      <c r="ODL139" s="31"/>
      <c r="ODM139" s="31"/>
      <c r="ODN139" s="31"/>
      <c r="ODO139" s="31"/>
      <c r="ODP139" s="31"/>
      <c r="ODQ139" s="31"/>
      <c r="ODR139" s="31"/>
      <c r="ODS139" s="31"/>
      <c r="ODT139" s="31"/>
      <c r="ODU139" s="31"/>
      <c r="ODV139" s="31"/>
      <c r="ODW139" s="31"/>
      <c r="ODX139" s="31"/>
      <c r="ODY139" s="31"/>
      <c r="ODZ139" s="31"/>
      <c r="OEA139" s="31"/>
      <c r="OEB139" s="31"/>
      <c r="OEC139" s="31"/>
      <c r="OED139" s="31"/>
      <c r="OEE139" s="31"/>
      <c r="OEF139" s="31"/>
      <c r="OEG139" s="31"/>
      <c r="OEH139" s="31"/>
      <c r="OEI139" s="31"/>
      <c r="OEJ139" s="31"/>
      <c r="OEK139" s="31"/>
      <c r="OEL139" s="31"/>
      <c r="OEM139" s="31"/>
      <c r="OEN139" s="31"/>
      <c r="OEO139" s="31"/>
      <c r="OEP139" s="31"/>
      <c r="OEQ139" s="31"/>
      <c r="OER139" s="31"/>
      <c r="OES139" s="31"/>
      <c r="OET139" s="31"/>
      <c r="OEU139" s="31"/>
      <c r="OEV139" s="31"/>
      <c r="OEW139" s="31"/>
      <c r="OEX139" s="31"/>
      <c r="OEY139" s="31"/>
      <c r="OEZ139" s="31"/>
      <c r="OFA139" s="31"/>
      <c r="OFB139" s="31"/>
      <c r="OFC139" s="31"/>
      <c r="OFD139" s="31"/>
      <c r="OFE139" s="31"/>
      <c r="OFF139" s="31"/>
      <c r="OFG139" s="31"/>
      <c r="OFH139" s="31"/>
      <c r="OFI139" s="31"/>
      <c r="OFJ139" s="31"/>
      <c r="OFK139" s="31"/>
      <c r="OFL139" s="31"/>
      <c r="OFM139" s="31"/>
      <c r="OFN139" s="31"/>
      <c r="OFO139" s="31"/>
      <c r="OFP139" s="31"/>
      <c r="OFQ139" s="31"/>
      <c r="OFR139" s="31"/>
      <c r="OFS139" s="31"/>
      <c r="OFT139" s="31"/>
      <c r="OFU139" s="31"/>
      <c r="OFV139" s="31"/>
      <c r="OFW139" s="31"/>
      <c r="OFX139" s="31"/>
      <c r="OFY139" s="31"/>
      <c r="OFZ139" s="31"/>
      <c r="OGA139" s="31"/>
      <c r="OGB139" s="31"/>
      <c r="OGC139" s="31"/>
      <c r="OGD139" s="31"/>
      <c r="OGE139" s="31"/>
      <c r="OGF139" s="31"/>
      <c r="OGG139" s="31"/>
      <c r="OGH139" s="31"/>
      <c r="OGI139" s="31"/>
      <c r="OGJ139" s="31"/>
      <c r="OGK139" s="31"/>
      <c r="OGL139" s="31"/>
      <c r="OGM139" s="31"/>
      <c r="OGN139" s="31"/>
      <c r="OGO139" s="31"/>
      <c r="OGP139" s="31"/>
      <c r="OGQ139" s="31"/>
      <c r="OGR139" s="31"/>
      <c r="OGS139" s="31"/>
      <c r="OGT139" s="31"/>
      <c r="OGU139" s="31"/>
      <c r="OGV139" s="31"/>
      <c r="OGW139" s="31"/>
      <c r="OGX139" s="31"/>
      <c r="OGY139" s="31"/>
      <c r="OGZ139" s="31"/>
      <c r="OHA139" s="31"/>
      <c r="OHB139" s="31"/>
      <c r="OHC139" s="31"/>
      <c r="OHD139" s="31"/>
      <c r="OHE139" s="31"/>
      <c r="OHF139" s="31"/>
      <c r="OHG139" s="31"/>
      <c r="OHH139" s="31"/>
      <c r="OHI139" s="31"/>
      <c r="OHJ139" s="31"/>
      <c r="OHK139" s="31"/>
      <c r="OHL139" s="31"/>
      <c r="OHM139" s="31"/>
      <c r="OHN139" s="31"/>
      <c r="OHO139" s="31"/>
      <c r="OHP139" s="31"/>
      <c r="OHQ139" s="31"/>
      <c r="OHR139" s="31"/>
      <c r="OHS139" s="31"/>
      <c r="OHT139" s="31"/>
      <c r="OHU139" s="31"/>
      <c r="OHV139" s="31"/>
      <c r="OHW139" s="31"/>
      <c r="OHX139" s="31"/>
      <c r="OHY139" s="31"/>
      <c r="OHZ139" s="31"/>
      <c r="OIA139" s="31"/>
      <c r="OIB139" s="31"/>
      <c r="OIC139" s="31"/>
      <c r="OID139" s="31"/>
      <c r="OIE139" s="31"/>
      <c r="OIF139" s="31"/>
      <c r="OIG139" s="31"/>
      <c r="OIH139" s="31"/>
      <c r="OII139" s="31"/>
      <c r="OIJ139" s="31"/>
      <c r="OIK139" s="31"/>
      <c r="OIL139" s="31"/>
      <c r="OIM139" s="31"/>
      <c r="OIN139" s="31"/>
      <c r="OIO139" s="31"/>
      <c r="OIP139" s="31"/>
      <c r="OIQ139" s="31"/>
      <c r="OIR139" s="31"/>
      <c r="OIS139" s="31"/>
      <c r="OIT139" s="31"/>
      <c r="OIU139" s="31"/>
      <c r="OIV139" s="31"/>
      <c r="OIW139" s="31"/>
      <c r="OIX139" s="31"/>
      <c r="OIY139" s="31"/>
      <c r="OIZ139" s="31"/>
      <c r="OJA139" s="31"/>
      <c r="OJB139" s="31"/>
      <c r="OJC139" s="31"/>
      <c r="OJD139" s="31"/>
      <c r="OJE139" s="31"/>
      <c r="OJF139" s="31"/>
      <c r="OJG139" s="31"/>
      <c r="OJH139" s="31"/>
      <c r="OJI139" s="31"/>
      <c r="OJJ139" s="31"/>
      <c r="OJK139" s="31"/>
      <c r="OJL139" s="31"/>
      <c r="OJM139" s="31"/>
      <c r="OJN139" s="31"/>
      <c r="OJO139" s="31"/>
      <c r="OJP139" s="31"/>
      <c r="OJQ139" s="31"/>
      <c r="OJR139" s="31"/>
      <c r="OJS139" s="31"/>
      <c r="OJT139" s="31"/>
      <c r="OJU139" s="31"/>
      <c r="OJV139" s="31"/>
      <c r="OJW139" s="31"/>
      <c r="OJX139" s="31"/>
      <c r="OJY139" s="31"/>
      <c r="OJZ139" s="31"/>
      <c r="OKA139" s="31"/>
      <c r="OKB139" s="31"/>
      <c r="OKC139" s="31"/>
      <c r="OKD139" s="31"/>
      <c r="OKE139" s="31"/>
      <c r="OKF139" s="31"/>
      <c r="OKG139" s="31"/>
      <c r="OKH139" s="31"/>
      <c r="OKI139" s="31"/>
      <c r="OKJ139" s="31"/>
      <c r="OKK139" s="31"/>
      <c r="OKL139" s="31"/>
      <c r="OKM139" s="31"/>
      <c r="OKN139" s="31"/>
      <c r="OKO139" s="31"/>
      <c r="OKP139" s="31"/>
      <c r="OKQ139" s="31"/>
      <c r="OKR139" s="31"/>
      <c r="OKS139" s="31"/>
      <c r="OKT139" s="31"/>
      <c r="OKU139" s="31"/>
      <c r="OKV139" s="31"/>
      <c r="OKW139" s="31"/>
      <c r="OKX139" s="31"/>
      <c r="OKY139" s="31"/>
      <c r="OKZ139" s="31"/>
      <c r="OLA139" s="31"/>
      <c r="OLB139" s="31"/>
      <c r="OLC139" s="31"/>
      <c r="OLD139" s="31"/>
      <c r="OLE139" s="31"/>
      <c r="OLF139" s="31"/>
      <c r="OLG139" s="31"/>
      <c r="OLH139" s="31"/>
      <c r="OLI139" s="31"/>
      <c r="OLJ139" s="31"/>
      <c r="OLK139" s="31"/>
      <c r="OLL139" s="31"/>
      <c r="OLM139" s="31"/>
      <c r="OLN139" s="31"/>
      <c r="OLO139" s="31"/>
      <c r="OLP139" s="31"/>
      <c r="OLQ139" s="31"/>
      <c r="OLR139" s="31"/>
      <c r="OLS139" s="31"/>
      <c r="OLT139" s="31"/>
      <c r="OLU139" s="31"/>
      <c r="OLV139" s="31"/>
      <c r="OLW139" s="31"/>
      <c r="OLX139" s="31"/>
      <c r="OLY139" s="31"/>
      <c r="OLZ139" s="31"/>
      <c r="OMA139" s="31"/>
      <c r="OMB139" s="31"/>
      <c r="OMC139" s="31"/>
      <c r="OMD139" s="31"/>
      <c r="OME139" s="31"/>
      <c r="OMF139" s="31"/>
      <c r="OMG139" s="31"/>
      <c r="OMH139" s="31"/>
      <c r="OMI139" s="31"/>
      <c r="OMJ139" s="31"/>
      <c r="OMK139" s="31"/>
      <c r="OML139" s="31"/>
      <c r="OMM139" s="31"/>
      <c r="OMN139" s="31"/>
      <c r="OMO139" s="31"/>
      <c r="OMP139" s="31"/>
      <c r="OMQ139" s="31"/>
      <c r="OMR139" s="31"/>
      <c r="OMS139" s="31"/>
      <c r="OMT139" s="31"/>
      <c r="OMU139" s="31"/>
      <c r="OMV139" s="31"/>
      <c r="OMW139" s="31"/>
      <c r="OMX139" s="31"/>
      <c r="OMY139" s="31"/>
      <c r="OMZ139" s="31"/>
      <c r="ONA139" s="31"/>
      <c r="ONB139" s="31"/>
      <c r="ONC139" s="31"/>
      <c r="OND139" s="31"/>
      <c r="ONE139" s="31"/>
      <c r="ONF139" s="31"/>
      <c r="ONG139" s="31"/>
      <c r="ONH139" s="31"/>
      <c r="ONI139" s="31"/>
      <c r="ONJ139" s="31"/>
      <c r="ONK139" s="31"/>
      <c r="ONL139" s="31"/>
      <c r="ONM139" s="31"/>
      <c r="ONN139" s="31"/>
      <c r="ONO139" s="31"/>
      <c r="ONP139" s="31"/>
      <c r="ONQ139" s="31"/>
      <c r="ONR139" s="31"/>
      <c r="ONS139" s="31"/>
      <c r="ONT139" s="31"/>
      <c r="ONU139" s="31"/>
      <c r="ONV139" s="31"/>
      <c r="ONW139" s="31"/>
      <c r="ONX139" s="31"/>
      <c r="ONY139" s="31"/>
      <c r="ONZ139" s="31"/>
      <c r="OOA139" s="31"/>
      <c r="OOB139" s="31"/>
      <c r="OOC139" s="31"/>
      <c r="OOD139" s="31"/>
      <c r="OOE139" s="31"/>
      <c r="OOF139" s="31"/>
      <c r="OOG139" s="31"/>
      <c r="OOH139" s="31"/>
      <c r="OOI139" s="31"/>
      <c r="OOJ139" s="31"/>
      <c r="OOK139" s="31"/>
      <c r="OOL139" s="31"/>
      <c r="OOM139" s="31"/>
      <c r="OON139" s="31"/>
      <c r="OOO139" s="31"/>
      <c r="OOP139" s="31"/>
      <c r="OOQ139" s="31"/>
      <c r="OOR139" s="31"/>
      <c r="OOS139" s="31"/>
      <c r="OOT139" s="31"/>
      <c r="OOU139" s="31"/>
      <c r="OOV139" s="31"/>
      <c r="OOW139" s="31"/>
      <c r="OOX139" s="31"/>
      <c r="OOY139" s="31"/>
      <c r="OOZ139" s="31"/>
      <c r="OPA139" s="31"/>
      <c r="OPB139" s="31"/>
      <c r="OPC139" s="31"/>
      <c r="OPD139" s="31"/>
      <c r="OPE139" s="31"/>
      <c r="OPF139" s="31"/>
      <c r="OPG139" s="31"/>
      <c r="OPH139" s="31"/>
      <c r="OPI139" s="31"/>
      <c r="OPJ139" s="31"/>
      <c r="OPK139" s="31"/>
      <c r="OPL139" s="31"/>
      <c r="OPM139" s="31"/>
      <c r="OPN139" s="31"/>
      <c r="OPO139" s="31"/>
      <c r="OPP139" s="31"/>
      <c r="OPQ139" s="31"/>
      <c r="OPR139" s="31"/>
      <c r="OPS139" s="31"/>
      <c r="OPT139" s="31"/>
      <c r="OPU139" s="31"/>
      <c r="OPV139" s="31"/>
      <c r="OPW139" s="31"/>
      <c r="OPX139" s="31"/>
      <c r="OPY139" s="31"/>
      <c r="OPZ139" s="31"/>
      <c r="OQA139" s="31"/>
      <c r="OQB139" s="31"/>
      <c r="OQC139" s="31"/>
      <c r="OQD139" s="31"/>
      <c r="OQE139" s="31"/>
      <c r="OQF139" s="31"/>
      <c r="OQG139" s="31"/>
      <c r="OQH139" s="31"/>
      <c r="OQI139" s="31"/>
      <c r="OQJ139" s="31"/>
      <c r="OQK139" s="31"/>
      <c r="OQL139" s="31"/>
      <c r="OQM139" s="31"/>
      <c r="OQN139" s="31"/>
      <c r="OQO139" s="31"/>
      <c r="OQP139" s="31"/>
      <c r="OQQ139" s="31"/>
      <c r="OQR139" s="31"/>
      <c r="OQS139" s="31"/>
      <c r="OQT139" s="31"/>
      <c r="OQU139" s="31"/>
      <c r="OQV139" s="31"/>
      <c r="OQW139" s="31"/>
      <c r="OQX139" s="31"/>
      <c r="OQY139" s="31"/>
      <c r="OQZ139" s="31"/>
      <c r="ORA139" s="31"/>
      <c r="ORB139" s="31"/>
      <c r="ORC139" s="31"/>
      <c r="ORD139" s="31"/>
      <c r="ORE139" s="31"/>
      <c r="ORF139" s="31"/>
      <c r="ORG139" s="31"/>
      <c r="ORH139" s="31"/>
      <c r="ORI139" s="31"/>
      <c r="ORJ139" s="31"/>
      <c r="ORK139" s="31"/>
      <c r="ORL139" s="31"/>
      <c r="ORM139" s="31"/>
      <c r="ORN139" s="31"/>
      <c r="ORO139" s="31"/>
      <c r="ORP139" s="31"/>
      <c r="ORQ139" s="31"/>
      <c r="ORR139" s="31"/>
      <c r="ORS139" s="31"/>
      <c r="ORT139" s="31"/>
      <c r="ORU139" s="31"/>
      <c r="ORV139" s="31"/>
      <c r="ORW139" s="31"/>
      <c r="ORX139" s="31"/>
      <c r="ORY139" s="31"/>
      <c r="ORZ139" s="31"/>
      <c r="OSA139" s="31"/>
      <c r="OSB139" s="31"/>
      <c r="OSC139" s="31"/>
      <c r="OSD139" s="31"/>
      <c r="OSE139" s="31"/>
      <c r="OSF139" s="31"/>
      <c r="OSG139" s="31"/>
      <c r="OSH139" s="31"/>
      <c r="OSI139" s="31"/>
      <c r="OSJ139" s="31"/>
      <c r="OSK139" s="31"/>
      <c r="OSL139" s="31"/>
      <c r="OSM139" s="31"/>
      <c r="OSN139" s="31"/>
      <c r="OSO139" s="31"/>
      <c r="OSP139" s="31"/>
      <c r="OSQ139" s="31"/>
      <c r="OSR139" s="31"/>
      <c r="OSS139" s="31"/>
      <c r="OST139" s="31"/>
      <c r="OSU139" s="31"/>
      <c r="OSV139" s="31"/>
      <c r="OSW139" s="31"/>
      <c r="OSX139" s="31"/>
      <c r="OSY139" s="31"/>
      <c r="OSZ139" s="31"/>
      <c r="OTA139" s="31"/>
      <c r="OTB139" s="31"/>
      <c r="OTC139" s="31"/>
      <c r="OTD139" s="31"/>
      <c r="OTE139" s="31"/>
      <c r="OTF139" s="31"/>
      <c r="OTG139" s="31"/>
      <c r="OTH139" s="31"/>
      <c r="OTI139" s="31"/>
      <c r="OTJ139" s="31"/>
      <c r="OTK139" s="31"/>
      <c r="OTL139" s="31"/>
      <c r="OTM139" s="31"/>
      <c r="OTN139" s="31"/>
      <c r="OTO139" s="31"/>
      <c r="OTP139" s="31"/>
      <c r="OTQ139" s="31"/>
      <c r="OTR139" s="31"/>
      <c r="OTS139" s="31"/>
      <c r="OTT139" s="31"/>
      <c r="OTU139" s="31"/>
      <c r="OTV139" s="31"/>
      <c r="OTW139" s="31"/>
      <c r="OTX139" s="31"/>
      <c r="OTY139" s="31"/>
      <c r="OTZ139" s="31"/>
      <c r="OUA139" s="31"/>
      <c r="OUB139" s="31"/>
      <c r="OUC139" s="31"/>
      <c r="OUD139" s="31"/>
      <c r="OUE139" s="31"/>
      <c r="OUF139" s="31"/>
      <c r="OUG139" s="31"/>
      <c r="OUH139" s="31"/>
      <c r="OUI139" s="31"/>
      <c r="OUJ139" s="31"/>
      <c r="OUK139" s="31"/>
      <c r="OUL139" s="31"/>
      <c r="OUM139" s="31"/>
      <c r="OUN139" s="31"/>
      <c r="OUO139" s="31"/>
      <c r="OUP139" s="31"/>
      <c r="OUQ139" s="31"/>
      <c r="OUR139" s="31"/>
      <c r="OUS139" s="31"/>
      <c r="OUT139" s="31"/>
      <c r="OUU139" s="31"/>
      <c r="OUV139" s="31"/>
      <c r="OUW139" s="31"/>
      <c r="OUX139" s="31"/>
      <c r="OUY139" s="31"/>
      <c r="OUZ139" s="31"/>
      <c r="OVA139" s="31"/>
      <c r="OVB139" s="31"/>
      <c r="OVC139" s="31"/>
      <c r="OVD139" s="31"/>
      <c r="OVE139" s="31"/>
      <c r="OVF139" s="31"/>
      <c r="OVG139" s="31"/>
      <c r="OVH139" s="31"/>
      <c r="OVI139" s="31"/>
      <c r="OVJ139" s="31"/>
      <c r="OVK139" s="31"/>
      <c r="OVL139" s="31"/>
      <c r="OVM139" s="31"/>
      <c r="OVN139" s="31"/>
      <c r="OVO139" s="31"/>
      <c r="OVP139" s="31"/>
      <c r="OVQ139" s="31"/>
      <c r="OVR139" s="31"/>
      <c r="OVS139" s="31"/>
      <c r="OVT139" s="31"/>
      <c r="OVU139" s="31"/>
      <c r="OVV139" s="31"/>
      <c r="OVW139" s="31"/>
      <c r="OVX139" s="31"/>
      <c r="OVY139" s="31"/>
      <c r="OVZ139" s="31"/>
      <c r="OWA139" s="31"/>
      <c r="OWB139" s="31"/>
      <c r="OWC139" s="31"/>
      <c r="OWD139" s="31"/>
      <c r="OWE139" s="31"/>
      <c r="OWF139" s="31"/>
      <c r="OWG139" s="31"/>
      <c r="OWH139" s="31"/>
      <c r="OWI139" s="31"/>
      <c r="OWJ139" s="31"/>
      <c r="OWK139" s="31"/>
      <c r="OWL139" s="31"/>
      <c r="OWM139" s="31"/>
      <c r="OWN139" s="31"/>
      <c r="OWO139" s="31"/>
      <c r="OWP139" s="31"/>
      <c r="OWQ139" s="31"/>
      <c r="OWR139" s="31"/>
      <c r="OWS139" s="31"/>
      <c r="OWT139" s="31"/>
      <c r="OWU139" s="31"/>
      <c r="OWV139" s="31"/>
      <c r="OWW139" s="31"/>
      <c r="OWX139" s="31"/>
      <c r="OWY139" s="31"/>
      <c r="OWZ139" s="31"/>
      <c r="OXA139" s="31"/>
      <c r="OXB139" s="31"/>
      <c r="OXC139" s="31"/>
      <c r="OXD139" s="31"/>
      <c r="OXE139" s="31"/>
      <c r="OXF139" s="31"/>
      <c r="OXG139" s="31"/>
      <c r="OXH139" s="31"/>
      <c r="OXI139" s="31"/>
      <c r="OXJ139" s="31"/>
      <c r="OXK139" s="31"/>
      <c r="OXL139" s="31"/>
      <c r="OXM139" s="31"/>
      <c r="OXN139" s="31"/>
      <c r="OXO139" s="31"/>
      <c r="OXP139" s="31"/>
      <c r="OXQ139" s="31"/>
      <c r="OXR139" s="31"/>
      <c r="OXS139" s="31"/>
      <c r="OXT139" s="31"/>
      <c r="OXU139" s="31"/>
      <c r="OXV139" s="31"/>
      <c r="OXW139" s="31"/>
      <c r="OXX139" s="31"/>
      <c r="OXY139" s="31"/>
      <c r="OXZ139" s="31"/>
      <c r="OYA139" s="31"/>
      <c r="OYB139" s="31"/>
      <c r="OYC139" s="31"/>
      <c r="OYD139" s="31"/>
      <c r="OYE139" s="31"/>
      <c r="OYF139" s="31"/>
      <c r="OYG139" s="31"/>
      <c r="OYH139" s="31"/>
      <c r="OYI139" s="31"/>
      <c r="OYJ139" s="31"/>
      <c r="OYK139" s="31"/>
      <c r="OYL139" s="31"/>
      <c r="OYM139" s="31"/>
      <c r="OYN139" s="31"/>
      <c r="OYO139" s="31"/>
      <c r="OYP139" s="31"/>
      <c r="OYQ139" s="31"/>
      <c r="OYR139" s="31"/>
      <c r="OYS139" s="31"/>
      <c r="OYT139" s="31"/>
      <c r="OYU139" s="31"/>
      <c r="OYV139" s="31"/>
      <c r="OYW139" s="31"/>
      <c r="OYX139" s="31"/>
      <c r="OYY139" s="31"/>
      <c r="OYZ139" s="31"/>
      <c r="OZA139" s="31"/>
      <c r="OZB139" s="31"/>
      <c r="OZC139" s="31"/>
      <c r="OZD139" s="31"/>
      <c r="OZE139" s="31"/>
      <c r="OZF139" s="31"/>
      <c r="OZG139" s="31"/>
      <c r="OZH139" s="31"/>
      <c r="OZI139" s="31"/>
      <c r="OZJ139" s="31"/>
      <c r="OZK139" s="31"/>
      <c r="OZL139" s="31"/>
      <c r="OZM139" s="31"/>
      <c r="OZN139" s="31"/>
      <c r="OZO139" s="31"/>
      <c r="OZP139" s="31"/>
      <c r="OZQ139" s="31"/>
      <c r="OZR139" s="31"/>
      <c r="OZS139" s="31"/>
      <c r="OZT139" s="31"/>
      <c r="OZU139" s="31"/>
      <c r="OZV139" s="31"/>
      <c r="OZW139" s="31"/>
      <c r="OZX139" s="31"/>
      <c r="OZY139" s="31"/>
      <c r="OZZ139" s="31"/>
      <c r="PAA139" s="31"/>
      <c r="PAB139" s="31"/>
      <c r="PAC139" s="31"/>
      <c r="PAD139" s="31"/>
      <c r="PAE139" s="31"/>
      <c r="PAF139" s="31"/>
      <c r="PAG139" s="31"/>
      <c r="PAH139" s="31"/>
      <c r="PAI139" s="31"/>
      <c r="PAJ139" s="31"/>
      <c r="PAK139" s="31"/>
      <c r="PAL139" s="31"/>
      <c r="PAM139" s="31"/>
      <c r="PAN139" s="31"/>
      <c r="PAO139" s="31"/>
      <c r="PAP139" s="31"/>
      <c r="PAQ139" s="31"/>
      <c r="PAR139" s="31"/>
      <c r="PAS139" s="31"/>
      <c r="PAT139" s="31"/>
      <c r="PAU139" s="31"/>
      <c r="PAV139" s="31"/>
      <c r="PAW139" s="31"/>
      <c r="PAX139" s="31"/>
      <c r="PAY139" s="31"/>
      <c r="PAZ139" s="31"/>
      <c r="PBA139" s="31"/>
      <c r="PBB139" s="31"/>
      <c r="PBC139" s="31"/>
      <c r="PBD139" s="31"/>
      <c r="PBE139" s="31"/>
      <c r="PBF139" s="31"/>
      <c r="PBG139" s="31"/>
      <c r="PBH139" s="31"/>
      <c r="PBI139" s="31"/>
      <c r="PBJ139" s="31"/>
      <c r="PBK139" s="31"/>
      <c r="PBL139" s="31"/>
      <c r="PBM139" s="31"/>
      <c r="PBN139" s="31"/>
      <c r="PBO139" s="31"/>
      <c r="PBP139" s="31"/>
      <c r="PBQ139" s="31"/>
      <c r="PBR139" s="31"/>
      <c r="PBS139" s="31"/>
      <c r="PBT139" s="31"/>
      <c r="PBU139" s="31"/>
      <c r="PBV139" s="31"/>
      <c r="PBW139" s="31"/>
      <c r="PBX139" s="31"/>
      <c r="PBY139" s="31"/>
      <c r="PBZ139" s="31"/>
      <c r="PCA139" s="31"/>
      <c r="PCB139" s="31"/>
      <c r="PCC139" s="31"/>
      <c r="PCD139" s="31"/>
      <c r="PCE139" s="31"/>
      <c r="PCF139" s="31"/>
      <c r="PCG139" s="31"/>
      <c r="PCH139" s="31"/>
      <c r="PCI139" s="31"/>
      <c r="PCJ139" s="31"/>
      <c r="PCK139" s="31"/>
      <c r="PCL139" s="31"/>
      <c r="PCM139" s="31"/>
      <c r="PCN139" s="31"/>
      <c r="PCO139" s="31"/>
      <c r="PCP139" s="31"/>
      <c r="PCQ139" s="31"/>
      <c r="PCR139" s="31"/>
      <c r="PCS139" s="31"/>
      <c r="PCT139" s="31"/>
      <c r="PCU139" s="31"/>
      <c r="PCV139" s="31"/>
      <c r="PCW139" s="31"/>
      <c r="PCX139" s="31"/>
      <c r="PCY139" s="31"/>
      <c r="PCZ139" s="31"/>
      <c r="PDA139" s="31"/>
      <c r="PDB139" s="31"/>
      <c r="PDC139" s="31"/>
      <c r="PDD139" s="31"/>
      <c r="PDE139" s="31"/>
      <c r="PDF139" s="31"/>
      <c r="PDG139" s="31"/>
      <c r="PDH139" s="31"/>
      <c r="PDI139" s="31"/>
      <c r="PDJ139" s="31"/>
      <c r="PDK139" s="31"/>
      <c r="PDL139" s="31"/>
      <c r="PDM139" s="31"/>
      <c r="PDN139" s="31"/>
      <c r="PDO139" s="31"/>
      <c r="PDP139" s="31"/>
      <c r="PDQ139" s="31"/>
      <c r="PDR139" s="31"/>
      <c r="PDS139" s="31"/>
      <c r="PDT139" s="31"/>
      <c r="PDU139" s="31"/>
      <c r="PDV139" s="31"/>
      <c r="PDW139" s="31"/>
      <c r="PDX139" s="31"/>
      <c r="PDY139" s="31"/>
      <c r="PDZ139" s="31"/>
      <c r="PEA139" s="31"/>
      <c r="PEB139" s="31"/>
      <c r="PEC139" s="31"/>
      <c r="PED139" s="31"/>
      <c r="PEE139" s="31"/>
      <c r="PEF139" s="31"/>
      <c r="PEG139" s="31"/>
      <c r="PEH139" s="31"/>
      <c r="PEI139" s="31"/>
      <c r="PEJ139" s="31"/>
      <c r="PEK139" s="31"/>
      <c r="PEL139" s="31"/>
      <c r="PEM139" s="31"/>
      <c r="PEN139" s="31"/>
      <c r="PEO139" s="31"/>
      <c r="PEP139" s="31"/>
      <c r="PEQ139" s="31"/>
      <c r="PER139" s="31"/>
      <c r="PES139" s="31"/>
      <c r="PET139" s="31"/>
      <c r="PEU139" s="31"/>
      <c r="PEV139" s="31"/>
      <c r="PEW139" s="31"/>
      <c r="PEX139" s="31"/>
      <c r="PEY139" s="31"/>
      <c r="PEZ139" s="31"/>
      <c r="PFA139" s="31"/>
      <c r="PFB139" s="31"/>
      <c r="PFC139" s="31"/>
      <c r="PFD139" s="31"/>
      <c r="PFE139" s="31"/>
      <c r="PFF139" s="31"/>
      <c r="PFG139" s="31"/>
      <c r="PFH139" s="31"/>
      <c r="PFI139" s="31"/>
      <c r="PFJ139" s="31"/>
      <c r="PFK139" s="31"/>
      <c r="PFL139" s="31"/>
      <c r="PFM139" s="31"/>
      <c r="PFN139" s="31"/>
      <c r="PFO139" s="31"/>
      <c r="PFP139" s="31"/>
      <c r="PFQ139" s="31"/>
      <c r="PFR139" s="31"/>
      <c r="PFS139" s="31"/>
      <c r="PFT139" s="31"/>
      <c r="PFU139" s="31"/>
      <c r="PFV139" s="31"/>
      <c r="PFW139" s="31"/>
      <c r="PFX139" s="31"/>
      <c r="PFY139" s="31"/>
      <c r="PFZ139" s="31"/>
      <c r="PGA139" s="31"/>
      <c r="PGB139" s="31"/>
      <c r="PGC139" s="31"/>
      <c r="PGD139" s="31"/>
      <c r="PGE139" s="31"/>
      <c r="PGF139" s="31"/>
      <c r="PGG139" s="31"/>
      <c r="PGH139" s="31"/>
      <c r="PGI139" s="31"/>
      <c r="PGJ139" s="31"/>
      <c r="PGK139" s="31"/>
      <c r="PGL139" s="31"/>
      <c r="PGM139" s="31"/>
      <c r="PGN139" s="31"/>
      <c r="PGO139" s="31"/>
      <c r="PGP139" s="31"/>
      <c r="PGQ139" s="31"/>
      <c r="PGR139" s="31"/>
      <c r="PGS139" s="31"/>
      <c r="PGT139" s="31"/>
      <c r="PGU139" s="31"/>
      <c r="PGV139" s="31"/>
      <c r="PGW139" s="31"/>
      <c r="PGX139" s="31"/>
      <c r="PGY139" s="31"/>
      <c r="PGZ139" s="31"/>
      <c r="PHA139" s="31"/>
      <c r="PHB139" s="31"/>
      <c r="PHC139" s="31"/>
      <c r="PHD139" s="31"/>
      <c r="PHE139" s="31"/>
      <c r="PHF139" s="31"/>
      <c r="PHG139" s="31"/>
      <c r="PHH139" s="31"/>
      <c r="PHI139" s="31"/>
      <c r="PHJ139" s="31"/>
      <c r="PHK139" s="31"/>
      <c r="PHL139" s="31"/>
      <c r="PHM139" s="31"/>
      <c r="PHN139" s="31"/>
      <c r="PHO139" s="31"/>
      <c r="PHP139" s="31"/>
      <c r="PHQ139" s="31"/>
      <c r="PHR139" s="31"/>
      <c r="PHS139" s="31"/>
      <c r="PHT139" s="31"/>
      <c r="PHU139" s="31"/>
      <c r="PHV139" s="31"/>
      <c r="PHW139" s="31"/>
      <c r="PHX139" s="31"/>
      <c r="PHY139" s="31"/>
      <c r="PHZ139" s="31"/>
      <c r="PIA139" s="31"/>
      <c r="PIB139" s="31"/>
      <c r="PIC139" s="31"/>
      <c r="PID139" s="31"/>
      <c r="PIE139" s="31"/>
      <c r="PIF139" s="31"/>
      <c r="PIG139" s="31"/>
      <c r="PIH139" s="31"/>
      <c r="PII139" s="31"/>
      <c r="PIJ139" s="31"/>
      <c r="PIK139" s="31"/>
      <c r="PIL139" s="31"/>
      <c r="PIM139" s="31"/>
      <c r="PIN139" s="31"/>
      <c r="PIO139" s="31"/>
      <c r="PIP139" s="31"/>
      <c r="PIQ139" s="31"/>
      <c r="PIR139" s="31"/>
      <c r="PIS139" s="31"/>
      <c r="PIT139" s="31"/>
      <c r="PIU139" s="31"/>
      <c r="PIV139" s="31"/>
      <c r="PIW139" s="31"/>
      <c r="PIX139" s="31"/>
      <c r="PIY139" s="31"/>
      <c r="PIZ139" s="31"/>
      <c r="PJA139" s="31"/>
      <c r="PJB139" s="31"/>
      <c r="PJC139" s="31"/>
      <c r="PJD139" s="31"/>
      <c r="PJE139" s="31"/>
      <c r="PJF139" s="31"/>
      <c r="PJG139" s="31"/>
      <c r="PJH139" s="31"/>
      <c r="PJI139" s="31"/>
      <c r="PJJ139" s="31"/>
      <c r="PJK139" s="31"/>
      <c r="PJL139" s="31"/>
      <c r="PJM139" s="31"/>
      <c r="PJN139" s="31"/>
      <c r="PJO139" s="31"/>
      <c r="PJP139" s="31"/>
      <c r="PJQ139" s="31"/>
      <c r="PJR139" s="31"/>
      <c r="PJS139" s="31"/>
      <c r="PJT139" s="31"/>
      <c r="PJU139" s="31"/>
      <c r="PJV139" s="31"/>
      <c r="PJW139" s="31"/>
      <c r="PJX139" s="31"/>
      <c r="PJY139" s="31"/>
      <c r="PJZ139" s="31"/>
      <c r="PKA139" s="31"/>
      <c r="PKB139" s="31"/>
      <c r="PKC139" s="31"/>
      <c r="PKD139" s="31"/>
      <c r="PKE139" s="31"/>
      <c r="PKF139" s="31"/>
      <c r="PKG139" s="31"/>
      <c r="PKH139" s="31"/>
      <c r="PKI139" s="31"/>
      <c r="PKJ139" s="31"/>
      <c r="PKK139" s="31"/>
      <c r="PKL139" s="31"/>
      <c r="PKM139" s="31"/>
      <c r="PKN139" s="31"/>
      <c r="PKO139" s="31"/>
      <c r="PKP139" s="31"/>
      <c r="PKQ139" s="31"/>
      <c r="PKR139" s="31"/>
      <c r="PKS139" s="31"/>
      <c r="PKT139" s="31"/>
      <c r="PKU139" s="31"/>
      <c r="PKV139" s="31"/>
      <c r="PKW139" s="31"/>
      <c r="PKX139" s="31"/>
      <c r="PKY139" s="31"/>
      <c r="PKZ139" s="31"/>
      <c r="PLA139" s="31"/>
      <c r="PLB139" s="31"/>
      <c r="PLC139" s="31"/>
      <c r="PLD139" s="31"/>
      <c r="PLE139" s="31"/>
      <c r="PLF139" s="31"/>
      <c r="PLG139" s="31"/>
      <c r="PLH139" s="31"/>
      <c r="PLI139" s="31"/>
      <c r="PLJ139" s="31"/>
      <c r="PLK139" s="31"/>
      <c r="PLL139" s="31"/>
      <c r="PLM139" s="31"/>
      <c r="PLN139" s="31"/>
      <c r="PLO139" s="31"/>
      <c r="PLP139" s="31"/>
      <c r="PLQ139" s="31"/>
      <c r="PLR139" s="31"/>
      <c r="PLS139" s="31"/>
      <c r="PLT139" s="31"/>
      <c r="PLU139" s="31"/>
      <c r="PLV139" s="31"/>
      <c r="PLW139" s="31"/>
      <c r="PLX139" s="31"/>
      <c r="PLY139" s="31"/>
      <c r="PLZ139" s="31"/>
      <c r="PMA139" s="31"/>
      <c r="PMB139" s="31"/>
      <c r="PMC139" s="31"/>
      <c r="PMD139" s="31"/>
      <c r="PME139" s="31"/>
      <c r="PMF139" s="31"/>
      <c r="PMG139" s="31"/>
      <c r="PMH139" s="31"/>
      <c r="PMI139" s="31"/>
      <c r="PMJ139" s="31"/>
      <c r="PMK139" s="31"/>
      <c r="PML139" s="31"/>
      <c r="PMM139" s="31"/>
      <c r="PMN139" s="31"/>
      <c r="PMO139" s="31"/>
      <c r="PMP139" s="31"/>
      <c r="PMQ139" s="31"/>
      <c r="PMR139" s="31"/>
      <c r="PMS139" s="31"/>
      <c r="PMT139" s="31"/>
      <c r="PMU139" s="31"/>
      <c r="PMV139" s="31"/>
      <c r="PMW139" s="31"/>
      <c r="PMX139" s="31"/>
      <c r="PMY139" s="31"/>
      <c r="PMZ139" s="31"/>
      <c r="PNA139" s="31"/>
      <c r="PNB139" s="31"/>
      <c r="PNC139" s="31"/>
      <c r="PND139" s="31"/>
      <c r="PNE139" s="31"/>
      <c r="PNF139" s="31"/>
      <c r="PNG139" s="31"/>
      <c r="PNH139" s="31"/>
      <c r="PNI139" s="31"/>
      <c r="PNJ139" s="31"/>
      <c r="PNK139" s="31"/>
      <c r="PNL139" s="31"/>
      <c r="PNM139" s="31"/>
      <c r="PNN139" s="31"/>
      <c r="PNO139" s="31"/>
      <c r="PNP139" s="31"/>
      <c r="PNQ139" s="31"/>
      <c r="PNR139" s="31"/>
      <c r="PNS139" s="31"/>
      <c r="PNT139" s="31"/>
      <c r="PNU139" s="31"/>
      <c r="PNV139" s="31"/>
      <c r="PNW139" s="31"/>
      <c r="PNX139" s="31"/>
      <c r="PNY139" s="31"/>
      <c r="PNZ139" s="31"/>
      <c r="POA139" s="31"/>
      <c r="POB139" s="31"/>
      <c r="POC139" s="31"/>
      <c r="POD139" s="31"/>
      <c r="POE139" s="31"/>
      <c r="POF139" s="31"/>
      <c r="POG139" s="31"/>
      <c r="POH139" s="31"/>
      <c r="POI139" s="31"/>
      <c r="POJ139" s="31"/>
      <c r="POK139" s="31"/>
      <c r="POL139" s="31"/>
      <c r="POM139" s="31"/>
      <c r="PON139" s="31"/>
      <c r="POO139" s="31"/>
      <c r="POP139" s="31"/>
      <c r="POQ139" s="31"/>
      <c r="POR139" s="31"/>
      <c r="POS139" s="31"/>
      <c r="POT139" s="31"/>
      <c r="POU139" s="31"/>
      <c r="POV139" s="31"/>
      <c r="POW139" s="31"/>
      <c r="POX139" s="31"/>
      <c r="POY139" s="31"/>
      <c r="POZ139" s="31"/>
      <c r="PPA139" s="31"/>
      <c r="PPB139" s="31"/>
      <c r="PPC139" s="31"/>
      <c r="PPD139" s="31"/>
      <c r="PPE139" s="31"/>
      <c r="PPF139" s="31"/>
      <c r="PPG139" s="31"/>
      <c r="PPH139" s="31"/>
      <c r="PPI139" s="31"/>
      <c r="PPJ139" s="31"/>
      <c r="PPK139" s="31"/>
      <c r="PPL139" s="31"/>
      <c r="PPM139" s="31"/>
      <c r="PPN139" s="31"/>
      <c r="PPO139" s="31"/>
      <c r="PPP139" s="31"/>
      <c r="PPQ139" s="31"/>
      <c r="PPR139" s="31"/>
      <c r="PPS139" s="31"/>
      <c r="PPT139" s="31"/>
      <c r="PPU139" s="31"/>
      <c r="PPV139" s="31"/>
      <c r="PPW139" s="31"/>
      <c r="PPX139" s="31"/>
      <c r="PPY139" s="31"/>
      <c r="PPZ139" s="31"/>
      <c r="PQA139" s="31"/>
      <c r="PQB139" s="31"/>
      <c r="PQC139" s="31"/>
      <c r="PQD139" s="31"/>
      <c r="PQE139" s="31"/>
      <c r="PQF139" s="31"/>
      <c r="PQG139" s="31"/>
      <c r="PQH139" s="31"/>
      <c r="PQI139" s="31"/>
      <c r="PQJ139" s="31"/>
      <c r="PQK139" s="31"/>
      <c r="PQL139" s="31"/>
      <c r="PQM139" s="31"/>
      <c r="PQN139" s="31"/>
      <c r="PQO139" s="31"/>
      <c r="PQP139" s="31"/>
      <c r="PQQ139" s="31"/>
      <c r="PQR139" s="31"/>
      <c r="PQS139" s="31"/>
      <c r="PQT139" s="31"/>
      <c r="PQU139" s="31"/>
      <c r="PQV139" s="31"/>
      <c r="PQW139" s="31"/>
      <c r="PQX139" s="31"/>
      <c r="PQY139" s="31"/>
      <c r="PQZ139" s="31"/>
      <c r="PRA139" s="31"/>
      <c r="PRB139" s="31"/>
      <c r="PRC139" s="31"/>
      <c r="PRD139" s="31"/>
      <c r="PRE139" s="31"/>
      <c r="PRF139" s="31"/>
      <c r="PRG139" s="31"/>
      <c r="PRH139" s="31"/>
      <c r="PRI139" s="31"/>
      <c r="PRJ139" s="31"/>
      <c r="PRK139" s="31"/>
      <c r="PRL139" s="31"/>
      <c r="PRM139" s="31"/>
      <c r="PRN139" s="31"/>
      <c r="PRO139" s="31"/>
      <c r="PRP139" s="31"/>
      <c r="PRQ139" s="31"/>
      <c r="PRR139" s="31"/>
      <c r="PRS139" s="31"/>
      <c r="PRT139" s="31"/>
      <c r="PRU139" s="31"/>
      <c r="PRV139" s="31"/>
      <c r="PRW139" s="31"/>
      <c r="PRX139" s="31"/>
      <c r="PRY139" s="31"/>
      <c r="PRZ139" s="31"/>
      <c r="PSA139" s="31"/>
      <c r="PSB139" s="31"/>
      <c r="PSC139" s="31"/>
      <c r="PSD139" s="31"/>
      <c r="PSE139" s="31"/>
      <c r="PSF139" s="31"/>
      <c r="PSG139" s="31"/>
      <c r="PSH139" s="31"/>
      <c r="PSI139" s="31"/>
      <c r="PSJ139" s="31"/>
      <c r="PSK139" s="31"/>
      <c r="PSL139" s="31"/>
      <c r="PSM139" s="31"/>
      <c r="PSN139" s="31"/>
      <c r="PSO139" s="31"/>
      <c r="PSP139" s="31"/>
      <c r="PSQ139" s="31"/>
      <c r="PSR139" s="31"/>
      <c r="PSS139" s="31"/>
      <c r="PST139" s="31"/>
      <c r="PSU139" s="31"/>
      <c r="PSV139" s="31"/>
      <c r="PSW139" s="31"/>
      <c r="PSX139" s="31"/>
      <c r="PSY139" s="31"/>
      <c r="PSZ139" s="31"/>
      <c r="PTA139" s="31"/>
      <c r="PTB139" s="31"/>
      <c r="PTC139" s="31"/>
      <c r="PTD139" s="31"/>
      <c r="PTE139" s="31"/>
      <c r="PTF139" s="31"/>
      <c r="PTG139" s="31"/>
      <c r="PTH139" s="31"/>
      <c r="PTI139" s="31"/>
      <c r="PTJ139" s="31"/>
      <c r="PTK139" s="31"/>
      <c r="PTL139" s="31"/>
      <c r="PTM139" s="31"/>
      <c r="PTN139" s="31"/>
      <c r="PTO139" s="31"/>
      <c r="PTP139" s="31"/>
      <c r="PTQ139" s="31"/>
      <c r="PTR139" s="31"/>
      <c r="PTS139" s="31"/>
      <c r="PTT139" s="31"/>
      <c r="PTU139" s="31"/>
      <c r="PTV139" s="31"/>
      <c r="PTW139" s="31"/>
      <c r="PTX139" s="31"/>
      <c r="PTY139" s="31"/>
      <c r="PTZ139" s="31"/>
      <c r="PUA139" s="31"/>
      <c r="PUB139" s="31"/>
      <c r="PUC139" s="31"/>
      <c r="PUD139" s="31"/>
      <c r="PUE139" s="31"/>
      <c r="PUF139" s="31"/>
      <c r="PUG139" s="31"/>
      <c r="PUH139" s="31"/>
      <c r="PUI139" s="31"/>
      <c r="PUJ139" s="31"/>
      <c r="PUK139" s="31"/>
      <c r="PUL139" s="31"/>
      <c r="PUM139" s="31"/>
      <c r="PUN139" s="31"/>
      <c r="PUO139" s="31"/>
      <c r="PUP139" s="31"/>
      <c r="PUQ139" s="31"/>
      <c r="PUR139" s="31"/>
      <c r="PUS139" s="31"/>
      <c r="PUT139" s="31"/>
      <c r="PUU139" s="31"/>
      <c r="PUV139" s="31"/>
      <c r="PUW139" s="31"/>
      <c r="PUX139" s="31"/>
      <c r="PUY139" s="31"/>
      <c r="PUZ139" s="31"/>
      <c r="PVA139" s="31"/>
      <c r="PVB139" s="31"/>
      <c r="PVC139" s="31"/>
      <c r="PVD139" s="31"/>
      <c r="PVE139" s="31"/>
      <c r="PVF139" s="31"/>
      <c r="PVG139" s="31"/>
      <c r="PVH139" s="31"/>
      <c r="PVI139" s="31"/>
      <c r="PVJ139" s="31"/>
      <c r="PVK139" s="31"/>
      <c r="PVL139" s="31"/>
      <c r="PVM139" s="31"/>
      <c r="PVN139" s="31"/>
      <c r="PVO139" s="31"/>
      <c r="PVP139" s="31"/>
      <c r="PVQ139" s="31"/>
      <c r="PVR139" s="31"/>
      <c r="PVS139" s="31"/>
      <c r="PVT139" s="31"/>
      <c r="PVU139" s="31"/>
      <c r="PVV139" s="31"/>
      <c r="PVW139" s="31"/>
      <c r="PVX139" s="31"/>
      <c r="PVY139" s="31"/>
      <c r="PVZ139" s="31"/>
      <c r="PWA139" s="31"/>
      <c r="PWB139" s="31"/>
      <c r="PWC139" s="31"/>
      <c r="PWD139" s="31"/>
      <c r="PWE139" s="31"/>
      <c r="PWF139" s="31"/>
      <c r="PWG139" s="31"/>
      <c r="PWH139" s="31"/>
      <c r="PWI139" s="31"/>
      <c r="PWJ139" s="31"/>
      <c r="PWK139" s="31"/>
      <c r="PWL139" s="31"/>
      <c r="PWM139" s="31"/>
      <c r="PWN139" s="31"/>
      <c r="PWO139" s="31"/>
      <c r="PWP139" s="31"/>
      <c r="PWQ139" s="31"/>
      <c r="PWR139" s="31"/>
      <c r="PWS139" s="31"/>
      <c r="PWT139" s="31"/>
      <c r="PWU139" s="31"/>
      <c r="PWV139" s="31"/>
      <c r="PWW139" s="31"/>
      <c r="PWX139" s="31"/>
      <c r="PWY139" s="31"/>
      <c r="PWZ139" s="31"/>
      <c r="PXA139" s="31"/>
      <c r="PXB139" s="31"/>
      <c r="PXC139" s="31"/>
      <c r="PXD139" s="31"/>
      <c r="PXE139" s="31"/>
      <c r="PXF139" s="31"/>
      <c r="PXG139" s="31"/>
      <c r="PXH139" s="31"/>
      <c r="PXI139" s="31"/>
      <c r="PXJ139" s="31"/>
      <c r="PXK139" s="31"/>
      <c r="PXL139" s="31"/>
      <c r="PXM139" s="31"/>
      <c r="PXN139" s="31"/>
      <c r="PXO139" s="31"/>
      <c r="PXP139" s="31"/>
      <c r="PXQ139" s="31"/>
      <c r="PXR139" s="31"/>
      <c r="PXS139" s="31"/>
      <c r="PXT139" s="31"/>
      <c r="PXU139" s="31"/>
      <c r="PXV139" s="31"/>
      <c r="PXW139" s="31"/>
      <c r="PXX139" s="31"/>
      <c r="PXY139" s="31"/>
      <c r="PXZ139" s="31"/>
      <c r="PYA139" s="31"/>
      <c r="PYB139" s="31"/>
      <c r="PYC139" s="31"/>
      <c r="PYD139" s="31"/>
      <c r="PYE139" s="31"/>
      <c r="PYF139" s="31"/>
      <c r="PYG139" s="31"/>
      <c r="PYH139" s="31"/>
      <c r="PYI139" s="31"/>
      <c r="PYJ139" s="31"/>
      <c r="PYK139" s="31"/>
      <c r="PYL139" s="31"/>
      <c r="PYM139" s="31"/>
      <c r="PYN139" s="31"/>
      <c r="PYO139" s="31"/>
      <c r="PYP139" s="31"/>
      <c r="PYQ139" s="31"/>
      <c r="PYR139" s="31"/>
      <c r="PYS139" s="31"/>
      <c r="PYT139" s="31"/>
      <c r="PYU139" s="31"/>
      <c r="PYV139" s="31"/>
      <c r="PYW139" s="31"/>
      <c r="PYX139" s="31"/>
      <c r="PYY139" s="31"/>
      <c r="PYZ139" s="31"/>
      <c r="PZA139" s="31"/>
      <c r="PZB139" s="31"/>
      <c r="PZC139" s="31"/>
      <c r="PZD139" s="31"/>
      <c r="PZE139" s="31"/>
      <c r="PZF139" s="31"/>
      <c r="PZG139" s="31"/>
      <c r="PZH139" s="31"/>
      <c r="PZI139" s="31"/>
      <c r="PZJ139" s="31"/>
      <c r="PZK139" s="31"/>
      <c r="PZL139" s="31"/>
      <c r="PZM139" s="31"/>
      <c r="PZN139" s="31"/>
      <c r="PZO139" s="31"/>
      <c r="PZP139" s="31"/>
      <c r="PZQ139" s="31"/>
      <c r="PZR139" s="31"/>
      <c r="PZS139" s="31"/>
      <c r="PZT139" s="31"/>
      <c r="PZU139" s="31"/>
      <c r="PZV139" s="31"/>
      <c r="PZW139" s="31"/>
      <c r="PZX139" s="31"/>
      <c r="PZY139" s="31"/>
      <c r="PZZ139" s="31"/>
      <c r="QAA139" s="31"/>
      <c r="QAB139" s="31"/>
      <c r="QAC139" s="31"/>
      <c r="QAD139" s="31"/>
      <c r="QAE139" s="31"/>
      <c r="QAF139" s="31"/>
      <c r="QAG139" s="31"/>
      <c r="QAH139" s="31"/>
      <c r="QAI139" s="31"/>
      <c r="QAJ139" s="31"/>
      <c r="QAK139" s="31"/>
      <c r="QAL139" s="31"/>
      <c r="QAM139" s="31"/>
      <c r="QAN139" s="31"/>
      <c r="QAO139" s="31"/>
      <c r="QAP139" s="31"/>
      <c r="QAQ139" s="31"/>
      <c r="QAR139" s="31"/>
      <c r="QAS139" s="31"/>
      <c r="QAT139" s="31"/>
      <c r="QAU139" s="31"/>
      <c r="QAV139" s="31"/>
      <c r="QAW139" s="31"/>
      <c r="QAX139" s="31"/>
      <c r="QAY139" s="31"/>
      <c r="QAZ139" s="31"/>
      <c r="QBA139" s="31"/>
      <c r="QBB139" s="31"/>
      <c r="QBC139" s="31"/>
      <c r="QBD139" s="31"/>
      <c r="QBE139" s="31"/>
      <c r="QBF139" s="31"/>
      <c r="QBG139" s="31"/>
      <c r="QBH139" s="31"/>
      <c r="QBI139" s="31"/>
      <c r="QBJ139" s="31"/>
      <c r="QBK139" s="31"/>
      <c r="QBL139" s="31"/>
      <c r="QBM139" s="31"/>
      <c r="QBN139" s="31"/>
      <c r="QBO139" s="31"/>
      <c r="QBP139" s="31"/>
      <c r="QBQ139" s="31"/>
      <c r="QBR139" s="31"/>
      <c r="QBS139" s="31"/>
      <c r="QBT139" s="31"/>
      <c r="QBU139" s="31"/>
      <c r="QBV139" s="31"/>
      <c r="QBW139" s="31"/>
      <c r="QBX139" s="31"/>
      <c r="QBY139" s="31"/>
      <c r="QBZ139" s="31"/>
      <c r="QCA139" s="31"/>
      <c r="QCB139" s="31"/>
      <c r="QCC139" s="31"/>
      <c r="QCD139" s="31"/>
      <c r="QCE139" s="31"/>
      <c r="QCF139" s="31"/>
      <c r="QCG139" s="31"/>
      <c r="QCH139" s="31"/>
      <c r="QCI139" s="31"/>
      <c r="QCJ139" s="31"/>
      <c r="QCK139" s="31"/>
      <c r="QCL139" s="31"/>
      <c r="QCM139" s="31"/>
      <c r="QCN139" s="31"/>
      <c r="QCO139" s="31"/>
      <c r="QCP139" s="31"/>
      <c r="QCQ139" s="31"/>
      <c r="QCR139" s="31"/>
      <c r="QCS139" s="31"/>
      <c r="QCT139" s="31"/>
      <c r="QCU139" s="31"/>
      <c r="QCV139" s="31"/>
      <c r="QCW139" s="31"/>
      <c r="QCX139" s="31"/>
      <c r="QCY139" s="31"/>
      <c r="QCZ139" s="31"/>
      <c r="QDA139" s="31"/>
      <c r="QDB139" s="31"/>
      <c r="QDC139" s="31"/>
      <c r="QDD139" s="31"/>
      <c r="QDE139" s="31"/>
      <c r="QDF139" s="31"/>
      <c r="QDG139" s="31"/>
      <c r="QDH139" s="31"/>
      <c r="QDI139" s="31"/>
      <c r="QDJ139" s="31"/>
      <c r="QDK139" s="31"/>
      <c r="QDL139" s="31"/>
      <c r="QDM139" s="31"/>
      <c r="QDN139" s="31"/>
      <c r="QDO139" s="31"/>
      <c r="QDP139" s="31"/>
      <c r="QDQ139" s="31"/>
      <c r="QDR139" s="31"/>
      <c r="QDS139" s="31"/>
      <c r="QDT139" s="31"/>
      <c r="QDU139" s="31"/>
      <c r="QDV139" s="31"/>
      <c r="QDW139" s="31"/>
      <c r="QDX139" s="31"/>
      <c r="QDY139" s="31"/>
      <c r="QDZ139" s="31"/>
      <c r="QEA139" s="31"/>
      <c r="QEB139" s="31"/>
      <c r="QEC139" s="31"/>
      <c r="QED139" s="31"/>
      <c r="QEE139" s="31"/>
      <c r="QEF139" s="31"/>
      <c r="QEG139" s="31"/>
      <c r="QEH139" s="31"/>
      <c r="QEI139" s="31"/>
      <c r="QEJ139" s="31"/>
      <c r="QEK139" s="31"/>
      <c r="QEL139" s="31"/>
      <c r="QEM139" s="31"/>
      <c r="QEN139" s="31"/>
      <c r="QEO139" s="31"/>
      <c r="QEP139" s="31"/>
      <c r="QEQ139" s="31"/>
      <c r="QER139" s="31"/>
      <c r="QES139" s="31"/>
      <c r="QET139" s="31"/>
      <c r="QEU139" s="31"/>
      <c r="QEV139" s="31"/>
      <c r="QEW139" s="31"/>
      <c r="QEX139" s="31"/>
      <c r="QEY139" s="31"/>
      <c r="QEZ139" s="31"/>
      <c r="QFA139" s="31"/>
      <c r="QFB139" s="31"/>
      <c r="QFC139" s="31"/>
      <c r="QFD139" s="31"/>
      <c r="QFE139" s="31"/>
      <c r="QFF139" s="31"/>
      <c r="QFG139" s="31"/>
      <c r="QFH139" s="31"/>
      <c r="QFI139" s="31"/>
      <c r="QFJ139" s="31"/>
      <c r="QFK139" s="31"/>
      <c r="QFL139" s="31"/>
      <c r="QFM139" s="31"/>
      <c r="QFN139" s="31"/>
      <c r="QFO139" s="31"/>
      <c r="QFP139" s="31"/>
      <c r="QFQ139" s="31"/>
      <c r="QFR139" s="31"/>
      <c r="QFS139" s="31"/>
      <c r="QFT139" s="31"/>
      <c r="QFU139" s="31"/>
      <c r="QFV139" s="31"/>
      <c r="QFW139" s="31"/>
      <c r="QFX139" s="31"/>
      <c r="QFY139" s="31"/>
      <c r="QFZ139" s="31"/>
      <c r="QGA139" s="31"/>
      <c r="QGB139" s="31"/>
      <c r="QGC139" s="31"/>
      <c r="QGD139" s="31"/>
      <c r="QGE139" s="31"/>
      <c r="QGF139" s="31"/>
      <c r="QGG139" s="31"/>
      <c r="QGH139" s="31"/>
      <c r="QGI139" s="31"/>
      <c r="QGJ139" s="31"/>
      <c r="QGK139" s="31"/>
      <c r="QGL139" s="31"/>
      <c r="QGM139" s="31"/>
      <c r="QGN139" s="31"/>
      <c r="QGO139" s="31"/>
      <c r="QGP139" s="31"/>
      <c r="QGQ139" s="31"/>
      <c r="QGR139" s="31"/>
      <c r="QGS139" s="31"/>
      <c r="QGT139" s="31"/>
      <c r="QGU139" s="31"/>
      <c r="QGV139" s="31"/>
      <c r="QGW139" s="31"/>
      <c r="QGX139" s="31"/>
      <c r="QGY139" s="31"/>
      <c r="QGZ139" s="31"/>
      <c r="QHA139" s="31"/>
      <c r="QHB139" s="31"/>
      <c r="QHC139" s="31"/>
      <c r="QHD139" s="31"/>
      <c r="QHE139" s="31"/>
      <c r="QHF139" s="31"/>
      <c r="QHG139" s="31"/>
      <c r="QHH139" s="31"/>
      <c r="QHI139" s="31"/>
      <c r="QHJ139" s="31"/>
      <c r="QHK139" s="31"/>
      <c r="QHL139" s="31"/>
      <c r="QHM139" s="31"/>
      <c r="QHN139" s="31"/>
      <c r="QHO139" s="31"/>
      <c r="QHP139" s="31"/>
      <c r="QHQ139" s="31"/>
      <c r="QHR139" s="31"/>
      <c r="QHS139" s="31"/>
      <c r="QHT139" s="31"/>
      <c r="QHU139" s="31"/>
      <c r="QHV139" s="31"/>
      <c r="QHW139" s="31"/>
      <c r="QHX139" s="31"/>
      <c r="QHY139" s="31"/>
      <c r="QHZ139" s="31"/>
      <c r="QIA139" s="31"/>
      <c r="QIB139" s="31"/>
      <c r="QIC139" s="31"/>
      <c r="QID139" s="31"/>
      <c r="QIE139" s="31"/>
      <c r="QIF139" s="31"/>
      <c r="QIG139" s="31"/>
      <c r="QIH139" s="31"/>
      <c r="QII139" s="31"/>
      <c r="QIJ139" s="31"/>
      <c r="QIK139" s="31"/>
      <c r="QIL139" s="31"/>
      <c r="QIM139" s="31"/>
      <c r="QIN139" s="31"/>
      <c r="QIO139" s="31"/>
      <c r="QIP139" s="31"/>
      <c r="QIQ139" s="31"/>
      <c r="QIR139" s="31"/>
      <c r="QIS139" s="31"/>
      <c r="QIT139" s="31"/>
      <c r="QIU139" s="31"/>
      <c r="QIV139" s="31"/>
      <c r="QIW139" s="31"/>
      <c r="QIX139" s="31"/>
      <c r="QIY139" s="31"/>
      <c r="QIZ139" s="31"/>
      <c r="QJA139" s="31"/>
      <c r="QJB139" s="31"/>
      <c r="QJC139" s="31"/>
      <c r="QJD139" s="31"/>
      <c r="QJE139" s="31"/>
      <c r="QJF139" s="31"/>
      <c r="QJG139" s="31"/>
      <c r="QJH139" s="31"/>
      <c r="QJI139" s="31"/>
      <c r="QJJ139" s="31"/>
      <c r="QJK139" s="31"/>
      <c r="QJL139" s="31"/>
      <c r="QJM139" s="31"/>
      <c r="QJN139" s="31"/>
      <c r="QJO139" s="31"/>
      <c r="QJP139" s="31"/>
      <c r="QJQ139" s="31"/>
      <c r="QJR139" s="31"/>
      <c r="QJS139" s="31"/>
      <c r="QJT139" s="31"/>
      <c r="QJU139" s="31"/>
      <c r="QJV139" s="31"/>
      <c r="QJW139" s="31"/>
      <c r="QJX139" s="31"/>
      <c r="QJY139" s="31"/>
      <c r="QJZ139" s="31"/>
      <c r="QKA139" s="31"/>
      <c r="QKB139" s="31"/>
      <c r="QKC139" s="31"/>
      <c r="QKD139" s="31"/>
      <c r="QKE139" s="31"/>
      <c r="QKF139" s="31"/>
      <c r="QKG139" s="31"/>
      <c r="QKH139" s="31"/>
      <c r="QKI139" s="31"/>
      <c r="QKJ139" s="31"/>
      <c r="QKK139" s="31"/>
      <c r="QKL139" s="31"/>
      <c r="QKM139" s="31"/>
      <c r="QKN139" s="31"/>
      <c r="QKO139" s="31"/>
      <c r="QKP139" s="31"/>
      <c r="QKQ139" s="31"/>
      <c r="QKR139" s="31"/>
      <c r="QKS139" s="31"/>
      <c r="QKT139" s="31"/>
      <c r="QKU139" s="31"/>
      <c r="QKV139" s="31"/>
      <c r="QKW139" s="31"/>
      <c r="QKX139" s="31"/>
      <c r="QKY139" s="31"/>
      <c r="QKZ139" s="31"/>
      <c r="QLA139" s="31"/>
      <c r="QLB139" s="31"/>
      <c r="QLC139" s="31"/>
      <c r="QLD139" s="31"/>
      <c r="QLE139" s="31"/>
      <c r="QLF139" s="31"/>
      <c r="QLG139" s="31"/>
      <c r="QLH139" s="31"/>
      <c r="QLI139" s="31"/>
      <c r="QLJ139" s="31"/>
      <c r="QLK139" s="31"/>
      <c r="QLL139" s="31"/>
      <c r="QLM139" s="31"/>
      <c r="QLN139" s="31"/>
      <c r="QLO139" s="31"/>
      <c r="QLP139" s="31"/>
      <c r="QLQ139" s="31"/>
      <c r="QLR139" s="31"/>
      <c r="QLS139" s="31"/>
      <c r="QLT139" s="31"/>
      <c r="QLU139" s="31"/>
      <c r="QLV139" s="31"/>
      <c r="QLW139" s="31"/>
      <c r="QLX139" s="31"/>
      <c r="QLY139" s="31"/>
      <c r="QLZ139" s="31"/>
      <c r="QMA139" s="31"/>
      <c r="QMB139" s="31"/>
      <c r="QMC139" s="31"/>
      <c r="QMD139" s="31"/>
      <c r="QME139" s="31"/>
      <c r="QMF139" s="31"/>
      <c r="QMG139" s="31"/>
      <c r="QMH139" s="31"/>
      <c r="QMI139" s="31"/>
      <c r="QMJ139" s="31"/>
      <c r="QMK139" s="31"/>
      <c r="QML139" s="31"/>
      <c r="QMM139" s="31"/>
      <c r="QMN139" s="31"/>
      <c r="QMO139" s="31"/>
      <c r="QMP139" s="31"/>
      <c r="QMQ139" s="31"/>
      <c r="QMR139" s="31"/>
      <c r="QMS139" s="31"/>
      <c r="QMT139" s="31"/>
      <c r="QMU139" s="31"/>
      <c r="QMV139" s="31"/>
      <c r="QMW139" s="31"/>
      <c r="QMX139" s="31"/>
      <c r="QMY139" s="31"/>
      <c r="QMZ139" s="31"/>
      <c r="QNA139" s="31"/>
      <c r="QNB139" s="31"/>
      <c r="QNC139" s="31"/>
      <c r="QND139" s="31"/>
      <c r="QNE139" s="31"/>
      <c r="QNF139" s="31"/>
      <c r="QNG139" s="31"/>
      <c r="QNH139" s="31"/>
      <c r="QNI139" s="31"/>
      <c r="QNJ139" s="31"/>
      <c r="QNK139" s="31"/>
      <c r="QNL139" s="31"/>
      <c r="QNM139" s="31"/>
      <c r="QNN139" s="31"/>
      <c r="QNO139" s="31"/>
      <c r="QNP139" s="31"/>
      <c r="QNQ139" s="31"/>
      <c r="QNR139" s="31"/>
      <c r="QNS139" s="31"/>
      <c r="QNT139" s="31"/>
      <c r="QNU139" s="31"/>
      <c r="QNV139" s="31"/>
      <c r="QNW139" s="31"/>
      <c r="QNX139" s="31"/>
      <c r="QNY139" s="31"/>
      <c r="QNZ139" s="31"/>
      <c r="QOA139" s="31"/>
      <c r="QOB139" s="31"/>
      <c r="QOC139" s="31"/>
      <c r="QOD139" s="31"/>
      <c r="QOE139" s="31"/>
      <c r="QOF139" s="31"/>
      <c r="QOG139" s="31"/>
      <c r="QOH139" s="31"/>
      <c r="QOI139" s="31"/>
      <c r="QOJ139" s="31"/>
      <c r="QOK139" s="31"/>
      <c r="QOL139" s="31"/>
      <c r="QOM139" s="31"/>
      <c r="QON139" s="31"/>
      <c r="QOO139" s="31"/>
      <c r="QOP139" s="31"/>
      <c r="QOQ139" s="31"/>
      <c r="QOR139" s="31"/>
      <c r="QOS139" s="31"/>
      <c r="QOT139" s="31"/>
      <c r="QOU139" s="31"/>
      <c r="QOV139" s="31"/>
      <c r="QOW139" s="31"/>
      <c r="QOX139" s="31"/>
      <c r="QOY139" s="31"/>
      <c r="QOZ139" s="31"/>
      <c r="QPA139" s="31"/>
      <c r="QPB139" s="31"/>
      <c r="QPC139" s="31"/>
      <c r="QPD139" s="31"/>
      <c r="QPE139" s="31"/>
      <c r="QPF139" s="31"/>
      <c r="QPG139" s="31"/>
      <c r="QPH139" s="31"/>
      <c r="QPI139" s="31"/>
      <c r="QPJ139" s="31"/>
      <c r="QPK139" s="31"/>
      <c r="QPL139" s="31"/>
      <c r="QPM139" s="31"/>
      <c r="QPN139" s="31"/>
      <c r="QPO139" s="31"/>
      <c r="QPP139" s="31"/>
      <c r="QPQ139" s="31"/>
      <c r="QPR139" s="31"/>
      <c r="QPS139" s="31"/>
      <c r="QPT139" s="31"/>
      <c r="QPU139" s="31"/>
      <c r="QPV139" s="31"/>
      <c r="QPW139" s="31"/>
      <c r="QPX139" s="31"/>
      <c r="QPY139" s="31"/>
      <c r="QPZ139" s="31"/>
      <c r="QQA139" s="31"/>
      <c r="QQB139" s="31"/>
      <c r="QQC139" s="31"/>
      <c r="QQD139" s="31"/>
      <c r="QQE139" s="31"/>
      <c r="QQF139" s="31"/>
      <c r="QQG139" s="31"/>
      <c r="QQH139" s="31"/>
      <c r="QQI139" s="31"/>
      <c r="QQJ139" s="31"/>
      <c r="QQK139" s="31"/>
      <c r="QQL139" s="31"/>
      <c r="QQM139" s="31"/>
      <c r="QQN139" s="31"/>
      <c r="QQO139" s="31"/>
      <c r="QQP139" s="31"/>
      <c r="QQQ139" s="31"/>
      <c r="QQR139" s="31"/>
      <c r="QQS139" s="31"/>
      <c r="QQT139" s="31"/>
      <c r="QQU139" s="31"/>
      <c r="QQV139" s="31"/>
      <c r="QQW139" s="31"/>
      <c r="QQX139" s="31"/>
      <c r="QQY139" s="31"/>
      <c r="QQZ139" s="31"/>
      <c r="QRA139" s="31"/>
      <c r="QRB139" s="31"/>
      <c r="QRC139" s="31"/>
      <c r="QRD139" s="31"/>
      <c r="QRE139" s="31"/>
      <c r="QRF139" s="31"/>
      <c r="QRG139" s="31"/>
      <c r="QRH139" s="31"/>
      <c r="QRI139" s="31"/>
      <c r="QRJ139" s="31"/>
      <c r="QRK139" s="31"/>
      <c r="QRL139" s="31"/>
      <c r="QRM139" s="31"/>
      <c r="QRN139" s="31"/>
      <c r="QRO139" s="31"/>
      <c r="QRP139" s="31"/>
      <c r="QRQ139" s="31"/>
      <c r="QRR139" s="31"/>
      <c r="QRS139" s="31"/>
      <c r="QRT139" s="31"/>
      <c r="QRU139" s="31"/>
      <c r="QRV139" s="31"/>
      <c r="QRW139" s="31"/>
      <c r="QRX139" s="31"/>
      <c r="QRY139" s="31"/>
      <c r="QRZ139" s="31"/>
      <c r="QSA139" s="31"/>
      <c r="QSB139" s="31"/>
      <c r="QSC139" s="31"/>
      <c r="QSD139" s="31"/>
      <c r="QSE139" s="31"/>
      <c r="QSF139" s="31"/>
      <c r="QSG139" s="31"/>
      <c r="QSH139" s="31"/>
      <c r="QSI139" s="31"/>
      <c r="QSJ139" s="31"/>
      <c r="QSK139" s="31"/>
      <c r="QSL139" s="31"/>
      <c r="QSM139" s="31"/>
      <c r="QSN139" s="31"/>
      <c r="QSO139" s="31"/>
      <c r="QSP139" s="31"/>
      <c r="QSQ139" s="31"/>
      <c r="QSR139" s="31"/>
      <c r="QSS139" s="31"/>
      <c r="QST139" s="31"/>
      <c r="QSU139" s="31"/>
      <c r="QSV139" s="31"/>
      <c r="QSW139" s="31"/>
      <c r="QSX139" s="31"/>
      <c r="QSY139" s="31"/>
      <c r="QSZ139" s="31"/>
      <c r="QTA139" s="31"/>
      <c r="QTB139" s="31"/>
      <c r="QTC139" s="31"/>
      <c r="QTD139" s="31"/>
      <c r="QTE139" s="31"/>
      <c r="QTF139" s="31"/>
      <c r="QTG139" s="31"/>
      <c r="QTH139" s="31"/>
      <c r="QTI139" s="31"/>
      <c r="QTJ139" s="31"/>
      <c r="QTK139" s="31"/>
      <c r="QTL139" s="31"/>
      <c r="QTM139" s="31"/>
      <c r="QTN139" s="31"/>
      <c r="QTO139" s="31"/>
      <c r="QTP139" s="31"/>
      <c r="QTQ139" s="31"/>
      <c r="QTR139" s="31"/>
      <c r="QTS139" s="31"/>
      <c r="QTT139" s="31"/>
      <c r="QTU139" s="31"/>
      <c r="QTV139" s="31"/>
      <c r="QTW139" s="31"/>
      <c r="QTX139" s="31"/>
      <c r="QTY139" s="31"/>
      <c r="QTZ139" s="31"/>
      <c r="QUA139" s="31"/>
      <c r="QUB139" s="31"/>
      <c r="QUC139" s="31"/>
      <c r="QUD139" s="31"/>
      <c r="QUE139" s="31"/>
      <c r="QUF139" s="31"/>
      <c r="QUG139" s="31"/>
      <c r="QUH139" s="31"/>
      <c r="QUI139" s="31"/>
      <c r="QUJ139" s="31"/>
      <c r="QUK139" s="31"/>
      <c r="QUL139" s="31"/>
      <c r="QUM139" s="31"/>
      <c r="QUN139" s="31"/>
      <c r="QUO139" s="31"/>
      <c r="QUP139" s="31"/>
      <c r="QUQ139" s="31"/>
      <c r="QUR139" s="31"/>
      <c r="QUS139" s="31"/>
      <c r="QUT139" s="31"/>
      <c r="QUU139" s="31"/>
      <c r="QUV139" s="31"/>
      <c r="QUW139" s="31"/>
      <c r="QUX139" s="31"/>
      <c r="QUY139" s="31"/>
      <c r="QUZ139" s="31"/>
      <c r="QVA139" s="31"/>
      <c r="QVB139" s="31"/>
      <c r="QVC139" s="31"/>
      <c r="QVD139" s="31"/>
      <c r="QVE139" s="31"/>
      <c r="QVF139" s="31"/>
      <c r="QVG139" s="31"/>
      <c r="QVH139" s="31"/>
      <c r="QVI139" s="31"/>
      <c r="QVJ139" s="31"/>
      <c r="QVK139" s="31"/>
      <c r="QVL139" s="31"/>
      <c r="QVM139" s="31"/>
      <c r="QVN139" s="31"/>
      <c r="QVO139" s="31"/>
      <c r="QVP139" s="31"/>
      <c r="QVQ139" s="31"/>
      <c r="QVR139" s="31"/>
      <c r="QVS139" s="31"/>
      <c r="QVT139" s="31"/>
      <c r="QVU139" s="31"/>
      <c r="QVV139" s="31"/>
      <c r="QVW139" s="31"/>
      <c r="QVX139" s="31"/>
      <c r="QVY139" s="31"/>
      <c r="QVZ139" s="31"/>
      <c r="QWA139" s="31"/>
      <c r="QWB139" s="31"/>
      <c r="QWC139" s="31"/>
      <c r="QWD139" s="31"/>
      <c r="QWE139" s="31"/>
      <c r="QWF139" s="31"/>
      <c r="QWG139" s="31"/>
      <c r="QWH139" s="31"/>
      <c r="QWI139" s="31"/>
      <c r="QWJ139" s="31"/>
      <c r="QWK139" s="31"/>
      <c r="QWL139" s="31"/>
      <c r="QWM139" s="31"/>
      <c r="QWN139" s="31"/>
      <c r="QWO139" s="31"/>
      <c r="QWP139" s="31"/>
      <c r="QWQ139" s="31"/>
      <c r="QWR139" s="31"/>
      <c r="QWS139" s="31"/>
      <c r="QWT139" s="31"/>
      <c r="QWU139" s="31"/>
      <c r="QWV139" s="31"/>
      <c r="QWW139" s="31"/>
      <c r="QWX139" s="31"/>
      <c r="QWY139" s="31"/>
      <c r="QWZ139" s="31"/>
      <c r="QXA139" s="31"/>
      <c r="QXB139" s="31"/>
      <c r="QXC139" s="31"/>
      <c r="QXD139" s="31"/>
      <c r="QXE139" s="31"/>
      <c r="QXF139" s="31"/>
      <c r="QXG139" s="31"/>
      <c r="QXH139" s="31"/>
      <c r="QXI139" s="31"/>
      <c r="QXJ139" s="31"/>
      <c r="QXK139" s="31"/>
      <c r="QXL139" s="31"/>
      <c r="QXM139" s="31"/>
      <c r="QXN139" s="31"/>
      <c r="QXO139" s="31"/>
      <c r="QXP139" s="31"/>
      <c r="QXQ139" s="31"/>
      <c r="QXR139" s="31"/>
      <c r="QXS139" s="31"/>
      <c r="QXT139" s="31"/>
      <c r="QXU139" s="31"/>
      <c r="QXV139" s="31"/>
      <c r="QXW139" s="31"/>
      <c r="QXX139" s="31"/>
      <c r="QXY139" s="31"/>
      <c r="QXZ139" s="31"/>
      <c r="QYA139" s="31"/>
      <c r="QYB139" s="31"/>
      <c r="QYC139" s="31"/>
      <c r="QYD139" s="31"/>
      <c r="QYE139" s="31"/>
      <c r="QYF139" s="31"/>
      <c r="QYG139" s="31"/>
      <c r="QYH139" s="31"/>
      <c r="QYI139" s="31"/>
      <c r="QYJ139" s="31"/>
      <c r="QYK139" s="31"/>
      <c r="QYL139" s="31"/>
      <c r="QYM139" s="31"/>
      <c r="QYN139" s="31"/>
      <c r="QYO139" s="31"/>
      <c r="QYP139" s="31"/>
      <c r="QYQ139" s="31"/>
      <c r="QYR139" s="31"/>
      <c r="QYS139" s="31"/>
      <c r="QYT139" s="31"/>
      <c r="QYU139" s="31"/>
      <c r="QYV139" s="31"/>
      <c r="QYW139" s="31"/>
      <c r="QYX139" s="31"/>
      <c r="QYY139" s="31"/>
      <c r="QYZ139" s="31"/>
      <c r="QZA139" s="31"/>
      <c r="QZB139" s="31"/>
      <c r="QZC139" s="31"/>
      <c r="QZD139" s="31"/>
      <c r="QZE139" s="31"/>
      <c r="QZF139" s="31"/>
      <c r="QZG139" s="31"/>
      <c r="QZH139" s="31"/>
      <c r="QZI139" s="31"/>
      <c r="QZJ139" s="31"/>
      <c r="QZK139" s="31"/>
      <c r="QZL139" s="31"/>
      <c r="QZM139" s="31"/>
      <c r="QZN139" s="31"/>
      <c r="QZO139" s="31"/>
      <c r="QZP139" s="31"/>
      <c r="QZQ139" s="31"/>
      <c r="QZR139" s="31"/>
      <c r="QZS139" s="31"/>
      <c r="QZT139" s="31"/>
      <c r="QZU139" s="31"/>
      <c r="QZV139" s="31"/>
      <c r="QZW139" s="31"/>
      <c r="QZX139" s="31"/>
      <c r="QZY139" s="31"/>
      <c r="QZZ139" s="31"/>
      <c r="RAA139" s="31"/>
      <c r="RAB139" s="31"/>
      <c r="RAC139" s="31"/>
      <c r="RAD139" s="31"/>
      <c r="RAE139" s="31"/>
      <c r="RAF139" s="31"/>
      <c r="RAG139" s="31"/>
      <c r="RAH139" s="31"/>
      <c r="RAI139" s="31"/>
      <c r="RAJ139" s="31"/>
      <c r="RAK139" s="31"/>
      <c r="RAL139" s="31"/>
      <c r="RAM139" s="31"/>
      <c r="RAN139" s="31"/>
      <c r="RAO139" s="31"/>
      <c r="RAP139" s="31"/>
      <c r="RAQ139" s="31"/>
      <c r="RAR139" s="31"/>
      <c r="RAS139" s="31"/>
      <c r="RAT139" s="31"/>
      <c r="RAU139" s="31"/>
      <c r="RAV139" s="31"/>
      <c r="RAW139" s="31"/>
      <c r="RAX139" s="31"/>
      <c r="RAY139" s="31"/>
      <c r="RAZ139" s="31"/>
      <c r="RBA139" s="31"/>
      <c r="RBB139" s="31"/>
      <c r="RBC139" s="31"/>
      <c r="RBD139" s="31"/>
      <c r="RBE139" s="31"/>
      <c r="RBF139" s="31"/>
      <c r="RBG139" s="31"/>
      <c r="RBH139" s="31"/>
      <c r="RBI139" s="31"/>
      <c r="RBJ139" s="31"/>
      <c r="RBK139" s="31"/>
      <c r="RBL139" s="31"/>
      <c r="RBM139" s="31"/>
      <c r="RBN139" s="31"/>
      <c r="RBO139" s="31"/>
      <c r="RBP139" s="31"/>
      <c r="RBQ139" s="31"/>
      <c r="RBR139" s="31"/>
      <c r="RBS139" s="31"/>
      <c r="RBT139" s="31"/>
      <c r="RBU139" s="31"/>
      <c r="RBV139" s="31"/>
      <c r="RBW139" s="31"/>
      <c r="RBX139" s="31"/>
      <c r="RBY139" s="31"/>
      <c r="RBZ139" s="31"/>
      <c r="RCA139" s="31"/>
      <c r="RCB139" s="31"/>
      <c r="RCC139" s="31"/>
      <c r="RCD139" s="31"/>
      <c r="RCE139" s="31"/>
      <c r="RCF139" s="31"/>
      <c r="RCG139" s="31"/>
      <c r="RCH139" s="31"/>
      <c r="RCI139" s="31"/>
      <c r="RCJ139" s="31"/>
      <c r="RCK139" s="31"/>
      <c r="RCL139" s="31"/>
      <c r="RCM139" s="31"/>
      <c r="RCN139" s="31"/>
      <c r="RCO139" s="31"/>
      <c r="RCP139" s="31"/>
      <c r="RCQ139" s="31"/>
      <c r="RCR139" s="31"/>
      <c r="RCS139" s="31"/>
      <c r="RCT139" s="31"/>
      <c r="RCU139" s="31"/>
      <c r="RCV139" s="31"/>
      <c r="RCW139" s="31"/>
      <c r="RCX139" s="31"/>
      <c r="RCY139" s="31"/>
      <c r="RCZ139" s="31"/>
      <c r="RDA139" s="31"/>
      <c r="RDB139" s="31"/>
      <c r="RDC139" s="31"/>
      <c r="RDD139" s="31"/>
      <c r="RDE139" s="31"/>
      <c r="RDF139" s="31"/>
      <c r="RDG139" s="31"/>
      <c r="RDH139" s="31"/>
      <c r="RDI139" s="31"/>
      <c r="RDJ139" s="31"/>
      <c r="RDK139" s="31"/>
      <c r="RDL139" s="31"/>
      <c r="RDM139" s="31"/>
      <c r="RDN139" s="31"/>
      <c r="RDO139" s="31"/>
      <c r="RDP139" s="31"/>
      <c r="RDQ139" s="31"/>
      <c r="RDR139" s="31"/>
      <c r="RDS139" s="31"/>
      <c r="RDT139" s="31"/>
      <c r="RDU139" s="31"/>
      <c r="RDV139" s="31"/>
      <c r="RDW139" s="31"/>
      <c r="RDX139" s="31"/>
      <c r="RDY139" s="31"/>
      <c r="RDZ139" s="31"/>
      <c r="REA139" s="31"/>
      <c r="REB139" s="31"/>
      <c r="REC139" s="31"/>
      <c r="RED139" s="31"/>
      <c r="REE139" s="31"/>
      <c r="REF139" s="31"/>
      <c r="REG139" s="31"/>
      <c r="REH139" s="31"/>
      <c r="REI139" s="31"/>
      <c r="REJ139" s="31"/>
      <c r="REK139" s="31"/>
      <c r="REL139" s="31"/>
      <c r="REM139" s="31"/>
      <c r="REN139" s="31"/>
      <c r="REO139" s="31"/>
      <c r="REP139" s="31"/>
      <c r="REQ139" s="31"/>
      <c r="RER139" s="31"/>
      <c r="RES139" s="31"/>
      <c r="RET139" s="31"/>
      <c r="REU139" s="31"/>
      <c r="REV139" s="31"/>
      <c r="REW139" s="31"/>
      <c r="REX139" s="31"/>
      <c r="REY139" s="31"/>
      <c r="REZ139" s="31"/>
      <c r="RFA139" s="31"/>
      <c r="RFB139" s="31"/>
      <c r="RFC139" s="31"/>
      <c r="RFD139" s="31"/>
      <c r="RFE139" s="31"/>
      <c r="RFF139" s="31"/>
      <c r="RFG139" s="31"/>
      <c r="RFH139" s="31"/>
      <c r="RFI139" s="31"/>
      <c r="RFJ139" s="31"/>
      <c r="RFK139" s="31"/>
      <c r="RFL139" s="31"/>
      <c r="RFM139" s="31"/>
      <c r="RFN139" s="31"/>
      <c r="RFO139" s="31"/>
      <c r="RFP139" s="31"/>
      <c r="RFQ139" s="31"/>
      <c r="RFR139" s="31"/>
      <c r="RFS139" s="31"/>
      <c r="RFT139" s="31"/>
      <c r="RFU139" s="31"/>
      <c r="RFV139" s="31"/>
      <c r="RFW139" s="31"/>
      <c r="RFX139" s="31"/>
      <c r="RFY139" s="31"/>
      <c r="RFZ139" s="31"/>
      <c r="RGA139" s="31"/>
      <c r="RGB139" s="31"/>
      <c r="RGC139" s="31"/>
      <c r="RGD139" s="31"/>
      <c r="RGE139" s="31"/>
      <c r="RGF139" s="31"/>
      <c r="RGG139" s="31"/>
      <c r="RGH139" s="31"/>
      <c r="RGI139" s="31"/>
      <c r="RGJ139" s="31"/>
      <c r="RGK139" s="31"/>
      <c r="RGL139" s="31"/>
      <c r="RGM139" s="31"/>
      <c r="RGN139" s="31"/>
      <c r="RGO139" s="31"/>
      <c r="RGP139" s="31"/>
      <c r="RGQ139" s="31"/>
      <c r="RGR139" s="31"/>
      <c r="RGS139" s="31"/>
      <c r="RGT139" s="31"/>
      <c r="RGU139" s="31"/>
      <c r="RGV139" s="31"/>
      <c r="RGW139" s="31"/>
      <c r="RGX139" s="31"/>
      <c r="RGY139" s="31"/>
      <c r="RGZ139" s="31"/>
      <c r="RHA139" s="31"/>
      <c r="RHB139" s="31"/>
      <c r="RHC139" s="31"/>
      <c r="RHD139" s="31"/>
      <c r="RHE139" s="31"/>
      <c r="RHF139" s="31"/>
      <c r="RHG139" s="31"/>
      <c r="RHH139" s="31"/>
      <c r="RHI139" s="31"/>
      <c r="RHJ139" s="31"/>
      <c r="RHK139" s="31"/>
      <c r="RHL139" s="31"/>
      <c r="RHM139" s="31"/>
      <c r="RHN139" s="31"/>
      <c r="RHO139" s="31"/>
      <c r="RHP139" s="31"/>
      <c r="RHQ139" s="31"/>
      <c r="RHR139" s="31"/>
      <c r="RHS139" s="31"/>
      <c r="RHT139" s="31"/>
      <c r="RHU139" s="31"/>
      <c r="RHV139" s="31"/>
      <c r="RHW139" s="31"/>
      <c r="RHX139" s="31"/>
      <c r="RHY139" s="31"/>
      <c r="RHZ139" s="31"/>
      <c r="RIA139" s="31"/>
      <c r="RIB139" s="31"/>
      <c r="RIC139" s="31"/>
      <c r="RID139" s="31"/>
      <c r="RIE139" s="31"/>
      <c r="RIF139" s="31"/>
      <c r="RIG139" s="31"/>
      <c r="RIH139" s="31"/>
      <c r="RII139" s="31"/>
      <c r="RIJ139" s="31"/>
      <c r="RIK139" s="31"/>
      <c r="RIL139" s="31"/>
      <c r="RIM139" s="31"/>
      <c r="RIN139" s="31"/>
      <c r="RIO139" s="31"/>
      <c r="RIP139" s="31"/>
      <c r="RIQ139" s="31"/>
      <c r="RIR139" s="31"/>
      <c r="RIS139" s="31"/>
      <c r="RIT139" s="31"/>
      <c r="RIU139" s="31"/>
      <c r="RIV139" s="31"/>
      <c r="RIW139" s="31"/>
      <c r="RIX139" s="31"/>
      <c r="RIY139" s="31"/>
      <c r="RIZ139" s="31"/>
      <c r="RJA139" s="31"/>
      <c r="RJB139" s="31"/>
      <c r="RJC139" s="31"/>
      <c r="RJD139" s="31"/>
      <c r="RJE139" s="31"/>
      <c r="RJF139" s="31"/>
      <c r="RJG139" s="31"/>
      <c r="RJH139" s="31"/>
      <c r="RJI139" s="31"/>
      <c r="RJJ139" s="31"/>
      <c r="RJK139" s="31"/>
      <c r="RJL139" s="31"/>
      <c r="RJM139" s="31"/>
      <c r="RJN139" s="31"/>
      <c r="RJO139" s="31"/>
      <c r="RJP139" s="31"/>
      <c r="RJQ139" s="31"/>
      <c r="RJR139" s="31"/>
      <c r="RJS139" s="31"/>
      <c r="RJT139" s="31"/>
      <c r="RJU139" s="31"/>
      <c r="RJV139" s="31"/>
      <c r="RJW139" s="31"/>
      <c r="RJX139" s="31"/>
      <c r="RJY139" s="31"/>
      <c r="RJZ139" s="31"/>
      <c r="RKA139" s="31"/>
      <c r="RKB139" s="31"/>
      <c r="RKC139" s="31"/>
      <c r="RKD139" s="31"/>
      <c r="RKE139" s="31"/>
      <c r="RKF139" s="31"/>
      <c r="RKG139" s="31"/>
      <c r="RKH139" s="31"/>
      <c r="RKI139" s="31"/>
      <c r="RKJ139" s="31"/>
      <c r="RKK139" s="31"/>
      <c r="RKL139" s="31"/>
      <c r="RKM139" s="31"/>
      <c r="RKN139" s="31"/>
      <c r="RKO139" s="31"/>
      <c r="RKP139" s="31"/>
      <c r="RKQ139" s="31"/>
      <c r="RKR139" s="31"/>
      <c r="RKS139" s="31"/>
      <c r="RKT139" s="31"/>
      <c r="RKU139" s="31"/>
      <c r="RKV139" s="31"/>
      <c r="RKW139" s="31"/>
      <c r="RKX139" s="31"/>
      <c r="RKY139" s="31"/>
      <c r="RKZ139" s="31"/>
      <c r="RLA139" s="31"/>
      <c r="RLB139" s="31"/>
      <c r="RLC139" s="31"/>
      <c r="RLD139" s="31"/>
      <c r="RLE139" s="31"/>
      <c r="RLF139" s="31"/>
      <c r="RLG139" s="31"/>
      <c r="RLH139" s="31"/>
      <c r="RLI139" s="31"/>
      <c r="RLJ139" s="31"/>
      <c r="RLK139" s="31"/>
      <c r="RLL139" s="31"/>
      <c r="RLM139" s="31"/>
      <c r="RLN139" s="31"/>
      <c r="RLO139" s="31"/>
      <c r="RLP139" s="31"/>
      <c r="RLQ139" s="31"/>
      <c r="RLR139" s="31"/>
      <c r="RLS139" s="31"/>
      <c r="RLT139" s="31"/>
      <c r="RLU139" s="31"/>
      <c r="RLV139" s="31"/>
      <c r="RLW139" s="31"/>
      <c r="RLX139" s="31"/>
      <c r="RLY139" s="31"/>
      <c r="RLZ139" s="31"/>
      <c r="RMA139" s="31"/>
      <c r="RMB139" s="31"/>
      <c r="RMC139" s="31"/>
      <c r="RMD139" s="31"/>
      <c r="RME139" s="31"/>
      <c r="RMF139" s="31"/>
      <c r="RMG139" s="31"/>
      <c r="RMH139" s="31"/>
      <c r="RMI139" s="31"/>
      <c r="RMJ139" s="31"/>
      <c r="RMK139" s="31"/>
      <c r="RML139" s="31"/>
      <c r="RMM139" s="31"/>
      <c r="RMN139" s="31"/>
      <c r="RMO139" s="31"/>
      <c r="RMP139" s="31"/>
      <c r="RMQ139" s="31"/>
      <c r="RMR139" s="31"/>
      <c r="RMS139" s="31"/>
      <c r="RMT139" s="31"/>
      <c r="RMU139" s="31"/>
      <c r="RMV139" s="31"/>
      <c r="RMW139" s="31"/>
      <c r="RMX139" s="31"/>
      <c r="RMY139" s="31"/>
      <c r="RMZ139" s="31"/>
      <c r="RNA139" s="31"/>
      <c r="RNB139" s="31"/>
      <c r="RNC139" s="31"/>
      <c r="RND139" s="31"/>
      <c r="RNE139" s="31"/>
      <c r="RNF139" s="31"/>
      <c r="RNG139" s="31"/>
      <c r="RNH139" s="31"/>
      <c r="RNI139" s="31"/>
      <c r="RNJ139" s="31"/>
      <c r="RNK139" s="31"/>
      <c r="RNL139" s="31"/>
      <c r="RNM139" s="31"/>
      <c r="RNN139" s="31"/>
      <c r="RNO139" s="31"/>
      <c r="RNP139" s="31"/>
      <c r="RNQ139" s="31"/>
      <c r="RNR139" s="31"/>
      <c r="RNS139" s="31"/>
      <c r="RNT139" s="31"/>
      <c r="RNU139" s="31"/>
      <c r="RNV139" s="31"/>
      <c r="RNW139" s="31"/>
      <c r="RNX139" s="31"/>
      <c r="RNY139" s="31"/>
      <c r="RNZ139" s="31"/>
      <c r="ROA139" s="31"/>
      <c r="ROB139" s="31"/>
      <c r="ROC139" s="31"/>
      <c r="ROD139" s="31"/>
      <c r="ROE139" s="31"/>
      <c r="ROF139" s="31"/>
      <c r="ROG139" s="31"/>
      <c r="ROH139" s="31"/>
      <c r="ROI139" s="31"/>
      <c r="ROJ139" s="31"/>
      <c r="ROK139" s="31"/>
      <c r="ROL139" s="31"/>
      <c r="ROM139" s="31"/>
      <c r="RON139" s="31"/>
      <c r="ROO139" s="31"/>
      <c r="ROP139" s="31"/>
      <c r="ROQ139" s="31"/>
      <c r="ROR139" s="31"/>
      <c r="ROS139" s="31"/>
      <c r="ROT139" s="31"/>
      <c r="ROU139" s="31"/>
      <c r="ROV139" s="31"/>
      <c r="ROW139" s="31"/>
      <c r="ROX139" s="31"/>
      <c r="ROY139" s="31"/>
      <c r="ROZ139" s="31"/>
      <c r="RPA139" s="31"/>
      <c r="RPB139" s="31"/>
      <c r="RPC139" s="31"/>
      <c r="RPD139" s="31"/>
      <c r="RPE139" s="31"/>
      <c r="RPF139" s="31"/>
      <c r="RPG139" s="31"/>
      <c r="RPH139" s="31"/>
      <c r="RPI139" s="31"/>
      <c r="RPJ139" s="31"/>
      <c r="RPK139" s="31"/>
      <c r="RPL139" s="31"/>
      <c r="RPM139" s="31"/>
      <c r="RPN139" s="31"/>
      <c r="RPO139" s="31"/>
      <c r="RPP139" s="31"/>
      <c r="RPQ139" s="31"/>
      <c r="RPR139" s="31"/>
      <c r="RPS139" s="31"/>
      <c r="RPT139" s="31"/>
      <c r="RPU139" s="31"/>
      <c r="RPV139" s="31"/>
      <c r="RPW139" s="31"/>
      <c r="RPX139" s="31"/>
      <c r="RPY139" s="31"/>
      <c r="RPZ139" s="31"/>
      <c r="RQA139" s="31"/>
      <c r="RQB139" s="31"/>
      <c r="RQC139" s="31"/>
      <c r="RQD139" s="31"/>
      <c r="RQE139" s="31"/>
      <c r="RQF139" s="31"/>
      <c r="RQG139" s="31"/>
      <c r="RQH139" s="31"/>
      <c r="RQI139" s="31"/>
      <c r="RQJ139" s="31"/>
      <c r="RQK139" s="31"/>
      <c r="RQL139" s="31"/>
      <c r="RQM139" s="31"/>
      <c r="RQN139" s="31"/>
      <c r="RQO139" s="31"/>
      <c r="RQP139" s="31"/>
      <c r="RQQ139" s="31"/>
      <c r="RQR139" s="31"/>
      <c r="RQS139" s="31"/>
      <c r="RQT139" s="31"/>
      <c r="RQU139" s="31"/>
      <c r="RQV139" s="31"/>
      <c r="RQW139" s="31"/>
      <c r="RQX139" s="31"/>
      <c r="RQY139" s="31"/>
      <c r="RQZ139" s="31"/>
      <c r="RRA139" s="31"/>
      <c r="RRB139" s="31"/>
      <c r="RRC139" s="31"/>
      <c r="RRD139" s="31"/>
      <c r="RRE139" s="31"/>
      <c r="RRF139" s="31"/>
      <c r="RRG139" s="31"/>
      <c r="RRH139" s="31"/>
      <c r="RRI139" s="31"/>
      <c r="RRJ139" s="31"/>
      <c r="RRK139" s="31"/>
      <c r="RRL139" s="31"/>
      <c r="RRM139" s="31"/>
      <c r="RRN139" s="31"/>
      <c r="RRO139" s="31"/>
      <c r="RRP139" s="31"/>
      <c r="RRQ139" s="31"/>
      <c r="RRR139" s="31"/>
      <c r="RRS139" s="31"/>
      <c r="RRT139" s="31"/>
      <c r="RRU139" s="31"/>
      <c r="RRV139" s="31"/>
      <c r="RRW139" s="31"/>
      <c r="RRX139" s="31"/>
      <c r="RRY139" s="31"/>
      <c r="RRZ139" s="31"/>
      <c r="RSA139" s="31"/>
      <c r="RSB139" s="31"/>
      <c r="RSC139" s="31"/>
      <c r="RSD139" s="31"/>
      <c r="RSE139" s="31"/>
      <c r="RSF139" s="31"/>
      <c r="RSG139" s="31"/>
      <c r="RSH139" s="31"/>
      <c r="RSI139" s="31"/>
      <c r="RSJ139" s="31"/>
      <c r="RSK139" s="31"/>
      <c r="RSL139" s="31"/>
      <c r="RSM139" s="31"/>
      <c r="RSN139" s="31"/>
      <c r="RSO139" s="31"/>
      <c r="RSP139" s="31"/>
      <c r="RSQ139" s="31"/>
      <c r="RSR139" s="31"/>
      <c r="RSS139" s="31"/>
      <c r="RST139" s="31"/>
      <c r="RSU139" s="31"/>
      <c r="RSV139" s="31"/>
      <c r="RSW139" s="31"/>
      <c r="RSX139" s="31"/>
      <c r="RSY139" s="31"/>
      <c r="RSZ139" s="31"/>
      <c r="RTA139" s="31"/>
      <c r="RTB139" s="31"/>
      <c r="RTC139" s="31"/>
      <c r="RTD139" s="31"/>
      <c r="RTE139" s="31"/>
      <c r="RTF139" s="31"/>
      <c r="RTG139" s="31"/>
      <c r="RTH139" s="31"/>
      <c r="RTI139" s="31"/>
      <c r="RTJ139" s="31"/>
      <c r="RTK139" s="31"/>
      <c r="RTL139" s="31"/>
      <c r="RTM139" s="31"/>
      <c r="RTN139" s="31"/>
      <c r="RTO139" s="31"/>
      <c r="RTP139" s="31"/>
      <c r="RTQ139" s="31"/>
      <c r="RTR139" s="31"/>
      <c r="RTS139" s="31"/>
      <c r="RTT139" s="31"/>
      <c r="RTU139" s="31"/>
      <c r="RTV139" s="31"/>
      <c r="RTW139" s="31"/>
      <c r="RTX139" s="31"/>
      <c r="RTY139" s="31"/>
      <c r="RTZ139" s="31"/>
      <c r="RUA139" s="31"/>
      <c r="RUB139" s="31"/>
      <c r="RUC139" s="31"/>
      <c r="RUD139" s="31"/>
      <c r="RUE139" s="31"/>
      <c r="RUF139" s="31"/>
      <c r="RUG139" s="31"/>
      <c r="RUH139" s="31"/>
      <c r="RUI139" s="31"/>
      <c r="RUJ139" s="31"/>
      <c r="RUK139" s="31"/>
      <c r="RUL139" s="31"/>
      <c r="RUM139" s="31"/>
      <c r="RUN139" s="31"/>
      <c r="RUO139" s="31"/>
      <c r="RUP139" s="31"/>
      <c r="RUQ139" s="31"/>
      <c r="RUR139" s="31"/>
      <c r="RUS139" s="31"/>
      <c r="RUT139" s="31"/>
      <c r="RUU139" s="31"/>
      <c r="RUV139" s="31"/>
      <c r="RUW139" s="31"/>
      <c r="RUX139" s="31"/>
      <c r="RUY139" s="31"/>
      <c r="RUZ139" s="31"/>
      <c r="RVA139" s="31"/>
      <c r="RVB139" s="31"/>
      <c r="RVC139" s="31"/>
      <c r="RVD139" s="31"/>
      <c r="RVE139" s="31"/>
      <c r="RVF139" s="31"/>
      <c r="RVG139" s="31"/>
      <c r="RVH139" s="31"/>
      <c r="RVI139" s="31"/>
      <c r="RVJ139" s="31"/>
      <c r="RVK139" s="31"/>
      <c r="RVL139" s="31"/>
      <c r="RVM139" s="31"/>
      <c r="RVN139" s="31"/>
      <c r="RVO139" s="31"/>
      <c r="RVP139" s="31"/>
      <c r="RVQ139" s="31"/>
      <c r="RVR139" s="31"/>
      <c r="RVS139" s="31"/>
      <c r="RVT139" s="31"/>
      <c r="RVU139" s="31"/>
      <c r="RVV139" s="31"/>
      <c r="RVW139" s="31"/>
      <c r="RVX139" s="31"/>
      <c r="RVY139" s="31"/>
      <c r="RVZ139" s="31"/>
      <c r="RWA139" s="31"/>
      <c r="RWB139" s="31"/>
      <c r="RWC139" s="31"/>
      <c r="RWD139" s="31"/>
      <c r="RWE139" s="31"/>
      <c r="RWF139" s="31"/>
      <c r="RWG139" s="31"/>
      <c r="RWH139" s="31"/>
      <c r="RWI139" s="31"/>
      <c r="RWJ139" s="31"/>
      <c r="RWK139" s="31"/>
      <c r="RWL139" s="31"/>
      <c r="RWM139" s="31"/>
      <c r="RWN139" s="31"/>
      <c r="RWO139" s="31"/>
      <c r="RWP139" s="31"/>
      <c r="RWQ139" s="31"/>
      <c r="RWR139" s="31"/>
      <c r="RWS139" s="31"/>
      <c r="RWT139" s="31"/>
      <c r="RWU139" s="31"/>
      <c r="RWV139" s="31"/>
      <c r="RWW139" s="31"/>
      <c r="RWX139" s="31"/>
      <c r="RWY139" s="31"/>
      <c r="RWZ139" s="31"/>
      <c r="RXA139" s="31"/>
      <c r="RXB139" s="31"/>
      <c r="RXC139" s="31"/>
      <c r="RXD139" s="31"/>
      <c r="RXE139" s="31"/>
      <c r="RXF139" s="31"/>
      <c r="RXG139" s="31"/>
      <c r="RXH139" s="31"/>
      <c r="RXI139" s="31"/>
      <c r="RXJ139" s="31"/>
      <c r="RXK139" s="31"/>
      <c r="RXL139" s="31"/>
      <c r="RXM139" s="31"/>
      <c r="RXN139" s="31"/>
      <c r="RXO139" s="31"/>
      <c r="RXP139" s="31"/>
      <c r="RXQ139" s="31"/>
      <c r="RXR139" s="31"/>
      <c r="RXS139" s="31"/>
      <c r="RXT139" s="31"/>
      <c r="RXU139" s="31"/>
      <c r="RXV139" s="31"/>
      <c r="RXW139" s="31"/>
      <c r="RXX139" s="31"/>
      <c r="RXY139" s="31"/>
      <c r="RXZ139" s="31"/>
      <c r="RYA139" s="31"/>
      <c r="RYB139" s="31"/>
      <c r="RYC139" s="31"/>
      <c r="RYD139" s="31"/>
      <c r="RYE139" s="31"/>
      <c r="RYF139" s="31"/>
      <c r="RYG139" s="31"/>
      <c r="RYH139" s="31"/>
      <c r="RYI139" s="31"/>
      <c r="RYJ139" s="31"/>
      <c r="RYK139" s="31"/>
      <c r="RYL139" s="31"/>
      <c r="RYM139" s="31"/>
      <c r="RYN139" s="31"/>
      <c r="RYO139" s="31"/>
      <c r="RYP139" s="31"/>
      <c r="RYQ139" s="31"/>
      <c r="RYR139" s="31"/>
      <c r="RYS139" s="31"/>
      <c r="RYT139" s="31"/>
      <c r="RYU139" s="31"/>
      <c r="RYV139" s="31"/>
      <c r="RYW139" s="31"/>
      <c r="RYX139" s="31"/>
      <c r="RYY139" s="31"/>
      <c r="RYZ139" s="31"/>
      <c r="RZA139" s="31"/>
      <c r="RZB139" s="31"/>
      <c r="RZC139" s="31"/>
      <c r="RZD139" s="31"/>
      <c r="RZE139" s="31"/>
      <c r="RZF139" s="31"/>
      <c r="RZG139" s="31"/>
      <c r="RZH139" s="31"/>
      <c r="RZI139" s="31"/>
      <c r="RZJ139" s="31"/>
      <c r="RZK139" s="31"/>
      <c r="RZL139" s="31"/>
      <c r="RZM139" s="31"/>
      <c r="RZN139" s="31"/>
      <c r="RZO139" s="31"/>
      <c r="RZP139" s="31"/>
      <c r="RZQ139" s="31"/>
      <c r="RZR139" s="31"/>
      <c r="RZS139" s="31"/>
      <c r="RZT139" s="31"/>
      <c r="RZU139" s="31"/>
      <c r="RZV139" s="31"/>
      <c r="RZW139" s="31"/>
      <c r="RZX139" s="31"/>
      <c r="RZY139" s="31"/>
      <c r="RZZ139" s="31"/>
      <c r="SAA139" s="31"/>
      <c r="SAB139" s="31"/>
      <c r="SAC139" s="31"/>
      <c r="SAD139" s="31"/>
      <c r="SAE139" s="31"/>
      <c r="SAF139" s="31"/>
      <c r="SAG139" s="31"/>
      <c r="SAH139" s="31"/>
      <c r="SAI139" s="31"/>
      <c r="SAJ139" s="31"/>
      <c r="SAK139" s="31"/>
      <c r="SAL139" s="31"/>
      <c r="SAM139" s="31"/>
      <c r="SAN139" s="31"/>
      <c r="SAO139" s="31"/>
      <c r="SAP139" s="31"/>
      <c r="SAQ139" s="31"/>
      <c r="SAR139" s="31"/>
      <c r="SAS139" s="31"/>
      <c r="SAT139" s="31"/>
      <c r="SAU139" s="31"/>
      <c r="SAV139" s="31"/>
      <c r="SAW139" s="31"/>
      <c r="SAX139" s="31"/>
      <c r="SAY139" s="31"/>
      <c r="SAZ139" s="31"/>
      <c r="SBA139" s="31"/>
      <c r="SBB139" s="31"/>
      <c r="SBC139" s="31"/>
      <c r="SBD139" s="31"/>
      <c r="SBE139" s="31"/>
      <c r="SBF139" s="31"/>
      <c r="SBG139" s="31"/>
      <c r="SBH139" s="31"/>
      <c r="SBI139" s="31"/>
      <c r="SBJ139" s="31"/>
      <c r="SBK139" s="31"/>
      <c r="SBL139" s="31"/>
      <c r="SBM139" s="31"/>
      <c r="SBN139" s="31"/>
      <c r="SBO139" s="31"/>
      <c r="SBP139" s="31"/>
      <c r="SBQ139" s="31"/>
      <c r="SBR139" s="31"/>
      <c r="SBS139" s="31"/>
      <c r="SBT139" s="31"/>
      <c r="SBU139" s="31"/>
      <c r="SBV139" s="31"/>
      <c r="SBW139" s="31"/>
      <c r="SBX139" s="31"/>
      <c r="SBY139" s="31"/>
      <c r="SBZ139" s="31"/>
      <c r="SCA139" s="31"/>
      <c r="SCB139" s="31"/>
      <c r="SCC139" s="31"/>
      <c r="SCD139" s="31"/>
      <c r="SCE139" s="31"/>
      <c r="SCF139" s="31"/>
      <c r="SCG139" s="31"/>
      <c r="SCH139" s="31"/>
      <c r="SCI139" s="31"/>
      <c r="SCJ139" s="31"/>
      <c r="SCK139" s="31"/>
      <c r="SCL139" s="31"/>
      <c r="SCM139" s="31"/>
      <c r="SCN139" s="31"/>
      <c r="SCO139" s="31"/>
      <c r="SCP139" s="31"/>
      <c r="SCQ139" s="31"/>
      <c r="SCR139" s="31"/>
      <c r="SCS139" s="31"/>
      <c r="SCT139" s="31"/>
      <c r="SCU139" s="31"/>
      <c r="SCV139" s="31"/>
      <c r="SCW139" s="31"/>
      <c r="SCX139" s="31"/>
      <c r="SCY139" s="31"/>
      <c r="SCZ139" s="31"/>
      <c r="SDA139" s="31"/>
      <c r="SDB139" s="31"/>
      <c r="SDC139" s="31"/>
      <c r="SDD139" s="31"/>
      <c r="SDE139" s="31"/>
      <c r="SDF139" s="31"/>
      <c r="SDG139" s="31"/>
      <c r="SDH139" s="31"/>
      <c r="SDI139" s="31"/>
      <c r="SDJ139" s="31"/>
      <c r="SDK139" s="31"/>
      <c r="SDL139" s="31"/>
      <c r="SDM139" s="31"/>
      <c r="SDN139" s="31"/>
      <c r="SDO139" s="31"/>
      <c r="SDP139" s="31"/>
      <c r="SDQ139" s="31"/>
      <c r="SDR139" s="31"/>
      <c r="SDS139" s="31"/>
      <c r="SDT139" s="31"/>
      <c r="SDU139" s="31"/>
      <c r="SDV139" s="31"/>
      <c r="SDW139" s="31"/>
      <c r="SDX139" s="31"/>
      <c r="SDY139" s="31"/>
      <c r="SDZ139" s="31"/>
      <c r="SEA139" s="31"/>
      <c r="SEB139" s="31"/>
      <c r="SEC139" s="31"/>
      <c r="SED139" s="31"/>
      <c r="SEE139" s="31"/>
      <c r="SEF139" s="31"/>
      <c r="SEG139" s="31"/>
      <c r="SEH139" s="31"/>
      <c r="SEI139" s="31"/>
      <c r="SEJ139" s="31"/>
      <c r="SEK139" s="31"/>
      <c r="SEL139" s="31"/>
      <c r="SEM139" s="31"/>
      <c r="SEN139" s="31"/>
      <c r="SEO139" s="31"/>
      <c r="SEP139" s="31"/>
      <c r="SEQ139" s="31"/>
      <c r="SER139" s="31"/>
      <c r="SES139" s="31"/>
      <c r="SET139" s="31"/>
      <c r="SEU139" s="31"/>
      <c r="SEV139" s="31"/>
      <c r="SEW139" s="31"/>
      <c r="SEX139" s="31"/>
      <c r="SEY139" s="31"/>
      <c r="SEZ139" s="31"/>
      <c r="SFA139" s="31"/>
      <c r="SFB139" s="31"/>
      <c r="SFC139" s="31"/>
      <c r="SFD139" s="31"/>
      <c r="SFE139" s="31"/>
      <c r="SFF139" s="31"/>
      <c r="SFG139" s="31"/>
      <c r="SFH139" s="31"/>
      <c r="SFI139" s="31"/>
      <c r="SFJ139" s="31"/>
      <c r="SFK139" s="31"/>
      <c r="SFL139" s="31"/>
      <c r="SFM139" s="31"/>
      <c r="SFN139" s="31"/>
      <c r="SFO139" s="31"/>
      <c r="SFP139" s="31"/>
      <c r="SFQ139" s="31"/>
      <c r="SFR139" s="31"/>
      <c r="SFS139" s="31"/>
      <c r="SFT139" s="31"/>
      <c r="SFU139" s="31"/>
      <c r="SFV139" s="31"/>
      <c r="SFW139" s="31"/>
      <c r="SFX139" s="31"/>
      <c r="SFY139" s="31"/>
      <c r="SFZ139" s="31"/>
      <c r="SGA139" s="31"/>
      <c r="SGB139" s="31"/>
      <c r="SGC139" s="31"/>
      <c r="SGD139" s="31"/>
      <c r="SGE139" s="31"/>
      <c r="SGF139" s="31"/>
      <c r="SGG139" s="31"/>
      <c r="SGH139" s="31"/>
      <c r="SGI139" s="31"/>
      <c r="SGJ139" s="31"/>
      <c r="SGK139" s="31"/>
      <c r="SGL139" s="31"/>
      <c r="SGM139" s="31"/>
      <c r="SGN139" s="31"/>
      <c r="SGO139" s="31"/>
      <c r="SGP139" s="31"/>
      <c r="SGQ139" s="31"/>
      <c r="SGR139" s="31"/>
      <c r="SGS139" s="31"/>
      <c r="SGT139" s="31"/>
      <c r="SGU139" s="31"/>
      <c r="SGV139" s="31"/>
      <c r="SGW139" s="31"/>
      <c r="SGX139" s="31"/>
      <c r="SGY139" s="31"/>
      <c r="SGZ139" s="31"/>
      <c r="SHA139" s="31"/>
      <c r="SHB139" s="31"/>
      <c r="SHC139" s="31"/>
      <c r="SHD139" s="31"/>
      <c r="SHE139" s="31"/>
      <c r="SHF139" s="31"/>
      <c r="SHG139" s="31"/>
      <c r="SHH139" s="31"/>
      <c r="SHI139" s="31"/>
      <c r="SHJ139" s="31"/>
      <c r="SHK139" s="31"/>
      <c r="SHL139" s="31"/>
      <c r="SHM139" s="31"/>
      <c r="SHN139" s="31"/>
      <c r="SHO139" s="31"/>
      <c r="SHP139" s="31"/>
      <c r="SHQ139" s="31"/>
      <c r="SHR139" s="31"/>
      <c r="SHS139" s="31"/>
      <c r="SHT139" s="31"/>
      <c r="SHU139" s="31"/>
      <c r="SHV139" s="31"/>
      <c r="SHW139" s="31"/>
      <c r="SHX139" s="31"/>
      <c r="SHY139" s="31"/>
      <c r="SHZ139" s="31"/>
      <c r="SIA139" s="31"/>
      <c r="SIB139" s="31"/>
      <c r="SIC139" s="31"/>
      <c r="SID139" s="31"/>
      <c r="SIE139" s="31"/>
      <c r="SIF139" s="31"/>
      <c r="SIG139" s="31"/>
      <c r="SIH139" s="31"/>
      <c r="SII139" s="31"/>
      <c r="SIJ139" s="31"/>
      <c r="SIK139" s="31"/>
      <c r="SIL139" s="31"/>
      <c r="SIM139" s="31"/>
      <c r="SIN139" s="31"/>
      <c r="SIO139" s="31"/>
      <c r="SIP139" s="31"/>
      <c r="SIQ139" s="31"/>
      <c r="SIR139" s="31"/>
      <c r="SIS139" s="31"/>
      <c r="SIT139" s="31"/>
      <c r="SIU139" s="31"/>
      <c r="SIV139" s="31"/>
      <c r="SIW139" s="31"/>
      <c r="SIX139" s="31"/>
      <c r="SIY139" s="31"/>
      <c r="SIZ139" s="31"/>
      <c r="SJA139" s="31"/>
      <c r="SJB139" s="31"/>
      <c r="SJC139" s="31"/>
      <c r="SJD139" s="31"/>
      <c r="SJE139" s="31"/>
      <c r="SJF139" s="31"/>
      <c r="SJG139" s="31"/>
      <c r="SJH139" s="31"/>
      <c r="SJI139" s="31"/>
      <c r="SJJ139" s="31"/>
      <c r="SJK139" s="31"/>
      <c r="SJL139" s="31"/>
      <c r="SJM139" s="31"/>
      <c r="SJN139" s="31"/>
      <c r="SJO139" s="31"/>
      <c r="SJP139" s="31"/>
      <c r="SJQ139" s="31"/>
      <c r="SJR139" s="31"/>
      <c r="SJS139" s="31"/>
      <c r="SJT139" s="31"/>
      <c r="SJU139" s="31"/>
      <c r="SJV139" s="31"/>
      <c r="SJW139" s="31"/>
      <c r="SJX139" s="31"/>
      <c r="SJY139" s="31"/>
      <c r="SJZ139" s="31"/>
      <c r="SKA139" s="31"/>
      <c r="SKB139" s="31"/>
      <c r="SKC139" s="31"/>
      <c r="SKD139" s="31"/>
      <c r="SKE139" s="31"/>
      <c r="SKF139" s="31"/>
      <c r="SKG139" s="31"/>
      <c r="SKH139" s="31"/>
      <c r="SKI139" s="31"/>
      <c r="SKJ139" s="31"/>
      <c r="SKK139" s="31"/>
      <c r="SKL139" s="31"/>
      <c r="SKM139" s="31"/>
      <c r="SKN139" s="31"/>
      <c r="SKO139" s="31"/>
      <c r="SKP139" s="31"/>
      <c r="SKQ139" s="31"/>
      <c r="SKR139" s="31"/>
      <c r="SKS139" s="31"/>
      <c r="SKT139" s="31"/>
      <c r="SKU139" s="31"/>
      <c r="SKV139" s="31"/>
      <c r="SKW139" s="31"/>
      <c r="SKX139" s="31"/>
      <c r="SKY139" s="31"/>
      <c r="SKZ139" s="31"/>
      <c r="SLA139" s="31"/>
      <c r="SLB139" s="31"/>
      <c r="SLC139" s="31"/>
      <c r="SLD139" s="31"/>
      <c r="SLE139" s="31"/>
      <c r="SLF139" s="31"/>
      <c r="SLG139" s="31"/>
      <c r="SLH139" s="31"/>
      <c r="SLI139" s="31"/>
      <c r="SLJ139" s="31"/>
      <c r="SLK139" s="31"/>
      <c r="SLL139" s="31"/>
      <c r="SLM139" s="31"/>
      <c r="SLN139" s="31"/>
      <c r="SLO139" s="31"/>
      <c r="SLP139" s="31"/>
      <c r="SLQ139" s="31"/>
      <c r="SLR139" s="31"/>
      <c r="SLS139" s="31"/>
      <c r="SLT139" s="31"/>
      <c r="SLU139" s="31"/>
      <c r="SLV139" s="31"/>
      <c r="SLW139" s="31"/>
      <c r="SLX139" s="31"/>
      <c r="SLY139" s="31"/>
      <c r="SLZ139" s="31"/>
      <c r="SMA139" s="31"/>
      <c r="SMB139" s="31"/>
      <c r="SMC139" s="31"/>
      <c r="SMD139" s="31"/>
      <c r="SME139" s="31"/>
      <c r="SMF139" s="31"/>
      <c r="SMG139" s="31"/>
      <c r="SMH139" s="31"/>
      <c r="SMI139" s="31"/>
      <c r="SMJ139" s="31"/>
      <c r="SMK139" s="31"/>
      <c r="SML139" s="31"/>
      <c r="SMM139" s="31"/>
      <c r="SMN139" s="31"/>
      <c r="SMO139" s="31"/>
      <c r="SMP139" s="31"/>
      <c r="SMQ139" s="31"/>
      <c r="SMR139" s="31"/>
      <c r="SMS139" s="31"/>
      <c r="SMT139" s="31"/>
      <c r="SMU139" s="31"/>
      <c r="SMV139" s="31"/>
      <c r="SMW139" s="31"/>
      <c r="SMX139" s="31"/>
      <c r="SMY139" s="31"/>
      <c r="SMZ139" s="31"/>
      <c r="SNA139" s="31"/>
      <c r="SNB139" s="31"/>
      <c r="SNC139" s="31"/>
      <c r="SND139" s="31"/>
      <c r="SNE139" s="31"/>
      <c r="SNF139" s="31"/>
      <c r="SNG139" s="31"/>
      <c r="SNH139" s="31"/>
      <c r="SNI139" s="31"/>
      <c r="SNJ139" s="31"/>
      <c r="SNK139" s="31"/>
      <c r="SNL139" s="31"/>
      <c r="SNM139" s="31"/>
      <c r="SNN139" s="31"/>
      <c r="SNO139" s="31"/>
      <c r="SNP139" s="31"/>
      <c r="SNQ139" s="31"/>
      <c r="SNR139" s="31"/>
      <c r="SNS139" s="31"/>
      <c r="SNT139" s="31"/>
      <c r="SNU139" s="31"/>
      <c r="SNV139" s="31"/>
      <c r="SNW139" s="31"/>
      <c r="SNX139" s="31"/>
      <c r="SNY139" s="31"/>
      <c r="SNZ139" s="31"/>
      <c r="SOA139" s="31"/>
      <c r="SOB139" s="31"/>
      <c r="SOC139" s="31"/>
      <c r="SOD139" s="31"/>
      <c r="SOE139" s="31"/>
      <c r="SOF139" s="31"/>
      <c r="SOG139" s="31"/>
      <c r="SOH139" s="31"/>
      <c r="SOI139" s="31"/>
      <c r="SOJ139" s="31"/>
      <c r="SOK139" s="31"/>
      <c r="SOL139" s="31"/>
      <c r="SOM139" s="31"/>
      <c r="SON139" s="31"/>
      <c r="SOO139" s="31"/>
      <c r="SOP139" s="31"/>
      <c r="SOQ139" s="31"/>
      <c r="SOR139" s="31"/>
      <c r="SOS139" s="31"/>
      <c r="SOT139" s="31"/>
      <c r="SOU139" s="31"/>
      <c r="SOV139" s="31"/>
      <c r="SOW139" s="31"/>
      <c r="SOX139" s="31"/>
      <c r="SOY139" s="31"/>
      <c r="SOZ139" s="31"/>
      <c r="SPA139" s="31"/>
      <c r="SPB139" s="31"/>
      <c r="SPC139" s="31"/>
      <c r="SPD139" s="31"/>
      <c r="SPE139" s="31"/>
      <c r="SPF139" s="31"/>
      <c r="SPG139" s="31"/>
      <c r="SPH139" s="31"/>
      <c r="SPI139" s="31"/>
      <c r="SPJ139" s="31"/>
      <c r="SPK139" s="31"/>
      <c r="SPL139" s="31"/>
      <c r="SPM139" s="31"/>
      <c r="SPN139" s="31"/>
      <c r="SPO139" s="31"/>
      <c r="SPP139" s="31"/>
      <c r="SPQ139" s="31"/>
      <c r="SPR139" s="31"/>
      <c r="SPS139" s="31"/>
      <c r="SPT139" s="31"/>
      <c r="SPU139" s="31"/>
      <c r="SPV139" s="31"/>
      <c r="SPW139" s="31"/>
      <c r="SPX139" s="31"/>
      <c r="SPY139" s="31"/>
      <c r="SPZ139" s="31"/>
      <c r="SQA139" s="31"/>
      <c r="SQB139" s="31"/>
      <c r="SQC139" s="31"/>
      <c r="SQD139" s="31"/>
      <c r="SQE139" s="31"/>
      <c r="SQF139" s="31"/>
      <c r="SQG139" s="31"/>
      <c r="SQH139" s="31"/>
      <c r="SQI139" s="31"/>
      <c r="SQJ139" s="31"/>
      <c r="SQK139" s="31"/>
      <c r="SQL139" s="31"/>
      <c r="SQM139" s="31"/>
      <c r="SQN139" s="31"/>
      <c r="SQO139" s="31"/>
      <c r="SQP139" s="31"/>
      <c r="SQQ139" s="31"/>
      <c r="SQR139" s="31"/>
      <c r="SQS139" s="31"/>
      <c r="SQT139" s="31"/>
      <c r="SQU139" s="31"/>
      <c r="SQV139" s="31"/>
      <c r="SQW139" s="31"/>
      <c r="SQX139" s="31"/>
      <c r="SQY139" s="31"/>
      <c r="SQZ139" s="31"/>
      <c r="SRA139" s="31"/>
      <c r="SRB139" s="31"/>
      <c r="SRC139" s="31"/>
      <c r="SRD139" s="31"/>
      <c r="SRE139" s="31"/>
      <c r="SRF139" s="31"/>
      <c r="SRG139" s="31"/>
      <c r="SRH139" s="31"/>
      <c r="SRI139" s="31"/>
      <c r="SRJ139" s="31"/>
      <c r="SRK139" s="31"/>
      <c r="SRL139" s="31"/>
      <c r="SRM139" s="31"/>
      <c r="SRN139" s="31"/>
      <c r="SRO139" s="31"/>
      <c r="SRP139" s="31"/>
      <c r="SRQ139" s="31"/>
      <c r="SRR139" s="31"/>
      <c r="SRS139" s="31"/>
      <c r="SRT139" s="31"/>
      <c r="SRU139" s="31"/>
      <c r="SRV139" s="31"/>
      <c r="SRW139" s="31"/>
      <c r="SRX139" s="31"/>
      <c r="SRY139" s="31"/>
      <c r="SRZ139" s="31"/>
      <c r="SSA139" s="31"/>
      <c r="SSB139" s="31"/>
      <c r="SSC139" s="31"/>
      <c r="SSD139" s="31"/>
      <c r="SSE139" s="31"/>
      <c r="SSF139" s="31"/>
      <c r="SSG139" s="31"/>
      <c r="SSH139" s="31"/>
      <c r="SSI139" s="31"/>
      <c r="SSJ139" s="31"/>
      <c r="SSK139" s="31"/>
      <c r="SSL139" s="31"/>
      <c r="SSM139" s="31"/>
      <c r="SSN139" s="31"/>
      <c r="SSO139" s="31"/>
      <c r="SSP139" s="31"/>
      <c r="SSQ139" s="31"/>
      <c r="SSR139" s="31"/>
      <c r="SSS139" s="31"/>
      <c r="SST139" s="31"/>
      <c r="SSU139" s="31"/>
      <c r="SSV139" s="31"/>
      <c r="SSW139" s="31"/>
      <c r="SSX139" s="31"/>
      <c r="SSY139" s="31"/>
      <c r="SSZ139" s="31"/>
      <c r="STA139" s="31"/>
      <c r="STB139" s="31"/>
      <c r="STC139" s="31"/>
      <c r="STD139" s="31"/>
      <c r="STE139" s="31"/>
      <c r="STF139" s="31"/>
      <c r="STG139" s="31"/>
      <c r="STH139" s="31"/>
      <c r="STI139" s="31"/>
      <c r="STJ139" s="31"/>
      <c r="STK139" s="31"/>
      <c r="STL139" s="31"/>
      <c r="STM139" s="31"/>
      <c r="STN139" s="31"/>
      <c r="STO139" s="31"/>
      <c r="STP139" s="31"/>
      <c r="STQ139" s="31"/>
      <c r="STR139" s="31"/>
      <c r="STS139" s="31"/>
      <c r="STT139" s="31"/>
      <c r="STU139" s="31"/>
      <c r="STV139" s="31"/>
      <c r="STW139" s="31"/>
      <c r="STX139" s="31"/>
      <c r="STY139" s="31"/>
      <c r="STZ139" s="31"/>
      <c r="SUA139" s="31"/>
      <c r="SUB139" s="31"/>
      <c r="SUC139" s="31"/>
      <c r="SUD139" s="31"/>
      <c r="SUE139" s="31"/>
      <c r="SUF139" s="31"/>
      <c r="SUG139" s="31"/>
      <c r="SUH139" s="31"/>
      <c r="SUI139" s="31"/>
      <c r="SUJ139" s="31"/>
      <c r="SUK139" s="31"/>
      <c r="SUL139" s="31"/>
      <c r="SUM139" s="31"/>
      <c r="SUN139" s="31"/>
      <c r="SUO139" s="31"/>
      <c r="SUP139" s="31"/>
      <c r="SUQ139" s="31"/>
      <c r="SUR139" s="31"/>
      <c r="SUS139" s="31"/>
      <c r="SUT139" s="31"/>
      <c r="SUU139" s="31"/>
      <c r="SUV139" s="31"/>
      <c r="SUW139" s="31"/>
      <c r="SUX139" s="31"/>
      <c r="SUY139" s="31"/>
      <c r="SUZ139" s="31"/>
      <c r="SVA139" s="31"/>
      <c r="SVB139" s="31"/>
      <c r="SVC139" s="31"/>
      <c r="SVD139" s="31"/>
      <c r="SVE139" s="31"/>
      <c r="SVF139" s="31"/>
      <c r="SVG139" s="31"/>
      <c r="SVH139" s="31"/>
      <c r="SVI139" s="31"/>
      <c r="SVJ139" s="31"/>
      <c r="SVK139" s="31"/>
      <c r="SVL139" s="31"/>
      <c r="SVM139" s="31"/>
      <c r="SVN139" s="31"/>
      <c r="SVO139" s="31"/>
      <c r="SVP139" s="31"/>
      <c r="SVQ139" s="31"/>
      <c r="SVR139" s="31"/>
      <c r="SVS139" s="31"/>
      <c r="SVT139" s="31"/>
      <c r="SVU139" s="31"/>
      <c r="SVV139" s="31"/>
      <c r="SVW139" s="31"/>
      <c r="SVX139" s="31"/>
      <c r="SVY139" s="31"/>
      <c r="SVZ139" s="31"/>
      <c r="SWA139" s="31"/>
      <c r="SWB139" s="31"/>
      <c r="SWC139" s="31"/>
      <c r="SWD139" s="31"/>
      <c r="SWE139" s="31"/>
      <c r="SWF139" s="31"/>
      <c r="SWG139" s="31"/>
      <c r="SWH139" s="31"/>
      <c r="SWI139" s="31"/>
      <c r="SWJ139" s="31"/>
      <c r="SWK139" s="31"/>
      <c r="SWL139" s="31"/>
      <c r="SWM139" s="31"/>
      <c r="SWN139" s="31"/>
      <c r="SWO139" s="31"/>
      <c r="SWP139" s="31"/>
      <c r="SWQ139" s="31"/>
      <c r="SWR139" s="31"/>
      <c r="SWS139" s="31"/>
      <c r="SWT139" s="31"/>
      <c r="SWU139" s="31"/>
      <c r="SWV139" s="31"/>
      <c r="SWW139" s="31"/>
      <c r="SWX139" s="31"/>
      <c r="SWY139" s="31"/>
      <c r="SWZ139" s="31"/>
      <c r="SXA139" s="31"/>
      <c r="SXB139" s="31"/>
      <c r="SXC139" s="31"/>
      <c r="SXD139" s="31"/>
      <c r="SXE139" s="31"/>
      <c r="SXF139" s="31"/>
      <c r="SXG139" s="31"/>
      <c r="SXH139" s="31"/>
      <c r="SXI139" s="31"/>
      <c r="SXJ139" s="31"/>
      <c r="SXK139" s="31"/>
      <c r="SXL139" s="31"/>
      <c r="SXM139" s="31"/>
      <c r="SXN139" s="31"/>
      <c r="SXO139" s="31"/>
      <c r="SXP139" s="31"/>
      <c r="SXQ139" s="31"/>
      <c r="SXR139" s="31"/>
      <c r="SXS139" s="31"/>
      <c r="SXT139" s="31"/>
      <c r="SXU139" s="31"/>
      <c r="SXV139" s="31"/>
      <c r="SXW139" s="31"/>
      <c r="SXX139" s="31"/>
      <c r="SXY139" s="31"/>
      <c r="SXZ139" s="31"/>
      <c r="SYA139" s="31"/>
      <c r="SYB139" s="31"/>
      <c r="SYC139" s="31"/>
      <c r="SYD139" s="31"/>
      <c r="SYE139" s="31"/>
      <c r="SYF139" s="31"/>
      <c r="SYG139" s="31"/>
      <c r="SYH139" s="31"/>
      <c r="SYI139" s="31"/>
      <c r="SYJ139" s="31"/>
      <c r="SYK139" s="31"/>
      <c r="SYL139" s="31"/>
      <c r="SYM139" s="31"/>
      <c r="SYN139" s="31"/>
      <c r="SYO139" s="31"/>
      <c r="SYP139" s="31"/>
      <c r="SYQ139" s="31"/>
      <c r="SYR139" s="31"/>
      <c r="SYS139" s="31"/>
      <c r="SYT139" s="31"/>
      <c r="SYU139" s="31"/>
      <c r="SYV139" s="31"/>
      <c r="SYW139" s="31"/>
      <c r="SYX139" s="31"/>
      <c r="SYY139" s="31"/>
      <c r="SYZ139" s="31"/>
      <c r="SZA139" s="31"/>
      <c r="SZB139" s="31"/>
      <c r="SZC139" s="31"/>
      <c r="SZD139" s="31"/>
      <c r="SZE139" s="31"/>
      <c r="SZF139" s="31"/>
      <c r="SZG139" s="31"/>
      <c r="SZH139" s="31"/>
      <c r="SZI139" s="31"/>
      <c r="SZJ139" s="31"/>
      <c r="SZK139" s="31"/>
      <c r="SZL139" s="31"/>
      <c r="SZM139" s="31"/>
      <c r="SZN139" s="31"/>
      <c r="SZO139" s="31"/>
      <c r="SZP139" s="31"/>
      <c r="SZQ139" s="31"/>
      <c r="SZR139" s="31"/>
      <c r="SZS139" s="31"/>
      <c r="SZT139" s="31"/>
      <c r="SZU139" s="31"/>
      <c r="SZV139" s="31"/>
      <c r="SZW139" s="31"/>
      <c r="SZX139" s="31"/>
      <c r="SZY139" s="31"/>
      <c r="SZZ139" s="31"/>
      <c r="TAA139" s="31"/>
      <c r="TAB139" s="31"/>
      <c r="TAC139" s="31"/>
      <c r="TAD139" s="31"/>
      <c r="TAE139" s="31"/>
      <c r="TAF139" s="31"/>
      <c r="TAG139" s="31"/>
      <c r="TAH139" s="31"/>
      <c r="TAI139" s="31"/>
      <c r="TAJ139" s="31"/>
      <c r="TAK139" s="31"/>
      <c r="TAL139" s="31"/>
      <c r="TAM139" s="31"/>
      <c r="TAN139" s="31"/>
      <c r="TAO139" s="31"/>
      <c r="TAP139" s="31"/>
      <c r="TAQ139" s="31"/>
      <c r="TAR139" s="31"/>
      <c r="TAS139" s="31"/>
      <c r="TAT139" s="31"/>
      <c r="TAU139" s="31"/>
      <c r="TAV139" s="31"/>
      <c r="TAW139" s="31"/>
      <c r="TAX139" s="31"/>
      <c r="TAY139" s="31"/>
      <c r="TAZ139" s="31"/>
      <c r="TBA139" s="31"/>
      <c r="TBB139" s="31"/>
      <c r="TBC139" s="31"/>
      <c r="TBD139" s="31"/>
      <c r="TBE139" s="31"/>
      <c r="TBF139" s="31"/>
      <c r="TBG139" s="31"/>
      <c r="TBH139" s="31"/>
      <c r="TBI139" s="31"/>
      <c r="TBJ139" s="31"/>
      <c r="TBK139" s="31"/>
      <c r="TBL139" s="31"/>
      <c r="TBM139" s="31"/>
      <c r="TBN139" s="31"/>
      <c r="TBO139" s="31"/>
      <c r="TBP139" s="31"/>
      <c r="TBQ139" s="31"/>
      <c r="TBR139" s="31"/>
      <c r="TBS139" s="31"/>
      <c r="TBT139" s="31"/>
      <c r="TBU139" s="31"/>
      <c r="TBV139" s="31"/>
      <c r="TBW139" s="31"/>
      <c r="TBX139" s="31"/>
      <c r="TBY139" s="31"/>
      <c r="TBZ139" s="31"/>
      <c r="TCA139" s="31"/>
      <c r="TCB139" s="31"/>
      <c r="TCC139" s="31"/>
      <c r="TCD139" s="31"/>
      <c r="TCE139" s="31"/>
      <c r="TCF139" s="31"/>
      <c r="TCG139" s="31"/>
      <c r="TCH139" s="31"/>
      <c r="TCI139" s="31"/>
      <c r="TCJ139" s="31"/>
      <c r="TCK139" s="31"/>
      <c r="TCL139" s="31"/>
      <c r="TCM139" s="31"/>
      <c r="TCN139" s="31"/>
      <c r="TCO139" s="31"/>
      <c r="TCP139" s="31"/>
      <c r="TCQ139" s="31"/>
      <c r="TCR139" s="31"/>
      <c r="TCS139" s="31"/>
      <c r="TCT139" s="31"/>
      <c r="TCU139" s="31"/>
      <c r="TCV139" s="31"/>
      <c r="TCW139" s="31"/>
      <c r="TCX139" s="31"/>
      <c r="TCY139" s="31"/>
      <c r="TCZ139" s="31"/>
      <c r="TDA139" s="31"/>
      <c r="TDB139" s="31"/>
      <c r="TDC139" s="31"/>
      <c r="TDD139" s="31"/>
      <c r="TDE139" s="31"/>
      <c r="TDF139" s="31"/>
      <c r="TDG139" s="31"/>
      <c r="TDH139" s="31"/>
      <c r="TDI139" s="31"/>
      <c r="TDJ139" s="31"/>
      <c r="TDK139" s="31"/>
      <c r="TDL139" s="31"/>
      <c r="TDM139" s="31"/>
      <c r="TDN139" s="31"/>
      <c r="TDO139" s="31"/>
      <c r="TDP139" s="31"/>
      <c r="TDQ139" s="31"/>
      <c r="TDR139" s="31"/>
      <c r="TDS139" s="31"/>
      <c r="TDT139" s="31"/>
      <c r="TDU139" s="31"/>
      <c r="TDV139" s="31"/>
      <c r="TDW139" s="31"/>
      <c r="TDX139" s="31"/>
      <c r="TDY139" s="31"/>
      <c r="TDZ139" s="31"/>
      <c r="TEA139" s="31"/>
      <c r="TEB139" s="31"/>
      <c r="TEC139" s="31"/>
      <c r="TED139" s="31"/>
      <c r="TEE139" s="31"/>
      <c r="TEF139" s="31"/>
      <c r="TEG139" s="31"/>
      <c r="TEH139" s="31"/>
      <c r="TEI139" s="31"/>
      <c r="TEJ139" s="31"/>
      <c r="TEK139" s="31"/>
      <c r="TEL139" s="31"/>
      <c r="TEM139" s="31"/>
      <c r="TEN139" s="31"/>
      <c r="TEO139" s="31"/>
      <c r="TEP139" s="31"/>
      <c r="TEQ139" s="31"/>
      <c r="TER139" s="31"/>
      <c r="TES139" s="31"/>
      <c r="TET139" s="31"/>
      <c r="TEU139" s="31"/>
      <c r="TEV139" s="31"/>
      <c r="TEW139" s="31"/>
      <c r="TEX139" s="31"/>
      <c r="TEY139" s="31"/>
      <c r="TEZ139" s="31"/>
      <c r="TFA139" s="31"/>
      <c r="TFB139" s="31"/>
      <c r="TFC139" s="31"/>
      <c r="TFD139" s="31"/>
      <c r="TFE139" s="31"/>
      <c r="TFF139" s="31"/>
      <c r="TFG139" s="31"/>
      <c r="TFH139" s="31"/>
      <c r="TFI139" s="31"/>
      <c r="TFJ139" s="31"/>
      <c r="TFK139" s="31"/>
      <c r="TFL139" s="31"/>
      <c r="TFM139" s="31"/>
      <c r="TFN139" s="31"/>
      <c r="TFO139" s="31"/>
      <c r="TFP139" s="31"/>
      <c r="TFQ139" s="31"/>
      <c r="TFR139" s="31"/>
      <c r="TFS139" s="31"/>
      <c r="TFT139" s="31"/>
      <c r="TFU139" s="31"/>
      <c r="TFV139" s="31"/>
      <c r="TFW139" s="31"/>
      <c r="TFX139" s="31"/>
      <c r="TFY139" s="31"/>
      <c r="TFZ139" s="31"/>
      <c r="TGA139" s="31"/>
      <c r="TGB139" s="31"/>
      <c r="TGC139" s="31"/>
      <c r="TGD139" s="31"/>
      <c r="TGE139" s="31"/>
      <c r="TGF139" s="31"/>
      <c r="TGG139" s="31"/>
      <c r="TGH139" s="31"/>
      <c r="TGI139" s="31"/>
      <c r="TGJ139" s="31"/>
      <c r="TGK139" s="31"/>
      <c r="TGL139" s="31"/>
      <c r="TGM139" s="31"/>
      <c r="TGN139" s="31"/>
      <c r="TGO139" s="31"/>
      <c r="TGP139" s="31"/>
      <c r="TGQ139" s="31"/>
      <c r="TGR139" s="31"/>
      <c r="TGS139" s="31"/>
      <c r="TGT139" s="31"/>
      <c r="TGU139" s="31"/>
      <c r="TGV139" s="31"/>
      <c r="TGW139" s="31"/>
      <c r="TGX139" s="31"/>
      <c r="TGY139" s="31"/>
      <c r="TGZ139" s="31"/>
      <c r="THA139" s="31"/>
      <c r="THB139" s="31"/>
      <c r="THC139" s="31"/>
      <c r="THD139" s="31"/>
      <c r="THE139" s="31"/>
      <c r="THF139" s="31"/>
      <c r="THG139" s="31"/>
      <c r="THH139" s="31"/>
      <c r="THI139" s="31"/>
      <c r="THJ139" s="31"/>
      <c r="THK139" s="31"/>
      <c r="THL139" s="31"/>
      <c r="THM139" s="31"/>
      <c r="THN139" s="31"/>
      <c r="THO139" s="31"/>
      <c r="THP139" s="31"/>
      <c r="THQ139" s="31"/>
      <c r="THR139" s="31"/>
      <c r="THS139" s="31"/>
      <c r="THT139" s="31"/>
      <c r="THU139" s="31"/>
      <c r="THV139" s="31"/>
      <c r="THW139" s="31"/>
      <c r="THX139" s="31"/>
      <c r="THY139" s="31"/>
      <c r="THZ139" s="31"/>
      <c r="TIA139" s="31"/>
      <c r="TIB139" s="31"/>
      <c r="TIC139" s="31"/>
      <c r="TID139" s="31"/>
      <c r="TIE139" s="31"/>
      <c r="TIF139" s="31"/>
      <c r="TIG139" s="31"/>
      <c r="TIH139" s="31"/>
      <c r="TII139" s="31"/>
      <c r="TIJ139" s="31"/>
      <c r="TIK139" s="31"/>
      <c r="TIL139" s="31"/>
      <c r="TIM139" s="31"/>
      <c r="TIN139" s="31"/>
      <c r="TIO139" s="31"/>
      <c r="TIP139" s="31"/>
      <c r="TIQ139" s="31"/>
      <c r="TIR139" s="31"/>
      <c r="TIS139" s="31"/>
      <c r="TIT139" s="31"/>
      <c r="TIU139" s="31"/>
      <c r="TIV139" s="31"/>
      <c r="TIW139" s="31"/>
      <c r="TIX139" s="31"/>
      <c r="TIY139" s="31"/>
      <c r="TIZ139" s="31"/>
      <c r="TJA139" s="31"/>
      <c r="TJB139" s="31"/>
      <c r="TJC139" s="31"/>
      <c r="TJD139" s="31"/>
      <c r="TJE139" s="31"/>
      <c r="TJF139" s="31"/>
      <c r="TJG139" s="31"/>
      <c r="TJH139" s="31"/>
      <c r="TJI139" s="31"/>
      <c r="TJJ139" s="31"/>
      <c r="TJK139" s="31"/>
      <c r="TJL139" s="31"/>
      <c r="TJM139" s="31"/>
      <c r="TJN139" s="31"/>
      <c r="TJO139" s="31"/>
      <c r="TJP139" s="31"/>
      <c r="TJQ139" s="31"/>
      <c r="TJR139" s="31"/>
      <c r="TJS139" s="31"/>
      <c r="TJT139" s="31"/>
      <c r="TJU139" s="31"/>
      <c r="TJV139" s="31"/>
      <c r="TJW139" s="31"/>
      <c r="TJX139" s="31"/>
      <c r="TJY139" s="31"/>
      <c r="TJZ139" s="31"/>
      <c r="TKA139" s="31"/>
      <c r="TKB139" s="31"/>
      <c r="TKC139" s="31"/>
      <c r="TKD139" s="31"/>
      <c r="TKE139" s="31"/>
      <c r="TKF139" s="31"/>
      <c r="TKG139" s="31"/>
      <c r="TKH139" s="31"/>
      <c r="TKI139" s="31"/>
      <c r="TKJ139" s="31"/>
      <c r="TKK139" s="31"/>
      <c r="TKL139" s="31"/>
      <c r="TKM139" s="31"/>
      <c r="TKN139" s="31"/>
      <c r="TKO139" s="31"/>
      <c r="TKP139" s="31"/>
      <c r="TKQ139" s="31"/>
      <c r="TKR139" s="31"/>
      <c r="TKS139" s="31"/>
      <c r="TKT139" s="31"/>
      <c r="TKU139" s="31"/>
      <c r="TKV139" s="31"/>
      <c r="TKW139" s="31"/>
      <c r="TKX139" s="31"/>
      <c r="TKY139" s="31"/>
      <c r="TKZ139" s="31"/>
      <c r="TLA139" s="31"/>
      <c r="TLB139" s="31"/>
      <c r="TLC139" s="31"/>
      <c r="TLD139" s="31"/>
      <c r="TLE139" s="31"/>
      <c r="TLF139" s="31"/>
      <c r="TLG139" s="31"/>
      <c r="TLH139" s="31"/>
      <c r="TLI139" s="31"/>
      <c r="TLJ139" s="31"/>
      <c r="TLK139" s="31"/>
      <c r="TLL139" s="31"/>
      <c r="TLM139" s="31"/>
      <c r="TLN139" s="31"/>
      <c r="TLO139" s="31"/>
      <c r="TLP139" s="31"/>
      <c r="TLQ139" s="31"/>
      <c r="TLR139" s="31"/>
      <c r="TLS139" s="31"/>
      <c r="TLT139" s="31"/>
      <c r="TLU139" s="31"/>
      <c r="TLV139" s="31"/>
      <c r="TLW139" s="31"/>
      <c r="TLX139" s="31"/>
      <c r="TLY139" s="31"/>
      <c r="TLZ139" s="31"/>
      <c r="TMA139" s="31"/>
      <c r="TMB139" s="31"/>
      <c r="TMC139" s="31"/>
      <c r="TMD139" s="31"/>
      <c r="TME139" s="31"/>
      <c r="TMF139" s="31"/>
      <c r="TMG139" s="31"/>
      <c r="TMH139" s="31"/>
      <c r="TMI139" s="31"/>
      <c r="TMJ139" s="31"/>
      <c r="TMK139" s="31"/>
      <c r="TML139" s="31"/>
      <c r="TMM139" s="31"/>
      <c r="TMN139" s="31"/>
      <c r="TMO139" s="31"/>
      <c r="TMP139" s="31"/>
      <c r="TMQ139" s="31"/>
      <c r="TMR139" s="31"/>
      <c r="TMS139" s="31"/>
      <c r="TMT139" s="31"/>
      <c r="TMU139" s="31"/>
      <c r="TMV139" s="31"/>
      <c r="TMW139" s="31"/>
      <c r="TMX139" s="31"/>
      <c r="TMY139" s="31"/>
      <c r="TMZ139" s="31"/>
      <c r="TNA139" s="31"/>
      <c r="TNB139" s="31"/>
      <c r="TNC139" s="31"/>
      <c r="TND139" s="31"/>
      <c r="TNE139" s="31"/>
      <c r="TNF139" s="31"/>
      <c r="TNG139" s="31"/>
      <c r="TNH139" s="31"/>
      <c r="TNI139" s="31"/>
      <c r="TNJ139" s="31"/>
      <c r="TNK139" s="31"/>
      <c r="TNL139" s="31"/>
      <c r="TNM139" s="31"/>
      <c r="TNN139" s="31"/>
      <c r="TNO139" s="31"/>
      <c r="TNP139" s="31"/>
      <c r="TNQ139" s="31"/>
      <c r="TNR139" s="31"/>
      <c r="TNS139" s="31"/>
      <c r="TNT139" s="31"/>
      <c r="TNU139" s="31"/>
      <c r="TNV139" s="31"/>
      <c r="TNW139" s="31"/>
      <c r="TNX139" s="31"/>
      <c r="TNY139" s="31"/>
      <c r="TNZ139" s="31"/>
      <c r="TOA139" s="31"/>
      <c r="TOB139" s="31"/>
      <c r="TOC139" s="31"/>
      <c r="TOD139" s="31"/>
      <c r="TOE139" s="31"/>
      <c r="TOF139" s="31"/>
      <c r="TOG139" s="31"/>
      <c r="TOH139" s="31"/>
      <c r="TOI139" s="31"/>
      <c r="TOJ139" s="31"/>
      <c r="TOK139" s="31"/>
      <c r="TOL139" s="31"/>
      <c r="TOM139" s="31"/>
      <c r="TON139" s="31"/>
      <c r="TOO139" s="31"/>
      <c r="TOP139" s="31"/>
      <c r="TOQ139" s="31"/>
      <c r="TOR139" s="31"/>
      <c r="TOS139" s="31"/>
      <c r="TOT139" s="31"/>
      <c r="TOU139" s="31"/>
      <c r="TOV139" s="31"/>
      <c r="TOW139" s="31"/>
      <c r="TOX139" s="31"/>
      <c r="TOY139" s="31"/>
      <c r="TOZ139" s="31"/>
      <c r="TPA139" s="31"/>
      <c r="TPB139" s="31"/>
      <c r="TPC139" s="31"/>
      <c r="TPD139" s="31"/>
      <c r="TPE139" s="31"/>
      <c r="TPF139" s="31"/>
      <c r="TPG139" s="31"/>
      <c r="TPH139" s="31"/>
      <c r="TPI139" s="31"/>
      <c r="TPJ139" s="31"/>
      <c r="TPK139" s="31"/>
      <c r="TPL139" s="31"/>
      <c r="TPM139" s="31"/>
      <c r="TPN139" s="31"/>
      <c r="TPO139" s="31"/>
      <c r="TPP139" s="31"/>
      <c r="TPQ139" s="31"/>
      <c r="TPR139" s="31"/>
      <c r="TPS139" s="31"/>
      <c r="TPT139" s="31"/>
      <c r="TPU139" s="31"/>
      <c r="TPV139" s="31"/>
      <c r="TPW139" s="31"/>
      <c r="TPX139" s="31"/>
      <c r="TPY139" s="31"/>
      <c r="TPZ139" s="31"/>
      <c r="TQA139" s="31"/>
      <c r="TQB139" s="31"/>
      <c r="TQC139" s="31"/>
      <c r="TQD139" s="31"/>
      <c r="TQE139" s="31"/>
      <c r="TQF139" s="31"/>
      <c r="TQG139" s="31"/>
      <c r="TQH139" s="31"/>
      <c r="TQI139" s="31"/>
      <c r="TQJ139" s="31"/>
      <c r="TQK139" s="31"/>
      <c r="TQL139" s="31"/>
      <c r="TQM139" s="31"/>
      <c r="TQN139" s="31"/>
      <c r="TQO139" s="31"/>
      <c r="TQP139" s="31"/>
      <c r="TQQ139" s="31"/>
      <c r="TQR139" s="31"/>
      <c r="TQS139" s="31"/>
      <c r="TQT139" s="31"/>
      <c r="TQU139" s="31"/>
      <c r="TQV139" s="31"/>
      <c r="TQW139" s="31"/>
      <c r="TQX139" s="31"/>
      <c r="TQY139" s="31"/>
      <c r="TQZ139" s="31"/>
      <c r="TRA139" s="31"/>
      <c r="TRB139" s="31"/>
      <c r="TRC139" s="31"/>
      <c r="TRD139" s="31"/>
      <c r="TRE139" s="31"/>
      <c r="TRF139" s="31"/>
      <c r="TRG139" s="31"/>
      <c r="TRH139" s="31"/>
      <c r="TRI139" s="31"/>
      <c r="TRJ139" s="31"/>
      <c r="TRK139" s="31"/>
      <c r="TRL139" s="31"/>
      <c r="TRM139" s="31"/>
      <c r="TRN139" s="31"/>
      <c r="TRO139" s="31"/>
      <c r="TRP139" s="31"/>
      <c r="TRQ139" s="31"/>
      <c r="TRR139" s="31"/>
      <c r="TRS139" s="31"/>
      <c r="TRT139" s="31"/>
      <c r="TRU139" s="31"/>
      <c r="TRV139" s="31"/>
      <c r="TRW139" s="31"/>
      <c r="TRX139" s="31"/>
      <c r="TRY139" s="31"/>
      <c r="TRZ139" s="31"/>
      <c r="TSA139" s="31"/>
      <c r="TSB139" s="31"/>
      <c r="TSC139" s="31"/>
      <c r="TSD139" s="31"/>
      <c r="TSE139" s="31"/>
      <c r="TSF139" s="31"/>
      <c r="TSG139" s="31"/>
      <c r="TSH139" s="31"/>
      <c r="TSI139" s="31"/>
      <c r="TSJ139" s="31"/>
      <c r="TSK139" s="31"/>
      <c r="TSL139" s="31"/>
      <c r="TSM139" s="31"/>
      <c r="TSN139" s="31"/>
      <c r="TSO139" s="31"/>
      <c r="TSP139" s="31"/>
      <c r="TSQ139" s="31"/>
      <c r="TSR139" s="31"/>
      <c r="TSS139" s="31"/>
      <c r="TST139" s="31"/>
      <c r="TSU139" s="31"/>
      <c r="TSV139" s="31"/>
      <c r="TSW139" s="31"/>
      <c r="TSX139" s="31"/>
      <c r="TSY139" s="31"/>
      <c r="TSZ139" s="31"/>
      <c r="TTA139" s="31"/>
      <c r="TTB139" s="31"/>
      <c r="TTC139" s="31"/>
      <c r="TTD139" s="31"/>
      <c r="TTE139" s="31"/>
      <c r="TTF139" s="31"/>
      <c r="TTG139" s="31"/>
      <c r="TTH139" s="31"/>
      <c r="TTI139" s="31"/>
      <c r="TTJ139" s="31"/>
      <c r="TTK139" s="31"/>
      <c r="TTL139" s="31"/>
      <c r="TTM139" s="31"/>
      <c r="TTN139" s="31"/>
      <c r="TTO139" s="31"/>
      <c r="TTP139" s="31"/>
      <c r="TTQ139" s="31"/>
      <c r="TTR139" s="31"/>
      <c r="TTS139" s="31"/>
      <c r="TTT139" s="31"/>
      <c r="TTU139" s="31"/>
      <c r="TTV139" s="31"/>
      <c r="TTW139" s="31"/>
      <c r="TTX139" s="31"/>
      <c r="TTY139" s="31"/>
      <c r="TTZ139" s="31"/>
      <c r="TUA139" s="31"/>
      <c r="TUB139" s="31"/>
      <c r="TUC139" s="31"/>
      <c r="TUD139" s="31"/>
      <c r="TUE139" s="31"/>
      <c r="TUF139" s="31"/>
      <c r="TUG139" s="31"/>
      <c r="TUH139" s="31"/>
      <c r="TUI139" s="31"/>
      <c r="TUJ139" s="31"/>
      <c r="TUK139" s="31"/>
      <c r="TUL139" s="31"/>
      <c r="TUM139" s="31"/>
      <c r="TUN139" s="31"/>
      <c r="TUO139" s="31"/>
      <c r="TUP139" s="31"/>
      <c r="TUQ139" s="31"/>
      <c r="TUR139" s="31"/>
      <c r="TUS139" s="31"/>
      <c r="TUT139" s="31"/>
      <c r="TUU139" s="31"/>
      <c r="TUV139" s="31"/>
      <c r="TUW139" s="31"/>
      <c r="TUX139" s="31"/>
      <c r="TUY139" s="31"/>
      <c r="TUZ139" s="31"/>
      <c r="TVA139" s="31"/>
      <c r="TVB139" s="31"/>
      <c r="TVC139" s="31"/>
      <c r="TVD139" s="31"/>
      <c r="TVE139" s="31"/>
      <c r="TVF139" s="31"/>
      <c r="TVG139" s="31"/>
      <c r="TVH139" s="31"/>
      <c r="TVI139" s="31"/>
      <c r="TVJ139" s="31"/>
      <c r="TVK139" s="31"/>
      <c r="TVL139" s="31"/>
      <c r="TVM139" s="31"/>
      <c r="TVN139" s="31"/>
      <c r="TVO139" s="31"/>
      <c r="TVP139" s="31"/>
      <c r="TVQ139" s="31"/>
      <c r="TVR139" s="31"/>
      <c r="TVS139" s="31"/>
      <c r="TVT139" s="31"/>
      <c r="TVU139" s="31"/>
      <c r="TVV139" s="31"/>
      <c r="TVW139" s="31"/>
      <c r="TVX139" s="31"/>
      <c r="TVY139" s="31"/>
      <c r="TVZ139" s="31"/>
      <c r="TWA139" s="31"/>
      <c r="TWB139" s="31"/>
      <c r="TWC139" s="31"/>
      <c r="TWD139" s="31"/>
      <c r="TWE139" s="31"/>
      <c r="TWF139" s="31"/>
      <c r="TWG139" s="31"/>
      <c r="TWH139" s="31"/>
      <c r="TWI139" s="31"/>
      <c r="TWJ139" s="31"/>
      <c r="TWK139" s="31"/>
      <c r="TWL139" s="31"/>
      <c r="TWM139" s="31"/>
      <c r="TWN139" s="31"/>
      <c r="TWO139" s="31"/>
      <c r="TWP139" s="31"/>
      <c r="TWQ139" s="31"/>
      <c r="TWR139" s="31"/>
      <c r="TWS139" s="31"/>
      <c r="TWT139" s="31"/>
      <c r="TWU139" s="31"/>
      <c r="TWV139" s="31"/>
      <c r="TWW139" s="31"/>
      <c r="TWX139" s="31"/>
      <c r="TWY139" s="31"/>
      <c r="TWZ139" s="31"/>
      <c r="TXA139" s="31"/>
      <c r="TXB139" s="31"/>
      <c r="TXC139" s="31"/>
      <c r="TXD139" s="31"/>
      <c r="TXE139" s="31"/>
      <c r="TXF139" s="31"/>
      <c r="TXG139" s="31"/>
      <c r="TXH139" s="31"/>
      <c r="TXI139" s="31"/>
      <c r="TXJ139" s="31"/>
      <c r="TXK139" s="31"/>
      <c r="TXL139" s="31"/>
      <c r="TXM139" s="31"/>
      <c r="TXN139" s="31"/>
      <c r="TXO139" s="31"/>
      <c r="TXP139" s="31"/>
      <c r="TXQ139" s="31"/>
      <c r="TXR139" s="31"/>
      <c r="TXS139" s="31"/>
      <c r="TXT139" s="31"/>
      <c r="TXU139" s="31"/>
      <c r="TXV139" s="31"/>
      <c r="TXW139" s="31"/>
      <c r="TXX139" s="31"/>
      <c r="TXY139" s="31"/>
      <c r="TXZ139" s="31"/>
      <c r="TYA139" s="31"/>
      <c r="TYB139" s="31"/>
      <c r="TYC139" s="31"/>
      <c r="TYD139" s="31"/>
      <c r="TYE139" s="31"/>
      <c r="TYF139" s="31"/>
      <c r="TYG139" s="31"/>
      <c r="TYH139" s="31"/>
      <c r="TYI139" s="31"/>
      <c r="TYJ139" s="31"/>
      <c r="TYK139" s="31"/>
      <c r="TYL139" s="31"/>
      <c r="TYM139" s="31"/>
      <c r="TYN139" s="31"/>
      <c r="TYO139" s="31"/>
      <c r="TYP139" s="31"/>
      <c r="TYQ139" s="31"/>
      <c r="TYR139" s="31"/>
      <c r="TYS139" s="31"/>
      <c r="TYT139" s="31"/>
      <c r="TYU139" s="31"/>
      <c r="TYV139" s="31"/>
      <c r="TYW139" s="31"/>
      <c r="TYX139" s="31"/>
      <c r="TYY139" s="31"/>
      <c r="TYZ139" s="31"/>
      <c r="TZA139" s="31"/>
      <c r="TZB139" s="31"/>
      <c r="TZC139" s="31"/>
      <c r="TZD139" s="31"/>
      <c r="TZE139" s="31"/>
      <c r="TZF139" s="31"/>
      <c r="TZG139" s="31"/>
      <c r="TZH139" s="31"/>
      <c r="TZI139" s="31"/>
      <c r="TZJ139" s="31"/>
      <c r="TZK139" s="31"/>
      <c r="TZL139" s="31"/>
      <c r="TZM139" s="31"/>
      <c r="TZN139" s="31"/>
      <c r="TZO139" s="31"/>
      <c r="TZP139" s="31"/>
      <c r="TZQ139" s="31"/>
      <c r="TZR139" s="31"/>
      <c r="TZS139" s="31"/>
      <c r="TZT139" s="31"/>
      <c r="TZU139" s="31"/>
      <c r="TZV139" s="31"/>
      <c r="TZW139" s="31"/>
      <c r="TZX139" s="31"/>
      <c r="TZY139" s="31"/>
      <c r="TZZ139" s="31"/>
      <c r="UAA139" s="31"/>
      <c r="UAB139" s="31"/>
      <c r="UAC139" s="31"/>
      <c r="UAD139" s="31"/>
      <c r="UAE139" s="31"/>
      <c r="UAF139" s="31"/>
      <c r="UAG139" s="31"/>
      <c r="UAH139" s="31"/>
      <c r="UAI139" s="31"/>
      <c r="UAJ139" s="31"/>
      <c r="UAK139" s="31"/>
      <c r="UAL139" s="31"/>
      <c r="UAM139" s="31"/>
      <c r="UAN139" s="31"/>
      <c r="UAO139" s="31"/>
      <c r="UAP139" s="31"/>
      <c r="UAQ139" s="31"/>
      <c r="UAR139" s="31"/>
      <c r="UAS139" s="31"/>
      <c r="UAT139" s="31"/>
      <c r="UAU139" s="31"/>
      <c r="UAV139" s="31"/>
      <c r="UAW139" s="31"/>
      <c r="UAX139" s="31"/>
      <c r="UAY139" s="31"/>
      <c r="UAZ139" s="31"/>
      <c r="UBA139" s="31"/>
      <c r="UBB139" s="31"/>
      <c r="UBC139" s="31"/>
      <c r="UBD139" s="31"/>
      <c r="UBE139" s="31"/>
      <c r="UBF139" s="31"/>
      <c r="UBG139" s="31"/>
      <c r="UBH139" s="31"/>
      <c r="UBI139" s="31"/>
      <c r="UBJ139" s="31"/>
      <c r="UBK139" s="31"/>
      <c r="UBL139" s="31"/>
      <c r="UBM139" s="31"/>
      <c r="UBN139" s="31"/>
      <c r="UBO139" s="31"/>
      <c r="UBP139" s="31"/>
      <c r="UBQ139" s="31"/>
      <c r="UBR139" s="31"/>
      <c r="UBS139" s="31"/>
      <c r="UBT139" s="31"/>
      <c r="UBU139" s="31"/>
      <c r="UBV139" s="31"/>
      <c r="UBW139" s="31"/>
      <c r="UBX139" s="31"/>
      <c r="UBY139" s="31"/>
      <c r="UBZ139" s="31"/>
      <c r="UCA139" s="31"/>
      <c r="UCB139" s="31"/>
      <c r="UCC139" s="31"/>
      <c r="UCD139" s="31"/>
      <c r="UCE139" s="31"/>
      <c r="UCF139" s="31"/>
      <c r="UCG139" s="31"/>
      <c r="UCH139" s="31"/>
      <c r="UCI139" s="31"/>
      <c r="UCJ139" s="31"/>
      <c r="UCK139" s="31"/>
      <c r="UCL139" s="31"/>
      <c r="UCM139" s="31"/>
      <c r="UCN139" s="31"/>
      <c r="UCO139" s="31"/>
      <c r="UCP139" s="31"/>
      <c r="UCQ139" s="31"/>
      <c r="UCR139" s="31"/>
      <c r="UCS139" s="31"/>
      <c r="UCT139" s="31"/>
      <c r="UCU139" s="31"/>
      <c r="UCV139" s="31"/>
      <c r="UCW139" s="31"/>
      <c r="UCX139" s="31"/>
      <c r="UCY139" s="31"/>
      <c r="UCZ139" s="31"/>
      <c r="UDA139" s="31"/>
      <c r="UDB139" s="31"/>
      <c r="UDC139" s="31"/>
      <c r="UDD139" s="31"/>
      <c r="UDE139" s="31"/>
      <c r="UDF139" s="31"/>
      <c r="UDG139" s="31"/>
      <c r="UDH139" s="31"/>
      <c r="UDI139" s="31"/>
      <c r="UDJ139" s="31"/>
      <c r="UDK139" s="31"/>
      <c r="UDL139" s="31"/>
      <c r="UDM139" s="31"/>
      <c r="UDN139" s="31"/>
      <c r="UDO139" s="31"/>
      <c r="UDP139" s="31"/>
      <c r="UDQ139" s="31"/>
      <c r="UDR139" s="31"/>
      <c r="UDS139" s="31"/>
      <c r="UDT139" s="31"/>
      <c r="UDU139" s="31"/>
      <c r="UDV139" s="31"/>
      <c r="UDW139" s="31"/>
      <c r="UDX139" s="31"/>
      <c r="UDY139" s="31"/>
      <c r="UDZ139" s="31"/>
      <c r="UEA139" s="31"/>
      <c r="UEB139" s="31"/>
      <c r="UEC139" s="31"/>
      <c r="UED139" s="31"/>
      <c r="UEE139" s="31"/>
      <c r="UEF139" s="31"/>
      <c r="UEG139" s="31"/>
      <c r="UEH139" s="31"/>
      <c r="UEI139" s="31"/>
      <c r="UEJ139" s="31"/>
      <c r="UEK139" s="31"/>
      <c r="UEL139" s="31"/>
      <c r="UEM139" s="31"/>
      <c r="UEN139" s="31"/>
      <c r="UEO139" s="31"/>
      <c r="UEP139" s="31"/>
      <c r="UEQ139" s="31"/>
      <c r="UER139" s="31"/>
      <c r="UES139" s="31"/>
      <c r="UET139" s="31"/>
      <c r="UEU139" s="31"/>
      <c r="UEV139" s="31"/>
      <c r="UEW139" s="31"/>
      <c r="UEX139" s="31"/>
      <c r="UEY139" s="31"/>
      <c r="UEZ139" s="31"/>
      <c r="UFA139" s="31"/>
      <c r="UFB139" s="31"/>
      <c r="UFC139" s="31"/>
      <c r="UFD139" s="31"/>
      <c r="UFE139" s="31"/>
      <c r="UFF139" s="31"/>
      <c r="UFG139" s="31"/>
      <c r="UFH139" s="31"/>
      <c r="UFI139" s="31"/>
      <c r="UFJ139" s="31"/>
      <c r="UFK139" s="31"/>
      <c r="UFL139" s="31"/>
      <c r="UFM139" s="31"/>
      <c r="UFN139" s="31"/>
      <c r="UFO139" s="31"/>
      <c r="UFP139" s="31"/>
      <c r="UFQ139" s="31"/>
      <c r="UFR139" s="31"/>
      <c r="UFS139" s="31"/>
      <c r="UFT139" s="31"/>
      <c r="UFU139" s="31"/>
      <c r="UFV139" s="31"/>
      <c r="UFW139" s="31"/>
      <c r="UFX139" s="31"/>
      <c r="UFY139" s="31"/>
      <c r="UFZ139" s="31"/>
      <c r="UGA139" s="31"/>
      <c r="UGB139" s="31"/>
      <c r="UGC139" s="31"/>
      <c r="UGD139" s="31"/>
      <c r="UGE139" s="31"/>
      <c r="UGF139" s="31"/>
      <c r="UGG139" s="31"/>
      <c r="UGH139" s="31"/>
      <c r="UGI139" s="31"/>
      <c r="UGJ139" s="31"/>
      <c r="UGK139" s="31"/>
      <c r="UGL139" s="31"/>
      <c r="UGM139" s="31"/>
      <c r="UGN139" s="31"/>
      <c r="UGO139" s="31"/>
      <c r="UGP139" s="31"/>
      <c r="UGQ139" s="31"/>
      <c r="UGR139" s="31"/>
      <c r="UGS139" s="31"/>
      <c r="UGT139" s="31"/>
      <c r="UGU139" s="31"/>
      <c r="UGV139" s="31"/>
      <c r="UGW139" s="31"/>
      <c r="UGX139" s="31"/>
      <c r="UGY139" s="31"/>
      <c r="UGZ139" s="31"/>
      <c r="UHA139" s="31"/>
      <c r="UHB139" s="31"/>
      <c r="UHC139" s="31"/>
      <c r="UHD139" s="31"/>
      <c r="UHE139" s="31"/>
      <c r="UHF139" s="31"/>
      <c r="UHG139" s="31"/>
      <c r="UHH139" s="31"/>
      <c r="UHI139" s="31"/>
      <c r="UHJ139" s="31"/>
      <c r="UHK139" s="31"/>
      <c r="UHL139" s="31"/>
      <c r="UHM139" s="31"/>
      <c r="UHN139" s="31"/>
      <c r="UHO139" s="31"/>
      <c r="UHP139" s="31"/>
      <c r="UHQ139" s="31"/>
      <c r="UHR139" s="31"/>
      <c r="UHS139" s="31"/>
      <c r="UHT139" s="31"/>
      <c r="UHU139" s="31"/>
      <c r="UHV139" s="31"/>
      <c r="UHW139" s="31"/>
      <c r="UHX139" s="31"/>
      <c r="UHY139" s="31"/>
      <c r="UHZ139" s="31"/>
      <c r="UIA139" s="31"/>
      <c r="UIB139" s="31"/>
      <c r="UIC139" s="31"/>
      <c r="UID139" s="31"/>
      <c r="UIE139" s="31"/>
      <c r="UIF139" s="31"/>
      <c r="UIG139" s="31"/>
      <c r="UIH139" s="31"/>
      <c r="UII139" s="31"/>
      <c r="UIJ139" s="31"/>
      <c r="UIK139" s="31"/>
      <c r="UIL139" s="31"/>
      <c r="UIM139" s="31"/>
      <c r="UIN139" s="31"/>
      <c r="UIO139" s="31"/>
      <c r="UIP139" s="31"/>
      <c r="UIQ139" s="31"/>
      <c r="UIR139" s="31"/>
      <c r="UIS139" s="31"/>
      <c r="UIT139" s="31"/>
      <c r="UIU139" s="31"/>
      <c r="UIV139" s="31"/>
      <c r="UIW139" s="31"/>
      <c r="UIX139" s="31"/>
      <c r="UIY139" s="31"/>
      <c r="UIZ139" s="31"/>
      <c r="UJA139" s="31"/>
      <c r="UJB139" s="31"/>
      <c r="UJC139" s="31"/>
      <c r="UJD139" s="31"/>
      <c r="UJE139" s="31"/>
      <c r="UJF139" s="31"/>
      <c r="UJG139" s="31"/>
      <c r="UJH139" s="31"/>
      <c r="UJI139" s="31"/>
      <c r="UJJ139" s="31"/>
      <c r="UJK139" s="31"/>
      <c r="UJL139" s="31"/>
      <c r="UJM139" s="31"/>
      <c r="UJN139" s="31"/>
      <c r="UJO139" s="31"/>
      <c r="UJP139" s="31"/>
      <c r="UJQ139" s="31"/>
      <c r="UJR139" s="31"/>
      <c r="UJS139" s="31"/>
      <c r="UJT139" s="31"/>
      <c r="UJU139" s="31"/>
      <c r="UJV139" s="31"/>
      <c r="UJW139" s="31"/>
      <c r="UJX139" s="31"/>
      <c r="UJY139" s="31"/>
      <c r="UJZ139" s="31"/>
      <c r="UKA139" s="31"/>
      <c r="UKB139" s="31"/>
      <c r="UKC139" s="31"/>
      <c r="UKD139" s="31"/>
      <c r="UKE139" s="31"/>
      <c r="UKF139" s="31"/>
      <c r="UKG139" s="31"/>
      <c r="UKH139" s="31"/>
      <c r="UKI139" s="31"/>
      <c r="UKJ139" s="31"/>
      <c r="UKK139" s="31"/>
      <c r="UKL139" s="31"/>
      <c r="UKM139" s="31"/>
      <c r="UKN139" s="31"/>
      <c r="UKO139" s="31"/>
      <c r="UKP139" s="31"/>
      <c r="UKQ139" s="31"/>
      <c r="UKR139" s="31"/>
      <c r="UKS139" s="31"/>
      <c r="UKT139" s="31"/>
      <c r="UKU139" s="31"/>
      <c r="UKV139" s="31"/>
      <c r="UKW139" s="31"/>
      <c r="UKX139" s="31"/>
      <c r="UKY139" s="31"/>
      <c r="UKZ139" s="31"/>
      <c r="ULA139" s="31"/>
      <c r="ULB139" s="31"/>
      <c r="ULC139" s="31"/>
      <c r="ULD139" s="31"/>
      <c r="ULE139" s="31"/>
      <c r="ULF139" s="31"/>
      <c r="ULG139" s="31"/>
      <c r="ULH139" s="31"/>
      <c r="ULI139" s="31"/>
      <c r="ULJ139" s="31"/>
      <c r="ULK139" s="31"/>
      <c r="ULL139" s="31"/>
      <c r="ULM139" s="31"/>
      <c r="ULN139" s="31"/>
      <c r="ULO139" s="31"/>
      <c r="ULP139" s="31"/>
      <c r="ULQ139" s="31"/>
      <c r="ULR139" s="31"/>
      <c r="ULS139" s="31"/>
      <c r="ULT139" s="31"/>
      <c r="ULU139" s="31"/>
      <c r="ULV139" s="31"/>
      <c r="ULW139" s="31"/>
      <c r="ULX139" s="31"/>
      <c r="ULY139" s="31"/>
      <c r="ULZ139" s="31"/>
      <c r="UMA139" s="31"/>
      <c r="UMB139" s="31"/>
      <c r="UMC139" s="31"/>
      <c r="UMD139" s="31"/>
      <c r="UME139" s="31"/>
      <c r="UMF139" s="31"/>
      <c r="UMG139" s="31"/>
      <c r="UMH139" s="31"/>
      <c r="UMI139" s="31"/>
      <c r="UMJ139" s="31"/>
      <c r="UMK139" s="31"/>
      <c r="UML139" s="31"/>
      <c r="UMM139" s="31"/>
      <c r="UMN139" s="31"/>
      <c r="UMO139" s="31"/>
      <c r="UMP139" s="31"/>
      <c r="UMQ139" s="31"/>
      <c r="UMR139" s="31"/>
      <c r="UMS139" s="31"/>
      <c r="UMT139" s="31"/>
      <c r="UMU139" s="31"/>
      <c r="UMV139" s="31"/>
      <c r="UMW139" s="31"/>
      <c r="UMX139" s="31"/>
      <c r="UMY139" s="31"/>
      <c r="UMZ139" s="31"/>
      <c r="UNA139" s="31"/>
      <c r="UNB139" s="31"/>
      <c r="UNC139" s="31"/>
      <c r="UND139" s="31"/>
      <c r="UNE139" s="31"/>
      <c r="UNF139" s="31"/>
      <c r="UNG139" s="31"/>
      <c r="UNH139" s="31"/>
      <c r="UNI139" s="31"/>
      <c r="UNJ139" s="31"/>
      <c r="UNK139" s="31"/>
      <c r="UNL139" s="31"/>
      <c r="UNM139" s="31"/>
      <c r="UNN139" s="31"/>
      <c r="UNO139" s="31"/>
      <c r="UNP139" s="31"/>
      <c r="UNQ139" s="31"/>
      <c r="UNR139" s="31"/>
      <c r="UNS139" s="31"/>
      <c r="UNT139" s="31"/>
      <c r="UNU139" s="31"/>
      <c r="UNV139" s="31"/>
      <c r="UNW139" s="31"/>
      <c r="UNX139" s="31"/>
      <c r="UNY139" s="31"/>
      <c r="UNZ139" s="31"/>
      <c r="UOA139" s="31"/>
      <c r="UOB139" s="31"/>
      <c r="UOC139" s="31"/>
      <c r="UOD139" s="31"/>
      <c r="UOE139" s="31"/>
      <c r="UOF139" s="31"/>
      <c r="UOG139" s="31"/>
      <c r="UOH139" s="31"/>
      <c r="UOI139" s="31"/>
      <c r="UOJ139" s="31"/>
      <c r="UOK139" s="31"/>
      <c r="UOL139" s="31"/>
      <c r="UOM139" s="31"/>
      <c r="UON139" s="31"/>
      <c r="UOO139" s="31"/>
      <c r="UOP139" s="31"/>
      <c r="UOQ139" s="31"/>
      <c r="UOR139" s="31"/>
      <c r="UOS139" s="31"/>
      <c r="UOT139" s="31"/>
      <c r="UOU139" s="31"/>
      <c r="UOV139" s="31"/>
      <c r="UOW139" s="31"/>
      <c r="UOX139" s="31"/>
      <c r="UOY139" s="31"/>
      <c r="UOZ139" s="31"/>
      <c r="UPA139" s="31"/>
      <c r="UPB139" s="31"/>
      <c r="UPC139" s="31"/>
      <c r="UPD139" s="31"/>
      <c r="UPE139" s="31"/>
      <c r="UPF139" s="31"/>
      <c r="UPG139" s="31"/>
      <c r="UPH139" s="31"/>
      <c r="UPI139" s="31"/>
      <c r="UPJ139" s="31"/>
      <c r="UPK139" s="31"/>
      <c r="UPL139" s="31"/>
      <c r="UPM139" s="31"/>
      <c r="UPN139" s="31"/>
      <c r="UPO139" s="31"/>
      <c r="UPP139" s="31"/>
      <c r="UPQ139" s="31"/>
      <c r="UPR139" s="31"/>
      <c r="UPS139" s="31"/>
      <c r="UPT139" s="31"/>
      <c r="UPU139" s="31"/>
      <c r="UPV139" s="31"/>
      <c r="UPW139" s="31"/>
      <c r="UPX139" s="31"/>
      <c r="UPY139" s="31"/>
      <c r="UPZ139" s="31"/>
      <c r="UQA139" s="31"/>
      <c r="UQB139" s="31"/>
      <c r="UQC139" s="31"/>
      <c r="UQD139" s="31"/>
      <c r="UQE139" s="31"/>
      <c r="UQF139" s="31"/>
      <c r="UQG139" s="31"/>
      <c r="UQH139" s="31"/>
      <c r="UQI139" s="31"/>
      <c r="UQJ139" s="31"/>
      <c r="UQK139" s="31"/>
      <c r="UQL139" s="31"/>
      <c r="UQM139" s="31"/>
      <c r="UQN139" s="31"/>
      <c r="UQO139" s="31"/>
      <c r="UQP139" s="31"/>
      <c r="UQQ139" s="31"/>
      <c r="UQR139" s="31"/>
      <c r="UQS139" s="31"/>
      <c r="UQT139" s="31"/>
      <c r="UQU139" s="31"/>
      <c r="UQV139" s="31"/>
      <c r="UQW139" s="31"/>
      <c r="UQX139" s="31"/>
      <c r="UQY139" s="31"/>
      <c r="UQZ139" s="31"/>
      <c r="URA139" s="31"/>
      <c r="URB139" s="31"/>
      <c r="URC139" s="31"/>
      <c r="URD139" s="31"/>
      <c r="URE139" s="31"/>
      <c r="URF139" s="31"/>
      <c r="URG139" s="31"/>
      <c r="URH139" s="31"/>
      <c r="URI139" s="31"/>
      <c r="URJ139" s="31"/>
      <c r="URK139" s="31"/>
      <c r="URL139" s="31"/>
      <c r="URM139" s="31"/>
      <c r="URN139" s="31"/>
      <c r="URO139" s="31"/>
      <c r="URP139" s="31"/>
      <c r="URQ139" s="31"/>
      <c r="URR139" s="31"/>
      <c r="URS139" s="31"/>
      <c r="URT139" s="31"/>
      <c r="URU139" s="31"/>
      <c r="URV139" s="31"/>
      <c r="URW139" s="31"/>
      <c r="URX139" s="31"/>
      <c r="URY139" s="31"/>
      <c r="URZ139" s="31"/>
      <c r="USA139" s="31"/>
      <c r="USB139" s="31"/>
      <c r="USC139" s="31"/>
      <c r="USD139" s="31"/>
      <c r="USE139" s="31"/>
      <c r="USF139" s="31"/>
      <c r="USG139" s="31"/>
      <c r="USH139" s="31"/>
      <c r="USI139" s="31"/>
      <c r="USJ139" s="31"/>
      <c r="USK139" s="31"/>
      <c r="USL139" s="31"/>
      <c r="USM139" s="31"/>
      <c r="USN139" s="31"/>
      <c r="USO139" s="31"/>
      <c r="USP139" s="31"/>
      <c r="USQ139" s="31"/>
      <c r="USR139" s="31"/>
      <c r="USS139" s="31"/>
      <c r="UST139" s="31"/>
      <c r="USU139" s="31"/>
      <c r="USV139" s="31"/>
      <c r="USW139" s="31"/>
      <c r="USX139" s="31"/>
      <c r="USY139" s="31"/>
      <c r="USZ139" s="31"/>
      <c r="UTA139" s="31"/>
      <c r="UTB139" s="31"/>
      <c r="UTC139" s="31"/>
      <c r="UTD139" s="31"/>
      <c r="UTE139" s="31"/>
      <c r="UTF139" s="31"/>
      <c r="UTG139" s="31"/>
      <c r="UTH139" s="31"/>
      <c r="UTI139" s="31"/>
      <c r="UTJ139" s="31"/>
      <c r="UTK139" s="31"/>
      <c r="UTL139" s="31"/>
      <c r="UTM139" s="31"/>
      <c r="UTN139" s="31"/>
      <c r="UTO139" s="31"/>
      <c r="UTP139" s="31"/>
      <c r="UTQ139" s="31"/>
      <c r="UTR139" s="31"/>
      <c r="UTS139" s="31"/>
      <c r="UTT139" s="31"/>
      <c r="UTU139" s="31"/>
      <c r="UTV139" s="31"/>
      <c r="UTW139" s="31"/>
      <c r="UTX139" s="31"/>
      <c r="UTY139" s="31"/>
      <c r="UTZ139" s="31"/>
      <c r="UUA139" s="31"/>
      <c r="UUB139" s="31"/>
      <c r="UUC139" s="31"/>
      <c r="UUD139" s="31"/>
      <c r="UUE139" s="31"/>
      <c r="UUF139" s="31"/>
      <c r="UUG139" s="31"/>
      <c r="UUH139" s="31"/>
      <c r="UUI139" s="31"/>
      <c r="UUJ139" s="31"/>
      <c r="UUK139" s="31"/>
      <c r="UUL139" s="31"/>
      <c r="UUM139" s="31"/>
      <c r="UUN139" s="31"/>
      <c r="UUO139" s="31"/>
      <c r="UUP139" s="31"/>
      <c r="UUQ139" s="31"/>
      <c r="UUR139" s="31"/>
      <c r="UUS139" s="31"/>
      <c r="UUT139" s="31"/>
      <c r="UUU139" s="31"/>
      <c r="UUV139" s="31"/>
      <c r="UUW139" s="31"/>
      <c r="UUX139" s="31"/>
      <c r="UUY139" s="31"/>
      <c r="UUZ139" s="31"/>
      <c r="UVA139" s="31"/>
      <c r="UVB139" s="31"/>
      <c r="UVC139" s="31"/>
      <c r="UVD139" s="31"/>
      <c r="UVE139" s="31"/>
      <c r="UVF139" s="31"/>
      <c r="UVG139" s="31"/>
      <c r="UVH139" s="31"/>
      <c r="UVI139" s="31"/>
      <c r="UVJ139" s="31"/>
      <c r="UVK139" s="31"/>
      <c r="UVL139" s="31"/>
      <c r="UVM139" s="31"/>
      <c r="UVN139" s="31"/>
      <c r="UVO139" s="31"/>
      <c r="UVP139" s="31"/>
      <c r="UVQ139" s="31"/>
      <c r="UVR139" s="31"/>
      <c r="UVS139" s="31"/>
      <c r="UVT139" s="31"/>
      <c r="UVU139" s="31"/>
      <c r="UVV139" s="31"/>
      <c r="UVW139" s="31"/>
      <c r="UVX139" s="31"/>
      <c r="UVY139" s="31"/>
      <c r="UVZ139" s="31"/>
      <c r="UWA139" s="31"/>
      <c r="UWB139" s="31"/>
      <c r="UWC139" s="31"/>
      <c r="UWD139" s="31"/>
      <c r="UWE139" s="31"/>
      <c r="UWF139" s="31"/>
      <c r="UWG139" s="31"/>
      <c r="UWH139" s="31"/>
      <c r="UWI139" s="31"/>
      <c r="UWJ139" s="31"/>
      <c r="UWK139" s="31"/>
      <c r="UWL139" s="31"/>
      <c r="UWM139" s="31"/>
      <c r="UWN139" s="31"/>
      <c r="UWO139" s="31"/>
      <c r="UWP139" s="31"/>
      <c r="UWQ139" s="31"/>
      <c r="UWR139" s="31"/>
      <c r="UWS139" s="31"/>
      <c r="UWT139" s="31"/>
      <c r="UWU139" s="31"/>
      <c r="UWV139" s="31"/>
      <c r="UWW139" s="31"/>
      <c r="UWX139" s="31"/>
      <c r="UWY139" s="31"/>
      <c r="UWZ139" s="31"/>
      <c r="UXA139" s="31"/>
      <c r="UXB139" s="31"/>
      <c r="UXC139" s="31"/>
      <c r="UXD139" s="31"/>
      <c r="UXE139" s="31"/>
      <c r="UXF139" s="31"/>
      <c r="UXG139" s="31"/>
      <c r="UXH139" s="31"/>
      <c r="UXI139" s="31"/>
      <c r="UXJ139" s="31"/>
      <c r="UXK139" s="31"/>
      <c r="UXL139" s="31"/>
      <c r="UXM139" s="31"/>
      <c r="UXN139" s="31"/>
      <c r="UXO139" s="31"/>
      <c r="UXP139" s="31"/>
      <c r="UXQ139" s="31"/>
      <c r="UXR139" s="31"/>
      <c r="UXS139" s="31"/>
      <c r="UXT139" s="31"/>
      <c r="UXU139" s="31"/>
      <c r="UXV139" s="31"/>
      <c r="UXW139" s="31"/>
      <c r="UXX139" s="31"/>
      <c r="UXY139" s="31"/>
      <c r="UXZ139" s="31"/>
      <c r="UYA139" s="31"/>
      <c r="UYB139" s="31"/>
      <c r="UYC139" s="31"/>
      <c r="UYD139" s="31"/>
      <c r="UYE139" s="31"/>
      <c r="UYF139" s="31"/>
      <c r="UYG139" s="31"/>
      <c r="UYH139" s="31"/>
      <c r="UYI139" s="31"/>
      <c r="UYJ139" s="31"/>
      <c r="UYK139" s="31"/>
      <c r="UYL139" s="31"/>
      <c r="UYM139" s="31"/>
      <c r="UYN139" s="31"/>
      <c r="UYO139" s="31"/>
      <c r="UYP139" s="31"/>
      <c r="UYQ139" s="31"/>
      <c r="UYR139" s="31"/>
      <c r="UYS139" s="31"/>
      <c r="UYT139" s="31"/>
      <c r="UYU139" s="31"/>
      <c r="UYV139" s="31"/>
      <c r="UYW139" s="31"/>
      <c r="UYX139" s="31"/>
      <c r="UYY139" s="31"/>
      <c r="UYZ139" s="31"/>
      <c r="UZA139" s="31"/>
      <c r="UZB139" s="31"/>
      <c r="UZC139" s="31"/>
      <c r="UZD139" s="31"/>
      <c r="UZE139" s="31"/>
      <c r="UZF139" s="31"/>
      <c r="UZG139" s="31"/>
      <c r="UZH139" s="31"/>
      <c r="UZI139" s="31"/>
      <c r="UZJ139" s="31"/>
      <c r="UZK139" s="31"/>
      <c r="UZL139" s="31"/>
      <c r="UZM139" s="31"/>
      <c r="UZN139" s="31"/>
      <c r="UZO139" s="31"/>
      <c r="UZP139" s="31"/>
      <c r="UZQ139" s="31"/>
      <c r="UZR139" s="31"/>
      <c r="UZS139" s="31"/>
      <c r="UZT139" s="31"/>
      <c r="UZU139" s="31"/>
      <c r="UZV139" s="31"/>
      <c r="UZW139" s="31"/>
      <c r="UZX139" s="31"/>
      <c r="UZY139" s="31"/>
      <c r="UZZ139" s="31"/>
      <c r="VAA139" s="31"/>
      <c r="VAB139" s="31"/>
      <c r="VAC139" s="31"/>
      <c r="VAD139" s="31"/>
      <c r="VAE139" s="31"/>
      <c r="VAF139" s="31"/>
      <c r="VAG139" s="31"/>
      <c r="VAH139" s="31"/>
      <c r="VAI139" s="31"/>
      <c r="VAJ139" s="31"/>
      <c r="VAK139" s="31"/>
      <c r="VAL139" s="31"/>
      <c r="VAM139" s="31"/>
      <c r="VAN139" s="31"/>
      <c r="VAO139" s="31"/>
      <c r="VAP139" s="31"/>
      <c r="VAQ139" s="31"/>
      <c r="VAR139" s="31"/>
      <c r="VAS139" s="31"/>
      <c r="VAT139" s="31"/>
      <c r="VAU139" s="31"/>
      <c r="VAV139" s="31"/>
      <c r="VAW139" s="31"/>
      <c r="VAX139" s="31"/>
      <c r="VAY139" s="31"/>
      <c r="VAZ139" s="31"/>
      <c r="VBA139" s="31"/>
      <c r="VBB139" s="31"/>
      <c r="VBC139" s="31"/>
      <c r="VBD139" s="31"/>
      <c r="VBE139" s="31"/>
      <c r="VBF139" s="31"/>
      <c r="VBG139" s="31"/>
      <c r="VBH139" s="31"/>
      <c r="VBI139" s="31"/>
      <c r="VBJ139" s="31"/>
      <c r="VBK139" s="31"/>
      <c r="VBL139" s="31"/>
      <c r="VBM139" s="31"/>
      <c r="VBN139" s="31"/>
      <c r="VBO139" s="31"/>
      <c r="VBP139" s="31"/>
      <c r="VBQ139" s="31"/>
      <c r="VBR139" s="31"/>
      <c r="VBS139" s="31"/>
      <c r="VBT139" s="31"/>
      <c r="VBU139" s="31"/>
      <c r="VBV139" s="31"/>
      <c r="VBW139" s="31"/>
      <c r="VBX139" s="31"/>
      <c r="VBY139" s="31"/>
      <c r="VBZ139" s="31"/>
      <c r="VCA139" s="31"/>
      <c r="VCB139" s="31"/>
      <c r="VCC139" s="31"/>
      <c r="VCD139" s="31"/>
      <c r="VCE139" s="31"/>
      <c r="VCF139" s="31"/>
      <c r="VCG139" s="31"/>
      <c r="VCH139" s="31"/>
      <c r="VCI139" s="31"/>
      <c r="VCJ139" s="31"/>
      <c r="VCK139" s="31"/>
      <c r="VCL139" s="31"/>
      <c r="VCM139" s="31"/>
      <c r="VCN139" s="31"/>
      <c r="VCO139" s="31"/>
      <c r="VCP139" s="31"/>
      <c r="VCQ139" s="31"/>
      <c r="VCR139" s="31"/>
      <c r="VCS139" s="31"/>
      <c r="VCT139" s="31"/>
      <c r="VCU139" s="31"/>
      <c r="VCV139" s="31"/>
      <c r="VCW139" s="31"/>
      <c r="VCX139" s="31"/>
      <c r="VCY139" s="31"/>
      <c r="VCZ139" s="31"/>
      <c r="VDA139" s="31"/>
      <c r="VDB139" s="31"/>
      <c r="VDC139" s="31"/>
      <c r="VDD139" s="31"/>
      <c r="VDE139" s="31"/>
      <c r="VDF139" s="31"/>
      <c r="VDG139" s="31"/>
      <c r="VDH139" s="31"/>
      <c r="VDI139" s="31"/>
      <c r="VDJ139" s="31"/>
      <c r="VDK139" s="31"/>
      <c r="VDL139" s="31"/>
      <c r="VDM139" s="31"/>
      <c r="VDN139" s="31"/>
      <c r="VDO139" s="31"/>
      <c r="VDP139" s="31"/>
      <c r="VDQ139" s="31"/>
      <c r="VDR139" s="31"/>
      <c r="VDS139" s="31"/>
      <c r="VDT139" s="31"/>
      <c r="VDU139" s="31"/>
      <c r="VDV139" s="31"/>
      <c r="VDW139" s="31"/>
      <c r="VDX139" s="31"/>
      <c r="VDY139" s="31"/>
      <c r="VDZ139" s="31"/>
      <c r="VEA139" s="31"/>
      <c r="VEB139" s="31"/>
      <c r="VEC139" s="31"/>
      <c r="VED139" s="31"/>
      <c r="VEE139" s="31"/>
      <c r="VEF139" s="31"/>
      <c r="VEG139" s="31"/>
      <c r="VEH139" s="31"/>
      <c r="VEI139" s="31"/>
      <c r="VEJ139" s="31"/>
      <c r="VEK139" s="31"/>
      <c r="VEL139" s="31"/>
      <c r="VEM139" s="31"/>
      <c r="VEN139" s="31"/>
      <c r="VEO139" s="31"/>
      <c r="VEP139" s="31"/>
      <c r="VEQ139" s="31"/>
      <c r="VER139" s="31"/>
      <c r="VES139" s="31"/>
      <c r="VET139" s="31"/>
      <c r="VEU139" s="31"/>
      <c r="VEV139" s="31"/>
      <c r="VEW139" s="31"/>
      <c r="VEX139" s="31"/>
      <c r="VEY139" s="31"/>
      <c r="VEZ139" s="31"/>
      <c r="VFA139" s="31"/>
      <c r="VFB139" s="31"/>
      <c r="VFC139" s="31"/>
      <c r="VFD139" s="31"/>
      <c r="VFE139" s="31"/>
      <c r="VFF139" s="31"/>
      <c r="VFG139" s="31"/>
      <c r="VFH139" s="31"/>
      <c r="VFI139" s="31"/>
      <c r="VFJ139" s="31"/>
      <c r="VFK139" s="31"/>
      <c r="VFL139" s="31"/>
      <c r="VFM139" s="31"/>
      <c r="VFN139" s="31"/>
      <c r="VFO139" s="31"/>
      <c r="VFP139" s="31"/>
      <c r="VFQ139" s="31"/>
      <c r="VFR139" s="31"/>
      <c r="VFS139" s="31"/>
      <c r="VFT139" s="31"/>
      <c r="VFU139" s="31"/>
      <c r="VFV139" s="31"/>
      <c r="VFW139" s="31"/>
      <c r="VFX139" s="31"/>
      <c r="VFY139" s="31"/>
      <c r="VFZ139" s="31"/>
      <c r="VGA139" s="31"/>
      <c r="VGB139" s="31"/>
      <c r="VGC139" s="31"/>
      <c r="VGD139" s="31"/>
      <c r="VGE139" s="31"/>
      <c r="VGF139" s="31"/>
      <c r="VGG139" s="31"/>
      <c r="VGH139" s="31"/>
      <c r="VGI139" s="31"/>
      <c r="VGJ139" s="31"/>
      <c r="VGK139" s="31"/>
      <c r="VGL139" s="31"/>
      <c r="VGM139" s="31"/>
      <c r="VGN139" s="31"/>
      <c r="VGO139" s="31"/>
      <c r="VGP139" s="31"/>
      <c r="VGQ139" s="31"/>
      <c r="VGR139" s="31"/>
      <c r="VGS139" s="31"/>
      <c r="VGT139" s="31"/>
      <c r="VGU139" s="31"/>
      <c r="VGV139" s="31"/>
      <c r="VGW139" s="31"/>
      <c r="VGX139" s="31"/>
      <c r="VGY139" s="31"/>
      <c r="VGZ139" s="31"/>
      <c r="VHA139" s="31"/>
      <c r="VHB139" s="31"/>
      <c r="VHC139" s="31"/>
      <c r="VHD139" s="31"/>
      <c r="VHE139" s="31"/>
      <c r="VHF139" s="31"/>
      <c r="VHG139" s="31"/>
      <c r="VHH139" s="31"/>
      <c r="VHI139" s="31"/>
      <c r="VHJ139" s="31"/>
      <c r="VHK139" s="31"/>
      <c r="VHL139" s="31"/>
      <c r="VHM139" s="31"/>
      <c r="VHN139" s="31"/>
      <c r="VHO139" s="31"/>
      <c r="VHP139" s="31"/>
      <c r="VHQ139" s="31"/>
      <c r="VHR139" s="31"/>
      <c r="VHS139" s="31"/>
      <c r="VHT139" s="31"/>
      <c r="VHU139" s="31"/>
      <c r="VHV139" s="31"/>
      <c r="VHW139" s="31"/>
      <c r="VHX139" s="31"/>
      <c r="VHY139" s="31"/>
      <c r="VHZ139" s="31"/>
      <c r="VIA139" s="31"/>
      <c r="VIB139" s="31"/>
      <c r="VIC139" s="31"/>
      <c r="VID139" s="31"/>
      <c r="VIE139" s="31"/>
      <c r="VIF139" s="31"/>
      <c r="VIG139" s="31"/>
      <c r="VIH139" s="31"/>
      <c r="VII139" s="31"/>
      <c r="VIJ139" s="31"/>
      <c r="VIK139" s="31"/>
      <c r="VIL139" s="31"/>
      <c r="VIM139" s="31"/>
      <c r="VIN139" s="31"/>
      <c r="VIO139" s="31"/>
      <c r="VIP139" s="31"/>
      <c r="VIQ139" s="31"/>
      <c r="VIR139" s="31"/>
      <c r="VIS139" s="31"/>
      <c r="VIT139" s="31"/>
      <c r="VIU139" s="31"/>
      <c r="VIV139" s="31"/>
      <c r="VIW139" s="31"/>
      <c r="VIX139" s="31"/>
      <c r="VIY139" s="31"/>
      <c r="VIZ139" s="31"/>
      <c r="VJA139" s="31"/>
      <c r="VJB139" s="31"/>
      <c r="VJC139" s="31"/>
      <c r="VJD139" s="31"/>
      <c r="VJE139" s="31"/>
      <c r="VJF139" s="31"/>
      <c r="VJG139" s="31"/>
      <c r="VJH139" s="31"/>
      <c r="VJI139" s="31"/>
      <c r="VJJ139" s="31"/>
      <c r="VJK139" s="31"/>
      <c r="VJL139" s="31"/>
      <c r="VJM139" s="31"/>
      <c r="VJN139" s="31"/>
      <c r="VJO139" s="31"/>
      <c r="VJP139" s="31"/>
      <c r="VJQ139" s="31"/>
      <c r="VJR139" s="31"/>
      <c r="VJS139" s="31"/>
      <c r="VJT139" s="31"/>
      <c r="VJU139" s="31"/>
      <c r="VJV139" s="31"/>
      <c r="VJW139" s="31"/>
      <c r="VJX139" s="31"/>
      <c r="VJY139" s="31"/>
      <c r="VJZ139" s="31"/>
      <c r="VKA139" s="31"/>
      <c r="VKB139" s="31"/>
      <c r="VKC139" s="31"/>
      <c r="VKD139" s="31"/>
      <c r="VKE139" s="31"/>
      <c r="VKF139" s="31"/>
      <c r="VKG139" s="31"/>
      <c r="VKH139" s="31"/>
      <c r="VKI139" s="31"/>
      <c r="VKJ139" s="31"/>
      <c r="VKK139" s="31"/>
      <c r="VKL139" s="31"/>
      <c r="VKM139" s="31"/>
      <c r="VKN139" s="31"/>
      <c r="VKO139" s="31"/>
      <c r="VKP139" s="31"/>
      <c r="VKQ139" s="31"/>
      <c r="VKR139" s="31"/>
      <c r="VKS139" s="31"/>
      <c r="VKT139" s="31"/>
      <c r="VKU139" s="31"/>
      <c r="VKV139" s="31"/>
      <c r="VKW139" s="31"/>
      <c r="VKX139" s="31"/>
      <c r="VKY139" s="31"/>
      <c r="VKZ139" s="31"/>
      <c r="VLA139" s="31"/>
      <c r="VLB139" s="31"/>
      <c r="VLC139" s="31"/>
      <c r="VLD139" s="31"/>
      <c r="VLE139" s="31"/>
      <c r="VLF139" s="31"/>
      <c r="VLG139" s="31"/>
      <c r="VLH139" s="31"/>
      <c r="VLI139" s="31"/>
      <c r="VLJ139" s="31"/>
      <c r="VLK139" s="31"/>
      <c r="VLL139" s="31"/>
      <c r="VLM139" s="31"/>
      <c r="VLN139" s="31"/>
      <c r="VLO139" s="31"/>
      <c r="VLP139" s="31"/>
      <c r="VLQ139" s="31"/>
      <c r="VLR139" s="31"/>
      <c r="VLS139" s="31"/>
      <c r="VLT139" s="31"/>
      <c r="VLU139" s="31"/>
      <c r="VLV139" s="31"/>
      <c r="VLW139" s="31"/>
      <c r="VLX139" s="31"/>
      <c r="VLY139" s="31"/>
      <c r="VLZ139" s="31"/>
      <c r="VMA139" s="31"/>
      <c r="VMB139" s="31"/>
      <c r="VMC139" s="31"/>
      <c r="VMD139" s="31"/>
      <c r="VME139" s="31"/>
      <c r="VMF139" s="31"/>
      <c r="VMG139" s="31"/>
      <c r="VMH139" s="31"/>
      <c r="VMI139" s="31"/>
      <c r="VMJ139" s="31"/>
      <c r="VMK139" s="31"/>
      <c r="VML139" s="31"/>
      <c r="VMM139" s="31"/>
      <c r="VMN139" s="31"/>
      <c r="VMO139" s="31"/>
      <c r="VMP139" s="31"/>
      <c r="VMQ139" s="31"/>
      <c r="VMR139" s="31"/>
      <c r="VMS139" s="31"/>
      <c r="VMT139" s="31"/>
      <c r="VMU139" s="31"/>
      <c r="VMV139" s="31"/>
      <c r="VMW139" s="31"/>
      <c r="VMX139" s="31"/>
      <c r="VMY139" s="31"/>
      <c r="VMZ139" s="31"/>
      <c r="VNA139" s="31"/>
      <c r="VNB139" s="31"/>
      <c r="VNC139" s="31"/>
      <c r="VND139" s="31"/>
      <c r="VNE139" s="31"/>
      <c r="VNF139" s="31"/>
      <c r="VNG139" s="31"/>
      <c r="VNH139" s="31"/>
      <c r="VNI139" s="31"/>
      <c r="VNJ139" s="31"/>
      <c r="VNK139" s="31"/>
      <c r="VNL139" s="31"/>
      <c r="VNM139" s="31"/>
      <c r="VNN139" s="31"/>
      <c r="VNO139" s="31"/>
      <c r="VNP139" s="31"/>
      <c r="VNQ139" s="31"/>
      <c r="VNR139" s="31"/>
      <c r="VNS139" s="31"/>
      <c r="VNT139" s="31"/>
      <c r="VNU139" s="31"/>
      <c r="VNV139" s="31"/>
      <c r="VNW139" s="31"/>
      <c r="VNX139" s="31"/>
      <c r="VNY139" s="31"/>
      <c r="VNZ139" s="31"/>
      <c r="VOA139" s="31"/>
      <c r="VOB139" s="31"/>
      <c r="VOC139" s="31"/>
      <c r="VOD139" s="31"/>
      <c r="VOE139" s="31"/>
      <c r="VOF139" s="31"/>
      <c r="VOG139" s="31"/>
      <c r="VOH139" s="31"/>
      <c r="VOI139" s="31"/>
      <c r="VOJ139" s="31"/>
      <c r="VOK139" s="31"/>
      <c r="VOL139" s="31"/>
      <c r="VOM139" s="31"/>
      <c r="VON139" s="31"/>
      <c r="VOO139" s="31"/>
      <c r="VOP139" s="31"/>
      <c r="VOQ139" s="31"/>
      <c r="VOR139" s="31"/>
      <c r="VOS139" s="31"/>
      <c r="VOT139" s="31"/>
      <c r="VOU139" s="31"/>
      <c r="VOV139" s="31"/>
      <c r="VOW139" s="31"/>
      <c r="VOX139" s="31"/>
      <c r="VOY139" s="31"/>
      <c r="VOZ139" s="31"/>
      <c r="VPA139" s="31"/>
      <c r="VPB139" s="31"/>
      <c r="VPC139" s="31"/>
      <c r="VPD139" s="31"/>
      <c r="VPE139" s="31"/>
      <c r="VPF139" s="31"/>
      <c r="VPG139" s="31"/>
      <c r="VPH139" s="31"/>
      <c r="VPI139" s="31"/>
      <c r="VPJ139" s="31"/>
      <c r="VPK139" s="31"/>
      <c r="VPL139" s="31"/>
      <c r="VPM139" s="31"/>
      <c r="VPN139" s="31"/>
      <c r="VPO139" s="31"/>
      <c r="VPP139" s="31"/>
      <c r="VPQ139" s="31"/>
      <c r="VPR139" s="31"/>
      <c r="VPS139" s="31"/>
      <c r="VPT139" s="31"/>
      <c r="VPU139" s="31"/>
      <c r="VPV139" s="31"/>
      <c r="VPW139" s="31"/>
      <c r="VPX139" s="31"/>
      <c r="VPY139" s="31"/>
      <c r="VPZ139" s="31"/>
      <c r="VQA139" s="31"/>
      <c r="VQB139" s="31"/>
      <c r="VQC139" s="31"/>
      <c r="VQD139" s="31"/>
      <c r="VQE139" s="31"/>
      <c r="VQF139" s="31"/>
      <c r="VQG139" s="31"/>
      <c r="VQH139" s="31"/>
      <c r="VQI139" s="31"/>
      <c r="VQJ139" s="31"/>
      <c r="VQK139" s="31"/>
      <c r="VQL139" s="31"/>
      <c r="VQM139" s="31"/>
      <c r="VQN139" s="31"/>
      <c r="VQO139" s="31"/>
      <c r="VQP139" s="31"/>
      <c r="VQQ139" s="31"/>
      <c r="VQR139" s="31"/>
      <c r="VQS139" s="31"/>
      <c r="VQT139" s="31"/>
      <c r="VQU139" s="31"/>
      <c r="VQV139" s="31"/>
      <c r="VQW139" s="31"/>
      <c r="VQX139" s="31"/>
      <c r="VQY139" s="31"/>
      <c r="VQZ139" s="31"/>
      <c r="VRA139" s="31"/>
      <c r="VRB139" s="31"/>
      <c r="VRC139" s="31"/>
      <c r="VRD139" s="31"/>
      <c r="VRE139" s="31"/>
      <c r="VRF139" s="31"/>
      <c r="VRG139" s="31"/>
      <c r="VRH139" s="31"/>
      <c r="VRI139" s="31"/>
      <c r="VRJ139" s="31"/>
      <c r="VRK139" s="31"/>
      <c r="VRL139" s="31"/>
      <c r="VRM139" s="31"/>
      <c r="VRN139" s="31"/>
      <c r="VRO139" s="31"/>
      <c r="VRP139" s="31"/>
      <c r="VRQ139" s="31"/>
      <c r="VRR139" s="31"/>
      <c r="VRS139" s="31"/>
      <c r="VRT139" s="31"/>
      <c r="VRU139" s="31"/>
      <c r="VRV139" s="31"/>
      <c r="VRW139" s="31"/>
      <c r="VRX139" s="31"/>
      <c r="VRY139" s="31"/>
      <c r="VRZ139" s="31"/>
      <c r="VSA139" s="31"/>
      <c r="VSB139" s="31"/>
      <c r="VSC139" s="31"/>
      <c r="VSD139" s="31"/>
      <c r="VSE139" s="31"/>
      <c r="VSF139" s="31"/>
      <c r="VSG139" s="31"/>
      <c r="VSH139" s="31"/>
      <c r="VSI139" s="31"/>
      <c r="VSJ139" s="31"/>
      <c r="VSK139" s="31"/>
      <c r="VSL139" s="31"/>
      <c r="VSM139" s="31"/>
      <c r="VSN139" s="31"/>
      <c r="VSO139" s="31"/>
      <c r="VSP139" s="31"/>
      <c r="VSQ139" s="31"/>
      <c r="VSR139" s="31"/>
      <c r="VSS139" s="31"/>
      <c r="VST139" s="31"/>
      <c r="VSU139" s="31"/>
      <c r="VSV139" s="31"/>
      <c r="VSW139" s="31"/>
      <c r="VSX139" s="31"/>
      <c r="VSY139" s="31"/>
      <c r="VSZ139" s="31"/>
      <c r="VTA139" s="31"/>
      <c r="VTB139" s="31"/>
      <c r="VTC139" s="31"/>
      <c r="VTD139" s="31"/>
      <c r="VTE139" s="31"/>
      <c r="VTF139" s="31"/>
      <c r="VTG139" s="31"/>
      <c r="VTH139" s="31"/>
      <c r="VTI139" s="31"/>
      <c r="VTJ139" s="31"/>
      <c r="VTK139" s="31"/>
      <c r="VTL139" s="31"/>
      <c r="VTM139" s="31"/>
      <c r="VTN139" s="31"/>
      <c r="VTO139" s="31"/>
      <c r="VTP139" s="31"/>
      <c r="VTQ139" s="31"/>
      <c r="VTR139" s="31"/>
      <c r="VTS139" s="31"/>
      <c r="VTT139" s="31"/>
      <c r="VTU139" s="31"/>
      <c r="VTV139" s="31"/>
      <c r="VTW139" s="31"/>
      <c r="VTX139" s="31"/>
      <c r="VTY139" s="31"/>
      <c r="VTZ139" s="31"/>
      <c r="VUA139" s="31"/>
      <c r="VUB139" s="31"/>
      <c r="VUC139" s="31"/>
      <c r="VUD139" s="31"/>
      <c r="VUE139" s="31"/>
      <c r="VUF139" s="31"/>
      <c r="VUG139" s="31"/>
      <c r="VUH139" s="31"/>
      <c r="VUI139" s="31"/>
      <c r="VUJ139" s="31"/>
      <c r="VUK139" s="31"/>
      <c r="VUL139" s="31"/>
      <c r="VUM139" s="31"/>
      <c r="VUN139" s="31"/>
      <c r="VUO139" s="31"/>
      <c r="VUP139" s="31"/>
      <c r="VUQ139" s="31"/>
      <c r="VUR139" s="31"/>
      <c r="VUS139" s="31"/>
      <c r="VUT139" s="31"/>
      <c r="VUU139" s="31"/>
      <c r="VUV139" s="31"/>
      <c r="VUW139" s="31"/>
      <c r="VUX139" s="31"/>
      <c r="VUY139" s="31"/>
      <c r="VUZ139" s="31"/>
      <c r="VVA139" s="31"/>
      <c r="VVB139" s="31"/>
      <c r="VVC139" s="31"/>
      <c r="VVD139" s="31"/>
      <c r="VVE139" s="31"/>
      <c r="VVF139" s="31"/>
      <c r="VVG139" s="31"/>
      <c r="VVH139" s="31"/>
      <c r="VVI139" s="31"/>
      <c r="VVJ139" s="31"/>
      <c r="VVK139" s="31"/>
      <c r="VVL139" s="31"/>
      <c r="VVM139" s="31"/>
      <c r="VVN139" s="31"/>
      <c r="VVO139" s="31"/>
      <c r="VVP139" s="31"/>
      <c r="VVQ139" s="31"/>
      <c r="VVR139" s="31"/>
      <c r="VVS139" s="31"/>
      <c r="VVT139" s="31"/>
      <c r="VVU139" s="31"/>
      <c r="VVV139" s="31"/>
      <c r="VVW139" s="31"/>
      <c r="VVX139" s="31"/>
      <c r="VVY139" s="31"/>
      <c r="VVZ139" s="31"/>
      <c r="VWA139" s="31"/>
      <c r="VWB139" s="31"/>
      <c r="VWC139" s="31"/>
      <c r="VWD139" s="31"/>
      <c r="VWE139" s="31"/>
      <c r="VWF139" s="31"/>
      <c r="VWG139" s="31"/>
      <c r="VWH139" s="31"/>
      <c r="VWI139" s="31"/>
      <c r="VWJ139" s="31"/>
      <c r="VWK139" s="31"/>
      <c r="VWL139" s="31"/>
      <c r="VWM139" s="31"/>
      <c r="VWN139" s="31"/>
      <c r="VWO139" s="31"/>
      <c r="VWP139" s="31"/>
      <c r="VWQ139" s="31"/>
      <c r="VWR139" s="31"/>
      <c r="VWS139" s="31"/>
      <c r="VWT139" s="31"/>
      <c r="VWU139" s="31"/>
      <c r="VWV139" s="31"/>
      <c r="VWW139" s="31"/>
      <c r="VWX139" s="31"/>
      <c r="VWY139" s="31"/>
      <c r="VWZ139" s="31"/>
      <c r="VXA139" s="31"/>
      <c r="VXB139" s="31"/>
      <c r="VXC139" s="31"/>
      <c r="VXD139" s="31"/>
      <c r="VXE139" s="31"/>
      <c r="VXF139" s="31"/>
      <c r="VXG139" s="31"/>
      <c r="VXH139" s="31"/>
      <c r="VXI139" s="31"/>
      <c r="VXJ139" s="31"/>
      <c r="VXK139" s="31"/>
      <c r="VXL139" s="31"/>
      <c r="VXM139" s="31"/>
      <c r="VXN139" s="31"/>
      <c r="VXO139" s="31"/>
      <c r="VXP139" s="31"/>
      <c r="VXQ139" s="31"/>
      <c r="VXR139" s="31"/>
      <c r="VXS139" s="31"/>
      <c r="VXT139" s="31"/>
      <c r="VXU139" s="31"/>
      <c r="VXV139" s="31"/>
      <c r="VXW139" s="31"/>
      <c r="VXX139" s="31"/>
      <c r="VXY139" s="31"/>
      <c r="VXZ139" s="31"/>
      <c r="VYA139" s="31"/>
      <c r="VYB139" s="31"/>
      <c r="VYC139" s="31"/>
      <c r="VYD139" s="31"/>
      <c r="VYE139" s="31"/>
      <c r="VYF139" s="31"/>
      <c r="VYG139" s="31"/>
      <c r="VYH139" s="31"/>
      <c r="VYI139" s="31"/>
      <c r="VYJ139" s="31"/>
      <c r="VYK139" s="31"/>
      <c r="VYL139" s="31"/>
      <c r="VYM139" s="31"/>
      <c r="VYN139" s="31"/>
      <c r="VYO139" s="31"/>
      <c r="VYP139" s="31"/>
      <c r="VYQ139" s="31"/>
      <c r="VYR139" s="31"/>
      <c r="VYS139" s="31"/>
      <c r="VYT139" s="31"/>
      <c r="VYU139" s="31"/>
      <c r="VYV139" s="31"/>
      <c r="VYW139" s="31"/>
      <c r="VYX139" s="31"/>
      <c r="VYY139" s="31"/>
      <c r="VYZ139" s="31"/>
      <c r="VZA139" s="31"/>
      <c r="VZB139" s="31"/>
      <c r="VZC139" s="31"/>
      <c r="VZD139" s="31"/>
      <c r="VZE139" s="31"/>
      <c r="VZF139" s="31"/>
      <c r="VZG139" s="31"/>
      <c r="VZH139" s="31"/>
      <c r="VZI139" s="31"/>
      <c r="VZJ139" s="31"/>
      <c r="VZK139" s="31"/>
      <c r="VZL139" s="31"/>
      <c r="VZM139" s="31"/>
      <c r="VZN139" s="31"/>
      <c r="VZO139" s="31"/>
      <c r="VZP139" s="31"/>
      <c r="VZQ139" s="31"/>
      <c r="VZR139" s="31"/>
      <c r="VZS139" s="31"/>
      <c r="VZT139" s="31"/>
      <c r="VZU139" s="31"/>
      <c r="VZV139" s="31"/>
      <c r="VZW139" s="31"/>
      <c r="VZX139" s="31"/>
      <c r="VZY139" s="31"/>
      <c r="VZZ139" s="31"/>
      <c r="WAA139" s="31"/>
      <c r="WAB139" s="31"/>
      <c r="WAC139" s="31"/>
      <c r="WAD139" s="31"/>
      <c r="WAE139" s="31"/>
      <c r="WAF139" s="31"/>
      <c r="WAG139" s="31"/>
      <c r="WAH139" s="31"/>
      <c r="WAI139" s="31"/>
      <c r="WAJ139" s="31"/>
      <c r="WAK139" s="31"/>
      <c r="WAL139" s="31"/>
      <c r="WAM139" s="31"/>
      <c r="WAN139" s="31"/>
      <c r="WAO139" s="31"/>
      <c r="WAP139" s="31"/>
      <c r="WAQ139" s="31"/>
      <c r="WAR139" s="31"/>
      <c r="WAS139" s="31"/>
      <c r="WAT139" s="31"/>
      <c r="WAU139" s="31"/>
      <c r="WAV139" s="31"/>
      <c r="WAW139" s="31"/>
      <c r="WAX139" s="31"/>
      <c r="WAY139" s="31"/>
      <c r="WAZ139" s="31"/>
      <c r="WBA139" s="31"/>
      <c r="WBB139" s="31"/>
      <c r="WBC139" s="31"/>
      <c r="WBD139" s="31"/>
      <c r="WBE139" s="31"/>
      <c r="WBF139" s="31"/>
      <c r="WBG139" s="31"/>
      <c r="WBH139" s="31"/>
      <c r="WBI139" s="31"/>
      <c r="WBJ139" s="31"/>
      <c r="WBK139" s="31"/>
      <c r="WBL139" s="31"/>
      <c r="WBM139" s="31"/>
      <c r="WBN139" s="31"/>
      <c r="WBO139" s="31"/>
      <c r="WBP139" s="31"/>
      <c r="WBQ139" s="31"/>
      <c r="WBR139" s="31"/>
      <c r="WBS139" s="31"/>
      <c r="WBT139" s="31"/>
      <c r="WBU139" s="31"/>
      <c r="WBV139" s="31"/>
      <c r="WBW139" s="31"/>
      <c r="WBX139" s="31"/>
      <c r="WBY139" s="31"/>
      <c r="WBZ139" s="31"/>
      <c r="WCA139" s="31"/>
      <c r="WCB139" s="31"/>
      <c r="WCC139" s="31"/>
      <c r="WCD139" s="31"/>
      <c r="WCE139" s="31"/>
      <c r="WCF139" s="31"/>
      <c r="WCG139" s="31"/>
      <c r="WCH139" s="31"/>
      <c r="WCI139" s="31"/>
      <c r="WCJ139" s="31"/>
      <c r="WCK139" s="31"/>
      <c r="WCL139" s="31"/>
      <c r="WCM139" s="31"/>
      <c r="WCN139" s="31"/>
      <c r="WCO139" s="31"/>
      <c r="WCP139" s="31"/>
      <c r="WCQ139" s="31"/>
      <c r="WCR139" s="31"/>
      <c r="WCS139" s="31"/>
      <c r="WCT139" s="31"/>
      <c r="WCU139" s="31"/>
      <c r="WCV139" s="31"/>
      <c r="WCW139" s="31"/>
      <c r="WCX139" s="31"/>
      <c r="WCY139" s="31"/>
      <c r="WCZ139" s="31"/>
      <c r="WDA139" s="31"/>
      <c r="WDB139" s="31"/>
      <c r="WDC139" s="31"/>
      <c r="WDD139" s="31"/>
      <c r="WDE139" s="31"/>
      <c r="WDF139" s="31"/>
      <c r="WDG139" s="31"/>
      <c r="WDH139" s="31"/>
      <c r="WDI139" s="31"/>
      <c r="WDJ139" s="31"/>
      <c r="WDK139" s="31"/>
      <c r="WDL139" s="31"/>
      <c r="WDM139" s="31"/>
      <c r="WDN139" s="31"/>
      <c r="WDO139" s="31"/>
      <c r="WDP139" s="31"/>
      <c r="WDQ139" s="31"/>
      <c r="WDR139" s="31"/>
      <c r="WDS139" s="31"/>
      <c r="WDT139" s="31"/>
      <c r="WDU139" s="31"/>
      <c r="WDV139" s="31"/>
      <c r="WDW139" s="31"/>
      <c r="WDX139" s="31"/>
      <c r="WDY139" s="31"/>
      <c r="WDZ139" s="31"/>
      <c r="WEA139" s="31"/>
      <c r="WEB139" s="31"/>
      <c r="WEC139" s="31"/>
      <c r="WED139" s="31"/>
      <c r="WEE139" s="31"/>
      <c r="WEF139" s="31"/>
      <c r="WEG139" s="31"/>
      <c r="WEH139" s="31"/>
      <c r="WEI139" s="31"/>
      <c r="WEJ139" s="31"/>
      <c r="WEK139" s="31"/>
      <c r="WEL139" s="31"/>
      <c r="WEM139" s="31"/>
      <c r="WEN139" s="31"/>
      <c r="WEO139" s="31"/>
      <c r="WEP139" s="31"/>
      <c r="WEQ139" s="31"/>
      <c r="WER139" s="31"/>
      <c r="WES139" s="31"/>
      <c r="WET139" s="31"/>
      <c r="WEU139" s="31"/>
      <c r="WEV139" s="31"/>
      <c r="WEW139" s="31"/>
      <c r="WEX139" s="31"/>
      <c r="WEY139" s="31"/>
      <c r="WEZ139" s="31"/>
      <c r="WFA139" s="31"/>
      <c r="WFB139" s="31"/>
      <c r="WFC139" s="31"/>
      <c r="WFD139" s="31"/>
      <c r="WFE139" s="31"/>
      <c r="WFF139" s="31"/>
      <c r="WFG139" s="31"/>
      <c r="WFH139" s="31"/>
      <c r="WFI139" s="31"/>
      <c r="WFJ139" s="31"/>
      <c r="WFK139" s="31"/>
      <c r="WFL139" s="31"/>
      <c r="WFM139" s="31"/>
      <c r="WFN139" s="31"/>
      <c r="WFO139" s="31"/>
      <c r="WFP139" s="31"/>
      <c r="WFQ139" s="31"/>
      <c r="WFR139" s="31"/>
      <c r="WFS139" s="31"/>
      <c r="WFT139" s="31"/>
      <c r="WFU139" s="31"/>
      <c r="WFV139" s="31"/>
      <c r="WFW139" s="31"/>
      <c r="WFX139" s="31"/>
      <c r="WFY139" s="31"/>
      <c r="WFZ139" s="31"/>
      <c r="WGA139" s="31"/>
      <c r="WGB139" s="31"/>
      <c r="WGC139" s="31"/>
      <c r="WGD139" s="31"/>
      <c r="WGE139" s="31"/>
      <c r="WGF139" s="31"/>
      <c r="WGG139" s="31"/>
      <c r="WGH139" s="31"/>
      <c r="WGI139" s="31"/>
      <c r="WGJ139" s="31"/>
      <c r="WGK139" s="31"/>
      <c r="WGL139" s="31"/>
      <c r="WGM139" s="31"/>
      <c r="WGN139" s="31"/>
      <c r="WGO139" s="31"/>
      <c r="WGP139" s="31"/>
      <c r="WGQ139" s="31"/>
      <c r="WGR139" s="31"/>
      <c r="WGS139" s="31"/>
      <c r="WGT139" s="31"/>
      <c r="WGU139" s="31"/>
      <c r="WGV139" s="31"/>
      <c r="WGW139" s="31"/>
      <c r="WGX139" s="31"/>
      <c r="WGY139" s="31"/>
      <c r="WGZ139" s="31"/>
      <c r="WHA139" s="31"/>
      <c r="WHB139" s="31"/>
      <c r="WHC139" s="31"/>
      <c r="WHD139" s="31"/>
      <c r="WHE139" s="31"/>
      <c r="WHF139" s="31"/>
      <c r="WHG139" s="31"/>
      <c r="WHH139" s="31"/>
      <c r="WHI139" s="31"/>
      <c r="WHJ139" s="31"/>
      <c r="WHK139" s="31"/>
      <c r="WHL139" s="31"/>
      <c r="WHM139" s="31"/>
      <c r="WHN139" s="31"/>
      <c r="WHO139" s="31"/>
      <c r="WHP139" s="31"/>
      <c r="WHQ139" s="31"/>
      <c r="WHR139" s="31"/>
      <c r="WHS139" s="31"/>
      <c r="WHT139" s="31"/>
      <c r="WHU139" s="31"/>
      <c r="WHV139" s="31"/>
      <c r="WHW139" s="31"/>
      <c r="WHX139" s="31"/>
      <c r="WHY139" s="31"/>
      <c r="WHZ139" s="31"/>
      <c r="WIA139" s="31"/>
      <c r="WIB139" s="31"/>
      <c r="WIC139" s="31"/>
      <c r="WID139" s="31"/>
      <c r="WIE139" s="31"/>
      <c r="WIF139" s="31"/>
      <c r="WIG139" s="31"/>
      <c r="WIH139" s="31"/>
      <c r="WII139" s="31"/>
      <c r="WIJ139" s="31"/>
      <c r="WIK139" s="31"/>
      <c r="WIL139" s="31"/>
      <c r="WIM139" s="31"/>
      <c r="WIN139" s="31"/>
      <c r="WIO139" s="31"/>
      <c r="WIP139" s="31"/>
      <c r="WIQ139" s="31"/>
      <c r="WIR139" s="31"/>
      <c r="WIS139" s="31"/>
      <c r="WIT139" s="31"/>
      <c r="WIU139" s="31"/>
      <c r="WIV139" s="31"/>
      <c r="WIW139" s="31"/>
      <c r="WIX139" s="31"/>
      <c r="WIY139" s="31"/>
      <c r="WIZ139" s="31"/>
      <c r="WJA139" s="31"/>
      <c r="WJB139" s="31"/>
      <c r="WJC139" s="31"/>
      <c r="WJD139" s="31"/>
      <c r="WJE139" s="31"/>
      <c r="WJF139" s="31"/>
      <c r="WJG139" s="31"/>
      <c r="WJH139" s="31"/>
      <c r="WJI139" s="31"/>
      <c r="WJJ139" s="31"/>
      <c r="WJK139" s="31"/>
      <c r="WJL139" s="31"/>
      <c r="WJM139" s="31"/>
      <c r="WJN139" s="31"/>
      <c r="WJO139" s="31"/>
      <c r="WJP139" s="31"/>
      <c r="WJQ139" s="31"/>
      <c r="WJR139" s="31"/>
      <c r="WJS139" s="31"/>
      <c r="WJT139" s="31"/>
      <c r="WJU139" s="31"/>
      <c r="WJV139" s="31"/>
      <c r="WJW139" s="31"/>
      <c r="WJX139" s="31"/>
      <c r="WJY139" s="31"/>
      <c r="WJZ139" s="31"/>
      <c r="WKA139" s="31"/>
      <c r="WKB139" s="31"/>
      <c r="WKC139" s="31"/>
      <c r="WKD139" s="31"/>
      <c r="WKE139" s="31"/>
      <c r="WKF139" s="31"/>
      <c r="WKG139" s="31"/>
      <c r="WKH139" s="31"/>
      <c r="WKI139" s="31"/>
      <c r="WKJ139" s="31"/>
      <c r="WKK139" s="31"/>
      <c r="WKL139" s="31"/>
      <c r="WKM139" s="31"/>
      <c r="WKN139" s="31"/>
      <c r="WKO139" s="31"/>
      <c r="WKP139" s="31"/>
      <c r="WKQ139" s="31"/>
      <c r="WKR139" s="31"/>
      <c r="WKS139" s="31"/>
      <c r="WKT139" s="31"/>
      <c r="WKU139" s="31"/>
      <c r="WKV139" s="31"/>
      <c r="WKW139" s="31"/>
      <c r="WKX139" s="31"/>
      <c r="WKY139" s="31"/>
      <c r="WKZ139" s="31"/>
      <c r="WLA139" s="31"/>
      <c r="WLB139" s="31"/>
      <c r="WLC139" s="31"/>
      <c r="WLD139" s="31"/>
      <c r="WLE139" s="31"/>
      <c r="WLF139" s="31"/>
      <c r="WLG139" s="31"/>
      <c r="WLH139" s="31"/>
      <c r="WLI139" s="31"/>
      <c r="WLJ139" s="31"/>
      <c r="WLK139" s="31"/>
      <c r="WLL139" s="31"/>
      <c r="WLM139" s="31"/>
      <c r="WLN139" s="31"/>
      <c r="WLO139" s="31"/>
      <c r="WLP139" s="31"/>
      <c r="WLQ139" s="31"/>
      <c r="WLR139" s="31"/>
      <c r="WLS139" s="31"/>
      <c r="WLT139" s="31"/>
      <c r="WLU139" s="31"/>
      <c r="WLV139" s="31"/>
      <c r="WLW139" s="31"/>
      <c r="WLX139" s="31"/>
      <c r="WLY139" s="31"/>
      <c r="WLZ139" s="31"/>
      <c r="WMA139" s="31"/>
      <c r="WMB139" s="31"/>
      <c r="WMC139" s="31"/>
      <c r="WMD139" s="31"/>
      <c r="WME139" s="31"/>
      <c r="WMF139" s="31"/>
      <c r="WMG139" s="31"/>
      <c r="WMH139" s="31"/>
      <c r="WMI139" s="31"/>
      <c r="WMJ139" s="31"/>
      <c r="WMK139" s="31"/>
      <c r="WML139" s="31"/>
      <c r="WMM139" s="31"/>
      <c r="WMN139" s="31"/>
      <c r="WMO139" s="31"/>
      <c r="WMP139" s="31"/>
      <c r="WMQ139" s="31"/>
      <c r="WMR139" s="31"/>
      <c r="WMS139" s="31"/>
      <c r="WMT139" s="31"/>
      <c r="WMU139" s="31"/>
      <c r="WMV139" s="31"/>
      <c r="WMW139" s="31"/>
      <c r="WMX139" s="31"/>
      <c r="WMY139" s="31"/>
      <c r="WMZ139" s="31"/>
      <c r="WNA139" s="31"/>
      <c r="WNB139" s="31"/>
      <c r="WNC139" s="31"/>
      <c r="WND139" s="31"/>
      <c r="WNE139" s="31"/>
      <c r="WNF139" s="31"/>
      <c r="WNG139" s="31"/>
      <c r="WNH139" s="31"/>
      <c r="WNI139" s="31"/>
      <c r="WNJ139" s="31"/>
      <c r="WNK139" s="31"/>
      <c r="WNL139" s="31"/>
      <c r="WNM139" s="31"/>
      <c r="WNN139" s="31"/>
      <c r="WNO139" s="31"/>
      <c r="WNP139" s="31"/>
      <c r="WNQ139" s="31"/>
      <c r="WNR139" s="31"/>
      <c r="WNS139" s="31"/>
      <c r="WNT139" s="31"/>
      <c r="WNU139" s="31"/>
      <c r="WNV139" s="31"/>
      <c r="WNW139" s="31"/>
      <c r="WNX139" s="31"/>
      <c r="WNY139" s="31"/>
      <c r="WNZ139" s="31"/>
      <c r="WOA139" s="31"/>
      <c r="WOB139" s="31"/>
      <c r="WOC139" s="31"/>
      <c r="WOD139" s="31"/>
      <c r="WOE139" s="31"/>
      <c r="WOF139" s="31"/>
      <c r="WOG139" s="31"/>
      <c r="WOH139" s="31"/>
      <c r="WOI139" s="31"/>
      <c r="WOJ139" s="31"/>
      <c r="WOK139" s="31"/>
      <c r="WOL139" s="31"/>
      <c r="WOM139" s="31"/>
      <c r="WON139" s="31"/>
      <c r="WOO139" s="31"/>
      <c r="WOP139" s="31"/>
      <c r="WOQ139" s="31"/>
      <c r="WOR139" s="31"/>
      <c r="WOS139" s="31"/>
      <c r="WOT139" s="31"/>
      <c r="WOU139" s="31"/>
      <c r="WOV139" s="31"/>
      <c r="WOW139" s="31"/>
      <c r="WOX139" s="31"/>
      <c r="WOY139" s="31"/>
      <c r="WOZ139" s="31"/>
      <c r="WPA139" s="31"/>
      <c r="WPB139" s="31"/>
      <c r="WPC139" s="31"/>
      <c r="WPD139" s="31"/>
      <c r="WPE139" s="31"/>
      <c r="WPF139" s="31"/>
      <c r="WPG139" s="31"/>
      <c r="WPH139" s="31"/>
      <c r="WPI139" s="31"/>
      <c r="WPJ139" s="31"/>
      <c r="WPK139" s="31"/>
      <c r="WPL139" s="31"/>
      <c r="WPM139" s="31"/>
      <c r="WPN139" s="31"/>
      <c r="WPO139" s="31"/>
      <c r="WPP139" s="31"/>
      <c r="WPQ139" s="31"/>
      <c r="WPR139" s="31"/>
      <c r="WPS139" s="31"/>
      <c r="WPT139" s="31"/>
      <c r="WPU139" s="31"/>
      <c r="WPV139" s="31"/>
      <c r="WPW139" s="31"/>
      <c r="WPX139" s="31"/>
      <c r="WPY139" s="31"/>
      <c r="WPZ139" s="31"/>
      <c r="WQA139" s="31"/>
      <c r="WQB139" s="31"/>
      <c r="WQC139" s="31"/>
      <c r="WQD139" s="31"/>
      <c r="WQE139" s="31"/>
      <c r="WQF139" s="31"/>
      <c r="WQG139" s="31"/>
      <c r="WQH139" s="31"/>
      <c r="WQI139" s="31"/>
      <c r="WQJ139" s="31"/>
      <c r="WQK139" s="31"/>
      <c r="WQL139" s="31"/>
      <c r="WQM139" s="31"/>
      <c r="WQN139" s="31"/>
      <c r="WQO139" s="31"/>
      <c r="WQP139" s="31"/>
      <c r="WQQ139" s="31"/>
      <c r="WQR139" s="31"/>
      <c r="WQS139" s="31"/>
      <c r="WQT139" s="31"/>
      <c r="WQU139" s="31"/>
      <c r="WQV139" s="31"/>
      <c r="WQW139" s="31"/>
      <c r="WQX139" s="31"/>
      <c r="WQY139" s="31"/>
      <c r="WQZ139" s="31"/>
      <c r="WRA139" s="31"/>
      <c r="WRB139" s="31"/>
      <c r="WRC139" s="31"/>
      <c r="WRD139" s="31"/>
      <c r="WRE139" s="31"/>
      <c r="WRF139" s="31"/>
      <c r="WRG139" s="31"/>
      <c r="WRH139" s="31"/>
      <c r="WRI139" s="31"/>
      <c r="WRJ139" s="31"/>
      <c r="WRK139" s="31"/>
      <c r="WRL139" s="31"/>
      <c r="WRM139" s="31"/>
      <c r="WRN139" s="31"/>
      <c r="WRO139" s="31"/>
      <c r="WRP139" s="31"/>
      <c r="WRQ139" s="31"/>
      <c r="WRR139" s="31"/>
      <c r="WRS139" s="31"/>
      <c r="WRT139" s="31"/>
      <c r="WRU139" s="31"/>
      <c r="WRV139" s="31"/>
      <c r="WRW139" s="31"/>
      <c r="WRX139" s="31"/>
      <c r="WRY139" s="31"/>
      <c r="WRZ139" s="31"/>
      <c r="WSA139" s="31"/>
      <c r="WSB139" s="31"/>
      <c r="WSC139" s="31"/>
      <c r="WSD139" s="31"/>
      <c r="WSE139" s="31"/>
      <c r="WSF139" s="31"/>
      <c r="WSG139" s="31"/>
      <c r="WSH139" s="31"/>
      <c r="WSI139" s="31"/>
      <c r="WSJ139" s="31"/>
      <c r="WSK139" s="31"/>
      <c r="WSL139" s="31"/>
      <c r="WSM139" s="31"/>
      <c r="WSN139" s="31"/>
      <c r="WSO139" s="31"/>
      <c r="WSP139" s="31"/>
      <c r="WSQ139" s="31"/>
      <c r="WSR139" s="31"/>
      <c r="WSS139" s="31"/>
      <c r="WST139" s="31"/>
      <c r="WSU139" s="31"/>
      <c r="WSV139" s="31"/>
      <c r="WSW139" s="31"/>
      <c r="WSX139" s="31"/>
      <c r="WSY139" s="31"/>
      <c r="WSZ139" s="31"/>
      <c r="WTA139" s="31"/>
      <c r="WTB139" s="31"/>
      <c r="WTC139" s="31"/>
      <c r="WTD139" s="31"/>
      <c r="WTE139" s="31"/>
      <c r="WTF139" s="31"/>
      <c r="WTG139" s="31"/>
      <c r="WTH139" s="31"/>
      <c r="WTI139" s="31"/>
      <c r="WTJ139" s="31"/>
      <c r="WTK139" s="31"/>
      <c r="WTL139" s="31"/>
      <c r="WTM139" s="31"/>
      <c r="WTN139" s="31"/>
      <c r="WTO139" s="31"/>
      <c r="WTP139" s="31"/>
      <c r="WTQ139" s="31"/>
      <c r="WTR139" s="31"/>
      <c r="WTS139" s="31"/>
      <c r="WTT139" s="31"/>
      <c r="WTU139" s="31"/>
      <c r="WTV139" s="31"/>
      <c r="WTW139" s="31"/>
      <c r="WTX139" s="31"/>
      <c r="WTY139" s="31"/>
      <c r="WTZ139" s="31"/>
      <c r="WUA139" s="31"/>
      <c r="WUB139" s="31"/>
      <c r="WUC139" s="31"/>
      <c r="WUD139" s="31"/>
      <c r="WUE139" s="31"/>
      <c r="WUF139" s="31"/>
      <c r="WUG139" s="31"/>
      <c r="WUH139" s="31"/>
      <c r="WUI139" s="31"/>
      <c r="WUJ139" s="31"/>
      <c r="WUK139" s="31"/>
      <c r="WUL139" s="31"/>
      <c r="WUM139" s="31"/>
      <c r="WUN139" s="31"/>
      <c r="WUO139" s="31"/>
      <c r="WUP139" s="31"/>
      <c r="WUQ139" s="31"/>
      <c r="WUR139" s="31"/>
      <c r="WUS139" s="31"/>
      <c r="WUT139" s="31"/>
      <c r="WUU139" s="31"/>
      <c r="WUV139" s="31"/>
      <c r="WUW139" s="31"/>
      <c r="WUX139" s="31"/>
      <c r="WUY139" s="31"/>
      <c r="WUZ139" s="31"/>
      <c r="WVA139" s="31"/>
      <c r="WVB139" s="31"/>
      <c r="WVC139" s="31"/>
      <c r="WVD139" s="31"/>
      <c r="WVE139" s="31"/>
      <c r="WVF139" s="31"/>
      <c r="WVG139" s="31"/>
      <c r="WVH139" s="31"/>
      <c r="WVI139" s="31"/>
      <c r="WVJ139" s="31"/>
      <c r="WVK139" s="31"/>
      <c r="WVL139" s="31"/>
      <c r="WVM139" s="31"/>
      <c r="WVN139" s="31"/>
      <c r="WVO139" s="31"/>
      <c r="WVP139" s="31"/>
      <c r="WVQ139" s="31"/>
      <c r="WVR139" s="31"/>
      <c r="WVS139" s="31"/>
      <c r="WVT139" s="31"/>
      <c r="WVU139" s="31"/>
      <c r="WVV139" s="31"/>
      <c r="WVW139" s="31"/>
      <c r="WVX139" s="31"/>
      <c r="WVY139" s="31"/>
      <c r="WVZ139" s="31"/>
      <c r="WWA139" s="31"/>
      <c r="WWB139" s="31"/>
      <c r="WWC139" s="31"/>
      <c r="WWD139" s="31"/>
      <c r="WWE139" s="31"/>
      <c r="WWF139" s="31"/>
      <c r="WWG139" s="31"/>
      <c r="WWH139" s="31"/>
      <c r="WWI139" s="31"/>
      <c r="WWJ139" s="31"/>
      <c r="WWK139" s="31"/>
      <c r="WWL139" s="31"/>
      <c r="WWM139" s="31"/>
      <c r="WWN139" s="31"/>
      <c r="WWO139" s="31"/>
      <c r="WWP139" s="31"/>
      <c r="WWQ139" s="31"/>
      <c r="WWR139" s="31"/>
      <c r="WWS139" s="31"/>
      <c r="WWT139" s="31"/>
      <c r="WWU139" s="31"/>
      <c r="WWV139" s="31"/>
      <c r="WWW139" s="31"/>
      <c r="WWX139" s="31"/>
      <c r="WWY139" s="31"/>
      <c r="WWZ139" s="31"/>
      <c r="WXA139" s="31"/>
      <c r="WXB139" s="31"/>
      <c r="WXC139" s="31"/>
      <c r="WXD139" s="31"/>
      <c r="WXE139" s="31"/>
      <c r="WXF139" s="31"/>
      <c r="WXG139" s="31"/>
      <c r="WXH139" s="31"/>
      <c r="WXI139" s="31"/>
      <c r="WXJ139" s="31"/>
      <c r="WXK139" s="31"/>
      <c r="WXL139" s="31"/>
      <c r="WXM139" s="31"/>
      <c r="WXN139" s="31"/>
      <c r="WXO139" s="31"/>
      <c r="WXP139" s="31"/>
      <c r="WXQ139" s="31"/>
      <c r="WXR139" s="31"/>
      <c r="WXS139" s="31"/>
      <c r="WXT139" s="31"/>
      <c r="WXU139" s="31"/>
      <c r="WXV139" s="31"/>
      <c r="WXW139" s="31"/>
      <c r="WXX139" s="31"/>
      <c r="WXY139" s="31"/>
      <c r="WXZ139" s="31"/>
      <c r="WYA139" s="31"/>
      <c r="WYB139" s="31"/>
      <c r="WYC139" s="31"/>
      <c r="WYD139" s="31"/>
      <c r="WYE139" s="31"/>
      <c r="WYF139" s="31"/>
      <c r="WYG139" s="31"/>
      <c r="WYH139" s="31"/>
      <c r="WYI139" s="31"/>
      <c r="WYJ139" s="31"/>
      <c r="WYK139" s="31"/>
      <c r="WYL139" s="31"/>
      <c r="WYM139" s="31"/>
      <c r="WYN139" s="31"/>
      <c r="WYO139" s="31"/>
      <c r="WYP139" s="31"/>
      <c r="WYQ139" s="31"/>
      <c r="WYR139" s="31"/>
      <c r="WYS139" s="31"/>
      <c r="WYT139" s="31"/>
      <c r="WYU139" s="31"/>
      <c r="WYV139" s="31"/>
      <c r="WYW139" s="31"/>
      <c r="WYX139" s="31"/>
      <c r="WYY139" s="31"/>
      <c r="WYZ139" s="31"/>
      <c r="WZA139" s="31"/>
      <c r="WZB139" s="31"/>
      <c r="WZC139" s="31"/>
      <c r="WZD139" s="31"/>
      <c r="WZE139" s="31"/>
      <c r="WZF139" s="31"/>
      <c r="WZG139" s="31"/>
      <c r="WZH139" s="31"/>
      <c r="WZI139" s="31"/>
      <c r="WZJ139" s="31"/>
      <c r="WZK139" s="31"/>
      <c r="WZL139" s="31"/>
      <c r="WZM139" s="31"/>
      <c r="WZN139" s="31"/>
      <c r="WZO139" s="31"/>
      <c r="WZP139" s="31"/>
      <c r="WZQ139" s="31"/>
      <c r="WZR139" s="31"/>
      <c r="WZS139" s="31"/>
      <c r="WZT139" s="31"/>
      <c r="WZU139" s="31"/>
      <c r="WZV139" s="31"/>
      <c r="WZW139" s="31"/>
      <c r="WZX139" s="31"/>
      <c r="WZY139" s="31"/>
      <c r="WZZ139" s="31"/>
      <c r="XAA139" s="31"/>
      <c r="XAB139" s="31"/>
      <c r="XAC139" s="31"/>
      <c r="XAD139" s="31"/>
      <c r="XAE139" s="31"/>
      <c r="XAF139" s="31"/>
      <c r="XAG139" s="31"/>
      <c r="XAH139" s="31"/>
      <c r="XAI139" s="31"/>
      <c r="XAJ139" s="31"/>
      <c r="XAK139" s="31"/>
      <c r="XAL139" s="31"/>
      <c r="XAM139" s="31"/>
      <c r="XAN139" s="31"/>
      <c r="XAO139" s="31"/>
      <c r="XAP139" s="31"/>
      <c r="XAQ139" s="31"/>
      <c r="XAR139" s="31"/>
      <c r="XAS139" s="31"/>
      <c r="XAT139" s="31"/>
      <c r="XAU139" s="31"/>
      <c r="XAV139" s="31"/>
      <c r="XAW139" s="31"/>
      <c r="XAX139" s="31"/>
      <c r="XAY139" s="31"/>
      <c r="XAZ139" s="31"/>
      <c r="XBA139" s="31"/>
      <c r="XBB139" s="31"/>
      <c r="XBC139" s="31"/>
      <c r="XBD139" s="31"/>
      <c r="XBE139" s="31"/>
      <c r="XBF139" s="31"/>
      <c r="XBG139" s="31"/>
      <c r="XBH139" s="31"/>
      <c r="XBI139" s="31"/>
      <c r="XBJ139" s="31"/>
      <c r="XBK139" s="31"/>
      <c r="XBL139" s="31"/>
      <c r="XBM139" s="31"/>
      <c r="XBN139" s="31"/>
      <c r="XBO139" s="31"/>
      <c r="XBP139" s="31"/>
      <c r="XBQ139" s="31"/>
      <c r="XBR139" s="31"/>
      <c r="XBS139" s="31"/>
      <c r="XBT139" s="31"/>
      <c r="XBU139" s="31"/>
      <c r="XBV139" s="31"/>
      <c r="XBW139" s="31"/>
      <c r="XBX139" s="31"/>
      <c r="XBY139" s="31"/>
      <c r="XBZ139" s="31"/>
      <c r="XCA139" s="31"/>
      <c r="XCB139" s="31"/>
      <c r="XCC139" s="31"/>
      <c r="XCD139" s="31"/>
      <c r="XCE139" s="31"/>
      <c r="XCF139" s="31"/>
      <c r="XCG139" s="31"/>
      <c r="XCH139" s="31"/>
      <c r="XCI139" s="31"/>
      <c r="XCJ139" s="31"/>
      <c r="XCK139" s="31"/>
      <c r="XCL139" s="31"/>
      <c r="XCM139" s="31"/>
      <c r="XCN139" s="31"/>
      <c r="XCO139" s="31"/>
      <c r="XCP139" s="31"/>
      <c r="XCQ139" s="31"/>
      <c r="XCR139" s="31"/>
      <c r="XCS139" s="31"/>
      <c r="XCT139" s="31"/>
      <c r="XCU139" s="31"/>
      <c r="XCV139" s="31"/>
      <c r="XCW139" s="31"/>
      <c r="XCX139" s="31"/>
      <c r="XCY139" s="31"/>
      <c r="XCZ139" s="31"/>
      <c r="XDA139" s="31"/>
      <c r="XDB139" s="31"/>
      <c r="XDC139" s="31"/>
      <c r="XDD139" s="31"/>
      <c r="XDE139" s="31"/>
      <c r="XDF139" s="31"/>
      <c r="XDG139" s="31"/>
      <c r="XDH139" s="31"/>
      <c r="XDI139" s="31"/>
      <c r="XDJ139" s="31"/>
      <c r="XDK139" s="31"/>
      <c r="XDL139" s="31"/>
      <c r="XDM139" s="31"/>
      <c r="XDN139" s="31"/>
      <c r="XDO139" s="31"/>
      <c r="XDP139" s="31"/>
      <c r="XDQ139" s="31"/>
      <c r="XDR139" s="31"/>
      <c r="XDS139" s="31"/>
      <c r="XDT139" s="31"/>
      <c r="XDU139" s="31"/>
      <c r="XDV139" s="31"/>
      <c r="XDW139" s="31"/>
      <c r="XDX139" s="31"/>
      <c r="XDY139" s="31"/>
      <c r="XDZ139" s="31"/>
      <c r="XEA139" s="31"/>
      <c r="XEB139" s="31"/>
      <c r="XEC139" s="31"/>
      <c r="XED139" s="31"/>
      <c r="XEE139" s="31"/>
      <c r="XEF139" s="31"/>
      <c r="XEG139" s="31"/>
      <c r="XEH139" s="31"/>
      <c r="XEI139" s="31"/>
      <c r="XEJ139" s="31"/>
      <c r="XEK139" s="31"/>
      <c r="XEL139" s="31"/>
      <c r="XEM139" s="31"/>
      <c r="XEN139" s="31"/>
      <c r="XEO139" s="31"/>
      <c r="XEP139" s="31"/>
      <c r="XEQ139" s="31"/>
      <c r="XER139" s="31"/>
      <c r="XES139" s="31"/>
      <c r="XET139" s="31"/>
      <c r="XEU139" s="31"/>
      <c r="XEV139" s="31"/>
      <c r="XEW139" s="31"/>
      <c r="XEX139" s="31"/>
      <c r="XEY139" s="31"/>
      <c r="XEZ139" s="31"/>
      <c r="XFA139" s="31"/>
      <c r="XFB139" s="31"/>
      <c r="XFC139" s="31"/>
      <c r="XFD139" s="31"/>
    </row>
    <row r="140" s="30" customFormat="1" ht="13.5" customHeight="1" spans="1:16384">
      <c r="A140" s="471"/>
      <c r="B140" s="546"/>
      <c r="C140" s="456"/>
      <c r="D140" s="455" t="s">
        <v>20</v>
      </c>
      <c r="E140" s="43"/>
      <c r="F140" s="449"/>
      <c r="G140" s="449"/>
      <c r="H140" s="449"/>
      <c r="I140" s="449"/>
      <c r="J140" s="449"/>
      <c r="K140" s="449"/>
      <c r="L140" s="449"/>
      <c r="M140" s="449"/>
      <c r="N140" s="449"/>
      <c r="O140" s="449"/>
      <c r="P140" s="449"/>
      <c r="Q140" s="449"/>
      <c r="R140" s="449"/>
      <c r="S140" s="554"/>
      <c r="T140" s="554"/>
      <c r="U140" s="449"/>
      <c r="V140" s="554"/>
      <c r="W140" s="449"/>
      <c r="X140" s="449"/>
      <c r="Y140" s="449"/>
      <c r="Z140" s="449"/>
      <c r="AA140" s="449"/>
      <c r="AB140" s="449"/>
      <c r="AC140" s="449"/>
      <c r="AD140" s="554"/>
      <c r="AE140" s="449"/>
      <c r="AF140" s="449"/>
      <c r="AG140" s="449"/>
      <c r="AH140" s="554"/>
      <c r="AI140" s="449"/>
      <c r="AJ140" s="449"/>
      <c r="AK140" s="449"/>
      <c r="AL140" s="449"/>
      <c r="AM140" s="449"/>
      <c r="AN140" s="449"/>
      <c r="AO140" s="449"/>
      <c r="AP140" s="449"/>
      <c r="AQ140" s="449"/>
      <c r="AR140" s="449"/>
      <c r="AS140" s="449"/>
      <c r="AT140" s="449"/>
      <c r="AU140" s="449"/>
      <c r="AV140" s="449"/>
      <c r="AW140" s="449"/>
      <c r="AX140" s="449"/>
      <c r="AY140" s="449"/>
      <c r="AZ140" s="449"/>
      <c r="BA140" s="449"/>
      <c r="BB140" s="449"/>
      <c r="BC140" s="449"/>
      <c r="BD140" s="449"/>
      <c r="BE140" s="449"/>
      <c r="BF140" s="449"/>
      <c r="BG140" s="449"/>
      <c r="BH140" s="449"/>
      <c r="BI140" s="449"/>
      <c r="BJ140" s="449"/>
      <c r="BK140" s="449"/>
      <c r="BL140" s="449"/>
      <c r="BM140" s="449"/>
      <c r="BN140" s="449"/>
      <c r="BO140" s="449"/>
      <c r="BP140" s="449"/>
      <c r="BQ140" s="449"/>
      <c r="BR140" s="449"/>
      <c r="BS140" s="449"/>
      <c r="BT140" s="559"/>
      <c r="BU140" s="69"/>
      <c r="BV140" s="69"/>
      <c r="BW140" s="69"/>
      <c r="BX140" s="69"/>
      <c r="BY140" s="69"/>
      <c r="BZ140" s="69"/>
      <c r="CA140" s="69"/>
      <c r="CB140" s="69"/>
      <c r="CC140" s="69"/>
      <c r="CD140" s="69"/>
      <c r="CE140" s="69"/>
      <c r="CF140" s="69"/>
      <c r="CG140" s="69"/>
      <c r="CH140" s="69"/>
      <c r="CI140" s="69"/>
      <c r="CJ140" s="71"/>
      <c r="CK140" s="69"/>
      <c r="CL140" s="69"/>
      <c r="CM140" s="31"/>
      <c r="CN140" s="31"/>
      <c r="CO140" s="48"/>
      <c r="CP140" s="69"/>
      <c r="CQ140" s="69"/>
      <c r="CR140" s="69"/>
      <c r="CS140" s="69"/>
      <c r="CT140" s="69"/>
      <c r="CU140" s="69"/>
      <c r="CV140" s="69"/>
      <c r="CW140" s="69"/>
      <c r="CX140" s="69"/>
      <c r="CY140" s="69"/>
      <c r="CZ140" s="69"/>
      <c r="DA140" s="69"/>
      <c r="DB140" s="69"/>
      <c r="DC140" s="69"/>
      <c r="DD140" s="69"/>
      <c r="DE140" s="69"/>
      <c r="DF140" s="69"/>
      <c r="DG140" s="69"/>
      <c r="DH140" s="69"/>
      <c r="DI140" s="69"/>
      <c r="DJ140" s="69"/>
      <c r="DK140" s="69"/>
      <c r="DL140" s="69"/>
      <c r="DM140" s="69"/>
      <c r="DN140" s="69"/>
      <c r="DO140" s="69"/>
      <c r="DP140" s="69">
        <v>1</v>
      </c>
      <c r="DQ140" s="69"/>
      <c r="DR140" s="69"/>
      <c r="DS140" s="69"/>
      <c r="DT140" s="69"/>
      <c r="DU140" s="69"/>
      <c r="DV140" s="69"/>
      <c r="DW140" s="69"/>
      <c r="DX140" s="69"/>
      <c r="DY140" s="69"/>
      <c r="DZ140" s="69"/>
      <c r="EA140" s="69"/>
      <c r="EB140" s="69"/>
      <c r="EC140" s="69"/>
      <c r="ED140" s="69"/>
      <c r="EE140" s="69"/>
      <c r="EF140" s="69"/>
      <c r="EG140" s="69"/>
      <c r="EH140" s="69"/>
      <c r="EI140" s="69"/>
      <c r="EJ140" s="69"/>
      <c r="EK140" s="69"/>
      <c r="EL140" s="69"/>
      <c r="EM140" s="69"/>
      <c r="EN140" s="69"/>
      <c r="EO140" s="69"/>
      <c r="EP140" s="69"/>
      <c r="EQ140" s="69"/>
      <c r="ER140" s="69"/>
      <c r="ES140" s="69"/>
      <c r="ET140" s="69"/>
      <c r="EU140" s="69"/>
      <c r="EV140" s="69"/>
      <c r="EW140" s="69"/>
      <c r="EX140" s="69"/>
      <c r="EY140" s="69"/>
      <c r="EZ140" s="69"/>
      <c r="FA140" s="69"/>
      <c r="FB140" s="69"/>
      <c r="FC140" s="69"/>
      <c r="FD140" s="69"/>
      <c r="FE140" s="69"/>
      <c r="FF140" s="69"/>
      <c r="FG140" s="69"/>
      <c r="FH140" s="69"/>
      <c r="FI140" s="69"/>
      <c r="FJ140" s="69"/>
      <c r="FK140" s="69"/>
      <c r="FL140" s="69"/>
      <c r="FM140" s="69"/>
      <c r="FN140" s="69"/>
      <c r="FO140" s="69"/>
      <c r="FP140" s="69"/>
      <c r="FQ140" s="69"/>
      <c r="FR140" s="69"/>
      <c r="FS140" s="69"/>
      <c r="FT140" s="69"/>
      <c r="FU140" s="69"/>
      <c r="FV140" s="69"/>
      <c r="FW140" s="69"/>
      <c r="FX140" s="69"/>
      <c r="FY140" s="69"/>
      <c r="FZ140" s="69"/>
      <c r="GA140" s="69"/>
      <c r="GB140" s="69"/>
      <c r="GC140" s="69"/>
      <c r="GD140" s="69"/>
      <c r="GE140" s="69"/>
      <c r="GF140" s="69"/>
      <c r="GG140" s="69"/>
      <c r="GH140" s="69"/>
      <c r="GI140" s="69"/>
      <c r="GJ140" s="69"/>
      <c r="GK140" s="69"/>
      <c r="GL140" s="69"/>
      <c r="GM140" s="69"/>
      <c r="GN140" s="69"/>
      <c r="GO140" s="69"/>
      <c r="GP140" s="69"/>
      <c r="GQ140" s="69"/>
      <c r="GR140" s="69"/>
      <c r="GS140" s="69"/>
      <c r="GT140" s="69"/>
      <c r="GU140" s="69"/>
      <c r="GV140" s="69"/>
      <c r="GW140" s="69"/>
      <c r="GX140" s="69"/>
      <c r="GY140" s="69"/>
      <c r="GZ140" s="69"/>
      <c r="HA140" s="69"/>
      <c r="HB140" s="69"/>
      <c r="HC140" s="69"/>
      <c r="HD140" s="69"/>
      <c r="HE140" s="69"/>
      <c r="HF140" s="69"/>
      <c r="HG140" s="69"/>
      <c r="HH140" s="69"/>
      <c r="HI140" s="69"/>
      <c r="HJ140" s="69"/>
      <c r="HK140" s="69"/>
      <c r="HL140" s="69"/>
      <c r="HM140" s="69"/>
      <c r="HN140" s="69"/>
      <c r="HO140" s="69"/>
      <c r="HP140" s="69"/>
      <c r="HQ140" s="69"/>
      <c r="HR140" s="69"/>
      <c r="HS140" s="69"/>
      <c r="HT140" s="69"/>
      <c r="HU140" s="69"/>
      <c r="HV140" s="69"/>
      <c r="HW140" s="69"/>
      <c r="HX140" s="69"/>
      <c r="HY140" s="69"/>
      <c r="HZ140" s="69"/>
      <c r="IA140" s="69"/>
      <c r="IB140" s="69"/>
      <c r="IC140" s="69"/>
      <c r="ID140" s="69"/>
      <c r="IE140" s="69"/>
      <c r="IF140" s="69"/>
      <c r="IG140" s="69"/>
      <c r="IH140" s="69"/>
      <c r="II140" s="69"/>
      <c r="IJ140" s="69"/>
      <c r="IK140" s="69"/>
      <c r="IL140" s="69"/>
      <c r="IM140" s="69"/>
      <c r="IN140" s="69"/>
      <c r="IO140" s="69"/>
      <c r="IP140" s="69"/>
      <c r="IQ140" s="69"/>
      <c r="IR140" s="213"/>
      <c r="IS140" s="213"/>
      <c r="IT140" s="213"/>
      <c r="IU140" s="213"/>
      <c r="IV140" s="213"/>
      <c r="IW140" s="213"/>
      <c r="IX140" s="213"/>
      <c r="IY140" s="213"/>
      <c r="IZ140" s="213"/>
      <c r="JA140" s="213"/>
      <c r="JB140" s="213"/>
      <c r="JC140" s="213"/>
      <c r="JD140" s="213"/>
      <c r="JE140" s="213"/>
      <c r="JF140" s="213"/>
      <c r="JG140" s="213"/>
      <c r="JH140" s="213"/>
      <c r="JI140" s="213"/>
      <c r="JJ140" s="69"/>
      <c r="JK140" s="69"/>
      <c r="JL140" s="214"/>
      <c r="JM140" s="213"/>
      <c r="JN140" s="213"/>
      <c r="JO140" s="213"/>
      <c r="JP140" s="213"/>
      <c r="JQ140" s="213"/>
      <c r="JR140" s="213"/>
      <c r="JS140" s="213"/>
      <c r="JT140" s="69"/>
      <c r="JU140" s="69"/>
      <c r="JV140" s="213"/>
      <c r="JW140" s="213"/>
      <c r="JX140" s="499"/>
      <c r="JY140" s="499"/>
      <c r="JZ140" s="213"/>
      <c r="KA140" s="213"/>
      <c r="KB140" s="213"/>
      <c r="KC140" s="213"/>
      <c r="KD140" s="69"/>
      <c r="KE140" s="69"/>
      <c r="KF140" s="213"/>
      <c r="KG140" s="69"/>
      <c r="KH140" s="213"/>
      <c r="KI140" s="69"/>
      <c r="KJ140" s="69"/>
      <c r="KK140" s="69"/>
      <c r="KL140" s="213"/>
      <c r="KM140" s="69"/>
      <c r="KN140" s="69"/>
      <c r="KO140" s="69"/>
      <c r="KP140" s="69"/>
      <c r="KQ140" s="69"/>
      <c r="KR140" s="69"/>
      <c r="KS140" s="69"/>
      <c r="KT140" s="213"/>
      <c r="KU140" s="69"/>
      <c r="KV140" s="213"/>
      <c r="KW140" s="69"/>
      <c r="KX140" s="69"/>
      <c r="KY140" s="69"/>
      <c r="KZ140" s="69"/>
      <c r="LA140" s="69"/>
      <c r="LB140" s="69"/>
      <c r="LC140" s="69"/>
      <c r="LD140" s="69"/>
      <c r="LE140" s="69"/>
      <c r="LF140" s="69"/>
      <c r="LG140" s="204"/>
      <c r="LH140" s="213"/>
      <c r="LI140" s="213"/>
      <c r="LJ140" s="213"/>
      <c r="LK140" s="213"/>
      <c r="LL140" s="69"/>
      <c r="LM140" s="69"/>
      <c r="LN140" s="69"/>
      <c r="LO140" s="213"/>
      <c r="LP140" s="102"/>
      <c r="LQ140" s="213"/>
      <c r="LR140" s="213"/>
      <c r="LS140" s="207"/>
      <c r="LT140" s="213"/>
      <c r="LU140" s="213"/>
      <c r="LV140" s="213"/>
      <c r="LW140" s="221"/>
      <c r="LX140" s="213"/>
      <c r="LY140" s="213"/>
      <c r="LZ140" s="213"/>
      <c r="MA140" s="213"/>
      <c r="MB140" s="213"/>
      <c r="MC140" s="213"/>
      <c r="MD140" s="213"/>
      <c r="ME140" s="213"/>
      <c r="MF140" s="213"/>
      <c r="MG140" s="213"/>
      <c r="MH140" s="213"/>
      <c r="MI140" s="213"/>
      <c r="MJ140" s="213"/>
      <c r="MK140" s="213"/>
      <c r="ML140" s="213"/>
      <c r="MM140" s="213"/>
      <c r="MN140" s="213"/>
      <c r="MO140" s="213"/>
      <c r="MP140" s="213"/>
      <c r="MQ140" s="213"/>
      <c r="MR140" s="213"/>
      <c r="MS140" s="213"/>
      <c r="MT140" s="213"/>
      <c r="MU140" s="213"/>
      <c r="MV140" s="213"/>
      <c r="MW140" s="213"/>
      <c r="MX140" s="213"/>
      <c r="MY140" s="221"/>
      <c r="MZ140" s="213"/>
      <c r="NA140" s="213"/>
      <c r="NB140" s="213"/>
      <c r="NC140" s="213"/>
      <c r="ND140" s="213"/>
      <c r="NE140" s="213"/>
      <c r="NF140" s="516"/>
      <c r="NG140" s="213"/>
      <c r="NH140" s="213"/>
      <c r="NI140" s="213"/>
      <c r="NJ140" s="224"/>
      <c r="NK140" s="213"/>
      <c r="NL140" s="213"/>
      <c r="NM140" s="213"/>
      <c r="NN140" s="213"/>
      <c r="NO140" s="213"/>
      <c r="NP140" s="213"/>
      <c r="NQ140" s="213"/>
      <c r="NR140" s="213"/>
      <c r="NS140" s="213"/>
      <c r="NT140" s="213"/>
      <c r="NU140" s="207"/>
      <c r="NV140" s="213"/>
      <c r="NW140" s="213"/>
      <c r="NX140" s="213"/>
      <c r="NY140" s="213"/>
      <c r="NZ140" s="213"/>
      <c r="OA140" s="213"/>
      <c r="OB140" s="213"/>
      <c r="OC140" s="213"/>
      <c r="OD140" s="213"/>
      <c r="OE140" s="213"/>
      <c r="OF140" s="213"/>
      <c r="OG140" s="213"/>
      <c r="OH140" s="69"/>
      <c r="OI140" s="69"/>
      <c r="OJ140" s="213"/>
      <c r="OK140" s="69"/>
      <c r="OL140" s="227"/>
      <c r="OM140" s="213"/>
      <c r="ON140" s="213"/>
      <c r="OO140" s="213"/>
      <c r="OP140" s="213"/>
      <c r="OQ140" s="213"/>
      <c r="OR140" s="213"/>
      <c r="OS140" s="31"/>
      <c r="OT140" s="31"/>
      <c r="OU140" s="31"/>
      <c r="OV140" s="31"/>
      <c r="OW140" s="31"/>
      <c r="OX140" s="31"/>
      <c r="OY140" s="31"/>
      <c r="OZ140" s="31"/>
      <c r="PA140" s="31"/>
      <c r="PB140" s="31"/>
      <c r="PC140" s="31"/>
      <c r="PD140" s="31"/>
      <c r="PE140" s="31"/>
      <c r="PF140" s="31"/>
      <c r="PG140" s="31"/>
      <c r="PH140" s="31"/>
      <c r="PI140" s="31"/>
      <c r="PJ140" s="31"/>
      <c r="PK140" s="31"/>
      <c r="PL140" s="31"/>
      <c r="PM140" s="31"/>
      <c r="PN140" s="31"/>
      <c r="PO140" s="31"/>
      <c r="PP140" s="31"/>
      <c r="PQ140" s="31"/>
      <c r="PR140" s="31"/>
      <c r="PS140" s="31"/>
      <c r="PT140" s="31"/>
      <c r="PU140" s="31"/>
      <c r="PV140" s="31"/>
      <c r="PW140" s="31"/>
      <c r="PX140" s="31"/>
      <c r="PY140" s="31"/>
      <c r="PZ140" s="31"/>
      <c r="QA140" s="31"/>
      <c r="QB140" s="31"/>
      <c r="QC140" s="31"/>
      <c r="QD140" s="31"/>
      <c r="QE140" s="31"/>
      <c r="QF140" s="31"/>
      <c r="QG140" s="31"/>
      <c r="QH140" s="31"/>
      <c r="QI140" s="31"/>
      <c r="QJ140" s="31"/>
      <c r="QK140" s="31"/>
      <c r="QL140" s="31"/>
      <c r="QM140" s="31"/>
      <c r="QN140" s="31"/>
      <c r="QO140" s="31"/>
      <c r="QP140" s="31"/>
      <c r="QQ140" s="31"/>
      <c r="QR140" s="31"/>
      <c r="QS140" s="31"/>
      <c r="QT140" s="31"/>
      <c r="QU140" s="31"/>
      <c r="QV140" s="31"/>
      <c r="QW140" s="31"/>
      <c r="QX140" s="31"/>
      <c r="QY140" s="31"/>
      <c r="QZ140" s="31"/>
      <c r="RA140" s="31"/>
      <c r="RB140" s="31"/>
      <c r="RC140" s="31"/>
      <c r="RD140" s="31"/>
      <c r="RE140" s="31"/>
      <c r="RF140" s="31"/>
      <c r="RG140" s="31"/>
      <c r="RH140" s="31"/>
      <c r="RI140" s="31"/>
      <c r="RJ140" s="31"/>
      <c r="RK140" s="31"/>
      <c r="RL140" s="31"/>
      <c r="RM140" s="31"/>
      <c r="RN140" s="31"/>
      <c r="RO140" s="31"/>
      <c r="RP140" s="31"/>
      <c r="RQ140" s="31"/>
      <c r="RR140" s="31"/>
      <c r="RS140" s="31"/>
      <c r="RT140" s="31"/>
      <c r="RU140" s="31"/>
      <c r="RV140" s="31"/>
      <c r="RW140" s="31"/>
      <c r="RX140" s="31"/>
      <c r="RY140" s="31"/>
      <c r="RZ140" s="31"/>
      <c r="SA140" s="31"/>
      <c r="SB140" s="31"/>
      <c r="SC140" s="31"/>
      <c r="SD140" s="31"/>
      <c r="SE140" s="31"/>
      <c r="SF140" s="31"/>
      <c r="SG140" s="31"/>
      <c r="SH140" s="31"/>
      <c r="SI140" s="31"/>
      <c r="SJ140" s="31"/>
      <c r="SK140" s="31"/>
      <c r="SL140" s="31"/>
      <c r="SM140" s="31"/>
      <c r="SN140" s="31"/>
      <c r="SO140" s="31"/>
      <c r="SP140" s="31"/>
      <c r="SQ140" s="31"/>
      <c r="SR140" s="31"/>
      <c r="SS140" s="31"/>
      <c r="ST140" s="31"/>
      <c r="SU140" s="31"/>
      <c r="SV140" s="31"/>
      <c r="SW140" s="31"/>
      <c r="SX140" s="31"/>
      <c r="SY140" s="31"/>
      <c r="SZ140" s="31"/>
      <c r="TA140" s="31"/>
      <c r="TB140" s="31"/>
      <c r="TC140" s="31"/>
      <c r="TD140" s="31"/>
      <c r="TE140" s="31"/>
      <c r="TF140" s="31"/>
      <c r="TG140" s="31"/>
      <c r="TH140" s="31"/>
      <c r="TI140" s="31"/>
      <c r="TJ140" s="31"/>
      <c r="TK140" s="31"/>
      <c r="TL140" s="31"/>
      <c r="TM140" s="31"/>
      <c r="TN140" s="31"/>
      <c r="TO140" s="31"/>
      <c r="TP140" s="31"/>
      <c r="TQ140" s="31"/>
      <c r="TR140" s="31"/>
      <c r="TS140" s="31"/>
      <c r="TT140" s="31"/>
      <c r="TU140" s="31"/>
      <c r="TV140" s="31"/>
      <c r="TW140" s="31"/>
      <c r="TX140" s="31"/>
      <c r="TY140" s="31"/>
      <c r="TZ140" s="31"/>
      <c r="UA140" s="31"/>
      <c r="UB140" s="31"/>
      <c r="UC140" s="31"/>
      <c r="UD140" s="31"/>
      <c r="UE140" s="31"/>
      <c r="UF140" s="31"/>
      <c r="UG140" s="31"/>
      <c r="UH140" s="31"/>
      <c r="UI140" s="31"/>
      <c r="UJ140" s="31"/>
      <c r="UK140" s="31"/>
      <c r="UL140" s="31"/>
      <c r="UM140" s="31"/>
      <c r="UN140" s="31"/>
      <c r="UO140" s="31"/>
      <c r="UP140" s="31"/>
      <c r="UQ140" s="31"/>
      <c r="UR140" s="31"/>
      <c r="US140" s="31"/>
      <c r="UT140" s="31"/>
      <c r="UU140" s="31"/>
      <c r="UV140" s="31"/>
      <c r="UW140" s="31"/>
      <c r="UX140" s="31"/>
      <c r="UY140" s="31"/>
      <c r="UZ140" s="31"/>
      <c r="VA140" s="31"/>
      <c r="VB140" s="31"/>
      <c r="VC140" s="31"/>
      <c r="VD140" s="31"/>
      <c r="VE140" s="31"/>
      <c r="VF140" s="31"/>
      <c r="VG140" s="31"/>
      <c r="VH140" s="31"/>
      <c r="VI140" s="31"/>
      <c r="VJ140" s="31"/>
      <c r="VK140" s="31"/>
      <c r="VL140" s="31"/>
      <c r="VM140" s="31"/>
      <c r="VN140" s="31"/>
      <c r="VO140" s="31"/>
      <c r="VP140" s="31"/>
      <c r="VQ140" s="31"/>
      <c r="VR140" s="31"/>
      <c r="VS140" s="31"/>
      <c r="VT140" s="31"/>
      <c r="VU140" s="31"/>
      <c r="VV140" s="31"/>
      <c r="VW140" s="31"/>
      <c r="VX140" s="31"/>
      <c r="VY140" s="31"/>
      <c r="VZ140" s="31"/>
      <c r="WA140" s="31"/>
      <c r="WB140" s="31"/>
      <c r="WC140" s="31"/>
      <c r="WD140" s="31"/>
      <c r="WE140" s="31"/>
      <c r="WF140" s="31"/>
      <c r="WG140" s="31"/>
      <c r="WH140" s="31"/>
      <c r="WI140" s="31"/>
      <c r="WJ140" s="31"/>
      <c r="WK140" s="31"/>
      <c r="WL140" s="31"/>
      <c r="WM140" s="31"/>
      <c r="WN140" s="31"/>
      <c r="WO140" s="31"/>
      <c r="WP140" s="31"/>
      <c r="WQ140" s="31"/>
      <c r="WR140" s="31"/>
      <c r="WS140" s="31"/>
      <c r="WT140" s="31"/>
      <c r="WU140" s="31"/>
      <c r="WV140" s="31"/>
      <c r="WW140" s="31"/>
      <c r="WX140" s="31"/>
      <c r="WY140" s="31"/>
      <c r="WZ140" s="31"/>
      <c r="XA140" s="31"/>
      <c r="XB140" s="31"/>
      <c r="XC140" s="31"/>
      <c r="XD140" s="31"/>
      <c r="XE140" s="31"/>
      <c r="XF140" s="31"/>
      <c r="XG140" s="31"/>
      <c r="XH140" s="31"/>
      <c r="XI140" s="31"/>
      <c r="XJ140" s="31"/>
      <c r="XK140" s="31"/>
      <c r="XL140" s="31"/>
      <c r="XM140" s="31"/>
      <c r="XN140" s="31"/>
      <c r="XO140" s="31"/>
      <c r="XP140" s="31"/>
      <c r="XQ140" s="31"/>
      <c r="XR140" s="31"/>
      <c r="XS140" s="31"/>
      <c r="XT140" s="31"/>
      <c r="XU140" s="31"/>
      <c r="XV140" s="31"/>
      <c r="XW140" s="31"/>
      <c r="XX140" s="31"/>
      <c r="XY140" s="31"/>
      <c r="XZ140" s="31"/>
      <c r="YA140" s="31"/>
      <c r="YB140" s="31"/>
      <c r="YC140" s="31"/>
      <c r="YD140" s="31"/>
      <c r="YE140" s="31"/>
      <c r="YF140" s="31"/>
      <c r="YG140" s="31"/>
      <c r="YH140" s="31"/>
      <c r="YI140" s="31"/>
      <c r="YJ140" s="31"/>
      <c r="YK140" s="31"/>
      <c r="YL140" s="31"/>
      <c r="YM140" s="31"/>
      <c r="YN140" s="31"/>
      <c r="YO140" s="31"/>
      <c r="YP140" s="31"/>
      <c r="YQ140" s="31"/>
      <c r="YR140" s="31"/>
      <c r="YS140" s="31"/>
      <c r="YT140" s="31"/>
      <c r="YU140" s="31"/>
      <c r="YV140" s="31"/>
      <c r="YW140" s="31"/>
      <c r="YX140" s="31"/>
      <c r="YY140" s="31"/>
      <c r="YZ140" s="31"/>
      <c r="ZA140" s="31"/>
      <c r="ZB140" s="31"/>
      <c r="ZC140" s="31"/>
      <c r="ZD140" s="31"/>
      <c r="ZE140" s="31"/>
      <c r="ZF140" s="31"/>
      <c r="ZG140" s="31"/>
      <c r="ZH140" s="31"/>
      <c r="ZI140" s="31"/>
      <c r="ZJ140" s="31"/>
      <c r="ZK140" s="31"/>
      <c r="ZL140" s="31"/>
      <c r="ZM140" s="31"/>
      <c r="ZN140" s="31"/>
      <c r="ZO140" s="31"/>
      <c r="ZP140" s="31"/>
      <c r="ZQ140" s="31"/>
      <c r="ZR140" s="31"/>
      <c r="ZS140" s="31"/>
      <c r="ZT140" s="31"/>
      <c r="ZU140" s="31"/>
      <c r="ZV140" s="31"/>
      <c r="ZW140" s="31"/>
      <c r="ZX140" s="31"/>
      <c r="ZY140" s="31"/>
      <c r="ZZ140" s="31"/>
      <c r="AAA140" s="31"/>
      <c r="AAB140" s="31"/>
      <c r="AAC140" s="31"/>
      <c r="AAD140" s="31"/>
      <c r="AAE140" s="31"/>
      <c r="AAF140" s="31"/>
      <c r="AAG140" s="31"/>
      <c r="AAH140" s="31"/>
      <c r="AAI140" s="31"/>
      <c r="AAJ140" s="31"/>
      <c r="AAK140" s="31"/>
      <c r="AAL140" s="31"/>
      <c r="AAM140" s="31"/>
      <c r="AAN140" s="31"/>
      <c r="AAO140" s="31"/>
      <c r="AAP140" s="31"/>
      <c r="AAQ140" s="31"/>
      <c r="AAR140" s="31"/>
      <c r="AAS140" s="31"/>
      <c r="AAT140" s="31"/>
      <c r="AAU140" s="31"/>
      <c r="AAV140" s="31"/>
      <c r="AAW140" s="31"/>
      <c r="AAX140" s="31"/>
      <c r="AAY140" s="31"/>
      <c r="AAZ140" s="31"/>
      <c r="ABA140" s="31"/>
      <c r="ABB140" s="31"/>
      <c r="ABC140" s="31"/>
      <c r="ABD140" s="31"/>
      <c r="ABE140" s="31"/>
      <c r="ABF140" s="31"/>
      <c r="ABG140" s="31"/>
      <c r="ABH140" s="31"/>
      <c r="ABI140" s="31"/>
      <c r="ABJ140" s="31"/>
      <c r="ABK140" s="31"/>
      <c r="ABL140" s="31"/>
      <c r="ABM140" s="31"/>
      <c r="ABN140" s="31"/>
      <c r="ABO140" s="31"/>
      <c r="ABP140" s="31"/>
      <c r="ABQ140" s="31"/>
      <c r="ABR140" s="31"/>
      <c r="ABS140" s="31"/>
      <c r="ABT140" s="31"/>
      <c r="ABU140" s="31"/>
      <c r="ABV140" s="31"/>
      <c r="ABW140" s="31"/>
      <c r="ABX140" s="31"/>
      <c r="ABY140" s="31"/>
      <c r="ABZ140" s="31"/>
      <c r="ACA140" s="31"/>
      <c r="ACB140" s="31"/>
      <c r="ACC140" s="31"/>
      <c r="ACD140" s="31"/>
      <c r="ACE140" s="31"/>
      <c r="ACF140" s="31"/>
      <c r="ACG140" s="31"/>
      <c r="ACH140" s="31"/>
      <c r="ACI140" s="31"/>
      <c r="ACJ140" s="31"/>
      <c r="ACK140" s="31"/>
      <c r="ACL140" s="31"/>
      <c r="ACM140" s="31"/>
      <c r="ACN140" s="31"/>
      <c r="ACO140" s="31"/>
      <c r="ACP140" s="31"/>
      <c r="ACQ140" s="31"/>
      <c r="ACR140" s="31"/>
      <c r="ACS140" s="31"/>
      <c r="ACT140" s="31"/>
      <c r="ACU140" s="31"/>
      <c r="ACV140" s="31"/>
      <c r="ACW140" s="31"/>
      <c r="ACX140" s="31"/>
      <c r="ACY140" s="31"/>
      <c r="ACZ140" s="31"/>
      <c r="ADA140" s="31"/>
      <c r="ADB140" s="31"/>
      <c r="ADC140" s="31"/>
      <c r="ADD140" s="31"/>
      <c r="ADE140" s="31"/>
      <c r="ADF140" s="31"/>
      <c r="ADG140" s="31"/>
      <c r="ADH140" s="31"/>
      <c r="ADI140" s="31"/>
      <c r="ADJ140" s="31"/>
      <c r="ADK140" s="31"/>
      <c r="ADL140" s="31"/>
      <c r="ADM140" s="31"/>
      <c r="ADN140" s="31"/>
      <c r="ADO140" s="31"/>
      <c r="ADP140" s="31"/>
      <c r="ADQ140" s="31"/>
      <c r="ADR140" s="31"/>
      <c r="ADS140" s="31"/>
      <c r="ADT140" s="31"/>
      <c r="ADU140" s="31"/>
      <c r="ADV140" s="31"/>
      <c r="ADW140" s="31"/>
      <c r="ADX140" s="31"/>
      <c r="ADY140" s="31"/>
      <c r="ADZ140" s="31"/>
      <c r="AEA140" s="31"/>
      <c r="AEB140" s="31"/>
      <c r="AEC140" s="31"/>
      <c r="AED140" s="31"/>
      <c r="AEE140" s="31"/>
      <c r="AEF140" s="31"/>
      <c r="AEG140" s="31"/>
      <c r="AEH140" s="31"/>
      <c r="AEI140" s="31"/>
      <c r="AEJ140" s="31"/>
      <c r="AEK140" s="31"/>
      <c r="AEL140" s="31"/>
      <c r="AEM140" s="31"/>
      <c r="AEN140" s="31"/>
      <c r="AEO140" s="31"/>
      <c r="AEP140" s="31"/>
      <c r="AEQ140" s="31"/>
      <c r="AER140" s="31"/>
      <c r="AES140" s="31"/>
      <c r="AET140" s="31"/>
      <c r="AEU140" s="31"/>
      <c r="AEV140" s="31"/>
      <c r="AEW140" s="31"/>
      <c r="AEX140" s="31"/>
      <c r="AEY140" s="31"/>
      <c r="AEZ140" s="31"/>
      <c r="AFA140" s="31"/>
      <c r="AFB140" s="31"/>
      <c r="AFC140" s="31"/>
      <c r="AFD140" s="31"/>
      <c r="AFE140" s="31"/>
      <c r="AFF140" s="31"/>
      <c r="AFG140" s="31"/>
      <c r="AFH140" s="31"/>
      <c r="AFI140" s="31"/>
      <c r="AFJ140" s="31"/>
      <c r="AFK140" s="31"/>
      <c r="AFL140" s="31"/>
      <c r="AFM140" s="31"/>
      <c r="AFN140" s="31"/>
      <c r="AFO140" s="31"/>
      <c r="AFP140" s="31"/>
      <c r="AFQ140" s="31"/>
      <c r="AFR140" s="31"/>
      <c r="AFS140" s="31"/>
      <c r="AFT140" s="31"/>
      <c r="AFU140" s="31"/>
      <c r="AFV140" s="31"/>
      <c r="AFW140" s="31"/>
      <c r="AFX140" s="31"/>
      <c r="AFY140" s="31"/>
      <c r="AFZ140" s="31"/>
      <c r="AGA140" s="31"/>
      <c r="AGB140" s="31"/>
      <c r="AGC140" s="31"/>
      <c r="AGD140" s="31"/>
      <c r="AGE140" s="31"/>
      <c r="AGF140" s="31"/>
      <c r="AGG140" s="31"/>
      <c r="AGH140" s="31"/>
      <c r="AGI140" s="31"/>
      <c r="AGJ140" s="31"/>
      <c r="AGK140" s="31"/>
      <c r="AGL140" s="31"/>
      <c r="AGM140" s="31"/>
      <c r="AGN140" s="31"/>
      <c r="AGO140" s="31"/>
      <c r="AGP140" s="31"/>
      <c r="AGQ140" s="31"/>
      <c r="AGR140" s="31"/>
      <c r="AGS140" s="31"/>
      <c r="AGT140" s="31"/>
      <c r="AGU140" s="31"/>
      <c r="AGV140" s="31"/>
      <c r="AGW140" s="31"/>
      <c r="AGX140" s="31"/>
      <c r="AGY140" s="31"/>
      <c r="AGZ140" s="31"/>
      <c r="AHA140" s="31"/>
      <c r="AHB140" s="31"/>
      <c r="AHC140" s="31"/>
      <c r="AHD140" s="31"/>
      <c r="AHE140" s="31"/>
      <c r="AHF140" s="31"/>
      <c r="AHG140" s="31"/>
      <c r="AHH140" s="31"/>
      <c r="AHI140" s="31"/>
      <c r="AHJ140" s="31"/>
      <c r="AHK140" s="31"/>
      <c r="AHL140" s="31"/>
      <c r="AHM140" s="31"/>
      <c r="AHN140" s="31"/>
      <c r="AHO140" s="31"/>
      <c r="AHP140" s="31"/>
      <c r="AHQ140" s="31"/>
      <c r="AHR140" s="31"/>
      <c r="AHS140" s="31"/>
      <c r="AHT140" s="31"/>
      <c r="AHU140" s="31"/>
      <c r="AHV140" s="31"/>
      <c r="AHW140" s="31"/>
      <c r="AHX140" s="31"/>
      <c r="AHY140" s="31"/>
      <c r="AHZ140" s="31"/>
      <c r="AIA140" s="31"/>
      <c r="AIB140" s="31"/>
      <c r="AIC140" s="31"/>
      <c r="AID140" s="31"/>
      <c r="AIE140" s="31"/>
      <c r="AIF140" s="31"/>
      <c r="AIG140" s="31"/>
      <c r="AIH140" s="31"/>
      <c r="AII140" s="31"/>
      <c r="AIJ140" s="31"/>
      <c r="AIK140" s="31"/>
      <c r="AIL140" s="31"/>
      <c r="AIM140" s="31"/>
      <c r="AIN140" s="31"/>
      <c r="AIO140" s="31"/>
      <c r="AIP140" s="31"/>
      <c r="AIQ140" s="31"/>
      <c r="AIR140" s="31"/>
      <c r="AIS140" s="31"/>
      <c r="AIT140" s="31"/>
      <c r="AIU140" s="31"/>
      <c r="AIV140" s="31"/>
      <c r="AIW140" s="31"/>
      <c r="AIX140" s="31"/>
      <c r="AIY140" s="31"/>
      <c r="AIZ140" s="31"/>
      <c r="AJA140" s="31"/>
      <c r="AJB140" s="31"/>
      <c r="AJC140" s="31"/>
      <c r="AJD140" s="31"/>
      <c r="AJE140" s="31"/>
      <c r="AJF140" s="31"/>
      <c r="AJG140" s="31"/>
      <c r="AJH140" s="31"/>
      <c r="AJI140" s="31"/>
      <c r="AJJ140" s="31"/>
      <c r="AJK140" s="31"/>
      <c r="AJL140" s="31"/>
      <c r="AJM140" s="31"/>
      <c r="AJN140" s="31"/>
      <c r="AJO140" s="31"/>
      <c r="AJP140" s="31"/>
      <c r="AJQ140" s="31"/>
      <c r="AJR140" s="31"/>
      <c r="AJS140" s="31"/>
      <c r="AJT140" s="31"/>
      <c r="AJU140" s="31"/>
      <c r="AJV140" s="31"/>
      <c r="AJW140" s="31"/>
      <c r="AJX140" s="31"/>
      <c r="AJY140" s="31"/>
      <c r="AJZ140" s="31"/>
      <c r="AKA140" s="31"/>
      <c r="AKB140" s="31"/>
      <c r="AKC140" s="31"/>
      <c r="AKD140" s="31"/>
      <c r="AKE140" s="31"/>
      <c r="AKF140" s="31"/>
      <c r="AKG140" s="31"/>
      <c r="AKH140" s="31"/>
      <c r="AKI140" s="31"/>
      <c r="AKJ140" s="31"/>
      <c r="AKK140" s="31"/>
      <c r="AKL140" s="31"/>
      <c r="AKM140" s="31"/>
      <c r="AKN140" s="31"/>
      <c r="AKO140" s="31"/>
      <c r="AKP140" s="31"/>
      <c r="AKQ140" s="31"/>
      <c r="AKR140" s="31"/>
      <c r="AKS140" s="31"/>
      <c r="AKT140" s="31"/>
      <c r="AKU140" s="31"/>
      <c r="AKV140" s="31"/>
      <c r="AKW140" s="31"/>
      <c r="AKX140" s="31"/>
      <c r="AKY140" s="31"/>
      <c r="AKZ140" s="31"/>
      <c r="ALA140" s="31"/>
      <c r="ALB140" s="31"/>
      <c r="ALC140" s="31"/>
      <c r="ALD140" s="31"/>
      <c r="ALE140" s="31"/>
      <c r="ALF140" s="31"/>
      <c r="ALG140" s="31"/>
      <c r="ALH140" s="31"/>
      <c r="ALI140" s="31"/>
      <c r="ALJ140" s="31"/>
      <c r="ALK140" s="31"/>
      <c r="ALL140" s="31"/>
      <c r="ALM140" s="31"/>
      <c r="ALN140" s="31"/>
      <c r="ALO140" s="31"/>
      <c r="ALP140" s="31"/>
      <c r="ALQ140" s="31"/>
      <c r="ALR140" s="31"/>
      <c r="ALS140" s="31"/>
      <c r="ALT140" s="31"/>
      <c r="ALU140" s="31"/>
      <c r="ALV140" s="31"/>
      <c r="ALW140" s="31"/>
      <c r="ALX140" s="31"/>
      <c r="ALY140" s="31"/>
      <c r="ALZ140" s="31"/>
      <c r="AMA140" s="31"/>
      <c r="AMB140" s="31"/>
      <c r="AMC140" s="31"/>
      <c r="AMD140" s="31"/>
      <c r="AME140" s="31"/>
      <c r="AMF140" s="31"/>
      <c r="AMG140" s="31"/>
      <c r="AMH140" s="31"/>
      <c r="AMI140" s="31"/>
      <c r="AMJ140" s="31"/>
      <c r="AMK140" s="31"/>
      <c r="AML140" s="31"/>
      <c r="AMM140" s="31"/>
      <c r="AMN140" s="31"/>
      <c r="AMO140" s="31"/>
      <c r="AMP140" s="31"/>
      <c r="AMQ140" s="31"/>
      <c r="AMR140" s="31"/>
      <c r="AMS140" s="31"/>
      <c r="AMT140" s="31"/>
      <c r="AMU140" s="31"/>
      <c r="AMV140" s="31"/>
      <c r="AMW140" s="31"/>
      <c r="AMX140" s="31"/>
      <c r="AMY140" s="31"/>
      <c r="AMZ140" s="31"/>
      <c r="ANA140" s="31"/>
      <c r="ANB140" s="31"/>
      <c r="ANC140" s="31"/>
      <c r="AND140" s="31"/>
      <c r="ANE140" s="31"/>
      <c r="ANF140" s="31"/>
      <c r="ANG140" s="31"/>
      <c r="ANH140" s="31"/>
      <c r="ANI140" s="31"/>
      <c r="ANJ140" s="31"/>
      <c r="ANK140" s="31"/>
      <c r="ANL140" s="31"/>
      <c r="ANM140" s="31"/>
      <c r="ANN140" s="31"/>
      <c r="ANO140" s="31"/>
      <c r="ANP140" s="31"/>
      <c r="ANQ140" s="31"/>
      <c r="ANR140" s="31"/>
      <c r="ANS140" s="31"/>
      <c r="ANT140" s="31"/>
      <c r="ANU140" s="31"/>
      <c r="ANV140" s="31"/>
      <c r="ANW140" s="31"/>
      <c r="ANX140" s="31"/>
      <c r="ANY140" s="31"/>
      <c r="ANZ140" s="31"/>
      <c r="AOA140" s="31"/>
      <c r="AOB140" s="31"/>
      <c r="AOC140" s="31"/>
      <c r="AOD140" s="31"/>
      <c r="AOE140" s="31"/>
      <c r="AOF140" s="31"/>
      <c r="AOG140" s="31"/>
      <c r="AOH140" s="31"/>
      <c r="AOI140" s="31"/>
      <c r="AOJ140" s="31"/>
      <c r="AOK140" s="31"/>
      <c r="AOL140" s="31"/>
      <c r="AOM140" s="31"/>
      <c r="AON140" s="31"/>
      <c r="AOO140" s="31"/>
      <c r="AOP140" s="31"/>
      <c r="AOQ140" s="31"/>
      <c r="AOR140" s="31"/>
      <c r="AOS140" s="31"/>
      <c r="AOT140" s="31"/>
      <c r="AOU140" s="31"/>
      <c r="AOV140" s="31"/>
      <c r="AOW140" s="31"/>
      <c r="AOX140" s="31"/>
      <c r="AOY140" s="31"/>
      <c r="AOZ140" s="31"/>
      <c r="APA140" s="31"/>
      <c r="APB140" s="31"/>
      <c r="APC140" s="31"/>
      <c r="APD140" s="31"/>
      <c r="APE140" s="31"/>
      <c r="APF140" s="31"/>
      <c r="APG140" s="31"/>
      <c r="APH140" s="31"/>
      <c r="API140" s="31"/>
      <c r="APJ140" s="31"/>
      <c r="APK140" s="31"/>
      <c r="APL140" s="31"/>
      <c r="APM140" s="31"/>
      <c r="APN140" s="31"/>
      <c r="APO140" s="31"/>
      <c r="APP140" s="31"/>
      <c r="APQ140" s="31"/>
      <c r="APR140" s="31"/>
      <c r="APS140" s="31"/>
      <c r="APT140" s="31"/>
      <c r="APU140" s="31"/>
      <c r="APV140" s="31"/>
      <c r="APW140" s="31"/>
      <c r="APX140" s="31"/>
      <c r="APY140" s="31"/>
      <c r="APZ140" s="31"/>
      <c r="AQA140" s="31"/>
      <c r="AQB140" s="31"/>
      <c r="AQC140" s="31"/>
      <c r="AQD140" s="31"/>
      <c r="AQE140" s="31"/>
      <c r="AQF140" s="31"/>
      <c r="AQG140" s="31"/>
      <c r="AQH140" s="31"/>
      <c r="AQI140" s="31"/>
      <c r="AQJ140" s="31"/>
      <c r="AQK140" s="31"/>
      <c r="AQL140" s="31"/>
      <c r="AQM140" s="31"/>
      <c r="AQN140" s="31"/>
      <c r="AQO140" s="31"/>
      <c r="AQP140" s="31"/>
      <c r="AQQ140" s="31"/>
      <c r="AQR140" s="31"/>
      <c r="AQS140" s="31"/>
      <c r="AQT140" s="31"/>
      <c r="AQU140" s="31"/>
      <c r="AQV140" s="31"/>
      <c r="AQW140" s="31"/>
      <c r="AQX140" s="31"/>
      <c r="AQY140" s="31"/>
      <c r="AQZ140" s="31"/>
      <c r="ARA140" s="31"/>
      <c r="ARB140" s="31"/>
      <c r="ARC140" s="31"/>
      <c r="ARD140" s="31"/>
      <c r="ARE140" s="31"/>
      <c r="ARF140" s="31"/>
      <c r="ARG140" s="31"/>
      <c r="ARH140" s="31"/>
      <c r="ARI140" s="31"/>
      <c r="ARJ140" s="31"/>
      <c r="ARK140" s="31"/>
      <c r="ARL140" s="31"/>
      <c r="ARM140" s="31"/>
      <c r="ARN140" s="31"/>
      <c r="ARO140" s="31"/>
      <c r="ARP140" s="31"/>
      <c r="ARQ140" s="31"/>
      <c r="ARR140" s="31"/>
      <c r="ARS140" s="31"/>
      <c r="ART140" s="31"/>
      <c r="ARU140" s="31"/>
      <c r="ARV140" s="31"/>
      <c r="ARW140" s="31"/>
      <c r="ARX140" s="31"/>
      <c r="ARY140" s="31"/>
      <c r="ARZ140" s="31"/>
      <c r="ASA140" s="31"/>
      <c r="ASB140" s="31"/>
      <c r="ASC140" s="31"/>
      <c r="ASD140" s="31"/>
      <c r="ASE140" s="31"/>
      <c r="ASF140" s="31"/>
      <c r="ASG140" s="31"/>
      <c r="ASH140" s="31"/>
      <c r="ASI140" s="31"/>
      <c r="ASJ140" s="31"/>
      <c r="ASK140" s="31"/>
      <c r="ASL140" s="31"/>
      <c r="ASM140" s="31"/>
      <c r="ASN140" s="31"/>
      <c r="ASO140" s="31"/>
      <c r="ASP140" s="31"/>
      <c r="ASQ140" s="31"/>
      <c r="ASR140" s="31"/>
      <c r="ASS140" s="31"/>
      <c r="AST140" s="31"/>
      <c r="ASU140" s="31"/>
      <c r="ASV140" s="31"/>
      <c r="ASW140" s="31"/>
      <c r="ASX140" s="31"/>
      <c r="ASY140" s="31"/>
      <c r="ASZ140" s="31"/>
      <c r="ATA140" s="31"/>
      <c r="ATB140" s="31"/>
      <c r="ATC140" s="31"/>
      <c r="ATD140" s="31"/>
      <c r="ATE140" s="31"/>
      <c r="ATF140" s="31"/>
      <c r="ATG140" s="31"/>
      <c r="ATH140" s="31"/>
      <c r="ATI140" s="31"/>
      <c r="ATJ140" s="31"/>
      <c r="ATK140" s="31"/>
      <c r="ATL140" s="31"/>
      <c r="ATM140" s="31"/>
      <c r="ATN140" s="31"/>
      <c r="ATO140" s="31"/>
      <c r="ATP140" s="31"/>
      <c r="ATQ140" s="31"/>
      <c r="ATR140" s="31"/>
      <c r="ATS140" s="31"/>
      <c r="ATT140" s="31"/>
      <c r="ATU140" s="31"/>
      <c r="ATV140" s="31"/>
      <c r="ATW140" s="31"/>
      <c r="ATX140" s="31"/>
      <c r="ATY140" s="31"/>
      <c r="ATZ140" s="31"/>
      <c r="AUA140" s="31"/>
      <c r="AUB140" s="31"/>
      <c r="AUC140" s="31"/>
      <c r="AUD140" s="31"/>
      <c r="AUE140" s="31"/>
      <c r="AUF140" s="31"/>
      <c r="AUG140" s="31"/>
      <c r="AUH140" s="31"/>
      <c r="AUI140" s="31"/>
      <c r="AUJ140" s="31"/>
      <c r="AUK140" s="31"/>
      <c r="AUL140" s="31"/>
      <c r="AUM140" s="31"/>
      <c r="AUN140" s="31"/>
      <c r="AUO140" s="31"/>
      <c r="AUP140" s="31"/>
      <c r="AUQ140" s="31"/>
      <c r="AUR140" s="31"/>
      <c r="AUS140" s="31"/>
      <c r="AUT140" s="31"/>
      <c r="AUU140" s="31"/>
      <c r="AUV140" s="31"/>
      <c r="AUW140" s="31"/>
      <c r="AUX140" s="31"/>
      <c r="AUY140" s="31"/>
      <c r="AUZ140" s="31"/>
      <c r="AVA140" s="31"/>
      <c r="AVB140" s="31"/>
      <c r="AVC140" s="31"/>
      <c r="AVD140" s="31"/>
      <c r="AVE140" s="31"/>
      <c r="AVF140" s="31"/>
      <c r="AVG140" s="31"/>
      <c r="AVH140" s="31"/>
      <c r="AVI140" s="31"/>
      <c r="AVJ140" s="31"/>
      <c r="AVK140" s="31"/>
      <c r="AVL140" s="31"/>
      <c r="AVM140" s="31"/>
      <c r="AVN140" s="31"/>
      <c r="AVO140" s="31"/>
      <c r="AVP140" s="31"/>
      <c r="AVQ140" s="31"/>
      <c r="AVR140" s="31"/>
      <c r="AVS140" s="31"/>
      <c r="AVT140" s="31"/>
      <c r="AVU140" s="31"/>
      <c r="AVV140" s="31"/>
      <c r="AVW140" s="31"/>
      <c r="AVX140" s="31"/>
      <c r="AVY140" s="31"/>
      <c r="AVZ140" s="31"/>
      <c r="AWA140" s="31"/>
      <c r="AWB140" s="31"/>
      <c r="AWC140" s="31"/>
      <c r="AWD140" s="31"/>
      <c r="AWE140" s="31"/>
      <c r="AWF140" s="31"/>
      <c r="AWG140" s="31"/>
      <c r="AWH140" s="31"/>
      <c r="AWI140" s="31"/>
      <c r="AWJ140" s="31"/>
      <c r="AWK140" s="31"/>
      <c r="AWL140" s="31"/>
      <c r="AWM140" s="31"/>
      <c r="AWN140" s="31"/>
      <c r="AWO140" s="31"/>
      <c r="AWP140" s="31"/>
      <c r="AWQ140" s="31"/>
      <c r="AWR140" s="31"/>
      <c r="AWS140" s="31"/>
      <c r="AWT140" s="31"/>
      <c r="AWU140" s="31"/>
      <c r="AWV140" s="31"/>
      <c r="AWW140" s="31"/>
      <c r="AWX140" s="31"/>
      <c r="AWY140" s="31"/>
      <c r="AWZ140" s="31"/>
      <c r="AXA140" s="31"/>
      <c r="AXB140" s="31"/>
      <c r="AXC140" s="31"/>
      <c r="AXD140" s="31"/>
      <c r="AXE140" s="31"/>
      <c r="AXF140" s="31"/>
      <c r="AXG140" s="31"/>
      <c r="AXH140" s="31"/>
      <c r="AXI140" s="31"/>
      <c r="AXJ140" s="31"/>
      <c r="AXK140" s="31"/>
      <c r="AXL140" s="31"/>
      <c r="AXM140" s="31"/>
      <c r="AXN140" s="31"/>
      <c r="AXO140" s="31"/>
      <c r="AXP140" s="31"/>
      <c r="AXQ140" s="31"/>
      <c r="AXR140" s="31"/>
      <c r="AXS140" s="31"/>
      <c r="AXT140" s="31"/>
      <c r="AXU140" s="31"/>
      <c r="AXV140" s="31"/>
      <c r="AXW140" s="31"/>
      <c r="AXX140" s="31"/>
      <c r="AXY140" s="31"/>
      <c r="AXZ140" s="31"/>
      <c r="AYA140" s="31"/>
      <c r="AYB140" s="31"/>
      <c r="AYC140" s="31"/>
      <c r="AYD140" s="31"/>
      <c r="AYE140" s="31"/>
      <c r="AYF140" s="31"/>
      <c r="AYG140" s="31"/>
      <c r="AYH140" s="31"/>
      <c r="AYI140" s="31"/>
      <c r="AYJ140" s="31"/>
      <c r="AYK140" s="31"/>
      <c r="AYL140" s="31"/>
      <c r="AYM140" s="31"/>
      <c r="AYN140" s="31"/>
      <c r="AYO140" s="31"/>
      <c r="AYP140" s="31"/>
      <c r="AYQ140" s="31"/>
      <c r="AYR140" s="31"/>
      <c r="AYS140" s="31"/>
      <c r="AYT140" s="31"/>
      <c r="AYU140" s="31"/>
      <c r="AYV140" s="31"/>
      <c r="AYW140" s="31"/>
      <c r="AYX140" s="31"/>
      <c r="AYY140" s="31"/>
      <c r="AYZ140" s="31"/>
      <c r="AZA140" s="31"/>
      <c r="AZB140" s="31"/>
      <c r="AZC140" s="31"/>
      <c r="AZD140" s="31"/>
      <c r="AZE140" s="31"/>
      <c r="AZF140" s="31"/>
      <c r="AZG140" s="31"/>
      <c r="AZH140" s="31"/>
      <c r="AZI140" s="31"/>
      <c r="AZJ140" s="31"/>
      <c r="AZK140" s="31"/>
      <c r="AZL140" s="31"/>
      <c r="AZM140" s="31"/>
      <c r="AZN140" s="31"/>
      <c r="AZO140" s="31"/>
      <c r="AZP140" s="31"/>
      <c r="AZQ140" s="31"/>
      <c r="AZR140" s="31"/>
      <c r="AZS140" s="31"/>
      <c r="AZT140" s="31"/>
      <c r="AZU140" s="31"/>
      <c r="AZV140" s="31"/>
      <c r="AZW140" s="31"/>
      <c r="AZX140" s="31"/>
      <c r="AZY140" s="31"/>
      <c r="AZZ140" s="31"/>
      <c r="BAA140" s="31"/>
      <c r="BAB140" s="31"/>
      <c r="BAC140" s="31"/>
      <c r="BAD140" s="31"/>
      <c r="BAE140" s="31"/>
      <c r="BAF140" s="31"/>
      <c r="BAG140" s="31"/>
      <c r="BAH140" s="31"/>
      <c r="BAI140" s="31"/>
      <c r="BAJ140" s="31"/>
      <c r="BAK140" s="31"/>
      <c r="BAL140" s="31"/>
      <c r="BAM140" s="31"/>
      <c r="BAN140" s="31"/>
      <c r="BAO140" s="31"/>
      <c r="BAP140" s="31"/>
      <c r="BAQ140" s="31"/>
      <c r="BAR140" s="31"/>
      <c r="BAS140" s="31"/>
      <c r="BAT140" s="31"/>
      <c r="BAU140" s="31"/>
      <c r="BAV140" s="31"/>
      <c r="BAW140" s="31"/>
      <c r="BAX140" s="31"/>
      <c r="BAY140" s="31"/>
      <c r="BAZ140" s="31"/>
      <c r="BBA140" s="31"/>
      <c r="BBB140" s="31"/>
      <c r="BBC140" s="31"/>
      <c r="BBD140" s="31"/>
      <c r="BBE140" s="31"/>
      <c r="BBF140" s="31"/>
      <c r="BBG140" s="31"/>
      <c r="BBH140" s="31"/>
      <c r="BBI140" s="31"/>
      <c r="BBJ140" s="31"/>
      <c r="BBK140" s="31"/>
      <c r="BBL140" s="31"/>
      <c r="BBM140" s="31"/>
      <c r="BBN140" s="31"/>
      <c r="BBO140" s="31"/>
      <c r="BBP140" s="31"/>
      <c r="BBQ140" s="31"/>
      <c r="BBR140" s="31"/>
      <c r="BBS140" s="31"/>
      <c r="BBT140" s="31"/>
      <c r="BBU140" s="31"/>
      <c r="BBV140" s="31"/>
      <c r="BBW140" s="31"/>
      <c r="BBX140" s="31"/>
      <c r="BBY140" s="31"/>
      <c r="BBZ140" s="31"/>
      <c r="BCA140" s="31"/>
      <c r="BCB140" s="31"/>
      <c r="BCC140" s="31"/>
      <c r="BCD140" s="31"/>
      <c r="BCE140" s="31"/>
      <c r="BCF140" s="31"/>
      <c r="BCG140" s="31"/>
      <c r="BCH140" s="31"/>
      <c r="BCI140" s="31"/>
      <c r="BCJ140" s="31"/>
      <c r="BCK140" s="31"/>
      <c r="BCL140" s="31"/>
      <c r="BCM140" s="31"/>
      <c r="BCN140" s="31"/>
      <c r="BCO140" s="31"/>
      <c r="BCP140" s="31"/>
      <c r="BCQ140" s="31"/>
      <c r="BCR140" s="31"/>
      <c r="BCS140" s="31"/>
      <c r="BCT140" s="31"/>
      <c r="BCU140" s="31"/>
      <c r="BCV140" s="31"/>
      <c r="BCW140" s="31"/>
      <c r="BCX140" s="31"/>
      <c r="BCY140" s="31"/>
      <c r="BCZ140" s="31"/>
      <c r="BDA140" s="31"/>
      <c r="BDB140" s="31"/>
      <c r="BDC140" s="31"/>
      <c r="BDD140" s="31"/>
      <c r="BDE140" s="31"/>
      <c r="BDF140" s="31"/>
      <c r="BDG140" s="31"/>
      <c r="BDH140" s="31"/>
      <c r="BDI140" s="31"/>
      <c r="BDJ140" s="31"/>
      <c r="BDK140" s="31"/>
      <c r="BDL140" s="31"/>
      <c r="BDM140" s="31"/>
      <c r="BDN140" s="31"/>
      <c r="BDO140" s="31"/>
      <c r="BDP140" s="31"/>
      <c r="BDQ140" s="31"/>
      <c r="BDR140" s="31"/>
      <c r="BDS140" s="31"/>
      <c r="BDT140" s="31"/>
      <c r="BDU140" s="31"/>
      <c r="BDV140" s="31"/>
      <c r="BDW140" s="31"/>
      <c r="BDX140" s="31"/>
      <c r="BDY140" s="31"/>
      <c r="BDZ140" s="31"/>
      <c r="BEA140" s="31"/>
      <c r="BEB140" s="31"/>
      <c r="BEC140" s="31"/>
      <c r="BED140" s="31"/>
      <c r="BEE140" s="31"/>
      <c r="BEF140" s="31"/>
      <c r="BEG140" s="31"/>
      <c r="BEH140" s="31"/>
      <c r="BEI140" s="31"/>
      <c r="BEJ140" s="31"/>
      <c r="BEK140" s="31"/>
      <c r="BEL140" s="31"/>
      <c r="BEM140" s="31"/>
      <c r="BEN140" s="31"/>
      <c r="BEO140" s="31"/>
      <c r="BEP140" s="31"/>
      <c r="BEQ140" s="31"/>
      <c r="BER140" s="31"/>
      <c r="BES140" s="31"/>
      <c r="BET140" s="31"/>
      <c r="BEU140" s="31"/>
      <c r="BEV140" s="31"/>
      <c r="BEW140" s="31"/>
      <c r="BEX140" s="31"/>
      <c r="BEY140" s="31"/>
      <c r="BEZ140" s="31"/>
      <c r="BFA140" s="31"/>
      <c r="BFB140" s="31"/>
      <c r="BFC140" s="31"/>
      <c r="BFD140" s="31"/>
      <c r="BFE140" s="31"/>
      <c r="BFF140" s="31"/>
      <c r="BFG140" s="31"/>
      <c r="BFH140" s="31"/>
      <c r="BFI140" s="31"/>
      <c r="BFJ140" s="31"/>
      <c r="BFK140" s="31"/>
      <c r="BFL140" s="31"/>
      <c r="BFM140" s="31"/>
      <c r="BFN140" s="31"/>
      <c r="BFO140" s="31"/>
      <c r="BFP140" s="31"/>
      <c r="BFQ140" s="31"/>
      <c r="BFR140" s="31"/>
      <c r="BFS140" s="31"/>
      <c r="BFT140" s="31"/>
      <c r="BFU140" s="31"/>
      <c r="BFV140" s="31"/>
      <c r="BFW140" s="31"/>
      <c r="BFX140" s="31"/>
      <c r="BFY140" s="31"/>
      <c r="BFZ140" s="31"/>
      <c r="BGA140" s="31"/>
      <c r="BGB140" s="31"/>
      <c r="BGC140" s="31"/>
      <c r="BGD140" s="31"/>
      <c r="BGE140" s="31"/>
      <c r="BGF140" s="31"/>
      <c r="BGG140" s="31"/>
      <c r="BGH140" s="31"/>
      <c r="BGI140" s="31"/>
      <c r="BGJ140" s="31"/>
      <c r="BGK140" s="31"/>
      <c r="BGL140" s="31"/>
      <c r="BGM140" s="31"/>
      <c r="BGN140" s="31"/>
      <c r="BGO140" s="31"/>
      <c r="BGP140" s="31"/>
      <c r="BGQ140" s="31"/>
      <c r="BGR140" s="31"/>
      <c r="BGS140" s="31"/>
      <c r="BGT140" s="31"/>
      <c r="BGU140" s="31"/>
      <c r="BGV140" s="31"/>
      <c r="BGW140" s="31"/>
      <c r="BGX140" s="31"/>
      <c r="BGY140" s="31"/>
      <c r="BGZ140" s="31"/>
      <c r="BHA140" s="31"/>
      <c r="BHB140" s="31"/>
      <c r="BHC140" s="31"/>
      <c r="BHD140" s="31"/>
      <c r="BHE140" s="31"/>
      <c r="BHF140" s="31"/>
      <c r="BHG140" s="31"/>
      <c r="BHH140" s="31"/>
      <c r="BHI140" s="31"/>
      <c r="BHJ140" s="31"/>
      <c r="BHK140" s="31"/>
      <c r="BHL140" s="31"/>
      <c r="BHM140" s="31"/>
      <c r="BHN140" s="31"/>
      <c r="BHO140" s="31"/>
      <c r="BHP140" s="31"/>
      <c r="BHQ140" s="31"/>
      <c r="BHR140" s="31"/>
      <c r="BHS140" s="31"/>
      <c r="BHT140" s="31"/>
      <c r="BHU140" s="31"/>
      <c r="BHV140" s="31"/>
      <c r="BHW140" s="31"/>
      <c r="BHX140" s="31"/>
      <c r="BHY140" s="31"/>
      <c r="BHZ140" s="31"/>
      <c r="BIA140" s="31"/>
      <c r="BIB140" s="31"/>
      <c r="BIC140" s="31"/>
      <c r="BID140" s="31"/>
      <c r="BIE140" s="31"/>
      <c r="BIF140" s="31"/>
      <c r="BIG140" s="31"/>
      <c r="BIH140" s="31"/>
      <c r="BII140" s="31"/>
      <c r="BIJ140" s="31"/>
      <c r="BIK140" s="31"/>
      <c r="BIL140" s="31"/>
      <c r="BIM140" s="31"/>
      <c r="BIN140" s="31"/>
      <c r="BIO140" s="31"/>
      <c r="BIP140" s="31"/>
      <c r="BIQ140" s="31"/>
      <c r="BIR140" s="31"/>
      <c r="BIS140" s="31"/>
      <c r="BIT140" s="31"/>
      <c r="BIU140" s="31"/>
      <c r="BIV140" s="31"/>
      <c r="BIW140" s="31"/>
      <c r="BIX140" s="31"/>
      <c r="BIY140" s="31"/>
      <c r="BIZ140" s="31"/>
      <c r="BJA140" s="31"/>
      <c r="BJB140" s="31"/>
      <c r="BJC140" s="31"/>
      <c r="BJD140" s="31"/>
      <c r="BJE140" s="31"/>
      <c r="BJF140" s="31"/>
      <c r="BJG140" s="31"/>
      <c r="BJH140" s="31"/>
      <c r="BJI140" s="31"/>
      <c r="BJJ140" s="31"/>
      <c r="BJK140" s="31"/>
      <c r="BJL140" s="31"/>
      <c r="BJM140" s="31"/>
      <c r="BJN140" s="31"/>
      <c r="BJO140" s="31"/>
      <c r="BJP140" s="31"/>
      <c r="BJQ140" s="31"/>
      <c r="BJR140" s="31"/>
      <c r="BJS140" s="31"/>
      <c r="BJT140" s="31"/>
      <c r="BJU140" s="31"/>
      <c r="BJV140" s="31"/>
      <c r="BJW140" s="31"/>
      <c r="BJX140" s="31"/>
      <c r="BJY140" s="31"/>
      <c r="BJZ140" s="31"/>
      <c r="BKA140" s="31"/>
      <c r="BKB140" s="31"/>
      <c r="BKC140" s="31"/>
      <c r="BKD140" s="31"/>
      <c r="BKE140" s="31"/>
      <c r="BKF140" s="31"/>
      <c r="BKG140" s="31"/>
      <c r="BKH140" s="31"/>
      <c r="BKI140" s="31"/>
      <c r="BKJ140" s="31"/>
      <c r="BKK140" s="31"/>
      <c r="BKL140" s="31"/>
      <c r="BKM140" s="31"/>
      <c r="BKN140" s="31"/>
      <c r="BKO140" s="31"/>
      <c r="BKP140" s="31"/>
      <c r="BKQ140" s="31"/>
      <c r="BKR140" s="31"/>
      <c r="BKS140" s="31"/>
      <c r="BKT140" s="31"/>
      <c r="BKU140" s="31"/>
      <c r="BKV140" s="31"/>
      <c r="BKW140" s="31"/>
      <c r="BKX140" s="31"/>
      <c r="BKY140" s="31"/>
      <c r="BKZ140" s="31"/>
      <c r="BLA140" s="31"/>
      <c r="BLB140" s="31"/>
      <c r="BLC140" s="31"/>
      <c r="BLD140" s="31"/>
      <c r="BLE140" s="31"/>
      <c r="BLF140" s="31"/>
      <c r="BLG140" s="31"/>
      <c r="BLH140" s="31"/>
      <c r="BLI140" s="31"/>
      <c r="BLJ140" s="31"/>
      <c r="BLK140" s="31"/>
      <c r="BLL140" s="31"/>
      <c r="BLM140" s="31"/>
      <c r="BLN140" s="31"/>
      <c r="BLO140" s="31"/>
      <c r="BLP140" s="31"/>
      <c r="BLQ140" s="31"/>
      <c r="BLR140" s="31"/>
      <c r="BLS140" s="31"/>
      <c r="BLT140" s="31"/>
      <c r="BLU140" s="31"/>
      <c r="BLV140" s="31"/>
      <c r="BLW140" s="31"/>
      <c r="BLX140" s="31"/>
      <c r="BLY140" s="31"/>
      <c r="BLZ140" s="31"/>
      <c r="BMA140" s="31"/>
      <c r="BMB140" s="31"/>
      <c r="BMC140" s="31"/>
      <c r="BMD140" s="31"/>
      <c r="BME140" s="31"/>
      <c r="BMF140" s="31"/>
      <c r="BMG140" s="31"/>
      <c r="BMH140" s="31"/>
      <c r="BMI140" s="31"/>
      <c r="BMJ140" s="31"/>
      <c r="BMK140" s="31"/>
      <c r="BML140" s="31"/>
      <c r="BMM140" s="31"/>
      <c r="BMN140" s="31"/>
      <c r="BMO140" s="31"/>
      <c r="BMP140" s="31"/>
      <c r="BMQ140" s="31"/>
      <c r="BMR140" s="31"/>
      <c r="BMS140" s="31"/>
      <c r="BMT140" s="31"/>
      <c r="BMU140" s="31"/>
      <c r="BMV140" s="31"/>
      <c r="BMW140" s="31"/>
      <c r="BMX140" s="31"/>
      <c r="BMY140" s="31"/>
      <c r="BMZ140" s="31"/>
      <c r="BNA140" s="31"/>
      <c r="BNB140" s="31"/>
      <c r="BNC140" s="31"/>
      <c r="BND140" s="31"/>
      <c r="BNE140" s="31"/>
      <c r="BNF140" s="31"/>
      <c r="BNG140" s="31"/>
      <c r="BNH140" s="31"/>
      <c r="BNI140" s="31"/>
      <c r="BNJ140" s="31"/>
      <c r="BNK140" s="31"/>
      <c r="BNL140" s="31"/>
      <c r="BNM140" s="31"/>
      <c r="BNN140" s="31"/>
      <c r="BNO140" s="31"/>
      <c r="BNP140" s="31"/>
      <c r="BNQ140" s="31"/>
      <c r="BNR140" s="31"/>
      <c r="BNS140" s="31"/>
      <c r="BNT140" s="31"/>
      <c r="BNU140" s="31"/>
      <c r="BNV140" s="31"/>
      <c r="BNW140" s="31"/>
      <c r="BNX140" s="31"/>
      <c r="BNY140" s="31"/>
      <c r="BNZ140" s="31"/>
      <c r="BOA140" s="31"/>
      <c r="BOB140" s="31"/>
      <c r="BOC140" s="31"/>
      <c r="BOD140" s="31"/>
      <c r="BOE140" s="31"/>
      <c r="BOF140" s="31"/>
      <c r="BOG140" s="31"/>
      <c r="BOH140" s="31"/>
      <c r="BOI140" s="31"/>
      <c r="BOJ140" s="31"/>
      <c r="BOK140" s="31"/>
      <c r="BOL140" s="31"/>
      <c r="BOM140" s="31"/>
      <c r="BON140" s="31"/>
      <c r="BOO140" s="31"/>
      <c r="BOP140" s="31"/>
      <c r="BOQ140" s="31"/>
      <c r="BOR140" s="31"/>
      <c r="BOS140" s="31"/>
      <c r="BOT140" s="31"/>
      <c r="BOU140" s="31"/>
      <c r="BOV140" s="31"/>
      <c r="BOW140" s="31"/>
      <c r="BOX140" s="31"/>
      <c r="BOY140" s="31"/>
      <c r="BOZ140" s="31"/>
      <c r="BPA140" s="31"/>
      <c r="BPB140" s="31"/>
      <c r="BPC140" s="31"/>
      <c r="BPD140" s="31"/>
      <c r="BPE140" s="31"/>
      <c r="BPF140" s="31"/>
      <c r="BPG140" s="31"/>
      <c r="BPH140" s="31"/>
      <c r="BPI140" s="31"/>
      <c r="BPJ140" s="31"/>
      <c r="BPK140" s="31"/>
      <c r="BPL140" s="31"/>
      <c r="BPM140" s="31"/>
      <c r="BPN140" s="31"/>
      <c r="BPO140" s="31"/>
      <c r="BPP140" s="31"/>
      <c r="BPQ140" s="31"/>
      <c r="BPR140" s="31"/>
      <c r="BPS140" s="31"/>
      <c r="BPT140" s="31"/>
      <c r="BPU140" s="31"/>
      <c r="BPV140" s="31"/>
      <c r="BPW140" s="31"/>
      <c r="BPX140" s="31"/>
      <c r="BPY140" s="31"/>
      <c r="BPZ140" s="31"/>
      <c r="BQA140" s="31"/>
      <c r="BQB140" s="31"/>
      <c r="BQC140" s="31"/>
      <c r="BQD140" s="31"/>
      <c r="BQE140" s="31"/>
      <c r="BQF140" s="31"/>
      <c r="BQG140" s="31"/>
      <c r="BQH140" s="31"/>
      <c r="BQI140" s="31"/>
      <c r="BQJ140" s="31"/>
      <c r="BQK140" s="31"/>
      <c r="BQL140" s="31"/>
      <c r="BQM140" s="31"/>
      <c r="BQN140" s="31"/>
      <c r="BQO140" s="31"/>
      <c r="BQP140" s="31"/>
      <c r="BQQ140" s="31"/>
      <c r="BQR140" s="31"/>
      <c r="BQS140" s="31"/>
      <c r="BQT140" s="31"/>
      <c r="BQU140" s="31"/>
      <c r="BQV140" s="31"/>
      <c r="BQW140" s="31"/>
      <c r="BQX140" s="31"/>
      <c r="BQY140" s="31"/>
      <c r="BQZ140" s="31"/>
      <c r="BRA140" s="31"/>
      <c r="BRB140" s="31"/>
      <c r="BRC140" s="31"/>
      <c r="BRD140" s="31"/>
      <c r="BRE140" s="31"/>
      <c r="BRF140" s="31"/>
      <c r="BRG140" s="31"/>
      <c r="BRH140" s="31"/>
      <c r="BRI140" s="31"/>
      <c r="BRJ140" s="31"/>
      <c r="BRK140" s="31"/>
      <c r="BRL140" s="31"/>
      <c r="BRM140" s="31"/>
      <c r="BRN140" s="31"/>
      <c r="BRO140" s="31"/>
      <c r="BRP140" s="31"/>
      <c r="BRQ140" s="31"/>
      <c r="BRR140" s="31"/>
      <c r="BRS140" s="31"/>
      <c r="BRT140" s="31"/>
      <c r="BRU140" s="31"/>
      <c r="BRV140" s="31"/>
      <c r="BRW140" s="31"/>
      <c r="BRX140" s="31"/>
      <c r="BRY140" s="31"/>
      <c r="BRZ140" s="31"/>
      <c r="BSA140" s="31"/>
      <c r="BSB140" s="31"/>
      <c r="BSC140" s="31"/>
      <c r="BSD140" s="31"/>
      <c r="BSE140" s="31"/>
      <c r="BSF140" s="31"/>
      <c r="BSG140" s="31"/>
      <c r="BSH140" s="31"/>
      <c r="BSI140" s="31"/>
      <c r="BSJ140" s="31"/>
      <c r="BSK140" s="31"/>
      <c r="BSL140" s="31"/>
      <c r="BSM140" s="31"/>
      <c r="BSN140" s="31"/>
      <c r="BSO140" s="31"/>
      <c r="BSP140" s="31"/>
      <c r="BSQ140" s="31"/>
      <c r="BSR140" s="31"/>
      <c r="BSS140" s="31"/>
      <c r="BST140" s="31"/>
      <c r="BSU140" s="31"/>
      <c r="BSV140" s="31"/>
      <c r="BSW140" s="31"/>
      <c r="BSX140" s="31"/>
      <c r="BSY140" s="31"/>
      <c r="BSZ140" s="31"/>
      <c r="BTA140" s="31"/>
      <c r="BTB140" s="31"/>
      <c r="BTC140" s="31"/>
      <c r="BTD140" s="31"/>
      <c r="BTE140" s="31"/>
      <c r="BTF140" s="31"/>
      <c r="BTG140" s="31"/>
      <c r="BTH140" s="31"/>
      <c r="BTI140" s="31"/>
      <c r="BTJ140" s="31"/>
      <c r="BTK140" s="31"/>
      <c r="BTL140" s="31"/>
      <c r="BTM140" s="31"/>
      <c r="BTN140" s="31"/>
      <c r="BTO140" s="31"/>
      <c r="BTP140" s="31"/>
      <c r="BTQ140" s="31"/>
      <c r="BTR140" s="31"/>
      <c r="BTS140" s="31"/>
      <c r="BTT140" s="31"/>
      <c r="BTU140" s="31"/>
      <c r="BTV140" s="31"/>
      <c r="BTW140" s="31"/>
      <c r="BTX140" s="31"/>
      <c r="BTY140" s="31"/>
      <c r="BTZ140" s="31"/>
      <c r="BUA140" s="31"/>
      <c r="BUB140" s="31"/>
      <c r="BUC140" s="31"/>
      <c r="BUD140" s="31"/>
      <c r="BUE140" s="31"/>
      <c r="BUF140" s="31"/>
      <c r="BUG140" s="31"/>
      <c r="BUH140" s="31"/>
      <c r="BUI140" s="31"/>
      <c r="BUJ140" s="31"/>
      <c r="BUK140" s="31"/>
      <c r="BUL140" s="31"/>
      <c r="BUM140" s="31"/>
      <c r="BUN140" s="31"/>
      <c r="BUO140" s="31"/>
      <c r="BUP140" s="31"/>
      <c r="BUQ140" s="31"/>
      <c r="BUR140" s="31"/>
      <c r="BUS140" s="31"/>
      <c r="BUT140" s="31"/>
      <c r="BUU140" s="31"/>
      <c r="BUV140" s="31"/>
      <c r="BUW140" s="31"/>
      <c r="BUX140" s="31"/>
      <c r="BUY140" s="31"/>
      <c r="BUZ140" s="31"/>
      <c r="BVA140" s="31"/>
      <c r="BVB140" s="31"/>
      <c r="BVC140" s="31"/>
      <c r="BVD140" s="31"/>
      <c r="BVE140" s="31"/>
      <c r="BVF140" s="31"/>
      <c r="BVG140" s="31"/>
      <c r="BVH140" s="31"/>
      <c r="BVI140" s="31"/>
      <c r="BVJ140" s="31"/>
      <c r="BVK140" s="31"/>
      <c r="BVL140" s="31"/>
      <c r="BVM140" s="31"/>
      <c r="BVN140" s="31"/>
      <c r="BVO140" s="31"/>
      <c r="BVP140" s="31"/>
      <c r="BVQ140" s="31"/>
      <c r="BVR140" s="31"/>
      <c r="BVS140" s="31"/>
      <c r="BVT140" s="31"/>
      <c r="BVU140" s="31"/>
      <c r="BVV140" s="31"/>
      <c r="BVW140" s="31"/>
      <c r="BVX140" s="31"/>
      <c r="BVY140" s="31"/>
      <c r="BVZ140" s="31"/>
      <c r="BWA140" s="31"/>
      <c r="BWB140" s="31"/>
      <c r="BWC140" s="31"/>
      <c r="BWD140" s="31"/>
      <c r="BWE140" s="31"/>
      <c r="BWF140" s="31"/>
      <c r="BWG140" s="31"/>
      <c r="BWH140" s="31"/>
      <c r="BWI140" s="31"/>
      <c r="BWJ140" s="31"/>
      <c r="BWK140" s="31"/>
      <c r="BWL140" s="31"/>
      <c r="BWM140" s="31"/>
      <c r="BWN140" s="31"/>
      <c r="BWO140" s="31"/>
      <c r="BWP140" s="31"/>
      <c r="BWQ140" s="31"/>
      <c r="BWR140" s="31"/>
      <c r="BWS140" s="31"/>
      <c r="BWT140" s="31"/>
      <c r="BWU140" s="31"/>
      <c r="BWV140" s="31"/>
      <c r="BWW140" s="31"/>
      <c r="BWX140" s="31"/>
      <c r="BWY140" s="31"/>
      <c r="BWZ140" s="31"/>
      <c r="BXA140" s="31"/>
      <c r="BXB140" s="31"/>
      <c r="BXC140" s="31"/>
      <c r="BXD140" s="31"/>
      <c r="BXE140" s="31"/>
      <c r="BXF140" s="31"/>
      <c r="BXG140" s="31"/>
      <c r="BXH140" s="31"/>
      <c r="BXI140" s="31"/>
      <c r="BXJ140" s="31"/>
      <c r="BXK140" s="31"/>
      <c r="BXL140" s="31"/>
      <c r="BXM140" s="31"/>
      <c r="BXN140" s="31"/>
      <c r="BXO140" s="31"/>
      <c r="BXP140" s="31"/>
      <c r="BXQ140" s="31"/>
      <c r="BXR140" s="31"/>
      <c r="BXS140" s="31"/>
      <c r="BXT140" s="31"/>
      <c r="BXU140" s="31"/>
      <c r="BXV140" s="31"/>
      <c r="BXW140" s="31"/>
      <c r="BXX140" s="31"/>
      <c r="BXY140" s="31"/>
      <c r="BXZ140" s="31"/>
      <c r="BYA140" s="31"/>
      <c r="BYB140" s="31"/>
      <c r="BYC140" s="31"/>
      <c r="BYD140" s="31"/>
      <c r="BYE140" s="31"/>
      <c r="BYF140" s="31"/>
      <c r="BYG140" s="31"/>
      <c r="BYH140" s="31"/>
      <c r="BYI140" s="31"/>
      <c r="BYJ140" s="31"/>
      <c r="BYK140" s="31"/>
      <c r="BYL140" s="31"/>
      <c r="BYM140" s="31"/>
      <c r="BYN140" s="31"/>
      <c r="BYO140" s="31"/>
      <c r="BYP140" s="31"/>
      <c r="BYQ140" s="31"/>
      <c r="BYR140" s="31"/>
      <c r="BYS140" s="31"/>
      <c r="BYT140" s="31"/>
      <c r="BYU140" s="31"/>
      <c r="BYV140" s="31"/>
      <c r="BYW140" s="31"/>
      <c r="BYX140" s="31"/>
      <c r="BYY140" s="31"/>
      <c r="BYZ140" s="31"/>
      <c r="BZA140" s="31"/>
      <c r="BZB140" s="31"/>
      <c r="BZC140" s="31"/>
      <c r="BZD140" s="31"/>
      <c r="BZE140" s="31"/>
      <c r="BZF140" s="31"/>
      <c r="BZG140" s="31"/>
      <c r="BZH140" s="31"/>
      <c r="BZI140" s="31"/>
      <c r="BZJ140" s="31"/>
      <c r="BZK140" s="31"/>
      <c r="BZL140" s="31"/>
      <c r="BZM140" s="31"/>
      <c r="BZN140" s="31"/>
      <c r="BZO140" s="31"/>
      <c r="BZP140" s="31"/>
      <c r="BZQ140" s="31"/>
      <c r="BZR140" s="31"/>
      <c r="BZS140" s="31"/>
      <c r="BZT140" s="31"/>
      <c r="BZU140" s="31"/>
      <c r="BZV140" s="31"/>
      <c r="BZW140" s="31"/>
      <c r="BZX140" s="31"/>
      <c r="BZY140" s="31"/>
      <c r="BZZ140" s="31"/>
      <c r="CAA140" s="31"/>
      <c r="CAB140" s="31"/>
      <c r="CAC140" s="31"/>
      <c r="CAD140" s="31"/>
      <c r="CAE140" s="31"/>
      <c r="CAF140" s="31"/>
      <c r="CAG140" s="31"/>
      <c r="CAH140" s="31"/>
      <c r="CAI140" s="31"/>
      <c r="CAJ140" s="31"/>
      <c r="CAK140" s="31"/>
      <c r="CAL140" s="31"/>
      <c r="CAM140" s="31"/>
      <c r="CAN140" s="31"/>
      <c r="CAO140" s="31"/>
      <c r="CAP140" s="31"/>
      <c r="CAQ140" s="31"/>
      <c r="CAR140" s="31"/>
      <c r="CAS140" s="31"/>
      <c r="CAT140" s="31"/>
      <c r="CAU140" s="31"/>
      <c r="CAV140" s="31"/>
      <c r="CAW140" s="31"/>
      <c r="CAX140" s="31"/>
      <c r="CAY140" s="31"/>
      <c r="CAZ140" s="31"/>
      <c r="CBA140" s="31"/>
      <c r="CBB140" s="31"/>
      <c r="CBC140" s="31"/>
      <c r="CBD140" s="31"/>
      <c r="CBE140" s="31"/>
      <c r="CBF140" s="31"/>
      <c r="CBG140" s="31"/>
      <c r="CBH140" s="31"/>
      <c r="CBI140" s="31"/>
      <c r="CBJ140" s="31"/>
      <c r="CBK140" s="31"/>
      <c r="CBL140" s="31"/>
      <c r="CBM140" s="31"/>
      <c r="CBN140" s="31"/>
      <c r="CBO140" s="31"/>
      <c r="CBP140" s="31"/>
      <c r="CBQ140" s="31"/>
      <c r="CBR140" s="31"/>
      <c r="CBS140" s="31"/>
      <c r="CBT140" s="31"/>
      <c r="CBU140" s="31"/>
      <c r="CBV140" s="31"/>
      <c r="CBW140" s="31"/>
      <c r="CBX140" s="31"/>
      <c r="CBY140" s="31"/>
      <c r="CBZ140" s="31"/>
      <c r="CCA140" s="31"/>
      <c r="CCB140" s="31"/>
      <c r="CCC140" s="31"/>
      <c r="CCD140" s="31"/>
      <c r="CCE140" s="31"/>
      <c r="CCF140" s="31"/>
      <c r="CCG140" s="31"/>
      <c r="CCH140" s="31"/>
      <c r="CCI140" s="31"/>
      <c r="CCJ140" s="31"/>
      <c r="CCK140" s="31"/>
      <c r="CCL140" s="31"/>
      <c r="CCM140" s="31"/>
      <c r="CCN140" s="31"/>
      <c r="CCO140" s="31"/>
      <c r="CCP140" s="31"/>
      <c r="CCQ140" s="31"/>
      <c r="CCR140" s="31"/>
      <c r="CCS140" s="31"/>
      <c r="CCT140" s="31"/>
      <c r="CCU140" s="31"/>
      <c r="CCV140" s="31"/>
      <c r="CCW140" s="31"/>
      <c r="CCX140" s="31"/>
      <c r="CCY140" s="31"/>
      <c r="CCZ140" s="31"/>
      <c r="CDA140" s="31"/>
      <c r="CDB140" s="31"/>
      <c r="CDC140" s="31"/>
      <c r="CDD140" s="31"/>
      <c r="CDE140" s="31"/>
      <c r="CDF140" s="31"/>
      <c r="CDG140" s="31"/>
      <c r="CDH140" s="31"/>
      <c r="CDI140" s="31"/>
      <c r="CDJ140" s="31"/>
      <c r="CDK140" s="31"/>
      <c r="CDL140" s="31"/>
      <c r="CDM140" s="31"/>
      <c r="CDN140" s="31"/>
      <c r="CDO140" s="31"/>
      <c r="CDP140" s="31"/>
      <c r="CDQ140" s="31"/>
      <c r="CDR140" s="31"/>
      <c r="CDS140" s="31"/>
      <c r="CDT140" s="31"/>
      <c r="CDU140" s="31"/>
      <c r="CDV140" s="31"/>
      <c r="CDW140" s="31"/>
      <c r="CDX140" s="31"/>
      <c r="CDY140" s="31"/>
      <c r="CDZ140" s="31"/>
      <c r="CEA140" s="31"/>
      <c r="CEB140" s="31"/>
      <c r="CEC140" s="31"/>
      <c r="CED140" s="31"/>
      <c r="CEE140" s="31"/>
      <c r="CEF140" s="31"/>
      <c r="CEG140" s="31"/>
      <c r="CEH140" s="31"/>
      <c r="CEI140" s="31"/>
      <c r="CEJ140" s="31"/>
      <c r="CEK140" s="31"/>
      <c r="CEL140" s="31"/>
      <c r="CEM140" s="31"/>
      <c r="CEN140" s="31"/>
      <c r="CEO140" s="31"/>
      <c r="CEP140" s="31"/>
      <c r="CEQ140" s="31"/>
      <c r="CER140" s="31"/>
      <c r="CES140" s="31"/>
      <c r="CET140" s="31"/>
      <c r="CEU140" s="31"/>
      <c r="CEV140" s="31"/>
      <c r="CEW140" s="31"/>
      <c r="CEX140" s="31"/>
      <c r="CEY140" s="31"/>
      <c r="CEZ140" s="31"/>
      <c r="CFA140" s="31"/>
      <c r="CFB140" s="31"/>
      <c r="CFC140" s="31"/>
      <c r="CFD140" s="31"/>
      <c r="CFE140" s="31"/>
      <c r="CFF140" s="31"/>
      <c r="CFG140" s="31"/>
      <c r="CFH140" s="31"/>
      <c r="CFI140" s="31"/>
      <c r="CFJ140" s="31"/>
      <c r="CFK140" s="31"/>
      <c r="CFL140" s="31"/>
      <c r="CFM140" s="31"/>
      <c r="CFN140" s="31"/>
      <c r="CFO140" s="31"/>
      <c r="CFP140" s="31"/>
      <c r="CFQ140" s="31"/>
      <c r="CFR140" s="31"/>
      <c r="CFS140" s="31"/>
      <c r="CFT140" s="31"/>
      <c r="CFU140" s="31"/>
      <c r="CFV140" s="31"/>
      <c r="CFW140" s="31"/>
      <c r="CFX140" s="31"/>
      <c r="CFY140" s="31"/>
      <c r="CFZ140" s="31"/>
      <c r="CGA140" s="31"/>
      <c r="CGB140" s="31"/>
      <c r="CGC140" s="31"/>
      <c r="CGD140" s="31"/>
      <c r="CGE140" s="31"/>
      <c r="CGF140" s="31"/>
      <c r="CGG140" s="31"/>
      <c r="CGH140" s="31"/>
      <c r="CGI140" s="31"/>
      <c r="CGJ140" s="31"/>
      <c r="CGK140" s="31"/>
      <c r="CGL140" s="31"/>
      <c r="CGM140" s="31"/>
      <c r="CGN140" s="31"/>
      <c r="CGO140" s="31"/>
      <c r="CGP140" s="31"/>
      <c r="CGQ140" s="31"/>
      <c r="CGR140" s="31"/>
      <c r="CGS140" s="31"/>
      <c r="CGT140" s="31"/>
      <c r="CGU140" s="31"/>
      <c r="CGV140" s="31"/>
      <c r="CGW140" s="31"/>
      <c r="CGX140" s="31"/>
      <c r="CGY140" s="31"/>
      <c r="CGZ140" s="31"/>
      <c r="CHA140" s="31"/>
      <c r="CHB140" s="31"/>
      <c r="CHC140" s="31"/>
      <c r="CHD140" s="31"/>
      <c r="CHE140" s="31"/>
      <c r="CHF140" s="31"/>
      <c r="CHG140" s="31"/>
      <c r="CHH140" s="31"/>
      <c r="CHI140" s="31"/>
      <c r="CHJ140" s="31"/>
      <c r="CHK140" s="31"/>
      <c r="CHL140" s="31"/>
      <c r="CHM140" s="31"/>
      <c r="CHN140" s="31"/>
      <c r="CHO140" s="31"/>
      <c r="CHP140" s="31"/>
      <c r="CHQ140" s="31"/>
      <c r="CHR140" s="31"/>
      <c r="CHS140" s="31"/>
      <c r="CHT140" s="31"/>
      <c r="CHU140" s="31"/>
      <c r="CHV140" s="31"/>
      <c r="CHW140" s="31"/>
      <c r="CHX140" s="31"/>
      <c r="CHY140" s="31"/>
      <c r="CHZ140" s="31"/>
      <c r="CIA140" s="31"/>
      <c r="CIB140" s="31"/>
      <c r="CIC140" s="31"/>
      <c r="CID140" s="31"/>
      <c r="CIE140" s="31"/>
      <c r="CIF140" s="31"/>
      <c r="CIG140" s="31"/>
      <c r="CIH140" s="31"/>
      <c r="CII140" s="31"/>
      <c r="CIJ140" s="31"/>
      <c r="CIK140" s="31"/>
      <c r="CIL140" s="31"/>
      <c r="CIM140" s="31"/>
      <c r="CIN140" s="31"/>
      <c r="CIO140" s="31"/>
      <c r="CIP140" s="31"/>
      <c r="CIQ140" s="31"/>
      <c r="CIR140" s="31"/>
      <c r="CIS140" s="31"/>
      <c r="CIT140" s="31"/>
      <c r="CIU140" s="31"/>
      <c r="CIV140" s="31"/>
      <c r="CIW140" s="31"/>
      <c r="CIX140" s="31"/>
      <c r="CIY140" s="31"/>
      <c r="CIZ140" s="31"/>
      <c r="CJA140" s="31"/>
      <c r="CJB140" s="31"/>
      <c r="CJC140" s="31"/>
      <c r="CJD140" s="31"/>
      <c r="CJE140" s="31"/>
      <c r="CJF140" s="31"/>
      <c r="CJG140" s="31"/>
      <c r="CJH140" s="31"/>
      <c r="CJI140" s="31"/>
      <c r="CJJ140" s="31"/>
      <c r="CJK140" s="31"/>
      <c r="CJL140" s="31"/>
      <c r="CJM140" s="31"/>
      <c r="CJN140" s="31"/>
      <c r="CJO140" s="31"/>
      <c r="CJP140" s="31"/>
      <c r="CJQ140" s="31"/>
      <c r="CJR140" s="31"/>
      <c r="CJS140" s="31"/>
      <c r="CJT140" s="31"/>
      <c r="CJU140" s="31"/>
      <c r="CJV140" s="31"/>
      <c r="CJW140" s="31"/>
      <c r="CJX140" s="31"/>
      <c r="CJY140" s="31"/>
      <c r="CJZ140" s="31"/>
      <c r="CKA140" s="31"/>
      <c r="CKB140" s="31"/>
      <c r="CKC140" s="31"/>
      <c r="CKD140" s="31"/>
      <c r="CKE140" s="31"/>
      <c r="CKF140" s="31"/>
      <c r="CKG140" s="31"/>
      <c r="CKH140" s="31"/>
      <c r="CKI140" s="31"/>
      <c r="CKJ140" s="31"/>
      <c r="CKK140" s="31"/>
      <c r="CKL140" s="31"/>
      <c r="CKM140" s="31"/>
      <c r="CKN140" s="31"/>
      <c r="CKO140" s="31"/>
      <c r="CKP140" s="31"/>
      <c r="CKQ140" s="31"/>
      <c r="CKR140" s="31"/>
      <c r="CKS140" s="31"/>
      <c r="CKT140" s="31"/>
      <c r="CKU140" s="31"/>
      <c r="CKV140" s="31"/>
      <c r="CKW140" s="31"/>
      <c r="CKX140" s="31"/>
      <c r="CKY140" s="31"/>
      <c r="CKZ140" s="31"/>
      <c r="CLA140" s="31"/>
      <c r="CLB140" s="31"/>
      <c r="CLC140" s="31"/>
      <c r="CLD140" s="31"/>
      <c r="CLE140" s="31"/>
      <c r="CLF140" s="31"/>
      <c r="CLG140" s="31"/>
      <c r="CLH140" s="31"/>
      <c r="CLI140" s="31"/>
      <c r="CLJ140" s="31"/>
      <c r="CLK140" s="31"/>
      <c r="CLL140" s="31"/>
      <c r="CLM140" s="31"/>
      <c r="CLN140" s="31"/>
      <c r="CLO140" s="31"/>
      <c r="CLP140" s="31"/>
      <c r="CLQ140" s="31"/>
      <c r="CLR140" s="31"/>
      <c r="CLS140" s="31"/>
      <c r="CLT140" s="31"/>
      <c r="CLU140" s="31"/>
      <c r="CLV140" s="31"/>
      <c r="CLW140" s="31"/>
      <c r="CLX140" s="31"/>
      <c r="CLY140" s="31"/>
      <c r="CLZ140" s="31"/>
      <c r="CMA140" s="31"/>
      <c r="CMB140" s="31"/>
      <c r="CMC140" s="31"/>
      <c r="CMD140" s="31"/>
      <c r="CME140" s="31"/>
      <c r="CMF140" s="31"/>
      <c r="CMG140" s="31"/>
      <c r="CMH140" s="31"/>
      <c r="CMI140" s="31"/>
      <c r="CMJ140" s="31"/>
      <c r="CMK140" s="31"/>
      <c r="CML140" s="31"/>
      <c r="CMM140" s="31"/>
      <c r="CMN140" s="31"/>
      <c r="CMO140" s="31"/>
      <c r="CMP140" s="31"/>
      <c r="CMQ140" s="31"/>
      <c r="CMR140" s="31"/>
      <c r="CMS140" s="31"/>
      <c r="CMT140" s="31"/>
      <c r="CMU140" s="31"/>
      <c r="CMV140" s="31"/>
      <c r="CMW140" s="31"/>
      <c r="CMX140" s="31"/>
      <c r="CMY140" s="31"/>
      <c r="CMZ140" s="31"/>
      <c r="CNA140" s="31"/>
      <c r="CNB140" s="31"/>
      <c r="CNC140" s="31"/>
      <c r="CND140" s="31"/>
      <c r="CNE140" s="31"/>
      <c r="CNF140" s="31"/>
      <c r="CNG140" s="31"/>
      <c r="CNH140" s="31"/>
      <c r="CNI140" s="31"/>
      <c r="CNJ140" s="31"/>
      <c r="CNK140" s="31"/>
      <c r="CNL140" s="31"/>
      <c r="CNM140" s="31"/>
      <c r="CNN140" s="31"/>
      <c r="CNO140" s="31"/>
      <c r="CNP140" s="31"/>
      <c r="CNQ140" s="31"/>
      <c r="CNR140" s="31"/>
      <c r="CNS140" s="31"/>
      <c r="CNT140" s="31"/>
      <c r="CNU140" s="31"/>
      <c r="CNV140" s="31"/>
      <c r="CNW140" s="31"/>
      <c r="CNX140" s="31"/>
      <c r="CNY140" s="31"/>
      <c r="CNZ140" s="31"/>
      <c r="COA140" s="31"/>
      <c r="COB140" s="31"/>
      <c r="COC140" s="31"/>
      <c r="COD140" s="31"/>
      <c r="COE140" s="31"/>
      <c r="COF140" s="31"/>
      <c r="COG140" s="31"/>
      <c r="COH140" s="31"/>
      <c r="COI140" s="31"/>
      <c r="COJ140" s="31"/>
      <c r="COK140" s="31"/>
      <c r="COL140" s="31"/>
      <c r="COM140" s="31"/>
      <c r="CON140" s="31"/>
      <c r="COO140" s="31"/>
      <c r="COP140" s="31"/>
      <c r="COQ140" s="31"/>
      <c r="COR140" s="31"/>
      <c r="COS140" s="31"/>
      <c r="COT140" s="31"/>
      <c r="COU140" s="31"/>
      <c r="COV140" s="31"/>
      <c r="COW140" s="31"/>
      <c r="COX140" s="31"/>
      <c r="COY140" s="31"/>
      <c r="COZ140" s="31"/>
      <c r="CPA140" s="31"/>
      <c r="CPB140" s="31"/>
      <c r="CPC140" s="31"/>
      <c r="CPD140" s="31"/>
      <c r="CPE140" s="31"/>
      <c r="CPF140" s="31"/>
      <c r="CPG140" s="31"/>
      <c r="CPH140" s="31"/>
      <c r="CPI140" s="31"/>
      <c r="CPJ140" s="31"/>
      <c r="CPK140" s="31"/>
      <c r="CPL140" s="31"/>
      <c r="CPM140" s="31"/>
      <c r="CPN140" s="31"/>
      <c r="CPO140" s="31"/>
      <c r="CPP140" s="31"/>
      <c r="CPQ140" s="31"/>
      <c r="CPR140" s="31"/>
      <c r="CPS140" s="31"/>
      <c r="CPT140" s="31"/>
      <c r="CPU140" s="31"/>
      <c r="CPV140" s="31"/>
      <c r="CPW140" s="31"/>
      <c r="CPX140" s="31"/>
      <c r="CPY140" s="31"/>
      <c r="CPZ140" s="31"/>
      <c r="CQA140" s="31"/>
      <c r="CQB140" s="31"/>
      <c r="CQC140" s="31"/>
      <c r="CQD140" s="31"/>
      <c r="CQE140" s="31"/>
      <c r="CQF140" s="31"/>
      <c r="CQG140" s="31"/>
      <c r="CQH140" s="31"/>
      <c r="CQI140" s="31"/>
      <c r="CQJ140" s="31"/>
      <c r="CQK140" s="31"/>
      <c r="CQL140" s="31"/>
      <c r="CQM140" s="31"/>
      <c r="CQN140" s="31"/>
      <c r="CQO140" s="31"/>
      <c r="CQP140" s="31"/>
      <c r="CQQ140" s="31"/>
      <c r="CQR140" s="31"/>
      <c r="CQS140" s="31"/>
      <c r="CQT140" s="31"/>
      <c r="CQU140" s="31"/>
      <c r="CQV140" s="31"/>
      <c r="CQW140" s="31"/>
      <c r="CQX140" s="31"/>
      <c r="CQY140" s="31"/>
      <c r="CQZ140" s="31"/>
      <c r="CRA140" s="31"/>
      <c r="CRB140" s="31"/>
      <c r="CRC140" s="31"/>
      <c r="CRD140" s="31"/>
      <c r="CRE140" s="31"/>
      <c r="CRF140" s="31"/>
      <c r="CRG140" s="31"/>
      <c r="CRH140" s="31"/>
      <c r="CRI140" s="31"/>
      <c r="CRJ140" s="31"/>
      <c r="CRK140" s="31"/>
      <c r="CRL140" s="31"/>
      <c r="CRM140" s="31"/>
      <c r="CRN140" s="31"/>
      <c r="CRO140" s="31"/>
      <c r="CRP140" s="31"/>
      <c r="CRQ140" s="31"/>
      <c r="CRR140" s="31"/>
      <c r="CRS140" s="31"/>
      <c r="CRT140" s="31"/>
      <c r="CRU140" s="31"/>
      <c r="CRV140" s="31"/>
      <c r="CRW140" s="31"/>
      <c r="CRX140" s="31"/>
      <c r="CRY140" s="31"/>
      <c r="CRZ140" s="31"/>
      <c r="CSA140" s="31"/>
      <c r="CSB140" s="31"/>
      <c r="CSC140" s="31"/>
      <c r="CSD140" s="31"/>
      <c r="CSE140" s="31"/>
      <c r="CSF140" s="31"/>
      <c r="CSG140" s="31"/>
      <c r="CSH140" s="31"/>
      <c r="CSI140" s="31"/>
      <c r="CSJ140" s="31"/>
      <c r="CSK140" s="31"/>
      <c r="CSL140" s="31"/>
      <c r="CSM140" s="31"/>
      <c r="CSN140" s="31"/>
      <c r="CSO140" s="31"/>
      <c r="CSP140" s="31"/>
      <c r="CSQ140" s="31"/>
      <c r="CSR140" s="31"/>
      <c r="CSS140" s="31"/>
      <c r="CST140" s="31"/>
      <c r="CSU140" s="31"/>
      <c r="CSV140" s="31"/>
      <c r="CSW140" s="31"/>
      <c r="CSX140" s="31"/>
      <c r="CSY140" s="31"/>
      <c r="CSZ140" s="31"/>
      <c r="CTA140" s="31"/>
      <c r="CTB140" s="31"/>
      <c r="CTC140" s="31"/>
      <c r="CTD140" s="31"/>
      <c r="CTE140" s="31"/>
      <c r="CTF140" s="31"/>
      <c r="CTG140" s="31"/>
      <c r="CTH140" s="31"/>
      <c r="CTI140" s="31"/>
      <c r="CTJ140" s="31"/>
      <c r="CTK140" s="31"/>
      <c r="CTL140" s="31"/>
      <c r="CTM140" s="31"/>
      <c r="CTN140" s="31"/>
      <c r="CTO140" s="31"/>
      <c r="CTP140" s="31"/>
      <c r="CTQ140" s="31"/>
      <c r="CTR140" s="31"/>
      <c r="CTS140" s="31"/>
      <c r="CTT140" s="31"/>
      <c r="CTU140" s="31"/>
      <c r="CTV140" s="31"/>
      <c r="CTW140" s="31"/>
      <c r="CTX140" s="31"/>
      <c r="CTY140" s="31"/>
      <c r="CTZ140" s="31"/>
      <c r="CUA140" s="31"/>
      <c r="CUB140" s="31"/>
      <c r="CUC140" s="31"/>
      <c r="CUD140" s="31"/>
      <c r="CUE140" s="31"/>
      <c r="CUF140" s="31"/>
      <c r="CUG140" s="31"/>
      <c r="CUH140" s="31"/>
      <c r="CUI140" s="31"/>
      <c r="CUJ140" s="31"/>
      <c r="CUK140" s="31"/>
      <c r="CUL140" s="31"/>
      <c r="CUM140" s="31"/>
      <c r="CUN140" s="31"/>
      <c r="CUO140" s="31"/>
      <c r="CUP140" s="31"/>
      <c r="CUQ140" s="31"/>
      <c r="CUR140" s="31"/>
      <c r="CUS140" s="31"/>
      <c r="CUT140" s="31"/>
      <c r="CUU140" s="31"/>
      <c r="CUV140" s="31"/>
      <c r="CUW140" s="31"/>
      <c r="CUX140" s="31"/>
      <c r="CUY140" s="31"/>
      <c r="CUZ140" s="31"/>
      <c r="CVA140" s="31"/>
      <c r="CVB140" s="31"/>
      <c r="CVC140" s="31"/>
      <c r="CVD140" s="31"/>
      <c r="CVE140" s="31"/>
      <c r="CVF140" s="31"/>
      <c r="CVG140" s="31"/>
      <c r="CVH140" s="31"/>
      <c r="CVI140" s="31"/>
      <c r="CVJ140" s="31"/>
      <c r="CVK140" s="31"/>
      <c r="CVL140" s="31"/>
      <c r="CVM140" s="31"/>
      <c r="CVN140" s="31"/>
      <c r="CVO140" s="31"/>
      <c r="CVP140" s="31"/>
      <c r="CVQ140" s="31"/>
      <c r="CVR140" s="31"/>
      <c r="CVS140" s="31"/>
      <c r="CVT140" s="31"/>
      <c r="CVU140" s="31"/>
      <c r="CVV140" s="31"/>
      <c r="CVW140" s="31"/>
      <c r="CVX140" s="31"/>
      <c r="CVY140" s="31"/>
      <c r="CVZ140" s="31"/>
      <c r="CWA140" s="31"/>
      <c r="CWB140" s="31"/>
      <c r="CWC140" s="31"/>
      <c r="CWD140" s="31"/>
      <c r="CWE140" s="31"/>
      <c r="CWF140" s="31"/>
      <c r="CWG140" s="31"/>
      <c r="CWH140" s="31"/>
      <c r="CWI140" s="31"/>
      <c r="CWJ140" s="31"/>
      <c r="CWK140" s="31"/>
      <c r="CWL140" s="31"/>
      <c r="CWM140" s="31"/>
      <c r="CWN140" s="31"/>
      <c r="CWO140" s="31"/>
      <c r="CWP140" s="31"/>
      <c r="CWQ140" s="31"/>
      <c r="CWR140" s="31"/>
      <c r="CWS140" s="31"/>
      <c r="CWT140" s="31"/>
      <c r="CWU140" s="31"/>
      <c r="CWV140" s="31"/>
      <c r="CWW140" s="31"/>
      <c r="CWX140" s="31"/>
      <c r="CWY140" s="31"/>
      <c r="CWZ140" s="31"/>
      <c r="CXA140" s="31"/>
      <c r="CXB140" s="31"/>
      <c r="CXC140" s="31"/>
      <c r="CXD140" s="31"/>
      <c r="CXE140" s="31"/>
      <c r="CXF140" s="31"/>
      <c r="CXG140" s="31"/>
      <c r="CXH140" s="31"/>
      <c r="CXI140" s="31"/>
      <c r="CXJ140" s="31"/>
      <c r="CXK140" s="31"/>
      <c r="CXL140" s="31"/>
      <c r="CXM140" s="31"/>
      <c r="CXN140" s="31"/>
      <c r="CXO140" s="31"/>
      <c r="CXP140" s="31"/>
      <c r="CXQ140" s="31"/>
      <c r="CXR140" s="31"/>
      <c r="CXS140" s="31"/>
      <c r="CXT140" s="31"/>
      <c r="CXU140" s="31"/>
      <c r="CXV140" s="31"/>
      <c r="CXW140" s="31"/>
      <c r="CXX140" s="31"/>
      <c r="CXY140" s="31"/>
      <c r="CXZ140" s="31"/>
      <c r="CYA140" s="31"/>
      <c r="CYB140" s="31"/>
      <c r="CYC140" s="31"/>
      <c r="CYD140" s="31"/>
      <c r="CYE140" s="31"/>
      <c r="CYF140" s="31"/>
      <c r="CYG140" s="31"/>
      <c r="CYH140" s="31"/>
      <c r="CYI140" s="31"/>
      <c r="CYJ140" s="31"/>
      <c r="CYK140" s="31"/>
      <c r="CYL140" s="31"/>
      <c r="CYM140" s="31"/>
      <c r="CYN140" s="31"/>
      <c r="CYO140" s="31"/>
      <c r="CYP140" s="31"/>
      <c r="CYQ140" s="31"/>
      <c r="CYR140" s="31"/>
      <c r="CYS140" s="31"/>
      <c r="CYT140" s="31"/>
      <c r="CYU140" s="31"/>
      <c r="CYV140" s="31"/>
      <c r="CYW140" s="31"/>
      <c r="CYX140" s="31"/>
      <c r="CYY140" s="31"/>
      <c r="CYZ140" s="31"/>
      <c r="CZA140" s="31"/>
      <c r="CZB140" s="31"/>
      <c r="CZC140" s="31"/>
      <c r="CZD140" s="31"/>
      <c r="CZE140" s="31"/>
      <c r="CZF140" s="31"/>
      <c r="CZG140" s="31"/>
      <c r="CZH140" s="31"/>
      <c r="CZI140" s="31"/>
      <c r="CZJ140" s="31"/>
      <c r="CZK140" s="31"/>
      <c r="CZL140" s="31"/>
      <c r="CZM140" s="31"/>
      <c r="CZN140" s="31"/>
      <c r="CZO140" s="31"/>
      <c r="CZP140" s="31"/>
      <c r="CZQ140" s="31"/>
      <c r="CZR140" s="31"/>
      <c r="CZS140" s="31"/>
      <c r="CZT140" s="31"/>
      <c r="CZU140" s="31"/>
      <c r="CZV140" s="31"/>
      <c r="CZW140" s="31"/>
      <c r="CZX140" s="31"/>
      <c r="CZY140" s="31"/>
      <c r="CZZ140" s="31"/>
      <c r="DAA140" s="31"/>
      <c r="DAB140" s="31"/>
      <c r="DAC140" s="31"/>
      <c r="DAD140" s="31"/>
      <c r="DAE140" s="31"/>
      <c r="DAF140" s="31"/>
      <c r="DAG140" s="31"/>
      <c r="DAH140" s="31"/>
      <c r="DAI140" s="31"/>
      <c r="DAJ140" s="31"/>
      <c r="DAK140" s="31"/>
      <c r="DAL140" s="31"/>
      <c r="DAM140" s="31"/>
      <c r="DAN140" s="31"/>
      <c r="DAO140" s="31"/>
      <c r="DAP140" s="31"/>
      <c r="DAQ140" s="31"/>
      <c r="DAR140" s="31"/>
      <c r="DAS140" s="31"/>
      <c r="DAT140" s="31"/>
      <c r="DAU140" s="31"/>
      <c r="DAV140" s="31"/>
      <c r="DAW140" s="31"/>
      <c r="DAX140" s="31"/>
      <c r="DAY140" s="31"/>
      <c r="DAZ140" s="31"/>
      <c r="DBA140" s="31"/>
      <c r="DBB140" s="31"/>
      <c r="DBC140" s="31"/>
      <c r="DBD140" s="31"/>
      <c r="DBE140" s="31"/>
      <c r="DBF140" s="31"/>
      <c r="DBG140" s="31"/>
      <c r="DBH140" s="31"/>
      <c r="DBI140" s="31"/>
      <c r="DBJ140" s="31"/>
      <c r="DBK140" s="31"/>
      <c r="DBL140" s="31"/>
      <c r="DBM140" s="31"/>
      <c r="DBN140" s="31"/>
      <c r="DBO140" s="31"/>
      <c r="DBP140" s="31"/>
      <c r="DBQ140" s="31"/>
      <c r="DBR140" s="31"/>
      <c r="DBS140" s="31"/>
      <c r="DBT140" s="31"/>
      <c r="DBU140" s="31"/>
      <c r="DBV140" s="31"/>
      <c r="DBW140" s="31"/>
      <c r="DBX140" s="31"/>
      <c r="DBY140" s="31"/>
      <c r="DBZ140" s="31"/>
      <c r="DCA140" s="31"/>
      <c r="DCB140" s="31"/>
      <c r="DCC140" s="31"/>
      <c r="DCD140" s="31"/>
      <c r="DCE140" s="31"/>
      <c r="DCF140" s="31"/>
      <c r="DCG140" s="31"/>
      <c r="DCH140" s="31"/>
      <c r="DCI140" s="31"/>
      <c r="DCJ140" s="31"/>
      <c r="DCK140" s="31"/>
      <c r="DCL140" s="31"/>
      <c r="DCM140" s="31"/>
      <c r="DCN140" s="31"/>
      <c r="DCO140" s="31"/>
      <c r="DCP140" s="31"/>
      <c r="DCQ140" s="31"/>
      <c r="DCR140" s="31"/>
      <c r="DCS140" s="31"/>
      <c r="DCT140" s="31"/>
      <c r="DCU140" s="31"/>
      <c r="DCV140" s="31"/>
      <c r="DCW140" s="31"/>
      <c r="DCX140" s="31"/>
      <c r="DCY140" s="31"/>
      <c r="DCZ140" s="31"/>
      <c r="DDA140" s="31"/>
      <c r="DDB140" s="31"/>
      <c r="DDC140" s="31"/>
      <c r="DDD140" s="31"/>
      <c r="DDE140" s="31"/>
      <c r="DDF140" s="31"/>
      <c r="DDG140" s="31"/>
      <c r="DDH140" s="31"/>
      <c r="DDI140" s="31"/>
      <c r="DDJ140" s="31"/>
      <c r="DDK140" s="31"/>
      <c r="DDL140" s="31"/>
      <c r="DDM140" s="31"/>
      <c r="DDN140" s="31"/>
      <c r="DDO140" s="31"/>
      <c r="DDP140" s="31"/>
      <c r="DDQ140" s="31"/>
      <c r="DDR140" s="31"/>
      <c r="DDS140" s="31"/>
      <c r="DDT140" s="31"/>
      <c r="DDU140" s="31"/>
      <c r="DDV140" s="31"/>
      <c r="DDW140" s="31"/>
      <c r="DDX140" s="31"/>
      <c r="DDY140" s="31"/>
      <c r="DDZ140" s="31"/>
      <c r="DEA140" s="31"/>
      <c r="DEB140" s="31"/>
      <c r="DEC140" s="31"/>
      <c r="DED140" s="31"/>
      <c r="DEE140" s="31"/>
      <c r="DEF140" s="31"/>
      <c r="DEG140" s="31"/>
      <c r="DEH140" s="31"/>
      <c r="DEI140" s="31"/>
      <c r="DEJ140" s="31"/>
      <c r="DEK140" s="31"/>
      <c r="DEL140" s="31"/>
      <c r="DEM140" s="31"/>
      <c r="DEN140" s="31"/>
      <c r="DEO140" s="31"/>
      <c r="DEP140" s="31"/>
      <c r="DEQ140" s="31"/>
      <c r="DER140" s="31"/>
      <c r="DES140" s="31"/>
      <c r="DET140" s="31"/>
      <c r="DEU140" s="31"/>
      <c r="DEV140" s="31"/>
      <c r="DEW140" s="31"/>
      <c r="DEX140" s="31"/>
      <c r="DEY140" s="31"/>
      <c r="DEZ140" s="31"/>
      <c r="DFA140" s="31"/>
      <c r="DFB140" s="31"/>
      <c r="DFC140" s="31"/>
      <c r="DFD140" s="31"/>
      <c r="DFE140" s="31"/>
      <c r="DFF140" s="31"/>
      <c r="DFG140" s="31"/>
      <c r="DFH140" s="31"/>
      <c r="DFI140" s="31"/>
      <c r="DFJ140" s="31"/>
      <c r="DFK140" s="31"/>
      <c r="DFL140" s="31"/>
      <c r="DFM140" s="31"/>
      <c r="DFN140" s="31"/>
      <c r="DFO140" s="31"/>
      <c r="DFP140" s="31"/>
      <c r="DFQ140" s="31"/>
      <c r="DFR140" s="31"/>
      <c r="DFS140" s="31"/>
      <c r="DFT140" s="31"/>
      <c r="DFU140" s="31"/>
      <c r="DFV140" s="31"/>
      <c r="DFW140" s="31"/>
      <c r="DFX140" s="31"/>
      <c r="DFY140" s="31"/>
      <c r="DFZ140" s="31"/>
      <c r="DGA140" s="31"/>
      <c r="DGB140" s="31"/>
      <c r="DGC140" s="31"/>
      <c r="DGD140" s="31"/>
      <c r="DGE140" s="31"/>
      <c r="DGF140" s="31"/>
      <c r="DGG140" s="31"/>
      <c r="DGH140" s="31"/>
      <c r="DGI140" s="31"/>
      <c r="DGJ140" s="31"/>
      <c r="DGK140" s="31"/>
      <c r="DGL140" s="31"/>
      <c r="DGM140" s="31"/>
      <c r="DGN140" s="31"/>
      <c r="DGO140" s="31"/>
      <c r="DGP140" s="31"/>
      <c r="DGQ140" s="31"/>
      <c r="DGR140" s="31"/>
      <c r="DGS140" s="31"/>
      <c r="DGT140" s="31"/>
      <c r="DGU140" s="31"/>
      <c r="DGV140" s="31"/>
      <c r="DGW140" s="31"/>
      <c r="DGX140" s="31"/>
      <c r="DGY140" s="31"/>
      <c r="DGZ140" s="31"/>
      <c r="DHA140" s="31"/>
      <c r="DHB140" s="31"/>
      <c r="DHC140" s="31"/>
      <c r="DHD140" s="31"/>
      <c r="DHE140" s="31"/>
      <c r="DHF140" s="31"/>
      <c r="DHG140" s="31"/>
      <c r="DHH140" s="31"/>
      <c r="DHI140" s="31"/>
      <c r="DHJ140" s="31"/>
      <c r="DHK140" s="31"/>
      <c r="DHL140" s="31"/>
      <c r="DHM140" s="31"/>
      <c r="DHN140" s="31"/>
      <c r="DHO140" s="31"/>
      <c r="DHP140" s="31"/>
      <c r="DHQ140" s="31"/>
      <c r="DHR140" s="31"/>
      <c r="DHS140" s="31"/>
      <c r="DHT140" s="31"/>
      <c r="DHU140" s="31"/>
      <c r="DHV140" s="31"/>
      <c r="DHW140" s="31"/>
      <c r="DHX140" s="31"/>
      <c r="DHY140" s="31"/>
      <c r="DHZ140" s="31"/>
      <c r="DIA140" s="31"/>
      <c r="DIB140" s="31"/>
      <c r="DIC140" s="31"/>
      <c r="DID140" s="31"/>
      <c r="DIE140" s="31"/>
      <c r="DIF140" s="31"/>
      <c r="DIG140" s="31"/>
      <c r="DIH140" s="31"/>
      <c r="DII140" s="31"/>
      <c r="DIJ140" s="31"/>
      <c r="DIK140" s="31"/>
      <c r="DIL140" s="31"/>
      <c r="DIM140" s="31"/>
      <c r="DIN140" s="31"/>
      <c r="DIO140" s="31"/>
      <c r="DIP140" s="31"/>
      <c r="DIQ140" s="31"/>
      <c r="DIR140" s="31"/>
      <c r="DIS140" s="31"/>
      <c r="DIT140" s="31"/>
      <c r="DIU140" s="31"/>
      <c r="DIV140" s="31"/>
      <c r="DIW140" s="31"/>
      <c r="DIX140" s="31"/>
      <c r="DIY140" s="31"/>
      <c r="DIZ140" s="31"/>
      <c r="DJA140" s="31"/>
      <c r="DJB140" s="31"/>
      <c r="DJC140" s="31"/>
      <c r="DJD140" s="31"/>
      <c r="DJE140" s="31"/>
      <c r="DJF140" s="31"/>
      <c r="DJG140" s="31"/>
      <c r="DJH140" s="31"/>
      <c r="DJI140" s="31"/>
      <c r="DJJ140" s="31"/>
      <c r="DJK140" s="31"/>
      <c r="DJL140" s="31"/>
      <c r="DJM140" s="31"/>
      <c r="DJN140" s="31"/>
      <c r="DJO140" s="31"/>
      <c r="DJP140" s="31"/>
      <c r="DJQ140" s="31"/>
      <c r="DJR140" s="31"/>
      <c r="DJS140" s="31"/>
      <c r="DJT140" s="31"/>
      <c r="DJU140" s="31"/>
      <c r="DJV140" s="31"/>
      <c r="DJW140" s="31"/>
      <c r="DJX140" s="31"/>
      <c r="DJY140" s="31"/>
      <c r="DJZ140" s="31"/>
      <c r="DKA140" s="31"/>
      <c r="DKB140" s="31"/>
      <c r="DKC140" s="31"/>
      <c r="DKD140" s="31"/>
      <c r="DKE140" s="31"/>
      <c r="DKF140" s="31"/>
      <c r="DKG140" s="31"/>
      <c r="DKH140" s="31"/>
      <c r="DKI140" s="31"/>
      <c r="DKJ140" s="31"/>
      <c r="DKK140" s="31"/>
      <c r="DKL140" s="31"/>
      <c r="DKM140" s="31"/>
      <c r="DKN140" s="31"/>
      <c r="DKO140" s="31"/>
      <c r="DKP140" s="31"/>
      <c r="DKQ140" s="31"/>
      <c r="DKR140" s="31"/>
      <c r="DKS140" s="31"/>
      <c r="DKT140" s="31"/>
      <c r="DKU140" s="31"/>
      <c r="DKV140" s="31"/>
      <c r="DKW140" s="31"/>
      <c r="DKX140" s="31"/>
      <c r="DKY140" s="31"/>
      <c r="DKZ140" s="31"/>
      <c r="DLA140" s="31"/>
      <c r="DLB140" s="31"/>
      <c r="DLC140" s="31"/>
      <c r="DLD140" s="31"/>
      <c r="DLE140" s="31"/>
      <c r="DLF140" s="31"/>
      <c r="DLG140" s="31"/>
      <c r="DLH140" s="31"/>
      <c r="DLI140" s="31"/>
      <c r="DLJ140" s="31"/>
      <c r="DLK140" s="31"/>
      <c r="DLL140" s="31"/>
      <c r="DLM140" s="31"/>
      <c r="DLN140" s="31"/>
      <c r="DLO140" s="31"/>
      <c r="DLP140" s="31"/>
      <c r="DLQ140" s="31"/>
      <c r="DLR140" s="31"/>
      <c r="DLS140" s="31"/>
      <c r="DLT140" s="31"/>
      <c r="DLU140" s="31"/>
      <c r="DLV140" s="31"/>
      <c r="DLW140" s="31"/>
      <c r="DLX140" s="31"/>
      <c r="DLY140" s="31"/>
      <c r="DLZ140" s="31"/>
      <c r="DMA140" s="31"/>
      <c r="DMB140" s="31"/>
      <c r="DMC140" s="31"/>
      <c r="DMD140" s="31"/>
      <c r="DME140" s="31"/>
      <c r="DMF140" s="31"/>
      <c r="DMG140" s="31"/>
      <c r="DMH140" s="31"/>
      <c r="DMI140" s="31"/>
      <c r="DMJ140" s="31"/>
      <c r="DMK140" s="31"/>
      <c r="DML140" s="31"/>
      <c r="DMM140" s="31"/>
      <c r="DMN140" s="31"/>
      <c r="DMO140" s="31"/>
      <c r="DMP140" s="31"/>
      <c r="DMQ140" s="31"/>
      <c r="DMR140" s="31"/>
      <c r="DMS140" s="31"/>
      <c r="DMT140" s="31"/>
      <c r="DMU140" s="31"/>
      <c r="DMV140" s="31"/>
      <c r="DMW140" s="31"/>
      <c r="DMX140" s="31"/>
      <c r="DMY140" s="31"/>
      <c r="DMZ140" s="31"/>
      <c r="DNA140" s="31"/>
      <c r="DNB140" s="31"/>
      <c r="DNC140" s="31"/>
      <c r="DND140" s="31"/>
      <c r="DNE140" s="31"/>
      <c r="DNF140" s="31"/>
      <c r="DNG140" s="31"/>
      <c r="DNH140" s="31"/>
      <c r="DNI140" s="31"/>
      <c r="DNJ140" s="31"/>
      <c r="DNK140" s="31"/>
      <c r="DNL140" s="31"/>
      <c r="DNM140" s="31"/>
      <c r="DNN140" s="31"/>
      <c r="DNO140" s="31"/>
      <c r="DNP140" s="31"/>
      <c r="DNQ140" s="31"/>
      <c r="DNR140" s="31"/>
      <c r="DNS140" s="31"/>
      <c r="DNT140" s="31"/>
      <c r="DNU140" s="31"/>
      <c r="DNV140" s="31"/>
      <c r="DNW140" s="31"/>
      <c r="DNX140" s="31"/>
      <c r="DNY140" s="31"/>
      <c r="DNZ140" s="31"/>
      <c r="DOA140" s="31"/>
      <c r="DOB140" s="31"/>
      <c r="DOC140" s="31"/>
      <c r="DOD140" s="31"/>
      <c r="DOE140" s="31"/>
      <c r="DOF140" s="31"/>
      <c r="DOG140" s="31"/>
      <c r="DOH140" s="31"/>
      <c r="DOI140" s="31"/>
      <c r="DOJ140" s="31"/>
      <c r="DOK140" s="31"/>
      <c r="DOL140" s="31"/>
      <c r="DOM140" s="31"/>
      <c r="DON140" s="31"/>
      <c r="DOO140" s="31"/>
      <c r="DOP140" s="31"/>
      <c r="DOQ140" s="31"/>
      <c r="DOR140" s="31"/>
      <c r="DOS140" s="31"/>
      <c r="DOT140" s="31"/>
      <c r="DOU140" s="31"/>
      <c r="DOV140" s="31"/>
      <c r="DOW140" s="31"/>
      <c r="DOX140" s="31"/>
      <c r="DOY140" s="31"/>
      <c r="DOZ140" s="31"/>
      <c r="DPA140" s="31"/>
      <c r="DPB140" s="31"/>
      <c r="DPC140" s="31"/>
      <c r="DPD140" s="31"/>
      <c r="DPE140" s="31"/>
      <c r="DPF140" s="31"/>
      <c r="DPG140" s="31"/>
      <c r="DPH140" s="31"/>
      <c r="DPI140" s="31"/>
      <c r="DPJ140" s="31"/>
      <c r="DPK140" s="31"/>
      <c r="DPL140" s="31"/>
      <c r="DPM140" s="31"/>
      <c r="DPN140" s="31"/>
      <c r="DPO140" s="31"/>
      <c r="DPP140" s="31"/>
      <c r="DPQ140" s="31"/>
      <c r="DPR140" s="31"/>
      <c r="DPS140" s="31"/>
      <c r="DPT140" s="31"/>
      <c r="DPU140" s="31"/>
      <c r="DPV140" s="31"/>
      <c r="DPW140" s="31"/>
      <c r="DPX140" s="31"/>
      <c r="DPY140" s="31"/>
      <c r="DPZ140" s="31"/>
      <c r="DQA140" s="31"/>
      <c r="DQB140" s="31"/>
      <c r="DQC140" s="31"/>
      <c r="DQD140" s="31"/>
      <c r="DQE140" s="31"/>
      <c r="DQF140" s="31"/>
      <c r="DQG140" s="31"/>
      <c r="DQH140" s="31"/>
      <c r="DQI140" s="31"/>
      <c r="DQJ140" s="31"/>
      <c r="DQK140" s="31"/>
      <c r="DQL140" s="31"/>
      <c r="DQM140" s="31"/>
      <c r="DQN140" s="31"/>
      <c r="DQO140" s="31"/>
      <c r="DQP140" s="31"/>
      <c r="DQQ140" s="31"/>
      <c r="DQR140" s="31"/>
      <c r="DQS140" s="31"/>
      <c r="DQT140" s="31"/>
      <c r="DQU140" s="31"/>
      <c r="DQV140" s="31"/>
      <c r="DQW140" s="31"/>
      <c r="DQX140" s="31"/>
      <c r="DQY140" s="31"/>
      <c r="DQZ140" s="31"/>
      <c r="DRA140" s="31"/>
      <c r="DRB140" s="31"/>
      <c r="DRC140" s="31"/>
      <c r="DRD140" s="31"/>
      <c r="DRE140" s="31"/>
      <c r="DRF140" s="31"/>
      <c r="DRG140" s="31"/>
      <c r="DRH140" s="31"/>
      <c r="DRI140" s="31"/>
      <c r="DRJ140" s="31"/>
      <c r="DRK140" s="31"/>
      <c r="DRL140" s="31"/>
      <c r="DRM140" s="31"/>
      <c r="DRN140" s="31"/>
      <c r="DRO140" s="31"/>
      <c r="DRP140" s="31"/>
      <c r="DRQ140" s="31"/>
      <c r="DRR140" s="31"/>
      <c r="DRS140" s="31"/>
      <c r="DRT140" s="31"/>
      <c r="DRU140" s="31"/>
      <c r="DRV140" s="31"/>
      <c r="DRW140" s="31"/>
      <c r="DRX140" s="31"/>
      <c r="DRY140" s="31"/>
      <c r="DRZ140" s="31"/>
      <c r="DSA140" s="31"/>
      <c r="DSB140" s="31"/>
      <c r="DSC140" s="31"/>
      <c r="DSD140" s="31"/>
      <c r="DSE140" s="31"/>
      <c r="DSF140" s="31"/>
      <c r="DSG140" s="31"/>
      <c r="DSH140" s="31"/>
      <c r="DSI140" s="31"/>
      <c r="DSJ140" s="31"/>
      <c r="DSK140" s="31"/>
      <c r="DSL140" s="31"/>
      <c r="DSM140" s="31"/>
      <c r="DSN140" s="31"/>
      <c r="DSO140" s="31"/>
      <c r="DSP140" s="31"/>
      <c r="DSQ140" s="31"/>
      <c r="DSR140" s="31"/>
      <c r="DSS140" s="31"/>
      <c r="DST140" s="31"/>
      <c r="DSU140" s="31"/>
      <c r="DSV140" s="31"/>
      <c r="DSW140" s="31"/>
      <c r="DSX140" s="31"/>
      <c r="DSY140" s="31"/>
      <c r="DSZ140" s="31"/>
      <c r="DTA140" s="31"/>
      <c r="DTB140" s="31"/>
      <c r="DTC140" s="31"/>
      <c r="DTD140" s="31"/>
      <c r="DTE140" s="31"/>
      <c r="DTF140" s="31"/>
      <c r="DTG140" s="31"/>
      <c r="DTH140" s="31"/>
      <c r="DTI140" s="31"/>
      <c r="DTJ140" s="31"/>
      <c r="DTK140" s="31"/>
      <c r="DTL140" s="31"/>
      <c r="DTM140" s="31"/>
      <c r="DTN140" s="31"/>
      <c r="DTO140" s="31"/>
      <c r="DTP140" s="31"/>
      <c r="DTQ140" s="31"/>
      <c r="DTR140" s="31"/>
      <c r="DTS140" s="31"/>
      <c r="DTT140" s="31"/>
      <c r="DTU140" s="31"/>
      <c r="DTV140" s="31"/>
      <c r="DTW140" s="31"/>
      <c r="DTX140" s="31"/>
      <c r="DTY140" s="31"/>
      <c r="DTZ140" s="31"/>
      <c r="DUA140" s="31"/>
      <c r="DUB140" s="31"/>
      <c r="DUC140" s="31"/>
      <c r="DUD140" s="31"/>
      <c r="DUE140" s="31"/>
      <c r="DUF140" s="31"/>
      <c r="DUG140" s="31"/>
      <c r="DUH140" s="31"/>
      <c r="DUI140" s="31"/>
      <c r="DUJ140" s="31"/>
      <c r="DUK140" s="31"/>
      <c r="DUL140" s="31"/>
      <c r="DUM140" s="31"/>
      <c r="DUN140" s="31"/>
      <c r="DUO140" s="31"/>
      <c r="DUP140" s="31"/>
      <c r="DUQ140" s="31"/>
      <c r="DUR140" s="31"/>
      <c r="DUS140" s="31"/>
      <c r="DUT140" s="31"/>
      <c r="DUU140" s="31"/>
      <c r="DUV140" s="31"/>
      <c r="DUW140" s="31"/>
      <c r="DUX140" s="31"/>
      <c r="DUY140" s="31"/>
      <c r="DUZ140" s="31"/>
      <c r="DVA140" s="31"/>
      <c r="DVB140" s="31"/>
      <c r="DVC140" s="31"/>
      <c r="DVD140" s="31"/>
      <c r="DVE140" s="31"/>
      <c r="DVF140" s="31"/>
      <c r="DVG140" s="31"/>
      <c r="DVH140" s="31"/>
      <c r="DVI140" s="31"/>
      <c r="DVJ140" s="31"/>
      <c r="DVK140" s="31"/>
      <c r="DVL140" s="31"/>
      <c r="DVM140" s="31"/>
      <c r="DVN140" s="31"/>
      <c r="DVO140" s="31"/>
      <c r="DVP140" s="31"/>
      <c r="DVQ140" s="31"/>
      <c r="DVR140" s="31"/>
      <c r="DVS140" s="31"/>
      <c r="DVT140" s="31"/>
      <c r="DVU140" s="31"/>
      <c r="DVV140" s="31"/>
      <c r="DVW140" s="31"/>
      <c r="DVX140" s="31"/>
      <c r="DVY140" s="31"/>
      <c r="DVZ140" s="31"/>
      <c r="DWA140" s="31"/>
      <c r="DWB140" s="31"/>
      <c r="DWC140" s="31"/>
      <c r="DWD140" s="31"/>
      <c r="DWE140" s="31"/>
      <c r="DWF140" s="31"/>
      <c r="DWG140" s="31"/>
      <c r="DWH140" s="31"/>
      <c r="DWI140" s="31"/>
      <c r="DWJ140" s="31"/>
      <c r="DWK140" s="31"/>
      <c r="DWL140" s="31"/>
      <c r="DWM140" s="31"/>
      <c r="DWN140" s="31"/>
      <c r="DWO140" s="31"/>
      <c r="DWP140" s="31"/>
      <c r="DWQ140" s="31"/>
      <c r="DWR140" s="31"/>
      <c r="DWS140" s="31"/>
      <c r="DWT140" s="31"/>
      <c r="DWU140" s="31"/>
      <c r="DWV140" s="31"/>
      <c r="DWW140" s="31"/>
      <c r="DWX140" s="31"/>
      <c r="DWY140" s="31"/>
      <c r="DWZ140" s="31"/>
      <c r="DXA140" s="31"/>
      <c r="DXB140" s="31"/>
      <c r="DXC140" s="31"/>
      <c r="DXD140" s="31"/>
      <c r="DXE140" s="31"/>
      <c r="DXF140" s="31"/>
      <c r="DXG140" s="31"/>
      <c r="DXH140" s="31"/>
      <c r="DXI140" s="31"/>
      <c r="DXJ140" s="31"/>
      <c r="DXK140" s="31"/>
      <c r="DXL140" s="31"/>
      <c r="DXM140" s="31"/>
      <c r="DXN140" s="31"/>
      <c r="DXO140" s="31"/>
      <c r="DXP140" s="31"/>
      <c r="DXQ140" s="31"/>
      <c r="DXR140" s="31"/>
      <c r="DXS140" s="31"/>
      <c r="DXT140" s="31"/>
      <c r="DXU140" s="31"/>
      <c r="DXV140" s="31"/>
      <c r="DXW140" s="31"/>
      <c r="DXX140" s="31"/>
      <c r="DXY140" s="31"/>
      <c r="DXZ140" s="31"/>
      <c r="DYA140" s="31"/>
      <c r="DYB140" s="31"/>
      <c r="DYC140" s="31"/>
      <c r="DYD140" s="31"/>
      <c r="DYE140" s="31"/>
      <c r="DYF140" s="31"/>
      <c r="DYG140" s="31"/>
      <c r="DYH140" s="31"/>
      <c r="DYI140" s="31"/>
      <c r="DYJ140" s="31"/>
      <c r="DYK140" s="31"/>
      <c r="DYL140" s="31"/>
      <c r="DYM140" s="31"/>
      <c r="DYN140" s="31"/>
      <c r="DYO140" s="31"/>
      <c r="DYP140" s="31"/>
      <c r="DYQ140" s="31"/>
      <c r="DYR140" s="31"/>
      <c r="DYS140" s="31"/>
      <c r="DYT140" s="31"/>
      <c r="DYU140" s="31"/>
      <c r="DYV140" s="31"/>
      <c r="DYW140" s="31"/>
      <c r="DYX140" s="31"/>
      <c r="DYY140" s="31"/>
      <c r="DYZ140" s="31"/>
      <c r="DZA140" s="31"/>
      <c r="DZB140" s="31"/>
      <c r="DZC140" s="31"/>
      <c r="DZD140" s="31"/>
      <c r="DZE140" s="31"/>
      <c r="DZF140" s="31"/>
      <c r="DZG140" s="31"/>
      <c r="DZH140" s="31"/>
      <c r="DZI140" s="31"/>
      <c r="DZJ140" s="31"/>
      <c r="DZK140" s="31"/>
      <c r="DZL140" s="31"/>
      <c r="DZM140" s="31"/>
      <c r="DZN140" s="31"/>
      <c r="DZO140" s="31"/>
      <c r="DZP140" s="31"/>
      <c r="DZQ140" s="31"/>
      <c r="DZR140" s="31"/>
      <c r="DZS140" s="31"/>
      <c r="DZT140" s="31"/>
      <c r="DZU140" s="31"/>
      <c r="DZV140" s="31"/>
      <c r="DZW140" s="31"/>
      <c r="DZX140" s="31"/>
      <c r="DZY140" s="31"/>
      <c r="DZZ140" s="31"/>
      <c r="EAA140" s="31"/>
      <c r="EAB140" s="31"/>
      <c r="EAC140" s="31"/>
      <c r="EAD140" s="31"/>
      <c r="EAE140" s="31"/>
      <c r="EAF140" s="31"/>
      <c r="EAG140" s="31"/>
      <c r="EAH140" s="31"/>
      <c r="EAI140" s="31"/>
      <c r="EAJ140" s="31"/>
      <c r="EAK140" s="31"/>
      <c r="EAL140" s="31"/>
      <c r="EAM140" s="31"/>
      <c r="EAN140" s="31"/>
      <c r="EAO140" s="31"/>
      <c r="EAP140" s="31"/>
      <c r="EAQ140" s="31"/>
      <c r="EAR140" s="31"/>
      <c r="EAS140" s="31"/>
      <c r="EAT140" s="31"/>
      <c r="EAU140" s="31"/>
      <c r="EAV140" s="31"/>
      <c r="EAW140" s="31"/>
      <c r="EAX140" s="31"/>
      <c r="EAY140" s="31"/>
      <c r="EAZ140" s="31"/>
      <c r="EBA140" s="31"/>
      <c r="EBB140" s="31"/>
      <c r="EBC140" s="31"/>
      <c r="EBD140" s="31"/>
      <c r="EBE140" s="31"/>
      <c r="EBF140" s="31"/>
      <c r="EBG140" s="31"/>
      <c r="EBH140" s="31"/>
      <c r="EBI140" s="31"/>
      <c r="EBJ140" s="31"/>
      <c r="EBK140" s="31"/>
      <c r="EBL140" s="31"/>
      <c r="EBM140" s="31"/>
      <c r="EBN140" s="31"/>
      <c r="EBO140" s="31"/>
      <c r="EBP140" s="31"/>
      <c r="EBQ140" s="31"/>
      <c r="EBR140" s="31"/>
      <c r="EBS140" s="31"/>
      <c r="EBT140" s="31"/>
      <c r="EBU140" s="31"/>
      <c r="EBV140" s="31"/>
      <c r="EBW140" s="31"/>
      <c r="EBX140" s="31"/>
      <c r="EBY140" s="31"/>
      <c r="EBZ140" s="31"/>
      <c r="ECA140" s="31"/>
      <c r="ECB140" s="31"/>
      <c r="ECC140" s="31"/>
      <c r="ECD140" s="31"/>
      <c r="ECE140" s="31"/>
      <c r="ECF140" s="31"/>
      <c r="ECG140" s="31"/>
      <c r="ECH140" s="31"/>
      <c r="ECI140" s="31"/>
      <c r="ECJ140" s="31"/>
      <c r="ECK140" s="31"/>
      <c r="ECL140" s="31"/>
      <c r="ECM140" s="31"/>
      <c r="ECN140" s="31"/>
      <c r="ECO140" s="31"/>
      <c r="ECP140" s="31"/>
      <c r="ECQ140" s="31"/>
      <c r="ECR140" s="31"/>
      <c r="ECS140" s="31"/>
      <c r="ECT140" s="31"/>
      <c r="ECU140" s="31"/>
      <c r="ECV140" s="31"/>
      <c r="ECW140" s="31"/>
      <c r="ECX140" s="31"/>
      <c r="ECY140" s="31"/>
      <c r="ECZ140" s="31"/>
      <c r="EDA140" s="31"/>
      <c r="EDB140" s="31"/>
      <c r="EDC140" s="31"/>
      <c r="EDD140" s="31"/>
      <c r="EDE140" s="31"/>
      <c r="EDF140" s="31"/>
      <c r="EDG140" s="31"/>
      <c r="EDH140" s="31"/>
      <c r="EDI140" s="31"/>
      <c r="EDJ140" s="31"/>
      <c r="EDK140" s="31"/>
      <c r="EDL140" s="31"/>
      <c r="EDM140" s="31"/>
      <c r="EDN140" s="31"/>
      <c r="EDO140" s="31"/>
      <c r="EDP140" s="31"/>
      <c r="EDQ140" s="31"/>
      <c r="EDR140" s="31"/>
      <c r="EDS140" s="31"/>
      <c r="EDT140" s="31"/>
      <c r="EDU140" s="31"/>
      <c r="EDV140" s="31"/>
      <c r="EDW140" s="31"/>
      <c r="EDX140" s="31"/>
      <c r="EDY140" s="31"/>
      <c r="EDZ140" s="31"/>
      <c r="EEA140" s="31"/>
      <c r="EEB140" s="31"/>
      <c r="EEC140" s="31"/>
      <c r="EED140" s="31"/>
      <c r="EEE140" s="31"/>
      <c r="EEF140" s="31"/>
      <c r="EEG140" s="31"/>
      <c r="EEH140" s="31"/>
      <c r="EEI140" s="31"/>
      <c r="EEJ140" s="31"/>
      <c r="EEK140" s="31"/>
      <c r="EEL140" s="31"/>
      <c r="EEM140" s="31"/>
      <c r="EEN140" s="31"/>
      <c r="EEO140" s="31"/>
      <c r="EEP140" s="31"/>
      <c r="EEQ140" s="31"/>
      <c r="EER140" s="31"/>
      <c r="EES140" s="31"/>
      <c r="EET140" s="31"/>
      <c r="EEU140" s="31"/>
      <c r="EEV140" s="31"/>
      <c r="EEW140" s="31"/>
      <c r="EEX140" s="31"/>
      <c r="EEY140" s="31"/>
      <c r="EEZ140" s="31"/>
      <c r="EFA140" s="31"/>
      <c r="EFB140" s="31"/>
      <c r="EFC140" s="31"/>
      <c r="EFD140" s="31"/>
      <c r="EFE140" s="31"/>
      <c r="EFF140" s="31"/>
      <c r="EFG140" s="31"/>
      <c r="EFH140" s="31"/>
      <c r="EFI140" s="31"/>
      <c r="EFJ140" s="31"/>
      <c r="EFK140" s="31"/>
      <c r="EFL140" s="31"/>
      <c r="EFM140" s="31"/>
      <c r="EFN140" s="31"/>
      <c r="EFO140" s="31"/>
      <c r="EFP140" s="31"/>
      <c r="EFQ140" s="31"/>
      <c r="EFR140" s="31"/>
      <c r="EFS140" s="31"/>
      <c r="EFT140" s="31"/>
      <c r="EFU140" s="31"/>
      <c r="EFV140" s="31"/>
      <c r="EFW140" s="31"/>
      <c r="EFX140" s="31"/>
      <c r="EFY140" s="31"/>
      <c r="EFZ140" s="31"/>
      <c r="EGA140" s="31"/>
      <c r="EGB140" s="31"/>
      <c r="EGC140" s="31"/>
      <c r="EGD140" s="31"/>
      <c r="EGE140" s="31"/>
      <c r="EGF140" s="31"/>
      <c r="EGG140" s="31"/>
      <c r="EGH140" s="31"/>
      <c r="EGI140" s="31"/>
      <c r="EGJ140" s="31"/>
      <c r="EGK140" s="31"/>
      <c r="EGL140" s="31"/>
      <c r="EGM140" s="31"/>
      <c r="EGN140" s="31"/>
      <c r="EGO140" s="31"/>
      <c r="EGP140" s="31"/>
      <c r="EGQ140" s="31"/>
      <c r="EGR140" s="31"/>
      <c r="EGS140" s="31"/>
      <c r="EGT140" s="31"/>
      <c r="EGU140" s="31"/>
      <c r="EGV140" s="31"/>
      <c r="EGW140" s="31"/>
      <c r="EGX140" s="31"/>
      <c r="EGY140" s="31"/>
      <c r="EGZ140" s="31"/>
      <c r="EHA140" s="31"/>
      <c r="EHB140" s="31"/>
      <c r="EHC140" s="31"/>
      <c r="EHD140" s="31"/>
      <c r="EHE140" s="31"/>
      <c r="EHF140" s="31"/>
      <c r="EHG140" s="31"/>
      <c r="EHH140" s="31"/>
      <c r="EHI140" s="31"/>
      <c r="EHJ140" s="31"/>
      <c r="EHK140" s="31"/>
      <c r="EHL140" s="31"/>
      <c r="EHM140" s="31"/>
      <c r="EHN140" s="31"/>
      <c r="EHO140" s="31"/>
      <c r="EHP140" s="31"/>
      <c r="EHQ140" s="31"/>
      <c r="EHR140" s="31"/>
      <c r="EHS140" s="31"/>
      <c r="EHT140" s="31"/>
      <c r="EHU140" s="31"/>
      <c r="EHV140" s="31"/>
      <c r="EHW140" s="31"/>
      <c r="EHX140" s="31"/>
      <c r="EHY140" s="31"/>
      <c r="EHZ140" s="31"/>
      <c r="EIA140" s="31"/>
      <c r="EIB140" s="31"/>
      <c r="EIC140" s="31"/>
      <c r="EID140" s="31"/>
      <c r="EIE140" s="31"/>
      <c r="EIF140" s="31"/>
      <c r="EIG140" s="31"/>
      <c r="EIH140" s="31"/>
      <c r="EII140" s="31"/>
      <c r="EIJ140" s="31"/>
      <c r="EIK140" s="31"/>
      <c r="EIL140" s="31"/>
      <c r="EIM140" s="31"/>
      <c r="EIN140" s="31"/>
      <c r="EIO140" s="31"/>
      <c r="EIP140" s="31"/>
      <c r="EIQ140" s="31"/>
      <c r="EIR140" s="31"/>
      <c r="EIS140" s="31"/>
      <c r="EIT140" s="31"/>
      <c r="EIU140" s="31"/>
      <c r="EIV140" s="31"/>
      <c r="EIW140" s="31"/>
      <c r="EIX140" s="31"/>
      <c r="EIY140" s="31"/>
      <c r="EIZ140" s="31"/>
      <c r="EJA140" s="31"/>
      <c r="EJB140" s="31"/>
      <c r="EJC140" s="31"/>
      <c r="EJD140" s="31"/>
      <c r="EJE140" s="31"/>
      <c r="EJF140" s="31"/>
      <c r="EJG140" s="31"/>
      <c r="EJH140" s="31"/>
      <c r="EJI140" s="31"/>
      <c r="EJJ140" s="31"/>
      <c r="EJK140" s="31"/>
      <c r="EJL140" s="31"/>
      <c r="EJM140" s="31"/>
      <c r="EJN140" s="31"/>
      <c r="EJO140" s="31"/>
      <c r="EJP140" s="31"/>
      <c r="EJQ140" s="31"/>
      <c r="EJR140" s="31"/>
      <c r="EJS140" s="31"/>
      <c r="EJT140" s="31"/>
      <c r="EJU140" s="31"/>
      <c r="EJV140" s="31"/>
      <c r="EJW140" s="31"/>
      <c r="EJX140" s="31"/>
      <c r="EJY140" s="31"/>
      <c r="EJZ140" s="31"/>
      <c r="EKA140" s="31"/>
      <c r="EKB140" s="31"/>
      <c r="EKC140" s="31"/>
      <c r="EKD140" s="31"/>
      <c r="EKE140" s="31"/>
      <c r="EKF140" s="31"/>
      <c r="EKG140" s="31"/>
      <c r="EKH140" s="31"/>
      <c r="EKI140" s="31"/>
      <c r="EKJ140" s="31"/>
      <c r="EKK140" s="31"/>
      <c r="EKL140" s="31"/>
      <c r="EKM140" s="31"/>
      <c r="EKN140" s="31"/>
      <c r="EKO140" s="31"/>
      <c r="EKP140" s="31"/>
      <c r="EKQ140" s="31"/>
      <c r="EKR140" s="31"/>
      <c r="EKS140" s="31"/>
      <c r="EKT140" s="31"/>
      <c r="EKU140" s="31"/>
      <c r="EKV140" s="31"/>
      <c r="EKW140" s="31"/>
      <c r="EKX140" s="31"/>
      <c r="EKY140" s="31"/>
      <c r="EKZ140" s="31"/>
      <c r="ELA140" s="31"/>
      <c r="ELB140" s="31"/>
      <c r="ELC140" s="31"/>
      <c r="ELD140" s="31"/>
      <c r="ELE140" s="31"/>
      <c r="ELF140" s="31"/>
      <c r="ELG140" s="31"/>
      <c r="ELH140" s="31"/>
      <c r="ELI140" s="31"/>
      <c r="ELJ140" s="31"/>
      <c r="ELK140" s="31"/>
      <c r="ELL140" s="31"/>
      <c r="ELM140" s="31"/>
      <c r="ELN140" s="31"/>
      <c r="ELO140" s="31"/>
      <c r="ELP140" s="31"/>
      <c r="ELQ140" s="31"/>
      <c r="ELR140" s="31"/>
      <c r="ELS140" s="31"/>
      <c r="ELT140" s="31"/>
      <c r="ELU140" s="31"/>
      <c r="ELV140" s="31"/>
      <c r="ELW140" s="31"/>
      <c r="ELX140" s="31"/>
      <c r="ELY140" s="31"/>
      <c r="ELZ140" s="31"/>
      <c r="EMA140" s="31"/>
      <c r="EMB140" s="31"/>
      <c r="EMC140" s="31"/>
      <c r="EMD140" s="31"/>
      <c r="EME140" s="31"/>
      <c r="EMF140" s="31"/>
      <c r="EMG140" s="31"/>
      <c r="EMH140" s="31"/>
      <c r="EMI140" s="31"/>
      <c r="EMJ140" s="31"/>
      <c r="EMK140" s="31"/>
      <c r="EML140" s="31"/>
      <c r="EMM140" s="31"/>
      <c r="EMN140" s="31"/>
      <c r="EMO140" s="31"/>
      <c r="EMP140" s="31"/>
      <c r="EMQ140" s="31"/>
      <c r="EMR140" s="31"/>
      <c r="EMS140" s="31"/>
      <c r="EMT140" s="31"/>
      <c r="EMU140" s="31"/>
      <c r="EMV140" s="31"/>
      <c r="EMW140" s="31"/>
      <c r="EMX140" s="31"/>
      <c r="EMY140" s="31"/>
      <c r="EMZ140" s="31"/>
      <c r="ENA140" s="31"/>
      <c r="ENB140" s="31"/>
      <c r="ENC140" s="31"/>
      <c r="END140" s="31"/>
      <c r="ENE140" s="31"/>
      <c r="ENF140" s="31"/>
      <c r="ENG140" s="31"/>
      <c r="ENH140" s="31"/>
      <c r="ENI140" s="31"/>
      <c r="ENJ140" s="31"/>
      <c r="ENK140" s="31"/>
      <c r="ENL140" s="31"/>
      <c r="ENM140" s="31"/>
      <c r="ENN140" s="31"/>
      <c r="ENO140" s="31"/>
      <c r="ENP140" s="31"/>
      <c r="ENQ140" s="31"/>
      <c r="ENR140" s="31"/>
      <c r="ENS140" s="31"/>
      <c r="ENT140" s="31"/>
      <c r="ENU140" s="31"/>
      <c r="ENV140" s="31"/>
      <c r="ENW140" s="31"/>
      <c r="ENX140" s="31"/>
      <c r="ENY140" s="31"/>
      <c r="ENZ140" s="31"/>
      <c r="EOA140" s="31"/>
      <c r="EOB140" s="31"/>
      <c r="EOC140" s="31"/>
      <c r="EOD140" s="31"/>
      <c r="EOE140" s="31"/>
      <c r="EOF140" s="31"/>
      <c r="EOG140" s="31"/>
      <c r="EOH140" s="31"/>
      <c r="EOI140" s="31"/>
      <c r="EOJ140" s="31"/>
      <c r="EOK140" s="31"/>
      <c r="EOL140" s="31"/>
      <c r="EOM140" s="31"/>
      <c r="EON140" s="31"/>
      <c r="EOO140" s="31"/>
      <c r="EOP140" s="31"/>
      <c r="EOQ140" s="31"/>
      <c r="EOR140" s="31"/>
      <c r="EOS140" s="31"/>
      <c r="EOT140" s="31"/>
      <c r="EOU140" s="31"/>
      <c r="EOV140" s="31"/>
      <c r="EOW140" s="31"/>
      <c r="EOX140" s="31"/>
      <c r="EOY140" s="31"/>
      <c r="EOZ140" s="31"/>
      <c r="EPA140" s="31"/>
      <c r="EPB140" s="31"/>
      <c r="EPC140" s="31"/>
      <c r="EPD140" s="31"/>
      <c r="EPE140" s="31"/>
      <c r="EPF140" s="31"/>
      <c r="EPG140" s="31"/>
      <c r="EPH140" s="31"/>
      <c r="EPI140" s="31"/>
      <c r="EPJ140" s="31"/>
      <c r="EPK140" s="31"/>
      <c r="EPL140" s="31"/>
      <c r="EPM140" s="31"/>
      <c r="EPN140" s="31"/>
      <c r="EPO140" s="31"/>
      <c r="EPP140" s="31"/>
      <c r="EPQ140" s="31"/>
      <c r="EPR140" s="31"/>
      <c r="EPS140" s="31"/>
      <c r="EPT140" s="31"/>
      <c r="EPU140" s="31"/>
      <c r="EPV140" s="31"/>
      <c r="EPW140" s="31"/>
      <c r="EPX140" s="31"/>
      <c r="EPY140" s="31"/>
      <c r="EPZ140" s="31"/>
      <c r="EQA140" s="31"/>
      <c r="EQB140" s="31"/>
      <c r="EQC140" s="31"/>
      <c r="EQD140" s="31"/>
      <c r="EQE140" s="31"/>
      <c r="EQF140" s="31"/>
      <c r="EQG140" s="31"/>
      <c r="EQH140" s="31"/>
      <c r="EQI140" s="31"/>
      <c r="EQJ140" s="31"/>
      <c r="EQK140" s="31"/>
      <c r="EQL140" s="31"/>
      <c r="EQM140" s="31"/>
      <c r="EQN140" s="31"/>
      <c r="EQO140" s="31"/>
      <c r="EQP140" s="31"/>
      <c r="EQQ140" s="31"/>
      <c r="EQR140" s="31"/>
      <c r="EQS140" s="31"/>
      <c r="EQT140" s="31"/>
      <c r="EQU140" s="31"/>
      <c r="EQV140" s="31"/>
      <c r="EQW140" s="31"/>
      <c r="EQX140" s="31"/>
      <c r="EQY140" s="31"/>
      <c r="EQZ140" s="31"/>
      <c r="ERA140" s="31"/>
      <c r="ERB140" s="31"/>
      <c r="ERC140" s="31"/>
      <c r="ERD140" s="31"/>
      <c r="ERE140" s="31"/>
      <c r="ERF140" s="31"/>
      <c r="ERG140" s="31"/>
      <c r="ERH140" s="31"/>
      <c r="ERI140" s="31"/>
      <c r="ERJ140" s="31"/>
      <c r="ERK140" s="31"/>
      <c r="ERL140" s="31"/>
      <c r="ERM140" s="31"/>
      <c r="ERN140" s="31"/>
      <c r="ERO140" s="31"/>
      <c r="ERP140" s="31"/>
      <c r="ERQ140" s="31"/>
      <c r="ERR140" s="31"/>
      <c r="ERS140" s="31"/>
      <c r="ERT140" s="31"/>
      <c r="ERU140" s="31"/>
      <c r="ERV140" s="31"/>
      <c r="ERW140" s="31"/>
      <c r="ERX140" s="31"/>
      <c r="ERY140" s="31"/>
      <c r="ERZ140" s="31"/>
      <c r="ESA140" s="31"/>
      <c r="ESB140" s="31"/>
      <c r="ESC140" s="31"/>
      <c r="ESD140" s="31"/>
      <c r="ESE140" s="31"/>
      <c r="ESF140" s="31"/>
      <c r="ESG140" s="31"/>
      <c r="ESH140" s="31"/>
      <c r="ESI140" s="31"/>
      <c r="ESJ140" s="31"/>
      <c r="ESK140" s="31"/>
      <c r="ESL140" s="31"/>
      <c r="ESM140" s="31"/>
      <c r="ESN140" s="31"/>
      <c r="ESO140" s="31"/>
      <c r="ESP140" s="31"/>
      <c r="ESQ140" s="31"/>
      <c r="ESR140" s="31"/>
      <c r="ESS140" s="31"/>
      <c r="EST140" s="31"/>
      <c r="ESU140" s="31"/>
      <c r="ESV140" s="31"/>
      <c r="ESW140" s="31"/>
      <c r="ESX140" s="31"/>
      <c r="ESY140" s="31"/>
      <c r="ESZ140" s="31"/>
      <c r="ETA140" s="31"/>
      <c r="ETB140" s="31"/>
      <c r="ETC140" s="31"/>
      <c r="ETD140" s="31"/>
      <c r="ETE140" s="31"/>
      <c r="ETF140" s="31"/>
      <c r="ETG140" s="31"/>
      <c r="ETH140" s="31"/>
      <c r="ETI140" s="31"/>
      <c r="ETJ140" s="31"/>
      <c r="ETK140" s="31"/>
      <c r="ETL140" s="31"/>
      <c r="ETM140" s="31"/>
      <c r="ETN140" s="31"/>
      <c r="ETO140" s="31"/>
      <c r="ETP140" s="31"/>
      <c r="ETQ140" s="31"/>
      <c r="ETR140" s="31"/>
      <c r="ETS140" s="31"/>
      <c r="ETT140" s="31"/>
      <c r="ETU140" s="31"/>
      <c r="ETV140" s="31"/>
      <c r="ETW140" s="31"/>
      <c r="ETX140" s="31"/>
      <c r="ETY140" s="31"/>
      <c r="ETZ140" s="31"/>
      <c r="EUA140" s="31"/>
      <c r="EUB140" s="31"/>
      <c r="EUC140" s="31"/>
      <c r="EUD140" s="31"/>
      <c r="EUE140" s="31"/>
      <c r="EUF140" s="31"/>
      <c r="EUG140" s="31"/>
      <c r="EUH140" s="31"/>
      <c r="EUI140" s="31"/>
      <c r="EUJ140" s="31"/>
      <c r="EUK140" s="31"/>
      <c r="EUL140" s="31"/>
      <c r="EUM140" s="31"/>
      <c r="EUN140" s="31"/>
      <c r="EUO140" s="31"/>
      <c r="EUP140" s="31"/>
      <c r="EUQ140" s="31"/>
      <c r="EUR140" s="31"/>
      <c r="EUS140" s="31"/>
      <c r="EUT140" s="31"/>
      <c r="EUU140" s="31"/>
      <c r="EUV140" s="31"/>
      <c r="EUW140" s="31"/>
      <c r="EUX140" s="31"/>
      <c r="EUY140" s="31"/>
      <c r="EUZ140" s="31"/>
      <c r="EVA140" s="31"/>
      <c r="EVB140" s="31"/>
      <c r="EVC140" s="31"/>
      <c r="EVD140" s="31"/>
      <c r="EVE140" s="31"/>
      <c r="EVF140" s="31"/>
      <c r="EVG140" s="31"/>
      <c r="EVH140" s="31"/>
      <c r="EVI140" s="31"/>
      <c r="EVJ140" s="31"/>
      <c r="EVK140" s="31"/>
      <c r="EVL140" s="31"/>
      <c r="EVM140" s="31"/>
      <c r="EVN140" s="31"/>
      <c r="EVO140" s="31"/>
      <c r="EVP140" s="31"/>
      <c r="EVQ140" s="31"/>
      <c r="EVR140" s="31"/>
      <c r="EVS140" s="31"/>
      <c r="EVT140" s="31"/>
      <c r="EVU140" s="31"/>
      <c r="EVV140" s="31"/>
      <c r="EVW140" s="31"/>
      <c r="EVX140" s="31"/>
      <c r="EVY140" s="31"/>
      <c r="EVZ140" s="31"/>
      <c r="EWA140" s="31"/>
      <c r="EWB140" s="31"/>
      <c r="EWC140" s="31"/>
      <c r="EWD140" s="31"/>
      <c r="EWE140" s="31"/>
      <c r="EWF140" s="31"/>
      <c r="EWG140" s="31"/>
      <c r="EWH140" s="31"/>
      <c r="EWI140" s="31"/>
      <c r="EWJ140" s="31"/>
      <c r="EWK140" s="31"/>
      <c r="EWL140" s="31"/>
      <c r="EWM140" s="31"/>
      <c r="EWN140" s="31"/>
      <c r="EWO140" s="31"/>
      <c r="EWP140" s="31"/>
      <c r="EWQ140" s="31"/>
      <c r="EWR140" s="31"/>
      <c r="EWS140" s="31"/>
      <c r="EWT140" s="31"/>
      <c r="EWU140" s="31"/>
      <c r="EWV140" s="31"/>
      <c r="EWW140" s="31"/>
      <c r="EWX140" s="31"/>
      <c r="EWY140" s="31"/>
      <c r="EWZ140" s="31"/>
      <c r="EXA140" s="31"/>
      <c r="EXB140" s="31"/>
      <c r="EXC140" s="31"/>
      <c r="EXD140" s="31"/>
      <c r="EXE140" s="31"/>
      <c r="EXF140" s="31"/>
      <c r="EXG140" s="31"/>
      <c r="EXH140" s="31"/>
      <c r="EXI140" s="31"/>
      <c r="EXJ140" s="31"/>
      <c r="EXK140" s="31"/>
      <c r="EXL140" s="31"/>
      <c r="EXM140" s="31"/>
      <c r="EXN140" s="31"/>
      <c r="EXO140" s="31"/>
      <c r="EXP140" s="31"/>
      <c r="EXQ140" s="31"/>
      <c r="EXR140" s="31"/>
      <c r="EXS140" s="31"/>
      <c r="EXT140" s="31"/>
      <c r="EXU140" s="31"/>
      <c r="EXV140" s="31"/>
      <c r="EXW140" s="31"/>
      <c r="EXX140" s="31"/>
      <c r="EXY140" s="31"/>
      <c r="EXZ140" s="31"/>
      <c r="EYA140" s="31"/>
      <c r="EYB140" s="31"/>
      <c r="EYC140" s="31"/>
      <c r="EYD140" s="31"/>
      <c r="EYE140" s="31"/>
      <c r="EYF140" s="31"/>
      <c r="EYG140" s="31"/>
      <c r="EYH140" s="31"/>
      <c r="EYI140" s="31"/>
      <c r="EYJ140" s="31"/>
      <c r="EYK140" s="31"/>
      <c r="EYL140" s="31"/>
      <c r="EYM140" s="31"/>
      <c r="EYN140" s="31"/>
      <c r="EYO140" s="31"/>
      <c r="EYP140" s="31"/>
      <c r="EYQ140" s="31"/>
      <c r="EYR140" s="31"/>
      <c r="EYS140" s="31"/>
      <c r="EYT140" s="31"/>
      <c r="EYU140" s="31"/>
      <c r="EYV140" s="31"/>
      <c r="EYW140" s="31"/>
      <c r="EYX140" s="31"/>
      <c r="EYY140" s="31"/>
      <c r="EYZ140" s="31"/>
      <c r="EZA140" s="31"/>
      <c r="EZB140" s="31"/>
      <c r="EZC140" s="31"/>
      <c r="EZD140" s="31"/>
      <c r="EZE140" s="31"/>
      <c r="EZF140" s="31"/>
      <c r="EZG140" s="31"/>
      <c r="EZH140" s="31"/>
      <c r="EZI140" s="31"/>
      <c r="EZJ140" s="31"/>
      <c r="EZK140" s="31"/>
      <c r="EZL140" s="31"/>
      <c r="EZM140" s="31"/>
      <c r="EZN140" s="31"/>
      <c r="EZO140" s="31"/>
      <c r="EZP140" s="31"/>
      <c r="EZQ140" s="31"/>
      <c r="EZR140" s="31"/>
      <c r="EZS140" s="31"/>
      <c r="EZT140" s="31"/>
      <c r="EZU140" s="31"/>
      <c r="EZV140" s="31"/>
      <c r="EZW140" s="31"/>
      <c r="EZX140" s="31"/>
      <c r="EZY140" s="31"/>
      <c r="EZZ140" s="31"/>
      <c r="FAA140" s="31"/>
      <c r="FAB140" s="31"/>
      <c r="FAC140" s="31"/>
      <c r="FAD140" s="31"/>
      <c r="FAE140" s="31"/>
      <c r="FAF140" s="31"/>
      <c r="FAG140" s="31"/>
      <c r="FAH140" s="31"/>
      <c r="FAI140" s="31"/>
      <c r="FAJ140" s="31"/>
      <c r="FAK140" s="31"/>
      <c r="FAL140" s="31"/>
      <c r="FAM140" s="31"/>
      <c r="FAN140" s="31"/>
      <c r="FAO140" s="31"/>
      <c r="FAP140" s="31"/>
      <c r="FAQ140" s="31"/>
      <c r="FAR140" s="31"/>
      <c r="FAS140" s="31"/>
      <c r="FAT140" s="31"/>
      <c r="FAU140" s="31"/>
      <c r="FAV140" s="31"/>
      <c r="FAW140" s="31"/>
      <c r="FAX140" s="31"/>
      <c r="FAY140" s="31"/>
      <c r="FAZ140" s="31"/>
      <c r="FBA140" s="31"/>
      <c r="FBB140" s="31"/>
      <c r="FBC140" s="31"/>
      <c r="FBD140" s="31"/>
      <c r="FBE140" s="31"/>
      <c r="FBF140" s="31"/>
      <c r="FBG140" s="31"/>
      <c r="FBH140" s="31"/>
      <c r="FBI140" s="31"/>
      <c r="FBJ140" s="31"/>
      <c r="FBK140" s="31"/>
      <c r="FBL140" s="31"/>
      <c r="FBM140" s="31"/>
      <c r="FBN140" s="31"/>
      <c r="FBO140" s="31"/>
      <c r="FBP140" s="31"/>
      <c r="FBQ140" s="31"/>
      <c r="FBR140" s="31"/>
      <c r="FBS140" s="31"/>
      <c r="FBT140" s="31"/>
      <c r="FBU140" s="31"/>
      <c r="FBV140" s="31"/>
      <c r="FBW140" s="31"/>
      <c r="FBX140" s="31"/>
      <c r="FBY140" s="31"/>
      <c r="FBZ140" s="31"/>
      <c r="FCA140" s="31"/>
      <c r="FCB140" s="31"/>
      <c r="FCC140" s="31"/>
      <c r="FCD140" s="31"/>
      <c r="FCE140" s="31"/>
      <c r="FCF140" s="31"/>
      <c r="FCG140" s="31"/>
      <c r="FCH140" s="31"/>
      <c r="FCI140" s="31"/>
      <c r="FCJ140" s="31"/>
      <c r="FCK140" s="31"/>
      <c r="FCL140" s="31"/>
      <c r="FCM140" s="31"/>
      <c r="FCN140" s="31"/>
      <c r="FCO140" s="31"/>
      <c r="FCP140" s="31"/>
      <c r="FCQ140" s="31"/>
      <c r="FCR140" s="31"/>
      <c r="FCS140" s="31"/>
      <c r="FCT140" s="31"/>
      <c r="FCU140" s="31"/>
      <c r="FCV140" s="31"/>
      <c r="FCW140" s="31"/>
      <c r="FCX140" s="31"/>
      <c r="FCY140" s="31"/>
      <c r="FCZ140" s="31"/>
      <c r="FDA140" s="31"/>
      <c r="FDB140" s="31"/>
      <c r="FDC140" s="31"/>
      <c r="FDD140" s="31"/>
      <c r="FDE140" s="31"/>
      <c r="FDF140" s="31"/>
      <c r="FDG140" s="31"/>
      <c r="FDH140" s="31"/>
      <c r="FDI140" s="31"/>
      <c r="FDJ140" s="31"/>
      <c r="FDK140" s="31"/>
      <c r="FDL140" s="31"/>
      <c r="FDM140" s="31"/>
      <c r="FDN140" s="31"/>
      <c r="FDO140" s="31"/>
      <c r="FDP140" s="31"/>
      <c r="FDQ140" s="31"/>
      <c r="FDR140" s="31"/>
      <c r="FDS140" s="31"/>
      <c r="FDT140" s="31"/>
      <c r="FDU140" s="31"/>
      <c r="FDV140" s="31"/>
      <c r="FDW140" s="31"/>
      <c r="FDX140" s="31"/>
      <c r="FDY140" s="31"/>
      <c r="FDZ140" s="31"/>
      <c r="FEA140" s="31"/>
      <c r="FEB140" s="31"/>
      <c r="FEC140" s="31"/>
      <c r="FED140" s="31"/>
      <c r="FEE140" s="31"/>
      <c r="FEF140" s="31"/>
      <c r="FEG140" s="31"/>
      <c r="FEH140" s="31"/>
      <c r="FEI140" s="31"/>
      <c r="FEJ140" s="31"/>
      <c r="FEK140" s="31"/>
      <c r="FEL140" s="31"/>
      <c r="FEM140" s="31"/>
      <c r="FEN140" s="31"/>
      <c r="FEO140" s="31"/>
      <c r="FEP140" s="31"/>
      <c r="FEQ140" s="31"/>
      <c r="FER140" s="31"/>
      <c r="FES140" s="31"/>
      <c r="FET140" s="31"/>
      <c r="FEU140" s="31"/>
      <c r="FEV140" s="31"/>
      <c r="FEW140" s="31"/>
      <c r="FEX140" s="31"/>
      <c r="FEY140" s="31"/>
      <c r="FEZ140" s="31"/>
      <c r="FFA140" s="31"/>
      <c r="FFB140" s="31"/>
      <c r="FFC140" s="31"/>
      <c r="FFD140" s="31"/>
      <c r="FFE140" s="31"/>
      <c r="FFF140" s="31"/>
      <c r="FFG140" s="31"/>
      <c r="FFH140" s="31"/>
      <c r="FFI140" s="31"/>
      <c r="FFJ140" s="31"/>
      <c r="FFK140" s="31"/>
      <c r="FFL140" s="31"/>
      <c r="FFM140" s="31"/>
      <c r="FFN140" s="31"/>
      <c r="FFO140" s="31"/>
      <c r="FFP140" s="31"/>
      <c r="FFQ140" s="31"/>
      <c r="FFR140" s="31"/>
      <c r="FFS140" s="31"/>
      <c r="FFT140" s="31"/>
      <c r="FFU140" s="31"/>
      <c r="FFV140" s="31"/>
      <c r="FFW140" s="31"/>
      <c r="FFX140" s="31"/>
      <c r="FFY140" s="31"/>
      <c r="FFZ140" s="31"/>
      <c r="FGA140" s="31"/>
      <c r="FGB140" s="31"/>
      <c r="FGC140" s="31"/>
      <c r="FGD140" s="31"/>
      <c r="FGE140" s="31"/>
      <c r="FGF140" s="31"/>
      <c r="FGG140" s="31"/>
      <c r="FGH140" s="31"/>
      <c r="FGI140" s="31"/>
      <c r="FGJ140" s="31"/>
      <c r="FGK140" s="31"/>
      <c r="FGL140" s="31"/>
      <c r="FGM140" s="31"/>
      <c r="FGN140" s="31"/>
      <c r="FGO140" s="31"/>
      <c r="FGP140" s="31"/>
      <c r="FGQ140" s="31"/>
      <c r="FGR140" s="31"/>
      <c r="FGS140" s="31"/>
      <c r="FGT140" s="31"/>
      <c r="FGU140" s="31"/>
      <c r="FGV140" s="31"/>
      <c r="FGW140" s="31"/>
      <c r="FGX140" s="31"/>
      <c r="FGY140" s="31"/>
      <c r="FGZ140" s="31"/>
      <c r="FHA140" s="31"/>
      <c r="FHB140" s="31"/>
      <c r="FHC140" s="31"/>
      <c r="FHD140" s="31"/>
      <c r="FHE140" s="31"/>
      <c r="FHF140" s="31"/>
      <c r="FHG140" s="31"/>
      <c r="FHH140" s="31"/>
      <c r="FHI140" s="31"/>
      <c r="FHJ140" s="31"/>
      <c r="FHK140" s="31"/>
      <c r="FHL140" s="31"/>
      <c r="FHM140" s="31"/>
      <c r="FHN140" s="31"/>
      <c r="FHO140" s="31"/>
      <c r="FHP140" s="31"/>
      <c r="FHQ140" s="31"/>
      <c r="FHR140" s="31"/>
      <c r="FHS140" s="31"/>
      <c r="FHT140" s="31"/>
      <c r="FHU140" s="31"/>
      <c r="FHV140" s="31"/>
      <c r="FHW140" s="31"/>
      <c r="FHX140" s="31"/>
      <c r="FHY140" s="31"/>
      <c r="FHZ140" s="31"/>
      <c r="FIA140" s="31"/>
      <c r="FIB140" s="31"/>
      <c r="FIC140" s="31"/>
      <c r="FID140" s="31"/>
      <c r="FIE140" s="31"/>
      <c r="FIF140" s="31"/>
      <c r="FIG140" s="31"/>
      <c r="FIH140" s="31"/>
      <c r="FII140" s="31"/>
      <c r="FIJ140" s="31"/>
      <c r="FIK140" s="31"/>
      <c r="FIL140" s="31"/>
      <c r="FIM140" s="31"/>
      <c r="FIN140" s="31"/>
      <c r="FIO140" s="31"/>
      <c r="FIP140" s="31"/>
      <c r="FIQ140" s="31"/>
      <c r="FIR140" s="31"/>
      <c r="FIS140" s="31"/>
      <c r="FIT140" s="31"/>
      <c r="FIU140" s="31"/>
      <c r="FIV140" s="31"/>
      <c r="FIW140" s="31"/>
      <c r="FIX140" s="31"/>
      <c r="FIY140" s="31"/>
      <c r="FIZ140" s="31"/>
      <c r="FJA140" s="31"/>
      <c r="FJB140" s="31"/>
      <c r="FJC140" s="31"/>
      <c r="FJD140" s="31"/>
      <c r="FJE140" s="31"/>
      <c r="FJF140" s="31"/>
      <c r="FJG140" s="31"/>
      <c r="FJH140" s="31"/>
      <c r="FJI140" s="31"/>
      <c r="FJJ140" s="31"/>
      <c r="FJK140" s="31"/>
      <c r="FJL140" s="31"/>
      <c r="FJM140" s="31"/>
      <c r="FJN140" s="31"/>
      <c r="FJO140" s="31"/>
      <c r="FJP140" s="31"/>
      <c r="FJQ140" s="31"/>
      <c r="FJR140" s="31"/>
      <c r="FJS140" s="31"/>
      <c r="FJT140" s="31"/>
      <c r="FJU140" s="31"/>
      <c r="FJV140" s="31"/>
      <c r="FJW140" s="31"/>
      <c r="FJX140" s="31"/>
      <c r="FJY140" s="31"/>
      <c r="FJZ140" s="31"/>
      <c r="FKA140" s="31"/>
      <c r="FKB140" s="31"/>
      <c r="FKC140" s="31"/>
      <c r="FKD140" s="31"/>
      <c r="FKE140" s="31"/>
      <c r="FKF140" s="31"/>
      <c r="FKG140" s="31"/>
      <c r="FKH140" s="31"/>
      <c r="FKI140" s="31"/>
      <c r="FKJ140" s="31"/>
      <c r="FKK140" s="31"/>
      <c r="FKL140" s="31"/>
      <c r="FKM140" s="31"/>
      <c r="FKN140" s="31"/>
      <c r="FKO140" s="31"/>
      <c r="FKP140" s="31"/>
      <c r="FKQ140" s="31"/>
      <c r="FKR140" s="31"/>
      <c r="FKS140" s="31"/>
      <c r="FKT140" s="31"/>
      <c r="FKU140" s="31"/>
      <c r="FKV140" s="31"/>
      <c r="FKW140" s="31"/>
      <c r="FKX140" s="31"/>
      <c r="FKY140" s="31"/>
      <c r="FKZ140" s="31"/>
      <c r="FLA140" s="31"/>
      <c r="FLB140" s="31"/>
      <c r="FLC140" s="31"/>
      <c r="FLD140" s="31"/>
      <c r="FLE140" s="31"/>
      <c r="FLF140" s="31"/>
      <c r="FLG140" s="31"/>
      <c r="FLH140" s="31"/>
      <c r="FLI140" s="31"/>
      <c r="FLJ140" s="31"/>
      <c r="FLK140" s="31"/>
      <c r="FLL140" s="31"/>
      <c r="FLM140" s="31"/>
      <c r="FLN140" s="31"/>
      <c r="FLO140" s="31"/>
      <c r="FLP140" s="31"/>
      <c r="FLQ140" s="31"/>
      <c r="FLR140" s="31"/>
      <c r="FLS140" s="31"/>
      <c r="FLT140" s="31"/>
      <c r="FLU140" s="31"/>
      <c r="FLV140" s="31"/>
      <c r="FLW140" s="31"/>
      <c r="FLX140" s="31"/>
      <c r="FLY140" s="31"/>
      <c r="FLZ140" s="31"/>
      <c r="FMA140" s="31"/>
      <c r="FMB140" s="31"/>
      <c r="FMC140" s="31"/>
      <c r="FMD140" s="31"/>
      <c r="FME140" s="31"/>
      <c r="FMF140" s="31"/>
      <c r="FMG140" s="31"/>
      <c r="FMH140" s="31"/>
      <c r="FMI140" s="31"/>
      <c r="FMJ140" s="31"/>
      <c r="FMK140" s="31"/>
      <c r="FML140" s="31"/>
      <c r="FMM140" s="31"/>
      <c r="FMN140" s="31"/>
      <c r="FMO140" s="31"/>
      <c r="FMP140" s="31"/>
      <c r="FMQ140" s="31"/>
      <c r="FMR140" s="31"/>
      <c r="FMS140" s="31"/>
      <c r="FMT140" s="31"/>
      <c r="FMU140" s="31"/>
      <c r="FMV140" s="31"/>
      <c r="FMW140" s="31"/>
      <c r="FMX140" s="31"/>
      <c r="FMY140" s="31"/>
      <c r="FMZ140" s="31"/>
      <c r="FNA140" s="31"/>
      <c r="FNB140" s="31"/>
      <c r="FNC140" s="31"/>
      <c r="FND140" s="31"/>
      <c r="FNE140" s="31"/>
      <c r="FNF140" s="31"/>
      <c r="FNG140" s="31"/>
      <c r="FNH140" s="31"/>
      <c r="FNI140" s="31"/>
      <c r="FNJ140" s="31"/>
      <c r="FNK140" s="31"/>
      <c r="FNL140" s="31"/>
      <c r="FNM140" s="31"/>
      <c r="FNN140" s="31"/>
      <c r="FNO140" s="31"/>
      <c r="FNP140" s="31"/>
      <c r="FNQ140" s="31"/>
      <c r="FNR140" s="31"/>
      <c r="FNS140" s="31"/>
      <c r="FNT140" s="31"/>
      <c r="FNU140" s="31"/>
      <c r="FNV140" s="31"/>
      <c r="FNW140" s="31"/>
      <c r="FNX140" s="31"/>
      <c r="FNY140" s="31"/>
      <c r="FNZ140" s="31"/>
      <c r="FOA140" s="31"/>
      <c r="FOB140" s="31"/>
      <c r="FOC140" s="31"/>
      <c r="FOD140" s="31"/>
      <c r="FOE140" s="31"/>
      <c r="FOF140" s="31"/>
      <c r="FOG140" s="31"/>
      <c r="FOH140" s="31"/>
      <c r="FOI140" s="31"/>
      <c r="FOJ140" s="31"/>
      <c r="FOK140" s="31"/>
      <c r="FOL140" s="31"/>
      <c r="FOM140" s="31"/>
      <c r="FON140" s="31"/>
      <c r="FOO140" s="31"/>
      <c r="FOP140" s="31"/>
      <c r="FOQ140" s="31"/>
      <c r="FOR140" s="31"/>
      <c r="FOS140" s="31"/>
      <c r="FOT140" s="31"/>
      <c r="FOU140" s="31"/>
      <c r="FOV140" s="31"/>
      <c r="FOW140" s="31"/>
      <c r="FOX140" s="31"/>
      <c r="FOY140" s="31"/>
      <c r="FOZ140" s="31"/>
      <c r="FPA140" s="31"/>
      <c r="FPB140" s="31"/>
      <c r="FPC140" s="31"/>
      <c r="FPD140" s="31"/>
      <c r="FPE140" s="31"/>
      <c r="FPF140" s="31"/>
      <c r="FPG140" s="31"/>
      <c r="FPH140" s="31"/>
      <c r="FPI140" s="31"/>
      <c r="FPJ140" s="31"/>
      <c r="FPK140" s="31"/>
      <c r="FPL140" s="31"/>
      <c r="FPM140" s="31"/>
      <c r="FPN140" s="31"/>
      <c r="FPO140" s="31"/>
      <c r="FPP140" s="31"/>
      <c r="FPQ140" s="31"/>
      <c r="FPR140" s="31"/>
      <c r="FPS140" s="31"/>
      <c r="FPT140" s="31"/>
      <c r="FPU140" s="31"/>
      <c r="FPV140" s="31"/>
      <c r="FPW140" s="31"/>
      <c r="FPX140" s="31"/>
      <c r="FPY140" s="31"/>
      <c r="FPZ140" s="31"/>
      <c r="FQA140" s="31"/>
      <c r="FQB140" s="31"/>
      <c r="FQC140" s="31"/>
      <c r="FQD140" s="31"/>
      <c r="FQE140" s="31"/>
      <c r="FQF140" s="31"/>
      <c r="FQG140" s="31"/>
      <c r="FQH140" s="31"/>
      <c r="FQI140" s="31"/>
      <c r="FQJ140" s="31"/>
      <c r="FQK140" s="31"/>
      <c r="FQL140" s="31"/>
      <c r="FQM140" s="31"/>
      <c r="FQN140" s="31"/>
      <c r="FQO140" s="31"/>
      <c r="FQP140" s="31"/>
      <c r="FQQ140" s="31"/>
      <c r="FQR140" s="31"/>
      <c r="FQS140" s="31"/>
      <c r="FQT140" s="31"/>
      <c r="FQU140" s="31"/>
      <c r="FQV140" s="31"/>
      <c r="FQW140" s="31"/>
      <c r="FQX140" s="31"/>
      <c r="FQY140" s="31"/>
      <c r="FQZ140" s="31"/>
      <c r="FRA140" s="31"/>
      <c r="FRB140" s="31"/>
      <c r="FRC140" s="31"/>
      <c r="FRD140" s="31"/>
      <c r="FRE140" s="31"/>
      <c r="FRF140" s="31"/>
      <c r="FRG140" s="31"/>
      <c r="FRH140" s="31"/>
      <c r="FRI140" s="31"/>
      <c r="FRJ140" s="31"/>
      <c r="FRK140" s="31"/>
      <c r="FRL140" s="31"/>
      <c r="FRM140" s="31"/>
      <c r="FRN140" s="31"/>
      <c r="FRO140" s="31"/>
      <c r="FRP140" s="31"/>
      <c r="FRQ140" s="31"/>
      <c r="FRR140" s="31"/>
      <c r="FRS140" s="31"/>
      <c r="FRT140" s="31"/>
      <c r="FRU140" s="31"/>
      <c r="FRV140" s="31"/>
      <c r="FRW140" s="31"/>
      <c r="FRX140" s="31"/>
      <c r="FRY140" s="31"/>
      <c r="FRZ140" s="31"/>
      <c r="FSA140" s="31"/>
      <c r="FSB140" s="31"/>
      <c r="FSC140" s="31"/>
      <c r="FSD140" s="31"/>
      <c r="FSE140" s="31"/>
      <c r="FSF140" s="31"/>
      <c r="FSG140" s="31"/>
      <c r="FSH140" s="31"/>
      <c r="FSI140" s="31"/>
      <c r="FSJ140" s="31"/>
      <c r="FSK140" s="31"/>
      <c r="FSL140" s="31"/>
      <c r="FSM140" s="31"/>
      <c r="FSN140" s="31"/>
      <c r="FSO140" s="31"/>
      <c r="FSP140" s="31"/>
      <c r="FSQ140" s="31"/>
      <c r="FSR140" s="31"/>
      <c r="FSS140" s="31"/>
      <c r="FST140" s="31"/>
      <c r="FSU140" s="31"/>
      <c r="FSV140" s="31"/>
      <c r="FSW140" s="31"/>
      <c r="FSX140" s="31"/>
      <c r="FSY140" s="31"/>
      <c r="FSZ140" s="31"/>
      <c r="FTA140" s="31"/>
      <c r="FTB140" s="31"/>
      <c r="FTC140" s="31"/>
      <c r="FTD140" s="31"/>
      <c r="FTE140" s="31"/>
      <c r="FTF140" s="31"/>
      <c r="FTG140" s="31"/>
      <c r="FTH140" s="31"/>
      <c r="FTI140" s="31"/>
      <c r="FTJ140" s="31"/>
      <c r="FTK140" s="31"/>
      <c r="FTL140" s="31"/>
      <c r="FTM140" s="31"/>
      <c r="FTN140" s="31"/>
      <c r="FTO140" s="31"/>
      <c r="FTP140" s="31"/>
      <c r="FTQ140" s="31"/>
      <c r="FTR140" s="31"/>
      <c r="FTS140" s="31"/>
      <c r="FTT140" s="31"/>
      <c r="FTU140" s="31"/>
      <c r="FTV140" s="31"/>
      <c r="FTW140" s="31"/>
      <c r="FTX140" s="31"/>
      <c r="FTY140" s="31"/>
      <c r="FTZ140" s="31"/>
      <c r="FUA140" s="31"/>
      <c r="FUB140" s="31"/>
      <c r="FUC140" s="31"/>
      <c r="FUD140" s="31"/>
      <c r="FUE140" s="31"/>
      <c r="FUF140" s="31"/>
      <c r="FUG140" s="31"/>
      <c r="FUH140" s="31"/>
      <c r="FUI140" s="31"/>
      <c r="FUJ140" s="31"/>
      <c r="FUK140" s="31"/>
      <c r="FUL140" s="31"/>
      <c r="FUM140" s="31"/>
      <c r="FUN140" s="31"/>
      <c r="FUO140" s="31"/>
      <c r="FUP140" s="31"/>
      <c r="FUQ140" s="31"/>
      <c r="FUR140" s="31"/>
      <c r="FUS140" s="31"/>
      <c r="FUT140" s="31"/>
      <c r="FUU140" s="31"/>
      <c r="FUV140" s="31"/>
      <c r="FUW140" s="31"/>
      <c r="FUX140" s="31"/>
      <c r="FUY140" s="31"/>
      <c r="FUZ140" s="31"/>
      <c r="FVA140" s="31"/>
      <c r="FVB140" s="31"/>
      <c r="FVC140" s="31"/>
      <c r="FVD140" s="31"/>
      <c r="FVE140" s="31"/>
      <c r="FVF140" s="31"/>
      <c r="FVG140" s="31"/>
      <c r="FVH140" s="31"/>
      <c r="FVI140" s="31"/>
      <c r="FVJ140" s="31"/>
      <c r="FVK140" s="31"/>
      <c r="FVL140" s="31"/>
      <c r="FVM140" s="31"/>
      <c r="FVN140" s="31"/>
      <c r="FVO140" s="31"/>
      <c r="FVP140" s="31"/>
      <c r="FVQ140" s="31"/>
      <c r="FVR140" s="31"/>
      <c r="FVS140" s="31"/>
      <c r="FVT140" s="31"/>
      <c r="FVU140" s="31"/>
      <c r="FVV140" s="31"/>
      <c r="FVW140" s="31"/>
      <c r="FVX140" s="31"/>
      <c r="FVY140" s="31"/>
      <c r="FVZ140" s="31"/>
      <c r="FWA140" s="31"/>
      <c r="FWB140" s="31"/>
      <c r="FWC140" s="31"/>
      <c r="FWD140" s="31"/>
      <c r="FWE140" s="31"/>
      <c r="FWF140" s="31"/>
      <c r="FWG140" s="31"/>
      <c r="FWH140" s="31"/>
      <c r="FWI140" s="31"/>
      <c r="FWJ140" s="31"/>
      <c r="FWK140" s="31"/>
      <c r="FWL140" s="31"/>
      <c r="FWM140" s="31"/>
      <c r="FWN140" s="31"/>
      <c r="FWO140" s="31"/>
      <c r="FWP140" s="31"/>
      <c r="FWQ140" s="31"/>
      <c r="FWR140" s="31"/>
      <c r="FWS140" s="31"/>
      <c r="FWT140" s="31"/>
      <c r="FWU140" s="31"/>
      <c r="FWV140" s="31"/>
      <c r="FWW140" s="31"/>
      <c r="FWX140" s="31"/>
      <c r="FWY140" s="31"/>
      <c r="FWZ140" s="31"/>
      <c r="FXA140" s="31"/>
      <c r="FXB140" s="31"/>
      <c r="FXC140" s="31"/>
      <c r="FXD140" s="31"/>
      <c r="FXE140" s="31"/>
      <c r="FXF140" s="31"/>
      <c r="FXG140" s="31"/>
      <c r="FXH140" s="31"/>
      <c r="FXI140" s="31"/>
      <c r="FXJ140" s="31"/>
      <c r="FXK140" s="31"/>
      <c r="FXL140" s="31"/>
      <c r="FXM140" s="31"/>
      <c r="FXN140" s="31"/>
      <c r="FXO140" s="31"/>
      <c r="FXP140" s="31"/>
      <c r="FXQ140" s="31"/>
      <c r="FXR140" s="31"/>
      <c r="FXS140" s="31"/>
      <c r="FXT140" s="31"/>
      <c r="FXU140" s="31"/>
      <c r="FXV140" s="31"/>
      <c r="FXW140" s="31"/>
      <c r="FXX140" s="31"/>
      <c r="FXY140" s="31"/>
      <c r="FXZ140" s="31"/>
      <c r="FYA140" s="31"/>
      <c r="FYB140" s="31"/>
      <c r="FYC140" s="31"/>
      <c r="FYD140" s="31"/>
      <c r="FYE140" s="31"/>
      <c r="FYF140" s="31"/>
      <c r="FYG140" s="31"/>
      <c r="FYH140" s="31"/>
      <c r="FYI140" s="31"/>
      <c r="FYJ140" s="31"/>
      <c r="FYK140" s="31"/>
      <c r="FYL140" s="31"/>
      <c r="FYM140" s="31"/>
      <c r="FYN140" s="31"/>
      <c r="FYO140" s="31"/>
      <c r="FYP140" s="31"/>
      <c r="FYQ140" s="31"/>
      <c r="FYR140" s="31"/>
      <c r="FYS140" s="31"/>
      <c r="FYT140" s="31"/>
      <c r="FYU140" s="31"/>
      <c r="FYV140" s="31"/>
      <c r="FYW140" s="31"/>
      <c r="FYX140" s="31"/>
      <c r="FYY140" s="31"/>
      <c r="FYZ140" s="31"/>
      <c r="FZA140" s="31"/>
      <c r="FZB140" s="31"/>
      <c r="FZC140" s="31"/>
      <c r="FZD140" s="31"/>
      <c r="FZE140" s="31"/>
      <c r="FZF140" s="31"/>
      <c r="FZG140" s="31"/>
      <c r="FZH140" s="31"/>
      <c r="FZI140" s="31"/>
      <c r="FZJ140" s="31"/>
      <c r="FZK140" s="31"/>
      <c r="FZL140" s="31"/>
      <c r="FZM140" s="31"/>
      <c r="FZN140" s="31"/>
      <c r="FZO140" s="31"/>
      <c r="FZP140" s="31"/>
      <c r="FZQ140" s="31"/>
      <c r="FZR140" s="31"/>
      <c r="FZS140" s="31"/>
      <c r="FZT140" s="31"/>
      <c r="FZU140" s="31"/>
      <c r="FZV140" s="31"/>
      <c r="FZW140" s="31"/>
      <c r="FZX140" s="31"/>
      <c r="FZY140" s="31"/>
      <c r="FZZ140" s="31"/>
      <c r="GAA140" s="31"/>
      <c r="GAB140" s="31"/>
      <c r="GAC140" s="31"/>
      <c r="GAD140" s="31"/>
      <c r="GAE140" s="31"/>
      <c r="GAF140" s="31"/>
      <c r="GAG140" s="31"/>
      <c r="GAH140" s="31"/>
      <c r="GAI140" s="31"/>
      <c r="GAJ140" s="31"/>
      <c r="GAK140" s="31"/>
      <c r="GAL140" s="31"/>
      <c r="GAM140" s="31"/>
      <c r="GAN140" s="31"/>
      <c r="GAO140" s="31"/>
      <c r="GAP140" s="31"/>
      <c r="GAQ140" s="31"/>
      <c r="GAR140" s="31"/>
      <c r="GAS140" s="31"/>
      <c r="GAT140" s="31"/>
      <c r="GAU140" s="31"/>
      <c r="GAV140" s="31"/>
      <c r="GAW140" s="31"/>
      <c r="GAX140" s="31"/>
      <c r="GAY140" s="31"/>
      <c r="GAZ140" s="31"/>
      <c r="GBA140" s="31"/>
      <c r="GBB140" s="31"/>
      <c r="GBC140" s="31"/>
      <c r="GBD140" s="31"/>
      <c r="GBE140" s="31"/>
      <c r="GBF140" s="31"/>
      <c r="GBG140" s="31"/>
      <c r="GBH140" s="31"/>
      <c r="GBI140" s="31"/>
      <c r="GBJ140" s="31"/>
      <c r="GBK140" s="31"/>
      <c r="GBL140" s="31"/>
      <c r="GBM140" s="31"/>
      <c r="GBN140" s="31"/>
      <c r="GBO140" s="31"/>
      <c r="GBP140" s="31"/>
      <c r="GBQ140" s="31"/>
      <c r="GBR140" s="31"/>
      <c r="GBS140" s="31"/>
      <c r="GBT140" s="31"/>
      <c r="GBU140" s="31"/>
      <c r="GBV140" s="31"/>
      <c r="GBW140" s="31"/>
      <c r="GBX140" s="31"/>
      <c r="GBY140" s="31"/>
      <c r="GBZ140" s="31"/>
      <c r="GCA140" s="31"/>
      <c r="GCB140" s="31"/>
      <c r="GCC140" s="31"/>
      <c r="GCD140" s="31"/>
      <c r="GCE140" s="31"/>
      <c r="GCF140" s="31"/>
      <c r="GCG140" s="31"/>
      <c r="GCH140" s="31"/>
      <c r="GCI140" s="31"/>
      <c r="GCJ140" s="31"/>
      <c r="GCK140" s="31"/>
      <c r="GCL140" s="31"/>
      <c r="GCM140" s="31"/>
      <c r="GCN140" s="31"/>
      <c r="GCO140" s="31"/>
      <c r="GCP140" s="31"/>
      <c r="GCQ140" s="31"/>
      <c r="GCR140" s="31"/>
      <c r="GCS140" s="31"/>
      <c r="GCT140" s="31"/>
      <c r="GCU140" s="31"/>
      <c r="GCV140" s="31"/>
      <c r="GCW140" s="31"/>
      <c r="GCX140" s="31"/>
      <c r="GCY140" s="31"/>
      <c r="GCZ140" s="31"/>
      <c r="GDA140" s="31"/>
      <c r="GDB140" s="31"/>
      <c r="GDC140" s="31"/>
      <c r="GDD140" s="31"/>
      <c r="GDE140" s="31"/>
      <c r="GDF140" s="31"/>
      <c r="GDG140" s="31"/>
      <c r="GDH140" s="31"/>
      <c r="GDI140" s="31"/>
      <c r="GDJ140" s="31"/>
      <c r="GDK140" s="31"/>
      <c r="GDL140" s="31"/>
      <c r="GDM140" s="31"/>
      <c r="GDN140" s="31"/>
      <c r="GDO140" s="31"/>
      <c r="GDP140" s="31"/>
      <c r="GDQ140" s="31"/>
      <c r="GDR140" s="31"/>
      <c r="GDS140" s="31"/>
      <c r="GDT140" s="31"/>
      <c r="GDU140" s="31"/>
      <c r="GDV140" s="31"/>
      <c r="GDW140" s="31"/>
      <c r="GDX140" s="31"/>
      <c r="GDY140" s="31"/>
      <c r="GDZ140" s="31"/>
      <c r="GEA140" s="31"/>
      <c r="GEB140" s="31"/>
      <c r="GEC140" s="31"/>
      <c r="GED140" s="31"/>
      <c r="GEE140" s="31"/>
      <c r="GEF140" s="31"/>
      <c r="GEG140" s="31"/>
      <c r="GEH140" s="31"/>
      <c r="GEI140" s="31"/>
      <c r="GEJ140" s="31"/>
      <c r="GEK140" s="31"/>
      <c r="GEL140" s="31"/>
      <c r="GEM140" s="31"/>
      <c r="GEN140" s="31"/>
      <c r="GEO140" s="31"/>
      <c r="GEP140" s="31"/>
      <c r="GEQ140" s="31"/>
      <c r="GER140" s="31"/>
      <c r="GES140" s="31"/>
      <c r="GET140" s="31"/>
      <c r="GEU140" s="31"/>
      <c r="GEV140" s="31"/>
      <c r="GEW140" s="31"/>
      <c r="GEX140" s="31"/>
      <c r="GEY140" s="31"/>
      <c r="GEZ140" s="31"/>
      <c r="GFA140" s="31"/>
      <c r="GFB140" s="31"/>
      <c r="GFC140" s="31"/>
      <c r="GFD140" s="31"/>
      <c r="GFE140" s="31"/>
      <c r="GFF140" s="31"/>
      <c r="GFG140" s="31"/>
      <c r="GFH140" s="31"/>
      <c r="GFI140" s="31"/>
      <c r="GFJ140" s="31"/>
      <c r="GFK140" s="31"/>
      <c r="GFL140" s="31"/>
      <c r="GFM140" s="31"/>
      <c r="GFN140" s="31"/>
      <c r="GFO140" s="31"/>
      <c r="GFP140" s="31"/>
      <c r="GFQ140" s="31"/>
      <c r="GFR140" s="31"/>
      <c r="GFS140" s="31"/>
      <c r="GFT140" s="31"/>
      <c r="GFU140" s="31"/>
      <c r="GFV140" s="31"/>
      <c r="GFW140" s="31"/>
      <c r="GFX140" s="31"/>
      <c r="GFY140" s="31"/>
      <c r="GFZ140" s="31"/>
      <c r="GGA140" s="31"/>
      <c r="GGB140" s="31"/>
      <c r="GGC140" s="31"/>
      <c r="GGD140" s="31"/>
      <c r="GGE140" s="31"/>
      <c r="GGF140" s="31"/>
      <c r="GGG140" s="31"/>
      <c r="GGH140" s="31"/>
      <c r="GGI140" s="31"/>
      <c r="GGJ140" s="31"/>
      <c r="GGK140" s="31"/>
      <c r="GGL140" s="31"/>
      <c r="GGM140" s="31"/>
      <c r="GGN140" s="31"/>
      <c r="GGO140" s="31"/>
      <c r="GGP140" s="31"/>
      <c r="GGQ140" s="31"/>
      <c r="GGR140" s="31"/>
      <c r="GGS140" s="31"/>
      <c r="GGT140" s="31"/>
      <c r="GGU140" s="31"/>
      <c r="GGV140" s="31"/>
      <c r="GGW140" s="31"/>
      <c r="GGX140" s="31"/>
      <c r="GGY140" s="31"/>
      <c r="GGZ140" s="31"/>
      <c r="GHA140" s="31"/>
      <c r="GHB140" s="31"/>
      <c r="GHC140" s="31"/>
      <c r="GHD140" s="31"/>
      <c r="GHE140" s="31"/>
      <c r="GHF140" s="31"/>
      <c r="GHG140" s="31"/>
      <c r="GHH140" s="31"/>
      <c r="GHI140" s="31"/>
      <c r="GHJ140" s="31"/>
      <c r="GHK140" s="31"/>
      <c r="GHL140" s="31"/>
      <c r="GHM140" s="31"/>
      <c r="GHN140" s="31"/>
      <c r="GHO140" s="31"/>
      <c r="GHP140" s="31"/>
      <c r="GHQ140" s="31"/>
      <c r="GHR140" s="31"/>
      <c r="GHS140" s="31"/>
      <c r="GHT140" s="31"/>
      <c r="GHU140" s="31"/>
      <c r="GHV140" s="31"/>
      <c r="GHW140" s="31"/>
      <c r="GHX140" s="31"/>
      <c r="GHY140" s="31"/>
      <c r="GHZ140" s="31"/>
      <c r="GIA140" s="31"/>
      <c r="GIB140" s="31"/>
      <c r="GIC140" s="31"/>
      <c r="GID140" s="31"/>
      <c r="GIE140" s="31"/>
      <c r="GIF140" s="31"/>
      <c r="GIG140" s="31"/>
      <c r="GIH140" s="31"/>
      <c r="GII140" s="31"/>
      <c r="GIJ140" s="31"/>
      <c r="GIK140" s="31"/>
      <c r="GIL140" s="31"/>
      <c r="GIM140" s="31"/>
      <c r="GIN140" s="31"/>
      <c r="GIO140" s="31"/>
      <c r="GIP140" s="31"/>
      <c r="GIQ140" s="31"/>
      <c r="GIR140" s="31"/>
      <c r="GIS140" s="31"/>
      <c r="GIT140" s="31"/>
      <c r="GIU140" s="31"/>
      <c r="GIV140" s="31"/>
      <c r="GIW140" s="31"/>
      <c r="GIX140" s="31"/>
      <c r="GIY140" s="31"/>
      <c r="GIZ140" s="31"/>
      <c r="GJA140" s="31"/>
      <c r="GJB140" s="31"/>
      <c r="GJC140" s="31"/>
      <c r="GJD140" s="31"/>
      <c r="GJE140" s="31"/>
      <c r="GJF140" s="31"/>
      <c r="GJG140" s="31"/>
      <c r="GJH140" s="31"/>
      <c r="GJI140" s="31"/>
      <c r="GJJ140" s="31"/>
      <c r="GJK140" s="31"/>
      <c r="GJL140" s="31"/>
      <c r="GJM140" s="31"/>
      <c r="GJN140" s="31"/>
      <c r="GJO140" s="31"/>
      <c r="GJP140" s="31"/>
      <c r="GJQ140" s="31"/>
      <c r="GJR140" s="31"/>
      <c r="GJS140" s="31"/>
      <c r="GJT140" s="31"/>
      <c r="GJU140" s="31"/>
      <c r="GJV140" s="31"/>
      <c r="GJW140" s="31"/>
      <c r="GJX140" s="31"/>
      <c r="GJY140" s="31"/>
      <c r="GJZ140" s="31"/>
      <c r="GKA140" s="31"/>
      <c r="GKB140" s="31"/>
      <c r="GKC140" s="31"/>
      <c r="GKD140" s="31"/>
      <c r="GKE140" s="31"/>
      <c r="GKF140" s="31"/>
      <c r="GKG140" s="31"/>
      <c r="GKH140" s="31"/>
      <c r="GKI140" s="31"/>
      <c r="GKJ140" s="31"/>
      <c r="GKK140" s="31"/>
      <c r="GKL140" s="31"/>
      <c r="GKM140" s="31"/>
      <c r="GKN140" s="31"/>
      <c r="GKO140" s="31"/>
      <c r="GKP140" s="31"/>
      <c r="GKQ140" s="31"/>
      <c r="GKR140" s="31"/>
      <c r="GKS140" s="31"/>
      <c r="GKT140" s="31"/>
      <c r="GKU140" s="31"/>
      <c r="GKV140" s="31"/>
      <c r="GKW140" s="31"/>
      <c r="GKX140" s="31"/>
      <c r="GKY140" s="31"/>
      <c r="GKZ140" s="31"/>
      <c r="GLA140" s="31"/>
      <c r="GLB140" s="31"/>
      <c r="GLC140" s="31"/>
      <c r="GLD140" s="31"/>
      <c r="GLE140" s="31"/>
      <c r="GLF140" s="31"/>
      <c r="GLG140" s="31"/>
      <c r="GLH140" s="31"/>
      <c r="GLI140" s="31"/>
      <c r="GLJ140" s="31"/>
      <c r="GLK140" s="31"/>
      <c r="GLL140" s="31"/>
      <c r="GLM140" s="31"/>
      <c r="GLN140" s="31"/>
      <c r="GLO140" s="31"/>
      <c r="GLP140" s="31"/>
      <c r="GLQ140" s="31"/>
      <c r="GLR140" s="31"/>
      <c r="GLS140" s="31"/>
      <c r="GLT140" s="31"/>
      <c r="GLU140" s="31"/>
      <c r="GLV140" s="31"/>
      <c r="GLW140" s="31"/>
      <c r="GLX140" s="31"/>
      <c r="GLY140" s="31"/>
      <c r="GLZ140" s="31"/>
      <c r="GMA140" s="31"/>
      <c r="GMB140" s="31"/>
      <c r="GMC140" s="31"/>
      <c r="GMD140" s="31"/>
      <c r="GME140" s="31"/>
      <c r="GMF140" s="31"/>
      <c r="GMG140" s="31"/>
      <c r="GMH140" s="31"/>
      <c r="GMI140" s="31"/>
      <c r="GMJ140" s="31"/>
      <c r="GMK140" s="31"/>
      <c r="GML140" s="31"/>
      <c r="GMM140" s="31"/>
      <c r="GMN140" s="31"/>
      <c r="GMO140" s="31"/>
      <c r="GMP140" s="31"/>
      <c r="GMQ140" s="31"/>
      <c r="GMR140" s="31"/>
      <c r="GMS140" s="31"/>
      <c r="GMT140" s="31"/>
      <c r="GMU140" s="31"/>
      <c r="GMV140" s="31"/>
      <c r="GMW140" s="31"/>
      <c r="GMX140" s="31"/>
      <c r="GMY140" s="31"/>
      <c r="GMZ140" s="31"/>
      <c r="GNA140" s="31"/>
      <c r="GNB140" s="31"/>
      <c r="GNC140" s="31"/>
      <c r="GND140" s="31"/>
      <c r="GNE140" s="31"/>
      <c r="GNF140" s="31"/>
      <c r="GNG140" s="31"/>
      <c r="GNH140" s="31"/>
      <c r="GNI140" s="31"/>
      <c r="GNJ140" s="31"/>
      <c r="GNK140" s="31"/>
      <c r="GNL140" s="31"/>
      <c r="GNM140" s="31"/>
      <c r="GNN140" s="31"/>
      <c r="GNO140" s="31"/>
      <c r="GNP140" s="31"/>
      <c r="GNQ140" s="31"/>
      <c r="GNR140" s="31"/>
      <c r="GNS140" s="31"/>
      <c r="GNT140" s="31"/>
      <c r="GNU140" s="31"/>
      <c r="GNV140" s="31"/>
      <c r="GNW140" s="31"/>
      <c r="GNX140" s="31"/>
      <c r="GNY140" s="31"/>
      <c r="GNZ140" s="31"/>
      <c r="GOA140" s="31"/>
      <c r="GOB140" s="31"/>
      <c r="GOC140" s="31"/>
      <c r="GOD140" s="31"/>
      <c r="GOE140" s="31"/>
      <c r="GOF140" s="31"/>
      <c r="GOG140" s="31"/>
      <c r="GOH140" s="31"/>
      <c r="GOI140" s="31"/>
      <c r="GOJ140" s="31"/>
      <c r="GOK140" s="31"/>
      <c r="GOL140" s="31"/>
      <c r="GOM140" s="31"/>
      <c r="GON140" s="31"/>
      <c r="GOO140" s="31"/>
      <c r="GOP140" s="31"/>
      <c r="GOQ140" s="31"/>
      <c r="GOR140" s="31"/>
      <c r="GOS140" s="31"/>
      <c r="GOT140" s="31"/>
      <c r="GOU140" s="31"/>
      <c r="GOV140" s="31"/>
      <c r="GOW140" s="31"/>
      <c r="GOX140" s="31"/>
      <c r="GOY140" s="31"/>
      <c r="GOZ140" s="31"/>
      <c r="GPA140" s="31"/>
      <c r="GPB140" s="31"/>
      <c r="GPC140" s="31"/>
      <c r="GPD140" s="31"/>
      <c r="GPE140" s="31"/>
      <c r="GPF140" s="31"/>
      <c r="GPG140" s="31"/>
      <c r="GPH140" s="31"/>
      <c r="GPI140" s="31"/>
      <c r="GPJ140" s="31"/>
      <c r="GPK140" s="31"/>
      <c r="GPL140" s="31"/>
      <c r="GPM140" s="31"/>
      <c r="GPN140" s="31"/>
      <c r="GPO140" s="31"/>
      <c r="GPP140" s="31"/>
      <c r="GPQ140" s="31"/>
      <c r="GPR140" s="31"/>
      <c r="GPS140" s="31"/>
      <c r="GPT140" s="31"/>
      <c r="GPU140" s="31"/>
      <c r="GPV140" s="31"/>
      <c r="GPW140" s="31"/>
      <c r="GPX140" s="31"/>
      <c r="GPY140" s="31"/>
      <c r="GPZ140" s="31"/>
      <c r="GQA140" s="31"/>
      <c r="GQB140" s="31"/>
      <c r="GQC140" s="31"/>
      <c r="GQD140" s="31"/>
      <c r="GQE140" s="31"/>
      <c r="GQF140" s="31"/>
      <c r="GQG140" s="31"/>
      <c r="GQH140" s="31"/>
      <c r="GQI140" s="31"/>
      <c r="GQJ140" s="31"/>
      <c r="GQK140" s="31"/>
      <c r="GQL140" s="31"/>
      <c r="GQM140" s="31"/>
      <c r="GQN140" s="31"/>
      <c r="GQO140" s="31"/>
      <c r="GQP140" s="31"/>
      <c r="GQQ140" s="31"/>
      <c r="GQR140" s="31"/>
      <c r="GQS140" s="31"/>
      <c r="GQT140" s="31"/>
      <c r="GQU140" s="31"/>
      <c r="GQV140" s="31"/>
      <c r="GQW140" s="31"/>
      <c r="GQX140" s="31"/>
      <c r="GQY140" s="31"/>
      <c r="GQZ140" s="31"/>
      <c r="GRA140" s="31"/>
      <c r="GRB140" s="31"/>
      <c r="GRC140" s="31"/>
      <c r="GRD140" s="31"/>
      <c r="GRE140" s="31"/>
      <c r="GRF140" s="31"/>
      <c r="GRG140" s="31"/>
      <c r="GRH140" s="31"/>
      <c r="GRI140" s="31"/>
      <c r="GRJ140" s="31"/>
      <c r="GRK140" s="31"/>
      <c r="GRL140" s="31"/>
      <c r="GRM140" s="31"/>
      <c r="GRN140" s="31"/>
      <c r="GRO140" s="31"/>
      <c r="GRP140" s="31"/>
      <c r="GRQ140" s="31"/>
      <c r="GRR140" s="31"/>
      <c r="GRS140" s="31"/>
      <c r="GRT140" s="31"/>
      <c r="GRU140" s="31"/>
      <c r="GRV140" s="31"/>
      <c r="GRW140" s="31"/>
      <c r="GRX140" s="31"/>
      <c r="GRY140" s="31"/>
      <c r="GRZ140" s="31"/>
      <c r="GSA140" s="31"/>
      <c r="GSB140" s="31"/>
      <c r="GSC140" s="31"/>
      <c r="GSD140" s="31"/>
      <c r="GSE140" s="31"/>
      <c r="GSF140" s="31"/>
      <c r="GSG140" s="31"/>
      <c r="GSH140" s="31"/>
      <c r="GSI140" s="31"/>
      <c r="GSJ140" s="31"/>
      <c r="GSK140" s="31"/>
      <c r="GSL140" s="31"/>
      <c r="GSM140" s="31"/>
      <c r="GSN140" s="31"/>
      <c r="GSO140" s="31"/>
      <c r="GSP140" s="31"/>
      <c r="GSQ140" s="31"/>
      <c r="GSR140" s="31"/>
      <c r="GSS140" s="31"/>
      <c r="GST140" s="31"/>
      <c r="GSU140" s="31"/>
      <c r="GSV140" s="31"/>
      <c r="GSW140" s="31"/>
      <c r="GSX140" s="31"/>
      <c r="GSY140" s="31"/>
      <c r="GSZ140" s="31"/>
      <c r="GTA140" s="31"/>
      <c r="GTB140" s="31"/>
      <c r="GTC140" s="31"/>
      <c r="GTD140" s="31"/>
      <c r="GTE140" s="31"/>
      <c r="GTF140" s="31"/>
      <c r="GTG140" s="31"/>
      <c r="GTH140" s="31"/>
      <c r="GTI140" s="31"/>
      <c r="GTJ140" s="31"/>
      <c r="GTK140" s="31"/>
      <c r="GTL140" s="31"/>
      <c r="GTM140" s="31"/>
      <c r="GTN140" s="31"/>
      <c r="GTO140" s="31"/>
      <c r="GTP140" s="31"/>
      <c r="GTQ140" s="31"/>
      <c r="GTR140" s="31"/>
      <c r="GTS140" s="31"/>
      <c r="GTT140" s="31"/>
      <c r="GTU140" s="31"/>
      <c r="GTV140" s="31"/>
      <c r="GTW140" s="31"/>
      <c r="GTX140" s="31"/>
      <c r="GTY140" s="31"/>
      <c r="GTZ140" s="31"/>
      <c r="GUA140" s="31"/>
      <c r="GUB140" s="31"/>
      <c r="GUC140" s="31"/>
      <c r="GUD140" s="31"/>
      <c r="GUE140" s="31"/>
      <c r="GUF140" s="31"/>
      <c r="GUG140" s="31"/>
      <c r="GUH140" s="31"/>
      <c r="GUI140" s="31"/>
      <c r="GUJ140" s="31"/>
      <c r="GUK140" s="31"/>
      <c r="GUL140" s="31"/>
      <c r="GUM140" s="31"/>
      <c r="GUN140" s="31"/>
      <c r="GUO140" s="31"/>
      <c r="GUP140" s="31"/>
      <c r="GUQ140" s="31"/>
      <c r="GUR140" s="31"/>
      <c r="GUS140" s="31"/>
      <c r="GUT140" s="31"/>
      <c r="GUU140" s="31"/>
      <c r="GUV140" s="31"/>
      <c r="GUW140" s="31"/>
      <c r="GUX140" s="31"/>
      <c r="GUY140" s="31"/>
      <c r="GUZ140" s="31"/>
      <c r="GVA140" s="31"/>
      <c r="GVB140" s="31"/>
      <c r="GVC140" s="31"/>
      <c r="GVD140" s="31"/>
      <c r="GVE140" s="31"/>
      <c r="GVF140" s="31"/>
      <c r="GVG140" s="31"/>
      <c r="GVH140" s="31"/>
      <c r="GVI140" s="31"/>
      <c r="GVJ140" s="31"/>
      <c r="GVK140" s="31"/>
      <c r="GVL140" s="31"/>
      <c r="GVM140" s="31"/>
      <c r="GVN140" s="31"/>
      <c r="GVO140" s="31"/>
      <c r="GVP140" s="31"/>
      <c r="GVQ140" s="31"/>
      <c r="GVR140" s="31"/>
      <c r="GVS140" s="31"/>
      <c r="GVT140" s="31"/>
      <c r="GVU140" s="31"/>
      <c r="GVV140" s="31"/>
      <c r="GVW140" s="31"/>
      <c r="GVX140" s="31"/>
      <c r="GVY140" s="31"/>
      <c r="GVZ140" s="31"/>
      <c r="GWA140" s="31"/>
      <c r="GWB140" s="31"/>
      <c r="GWC140" s="31"/>
      <c r="GWD140" s="31"/>
      <c r="GWE140" s="31"/>
      <c r="GWF140" s="31"/>
      <c r="GWG140" s="31"/>
      <c r="GWH140" s="31"/>
      <c r="GWI140" s="31"/>
      <c r="GWJ140" s="31"/>
      <c r="GWK140" s="31"/>
      <c r="GWL140" s="31"/>
      <c r="GWM140" s="31"/>
      <c r="GWN140" s="31"/>
      <c r="GWO140" s="31"/>
      <c r="GWP140" s="31"/>
      <c r="GWQ140" s="31"/>
      <c r="GWR140" s="31"/>
      <c r="GWS140" s="31"/>
      <c r="GWT140" s="31"/>
      <c r="GWU140" s="31"/>
      <c r="GWV140" s="31"/>
      <c r="GWW140" s="31"/>
      <c r="GWX140" s="31"/>
      <c r="GWY140" s="31"/>
      <c r="GWZ140" s="31"/>
      <c r="GXA140" s="31"/>
      <c r="GXB140" s="31"/>
      <c r="GXC140" s="31"/>
      <c r="GXD140" s="31"/>
      <c r="GXE140" s="31"/>
      <c r="GXF140" s="31"/>
      <c r="GXG140" s="31"/>
      <c r="GXH140" s="31"/>
      <c r="GXI140" s="31"/>
      <c r="GXJ140" s="31"/>
      <c r="GXK140" s="31"/>
      <c r="GXL140" s="31"/>
      <c r="GXM140" s="31"/>
      <c r="GXN140" s="31"/>
      <c r="GXO140" s="31"/>
      <c r="GXP140" s="31"/>
      <c r="GXQ140" s="31"/>
      <c r="GXR140" s="31"/>
      <c r="GXS140" s="31"/>
      <c r="GXT140" s="31"/>
      <c r="GXU140" s="31"/>
      <c r="GXV140" s="31"/>
      <c r="GXW140" s="31"/>
      <c r="GXX140" s="31"/>
      <c r="GXY140" s="31"/>
      <c r="GXZ140" s="31"/>
      <c r="GYA140" s="31"/>
      <c r="GYB140" s="31"/>
      <c r="GYC140" s="31"/>
      <c r="GYD140" s="31"/>
      <c r="GYE140" s="31"/>
      <c r="GYF140" s="31"/>
      <c r="GYG140" s="31"/>
      <c r="GYH140" s="31"/>
      <c r="GYI140" s="31"/>
      <c r="GYJ140" s="31"/>
      <c r="GYK140" s="31"/>
      <c r="GYL140" s="31"/>
      <c r="GYM140" s="31"/>
      <c r="GYN140" s="31"/>
      <c r="GYO140" s="31"/>
      <c r="GYP140" s="31"/>
      <c r="GYQ140" s="31"/>
      <c r="GYR140" s="31"/>
      <c r="GYS140" s="31"/>
      <c r="GYT140" s="31"/>
      <c r="GYU140" s="31"/>
      <c r="GYV140" s="31"/>
      <c r="GYW140" s="31"/>
      <c r="GYX140" s="31"/>
      <c r="GYY140" s="31"/>
      <c r="GYZ140" s="31"/>
      <c r="GZA140" s="31"/>
      <c r="GZB140" s="31"/>
      <c r="GZC140" s="31"/>
      <c r="GZD140" s="31"/>
      <c r="GZE140" s="31"/>
      <c r="GZF140" s="31"/>
      <c r="GZG140" s="31"/>
      <c r="GZH140" s="31"/>
      <c r="GZI140" s="31"/>
      <c r="GZJ140" s="31"/>
      <c r="GZK140" s="31"/>
      <c r="GZL140" s="31"/>
      <c r="GZM140" s="31"/>
      <c r="GZN140" s="31"/>
      <c r="GZO140" s="31"/>
      <c r="GZP140" s="31"/>
      <c r="GZQ140" s="31"/>
      <c r="GZR140" s="31"/>
      <c r="GZS140" s="31"/>
      <c r="GZT140" s="31"/>
      <c r="GZU140" s="31"/>
      <c r="GZV140" s="31"/>
      <c r="GZW140" s="31"/>
      <c r="GZX140" s="31"/>
      <c r="GZY140" s="31"/>
      <c r="GZZ140" s="31"/>
      <c r="HAA140" s="31"/>
      <c r="HAB140" s="31"/>
      <c r="HAC140" s="31"/>
      <c r="HAD140" s="31"/>
      <c r="HAE140" s="31"/>
      <c r="HAF140" s="31"/>
      <c r="HAG140" s="31"/>
      <c r="HAH140" s="31"/>
      <c r="HAI140" s="31"/>
      <c r="HAJ140" s="31"/>
      <c r="HAK140" s="31"/>
      <c r="HAL140" s="31"/>
      <c r="HAM140" s="31"/>
      <c r="HAN140" s="31"/>
      <c r="HAO140" s="31"/>
      <c r="HAP140" s="31"/>
      <c r="HAQ140" s="31"/>
      <c r="HAR140" s="31"/>
      <c r="HAS140" s="31"/>
      <c r="HAT140" s="31"/>
      <c r="HAU140" s="31"/>
      <c r="HAV140" s="31"/>
      <c r="HAW140" s="31"/>
      <c r="HAX140" s="31"/>
      <c r="HAY140" s="31"/>
      <c r="HAZ140" s="31"/>
      <c r="HBA140" s="31"/>
      <c r="HBB140" s="31"/>
      <c r="HBC140" s="31"/>
      <c r="HBD140" s="31"/>
      <c r="HBE140" s="31"/>
      <c r="HBF140" s="31"/>
      <c r="HBG140" s="31"/>
      <c r="HBH140" s="31"/>
      <c r="HBI140" s="31"/>
      <c r="HBJ140" s="31"/>
      <c r="HBK140" s="31"/>
      <c r="HBL140" s="31"/>
      <c r="HBM140" s="31"/>
      <c r="HBN140" s="31"/>
      <c r="HBO140" s="31"/>
      <c r="HBP140" s="31"/>
      <c r="HBQ140" s="31"/>
      <c r="HBR140" s="31"/>
      <c r="HBS140" s="31"/>
      <c r="HBT140" s="31"/>
      <c r="HBU140" s="31"/>
      <c r="HBV140" s="31"/>
      <c r="HBW140" s="31"/>
      <c r="HBX140" s="31"/>
      <c r="HBY140" s="31"/>
      <c r="HBZ140" s="31"/>
      <c r="HCA140" s="31"/>
      <c r="HCB140" s="31"/>
      <c r="HCC140" s="31"/>
      <c r="HCD140" s="31"/>
      <c r="HCE140" s="31"/>
      <c r="HCF140" s="31"/>
      <c r="HCG140" s="31"/>
      <c r="HCH140" s="31"/>
      <c r="HCI140" s="31"/>
      <c r="HCJ140" s="31"/>
      <c r="HCK140" s="31"/>
      <c r="HCL140" s="31"/>
      <c r="HCM140" s="31"/>
      <c r="HCN140" s="31"/>
      <c r="HCO140" s="31"/>
      <c r="HCP140" s="31"/>
      <c r="HCQ140" s="31"/>
      <c r="HCR140" s="31"/>
      <c r="HCS140" s="31"/>
      <c r="HCT140" s="31"/>
      <c r="HCU140" s="31"/>
      <c r="HCV140" s="31"/>
      <c r="HCW140" s="31"/>
      <c r="HCX140" s="31"/>
      <c r="HCY140" s="31"/>
      <c r="HCZ140" s="31"/>
      <c r="HDA140" s="31"/>
      <c r="HDB140" s="31"/>
      <c r="HDC140" s="31"/>
      <c r="HDD140" s="31"/>
      <c r="HDE140" s="31"/>
      <c r="HDF140" s="31"/>
      <c r="HDG140" s="31"/>
      <c r="HDH140" s="31"/>
      <c r="HDI140" s="31"/>
      <c r="HDJ140" s="31"/>
      <c r="HDK140" s="31"/>
      <c r="HDL140" s="31"/>
      <c r="HDM140" s="31"/>
      <c r="HDN140" s="31"/>
      <c r="HDO140" s="31"/>
      <c r="HDP140" s="31"/>
      <c r="HDQ140" s="31"/>
      <c r="HDR140" s="31"/>
      <c r="HDS140" s="31"/>
      <c r="HDT140" s="31"/>
      <c r="HDU140" s="31"/>
      <c r="HDV140" s="31"/>
      <c r="HDW140" s="31"/>
      <c r="HDX140" s="31"/>
      <c r="HDY140" s="31"/>
      <c r="HDZ140" s="31"/>
      <c r="HEA140" s="31"/>
      <c r="HEB140" s="31"/>
      <c r="HEC140" s="31"/>
      <c r="HED140" s="31"/>
      <c r="HEE140" s="31"/>
      <c r="HEF140" s="31"/>
      <c r="HEG140" s="31"/>
      <c r="HEH140" s="31"/>
      <c r="HEI140" s="31"/>
      <c r="HEJ140" s="31"/>
      <c r="HEK140" s="31"/>
      <c r="HEL140" s="31"/>
      <c r="HEM140" s="31"/>
      <c r="HEN140" s="31"/>
      <c r="HEO140" s="31"/>
      <c r="HEP140" s="31"/>
      <c r="HEQ140" s="31"/>
      <c r="HER140" s="31"/>
      <c r="HES140" s="31"/>
      <c r="HET140" s="31"/>
      <c r="HEU140" s="31"/>
      <c r="HEV140" s="31"/>
      <c r="HEW140" s="31"/>
      <c r="HEX140" s="31"/>
      <c r="HEY140" s="31"/>
      <c r="HEZ140" s="31"/>
      <c r="HFA140" s="31"/>
      <c r="HFB140" s="31"/>
      <c r="HFC140" s="31"/>
      <c r="HFD140" s="31"/>
      <c r="HFE140" s="31"/>
      <c r="HFF140" s="31"/>
      <c r="HFG140" s="31"/>
      <c r="HFH140" s="31"/>
      <c r="HFI140" s="31"/>
      <c r="HFJ140" s="31"/>
      <c r="HFK140" s="31"/>
      <c r="HFL140" s="31"/>
      <c r="HFM140" s="31"/>
      <c r="HFN140" s="31"/>
      <c r="HFO140" s="31"/>
      <c r="HFP140" s="31"/>
      <c r="HFQ140" s="31"/>
      <c r="HFR140" s="31"/>
      <c r="HFS140" s="31"/>
      <c r="HFT140" s="31"/>
      <c r="HFU140" s="31"/>
      <c r="HFV140" s="31"/>
      <c r="HFW140" s="31"/>
      <c r="HFX140" s="31"/>
      <c r="HFY140" s="31"/>
      <c r="HFZ140" s="31"/>
      <c r="HGA140" s="31"/>
      <c r="HGB140" s="31"/>
      <c r="HGC140" s="31"/>
      <c r="HGD140" s="31"/>
      <c r="HGE140" s="31"/>
      <c r="HGF140" s="31"/>
      <c r="HGG140" s="31"/>
      <c r="HGH140" s="31"/>
      <c r="HGI140" s="31"/>
      <c r="HGJ140" s="31"/>
      <c r="HGK140" s="31"/>
      <c r="HGL140" s="31"/>
      <c r="HGM140" s="31"/>
      <c r="HGN140" s="31"/>
      <c r="HGO140" s="31"/>
      <c r="HGP140" s="31"/>
      <c r="HGQ140" s="31"/>
      <c r="HGR140" s="31"/>
      <c r="HGS140" s="31"/>
      <c r="HGT140" s="31"/>
      <c r="HGU140" s="31"/>
      <c r="HGV140" s="31"/>
      <c r="HGW140" s="31"/>
      <c r="HGX140" s="31"/>
      <c r="HGY140" s="31"/>
      <c r="HGZ140" s="31"/>
      <c r="HHA140" s="31"/>
      <c r="HHB140" s="31"/>
      <c r="HHC140" s="31"/>
      <c r="HHD140" s="31"/>
      <c r="HHE140" s="31"/>
      <c r="HHF140" s="31"/>
      <c r="HHG140" s="31"/>
      <c r="HHH140" s="31"/>
      <c r="HHI140" s="31"/>
      <c r="HHJ140" s="31"/>
      <c r="HHK140" s="31"/>
      <c r="HHL140" s="31"/>
      <c r="HHM140" s="31"/>
      <c r="HHN140" s="31"/>
      <c r="HHO140" s="31"/>
      <c r="HHP140" s="31"/>
      <c r="HHQ140" s="31"/>
      <c r="HHR140" s="31"/>
      <c r="HHS140" s="31"/>
      <c r="HHT140" s="31"/>
      <c r="HHU140" s="31"/>
      <c r="HHV140" s="31"/>
      <c r="HHW140" s="31"/>
      <c r="HHX140" s="31"/>
      <c r="HHY140" s="31"/>
      <c r="HHZ140" s="31"/>
      <c r="HIA140" s="31"/>
      <c r="HIB140" s="31"/>
      <c r="HIC140" s="31"/>
      <c r="HID140" s="31"/>
      <c r="HIE140" s="31"/>
      <c r="HIF140" s="31"/>
      <c r="HIG140" s="31"/>
      <c r="HIH140" s="31"/>
      <c r="HII140" s="31"/>
      <c r="HIJ140" s="31"/>
      <c r="HIK140" s="31"/>
      <c r="HIL140" s="31"/>
      <c r="HIM140" s="31"/>
      <c r="HIN140" s="31"/>
      <c r="HIO140" s="31"/>
      <c r="HIP140" s="31"/>
      <c r="HIQ140" s="31"/>
      <c r="HIR140" s="31"/>
      <c r="HIS140" s="31"/>
      <c r="HIT140" s="31"/>
      <c r="HIU140" s="31"/>
      <c r="HIV140" s="31"/>
      <c r="HIW140" s="31"/>
      <c r="HIX140" s="31"/>
      <c r="HIY140" s="31"/>
      <c r="HIZ140" s="31"/>
      <c r="HJA140" s="31"/>
      <c r="HJB140" s="31"/>
      <c r="HJC140" s="31"/>
      <c r="HJD140" s="31"/>
      <c r="HJE140" s="31"/>
      <c r="HJF140" s="31"/>
      <c r="HJG140" s="31"/>
      <c r="HJH140" s="31"/>
      <c r="HJI140" s="31"/>
      <c r="HJJ140" s="31"/>
      <c r="HJK140" s="31"/>
      <c r="HJL140" s="31"/>
      <c r="HJM140" s="31"/>
      <c r="HJN140" s="31"/>
      <c r="HJO140" s="31"/>
      <c r="HJP140" s="31"/>
      <c r="HJQ140" s="31"/>
      <c r="HJR140" s="31"/>
      <c r="HJS140" s="31"/>
      <c r="HJT140" s="31"/>
      <c r="HJU140" s="31"/>
      <c r="HJV140" s="31"/>
      <c r="HJW140" s="31"/>
      <c r="HJX140" s="31"/>
      <c r="HJY140" s="31"/>
      <c r="HJZ140" s="31"/>
      <c r="HKA140" s="31"/>
      <c r="HKB140" s="31"/>
      <c r="HKC140" s="31"/>
      <c r="HKD140" s="31"/>
      <c r="HKE140" s="31"/>
      <c r="HKF140" s="31"/>
      <c r="HKG140" s="31"/>
      <c r="HKH140" s="31"/>
      <c r="HKI140" s="31"/>
      <c r="HKJ140" s="31"/>
      <c r="HKK140" s="31"/>
      <c r="HKL140" s="31"/>
      <c r="HKM140" s="31"/>
      <c r="HKN140" s="31"/>
      <c r="HKO140" s="31"/>
      <c r="HKP140" s="31"/>
      <c r="HKQ140" s="31"/>
      <c r="HKR140" s="31"/>
      <c r="HKS140" s="31"/>
      <c r="HKT140" s="31"/>
      <c r="HKU140" s="31"/>
      <c r="HKV140" s="31"/>
      <c r="HKW140" s="31"/>
      <c r="HKX140" s="31"/>
      <c r="HKY140" s="31"/>
      <c r="HKZ140" s="31"/>
      <c r="HLA140" s="31"/>
      <c r="HLB140" s="31"/>
      <c r="HLC140" s="31"/>
      <c r="HLD140" s="31"/>
      <c r="HLE140" s="31"/>
      <c r="HLF140" s="31"/>
      <c r="HLG140" s="31"/>
      <c r="HLH140" s="31"/>
      <c r="HLI140" s="31"/>
      <c r="HLJ140" s="31"/>
      <c r="HLK140" s="31"/>
      <c r="HLL140" s="31"/>
      <c r="HLM140" s="31"/>
      <c r="HLN140" s="31"/>
      <c r="HLO140" s="31"/>
      <c r="HLP140" s="31"/>
      <c r="HLQ140" s="31"/>
      <c r="HLR140" s="31"/>
      <c r="HLS140" s="31"/>
      <c r="HLT140" s="31"/>
      <c r="HLU140" s="31"/>
      <c r="HLV140" s="31"/>
      <c r="HLW140" s="31"/>
      <c r="HLX140" s="31"/>
      <c r="HLY140" s="31"/>
      <c r="HLZ140" s="31"/>
      <c r="HMA140" s="31"/>
      <c r="HMB140" s="31"/>
      <c r="HMC140" s="31"/>
      <c r="HMD140" s="31"/>
      <c r="HME140" s="31"/>
      <c r="HMF140" s="31"/>
      <c r="HMG140" s="31"/>
      <c r="HMH140" s="31"/>
      <c r="HMI140" s="31"/>
      <c r="HMJ140" s="31"/>
      <c r="HMK140" s="31"/>
      <c r="HML140" s="31"/>
      <c r="HMM140" s="31"/>
      <c r="HMN140" s="31"/>
      <c r="HMO140" s="31"/>
      <c r="HMP140" s="31"/>
      <c r="HMQ140" s="31"/>
      <c r="HMR140" s="31"/>
      <c r="HMS140" s="31"/>
      <c r="HMT140" s="31"/>
      <c r="HMU140" s="31"/>
      <c r="HMV140" s="31"/>
      <c r="HMW140" s="31"/>
      <c r="HMX140" s="31"/>
      <c r="HMY140" s="31"/>
      <c r="HMZ140" s="31"/>
      <c r="HNA140" s="31"/>
      <c r="HNB140" s="31"/>
      <c r="HNC140" s="31"/>
      <c r="HND140" s="31"/>
      <c r="HNE140" s="31"/>
      <c r="HNF140" s="31"/>
      <c r="HNG140" s="31"/>
      <c r="HNH140" s="31"/>
      <c r="HNI140" s="31"/>
      <c r="HNJ140" s="31"/>
      <c r="HNK140" s="31"/>
      <c r="HNL140" s="31"/>
      <c r="HNM140" s="31"/>
      <c r="HNN140" s="31"/>
      <c r="HNO140" s="31"/>
      <c r="HNP140" s="31"/>
      <c r="HNQ140" s="31"/>
      <c r="HNR140" s="31"/>
      <c r="HNS140" s="31"/>
      <c r="HNT140" s="31"/>
      <c r="HNU140" s="31"/>
      <c r="HNV140" s="31"/>
      <c r="HNW140" s="31"/>
      <c r="HNX140" s="31"/>
      <c r="HNY140" s="31"/>
      <c r="HNZ140" s="31"/>
      <c r="HOA140" s="31"/>
      <c r="HOB140" s="31"/>
      <c r="HOC140" s="31"/>
      <c r="HOD140" s="31"/>
      <c r="HOE140" s="31"/>
      <c r="HOF140" s="31"/>
      <c r="HOG140" s="31"/>
      <c r="HOH140" s="31"/>
      <c r="HOI140" s="31"/>
      <c r="HOJ140" s="31"/>
      <c r="HOK140" s="31"/>
      <c r="HOL140" s="31"/>
      <c r="HOM140" s="31"/>
      <c r="HON140" s="31"/>
      <c r="HOO140" s="31"/>
      <c r="HOP140" s="31"/>
      <c r="HOQ140" s="31"/>
      <c r="HOR140" s="31"/>
      <c r="HOS140" s="31"/>
      <c r="HOT140" s="31"/>
      <c r="HOU140" s="31"/>
      <c r="HOV140" s="31"/>
      <c r="HOW140" s="31"/>
      <c r="HOX140" s="31"/>
      <c r="HOY140" s="31"/>
      <c r="HOZ140" s="31"/>
      <c r="HPA140" s="31"/>
      <c r="HPB140" s="31"/>
      <c r="HPC140" s="31"/>
      <c r="HPD140" s="31"/>
      <c r="HPE140" s="31"/>
      <c r="HPF140" s="31"/>
      <c r="HPG140" s="31"/>
      <c r="HPH140" s="31"/>
      <c r="HPI140" s="31"/>
      <c r="HPJ140" s="31"/>
      <c r="HPK140" s="31"/>
      <c r="HPL140" s="31"/>
      <c r="HPM140" s="31"/>
      <c r="HPN140" s="31"/>
      <c r="HPO140" s="31"/>
      <c r="HPP140" s="31"/>
      <c r="HPQ140" s="31"/>
      <c r="HPR140" s="31"/>
      <c r="HPS140" s="31"/>
      <c r="HPT140" s="31"/>
      <c r="HPU140" s="31"/>
      <c r="HPV140" s="31"/>
      <c r="HPW140" s="31"/>
      <c r="HPX140" s="31"/>
      <c r="HPY140" s="31"/>
      <c r="HPZ140" s="31"/>
      <c r="HQA140" s="31"/>
      <c r="HQB140" s="31"/>
      <c r="HQC140" s="31"/>
      <c r="HQD140" s="31"/>
      <c r="HQE140" s="31"/>
      <c r="HQF140" s="31"/>
      <c r="HQG140" s="31"/>
      <c r="HQH140" s="31"/>
      <c r="HQI140" s="31"/>
      <c r="HQJ140" s="31"/>
      <c r="HQK140" s="31"/>
      <c r="HQL140" s="31"/>
      <c r="HQM140" s="31"/>
      <c r="HQN140" s="31"/>
      <c r="HQO140" s="31"/>
      <c r="HQP140" s="31"/>
      <c r="HQQ140" s="31"/>
      <c r="HQR140" s="31"/>
      <c r="HQS140" s="31"/>
      <c r="HQT140" s="31"/>
      <c r="HQU140" s="31"/>
      <c r="HQV140" s="31"/>
      <c r="HQW140" s="31"/>
      <c r="HQX140" s="31"/>
      <c r="HQY140" s="31"/>
      <c r="HQZ140" s="31"/>
      <c r="HRA140" s="31"/>
      <c r="HRB140" s="31"/>
      <c r="HRC140" s="31"/>
      <c r="HRD140" s="31"/>
      <c r="HRE140" s="31"/>
      <c r="HRF140" s="31"/>
      <c r="HRG140" s="31"/>
      <c r="HRH140" s="31"/>
      <c r="HRI140" s="31"/>
      <c r="HRJ140" s="31"/>
      <c r="HRK140" s="31"/>
      <c r="HRL140" s="31"/>
      <c r="HRM140" s="31"/>
      <c r="HRN140" s="31"/>
      <c r="HRO140" s="31"/>
      <c r="HRP140" s="31"/>
      <c r="HRQ140" s="31"/>
      <c r="HRR140" s="31"/>
      <c r="HRS140" s="31"/>
      <c r="HRT140" s="31"/>
      <c r="HRU140" s="31"/>
      <c r="HRV140" s="31"/>
      <c r="HRW140" s="31"/>
      <c r="HRX140" s="31"/>
      <c r="HRY140" s="31"/>
      <c r="HRZ140" s="31"/>
      <c r="HSA140" s="31"/>
      <c r="HSB140" s="31"/>
      <c r="HSC140" s="31"/>
      <c r="HSD140" s="31"/>
      <c r="HSE140" s="31"/>
      <c r="HSF140" s="31"/>
      <c r="HSG140" s="31"/>
      <c r="HSH140" s="31"/>
      <c r="HSI140" s="31"/>
      <c r="HSJ140" s="31"/>
      <c r="HSK140" s="31"/>
      <c r="HSL140" s="31"/>
      <c r="HSM140" s="31"/>
      <c r="HSN140" s="31"/>
      <c r="HSO140" s="31"/>
      <c r="HSP140" s="31"/>
      <c r="HSQ140" s="31"/>
      <c r="HSR140" s="31"/>
      <c r="HSS140" s="31"/>
      <c r="HST140" s="31"/>
      <c r="HSU140" s="31"/>
      <c r="HSV140" s="31"/>
      <c r="HSW140" s="31"/>
      <c r="HSX140" s="31"/>
      <c r="HSY140" s="31"/>
      <c r="HSZ140" s="31"/>
      <c r="HTA140" s="31"/>
      <c r="HTB140" s="31"/>
      <c r="HTC140" s="31"/>
      <c r="HTD140" s="31"/>
      <c r="HTE140" s="31"/>
      <c r="HTF140" s="31"/>
      <c r="HTG140" s="31"/>
      <c r="HTH140" s="31"/>
      <c r="HTI140" s="31"/>
      <c r="HTJ140" s="31"/>
      <c r="HTK140" s="31"/>
      <c r="HTL140" s="31"/>
      <c r="HTM140" s="31"/>
      <c r="HTN140" s="31"/>
      <c r="HTO140" s="31"/>
      <c r="HTP140" s="31"/>
      <c r="HTQ140" s="31"/>
      <c r="HTR140" s="31"/>
      <c r="HTS140" s="31"/>
      <c r="HTT140" s="31"/>
      <c r="HTU140" s="31"/>
      <c r="HTV140" s="31"/>
      <c r="HTW140" s="31"/>
      <c r="HTX140" s="31"/>
      <c r="HTY140" s="31"/>
      <c r="HTZ140" s="31"/>
      <c r="HUA140" s="31"/>
      <c r="HUB140" s="31"/>
      <c r="HUC140" s="31"/>
      <c r="HUD140" s="31"/>
      <c r="HUE140" s="31"/>
      <c r="HUF140" s="31"/>
      <c r="HUG140" s="31"/>
      <c r="HUH140" s="31"/>
      <c r="HUI140" s="31"/>
      <c r="HUJ140" s="31"/>
      <c r="HUK140" s="31"/>
      <c r="HUL140" s="31"/>
      <c r="HUM140" s="31"/>
      <c r="HUN140" s="31"/>
      <c r="HUO140" s="31"/>
      <c r="HUP140" s="31"/>
      <c r="HUQ140" s="31"/>
      <c r="HUR140" s="31"/>
      <c r="HUS140" s="31"/>
      <c r="HUT140" s="31"/>
      <c r="HUU140" s="31"/>
      <c r="HUV140" s="31"/>
      <c r="HUW140" s="31"/>
      <c r="HUX140" s="31"/>
      <c r="HUY140" s="31"/>
      <c r="HUZ140" s="31"/>
      <c r="HVA140" s="31"/>
      <c r="HVB140" s="31"/>
      <c r="HVC140" s="31"/>
      <c r="HVD140" s="31"/>
      <c r="HVE140" s="31"/>
      <c r="HVF140" s="31"/>
      <c r="HVG140" s="31"/>
      <c r="HVH140" s="31"/>
      <c r="HVI140" s="31"/>
      <c r="HVJ140" s="31"/>
      <c r="HVK140" s="31"/>
      <c r="HVL140" s="31"/>
      <c r="HVM140" s="31"/>
      <c r="HVN140" s="31"/>
      <c r="HVO140" s="31"/>
      <c r="HVP140" s="31"/>
      <c r="HVQ140" s="31"/>
      <c r="HVR140" s="31"/>
      <c r="HVS140" s="31"/>
      <c r="HVT140" s="31"/>
      <c r="HVU140" s="31"/>
      <c r="HVV140" s="31"/>
      <c r="HVW140" s="31"/>
      <c r="HVX140" s="31"/>
      <c r="HVY140" s="31"/>
      <c r="HVZ140" s="31"/>
      <c r="HWA140" s="31"/>
      <c r="HWB140" s="31"/>
      <c r="HWC140" s="31"/>
      <c r="HWD140" s="31"/>
      <c r="HWE140" s="31"/>
      <c r="HWF140" s="31"/>
      <c r="HWG140" s="31"/>
      <c r="HWH140" s="31"/>
      <c r="HWI140" s="31"/>
      <c r="HWJ140" s="31"/>
      <c r="HWK140" s="31"/>
      <c r="HWL140" s="31"/>
      <c r="HWM140" s="31"/>
      <c r="HWN140" s="31"/>
      <c r="HWO140" s="31"/>
      <c r="HWP140" s="31"/>
      <c r="HWQ140" s="31"/>
      <c r="HWR140" s="31"/>
      <c r="HWS140" s="31"/>
      <c r="HWT140" s="31"/>
      <c r="HWU140" s="31"/>
      <c r="HWV140" s="31"/>
      <c r="HWW140" s="31"/>
      <c r="HWX140" s="31"/>
      <c r="HWY140" s="31"/>
      <c r="HWZ140" s="31"/>
      <c r="HXA140" s="31"/>
      <c r="HXB140" s="31"/>
      <c r="HXC140" s="31"/>
      <c r="HXD140" s="31"/>
      <c r="HXE140" s="31"/>
      <c r="HXF140" s="31"/>
      <c r="HXG140" s="31"/>
      <c r="HXH140" s="31"/>
      <c r="HXI140" s="31"/>
      <c r="HXJ140" s="31"/>
      <c r="HXK140" s="31"/>
      <c r="HXL140" s="31"/>
      <c r="HXM140" s="31"/>
      <c r="HXN140" s="31"/>
      <c r="HXO140" s="31"/>
      <c r="HXP140" s="31"/>
      <c r="HXQ140" s="31"/>
      <c r="HXR140" s="31"/>
      <c r="HXS140" s="31"/>
      <c r="HXT140" s="31"/>
      <c r="HXU140" s="31"/>
      <c r="HXV140" s="31"/>
      <c r="HXW140" s="31"/>
      <c r="HXX140" s="31"/>
      <c r="HXY140" s="31"/>
      <c r="HXZ140" s="31"/>
      <c r="HYA140" s="31"/>
      <c r="HYB140" s="31"/>
      <c r="HYC140" s="31"/>
      <c r="HYD140" s="31"/>
      <c r="HYE140" s="31"/>
      <c r="HYF140" s="31"/>
      <c r="HYG140" s="31"/>
      <c r="HYH140" s="31"/>
      <c r="HYI140" s="31"/>
      <c r="HYJ140" s="31"/>
      <c r="HYK140" s="31"/>
      <c r="HYL140" s="31"/>
      <c r="HYM140" s="31"/>
      <c r="HYN140" s="31"/>
      <c r="HYO140" s="31"/>
      <c r="HYP140" s="31"/>
      <c r="HYQ140" s="31"/>
      <c r="HYR140" s="31"/>
      <c r="HYS140" s="31"/>
      <c r="HYT140" s="31"/>
      <c r="HYU140" s="31"/>
      <c r="HYV140" s="31"/>
      <c r="HYW140" s="31"/>
      <c r="HYX140" s="31"/>
      <c r="HYY140" s="31"/>
      <c r="HYZ140" s="31"/>
      <c r="HZA140" s="31"/>
      <c r="HZB140" s="31"/>
      <c r="HZC140" s="31"/>
      <c r="HZD140" s="31"/>
      <c r="HZE140" s="31"/>
      <c r="HZF140" s="31"/>
      <c r="HZG140" s="31"/>
      <c r="HZH140" s="31"/>
      <c r="HZI140" s="31"/>
      <c r="HZJ140" s="31"/>
      <c r="HZK140" s="31"/>
      <c r="HZL140" s="31"/>
      <c r="HZM140" s="31"/>
      <c r="HZN140" s="31"/>
      <c r="HZO140" s="31"/>
      <c r="HZP140" s="31"/>
      <c r="HZQ140" s="31"/>
      <c r="HZR140" s="31"/>
      <c r="HZS140" s="31"/>
      <c r="HZT140" s="31"/>
      <c r="HZU140" s="31"/>
      <c r="HZV140" s="31"/>
      <c r="HZW140" s="31"/>
      <c r="HZX140" s="31"/>
      <c r="HZY140" s="31"/>
      <c r="HZZ140" s="31"/>
      <c r="IAA140" s="31"/>
      <c r="IAB140" s="31"/>
      <c r="IAC140" s="31"/>
      <c r="IAD140" s="31"/>
      <c r="IAE140" s="31"/>
      <c r="IAF140" s="31"/>
      <c r="IAG140" s="31"/>
      <c r="IAH140" s="31"/>
      <c r="IAI140" s="31"/>
      <c r="IAJ140" s="31"/>
      <c r="IAK140" s="31"/>
      <c r="IAL140" s="31"/>
      <c r="IAM140" s="31"/>
      <c r="IAN140" s="31"/>
      <c r="IAO140" s="31"/>
      <c r="IAP140" s="31"/>
      <c r="IAQ140" s="31"/>
      <c r="IAR140" s="31"/>
      <c r="IAS140" s="31"/>
      <c r="IAT140" s="31"/>
      <c r="IAU140" s="31"/>
      <c r="IAV140" s="31"/>
      <c r="IAW140" s="31"/>
      <c r="IAX140" s="31"/>
      <c r="IAY140" s="31"/>
      <c r="IAZ140" s="31"/>
      <c r="IBA140" s="31"/>
      <c r="IBB140" s="31"/>
      <c r="IBC140" s="31"/>
      <c r="IBD140" s="31"/>
      <c r="IBE140" s="31"/>
      <c r="IBF140" s="31"/>
      <c r="IBG140" s="31"/>
      <c r="IBH140" s="31"/>
      <c r="IBI140" s="31"/>
      <c r="IBJ140" s="31"/>
      <c r="IBK140" s="31"/>
      <c r="IBL140" s="31"/>
      <c r="IBM140" s="31"/>
      <c r="IBN140" s="31"/>
      <c r="IBO140" s="31"/>
      <c r="IBP140" s="31"/>
      <c r="IBQ140" s="31"/>
      <c r="IBR140" s="31"/>
      <c r="IBS140" s="31"/>
      <c r="IBT140" s="31"/>
      <c r="IBU140" s="31"/>
      <c r="IBV140" s="31"/>
      <c r="IBW140" s="31"/>
      <c r="IBX140" s="31"/>
      <c r="IBY140" s="31"/>
      <c r="IBZ140" s="31"/>
      <c r="ICA140" s="31"/>
      <c r="ICB140" s="31"/>
      <c r="ICC140" s="31"/>
      <c r="ICD140" s="31"/>
      <c r="ICE140" s="31"/>
      <c r="ICF140" s="31"/>
      <c r="ICG140" s="31"/>
      <c r="ICH140" s="31"/>
      <c r="ICI140" s="31"/>
      <c r="ICJ140" s="31"/>
      <c r="ICK140" s="31"/>
      <c r="ICL140" s="31"/>
      <c r="ICM140" s="31"/>
      <c r="ICN140" s="31"/>
      <c r="ICO140" s="31"/>
      <c r="ICP140" s="31"/>
      <c r="ICQ140" s="31"/>
      <c r="ICR140" s="31"/>
      <c r="ICS140" s="31"/>
      <c r="ICT140" s="31"/>
      <c r="ICU140" s="31"/>
      <c r="ICV140" s="31"/>
      <c r="ICW140" s="31"/>
      <c r="ICX140" s="31"/>
      <c r="ICY140" s="31"/>
      <c r="ICZ140" s="31"/>
      <c r="IDA140" s="31"/>
      <c r="IDB140" s="31"/>
      <c r="IDC140" s="31"/>
      <c r="IDD140" s="31"/>
      <c r="IDE140" s="31"/>
      <c r="IDF140" s="31"/>
      <c r="IDG140" s="31"/>
      <c r="IDH140" s="31"/>
      <c r="IDI140" s="31"/>
      <c r="IDJ140" s="31"/>
      <c r="IDK140" s="31"/>
      <c r="IDL140" s="31"/>
      <c r="IDM140" s="31"/>
      <c r="IDN140" s="31"/>
      <c r="IDO140" s="31"/>
      <c r="IDP140" s="31"/>
      <c r="IDQ140" s="31"/>
      <c r="IDR140" s="31"/>
      <c r="IDS140" s="31"/>
      <c r="IDT140" s="31"/>
      <c r="IDU140" s="31"/>
      <c r="IDV140" s="31"/>
      <c r="IDW140" s="31"/>
      <c r="IDX140" s="31"/>
      <c r="IDY140" s="31"/>
      <c r="IDZ140" s="31"/>
      <c r="IEA140" s="31"/>
      <c r="IEB140" s="31"/>
      <c r="IEC140" s="31"/>
      <c r="IED140" s="31"/>
      <c r="IEE140" s="31"/>
      <c r="IEF140" s="31"/>
      <c r="IEG140" s="31"/>
      <c r="IEH140" s="31"/>
      <c r="IEI140" s="31"/>
      <c r="IEJ140" s="31"/>
      <c r="IEK140" s="31"/>
      <c r="IEL140" s="31"/>
      <c r="IEM140" s="31"/>
      <c r="IEN140" s="31"/>
      <c r="IEO140" s="31"/>
      <c r="IEP140" s="31"/>
      <c r="IEQ140" s="31"/>
      <c r="IER140" s="31"/>
      <c r="IES140" s="31"/>
      <c r="IET140" s="31"/>
      <c r="IEU140" s="31"/>
      <c r="IEV140" s="31"/>
      <c r="IEW140" s="31"/>
      <c r="IEX140" s="31"/>
      <c r="IEY140" s="31"/>
      <c r="IEZ140" s="31"/>
      <c r="IFA140" s="31"/>
      <c r="IFB140" s="31"/>
      <c r="IFC140" s="31"/>
      <c r="IFD140" s="31"/>
      <c r="IFE140" s="31"/>
      <c r="IFF140" s="31"/>
      <c r="IFG140" s="31"/>
      <c r="IFH140" s="31"/>
      <c r="IFI140" s="31"/>
      <c r="IFJ140" s="31"/>
      <c r="IFK140" s="31"/>
      <c r="IFL140" s="31"/>
      <c r="IFM140" s="31"/>
      <c r="IFN140" s="31"/>
      <c r="IFO140" s="31"/>
      <c r="IFP140" s="31"/>
      <c r="IFQ140" s="31"/>
      <c r="IFR140" s="31"/>
      <c r="IFS140" s="31"/>
      <c r="IFT140" s="31"/>
      <c r="IFU140" s="31"/>
      <c r="IFV140" s="31"/>
      <c r="IFW140" s="31"/>
      <c r="IFX140" s="31"/>
      <c r="IFY140" s="31"/>
      <c r="IFZ140" s="31"/>
      <c r="IGA140" s="31"/>
      <c r="IGB140" s="31"/>
      <c r="IGC140" s="31"/>
      <c r="IGD140" s="31"/>
      <c r="IGE140" s="31"/>
      <c r="IGF140" s="31"/>
      <c r="IGG140" s="31"/>
      <c r="IGH140" s="31"/>
      <c r="IGI140" s="31"/>
      <c r="IGJ140" s="31"/>
      <c r="IGK140" s="31"/>
      <c r="IGL140" s="31"/>
      <c r="IGM140" s="31"/>
      <c r="IGN140" s="31"/>
      <c r="IGO140" s="31"/>
      <c r="IGP140" s="31"/>
      <c r="IGQ140" s="31"/>
      <c r="IGR140" s="31"/>
      <c r="IGS140" s="31"/>
      <c r="IGT140" s="31"/>
      <c r="IGU140" s="31"/>
      <c r="IGV140" s="31"/>
      <c r="IGW140" s="31"/>
      <c r="IGX140" s="31"/>
      <c r="IGY140" s="31"/>
      <c r="IGZ140" s="31"/>
      <c r="IHA140" s="31"/>
      <c r="IHB140" s="31"/>
      <c r="IHC140" s="31"/>
      <c r="IHD140" s="31"/>
      <c r="IHE140" s="31"/>
      <c r="IHF140" s="31"/>
      <c r="IHG140" s="31"/>
      <c r="IHH140" s="31"/>
      <c r="IHI140" s="31"/>
      <c r="IHJ140" s="31"/>
      <c r="IHK140" s="31"/>
      <c r="IHL140" s="31"/>
      <c r="IHM140" s="31"/>
      <c r="IHN140" s="31"/>
      <c r="IHO140" s="31"/>
      <c r="IHP140" s="31"/>
      <c r="IHQ140" s="31"/>
      <c r="IHR140" s="31"/>
      <c r="IHS140" s="31"/>
      <c r="IHT140" s="31"/>
      <c r="IHU140" s="31"/>
      <c r="IHV140" s="31"/>
      <c r="IHW140" s="31"/>
      <c r="IHX140" s="31"/>
      <c r="IHY140" s="31"/>
      <c r="IHZ140" s="31"/>
      <c r="IIA140" s="31"/>
      <c r="IIB140" s="31"/>
      <c r="IIC140" s="31"/>
      <c r="IID140" s="31"/>
      <c r="IIE140" s="31"/>
      <c r="IIF140" s="31"/>
      <c r="IIG140" s="31"/>
      <c r="IIH140" s="31"/>
      <c r="III140" s="31"/>
      <c r="IIJ140" s="31"/>
      <c r="IIK140" s="31"/>
      <c r="IIL140" s="31"/>
      <c r="IIM140" s="31"/>
      <c r="IIN140" s="31"/>
      <c r="IIO140" s="31"/>
      <c r="IIP140" s="31"/>
      <c r="IIQ140" s="31"/>
      <c r="IIR140" s="31"/>
      <c r="IIS140" s="31"/>
      <c r="IIT140" s="31"/>
      <c r="IIU140" s="31"/>
      <c r="IIV140" s="31"/>
      <c r="IIW140" s="31"/>
      <c r="IIX140" s="31"/>
      <c r="IIY140" s="31"/>
      <c r="IIZ140" s="31"/>
      <c r="IJA140" s="31"/>
      <c r="IJB140" s="31"/>
      <c r="IJC140" s="31"/>
      <c r="IJD140" s="31"/>
      <c r="IJE140" s="31"/>
      <c r="IJF140" s="31"/>
      <c r="IJG140" s="31"/>
      <c r="IJH140" s="31"/>
      <c r="IJI140" s="31"/>
      <c r="IJJ140" s="31"/>
      <c r="IJK140" s="31"/>
      <c r="IJL140" s="31"/>
      <c r="IJM140" s="31"/>
      <c r="IJN140" s="31"/>
      <c r="IJO140" s="31"/>
      <c r="IJP140" s="31"/>
      <c r="IJQ140" s="31"/>
      <c r="IJR140" s="31"/>
      <c r="IJS140" s="31"/>
      <c r="IJT140" s="31"/>
      <c r="IJU140" s="31"/>
      <c r="IJV140" s="31"/>
      <c r="IJW140" s="31"/>
      <c r="IJX140" s="31"/>
      <c r="IJY140" s="31"/>
      <c r="IJZ140" s="31"/>
      <c r="IKA140" s="31"/>
      <c r="IKB140" s="31"/>
      <c r="IKC140" s="31"/>
      <c r="IKD140" s="31"/>
      <c r="IKE140" s="31"/>
      <c r="IKF140" s="31"/>
      <c r="IKG140" s="31"/>
      <c r="IKH140" s="31"/>
      <c r="IKI140" s="31"/>
      <c r="IKJ140" s="31"/>
      <c r="IKK140" s="31"/>
      <c r="IKL140" s="31"/>
      <c r="IKM140" s="31"/>
      <c r="IKN140" s="31"/>
      <c r="IKO140" s="31"/>
      <c r="IKP140" s="31"/>
      <c r="IKQ140" s="31"/>
      <c r="IKR140" s="31"/>
      <c r="IKS140" s="31"/>
      <c r="IKT140" s="31"/>
      <c r="IKU140" s="31"/>
      <c r="IKV140" s="31"/>
      <c r="IKW140" s="31"/>
      <c r="IKX140" s="31"/>
      <c r="IKY140" s="31"/>
      <c r="IKZ140" s="31"/>
      <c r="ILA140" s="31"/>
      <c r="ILB140" s="31"/>
      <c r="ILC140" s="31"/>
      <c r="ILD140" s="31"/>
      <c r="ILE140" s="31"/>
      <c r="ILF140" s="31"/>
      <c r="ILG140" s="31"/>
      <c r="ILH140" s="31"/>
      <c r="ILI140" s="31"/>
      <c r="ILJ140" s="31"/>
      <c r="ILK140" s="31"/>
      <c r="ILL140" s="31"/>
      <c r="ILM140" s="31"/>
      <c r="ILN140" s="31"/>
      <c r="ILO140" s="31"/>
      <c r="ILP140" s="31"/>
      <c r="ILQ140" s="31"/>
      <c r="ILR140" s="31"/>
      <c r="ILS140" s="31"/>
      <c r="ILT140" s="31"/>
      <c r="ILU140" s="31"/>
      <c r="ILV140" s="31"/>
      <c r="ILW140" s="31"/>
      <c r="ILX140" s="31"/>
      <c r="ILY140" s="31"/>
      <c r="ILZ140" s="31"/>
      <c r="IMA140" s="31"/>
      <c r="IMB140" s="31"/>
      <c r="IMC140" s="31"/>
      <c r="IMD140" s="31"/>
      <c r="IME140" s="31"/>
      <c r="IMF140" s="31"/>
      <c r="IMG140" s="31"/>
      <c r="IMH140" s="31"/>
      <c r="IMI140" s="31"/>
      <c r="IMJ140" s="31"/>
      <c r="IMK140" s="31"/>
      <c r="IML140" s="31"/>
      <c r="IMM140" s="31"/>
      <c r="IMN140" s="31"/>
      <c r="IMO140" s="31"/>
      <c r="IMP140" s="31"/>
      <c r="IMQ140" s="31"/>
      <c r="IMR140" s="31"/>
      <c r="IMS140" s="31"/>
      <c r="IMT140" s="31"/>
      <c r="IMU140" s="31"/>
      <c r="IMV140" s="31"/>
      <c r="IMW140" s="31"/>
      <c r="IMX140" s="31"/>
      <c r="IMY140" s="31"/>
      <c r="IMZ140" s="31"/>
      <c r="INA140" s="31"/>
      <c r="INB140" s="31"/>
      <c r="INC140" s="31"/>
      <c r="IND140" s="31"/>
      <c r="INE140" s="31"/>
      <c r="INF140" s="31"/>
      <c r="ING140" s="31"/>
      <c r="INH140" s="31"/>
      <c r="INI140" s="31"/>
      <c r="INJ140" s="31"/>
      <c r="INK140" s="31"/>
      <c r="INL140" s="31"/>
      <c r="INM140" s="31"/>
      <c r="INN140" s="31"/>
      <c r="INO140" s="31"/>
      <c r="INP140" s="31"/>
      <c r="INQ140" s="31"/>
      <c r="INR140" s="31"/>
      <c r="INS140" s="31"/>
      <c r="INT140" s="31"/>
      <c r="INU140" s="31"/>
      <c r="INV140" s="31"/>
      <c r="INW140" s="31"/>
      <c r="INX140" s="31"/>
      <c r="INY140" s="31"/>
      <c r="INZ140" s="31"/>
      <c r="IOA140" s="31"/>
      <c r="IOB140" s="31"/>
      <c r="IOC140" s="31"/>
      <c r="IOD140" s="31"/>
      <c r="IOE140" s="31"/>
      <c r="IOF140" s="31"/>
      <c r="IOG140" s="31"/>
      <c r="IOH140" s="31"/>
      <c r="IOI140" s="31"/>
      <c r="IOJ140" s="31"/>
      <c r="IOK140" s="31"/>
      <c r="IOL140" s="31"/>
      <c r="IOM140" s="31"/>
      <c r="ION140" s="31"/>
      <c r="IOO140" s="31"/>
      <c r="IOP140" s="31"/>
      <c r="IOQ140" s="31"/>
      <c r="IOR140" s="31"/>
      <c r="IOS140" s="31"/>
      <c r="IOT140" s="31"/>
      <c r="IOU140" s="31"/>
      <c r="IOV140" s="31"/>
      <c r="IOW140" s="31"/>
      <c r="IOX140" s="31"/>
      <c r="IOY140" s="31"/>
      <c r="IOZ140" s="31"/>
      <c r="IPA140" s="31"/>
      <c r="IPB140" s="31"/>
      <c r="IPC140" s="31"/>
      <c r="IPD140" s="31"/>
      <c r="IPE140" s="31"/>
      <c r="IPF140" s="31"/>
      <c r="IPG140" s="31"/>
      <c r="IPH140" s="31"/>
      <c r="IPI140" s="31"/>
      <c r="IPJ140" s="31"/>
      <c r="IPK140" s="31"/>
      <c r="IPL140" s="31"/>
      <c r="IPM140" s="31"/>
      <c r="IPN140" s="31"/>
      <c r="IPO140" s="31"/>
      <c r="IPP140" s="31"/>
      <c r="IPQ140" s="31"/>
      <c r="IPR140" s="31"/>
      <c r="IPS140" s="31"/>
      <c r="IPT140" s="31"/>
      <c r="IPU140" s="31"/>
      <c r="IPV140" s="31"/>
      <c r="IPW140" s="31"/>
      <c r="IPX140" s="31"/>
      <c r="IPY140" s="31"/>
      <c r="IPZ140" s="31"/>
      <c r="IQA140" s="31"/>
      <c r="IQB140" s="31"/>
      <c r="IQC140" s="31"/>
      <c r="IQD140" s="31"/>
      <c r="IQE140" s="31"/>
      <c r="IQF140" s="31"/>
      <c r="IQG140" s="31"/>
      <c r="IQH140" s="31"/>
      <c r="IQI140" s="31"/>
      <c r="IQJ140" s="31"/>
      <c r="IQK140" s="31"/>
      <c r="IQL140" s="31"/>
      <c r="IQM140" s="31"/>
      <c r="IQN140" s="31"/>
      <c r="IQO140" s="31"/>
      <c r="IQP140" s="31"/>
      <c r="IQQ140" s="31"/>
      <c r="IQR140" s="31"/>
      <c r="IQS140" s="31"/>
      <c r="IQT140" s="31"/>
      <c r="IQU140" s="31"/>
      <c r="IQV140" s="31"/>
      <c r="IQW140" s="31"/>
      <c r="IQX140" s="31"/>
      <c r="IQY140" s="31"/>
      <c r="IQZ140" s="31"/>
      <c r="IRA140" s="31"/>
      <c r="IRB140" s="31"/>
      <c r="IRC140" s="31"/>
      <c r="IRD140" s="31"/>
      <c r="IRE140" s="31"/>
      <c r="IRF140" s="31"/>
      <c r="IRG140" s="31"/>
      <c r="IRH140" s="31"/>
      <c r="IRI140" s="31"/>
      <c r="IRJ140" s="31"/>
      <c r="IRK140" s="31"/>
      <c r="IRL140" s="31"/>
      <c r="IRM140" s="31"/>
      <c r="IRN140" s="31"/>
      <c r="IRO140" s="31"/>
      <c r="IRP140" s="31"/>
      <c r="IRQ140" s="31"/>
      <c r="IRR140" s="31"/>
      <c r="IRS140" s="31"/>
      <c r="IRT140" s="31"/>
      <c r="IRU140" s="31"/>
      <c r="IRV140" s="31"/>
      <c r="IRW140" s="31"/>
      <c r="IRX140" s="31"/>
      <c r="IRY140" s="31"/>
      <c r="IRZ140" s="31"/>
      <c r="ISA140" s="31"/>
      <c r="ISB140" s="31"/>
      <c r="ISC140" s="31"/>
      <c r="ISD140" s="31"/>
      <c r="ISE140" s="31"/>
      <c r="ISF140" s="31"/>
      <c r="ISG140" s="31"/>
      <c r="ISH140" s="31"/>
      <c r="ISI140" s="31"/>
      <c r="ISJ140" s="31"/>
      <c r="ISK140" s="31"/>
      <c r="ISL140" s="31"/>
      <c r="ISM140" s="31"/>
      <c r="ISN140" s="31"/>
      <c r="ISO140" s="31"/>
      <c r="ISP140" s="31"/>
      <c r="ISQ140" s="31"/>
      <c r="ISR140" s="31"/>
      <c r="ISS140" s="31"/>
      <c r="IST140" s="31"/>
      <c r="ISU140" s="31"/>
      <c r="ISV140" s="31"/>
      <c r="ISW140" s="31"/>
      <c r="ISX140" s="31"/>
      <c r="ISY140" s="31"/>
      <c r="ISZ140" s="31"/>
      <c r="ITA140" s="31"/>
      <c r="ITB140" s="31"/>
      <c r="ITC140" s="31"/>
      <c r="ITD140" s="31"/>
      <c r="ITE140" s="31"/>
      <c r="ITF140" s="31"/>
      <c r="ITG140" s="31"/>
      <c r="ITH140" s="31"/>
      <c r="ITI140" s="31"/>
      <c r="ITJ140" s="31"/>
      <c r="ITK140" s="31"/>
      <c r="ITL140" s="31"/>
      <c r="ITM140" s="31"/>
      <c r="ITN140" s="31"/>
      <c r="ITO140" s="31"/>
      <c r="ITP140" s="31"/>
      <c r="ITQ140" s="31"/>
      <c r="ITR140" s="31"/>
      <c r="ITS140" s="31"/>
      <c r="ITT140" s="31"/>
      <c r="ITU140" s="31"/>
      <c r="ITV140" s="31"/>
      <c r="ITW140" s="31"/>
      <c r="ITX140" s="31"/>
      <c r="ITY140" s="31"/>
      <c r="ITZ140" s="31"/>
      <c r="IUA140" s="31"/>
      <c r="IUB140" s="31"/>
      <c r="IUC140" s="31"/>
      <c r="IUD140" s="31"/>
      <c r="IUE140" s="31"/>
      <c r="IUF140" s="31"/>
      <c r="IUG140" s="31"/>
      <c r="IUH140" s="31"/>
      <c r="IUI140" s="31"/>
      <c r="IUJ140" s="31"/>
      <c r="IUK140" s="31"/>
      <c r="IUL140" s="31"/>
      <c r="IUM140" s="31"/>
      <c r="IUN140" s="31"/>
      <c r="IUO140" s="31"/>
      <c r="IUP140" s="31"/>
      <c r="IUQ140" s="31"/>
      <c r="IUR140" s="31"/>
      <c r="IUS140" s="31"/>
      <c r="IUT140" s="31"/>
      <c r="IUU140" s="31"/>
      <c r="IUV140" s="31"/>
      <c r="IUW140" s="31"/>
      <c r="IUX140" s="31"/>
      <c r="IUY140" s="31"/>
      <c r="IUZ140" s="31"/>
      <c r="IVA140" s="31"/>
      <c r="IVB140" s="31"/>
      <c r="IVC140" s="31"/>
      <c r="IVD140" s="31"/>
      <c r="IVE140" s="31"/>
      <c r="IVF140" s="31"/>
      <c r="IVG140" s="31"/>
      <c r="IVH140" s="31"/>
      <c r="IVI140" s="31"/>
      <c r="IVJ140" s="31"/>
      <c r="IVK140" s="31"/>
      <c r="IVL140" s="31"/>
      <c r="IVM140" s="31"/>
      <c r="IVN140" s="31"/>
      <c r="IVO140" s="31"/>
      <c r="IVP140" s="31"/>
      <c r="IVQ140" s="31"/>
      <c r="IVR140" s="31"/>
      <c r="IVS140" s="31"/>
      <c r="IVT140" s="31"/>
      <c r="IVU140" s="31"/>
      <c r="IVV140" s="31"/>
      <c r="IVW140" s="31"/>
      <c r="IVX140" s="31"/>
      <c r="IVY140" s="31"/>
      <c r="IVZ140" s="31"/>
      <c r="IWA140" s="31"/>
      <c r="IWB140" s="31"/>
      <c r="IWC140" s="31"/>
      <c r="IWD140" s="31"/>
      <c r="IWE140" s="31"/>
      <c r="IWF140" s="31"/>
      <c r="IWG140" s="31"/>
      <c r="IWH140" s="31"/>
      <c r="IWI140" s="31"/>
      <c r="IWJ140" s="31"/>
      <c r="IWK140" s="31"/>
      <c r="IWL140" s="31"/>
      <c r="IWM140" s="31"/>
      <c r="IWN140" s="31"/>
      <c r="IWO140" s="31"/>
      <c r="IWP140" s="31"/>
      <c r="IWQ140" s="31"/>
      <c r="IWR140" s="31"/>
      <c r="IWS140" s="31"/>
      <c r="IWT140" s="31"/>
      <c r="IWU140" s="31"/>
      <c r="IWV140" s="31"/>
      <c r="IWW140" s="31"/>
      <c r="IWX140" s="31"/>
      <c r="IWY140" s="31"/>
      <c r="IWZ140" s="31"/>
      <c r="IXA140" s="31"/>
      <c r="IXB140" s="31"/>
      <c r="IXC140" s="31"/>
      <c r="IXD140" s="31"/>
      <c r="IXE140" s="31"/>
      <c r="IXF140" s="31"/>
      <c r="IXG140" s="31"/>
      <c r="IXH140" s="31"/>
      <c r="IXI140" s="31"/>
      <c r="IXJ140" s="31"/>
      <c r="IXK140" s="31"/>
      <c r="IXL140" s="31"/>
      <c r="IXM140" s="31"/>
      <c r="IXN140" s="31"/>
      <c r="IXO140" s="31"/>
      <c r="IXP140" s="31"/>
      <c r="IXQ140" s="31"/>
      <c r="IXR140" s="31"/>
      <c r="IXS140" s="31"/>
      <c r="IXT140" s="31"/>
      <c r="IXU140" s="31"/>
      <c r="IXV140" s="31"/>
      <c r="IXW140" s="31"/>
      <c r="IXX140" s="31"/>
      <c r="IXY140" s="31"/>
      <c r="IXZ140" s="31"/>
      <c r="IYA140" s="31"/>
      <c r="IYB140" s="31"/>
      <c r="IYC140" s="31"/>
      <c r="IYD140" s="31"/>
      <c r="IYE140" s="31"/>
      <c r="IYF140" s="31"/>
      <c r="IYG140" s="31"/>
      <c r="IYH140" s="31"/>
      <c r="IYI140" s="31"/>
      <c r="IYJ140" s="31"/>
      <c r="IYK140" s="31"/>
      <c r="IYL140" s="31"/>
      <c r="IYM140" s="31"/>
      <c r="IYN140" s="31"/>
      <c r="IYO140" s="31"/>
      <c r="IYP140" s="31"/>
      <c r="IYQ140" s="31"/>
      <c r="IYR140" s="31"/>
      <c r="IYS140" s="31"/>
      <c r="IYT140" s="31"/>
      <c r="IYU140" s="31"/>
      <c r="IYV140" s="31"/>
      <c r="IYW140" s="31"/>
      <c r="IYX140" s="31"/>
      <c r="IYY140" s="31"/>
      <c r="IYZ140" s="31"/>
      <c r="IZA140" s="31"/>
      <c r="IZB140" s="31"/>
      <c r="IZC140" s="31"/>
      <c r="IZD140" s="31"/>
      <c r="IZE140" s="31"/>
      <c r="IZF140" s="31"/>
      <c r="IZG140" s="31"/>
      <c r="IZH140" s="31"/>
      <c r="IZI140" s="31"/>
      <c r="IZJ140" s="31"/>
      <c r="IZK140" s="31"/>
      <c r="IZL140" s="31"/>
      <c r="IZM140" s="31"/>
      <c r="IZN140" s="31"/>
      <c r="IZO140" s="31"/>
      <c r="IZP140" s="31"/>
      <c r="IZQ140" s="31"/>
      <c r="IZR140" s="31"/>
      <c r="IZS140" s="31"/>
      <c r="IZT140" s="31"/>
      <c r="IZU140" s="31"/>
      <c r="IZV140" s="31"/>
      <c r="IZW140" s="31"/>
      <c r="IZX140" s="31"/>
      <c r="IZY140" s="31"/>
      <c r="IZZ140" s="31"/>
      <c r="JAA140" s="31"/>
      <c r="JAB140" s="31"/>
      <c r="JAC140" s="31"/>
      <c r="JAD140" s="31"/>
      <c r="JAE140" s="31"/>
      <c r="JAF140" s="31"/>
      <c r="JAG140" s="31"/>
      <c r="JAH140" s="31"/>
      <c r="JAI140" s="31"/>
      <c r="JAJ140" s="31"/>
      <c r="JAK140" s="31"/>
      <c r="JAL140" s="31"/>
      <c r="JAM140" s="31"/>
      <c r="JAN140" s="31"/>
      <c r="JAO140" s="31"/>
      <c r="JAP140" s="31"/>
      <c r="JAQ140" s="31"/>
      <c r="JAR140" s="31"/>
      <c r="JAS140" s="31"/>
      <c r="JAT140" s="31"/>
      <c r="JAU140" s="31"/>
      <c r="JAV140" s="31"/>
      <c r="JAW140" s="31"/>
      <c r="JAX140" s="31"/>
      <c r="JAY140" s="31"/>
      <c r="JAZ140" s="31"/>
      <c r="JBA140" s="31"/>
      <c r="JBB140" s="31"/>
      <c r="JBC140" s="31"/>
      <c r="JBD140" s="31"/>
      <c r="JBE140" s="31"/>
      <c r="JBF140" s="31"/>
      <c r="JBG140" s="31"/>
      <c r="JBH140" s="31"/>
      <c r="JBI140" s="31"/>
      <c r="JBJ140" s="31"/>
      <c r="JBK140" s="31"/>
      <c r="JBL140" s="31"/>
      <c r="JBM140" s="31"/>
      <c r="JBN140" s="31"/>
      <c r="JBO140" s="31"/>
      <c r="JBP140" s="31"/>
      <c r="JBQ140" s="31"/>
      <c r="JBR140" s="31"/>
      <c r="JBS140" s="31"/>
      <c r="JBT140" s="31"/>
      <c r="JBU140" s="31"/>
      <c r="JBV140" s="31"/>
      <c r="JBW140" s="31"/>
      <c r="JBX140" s="31"/>
      <c r="JBY140" s="31"/>
      <c r="JBZ140" s="31"/>
      <c r="JCA140" s="31"/>
      <c r="JCB140" s="31"/>
      <c r="JCC140" s="31"/>
      <c r="JCD140" s="31"/>
      <c r="JCE140" s="31"/>
      <c r="JCF140" s="31"/>
      <c r="JCG140" s="31"/>
      <c r="JCH140" s="31"/>
      <c r="JCI140" s="31"/>
      <c r="JCJ140" s="31"/>
      <c r="JCK140" s="31"/>
      <c r="JCL140" s="31"/>
      <c r="JCM140" s="31"/>
      <c r="JCN140" s="31"/>
      <c r="JCO140" s="31"/>
      <c r="JCP140" s="31"/>
      <c r="JCQ140" s="31"/>
      <c r="JCR140" s="31"/>
      <c r="JCS140" s="31"/>
      <c r="JCT140" s="31"/>
      <c r="JCU140" s="31"/>
      <c r="JCV140" s="31"/>
      <c r="JCW140" s="31"/>
      <c r="JCX140" s="31"/>
      <c r="JCY140" s="31"/>
      <c r="JCZ140" s="31"/>
      <c r="JDA140" s="31"/>
      <c r="JDB140" s="31"/>
      <c r="JDC140" s="31"/>
      <c r="JDD140" s="31"/>
      <c r="JDE140" s="31"/>
      <c r="JDF140" s="31"/>
      <c r="JDG140" s="31"/>
      <c r="JDH140" s="31"/>
      <c r="JDI140" s="31"/>
      <c r="JDJ140" s="31"/>
      <c r="JDK140" s="31"/>
      <c r="JDL140" s="31"/>
      <c r="JDM140" s="31"/>
      <c r="JDN140" s="31"/>
      <c r="JDO140" s="31"/>
      <c r="JDP140" s="31"/>
      <c r="JDQ140" s="31"/>
      <c r="JDR140" s="31"/>
      <c r="JDS140" s="31"/>
      <c r="JDT140" s="31"/>
      <c r="JDU140" s="31"/>
      <c r="JDV140" s="31"/>
      <c r="JDW140" s="31"/>
      <c r="JDX140" s="31"/>
      <c r="JDY140" s="31"/>
      <c r="JDZ140" s="31"/>
      <c r="JEA140" s="31"/>
      <c r="JEB140" s="31"/>
      <c r="JEC140" s="31"/>
      <c r="JED140" s="31"/>
      <c r="JEE140" s="31"/>
      <c r="JEF140" s="31"/>
      <c r="JEG140" s="31"/>
      <c r="JEH140" s="31"/>
      <c r="JEI140" s="31"/>
      <c r="JEJ140" s="31"/>
      <c r="JEK140" s="31"/>
      <c r="JEL140" s="31"/>
      <c r="JEM140" s="31"/>
      <c r="JEN140" s="31"/>
      <c r="JEO140" s="31"/>
      <c r="JEP140" s="31"/>
      <c r="JEQ140" s="31"/>
      <c r="JER140" s="31"/>
      <c r="JES140" s="31"/>
      <c r="JET140" s="31"/>
      <c r="JEU140" s="31"/>
      <c r="JEV140" s="31"/>
      <c r="JEW140" s="31"/>
      <c r="JEX140" s="31"/>
      <c r="JEY140" s="31"/>
      <c r="JEZ140" s="31"/>
      <c r="JFA140" s="31"/>
      <c r="JFB140" s="31"/>
      <c r="JFC140" s="31"/>
      <c r="JFD140" s="31"/>
      <c r="JFE140" s="31"/>
      <c r="JFF140" s="31"/>
      <c r="JFG140" s="31"/>
      <c r="JFH140" s="31"/>
      <c r="JFI140" s="31"/>
      <c r="JFJ140" s="31"/>
      <c r="JFK140" s="31"/>
      <c r="JFL140" s="31"/>
      <c r="JFM140" s="31"/>
      <c r="JFN140" s="31"/>
      <c r="JFO140" s="31"/>
      <c r="JFP140" s="31"/>
      <c r="JFQ140" s="31"/>
      <c r="JFR140" s="31"/>
      <c r="JFS140" s="31"/>
      <c r="JFT140" s="31"/>
      <c r="JFU140" s="31"/>
      <c r="JFV140" s="31"/>
      <c r="JFW140" s="31"/>
      <c r="JFX140" s="31"/>
      <c r="JFY140" s="31"/>
      <c r="JFZ140" s="31"/>
      <c r="JGA140" s="31"/>
      <c r="JGB140" s="31"/>
      <c r="JGC140" s="31"/>
      <c r="JGD140" s="31"/>
      <c r="JGE140" s="31"/>
      <c r="JGF140" s="31"/>
      <c r="JGG140" s="31"/>
      <c r="JGH140" s="31"/>
      <c r="JGI140" s="31"/>
      <c r="JGJ140" s="31"/>
      <c r="JGK140" s="31"/>
      <c r="JGL140" s="31"/>
      <c r="JGM140" s="31"/>
      <c r="JGN140" s="31"/>
      <c r="JGO140" s="31"/>
      <c r="JGP140" s="31"/>
      <c r="JGQ140" s="31"/>
      <c r="JGR140" s="31"/>
      <c r="JGS140" s="31"/>
      <c r="JGT140" s="31"/>
      <c r="JGU140" s="31"/>
      <c r="JGV140" s="31"/>
      <c r="JGW140" s="31"/>
      <c r="JGX140" s="31"/>
      <c r="JGY140" s="31"/>
      <c r="JGZ140" s="31"/>
      <c r="JHA140" s="31"/>
      <c r="JHB140" s="31"/>
      <c r="JHC140" s="31"/>
      <c r="JHD140" s="31"/>
      <c r="JHE140" s="31"/>
      <c r="JHF140" s="31"/>
      <c r="JHG140" s="31"/>
      <c r="JHH140" s="31"/>
      <c r="JHI140" s="31"/>
      <c r="JHJ140" s="31"/>
      <c r="JHK140" s="31"/>
      <c r="JHL140" s="31"/>
      <c r="JHM140" s="31"/>
      <c r="JHN140" s="31"/>
      <c r="JHO140" s="31"/>
      <c r="JHP140" s="31"/>
      <c r="JHQ140" s="31"/>
      <c r="JHR140" s="31"/>
      <c r="JHS140" s="31"/>
      <c r="JHT140" s="31"/>
      <c r="JHU140" s="31"/>
      <c r="JHV140" s="31"/>
      <c r="JHW140" s="31"/>
      <c r="JHX140" s="31"/>
      <c r="JHY140" s="31"/>
      <c r="JHZ140" s="31"/>
      <c r="JIA140" s="31"/>
      <c r="JIB140" s="31"/>
      <c r="JIC140" s="31"/>
      <c r="JID140" s="31"/>
      <c r="JIE140" s="31"/>
      <c r="JIF140" s="31"/>
      <c r="JIG140" s="31"/>
      <c r="JIH140" s="31"/>
      <c r="JII140" s="31"/>
      <c r="JIJ140" s="31"/>
      <c r="JIK140" s="31"/>
      <c r="JIL140" s="31"/>
      <c r="JIM140" s="31"/>
      <c r="JIN140" s="31"/>
      <c r="JIO140" s="31"/>
      <c r="JIP140" s="31"/>
      <c r="JIQ140" s="31"/>
      <c r="JIR140" s="31"/>
      <c r="JIS140" s="31"/>
      <c r="JIT140" s="31"/>
      <c r="JIU140" s="31"/>
      <c r="JIV140" s="31"/>
      <c r="JIW140" s="31"/>
      <c r="JIX140" s="31"/>
      <c r="JIY140" s="31"/>
      <c r="JIZ140" s="31"/>
      <c r="JJA140" s="31"/>
      <c r="JJB140" s="31"/>
      <c r="JJC140" s="31"/>
      <c r="JJD140" s="31"/>
      <c r="JJE140" s="31"/>
      <c r="JJF140" s="31"/>
      <c r="JJG140" s="31"/>
      <c r="JJH140" s="31"/>
      <c r="JJI140" s="31"/>
      <c r="JJJ140" s="31"/>
      <c r="JJK140" s="31"/>
      <c r="JJL140" s="31"/>
      <c r="JJM140" s="31"/>
      <c r="JJN140" s="31"/>
      <c r="JJO140" s="31"/>
      <c r="JJP140" s="31"/>
      <c r="JJQ140" s="31"/>
      <c r="JJR140" s="31"/>
      <c r="JJS140" s="31"/>
      <c r="JJT140" s="31"/>
      <c r="JJU140" s="31"/>
      <c r="JJV140" s="31"/>
      <c r="JJW140" s="31"/>
      <c r="JJX140" s="31"/>
      <c r="JJY140" s="31"/>
      <c r="JJZ140" s="31"/>
      <c r="JKA140" s="31"/>
      <c r="JKB140" s="31"/>
      <c r="JKC140" s="31"/>
      <c r="JKD140" s="31"/>
      <c r="JKE140" s="31"/>
      <c r="JKF140" s="31"/>
      <c r="JKG140" s="31"/>
      <c r="JKH140" s="31"/>
      <c r="JKI140" s="31"/>
      <c r="JKJ140" s="31"/>
      <c r="JKK140" s="31"/>
      <c r="JKL140" s="31"/>
      <c r="JKM140" s="31"/>
      <c r="JKN140" s="31"/>
      <c r="JKO140" s="31"/>
      <c r="JKP140" s="31"/>
      <c r="JKQ140" s="31"/>
      <c r="JKR140" s="31"/>
      <c r="JKS140" s="31"/>
      <c r="JKT140" s="31"/>
      <c r="JKU140" s="31"/>
      <c r="JKV140" s="31"/>
      <c r="JKW140" s="31"/>
      <c r="JKX140" s="31"/>
      <c r="JKY140" s="31"/>
      <c r="JKZ140" s="31"/>
      <c r="JLA140" s="31"/>
      <c r="JLB140" s="31"/>
      <c r="JLC140" s="31"/>
      <c r="JLD140" s="31"/>
      <c r="JLE140" s="31"/>
      <c r="JLF140" s="31"/>
      <c r="JLG140" s="31"/>
      <c r="JLH140" s="31"/>
      <c r="JLI140" s="31"/>
      <c r="JLJ140" s="31"/>
      <c r="JLK140" s="31"/>
      <c r="JLL140" s="31"/>
      <c r="JLM140" s="31"/>
      <c r="JLN140" s="31"/>
      <c r="JLO140" s="31"/>
      <c r="JLP140" s="31"/>
      <c r="JLQ140" s="31"/>
      <c r="JLR140" s="31"/>
      <c r="JLS140" s="31"/>
      <c r="JLT140" s="31"/>
      <c r="JLU140" s="31"/>
      <c r="JLV140" s="31"/>
      <c r="JLW140" s="31"/>
      <c r="JLX140" s="31"/>
      <c r="JLY140" s="31"/>
      <c r="JLZ140" s="31"/>
      <c r="JMA140" s="31"/>
      <c r="JMB140" s="31"/>
      <c r="JMC140" s="31"/>
      <c r="JMD140" s="31"/>
      <c r="JME140" s="31"/>
      <c r="JMF140" s="31"/>
      <c r="JMG140" s="31"/>
      <c r="JMH140" s="31"/>
      <c r="JMI140" s="31"/>
      <c r="JMJ140" s="31"/>
      <c r="JMK140" s="31"/>
      <c r="JML140" s="31"/>
      <c r="JMM140" s="31"/>
      <c r="JMN140" s="31"/>
      <c r="JMO140" s="31"/>
      <c r="JMP140" s="31"/>
      <c r="JMQ140" s="31"/>
      <c r="JMR140" s="31"/>
      <c r="JMS140" s="31"/>
      <c r="JMT140" s="31"/>
      <c r="JMU140" s="31"/>
      <c r="JMV140" s="31"/>
      <c r="JMW140" s="31"/>
      <c r="JMX140" s="31"/>
      <c r="JMY140" s="31"/>
      <c r="JMZ140" s="31"/>
      <c r="JNA140" s="31"/>
      <c r="JNB140" s="31"/>
      <c r="JNC140" s="31"/>
      <c r="JND140" s="31"/>
      <c r="JNE140" s="31"/>
      <c r="JNF140" s="31"/>
      <c r="JNG140" s="31"/>
      <c r="JNH140" s="31"/>
      <c r="JNI140" s="31"/>
      <c r="JNJ140" s="31"/>
      <c r="JNK140" s="31"/>
      <c r="JNL140" s="31"/>
      <c r="JNM140" s="31"/>
      <c r="JNN140" s="31"/>
      <c r="JNO140" s="31"/>
      <c r="JNP140" s="31"/>
      <c r="JNQ140" s="31"/>
      <c r="JNR140" s="31"/>
      <c r="JNS140" s="31"/>
      <c r="JNT140" s="31"/>
      <c r="JNU140" s="31"/>
      <c r="JNV140" s="31"/>
      <c r="JNW140" s="31"/>
      <c r="JNX140" s="31"/>
      <c r="JNY140" s="31"/>
      <c r="JNZ140" s="31"/>
      <c r="JOA140" s="31"/>
      <c r="JOB140" s="31"/>
      <c r="JOC140" s="31"/>
      <c r="JOD140" s="31"/>
      <c r="JOE140" s="31"/>
      <c r="JOF140" s="31"/>
      <c r="JOG140" s="31"/>
      <c r="JOH140" s="31"/>
      <c r="JOI140" s="31"/>
      <c r="JOJ140" s="31"/>
      <c r="JOK140" s="31"/>
      <c r="JOL140" s="31"/>
      <c r="JOM140" s="31"/>
      <c r="JON140" s="31"/>
      <c r="JOO140" s="31"/>
      <c r="JOP140" s="31"/>
      <c r="JOQ140" s="31"/>
      <c r="JOR140" s="31"/>
      <c r="JOS140" s="31"/>
      <c r="JOT140" s="31"/>
      <c r="JOU140" s="31"/>
      <c r="JOV140" s="31"/>
      <c r="JOW140" s="31"/>
      <c r="JOX140" s="31"/>
      <c r="JOY140" s="31"/>
      <c r="JOZ140" s="31"/>
      <c r="JPA140" s="31"/>
      <c r="JPB140" s="31"/>
      <c r="JPC140" s="31"/>
      <c r="JPD140" s="31"/>
      <c r="JPE140" s="31"/>
      <c r="JPF140" s="31"/>
      <c r="JPG140" s="31"/>
      <c r="JPH140" s="31"/>
      <c r="JPI140" s="31"/>
      <c r="JPJ140" s="31"/>
      <c r="JPK140" s="31"/>
      <c r="JPL140" s="31"/>
      <c r="JPM140" s="31"/>
      <c r="JPN140" s="31"/>
      <c r="JPO140" s="31"/>
      <c r="JPP140" s="31"/>
      <c r="JPQ140" s="31"/>
      <c r="JPR140" s="31"/>
      <c r="JPS140" s="31"/>
      <c r="JPT140" s="31"/>
      <c r="JPU140" s="31"/>
      <c r="JPV140" s="31"/>
      <c r="JPW140" s="31"/>
      <c r="JPX140" s="31"/>
      <c r="JPY140" s="31"/>
      <c r="JPZ140" s="31"/>
      <c r="JQA140" s="31"/>
      <c r="JQB140" s="31"/>
      <c r="JQC140" s="31"/>
      <c r="JQD140" s="31"/>
      <c r="JQE140" s="31"/>
      <c r="JQF140" s="31"/>
      <c r="JQG140" s="31"/>
      <c r="JQH140" s="31"/>
      <c r="JQI140" s="31"/>
      <c r="JQJ140" s="31"/>
      <c r="JQK140" s="31"/>
      <c r="JQL140" s="31"/>
      <c r="JQM140" s="31"/>
      <c r="JQN140" s="31"/>
      <c r="JQO140" s="31"/>
      <c r="JQP140" s="31"/>
      <c r="JQQ140" s="31"/>
      <c r="JQR140" s="31"/>
      <c r="JQS140" s="31"/>
      <c r="JQT140" s="31"/>
      <c r="JQU140" s="31"/>
      <c r="JQV140" s="31"/>
      <c r="JQW140" s="31"/>
      <c r="JQX140" s="31"/>
      <c r="JQY140" s="31"/>
      <c r="JQZ140" s="31"/>
      <c r="JRA140" s="31"/>
      <c r="JRB140" s="31"/>
      <c r="JRC140" s="31"/>
      <c r="JRD140" s="31"/>
      <c r="JRE140" s="31"/>
      <c r="JRF140" s="31"/>
      <c r="JRG140" s="31"/>
      <c r="JRH140" s="31"/>
      <c r="JRI140" s="31"/>
      <c r="JRJ140" s="31"/>
      <c r="JRK140" s="31"/>
      <c r="JRL140" s="31"/>
      <c r="JRM140" s="31"/>
      <c r="JRN140" s="31"/>
      <c r="JRO140" s="31"/>
      <c r="JRP140" s="31"/>
      <c r="JRQ140" s="31"/>
      <c r="JRR140" s="31"/>
      <c r="JRS140" s="31"/>
      <c r="JRT140" s="31"/>
      <c r="JRU140" s="31"/>
      <c r="JRV140" s="31"/>
      <c r="JRW140" s="31"/>
      <c r="JRX140" s="31"/>
      <c r="JRY140" s="31"/>
      <c r="JRZ140" s="31"/>
      <c r="JSA140" s="31"/>
      <c r="JSB140" s="31"/>
      <c r="JSC140" s="31"/>
      <c r="JSD140" s="31"/>
      <c r="JSE140" s="31"/>
      <c r="JSF140" s="31"/>
      <c r="JSG140" s="31"/>
      <c r="JSH140" s="31"/>
      <c r="JSI140" s="31"/>
      <c r="JSJ140" s="31"/>
      <c r="JSK140" s="31"/>
      <c r="JSL140" s="31"/>
      <c r="JSM140" s="31"/>
      <c r="JSN140" s="31"/>
      <c r="JSO140" s="31"/>
      <c r="JSP140" s="31"/>
      <c r="JSQ140" s="31"/>
      <c r="JSR140" s="31"/>
      <c r="JSS140" s="31"/>
      <c r="JST140" s="31"/>
      <c r="JSU140" s="31"/>
      <c r="JSV140" s="31"/>
      <c r="JSW140" s="31"/>
      <c r="JSX140" s="31"/>
      <c r="JSY140" s="31"/>
      <c r="JSZ140" s="31"/>
      <c r="JTA140" s="31"/>
      <c r="JTB140" s="31"/>
      <c r="JTC140" s="31"/>
      <c r="JTD140" s="31"/>
      <c r="JTE140" s="31"/>
      <c r="JTF140" s="31"/>
      <c r="JTG140" s="31"/>
      <c r="JTH140" s="31"/>
      <c r="JTI140" s="31"/>
      <c r="JTJ140" s="31"/>
      <c r="JTK140" s="31"/>
      <c r="JTL140" s="31"/>
      <c r="JTM140" s="31"/>
      <c r="JTN140" s="31"/>
      <c r="JTO140" s="31"/>
      <c r="JTP140" s="31"/>
      <c r="JTQ140" s="31"/>
      <c r="JTR140" s="31"/>
      <c r="JTS140" s="31"/>
      <c r="JTT140" s="31"/>
      <c r="JTU140" s="31"/>
      <c r="JTV140" s="31"/>
      <c r="JTW140" s="31"/>
      <c r="JTX140" s="31"/>
      <c r="JTY140" s="31"/>
      <c r="JTZ140" s="31"/>
      <c r="JUA140" s="31"/>
      <c r="JUB140" s="31"/>
      <c r="JUC140" s="31"/>
      <c r="JUD140" s="31"/>
      <c r="JUE140" s="31"/>
      <c r="JUF140" s="31"/>
      <c r="JUG140" s="31"/>
      <c r="JUH140" s="31"/>
      <c r="JUI140" s="31"/>
      <c r="JUJ140" s="31"/>
      <c r="JUK140" s="31"/>
      <c r="JUL140" s="31"/>
      <c r="JUM140" s="31"/>
      <c r="JUN140" s="31"/>
      <c r="JUO140" s="31"/>
      <c r="JUP140" s="31"/>
      <c r="JUQ140" s="31"/>
      <c r="JUR140" s="31"/>
      <c r="JUS140" s="31"/>
      <c r="JUT140" s="31"/>
      <c r="JUU140" s="31"/>
      <c r="JUV140" s="31"/>
      <c r="JUW140" s="31"/>
      <c r="JUX140" s="31"/>
      <c r="JUY140" s="31"/>
      <c r="JUZ140" s="31"/>
      <c r="JVA140" s="31"/>
      <c r="JVB140" s="31"/>
      <c r="JVC140" s="31"/>
      <c r="JVD140" s="31"/>
      <c r="JVE140" s="31"/>
      <c r="JVF140" s="31"/>
      <c r="JVG140" s="31"/>
      <c r="JVH140" s="31"/>
      <c r="JVI140" s="31"/>
      <c r="JVJ140" s="31"/>
      <c r="JVK140" s="31"/>
      <c r="JVL140" s="31"/>
      <c r="JVM140" s="31"/>
      <c r="JVN140" s="31"/>
      <c r="JVO140" s="31"/>
      <c r="JVP140" s="31"/>
      <c r="JVQ140" s="31"/>
      <c r="JVR140" s="31"/>
      <c r="JVS140" s="31"/>
      <c r="JVT140" s="31"/>
      <c r="JVU140" s="31"/>
      <c r="JVV140" s="31"/>
      <c r="JVW140" s="31"/>
      <c r="JVX140" s="31"/>
      <c r="JVY140" s="31"/>
      <c r="JVZ140" s="31"/>
      <c r="JWA140" s="31"/>
      <c r="JWB140" s="31"/>
      <c r="JWC140" s="31"/>
      <c r="JWD140" s="31"/>
      <c r="JWE140" s="31"/>
      <c r="JWF140" s="31"/>
      <c r="JWG140" s="31"/>
      <c r="JWH140" s="31"/>
      <c r="JWI140" s="31"/>
      <c r="JWJ140" s="31"/>
      <c r="JWK140" s="31"/>
      <c r="JWL140" s="31"/>
      <c r="JWM140" s="31"/>
      <c r="JWN140" s="31"/>
      <c r="JWO140" s="31"/>
      <c r="JWP140" s="31"/>
      <c r="JWQ140" s="31"/>
      <c r="JWR140" s="31"/>
      <c r="JWS140" s="31"/>
      <c r="JWT140" s="31"/>
      <c r="JWU140" s="31"/>
      <c r="JWV140" s="31"/>
      <c r="JWW140" s="31"/>
      <c r="JWX140" s="31"/>
      <c r="JWY140" s="31"/>
      <c r="JWZ140" s="31"/>
      <c r="JXA140" s="31"/>
      <c r="JXB140" s="31"/>
      <c r="JXC140" s="31"/>
      <c r="JXD140" s="31"/>
      <c r="JXE140" s="31"/>
      <c r="JXF140" s="31"/>
      <c r="JXG140" s="31"/>
      <c r="JXH140" s="31"/>
      <c r="JXI140" s="31"/>
      <c r="JXJ140" s="31"/>
      <c r="JXK140" s="31"/>
      <c r="JXL140" s="31"/>
      <c r="JXM140" s="31"/>
      <c r="JXN140" s="31"/>
      <c r="JXO140" s="31"/>
      <c r="JXP140" s="31"/>
      <c r="JXQ140" s="31"/>
      <c r="JXR140" s="31"/>
      <c r="JXS140" s="31"/>
      <c r="JXT140" s="31"/>
      <c r="JXU140" s="31"/>
      <c r="JXV140" s="31"/>
      <c r="JXW140" s="31"/>
      <c r="JXX140" s="31"/>
      <c r="JXY140" s="31"/>
      <c r="JXZ140" s="31"/>
      <c r="JYA140" s="31"/>
      <c r="JYB140" s="31"/>
      <c r="JYC140" s="31"/>
      <c r="JYD140" s="31"/>
      <c r="JYE140" s="31"/>
      <c r="JYF140" s="31"/>
      <c r="JYG140" s="31"/>
      <c r="JYH140" s="31"/>
      <c r="JYI140" s="31"/>
      <c r="JYJ140" s="31"/>
      <c r="JYK140" s="31"/>
      <c r="JYL140" s="31"/>
      <c r="JYM140" s="31"/>
      <c r="JYN140" s="31"/>
      <c r="JYO140" s="31"/>
      <c r="JYP140" s="31"/>
      <c r="JYQ140" s="31"/>
      <c r="JYR140" s="31"/>
      <c r="JYS140" s="31"/>
      <c r="JYT140" s="31"/>
      <c r="JYU140" s="31"/>
      <c r="JYV140" s="31"/>
      <c r="JYW140" s="31"/>
      <c r="JYX140" s="31"/>
      <c r="JYY140" s="31"/>
      <c r="JYZ140" s="31"/>
      <c r="JZA140" s="31"/>
      <c r="JZB140" s="31"/>
      <c r="JZC140" s="31"/>
      <c r="JZD140" s="31"/>
      <c r="JZE140" s="31"/>
      <c r="JZF140" s="31"/>
      <c r="JZG140" s="31"/>
      <c r="JZH140" s="31"/>
      <c r="JZI140" s="31"/>
      <c r="JZJ140" s="31"/>
      <c r="JZK140" s="31"/>
      <c r="JZL140" s="31"/>
      <c r="JZM140" s="31"/>
      <c r="JZN140" s="31"/>
      <c r="JZO140" s="31"/>
      <c r="JZP140" s="31"/>
      <c r="JZQ140" s="31"/>
      <c r="JZR140" s="31"/>
      <c r="JZS140" s="31"/>
      <c r="JZT140" s="31"/>
      <c r="JZU140" s="31"/>
      <c r="JZV140" s="31"/>
      <c r="JZW140" s="31"/>
      <c r="JZX140" s="31"/>
      <c r="JZY140" s="31"/>
      <c r="JZZ140" s="31"/>
      <c r="KAA140" s="31"/>
      <c r="KAB140" s="31"/>
      <c r="KAC140" s="31"/>
      <c r="KAD140" s="31"/>
      <c r="KAE140" s="31"/>
      <c r="KAF140" s="31"/>
      <c r="KAG140" s="31"/>
      <c r="KAH140" s="31"/>
      <c r="KAI140" s="31"/>
      <c r="KAJ140" s="31"/>
      <c r="KAK140" s="31"/>
      <c r="KAL140" s="31"/>
      <c r="KAM140" s="31"/>
      <c r="KAN140" s="31"/>
      <c r="KAO140" s="31"/>
      <c r="KAP140" s="31"/>
      <c r="KAQ140" s="31"/>
      <c r="KAR140" s="31"/>
      <c r="KAS140" s="31"/>
      <c r="KAT140" s="31"/>
      <c r="KAU140" s="31"/>
      <c r="KAV140" s="31"/>
      <c r="KAW140" s="31"/>
      <c r="KAX140" s="31"/>
      <c r="KAY140" s="31"/>
      <c r="KAZ140" s="31"/>
      <c r="KBA140" s="31"/>
      <c r="KBB140" s="31"/>
      <c r="KBC140" s="31"/>
      <c r="KBD140" s="31"/>
      <c r="KBE140" s="31"/>
      <c r="KBF140" s="31"/>
      <c r="KBG140" s="31"/>
      <c r="KBH140" s="31"/>
      <c r="KBI140" s="31"/>
      <c r="KBJ140" s="31"/>
      <c r="KBK140" s="31"/>
      <c r="KBL140" s="31"/>
      <c r="KBM140" s="31"/>
      <c r="KBN140" s="31"/>
      <c r="KBO140" s="31"/>
      <c r="KBP140" s="31"/>
      <c r="KBQ140" s="31"/>
      <c r="KBR140" s="31"/>
      <c r="KBS140" s="31"/>
      <c r="KBT140" s="31"/>
      <c r="KBU140" s="31"/>
      <c r="KBV140" s="31"/>
      <c r="KBW140" s="31"/>
      <c r="KBX140" s="31"/>
      <c r="KBY140" s="31"/>
      <c r="KBZ140" s="31"/>
      <c r="KCA140" s="31"/>
      <c r="KCB140" s="31"/>
      <c r="KCC140" s="31"/>
      <c r="KCD140" s="31"/>
      <c r="KCE140" s="31"/>
      <c r="KCF140" s="31"/>
      <c r="KCG140" s="31"/>
      <c r="KCH140" s="31"/>
      <c r="KCI140" s="31"/>
      <c r="KCJ140" s="31"/>
      <c r="KCK140" s="31"/>
      <c r="KCL140" s="31"/>
      <c r="KCM140" s="31"/>
      <c r="KCN140" s="31"/>
      <c r="KCO140" s="31"/>
      <c r="KCP140" s="31"/>
      <c r="KCQ140" s="31"/>
      <c r="KCR140" s="31"/>
      <c r="KCS140" s="31"/>
      <c r="KCT140" s="31"/>
      <c r="KCU140" s="31"/>
      <c r="KCV140" s="31"/>
      <c r="KCW140" s="31"/>
      <c r="KCX140" s="31"/>
      <c r="KCY140" s="31"/>
      <c r="KCZ140" s="31"/>
      <c r="KDA140" s="31"/>
      <c r="KDB140" s="31"/>
      <c r="KDC140" s="31"/>
      <c r="KDD140" s="31"/>
      <c r="KDE140" s="31"/>
      <c r="KDF140" s="31"/>
      <c r="KDG140" s="31"/>
      <c r="KDH140" s="31"/>
      <c r="KDI140" s="31"/>
      <c r="KDJ140" s="31"/>
      <c r="KDK140" s="31"/>
      <c r="KDL140" s="31"/>
      <c r="KDM140" s="31"/>
      <c r="KDN140" s="31"/>
      <c r="KDO140" s="31"/>
      <c r="KDP140" s="31"/>
      <c r="KDQ140" s="31"/>
      <c r="KDR140" s="31"/>
      <c r="KDS140" s="31"/>
      <c r="KDT140" s="31"/>
      <c r="KDU140" s="31"/>
      <c r="KDV140" s="31"/>
      <c r="KDW140" s="31"/>
      <c r="KDX140" s="31"/>
      <c r="KDY140" s="31"/>
      <c r="KDZ140" s="31"/>
      <c r="KEA140" s="31"/>
      <c r="KEB140" s="31"/>
      <c r="KEC140" s="31"/>
      <c r="KED140" s="31"/>
      <c r="KEE140" s="31"/>
      <c r="KEF140" s="31"/>
      <c r="KEG140" s="31"/>
      <c r="KEH140" s="31"/>
      <c r="KEI140" s="31"/>
      <c r="KEJ140" s="31"/>
      <c r="KEK140" s="31"/>
      <c r="KEL140" s="31"/>
      <c r="KEM140" s="31"/>
      <c r="KEN140" s="31"/>
      <c r="KEO140" s="31"/>
      <c r="KEP140" s="31"/>
      <c r="KEQ140" s="31"/>
      <c r="KER140" s="31"/>
      <c r="KES140" s="31"/>
      <c r="KET140" s="31"/>
      <c r="KEU140" s="31"/>
      <c r="KEV140" s="31"/>
      <c r="KEW140" s="31"/>
      <c r="KEX140" s="31"/>
      <c r="KEY140" s="31"/>
      <c r="KEZ140" s="31"/>
      <c r="KFA140" s="31"/>
      <c r="KFB140" s="31"/>
      <c r="KFC140" s="31"/>
      <c r="KFD140" s="31"/>
      <c r="KFE140" s="31"/>
      <c r="KFF140" s="31"/>
      <c r="KFG140" s="31"/>
      <c r="KFH140" s="31"/>
      <c r="KFI140" s="31"/>
      <c r="KFJ140" s="31"/>
      <c r="KFK140" s="31"/>
      <c r="KFL140" s="31"/>
      <c r="KFM140" s="31"/>
      <c r="KFN140" s="31"/>
      <c r="KFO140" s="31"/>
      <c r="KFP140" s="31"/>
      <c r="KFQ140" s="31"/>
      <c r="KFR140" s="31"/>
      <c r="KFS140" s="31"/>
      <c r="KFT140" s="31"/>
      <c r="KFU140" s="31"/>
      <c r="KFV140" s="31"/>
      <c r="KFW140" s="31"/>
      <c r="KFX140" s="31"/>
      <c r="KFY140" s="31"/>
      <c r="KFZ140" s="31"/>
      <c r="KGA140" s="31"/>
      <c r="KGB140" s="31"/>
      <c r="KGC140" s="31"/>
      <c r="KGD140" s="31"/>
      <c r="KGE140" s="31"/>
      <c r="KGF140" s="31"/>
      <c r="KGG140" s="31"/>
      <c r="KGH140" s="31"/>
      <c r="KGI140" s="31"/>
      <c r="KGJ140" s="31"/>
      <c r="KGK140" s="31"/>
      <c r="KGL140" s="31"/>
      <c r="KGM140" s="31"/>
      <c r="KGN140" s="31"/>
      <c r="KGO140" s="31"/>
      <c r="KGP140" s="31"/>
      <c r="KGQ140" s="31"/>
      <c r="KGR140" s="31"/>
      <c r="KGS140" s="31"/>
      <c r="KGT140" s="31"/>
      <c r="KGU140" s="31"/>
      <c r="KGV140" s="31"/>
      <c r="KGW140" s="31"/>
      <c r="KGX140" s="31"/>
      <c r="KGY140" s="31"/>
      <c r="KGZ140" s="31"/>
      <c r="KHA140" s="31"/>
      <c r="KHB140" s="31"/>
      <c r="KHC140" s="31"/>
      <c r="KHD140" s="31"/>
      <c r="KHE140" s="31"/>
      <c r="KHF140" s="31"/>
      <c r="KHG140" s="31"/>
      <c r="KHH140" s="31"/>
      <c r="KHI140" s="31"/>
      <c r="KHJ140" s="31"/>
      <c r="KHK140" s="31"/>
      <c r="KHL140" s="31"/>
      <c r="KHM140" s="31"/>
      <c r="KHN140" s="31"/>
      <c r="KHO140" s="31"/>
      <c r="KHP140" s="31"/>
      <c r="KHQ140" s="31"/>
      <c r="KHR140" s="31"/>
      <c r="KHS140" s="31"/>
      <c r="KHT140" s="31"/>
      <c r="KHU140" s="31"/>
      <c r="KHV140" s="31"/>
      <c r="KHW140" s="31"/>
      <c r="KHX140" s="31"/>
      <c r="KHY140" s="31"/>
      <c r="KHZ140" s="31"/>
      <c r="KIA140" s="31"/>
      <c r="KIB140" s="31"/>
      <c r="KIC140" s="31"/>
      <c r="KID140" s="31"/>
      <c r="KIE140" s="31"/>
      <c r="KIF140" s="31"/>
      <c r="KIG140" s="31"/>
      <c r="KIH140" s="31"/>
      <c r="KII140" s="31"/>
      <c r="KIJ140" s="31"/>
      <c r="KIK140" s="31"/>
      <c r="KIL140" s="31"/>
      <c r="KIM140" s="31"/>
      <c r="KIN140" s="31"/>
      <c r="KIO140" s="31"/>
      <c r="KIP140" s="31"/>
      <c r="KIQ140" s="31"/>
      <c r="KIR140" s="31"/>
      <c r="KIS140" s="31"/>
      <c r="KIT140" s="31"/>
      <c r="KIU140" s="31"/>
      <c r="KIV140" s="31"/>
      <c r="KIW140" s="31"/>
      <c r="KIX140" s="31"/>
      <c r="KIY140" s="31"/>
      <c r="KIZ140" s="31"/>
      <c r="KJA140" s="31"/>
      <c r="KJB140" s="31"/>
      <c r="KJC140" s="31"/>
      <c r="KJD140" s="31"/>
      <c r="KJE140" s="31"/>
      <c r="KJF140" s="31"/>
      <c r="KJG140" s="31"/>
      <c r="KJH140" s="31"/>
      <c r="KJI140" s="31"/>
      <c r="KJJ140" s="31"/>
      <c r="KJK140" s="31"/>
      <c r="KJL140" s="31"/>
      <c r="KJM140" s="31"/>
      <c r="KJN140" s="31"/>
      <c r="KJO140" s="31"/>
      <c r="KJP140" s="31"/>
      <c r="KJQ140" s="31"/>
      <c r="KJR140" s="31"/>
      <c r="KJS140" s="31"/>
      <c r="KJT140" s="31"/>
      <c r="KJU140" s="31"/>
      <c r="KJV140" s="31"/>
      <c r="KJW140" s="31"/>
      <c r="KJX140" s="31"/>
      <c r="KJY140" s="31"/>
      <c r="KJZ140" s="31"/>
      <c r="KKA140" s="31"/>
      <c r="KKB140" s="31"/>
      <c r="KKC140" s="31"/>
      <c r="KKD140" s="31"/>
      <c r="KKE140" s="31"/>
      <c r="KKF140" s="31"/>
      <c r="KKG140" s="31"/>
      <c r="KKH140" s="31"/>
      <c r="KKI140" s="31"/>
      <c r="KKJ140" s="31"/>
      <c r="KKK140" s="31"/>
      <c r="KKL140" s="31"/>
      <c r="KKM140" s="31"/>
      <c r="KKN140" s="31"/>
      <c r="KKO140" s="31"/>
      <c r="KKP140" s="31"/>
      <c r="KKQ140" s="31"/>
      <c r="KKR140" s="31"/>
      <c r="KKS140" s="31"/>
      <c r="KKT140" s="31"/>
      <c r="KKU140" s="31"/>
      <c r="KKV140" s="31"/>
      <c r="KKW140" s="31"/>
      <c r="KKX140" s="31"/>
      <c r="KKY140" s="31"/>
      <c r="KKZ140" s="31"/>
      <c r="KLA140" s="31"/>
      <c r="KLB140" s="31"/>
      <c r="KLC140" s="31"/>
      <c r="KLD140" s="31"/>
      <c r="KLE140" s="31"/>
      <c r="KLF140" s="31"/>
      <c r="KLG140" s="31"/>
      <c r="KLH140" s="31"/>
      <c r="KLI140" s="31"/>
      <c r="KLJ140" s="31"/>
      <c r="KLK140" s="31"/>
      <c r="KLL140" s="31"/>
      <c r="KLM140" s="31"/>
      <c r="KLN140" s="31"/>
      <c r="KLO140" s="31"/>
      <c r="KLP140" s="31"/>
      <c r="KLQ140" s="31"/>
      <c r="KLR140" s="31"/>
      <c r="KLS140" s="31"/>
      <c r="KLT140" s="31"/>
      <c r="KLU140" s="31"/>
      <c r="KLV140" s="31"/>
      <c r="KLW140" s="31"/>
      <c r="KLX140" s="31"/>
      <c r="KLY140" s="31"/>
      <c r="KLZ140" s="31"/>
      <c r="KMA140" s="31"/>
      <c r="KMB140" s="31"/>
      <c r="KMC140" s="31"/>
      <c r="KMD140" s="31"/>
      <c r="KME140" s="31"/>
      <c r="KMF140" s="31"/>
      <c r="KMG140" s="31"/>
      <c r="KMH140" s="31"/>
      <c r="KMI140" s="31"/>
      <c r="KMJ140" s="31"/>
      <c r="KMK140" s="31"/>
      <c r="KML140" s="31"/>
      <c r="KMM140" s="31"/>
      <c r="KMN140" s="31"/>
      <c r="KMO140" s="31"/>
      <c r="KMP140" s="31"/>
      <c r="KMQ140" s="31"/>
      <c r="KMR140" s="31"/>
      <c r="KMS140" s="31"/>
      <c r="KMT140" s="31"/>
      <c r="KMU140" s="31"/>
      <c r="KMV140" s="31"/>
      <c r="KMW140" s="31"/>
      <c r="KMX140" s="31"/>
      <c r="KMY140" s="31"/>
      <c r="KMZ140" s="31"/>
      <c r="KNA140" s="31"/>
      <c r="KNB140" s="31"/>
      <c r="KNC140" s="31"/>
      <c r="KND140" s="31"/>
      <c r="KNE140" s="31"/>
      <c r="KNF140" s="31"/>
      <c r="KNG140" s="31"/>
      <c r="KNH140" s="31"/>
      <c r="KNI140" s="31"/>
      <c r="KNJ140" s="31"/>
      <c r="KNK140" s="31"/>
      <c r="KNL140" s="31"/>
      <c r="KNM140" s="31"/>
      <c r="KNN140" s="31"/>
      <c r="KNO140" s="31"/>
      <c r="KNP140" s="31"/>
      <c r="KNQ140" s="31"/>
      <c r="KNR140" s="31"/>
      <c r="KNS140" s="31"/>
      <c r="KNT140" s="31"/>
      <c r="KNU140" s="31"/>
      <c r="KNV140" s="31"/>
      <c r="KNW140" s="31"/>
      <c r="KNX140" s="31"/>
      <c r="KNY140" s="31"/>
      <c r="KNZ140" s="31"/>
      <c r="KOA140" s="31"/>
      <c r="KOB140" s="31"/>
      <c r="KOC140" s="31"/>
      <c r="KOD140" s="31"/>
      <c r="KOE140" s="31"/>
      <c r="KOF140" s="31"/>
      <c r="KOG140" s="31"/>
      <c r="KOH140" s="31"/>
      <c r="KOI140" s="31"/>
      <c r="KOJ140" s="31"/>
      <c r="KOK140" s="31"/>
      <c r="KOL140" s="31"/>
      <c r="KOM140" s="31"/>
      <c r="KON140" s="31"/>
      <c r="KOO140" s="31"/>
      <c r="KOP140" s="31"/>
      <c r="KOQ140" s="31"/>
      <c r="KOR140" s="31"/>
      <c r="KOS140" s="31"/>
      <c r="KOT140" s="31"/>
      <c r="KOU140" s="31"/>
      <c r="KOV140" s="31"/>
      <c r="KOW140" s="31"/>
      <c r="KOX140" s="31"/>
      <c r="KOY140" s="31"/>
      <c r="KOZ140" s="31"/>
      <c r="KPA140" s="31"/>
      <c r="KPB140" s="31"/>
      <c r="KPC140" s="31"/>
      <c r="KPD140" s="31"/>
      <c r="KPE140" s="31"/>
      <c r="KPF140" s="31"/>
      <c r="KPG140" s="31"/>
      <c r="KPH140" s="31"/>
      <c r="KPI140" s="31"/>
      <c r="KPJ140" s="31"/>
      <c r="KPK140" s="31"/>
      <c r="KPL140" s="31"/>
      <c r="KPM140" s="31"/>
      <c r="KPN140" s="31"/>
      <c r="KPO140" s="31"/>
      <c r="KPP140" s="31"/>
      <c r="KPQ140" s="31"/>
      <c r="KPR140" s="31"/>
      <c r="KPS140" s="31"/>
      <c r="KPT140" s="31"/>
      <c r="KPU140" s="31"/>
      <c r="KPV140" s="31"/>
      <c r="KPW140" s="31"/>
      <c r="KPX140" s="31"/>
      <c r="KPY140" s="31"/>
      <c r="KPZ140" s="31"/>
      <c r="KQA140" s="31"/>
      <c r="KQB140" s="31"/>
      <c r="KQC140" s="31"/>
      <c r="KQD140" s="31"/>
      <c r="KQE140" s="31"/>
      <c r="KQF140" s="31"/>
      <c r="KQG140" s="31"/>
      <c r="KQH140" s="31"/>
      <c r="KQI140" s="31"/>
      <c r="KQJ140" s="31"/>
      <c r="KQK140" s="31"/>
      <c r="KQL140" s="31"/>
      <c r="KQM140" s="31"/>
      <c r="KQN140" s="31"/>
      <c r="KQO140" s="31"/>
      <c r="KQP140" s="31"/>
      <c r="KQQ140" s="31"/>
      <c r="KQR140" s="31"/>
      <c r="KQS140" s="31"/>
      <c r="KQT140" s="31"/>
      <c r="KQU140" s="31"/>
      <c r="KQV140" s="31"/>
      <c r="KQW140" s="31"/>
      <c r="KQX140" s="31"/>
      <c r="KQY140" s="31"/>
      <c r="KQZ140" s="31"/>
      <c r="KRA140" s="31"/>
      <c r="KRB140" s="31"/>
      <c r="KRC140" s="31"/>
      <c r="KRD140" s="31"/>
      <c r="KRE140" s="31"/>
      <c r="KRF140" s="31"/>
      <c r="KRG140" s="31"/>
      <c r="KRH140" s="31"/>
      <c r="KRI140" s="31"/>
      <c r="KRJ140" s="31"/>
      <c r="KRK140" s="31"/>
      <c r="KRL140" s="31"/>
      <c r="KRM140" s="31"/>
      <c r="KRN140" s="31"/>
      <c r="KRO140" s="31"/>
      <c r="KRP140" s="31"/>
      <c r="KRQ140" s="31"/>
      <c r="KRR140" s="31"/>
      <c r="KRS140" s="31"/>
      <c r="KRT140" s="31"/>
      <c r="KRU140" s="31"/>
      <c r="KRV140" s="31"/>
      <c r="KRW140" s="31"/>
      <c r="KRX140" s="31"/>
      <c r="KRY140" s="31"/>
      <c r="KRZ140" s="31"/>
      <c r="KSA140" s="31"/>
      <c r="KSB140" s="31"/>
      <c r="KSC140" s="31"/>
      <c r="KSD140" s="31"/>
      <c r="KSE140" s="31"/>
      <c r="KSF140" s="31"/>
      <c r="KSG140" s="31"/>
      <c r="KSH140" s="31"/>
      <c r="KSI140" s="31"/>
      <c r="KSJ140" s="31"/>
      <c r="KSK140" s="31"/>
      <c r="KSL140" s="31"/>
      <c r="KSM140" s="31"/>
      <c r="KSN140" s="31"/>
      <c r="KSO140" s="31"/>
      <c r="KSP140" s="31"/>
      <c r="KSQ140" s="31"/>
      <c r="KSR140" s="31"/>
      <c r="KSS140" s="31"/>
      <c r="KST140" s="31"/>
      <c r="KSU140" s="31"/>
      <c r="KSV140" s="31"/>
      <c r="KSW140" s="31"/>
      <c r="KSX140" s="31"/>
      <c r="KSY140" s="31"/>
      <c r="KSZ140" s="31"/>
      <c r="KTA140" s="31"/>
      <c r="KTB140" s="31"/>
      <c r="KTC140" s="31"/>
      <c r="KTD140" s="31"/>
      <c r="KTE140" s="31"/>
      <c r="KTF140" s="31"/>
      <c r="KTG140" s="31"/>
      <c r="KTH140" s="31"/>
      <c r="KTI140" s="31"/>
      <c r="KTJ140" s="31"/>
      <c r="KTK140" s="31"/>
      <c r="KTL140" s="31"/>
      <c r="KTM140" s="31"/>
      <c r="KTN140" s="31"/>
      <c r="KTO140" s="31"/>
      <c r="KTP140" s="31"/>
      <c r="KTQ140" s="31"/>
      <c r="KTR140" s="31"/>
      <c r="KTS140" s="31"/>
      <c r="KTT140" s="31"/>
      <c r="KTU140" s="31"/>
      <c r="KTV140" s="31"/>
      <c r="KTW140" s="31"/>
      <c r="KTX140" s="31"/>
      <c r="KTY140" s="31"/>
      <c r="KTZ140" s="31"/>
      <c r="KUA140" s="31"/>
      <c r="KUB140" s="31"/>
      <c r="KUC140" s="31"/>
      <c r="KUD140" s="31"/>
      <c r="KUE140" s="31"/>
      <c r="KUF140" s="31"/>
      <c r="KUG140" s="31"/>
      <c r="KUH140" s="31"/>
      <c r="KUI140" s="31"/>
      <c r="KUJ140" s="31"/>
      <c r="KUK140" s="31"/>
      <c r="KUL140" s="31"/>
      <c r="KUM140" s="31"/>
      <c r="KUN140" s="31"/>
      <c r="KUO140" s="31"/>
      <c r="KUP140" s="31"/>
      <c r="KUQ140" s="31"/>
      <c r="KUR140" s="31"/>
      <c r="KUS140" s="31"/>
      <c r="KUT140" s="31"/>
      <c r="KUU140" s="31"/>
      <c r="KUV140" s="31"/>
      <c r="KUW140" s="31"/>
      <c r="KUX140" s="31"/>
      <c r="KUY140" s="31"/>
      <c r="KUZ140" s="31"/>
      <c r="KVA140" s="31"/>
      <c r="KVB140" s="31"/>
      <c r="KVC140" s="31"/>
      <c r="KVD140" s="31"/>
      <c r="KVE140" s="31"/>
      <c r="KVF140" s="31"/>
      <c r="KVG140" s="31"/>
      <c r="KVH140" s="31"/>
      <c r="KVI140" s="31"/>
      <c r="KVJ140" s="31"/>
      <c r="KVK140" s="31"/>
      <c r="KVL140" s="31"/>
      <c r="KVM140" s="31"/>
      <c r="KVN140" s="31"/>
      <c r="KVO140" s="31"/>
      <c r="KVP140" s="31"/>
      <c r="KVQ140" s="31"/>
      <c r="KVR140" s="31"/>
      <c r="KVS140" s="31"/>
      <c r="KVT140" s="31"/>
      <c r="KVU140" s="31"/>
      <c r="KVV140" s="31"/>
      <c r="KVW140" s="31"/>
      <c r="KVX140" s="31"/>
      <c r="KVY140" s="31"/>
      <c r="KVZ140" s="31"/>
      <c r="KWA140" s="31"/>
      <c r="KWB140" s="31"/>
      <c r="KWC140" s="31"/>
      <c r="KWD140" s="31"/>
      <c r="KWE140" s="31"/>
      <c r="KWF140" s="31"/>
      <c r="KWG140" s="31"/>
      <c r="KWH140" s="31"/>
      <c r="KWI140" s="31"/>
      <c r="KWJ140" s="31"/>
      <c r="KWK140" s="31"/>
      <c r="KWL140" s="31"/>
      <c r="KWM140" s="31"/>
      <c r="KWN140" s="31"/>
      <c r="KWO140" s="31"/>
      <c r="KWP140" s="31"/>
      <c r="KWQ140" s="31"/>
      <c r="KWR140" s="31"/>
      <c r="KWS140" s="31"/>
      <c r="KWT140" s="31"/>
      <c r="KWU140" s="31"/>
      <c r="KWV140" s="31"/>
      <c r="KWW140" s="31"/>
      <c r="KWX140" s="31"/>
      <c r="KWY140" s="31"/>
      <c r="KWZ140" s="31"/>
      <c r="KXA140" s="31"/>
      <c r="KXB140" s="31"/>
      <c r="KXC140" s="31"/>
      <c r="KXD140" s="31"/>
      <c r="KXE140" s="31"/>
      <c r="KXF140" s="31"/>
      <c r="KXG140" s="31"/>
      <c r="KXH140" s="31"/>
      <c r="KXI140" s="31"/>
      <c r="KXJ140" s="31"/>
      <c r="KXK140" s="31"/>
      <c r="KXL140" s="31"/>
      <c r="KXM140" s="31"/>
      <c r="KXN140" s="31"/>
      <c r="KXO140" s="31"/>
      <c r="KXP140" s="31"/>
      <c r="KXQ140" s="31"/>
      <c r="KXR140" s="31"/>
      <c r="KXS140" s="31"/>
      <c r="KXT140" s="31"/>
      <c r="KXU140" s="31"/>
      <c r="KXV140" s="31"/>
      <c r="KXW140" s="31"/>
      <c r="KXX140" s="31"/>
      <c r="KXY140" s="31"/>
      <c r="KXZ140" s="31"/>
      <c r="KYA140" s="31"/>
      <c r="KYB140" s="31"/>
      <c r="KYC140" s="31"/>
      <c r="KYD140" s="31"/>
      <c r="KYE140" s="31"/>
      <c r="KYF140" s="31"/>
      <c r="KYG140" s="31"/>
      <c r="KYH140" s="31"/>
      <c r="KYI140" s="31"/>
      <c r="KYJ140" s="31"/>
      <c r="KYK140" s="31"/>
      <c r="KYL140" s="31"/>
      <c r="KYM140" s="31"/>
      <c r="KYN140" s="31"/>
      <c r="KYO140" s="31"/>
      <c r="KYP140" s="31"/>
      <c r="KYQ140" s="31"/>
      <c r="KYR140" s="31"/>
      <c r="KYS140" s="31"/>
      <c r="KYT140" s="31"/>
      <c r="KYU140" s="31"/>
      <c r="KYV140" s="31"/>
      <c r="KYW140" s="31"/>
      <c r="KYX140" s="31"/>
      <c r="KYY140" s="31"/>
      <c r="KYZ140" s="31"/>
      <c r="KZA140" s="31"/>
      <c r="KZB140" s="31"/>
      <c r="KZC140" s="31"/>
      <c r="KZD140" s="31"/>
      <c r="KZE140" s="31"/>
      <c r="KZF140" s="31"/>
      <c r="KZG140" s="31"/>
      <c r="KZH140" s="31"/>
      <c r="KZI140" s="31"/>
      <c r="KZJ140" s="31"/>
      <c r="KZK140" s="31"/>
      <c r="KZL140" s="31"/>
      <c r="KZM140" s="31"/>
      <c r="KZN140" s="31"/>
      <c r="KZO140" s="31"/>
      <c r="KZP140" s="31"/>
      <c r="KZQ140" s="31"/>
      <c r="KZR140" s="31"/>
      <c r="KZS140" s="31"/>
      <c r="KZT140" s="31"/>
      <c r="KZU140" s="31"/>
      <c r="KZV140" s="31"/>
      <c r="KZW140" s="31"/>
      <c r="KZX140" s="31"/>
      <c r="KZY140" s="31"/>
      <c r="KZZ140" s="31"/>
      <c r="LAA140" s="31"/>
      <c r="LAB140" s="31"/>
      <c r="LAC140" s="31"/>
      <c r="LAD140" s="31"/>
      <c r="LAE140" s="31"/>
      <c r="LAF140" s="31"/>
      <c r="LAG140" s="31"/>
      <c r="LAH140" s="31"/>
      <c r="LAI140" s="31"/>
      <c r="LAJ140" s="31"/>
      <c r="LAK140" s="31"/>
      <c r="LAL140" s="31"/>
      <c r="LAM140" s="31"/>
      <c r="LAN140" s="31"/>
      <c r="LAO140" s="31"/>
      <c r="LAP140" s="31"/>
      <c r="LAQ140" s="31"/>
      <c r="LAR140" s="31"/>
      <c r="LAS140" s="31"/>
      <c r="LAT140" s="31"/>
      <c r="LAU140" s="31"/>
      <c r="LAV140" s="31"/>
      <c r="LAW140" s="31"/>
      <c r="LAX140" s="31"/>
      <c r="LAY140" s="31"/>
      <c r="LAZ140" s="31"/>
      <c r="LBA140" s="31"/>
      <c r="LBB140" s="31"/>
      <c r="LBC140" s="31"/>
      <c r="LBD140" s="31"/>
      <c r="LBE140" s="31"/>
      <c r="LBF140" s="31"/>
      <c r="LBG140" s="31"/>
      <c r="LBH140" s="31"/>
      <c r="LBI140" s="31"/>
      <c r="LBJ140" s="31"/>
      <c r="LBK140" s="31"/>
      <c r="LBL140" s="31"/>
      <c r="LBM140" s="31"/>
      <c r="LBN140" s="31"/>
      <c r="LBO140" s="31"/>
      <c r="LBP140" s="31"/>
      <c r="LBQ140" s="31"/>
      <c r="LBR140" s="31"/>
      <c r="LBS140" s="31"/>
      <c r="LBT140" s="31"/>
      <c r="LBU140" s="31"/>
      <c r="LBV140" s="31"/>
      <c r="LBW140" s="31"/>
      <c r="LBX140" s="31"/>
      <c r="LBY140" s="31"/>
      <c r="LBZ140" s="31"/>
      <c r="LCA140" s="31"/>
      <c r="LCB140" s="31"/>
      <c r="LCC140" s="31"/>
      <c r="LCD140" s="31"/>
      <c r="LCE140" s="31"/>
      <c r="LCF140" s="31"/>
      <c r="LCG140" s="31"/>
      <c r="LCH140" s="31"/>
      <c r="LCI140" s="31"/>
      <c r="LCJ140" s="31"/>
      <c r="LCK140" s="31"/>
      <c r="LCL140" s="31"/>
      <c r="LCM140" s="31"/>
      <c r="LCN140" s="31"/>
      <c r="LCO140" s="31"/>
      <c r="LCP140" s="31"/>
      <c r="LCQ140" s="31"/>
      <c r="LCR140" s="31"/>
      <c r="LCS140" s="31"/>
      <c r="LCT140" s="31"/>
      <c r="LCU140" s="31"/>
      <c r="LCV140" s="31"/>
      <c r="LCW140" s="31"/>
      <c r="LCX140" s="31"/>
      <c r="LCY140" s="31"/>
      <c r="LCZ140" s="31"/>
      <c r="LDA140" s="31"/>
      <c r="LDB140" s="31"/>
      <c r="LDC140" s="31"/>
      <c r="LDD140" s="31"/>
      <c r="LDE140" s="31"/>
      <c r="LDF140" s="31"/>
      <c r="LDG140" s="31"/>
      <c r="LDH140" s="31"/>
      <c r="LDI140" s="31"/>
      <c r="LDJ140" s="31"/>
      <c r="LDK140" s="31"/>
      <c r="LDL140" s="31"/>
      <c r="LDM140" s="31"/>
      <c r="LDN140" s="31"/>
      <c r="LDO140" s="31"/>
      <c r="LDP140" s="31"/>
      <c r="LDQ140" s="31"/>
      <c r="LDR140" s="31"/>
      <c r="LDS140" s="31"/>
      <c r="LDT140" s="31"/>
      <c r="LDU140" s="31"/>
      <c r="LDV140" s="31"/>
      <c r="LDW140" s="31"/>
      <c r="LDX140" s="31"/>
      <c r="LDY140" s="31"/>
      <c r="LDZ140" s="31"/>
      <c r="LEA140" s="31"/>
      <c r="LEB140" s="31"/>
      <c r="LEC140" s="31"/>
      <c r="LED140" s="31"/>
      <c r="LEE140" s="31"/>
      <c r="LEF140" s="31"/>
      <c r="LEG140" s="31"/>
      <c r="LEH140" s="31"/>
      <c r="LEI140" s="31"/>
      <c r="LEJ140" s="31"/>
      <c r="LEK140" s="31"/>
      <c r="LEL140" s="31"/>
      <c r="LEM140" s="31"/>
      <c r="LEN140" s="31"/>
      <c r="LEO140" s="31"/>
      <c r="LEP140" s="31"/>
      <c r="LEQ140" s="31"/>
      <c r="LER140" s="31"/>
      <c r="LES140" s="31"/>
      <c r="LET140" s="31"/>
      <c r="LEU140" s="31"/>
      <c r="LEV140" s="31"/>
      <c r="LEW140" s="31"/>
      <c r="LEX140" s="31"/>
      <c r="LEY140" s="31"/>
      <c r="LEZ140" s="31"/>
      <c r="LFA140" s="31"/>
      <c r="LFB140" s="31"/>
      <c r="LFC140" s="31"/>
      <c r="LFD140" s="31"/>
      <c r="LFE140" s="31"/>
      <c r="LFF140" s="31"/>
      <c r="LFG140" s="31"/>
      <c r="LFH140" s="31"/>
      <c r="LFI140" s="31"/>
      <c r="LFJ140" s="31"/>
      <c r="LFK140" s="31"/>
      <c r="LFL140" s="31"/>
      <c r="LFM140" s="31"/>
      <c r="LFN140" s="31"/>
      <c r="LFO140" s="31"/>
      <c r="LFP140" s="31"/>
      <c r="LFQ140" s="31"/>
      <c r="LFR140" s="31"/>
      <c r="LFS140" s="31"/>
      <c r="LFT140" s="31"/>
      <c r="LFU140" s="31"/>
      <c r="LFV140" s="31"/>
      <c r="LFW140" s="31"/>
      <c r="LFX140" s="31"/>
      <c r="LFY140" s="31"/>
      <c r="LFZ140" s="31"/>
      <c r="LGA140" s="31"/>
      <c r="LGB140" s="31"/>
      <c r="LGC140" s="31"/>
      <c r="LGD140" s="31"/>
      <c r="LGE140" s="31"/>
      <c r="LGF140" s="31"/>
      <c r="LGG140" s="31"/>
      <c r="LGH140" s="31"/>
      <c r="LGI140" s="31"/>
      <c r="LGJ140" s="31"/>
      <c r="LGK140" s="31"/>
      <c r="LGL140" s="31"/>
      <c r="LGM140" s="31"/>
      <c r="LGN140" s="31"/>
      <c r="LGO140" s="31"/>
      <c r="LGP140" s="31"/>
      <c r="LGQ140" s="31"/>
      <c r="LGR140" s="31"/>
      <c r="LGS140" s="31"/>
      <c r="LGT140" s="31"/>
      <c r="LGU140" s="31"/>
      <c r="LGV140" s="31"/>
      <c r="LGW140" s="31"/>
      <c r="LGX140" s="31"/>
      <c r="LGY140" s="31"/>
      <c r="LGZ140" s="31"/>
      <c r="LHA140" s="31"/>
      <c r="LHB140" s="31"/>
      <c r="LHC140" s="31"/>
      <c r="LHD140" s="31"/>
      <c r="LHE140" s="31"/>
      <c r="LHF140" s="31"/>
      <c r="LHG140" s="31"/>
      <c r="LHH140" s="31"/>
      <c r="LHI140" s="31"/>
      <c r="LHJ140" s="31"/>
      <c r="LHK140" s="31"/>
      <c r="LHL140" s="31"/>
      <c r="LHM140" s="31"/>
      <c r="LHN140" s="31"/>
      <c r="LHO140" s="31"/>
      <c r="LHP140" s="31"/>
      <c r="LHQ140" s="31"/>
      <c r="LHR140" s="31"/>
      <c r="LHS140" s="31"/>
      <c r="LHT140" s="31"/>
      <c r="LHU140" s="31"/>
      <c r="LHV140" s="31"/>
      <c r="LHW140" s="31"/>
      <c r="LHX140" s="31"/>
      <c r="LHY140" s="31"/>
      <c r="LHZ140" s="31"/>
      <c r="LIA140" s="31"/>
      <c r="LIB140" s="31"/>
      <c r="LIC140" s="31"/>
      <c r="LID140" s="31"/>
      <c r="LIE140" s="31"/>
      <c r="LIF140" s="31"/>
      <c r="LIG140" s="31"/>
      <c r="LIH140" s="31"/>
      <c r="LII140" s="31"/>
      <c r="LIJ140" s="31"/>
      <c r="LIK140" s="31"/>
      <c r="LIL140" s="31"/>
      <c r="LIM140" s="31"/>
      <c r="LIN140" s="31"/>
      <c r="LIO140" s="31"/>
      <c r="LIP140" s="31"/>
      <c r="LIQ140" s="31"/>
      <c r="LIR140" s="31"/>
      <c r="LIS140" s="31"/>
      <c r="LIT140" s="31"/>
      <c r="LIU140" s="31"/>
      <c r="LIV140" s="31"/>
      <c r="LIW140" s="31"/>
      <c r="LIX140" s="31"/>
      <c r="LIY140" s="31"/>
      <c r="LIZ140" s="31"/>
      <c r="LJA140" s="31"/>
      <c r="LJB140" s="31"/>
      <c r="LJC140" s="31"/>
      <c r="LJD140" s="31"/>
      <c r="LJE140" s="31"/>
      <c r="LJF140" s="31"/>
      <c r="LJG140" s="31"/>
      <c r="LJH140" s="31"/>
      <c r="LJI140" s="31"/>
      <c r="LJJ140" s="31"/>
      <c r="LJK140" s="31"/>
      <c r="LJL140" s="31"/>
      <c r="LJM140" s="31"/>
      <c r="LJN140" s="31"/>
      <c r="LJO140" s="31"/>
      <c r="LJP140" s="31"/>
      <c r="LJQ140" s="31"/>
      <c r="LJR140" s="31"/>
      <c r="LJS140" s="31"/>
      <c r="LJT140" s="31"/>
      <c r="LJU140" s="31"/>
      <c r="LJV140" s="31"/>
      <c r="LJW140" s="31"/>
      <c r="LJX140" s="31"/>
      <c r="LJY140" s="31"/>
      <c r="LJZ140" s="31"/>
      <c r="LKA140" s="31"/>
      <c r="LKB140" s="31"/>
      <c r="LKC140" s="31"/>
      <c r="LKD140" s="31"/>
      <c r="LKE140" s="31"/>
      <c r="LKF140" s="31"/>
      <c r="LKG140" s="31"/>
      <c r="LKH140" s="31"/>
      <c r="LKI140" s="31"/>
      <c r="LKJ140" s="31"/>
      <c r="LKK140" s="31"/>
      <c r="LKL140" s="31"/>
      <c r="LKM140" s="31"/>
      <c r="LKN140" s="31"/>
      <c r="LKO140" s="31"/>
      <c r="LKP140" s="31"/>
      <c r="LKQ140" s="31"/>
      <c r="LKR140" s="31"/>
      <c r="LKS140" s="31"/>
      <c r="LKT140" s="31"/>
      <c r="LKU140" s="31"/>
      <c r="LKV140" s="31"/>
      <c r="LKW140" s="31"/>
      <c r="LKX140" s="31"/>
      <c r="LKY140" s="31"/>
      <c r="LKZ140" s="31"/>
      <c r="LLA140" s="31"/>
      <c r="LLB140" s="31"/>
      <c r="LLC140" s="31"/>
      <c r="LLD140" s="31"/>
      <c r="LLE140" s="31"/>
      <c r="LLF140" s="31"/>
      <c r="LLG140" s="31"/>
      <c r="LLH140" s="31"/>
      <c r="LLI140" s="31"/>
      <c r="LLJ140" s="31"/>
      <c r="LLK140" s="31"/>
      <c r="LLL140" s="31"/>
      <c r="LLM140" s="31"/>
      <c r="LLN140" s="31"/>
      <c r="LLO140" s="31"/>
      <c r="LLP140" s="31"/>
      <c r="LLQ140" s="31"/>
      <c r="LLR140" s="31"/>
      <c r="LLS140" s="31"/>
      <c r="LLT140" s="31"/>
      <c r="LLU140" s="31"/>
      <c r="LLV140" s="31"/>
      <c r="LLW140" s="31"/>
      <c r="LLX140" s="31"/>
      <c r="LLY140" s="31"/>
      <c r="LLZ140" s="31"/>
      <c r="LMA140" s="31"/>
      <c r="LMB140" s="31"/>
      <c r="LMC140" s="31"/>
      <c r="LMD140" s="31"/>
      <c r="LME140" s="31"/>
      <c r="LMF140" s="31"/>
      <c r="LMG140" s="31"/>
      <c r="LMH140" s="31"/>
      <c r="LMI140" s="31"/>
      <c r="LMJ140" s="31"/>
      <c r="LMK140" s="31"/>
      <c r="LML140" s="31"/>
      <c r="LMM140" s="31"/>
      <c r="LMN140" s="31"/>
      <c r="LMO140" s="31"/>
      <c r="LMP140" s="31"/>
      <c r="LMQ140" s="31"/>
      <c r="LMR140" s="31"/>
      <c r="LMS140" s="31"/>
      <c r="LMT140" s="31"/>
      <c r="LMU140" s="31"/>
      <c r="LMV140" s="31"/>
      <c r="LMW140" s="31"/>
      <c r="LMX140" s="31"/>
      <c r="LMY140" s="31"/>
      <c r="LMZ140" s="31"/>
      <c r="LNA140" s="31"/>
      <c r="LNB140" s="31"/>
      <c r="LNC140" s="31"/>
      <c r="LND140" s="31"/>
      <c r="LNE140" s="31"/>
      <c r="LNF140" s="31"/>
      <c r="LNG140" s="31"/>
      <c r="LNH140" s="31"/>
      <c r="LNI140" s="31"/>
      <c r="LNJ140" s="31"/>
      <c r="LNK140" s="31"/>
      <c r="LNL140" s="31"/>
      <c r="LNM140" s="31"/>
      <c r="LNN140" s="31"/>
      <c r="LNO140" s="31"/>
      <c r="LNP140" s="31"/>
      <c r="LNQ140" s="31"/>
      <c r="LNR140" s="31"/>
      <c r="LNS140" s="31"/>
      <c r="LNT140" s="31"/>
      <c r="LNU140" s="31"/>
      <c r="LNV140" s="31"/>
      <c r="LNW140" s="31"/>
      <c r="LNX140" s="31"/>
      <c r="LNY140" s="31"/>
      <c r="LNZ140" s="31"/>
      <c r="LOA140" s="31"/>
      <c r="LOB140" s="31"/>
      <c r="LOC140" s="31"/>
      <c r="LOD140" s="31"/>
      <c r="LOE140" s="31"/>
      <c r="LOF140" s="31"/>
      <c r="LOG140" s="31"/>
      <c r="LOH140" s="31"/>
      <c r="LOI140" s="31"/>
      <c r="LOJ140" s="31"/>
      <c r="LOK140" s="31"/>
      <c r="LOL140" s="31"/>
      <c r="LOM140" s="31"/>
      <c r="LON140" s="31"/>
      <c r="LOO140" s="31"/>
      <c r="LOP140" s="31"/>
      <c r="LOQ140" s="31"/>
      <c r="LOR140" s="31"/>
      <c r="LOS140" s="31"/>
      <c r="LOT140" s="31"/>
      <c r="LOU140" s="31"/>
      <c r="LOV140" s="31"/>
      <c r="LOW140" s="31"/>
      <c r="LOX140" s="31"/>
      <c r="LOY140" s="31"/>
      <c r="LOZ140" s="31"/>
      <c r="LPA140" s="31"/>
      <c r="LPB140" s="31"/>
      <c r="LPC140" s="31"/>
      <c r="LPD140" s="31"/>
      <c r="LPE140" s="31"/>
      <c r="LPF140" s="31"/>
      <c r="LPG140" s="31"/>
      <c r="LPH140" s="31"/>
      <c r="LPI140" s="31"/>
      <c r="LPJ140" s="31"/>
      <c r="LPK140" s="31"/>
      <c r="LPL140" s="31"/>
      <c r="LPM140" s="31"/>
      <c r="LPN140" s="31"/>
      <c r="LPO140" s="31"/>
      <c r="LPP140" s="31"/>
      <c r="LPQ140" s="31"/>
      <c r="LPR140" s="31"/>
      <c r="LPS140" s="31"/>
      <c r="LPT140" s="31"/>
      <c r="LPU140" s="31"/>
      <c r="LPV140" s="31"/>
      <c r="LPW140" s="31"/>
      <c r="LPX140" s="31"/>
      <c r="LPY140" s="31"/>
      <c r="LPZ140" s="31"/>
      <c r="LQA140" s="31"/>
      <c r="LQB140" s="31"/>
      <c r="LQC140" s="31"/>
      <c r="LQD140" s="31"/>
      <c r="LQE140" s="31"/>
      <c r="LQF140" s="31"/>
      <c r="LQG140" s="31"/>
      <c r="LQH140" s="31"/>
      <c r="LQI140" s="31"/>
      <c r="LQJ140" s="31"/>
      <c r="LQK140" s="31"/>
      <c r="LQL140" s="31"/>
      <c r="LQM140" s="31"/>
      <c r="LQN140" s="31"/>
      <c r="LQO140" s="31"/>
      <c r="LQP140" s="31"/>
      <c r="LQQ140" s="31"/>
      <c r="LQR140" s="31"/>
      <c r="LQS140" s="31"/>
      <c r="LQT140" s="31"/>
      <c r="LQU140" s="31"/>
      <c r="LQV140" s="31"/>
      <c r="LQW140" s="31"/>
      <c r="LQX140" s="31"/>
      <c r="LQY140" s="31"/>
      <c r="LQZ140" s="31"/>
      <c r="LRA140" s="31"/>
      <c r="LRB140" s="31"/>
      <c r="LRC140" s="31"/>
      <c r="LRD140" s="31"/>
      <c r="LRE140" s="31"/>
      <c r="LRF140" s="31"/>
      <c r="LRG140" s="31"/>
      <c r="LRH140" s="31"/>
      <c r="LRI140" s="31"/>
      <c r="LRJ140" s="31"/>
      <c r="LRK140" s="31"/>
      <c r="LRL140" s="31"/>
      <c r="LRM140" s="31"/>
      <c r="LRN140" s="31"/>
      <c r="LRO140" s="31"/>
      <c r="LRP140" s="31"/>
      <c r="LRQ140" s="31"/>
      <c r="LRR140" s="31"/>
      <c r="LRS140" s="31"/>
      <c r="LRT140" s="31"/>
      <c r="LRU140" s="31"/>
      <c r="LRV140" s="31"/>
      <c r="LRW140" s="31"/>
      <c r="LRX140" s="31"/>
      <c r="LRY140" s="31"/>
      <c r="LRZ140" s="31"/>
      <c r="LSA140" s="31"/>
      <c r="LSB140" s="31"/>
      <c r="LSC140" s="31"/>
      <c r="LSD140" s="31"/>
      <c r="LSE140" s="31"/>
      <c r="LSF140" s="31"/>
      <c r="LSG140" s="31"/>
      <c r="LSH140" s="31"/>
      <c r="LSI140" s="31"/>
      <c r="LSJ140" s="31"/>
      <c r="LSK140" s="31"/>
      <c r="LSL140" s="31"/>
      <c r="LSM140" s="31"/>
      <c r="LSN140" s="31"/>
      <c r="LSO140" s="31"/>
      <c r="LSP140" s="31"/>
      <c r="LSQ140" s="31"/>
      <c r="LSR140" s="31"/>
      <c r="LSS140" s="31"/>
      <c r="LST140" s="31"/>
      <c r="LSU140" s="31"/>
      <c r="LSV140" s="31"/>
      <c r="LSW140" s="31"/>
      <c r="LSX140" s="31"/>
      <c r="LSY140" s="31"/>
      <c r="LSZ140" s="31"/>
      <c r="LTA140" s="31"/>
      <c r="LTB140" s="31"/>
      <c r="LTC140" s="31"/>
      <c r="LTD140" s="31"/>
      <c r="LTE140" s="31"/>
      <c r="LTF140" s="31"/>
      <c r="LTG140" s="31"/>
      <c r="LTH140" s="31"/>
      <c r="LTI140" s="31"/>
      <c r="LTJ140" s="31"/>
      <c r="LTK140" s="31"/>
      <c r="LTL140" s="31"/>
      <c r="LTM140" s="31"/>
      <c r="LTN140" s="31"/>
      <c r="LTO140" s="31"/>
      <c r="LTP140" s="31"/>
      <c r="LTQ140" s="31"/>
      <c r="LTR140" s="31"/>
      <c r="LTS140" s="31"/>
      <c r="LTT140" s="31"/>
      <c r="LTU140" s="31"/>
      <c r="LTV140" s="31"/>
      <c r="LTW140" s="31"/>
      <c r="LTX140" s="31"/>
      <c r="LTY140" s="31"/>
      <c r="LTZ140" s="31"/>
      <c r="LUA140" s="31"/>
      <c r="LUB140" s="31"/>
      <c r="LUC140" s="31"/>
      <c r="LUD140" s="31"/>
      <c r="LUE140" s="31"/>
      <c r="LUF140" s="31"/>
      <c r="LUG140" s="31"/>
      <c r="LUH140" s="31"/>
      <c r="LUI140" s="31"/>
      <c r="LUJ140" s="31"/>
      <c r="LUK140" s="31"/>
      <c r="LUL140" s="31"/>
      <c r="LUM140" s="31"/>
      <c r="LUN140" s="31"/>
      <c r="LUO140" s="31"/>
      <c r="LUP140" s="31"/>
      <c r="LUQ140" s="31"/>
      <c r="LUR140" s="31"/>
      <c r="LUS140" s="31"/>
      <c r="LUT140" s="31"/>
      <c r="LUU140" s="31"/>
      <c r="LUV140" s="31"/>
      <c r="LUW140" s="31"/>
      <c r="LUX140" s="31"/>
      <c r="LUY140" s="31"/>
      <c r="LUZ140" s="31"/>
      <c r="LVA140" s="31"/>
      <c r="LVB140" s="31"/>
      <c r="LVC140" s="31"/>
      <c r="LVD140" s="31"/>
      <c r="LVE140" s="31"/>
      <c r="LVF140" s="31"/>
      <c r="LVG140" s="31"/>
      <c r="LVH140" s="31"/>
      <c r="LVI140" s="31"/>
      <c r="LVJ140" s="31"/>
      <c r="LVK140" s="31"/>
      <c r="LVL140" s="31"/>
      <c r="LVM140" s="31"/>
      <c r="LVN140" s="31"/>
      <c r="LVO140" s="31"/>
      <c r="LVP140" s="31"/>
      <c r="LVQ140" s="31"/>
      <c r="LVR140" s="31"/>
      <c r="LVS140" s="31"/>
      <c r="LVT140" s="31"/>
      <c r="LVU140" s="31"/>
      <c r="LVV140" s="31"/>
      <c r="LVW140" s="31"/>
      <c r="LVX140" s="31"/>
      <c r="LVY140" s="31"/>
      <c r="LVZ140" s="31"/>
      <c r="LWA140" s="31"/>
      <c r="LWB140" s="31"/>
      <c r="LWC140" s="31"/>
      <c r="LWD140" s="31"/>
      <c r="LWE140" s="31"/>
      <c r="LWF140" s="31"/>
      <c r="LWG140" s="31"/>
      <c r="LWH140" s="31"/>
      <c r="LWI140" s="31"/>
      <c r="LWJ140" s="31"/>
      <c r="LWK140" s="31"/>
      <c r="LWL140" s="31"/>
      <c r="LWM140" s="31"/>
      <c r="LWN140" s="31"/>
      <c r="LWO140" s="31"/>
      <c r="LWP140" s="31"/>
      <c r="LWQ140" s="31"/>
      <c r="LWR140" s="31"/>
      <c r="LWS140" s="31"/>
      <c r="LWT140" s="31"/>
      <c r="LWU140" s="31"/>
      <c r="LWV140" s="31"/>
      <c r="LWW140" s="31"/>
      <c r="LWX140" s="31"/>
      <c r="LWY140" s="31"/>
      <c r="LWZ140" s="31"/>
      <c r="LXA140" s="31"/>
      <c r="LXB140" s="31"/>
      <c r="LXC140" s="31"/>
      <c r="LXD140" s="31"/>
      <c r="LXE140" s="31"/>
      <c r="LXF140" s="31"/>
      <c r="LXG140" s="31"/>
      <c r="LXH140" s="31"/>
      <c r="LXI140" s="31"/>
      <c r="LXJ140" s="31"/>
      <c r="LXK140" s="31"/>
      <c r="LXL140" s="31"/>
      <c r="LXM140" s="31"/>
      <c r="LXN140" s="31"/>
      <c r="LXO140" s="31"/>
      <c r="LXP140" s="31"/>
      <c r="LXQ140" s="31"/>
      <c r="LXR140" s="31"/>
      <c r="LXS140" s="31"/>
      <c r="LXT140" s="31"/>
      <c r="LXU140" s="31"/>
      <c r="LXV140" s="31"/>
      <c r="LXW140" s="31"/>
      <c r="LXX140" s="31"/>
      <c r="LXY140" s="31"/>
      <c r="LXZ140" s="31"/>
      <c r="LYA140" s="31"/>
      <c r="LYB140" s="31"/>
      <c r="LYC140" s="31"/>
      <c r="LYD140" s="31"/>
      <c r="LYE140" s="31"/>
      <c r="LYF140" s="31"/>
      <c r="LYG140" s="31"/>
      <c r="LYH140" s="31"/>
      <c r="LYI140" s="31"/>
      <c r="LYJ140" s="31"/>
      <c r="LYK140" s="31"/>
      <c r="LYL140" s="31"/>
      <c r="LYM140" s="31"/>
      <c r="LYN140" s="31"/>
      <c r="LYO140" s="31"/>
      <c r="LYP140" s="31"/>
      <c r="LYQ140" s="31"/>
      <c r="LYR140" s="31"/>
      <c r="LYS140" s="31"/>
      <c r="LYT140" s="31"/>
      <c r="LYU140" s="31"/>
      <c r="LYV140" s="31"/>
      <c r="LYW140" s="31"/>
      <c r="LYX140" s="31"/>
      <c r="LYY140" s="31"/>
      <c r="LYZ140" s="31"/>
      <c r="LZA140" s="31"/>
      <c r="LZB140" s="31"/>
      <c r="LZC140" s="31"/>
      <c r="LZD140" s="31"/>
      <c r="LZE140" s="31"/>
      <c r="LZF140" s="31"/>
      <c r="LZG140" s="31"/>
      <c r="LZH140" s="31"/>
      <c r="LZI140" s="31"/>
      <c r="LZJ140" s="31"/>
      <c r="LZK140" s="31"/>
      <c r="LZL140" s="31"/>
      <c r="LZM140" s="31"/>
      <c r="LZN140" s="31"/>
      <c r="LZO140" s="31"/>
      <c r="LZP140" s="31"/>
      <c r="LZQ140" s="31"/>
      <c r="LZR140" s="31"/>
      <c r="LZS140" s="31"/>
      <c r="LZT140" s="31"/>
      <c r="LZU140" s="31"/>
      <c r="LZV140" s="31"/>
      <c r="LZW140" s="31"/>
      <c r="LZX140" s="31"/>
      <c r="LZY140" s="31"/>
      <c r="LZZ140" s="31"/>
      <c r="MAA140" s="31"/>
      <c r="MAB140" s="31"/>
      <c r="MAC140" s="31"/>
      <c r="MAD140" s="31"/>
      <c r="MAE140" s="31"/>
      <c r="MAF140" s="31"/>
      <c r="MAG140" s="31"/>
      <c r="MAH140" s="31"/>
      <c r="MAI140" s="31"/>
      <c r="MAJ140" s="31"/>
      <c r="MAK140" s="31"/>
      <c r="MAL140" s="31"/>
      <c r="MAM140" s="31"/>
      <c r="MAN140" s="31"/>
      <c r="MAO140" s="31"/>
      <c r="MAP140" s="31"/>
      <c r="MAQ140" s="31"/>
      <c r="MAR140" s="31"/>
      <c r="MAS140" s="31"/>
      <c r="MAT140" s="31"/>
      <c r="MAU140" s="31"/>
      <c r="MAV140" s="31"/>
      <c r="MAW140" s="31"/>
      <c r="MAX140" s="31"/>
      <c r="MAY140" s="31"/>
      <c r="MAZ140" s="31"/>
      <c r="MBA140" s="31"/>
      <c r="MBB140" s="31"/>
      <c r="MBC140" s="31"/>
      <c r="MBD140" s="31"/>
      <c r="MBE140" s="31"/>
      <c r="MBF140" s="31"/>
      <c r="MBG140" s="31"/>
      <c r="MBH140" s="31"/>
      <c r="MBI140" s="31"/>
      <c r="MBJ140" s="31"/>
      <c r="MBK140" s="31"/>
      <c r="MBL140" s="31"/>
      <c r="MBM140" s="31"/>
      <c r="MBN140" s="31"/>
      <c r="MBO140" s="31"/>
      <c r="MBP140" s="31"/>
      <c r="MBQ140" s="31"/>
      <c r="MBR140" s="31"/>
      <c r="MBS140" s="31"/>
      <c r="MBT140" s="31"/>
      <c r="MBU140" s="31"/>
      <c r="MBV140" s="31"/>
      <c r="MBW140" s="31"/>
      <c r="MBX140" s="31"/>
      <c r="MBY140" s="31"/>
      <c r="MBZ140" s="31"/>
      <c r="MCA140" s="31"/>
      <c r="MCB140" s="31"/>
      <c r="MCC140" s="31"/>
      <c r="MCD140" s="31"/>
      <c r="MCE140" s="31"/>
      <c r="MCF140" s="31"/>
      <c r="MCG140" s="31"/>
      <c r="MCH140" s="31"/>
      <c r="MCI140" s="31"/>
      <c r="MCJ140" s="31"/>
      <c r="MCK140" s="31"/>
      <c r="MCL140" s="31"/>
      <c r="MCM140" s="31"/>
      <c r="MCN140" s="31"/>
      <c r="MCO140" s="31"/>
      <c r="MCP140" s="31"/>
      <c r="MCQ140" s="31"/>
      <c r="MCR140" s="31"/>
      <c r="MCS140" s="31"/>
      <c r="MCT140" s="31"/>
      <c r="MCU140" s="31"/>
      <c r="MCV140" s="31"/>
      <c r="MCW140" s="31"/>
      <c r="MCX140" s="31"/>
      <c r="MCY140" s="31"/>
      <c r="MCZ140" s="31"/>
      <c r="MDA140" s="31"/>
      <c r="MDB140" s="31"/>
      <c r="MDC140" s="31"/>
      <c r="MDD140" s="31"/>
      <c r="MDE140" s="31"/>
      <c r="MDF140" s="31"/>
      <c r="MDG140" s="31"/>
      <c r="MDH140" s="31"/>
      <c r="MDI140" s="31"/>
      <c r="MDJ140" s="31"/>
      <c r="MDK140" s="31"/>
      <c r="MDL140" s="31"/>
      <c r="MDM140" s="31"/>
      <c r="MDN140" s="31"/>
      <c r="MDO140" s="31"/>
      <c r="MDP140" s="31"/>
      <c r="MDQ140" s="31"/>
      <c r="MDR140" s="31"/>
      <c r="MDS140" s="31"/>
      <c r="MDT140" s="31"/>
      <c r="MDU140" s="31"/>
      <c r="MDV140" s="31"/>
      <c r="MDW140" s="31"/>
      <c r="MDX140" s="31"/>
      <c r="MDY140" s="31"/>
      <c r="MDZ140" s="31"/>
      <c r="MEA140" s="31"/>
      <c r="MEB140" s="31"/>
      <c r="MEC140" s="31"/>
      <c r="MED140" s="31"/>
      <c r="MEE140" s="31"/>
      <c r="MEF140" s="31"/>
      <c r="MEG140" s="31"/>
      <c r="MEH140" s="31"/>
      <c r="MEI140" s="31"/>
      <c r="MEJ140" s="31"/>
      <c r="MEK140" s="31"/>
      <c r="MEL140" s="31"/>
      <c r="MEM140" s="31"/>
      <c r="MEN140" s="31"/>
      <c r="MEO140" s="31"/>
      <c r="MEP140" s="31"/>
      <c r="MEQ140" s="31"/>
      <c r="MER140" s="31"/>
      <c r="MES140" s="31"/>
      <c r="MET140" s="31"/>
      <c r="MEU140" s="31"/>
      <c r="MEV140" s="31"/>
      <c r="MEW140" s="31"/>
      <c r="MEX140" s="31"/>
      <c r="MEY140" s="31"/>
      <c r="MEZ140" s="31"/>
      <c r="MFA140" s="31"/>
      <c r="MFB140" s="31"/>
      <c r="MFC140" s="31"/>
      <c r="MFD140" s="31"/>
      <c r="MFE140" s="31"/>
      <c r="MFF140" s="31"/>
      <c r="MFG140" s="31"/>
      <c r="MFH140" s="31"/>
      <c r="MFI140" s="31"/>
      <c r="MFJ140" s="31"/>
      <c r="MFK140" s="31"/>
      <c r="MFL140" s="31"/>
      <c r="MFM140" s="31"/>
      <c r="MFN140" s="31"/>
      <c r="MFO140" s="31"/>
      <c r="MFP140" s="31"/>
      <c r="MFQ140" s="31"/>
      <c r="MFR140" s="31"/>
      <c r="MFS140" s="31"/>
      <c r="MFT140" s="31"/>
      <c r="MFU140" s="31"/>
      <c r="MFV140" s="31"/>
      <c r="MFW140" s="31"/>
      <c r="MFX140" s="31"/>
      <c r="MFY140" s="31"/>
      <c r="MFZ140" s="31"/>
      <c r="MGA140" s="31"/>
      <c r="MGB140" s="31"/>
      <c r="MGC140" s="31"/>
      <c r="MGD140" s="31"/>
      <c r="MGE140" s="31"/>
      <c r="MGF140" s="31"/>
      <c r="MGG140" s="31"/>
      <c r="MGH140" s="31"/>
      <c r="MGI140" s="31"/>
      <c r="MGJ140" s="31"/>
      <c r="MGK140" s="31"/>
      <c r="MGL140" s="31"/>
      <c r="MGM140" s="31"/>
      <c r="MGN140" s="31"/>
      <c r="MGO140" s="31"/>
      <c r="MGP140" s="31"/>
      <c r="MGQ140" s="31"/>
      <c r="MGR140" s="31"/>
      <c r="MGS140" s="31"/>
      <c r="MGT140" s="31"/>
      <c r="MGU140" s="31"/>
      <c r="MGV140" s="31"/>
      <c r="MGW140" s="31"/>
      <c r="MGX140" s="31"/>
      <c r="MGY140" s="31"/>
      <c r="MGZ140" s="31"/>
      <c r="MHA140" s="31"/>
      <c r="MHB140" s="31"/>
      <c r="MHC140" s="31"/>
      <c r="MHD140" s="31"/>
      <c r="MHE140" s="31"/>
      <c r="MHF140" s="31"/>
      <c r="MHG140" s="31"/>
      <c r="MHH140" s="31"/>
      <c r="MHI140" s="31"/>
      <c r="MHJ140" s="31"/>
      <c r="MHK140" s="31"/>
      <c r="MHL140" s="31"/>
      <c r="MHM140" s="31"/>
      <c r="MHN140" s="31"/>
      <c r="MHO140" s="31"/>
      <c r="MHP140" s="31"/>
      <c r="MHQ140" s="31"/>
      <c r="MHR140" s="31"/>
      <c r="MHS140" s="31"/>
      <c r="MHT140" s="31"/>
      <c r="MHU140" s="31"/>
      <c r="MHV140" s="31"/>
      <c r="MHW140" s="31"/>
      <c r="MHX140" s="31"/>
      <c r="MHY140" s="31"/>
      <c r="MHZ140" s="31"/>
      <c r="MIA140" s="31"/>
      <c r="MIB140" s="31"/>
      <c r="MIC140" s="31"/>
      <c r="MID140" s="31"/>
      <c r="MIE140" s="31"/>
      <c r="MIF140" s="31"/>
      <c r="MIG140" s="31"/>
      <c r="MIH140" s="31"/>
      <c r="MII140" s="31"/>
      <c r="MIJ140" s="31"/>
      <c r="MIK140" s="31"/>
      <c r="MIL140" s="31"/>
      <c r="MIM140" s="31"/>
      <c r="MIN140" s="31"/>
      <c r="MIO140" s="31"/>
      <c r="MIP140" s="31"/>
      <c r="MIQ140" s="31"/>
      <c r="MIR140" s="31"/>
      <c r="MIS140" s="31"/>
      <c r="MIT140" s="31"/>
      <c r="MIU140" s="31"/>
      <c r="MIV140" s="31"/>
      <c r="MIW140" s="31"/>
      <c r="MIX140" s="31"/>
      <c r="MIY140" s="31"/>
      <c r="MIZ140" s="31"/>
      <c r="MJA140" s="31"/>
      <c r="MJB140" s="31"/>
      <c r="MJC140" s="31"/>
      <c r="MJD140" s="31"/>
      <c r="MJE140" s="31"/>
      <c r="MJF140" s="31"/>
      <c r="MJG140" s="31"/>
      <c r="MJH140" s="31"/>
      <c r="MJI140" s="31"/>
      <c r="MJJ140" s="31"/>
      <c r="MJK140" s="31"/>
      <c r="MJL140" s="31"/>
      <c r="MJM140" s="31"/>
      <c r="MJN140" s="31"/>
      <c r="MJO140" s="31"/>
      <c r="MJP140" s="31"/>
      <c r="MJQ140" s="31"/>
      <c r="MJR140" s="31"/>
      <c r="MJS140" s="31"/>
      <c r="MJT140" s="31"/>
      <c r="MJU140" s="31"/>
      <c r="MJV140" s="31"/>
      <c r="MJW140" s="31"/>
      <c r="MJX140" s="31"/>
      <c r="MJY140" s="31"/>
      <c r="MJZ140" s="31"/>
      <c r="MKA140" s="31"/>
      <c r="MKB140" s="31"/>
      <c r="MKC140" s="31"/>
      <c r="MKD140" s="31"/>
      <c r="MKE140" s="31"/>
      <c r="MKF140" s="31"/>
      <c r="MKG140" s="31"/>
      <c r="MKH140" s="31"/>
      <c r="MKI140" s="31"/>
      <c r="MKJ140" s="31"/>
      <c r="MKK140" s="31"/>
      <c r="MKL140" s="31"/>
      <c r="MKM140" s="31"/>
      <c r="MKN140" s="31"/>
      <c r="MKO140" s="31"/>
      <c r="MKP140" s="31"/>
      <c r="MKQ140" s="31"/>
      <c r="MKR140" s="31"/>
      <c r="MKS140" s="31"/>
      <c r="MKT140" s="31"/>
      <c r="MKU140" s="31"/>
      <c r="MKV140" s="31"/>
      <c r="MKW140" s="31"/>
      <c r="MKX140" s="31"/>
      <c r="MKY140" s="31"/>
      <c r="MKZ140" s="31"/>
      <c r="MLA140" s="31"/>
      <c r="MLB140" s="31"/>
      <c r="MLC140" s="31"/>
      <c r="MLD140" s="31"/>
      <c r="MLE140" s="31"/>
      <c r="MLF140" s="31"/>
      <c r="MLG140" s="31"/>
      <c r="MLH140" s="31"/>
      <c r="MLI140" s="31"/>
      <c r="MLJ140" s="31"/>
      <c r="MLK140" s="31"/>
      <c r="MLL140" s="31"/>
      <c r="MLM140" s="31"/>
      <c r="MLN140" s="31"/>
      <c r="MLO140" s="31"/>
      <c r="MLP140" s="31"/>
      <c r="MLQ140" s="31"/>
      <c r="MLR140" s="31"/>
      <c r="MLS140" s="31"/>
      <c r="MLT140" s="31"/>
      <c r="MLU140" s="31"/>
      <c r="MLV140" s="31"/>
      <c r="MLW140" s="31"/>
      <c r="MLX140" s="31"/>
      <c r="MLY140" s="31"/>
      <c r="MLZ140" s="31"/>
      <c r="MMA140" s="31"/>
      <c r="MMB140" s="31"/>
      <c r="MMC140" s="31"/>
      <c r="MMD140" s="31"/>
      <c r="MME140" s="31"/>
      <c r="MMF140" s="31"/>
      <c r="MMG140" s="31"/>
      <c r="MMH140" s="31"/>
      <c r="MMI140" s="31"/>
      <c r="MMJ140" s="31"/>
      <c r="MMK140" s="31"/>
      <c r="MML140" s="31"/>
      <c r="MMM140" s="31"/>
      <c r="MMN140" s="31"/>
      <c r="MMO140" s="31"/>
      <c r="MMP140" s="31"/>
      <c r="MMQ140" s="31"/>
      <c r="MMR140" s="31"/>
      <c r="MMS140" s="31"/>
      <c r="MMT140" s="31"/>
      <c r="MMU140" s="31"/>
      <c r="MMV140" s="31"/>
      <c r="MMW140" s="31"/>
      <c r="MMX140" s="31"/>
      <c r="MMY140" s="31"/>
      <c r="MMZ140" s="31"/>
      <c r="MNA140" s="31"/>
      <c r="MNB140" s="31"/>
      <c r="MNC140" s="31"/>
      <c r="MND140" s="31"/>
      <c r="MNE140" s="31"/>
      <c r="MNF140" s="31"/>
      <c r="MNG140" s="31"/>
      <c r="MNH140" s="31"/>
      <c r="MNI140" s="31"/>
      <c r="MNJ140" s="31"/>
      <c r="MNK140" s="31"/>
      <c r="MNL140" s="31"/>
      <c r="MNM140" s="31"/>
      <c r="MNN140" s="31"/>
      <c r="MNO140" s="31"/>
      <c r="MNP140" s="31"/>
      <c r="MNQ140" s="31"/>
      <c r="MNR140" s="31"/>
      <c r="MNS140" s="31"/>
      <c r="MNT140" s="31"/>
      <c r="MNU140" s="31"/>
      <c r="MNV140" s="31"/>
      <c r="MNW140" s="31"/>
      <c r="MNX140" s="31"/>
      <c r="MNY140" s="31"/>
      <c r="MNZ140" s="31"/>
      <c r="MOA140" s="31"/>
      <c r="MOB140" s="31"/>
      <c r="MOC140" s="31"/>
      <c r="MOD140" s="31"/>
      <c r="MOE140" s="31"/>
      <c r="MOF140" s="31"/>
      <c r="MOG140" s="31"/>
      <c r="MOH140" s="31"/>
      <c r="MOI140" s="31"/>
      <c r="MOJ140" s="31"/>
      <c r="MOK140" s="31"/>
      <c r="MOL140" s="31"/>
      <c r="MOM140" s="31"/>
      <c r="MON140" s="31"/>
      <c r="MOO140" s="31"/>
      <c r="MOP140" s="31"/>
      <c r="MOQ140" s="31"/>
      <c r="MOR140" s="31"/>
      <c r="MOS140" s="31"/>
      <c r="MOT140" s="31"/>
      <c r="MOU140" s="31"/>
      <c r="MOV140" s="31"/>
      <c r="MOW140" s="31"/>
      <c r="MOX140" s="31"/>
      <c r="MOY140" s="31"/>
      <c r="MOZ140" s="31"/>
      <c r="MPA140" s="31"/>
      <c r="MPB140" s="31"/>
      <c r="MPC140" s="31"/>
      <c r="MPD140" s="31"/>
      <c r="MPE140" s="31"/>
      <c r="MPF140" s="31"/>
      <c r="MPG140" s="31"/>
      <c r="MPH140" s="31"/>
      <c r="MPI140" s="31"/>
      <c r="MPJ140" s="31"/>
      <c r="MPK140" s="31"/>
      <c r="MPL140" s="31"/>
      <c r="MPM140" s="31"/>
      <c r="MPN140" s="31"/>
      <c r="MPO140" s="31"/>
      <c r="MPP140" s="31"/>
      <c r="MPQ140" s="31"/>
      <c r="MPR140" s="31"/>
      <c r="MPS140" s="31"/>
      <c r="MPT140" s="31"/>
      <c r="MPU140" s="31"/>
      <c r="MPV140" s="31"/>
      <c r="MPW140" s="31"/>
      <c r="MPX140" s="31"/>
      <c r="MPY140" s="31"/>
      <c r="MPZ140" s="31"/>
      <c r="MQA140" s="31"/>
      <c r="MQB140" s="31"/>
      <c r="MQC140" s="31"/>
      <c r="MQD140" s="31"/>
      <c r="MQE140" s="31"/>
      <c r="MQF140" s="31"/>
      <c r="MQG140" s="31"/>
      <c r="MQH140" s="31"/>
      <c r="MQI140" s="31"/>
      <c r="MQJ140" s="31"/>
      <c r="MQK140" s="31"/>
      <c r="MQL140" s="31"/>
      <c r="MQM140" s="31"/>
      <c r="MQN140" s="31"/>
      <c r="MQO140" s="31"/>
      <c r="MQP140" s="31"/>
      <c r="MQQ140" s="31"/>
      <c r="MQR140" s="31"/>
      <c r="MQS140" s="31"/>
      <c r="MQT140" s="31"/>
      <c r="MQU140" s="31"/>
      <c r="MQV140" s="31"/>
      <c r="MQW140" s="31"/>
      <c r="MQX140" s="31"/>
      <c r="MQY140" s="31"/>
      <c r="MQZ140" s="31"/>
      <c r="MRA140" s="31"/>
      <c r="MRB140" s="31"/>
      <c r="MRC140" s="31"/>
      <c r="MRD140" s="31"/>
      <c r="MRE140" s="31"/>
      <c r="MRF140" s="31"/>
      <c r="MRG140" s="31"/>
      <c r="MRH140" s="31"/>
      <c r="MRI140" s="31"/>
      <c r="MRJ140" s="31"/>
      <c r="MRK140" s="31"/>
      <c r="MRL140" s="31"/>
      <c r="MRM140" s="31"/>
      <c r="MRN140" s="31"/>
      <c r="MRO140" s="31"/>
      <c r="MRP140" s="31"/>
      <c r="MRQ140" s="31"/>
      <c r="MRR140" s="31"/>
      <c r="MRS140" s="31"/>
      <c r="MRT140" s="31"/>
      <c r="MRU140" s="31"/>
      <c r="MRV140" s="31"/>
      <c r="MRW140" s="31"/>
      <c r="MRX140" s="31"/>
      <c r="MRY140" s="31"/>
      <c r="MRZ140" s="31"/>
      <c r="MSA140" s="31"/>
      <c r="MSB140" s="31"/>
      <c r="MSC140" s="31"/>
      <c r="MSD140" s="31"/>
      <c r="MSE140" s="31"/>
      <c r="MSF140" s="31"/>
      <c r="MSG140" s="31"/>
      <c r="MSH140" s="31"/>
      <c r="MSI140" s="31"/>
      <c r="MSJ140" s="31"/>
      <c r="MSK140" s="31"/>
      <c r="MSL140" s="31"/>
      <c r="MSM140" s="31"/>
      <c r="MSN140" s="31"/>
      <c r="MSO140" s="31"/>
      <c r="MSP140" s="31"/>
      <c r="MSQ140" s="31"/>
      <c r="MSR140" s="31"/>
      <c r="MSS140" s="31"/>
      <c r="MST140" s="31"/>
      <c r="MSU140" s="31"/>
      <c r="MSV140" s="31"/>
      <c r="MSW140" s="31"/>
      <c r="MSX140" s="31"/>
      <c r="MSY140" s="31"/>
      <c r="MSZ140" s="31"/>
      <c r="MTA140" s="31"/>
      <c r="MTB140" s="31"/>
      <c r="MTC140" s="31"/>
      <c r="MTD140" s="31"/>
      <c r="MTE140" s="31"/>
      <c r="MTF140" s="31"/>
      <c r="MTG140" s="31"/>
      <c r="MTH140" s="31"/>
      <c r="MTI140" s="31"/>
      <c r="MTJ140" s="31"/>
      <c r="MTK140" s="31"/>
      <c r="MTL140" s="31"/>
      <c r="MTM140" s="31"/>
      <c r="MTN140" s="31"/>
      <c r="MTO140" s="31"/>
      <c r="MTP140" s="31"/>
      <c r="MTQ140" s="31"/>
      <c r="MTR140" s="31"/>
      <c r="MTS140" s="31"/>
      <c r="MTT140" s="31"/>
      <c r="MTU140" s="31"/>
      <c r="MTV140" s="31"/>
      <c r="MTW140" s="31"/>
      <c r="MTX140" s="31"/>
      <c r="MTY140" s="31"/>
      <c r="MTZ140" s="31"/>
      <c r="MUA140" s="31"/>
      <c r="MUB140" s="31"/>
      <c r="MUC140" s="31"/>
      <c r="MUD140" s="31"/>
      <c r="MUE140" s="31"/>
      <c r="MUF140" s="31"/>
      <c r="MUG140" s="31"/>
      <c r="MUH140" s="31"/>
      <c r="MUI140" s="31"/>
      <c r="MUJ140" s="31"/>
      <c r="MUK140" s="31"/>
      <c r="MUL140" s="31"/>
      <c r="MUM140" s="31"/>
      <c r="MUN140" s="31"/>
      <c r="MUO140" s="31"/>
      <c r="MUP140" s="31"/>
      <c r="MUQ140" s="31"/>
      <c r="MUR140" s="31"/>
      <c r="MUS140" s="31"/>
      <c r="MUT140" s="31"/>
      <c r="MUU140" s="31"/>
      <c r="MUV140" s="31"/>
      <c r="MUW140" s="31"/>
      <c r="MUX140" s="31"/>
      <c r="MUY140" s="31"/>
      <c r="MUZ140" s="31"/>
      <c r="MVA140" s="31"/>
      <c r="MVB140" s="31"/>
      <c r="MVC140" s="31"/>
      <c r="MVD140" s="31"/>
      <c r="MVE140" s="31"/>
      <c r="MVF140" s="31"/>
      <c r="MVG140" s="31"/>
      <c r="MVH140" s="31"/>
      <c r="MVI140" s="31"/>
      <c r="MVJ140" s="31"/>
      <c r="MVK140" s="31"/>
      <c r="MVL140" s="31"/>
      <c r="MVM140" s="31"/>
      <c r="MVN140" s="31"/>
      <c r="MVO140" s="31"/>
      <c r="MVP140" s="31"/>
      <c r="MVQ140" s="31"/>
      <c r="MVR140" s="31"/>
      <c r="MVS140" s="31"/>
      <c r="MVT140" s="31"/>
      <c r="MVU140" s="31"/>
      <c r="MVV140" s="31"/>
      <c r="MVW140" s="31"/>
      <c r="MVX140" s="31"/>
      <c r="MVY140" s="31"/>
      <c r="MVZ140" s="31"/>
      <c r="MWA140" s="31"/>
      <c r="MWB140" s="31"/>
      <c r="MWC140" s="31"/>
      <c r="MWD140" s="31"/>
      <c r="MWE140" s="31"/>
      <c r="MWF140" s="31"/>
      <c r="MWG140" s="31"/>
      <c r="MWH140" s="31"/>
      <c r="MWI140" s="31"/>
      <c r="MWJ140" s="31"/>
      <c r="MWK140" s="31"/>
      <c r="MWL140" s="31"/>
      <c r="MWM140" s="31"/>
      <c r="MWN140" s="31"/>
      <c r="MWO140" s="31"/>
      <c r="MWP140" s="31"/>
      <c r="MWQ140" s="31"/>
      <c r="MWR140" s="31"/>
      <c r="MWS140" s="31"/>
      <c r="MWT140" s="31"/>
      <c r="MWU140" s="31"/>
      <c r="MWV140" s="31"/>
      <c r="MWW140" s="31"/>
      <c r="MWX140" s="31"/>
      <c r="MWY140" s="31"/>
      <c r="MWZ140" s="31"/>
      <c r="MXA140" s="31"/>
      <c r="MXB140" s="31"/>
      <c r="MXC140" s="31"/>
      <c r="MXD140" s="31"/>
      <c r="MXE140" s="31"/>
      <c r="MXF140" s="31"/>
      <c r="MXG140" s="31"/>
      <c r="MXH140" s="31"/>
      <c r="MXI140" s="31"/>
      <c r="MXJ140" s="31"/>
      <c r="MXK140" s="31"/>
      <c r="MXL140" s="31"/>
      <c r="MXM140" s="31"/>
      <c r="MXN140" s="31"/>
      <c r="MXO140" s="31"/>
      <c r="MXP140" s="31"/>
      <c r="MXQ140" s="31"/>
      <c r="MXR140" s="31"/>
      <c r="MXS140" s="31"/>
      <c r="MXT140" s="31"/>
      <c r="MXU140" s="31"/>
      <c r="MXV140" s="31"/>
      <c r="MXW140" s="31"/>
      <c r="MXX140" s="31"/>
      <c r="MXY140" s="31"/>
      <c r="MXZ140" s="31"/>
      <c r="MYA140" s="31"/>
      <c r="MYB140" s="31"/>
      <c r="MYC140" s="31"/>
      <c r="MYD140" s="31"/>
      <c r="MYE140" s="31"/>
      <c r="MYF140" s="31"/>
      <c r="MYG140" s="31"/>
      <c r="MYH140" s="31"/>
      <c r="MYI140" s="31"/>
      <c r="MYJ140" s="31"/>
      <c r="MYK140" s="31"/>
      <c r="MYL140" s="31"/>
      <c r="MYM140" s="31"/>
      <c r="MYN140" s="31"/>
      <c r="MYO140" s="31"/>
      <c r="MYP140" s="31"/>
      <c r="MYQ140" s="31"/>
      <c r="MYR140" s="31"/>
      <c r="MYS140" s="31"/>
      <c r="MYT140" s="31"/>
      <c r="MYU140" s="31"/>
      <c r="MYV140" s="31"/>
      <c r="MYW140" s="31"/>
      <c r="MYX140" s="31"/>
      <c r="MYY140" s="31"/>
      <c r="MYZ140" s="31"/>
      <c r="MZA140" s="31"/>
      <c r="MZB140" s="31"/>
      <c r="MZC140" s="31"/>
      <c r="MZD140" s="31"/>
      <c r="MZE140" s="31"/>
      <c r="MZF140" s="31"/>
      <c r="MZG140" s="31"/>
      <c r="MZH140" s="31"/>
      <c r="MZI140" s="31"/>
      <c r="MZJ140" s="31"/>
      <c r="MZK140" s="31"/>
      <c r="MZL140" s="31"/>
      <c r="MZM140" s="31"/>
      <c r="MZN140" s="31"/>
      <c r="MZO140" s="31"/>
      <c r="MZP140" s="31"/>
      <c r="MZQ140" s="31"/>
      <c r="MZR140" s="31"/>
      <c r="MZS140" s="31"/>
      <c r="MZT140" s="31"/>
      <c r="MZU140" s="31"/>
      <c r="MZV140" s="31"/>
      <c r="MZW140" s="31"/>
      <c r="MZX140" s="31"/>
      <c r="MZY140" s="31"/>
      <c r="MZZ140" s="31"/>
      <c r="NAA140" s="31"/>
      <c r="NAB140" s="31"/>
      <c r="NAC140" s="31"/>
      <c r="NAD140" s="31"/>
      <c r="NAE140" s="31"/>
      <c r="NAF140" s="31"/>
      <c r="NAG140" s="31"/>
      <c r="NAH140" s="31"/>
      <c r="NAI140" s="31"/>
      <c r="NAJ140" s="31"/>
      <c r="NAK140" s="31"/>
      <c r="NAL140" s="31"/>
      <c r="NAM140" s="31"/>
      <c r="NAN140" s="31"/>
      <c r="NAO140" s="31"/>
      <c r="NAP140" s="31"/>
      <c r="NAQ140" s="31"/>
      <c r="NAR140" s="31"/>
      <c r="NAS140" s="31"/>
      <c r="NAT140" s="31"/>
      <c r="NAU140" s="31"/>
      <c r="NAV140" s="31"/>
      <c r="NAW140" s="31"/>
      <c r="NAX140" s="31"/>
      <c r="NAY140" s="31"/>
      <c r="NAZ140" s="31"/>
      <c r="NBA140" s="31"/>
      <c r="NBB140" s="31"/>
      <c r="NBC140" s="31"/>
      <c r="NBD140" s="31"/>
      <c r="NBE140" s="31"/>
      <c r="NBF140" s="31"/>
      <c r="NBG140" s="31"/>
      <c r="NBH140" s="31"/>
      <c r="NBI140" s="31"/>
      <c r="NBJ140" s="31"/>
      <c r="NBK140" s="31"/>
      <c r="NBL140" s="31"/>
      <c r="NBM140" s="31"/>
      <c r="NBN140" s="31"/>
      <c r="NBO140" s="31"/>
      <c r="NBP140" s="31"/>
      <c r="NBQ140" s="31"/>
      <c r="NBR140" s="31"/>
      <c r="NBS140" s="31"/>
      <c r="NBT140" s="31"/>
      <c r="NBU140" s="31"/>
      <c r="NBV140" s="31"/>
      <c r="NBW140" s="31"/>
      <c r="NBX140" s="31"/>
      <c r="NBY140" s="31"/>
      <c r="NBZ140" s="31"/>
      <c r="NCA140" s="31"/>
      <c r="NCB140" s="31"/>
      <c r="NCC140" s="31"/>
      <c r="NCD140" s="31"/>
      <c r="NCE140" s="31"/>
      <c r="NCF140" s="31"/>
      <c r="NCG140" s="31"/>
      <c r="NCH140" s="31"/>
      <c r="NCI140" s="31"/>
      <c r="NCJ140" s="31"/>
      <c r="NCK140" s="31"/>
      <c r="NCL140" s="31"/>
      <c r="NCM140" s="31"/>
      <c r="NCN140" s="31"/>
      <c r="NCO140" s="31"/>
      <c r="NCP140" s="31"/>
      <c r="NCQ140" s="31"/>
      <c r="NCR140" s="31"/>
      <c r="NCS140" s="31"/>
      <c r="NCT140" s="31"/>
      <c r="NCU140" s="31"/>
      <c r="NCV140" s="31"/>
      <c r="NCW140" s="31"/>
      <c r="NCX140" s="31"/>
      <c r="NCY140" s="31"/>
      <c r="NCZ140" s="31"/>
      <c r="NDA140" s="31"/>
      <c r="NDB140" s="31"/>
      <c r="NDC140" s="31"/>
      <c r="NDD140" s="31"/>
      <c r="NDE140" s="31"/>
      <c r="NDF140" s="31"/>
      <c r="NDG140" s="31"/>
      <c r="NDH140" s="31"/>
      <c r="NDI140" s="31"/>
      <c r="NDJ140" s="31"/>
      <c r="NDK140" s="31"/>
      <c r="NDL140" s="31"/>
      <c r="NDM140" s="31"/>
      <c r="NDN140" s="31"/>
      <c r="NDO140" s="31"/>
      <c r="NDP140" s="31"/>
      <c r="NDQ140" s="31"/>
      <c r="NDR140" s="31"/>
      <c r="NDS140" s="31"/>
      <c r="NDT140" s="31"/>
      <c r="NDU140" s="31"/>
      <c r="NDV140" s="31"/>
      <c r="NDW140" s="31"/>
      <c r="NDX140" s="31"/>
      <c r="NDY140" s="31"/>
      <c r="NDZ140" s="31"/>
      <c r="NEA140" s="31"/>
      <c r="NEB140" s="31"/>
      <c r="NEC140" s="31"/>
      <c r="NED140" s="31"/>
      <c r="NEE140" s="31"/>
      <c r="NEF140" s="31"/>
      <c r="NEG140" s="31"/>
      <c r="NEH140" s="31"/>
      <c r="NEI140" s="31"/>
      <c r="NEJ140" s="31"/>
      <c r="NEK140" s="31"/>
      <c r="NEL140" s="31"/>
      <c r="NEM140" s="31"/>
      <c r="NEN140" s="31"/>
      <c r="NEO140" s="31"/>
      <c r="NEP140" s="31"/>
      <c r="NEQ140" s="31"/>
      <c r="NER140" s="31"/>
      <c r="NES140" s="31"/>
      <c r="NET140" s="31"/>
      <c r="NEU140" s="31"/>
      <c r="NEV140" s="31"/>
      <c r="NEW140" s="31"/>
      <c r="NEX140" s="31"/>
      <c r="NEY140" s="31"/>
      <c r="NEZ140" s="31"/>
      <c r="NFA140" s="31"/>
      <c r="NFB140" s="31"/>
      <c r="NFC140" s="31"/>
      <c r="NFD140" s="31"/>
      <c r="NFE140" s="31"/>
      <c r="NFF140" s="31"/>
      <c r="NFG140" s="31"/>
      <c r="NFH140" s="31"/>
      <c r="NFI140" s="31"/>
      <c r="NFJ140" s="31"/>
      <c r="NFK140" s="31"/>
      <c r="NFL140" s="31"/>
      <c r="NFM140" s="31"/>
      <c r="NFN140" s="31"/>
      <c r="NFO140" s="31"/>
      <c r="NFP140" s="31"/>
      <c r="NFQ140" s="31"/>
      <c r="NFR140" s="31"/>
      <c r="NFS140" s="31"/>
      <c r="NFT140" s="31"/>
      <c r="NFU140" s="31"/>
      <c r="NFV140" s="31"/>
      <c r="NFW140" s="31"/>
      <c r="NFX140" s="31"/>
      <c r="NFY140" s="31"/>
      <c r="NFZ140" s="31"/>
      <c r="NGA140" s="31"/>
      <c r="NGB140" s="31"/>
      <c r="NGC140" s="31"/>
      <c r="NGD140" s="31"/>
      <c r="NGE140" s="31"/>
      <c r="NGF140" s="31"/>
      <c r="NGG140" s="31"/>
      <c r="NGH140" s="31"/>
      <c r="NGI140" s="31"/>
      <c r="NGJ140" s="31"/>
      <c r="NGK140" s="31"/>
      <c r="NGL140" s="31"/>
      <c r="NGM140" s="31"/>
      <c r="NGN140" s="31"/>
      <c r="NGO140" s="31"/>
      <c r="NGP140" s="31"/>
      <c r="NGQ140" s="31"/>
      <c r="NGR140" s="31"/>
      <c r="NGS140" s="31"/>
      <c r="NGT140" s="31"/>
      <c r="NGU140" s="31"/>
      <c r="NGV140" s="31"/>
      <c r="NGW140" s="31"/>
      <c r="NGX140" s="31"/>
      <c r="NGY140" s="31"/>
      <c r="NGZ140" s="31"/>
      <c r="NHA140" s="31"/>
      <c r="NHB140" s="31"/>
      <c r="NHC140" s="31"/>
      <c r="NHD140" s="31"/>
      <c r="NHE140" s="31"/>
      <c r="NHF140" s="31"/>
      <c r="NHG140" s="31"/>
      <c r="NHH140" s="31"/>
      <c r="NHI140" s="31"/>
      <c r="NHJ140" s="31"/>
      <c r="NHK140" s="31"/>
      <c r="NHL140" s="31"/>
      <c r="NHM140" s="31"/>
      <c r="NHN140" s="31"/>
      <c r="NHO140" s="31"/>
      <c r="NHP140" s="31"/>
      <c r="NHQ140" s="31"/>
      <c r="NHR140" s="31"/>
      <c r="NHS140" s="31"/>
      <c r="NHT140" s="31"/>
      <c r="NHU140" s="31"/>
      <c r="NHV140" s="31"/>
      <c r="NHW140" s="31"/>
      <c r="NHX140" s="31"/>
      <c r="NHY140" s="31"/>
      <c r="NHZ140" s="31"/>
      <c r="NIA140" s="31"/>
      <c r="NIB140" s="31"/>
      <c r="NIC140" s="31"/>
      <c r="NID140" s="31"/>
      <c r="NIE140" s="31"/>
      <c r="NIF140" s="31"/>
      <c r="NIG140" s="31"/>
      <c r="NIH140" s="31"/>
      <c r="NII140" s="31"/>
      <c r="NIJ140" s="31"/>
      <c r="NIK140" s="31"/>
      <c r="NIL140" s="31"/>
      <c r="NIM140" s="31"/>
      <c r="NIN140" s="31"/>
      <c r="NIO140" s="31"/>
      <c r="NIP140" s="31"/>
      <c r="NIQ140" s="31"/>
      <c r="NIR140" s="31"/>
      <c r="NIS140" s="31"/>
      <c r="NIT140" s="31"/>
      <c r="NIU140" s="31"/>
      <c r="NIV140" s="31"/>
      <c r="NIW140" s="31"/>
      <c r="NIX140" s="31"/>
      <c r="NIY140" s="31"/>
      <c r="NIZ140" s="31"/>
      <c r="NJA140" s="31"/>
      <c r="NJB140" s="31"/>
      <c r="NJC140" s="31"/>
      <c r="NJD140" s="31"/>
      <c r="NJE140" s="31"/>
      <c r="NJF140" s="31"/>
      <c r="NJG140" s="31"/>
      <c r="NJH140" s="31"/>
      <c r="NJI140" s="31"/>
      <c r="NJJ140" s="31"/>
      <c r="NJK140" s="31"/>
      <c r="NJL140" s="31"/>
      <c r="NJM140" s="31"/>
      <c r="NJN140" s="31"/>
      <c r="NJO140" s="31"/>
      <c r="NJP140" s="31"/>
      <c r="NJQ140" s="31"/>
      <c r="NJR140" s="31"/>
      <c r="NJS140" s="31"/>
      <c r="NJT140" s="31"/>
      <c r="NJU140" s="31"/>
      <c r="NJV140" s="31"/>
      <c r="NJW140" s="31"/>
      <c r="NJX140" s="31"/>
      <c r="NJY140" s="31"/>
      <c r="NJZ140" s="31"/>
      <c r="NKA140" s="31"/>
      <c r="NKB140" s="31"/>
      <c r="NKC140" s="31"/>
      <c r="NKD140" s="31"/>
      <c r="NKE140" s="31"/>
      <c r="NKF140" s="31"/>
      <c r="NKG140" s="31"/>
      <c r="NKH140" s="31"/>
      <c r="NKI140" s="31"/>
      <c r="NKJ140" s="31"/>
      <c r="NKK140" s="31"/>
      <c r="NKL140" s="31"/>
      <c r="NKM140" s="31"/>
      <c r="NKN140" s="31"/>
      <c r="NKO140" s="31"/>
      <c r="NKP140" s="31"/>
      <c r="NKQ140" s="31"/>
      <c r="NKR140" s="31"/>
      <c r="NKS140" s="31"/>
      <c r="NKT140" s="31"/>
      <c r="NKU140" s="31"/>
      <c r="NKV140" s="31"/>
      <c r="NKW140" s="31"/>
      <c r="NKX140" s="31"/>
      <c r="NKY140" s="31"/>
      <c r="NKZ140" s="31"/>
      <c r="NLA140" s="31"/>
      <c r="NLB140" s="31"/>
      <c r="NLC140" s="31"/>
      <c r="NLD140" s="31"/>
      <c r="NLE140" s="31"/>
      <c r="NLF140" s="31"/>
      <c r="NLG140" s="31"/>
      <c r="NLH140" s="31"/>
      <c r="NLI140" s="31"/>
      <c r="NLJ140" s="31"/>
      <c r="NLK140" s="31"/>
      <c r="NLL140" s="31"/>
      <c r="NLM140" s="31"/>
      <c r="NLN140" s="31"/>
      <c r="NLO140" s="31"/>
      <c r="NLP140" s="31"/>
      <c r="NLQ140" s="31"/>
      <c r="NLR140" s="31"/>
      <c r="NLS140" s="31"/>
      <c r="NLT140" s="31"/>
      <c r="NLU140" s="31"/>
      <c r="NLV140" s="31"/>
      <c r="NLW140" s="31"/>
      <c r="NLX140" s="31"/>
      <c r="NLY140" s="31"/>
      <c r="NLZ140" s="31"/>
      <c r="NMA140" s="31"/>
      <c r="NMB140" s="31"/>
      <c r="NMC140" s="31"/>
      <c r="NMD140" s="31"/>
      <c r="NME140" s="31"/>
      <c r="NMF140" s="31"/>
      <c r="NMG140" s="31"/>
      <c r="NMH140" s="31"/>
      <c r="NMI140" s="31"/>
      <c r="NMJ140" s="31"/>
      <c r="NMK140" s="31"/>
      <c r="NML140" s="31"/>
      <c r="NMM140" s="31"/>
      <c r="NMN140" s="31"/>
      <c r="NMO140" s="31"/>
      <c r="NMP140" s="31"/>
      <c r="NMQ140" s="31"/>
      <c r="NMR140" s="31"/>
      <c r="NMS140" s="31"/>
      <c r="NMT140" s="31"/>
      <c r="NMU140" s="31"/>
      <c r="NMV140" s="31"/>
      <c r="NMW140" s="31"/>
      <c r="NMX140" s="31"/>
      <c r="NMY140" s="31"/>
      <c r="NMZ140" s="31"/>
      <c r="NNA140" s="31"/>
      <c r="NNB140" s="31"/>
      <c r="NNC140" s="31"/>
      <c r="NND140" s="31"/>
      <c r="NNE140" s="31"/>
      <c r="NNF140" s="31"/>
      <c r="NNG140" s="31"/>
      <c r="NNH140" s="31"/>
      <c r="NNI140" s="31"/>
      <c r="NNJ140" s="31"/>
      <c r="NNK140" s="31"/>
      <c r="NNL140" s="31"/>
      <c r="NNM140" s="31"/>
      <c r="NNN140" s="31"/>
      <c r="NNO140" s="31"/>
      <c r="NNP140" s="31"/>
      <c r="NNQ140" s="31"/>
      <c r="NNR140" s="31"/>
      <c r="NNS140" s="31"/>
      <c r="NNT140" s="31"/>
      <c r="NNU140" s="31"/>
      <c r="NNV140" s="31"/>
      <c r="NNW140" s="31"/>
      <c r="NNX140" s="31"/>
      <c r="NNY140" s="31"/>
      <c r="NNZ140" s="31"/>
      <c r="NOA140" s="31"/>
      <c r="NOB140" s="31"/>
      <c r="NOC140" s="31"/>
      <c r="NOD140" s="31"/>
      <c r="NOE140" s="31"/>
      <c r="NOF140" s="31"/>
      <c r="NOG140" s="31"/>
      <c r="NOH140" s="31"/>
      <c r="NOI140" s="31"/>
      <c r="NOJ140" s="31"/>
      <c r="NOK140" s="31"/>
      <c r="NOL140" s="31"/>
      <c r="NOM140" s="31"/>
      <c r="NON140" s="31"/>
      <c r="NOO140" s="31"/>
      <c r="NOP140" s="31"/>
      <c r="NOQ140" s="31"/>
      <c r="NOR140" s="31"/>
      <c r="NOS140" s="31"/>
      <c r="NOT140" s="31"/>
      <c r="NOU140" s="31"/>
      <c r="NOV140" s="31"/>
      <c r="NOW140" s="31"/>
      <c r="NOX140" s="31"/>
      <c r="NOY140" s="31"/>
      <c r="NOZ140" s="31"/>
      <c r="NPA140" s="31"/>
      <c r="NPB140" s="31"/>
      <c r="NPC140" s="31"/>
      <c r="NPD140" s="31"/>
      <c r="NPE140" s="31"/>
      <c r="NPF140" s="31"/>
      <c r="NPG140" s="31"/>
      <c r="NPH140" s="31"/>
      <c r="NPI140" s="31"/>
      <c r="NPJ140" s="31"/>
      <c r="NPK140" s="31"/>
      <c r="NPL140" s="31"/>
      <c r="NPM140" s="31"/>
      <c r="NPN140" s="31"/>
      <c r="NPO140" s="31"/>
      <c r="NPP140" s="31"/>
      <c r="NPQ140" s="31"/>
      <c r="NPR140" s="31"/>
      <c r="NPS140" s="31"/>
      <c r="NPT140" s="31"/>
      <c r="NPU140" s="31"/>
      <c r="NPV140" s="31"/>
      <c r="NPW140" s="31"/>
      <c r="NPX140" s="31"/>
      <c r="NPY140" s="31"/>
      <c r="NPZ140" s="31"/>
      <c r="NQA140" s="31"/>
      <c r="NQB140" s="31"/>
      <c r="NQC140" s="31"/>
      <c r="NQD140" s="31"/>
      <c r="NQE140" s="31"/>
      <c r="NQF140" s="31"/>
      <c r="NQG140" s="31"/>
      <c r="NQH140" s="31"/>
      <c r="NQI140" s="31"/>
      <c r="NQJ140" s="31"/>
      <c r="NQK140" s="31"/>
      <c r="NQL140" s="31"/>
      <c r="NQM140" s="31"/>
      <c r="NQN140" s="31"/>
      <c r="NQO140" s="31"/>
      <c r="NQP140" s="31"/>
      <c r="NQQ140" s="31"/>
      <c r="NQR140" s="31"/>
      <c r="NQS140" s="31"/>
      <c r="NQT140" s="31"/>
      <c r="NQU140" s="31"/>
      <c r="NQV140" s="31"/>
      <c r="NQW140" s="31"/>
      <c r="NQX140" s="31"/>
      <c r="NQY140" s="31"/>
      <c r="NQZ140" s="31"/>
      <c r="NRA140" s="31"/>
      <c r="NRB140" s="31"/>
      <c r="NRC140" s="31"/>
      <c r="NRD140" s="31"/>
      <c r="NRE140" s="31"/>
      <c r="NRF140" s="31"/>
      <c r="NRG140" s="31"/>
      <c r="NRH140" s="31"/>
      <c r="NRI140" s="31"/>
      <c r="NRJ140" s="31"/>
      <c r="NRK140" s="31"/>
      <c r="NRL140" s="31"/>
      <c r="NRM140" s="31"/>
      <c r="NRN140" s="31"/>
      <c r="NRO140" s="31"/>
      <c r="NRP140" s="31"/>
      <c r="NRQ140" s="31"/>
      <c r="NRR140" s="31"/>
      <c r="NRS140" s="31"/>
      <c r="NRT140" s="31"/>
      <c r="NRU140" s="31"/>
      <c r="NRV140" s="31"/>
      <c r="NRW140" s="31"/>
      <c r="NRX140" s="31"/>
      <c r="NRY140" s="31"/>
      <c r="NRZ140" s="31"/>
      <c r="NSA140" s="31"/>
      <c r="NSB140" s="31"/>
      <c r="NSC140" s="31"/>
      <c r="NSD140" s="31"/>
      <c r="NSE140" s="31"/>
      <c r="NSF140" s="31"/>
      <c r="NSG140" s="31"/>
      <c r="NSH140" s="31"/>
      <c r="NSI140" s="31"/>
      <c r="NSJ140" s="31"/>
      <c r="NSK140" s="31"/>
      <c r="NSL140" s="31"/>
      <c r="NSM140" s="31"/>
      <c r="NSN140" s="31"/>
      <c r="NSO140" s="31"/>
      <c r="NSP140" s="31"/>
      <c r="NSQ140" s="31"/>
      <c r="NSR140" s="31"/>
      <c r="NSS140" s="31"/>
      <c r="NST140" s="31"/>
      <c r="NSU140" s="31"/>
      <c r="NSV140" s="31"/>
      <c r="NSW140" s="31"/>
      <c r="NSX140" s="31"/>
      <c r="NSY140" s="31"/>
      <c r="NSZ140" s="31"/>
      <c r="NTA140" s="31"/>
      <c r="NTB140" s="31"/>
      <c r="NTC140" s="31"/>
      <c r="NTD140" s="31"/>
      <c r="NTE140" s="31"/>
      <c r="NTF140" s="31"/>
      <c r="NTG140" s="31"/>
      <c r="NTH140" s="31"/>
      <c r="NTI140" s="31"/>
      <c r="NTJ140" s="31"/>
      <c r="NTK140" s="31"/>
      <c r="NTL140" s="31"/>
      <c r="NTM140" s="31"/>
      <c r="NTN140" s="31"/>
      <c r="NTO140" s="31"/>
      <c r="NTP140" s="31"/>
      <c r="NTQ140" s="31"/>
      <c r="NTR140" s="31"/>
      <c r="NTS140" s="31"/>
      <c r="NTT140" s="31"/>
      <c r="NTU140" s="31"/>
      <c r="NTV140" s="31"/>
      <c r="NTW140" s="31"/>
      <c r="NTX140" s="31"/>
      <c r="NTY140" s="31"/>
      <c r="NTZ140" s="31"/>
      <c r="NUA140" s="31"/>
      <c r="NUB140" s="31"/>
      <c r="NUC140" s="31"/>
      <c r="NUD140" s="31"/>
      <c r="NUE140" s="31"/>
      <c r="NUF140" s="31"/>
      <c r="NUG140" s="31"/>
      <c r="NUH140" s="31"/>
      <c r="NUI140" s="31"/>
      <c r="NUJ140" s="31"/>
      <c r="NUK140" s="31"/>
      <c r="NUL140" s="31"/>
      <c r="NUM140" s="31"/>
      <c r="NUN140" s="31"/>
      <c r="NUO140" s="31"/>
      <c r="NUP140" s="31"/>
      <c r="NUQ140" s="31"/>
      <c r="NUR140" s="31"/>
      <c r="NUS140" s="31"/>
      <c r="NUT140" s="31"/>
      <c r="NUU140" s="31"/>
      <c r="NUV140" s="31"/>
      <c r="NUW140" s="31"/>
      <c r="NUX140" s="31"/>
      <c r="NUY140" s="31"/>
      <c r="NUZ140" s="31"/>
      <c r="NVA140" s="31"/>
      <c r="NVB140" s="31"/>
      <c r="NVC140" s="31"/>
      <c r="NVD140" s="31"/>
      <c r="NVE140" s="31"/>
      <c r="NVF140" s="31"/>
      <c r="NVG140" s="31"/>
      <c r="NVH140" s="31"/>
      <c r="NVI140" s="31"/>
      <c r="NVJ140" s="31"/>
      <c r="NVK140" s="31"/>
      <c r="NVL140" s="31"/>
      <c r="NVM140" s="31"/>
      <c r="NVN140" s="31"/>
      <c r="NVO140" s="31"/>
      <c r="NVP140" s="31"/>
      <c r="NVQ140" s="31"/>
      <c r="NVR140" s="31"/>
      <c r="NVS140" s="31"/>
      <c r="NVT140" s="31"/>
      <c r="NVU140" s="31"/>
      <c r="NVV140" s="31"/>
      <c r="NVW140" s="31"/>
      <c r="NVX140" s="31"/>
      <c r="NVY140" s="31"/>
      <c r="NVZ140" s="31"/>
      <c r="NWA140" s="31"/>
      <c r="NWB140" s="31"/>
      <c r="NWC140" s="31"/>
      <c r="NWD140" s="31"/>
      <c r="NWE140" s="31"/>
      <c r="NWF140" s="31"/>
      <c r="NWG140" s="31"/>
      <c r="NWH140" s="31"/>
      <c r="NWI140" s="31"/>
      <c r="NWJ140" s="31"/>
      <c r="NWK140" s="31"/>
      <c r="NWL140" s="31"/>
      <c r="NWM140" s="31"/>
      <c r="NWN140" s="31"/>
      <c r="NWO140" s="31"/>
      <c r="NWP140" s="31"/>
      <c r="NWQ140" s="31"/>
      <c r="NWR140" s="31"/>
      <c r="NWS140" s="31"/>
      <c r="NWT140" s="31"/>
      <c r="NWU140" s="31"/>
      <c r="NWV140" s="31"/>
      <c r="NWW140" s="31"/>
      <c r="NWX140" s="31"/>
      <c r="NWY140" s="31"/>
      <c r="NWZ140" s="31"/>
      <c r="NXA140" s="31"/>
      <c r="NXB140" s="31"/>
      <c r="NXC140" s="31"/>
      <c r="NXD140" s="31"/>
      <c r="NXE140" s="31"/>
      <c r="NXF140" s="31"/>
      <c r="NXG140" s="31"/>
      <c r="NXH140" s="31"/>
      <c r="NXI140" s="31"/>
      <c r="NXJ140" s="31"/>
      <c r="NXK140" s="31"/>
      <c r="NXL140" s="31"/>
      <c r="NXM140" s="31"/>
      <c r="NXN140" s="31"/>
      <c r="NXO140" s="31"/>
      <c r="NXP140" s="31"/>
      <c r="NXQ140" s="31"/>
      <c r="NXR140" s="31"/>
      <c r="NXS140" s="31"/>
      <c r="NXT140" s="31"/>
      <c r="NXU140" s="31"/>
      <c r="NXV140" s="31"/>
      <c r="NXW140" s="31"/>
      <c r="NXX140" s="31"/>
      <c r="NXY140" s="31"/>
      <c r="NXZ140" s="31"/>
      <c r="NYA140" s="31"/>
      <c r="NYB140" s="31"/>
      <c r="NYC140" s="31"/>
      <c r="NYD140" s="31"/>
      <c r="NYE140" s="31"/>
      <c r="NYF140" s="31"/>
      <c r="NYG140" s="31"/>
      <c r="NYH140" s="31"/>
      <c r="NYI140" s="31"/>
      <c r="NYJ140" s="31"/>
      <c r="NYK140" s="31"/>
      <c r="NYL140" s="31"/>
      <c r="NYM140" s="31"/>
      <c r="NYN140" s="31"/>
      <c r="NYO140" s="31"/>
      <c r="NYP140" s="31"/>
      <c r="NYQ140" s="31"/>
      <c r="NYR140" s="31"/>
      <c r="NYS140" s="31"/>
      <c r="NYT140" s="31"/>
      <c r="NYU140" s="31"/>
      <c r="NYV140" s="31"/>
      <c r="NYW140" s="31"/>
      <c r="NYX140" s="31"/>
      <c r="NYY140" s="31"/>
      <c r="NYZ140" s="31"/>
      <c r="NZA140" s="31"/>
      <c r="NZB140" s="31"/>
      <c r="NZC140" s="31"/>
      <c r="NZD140" s="31"/>
      <c r="NZE140" s="31"/>
      <c r="NZF140" s="31"/>
      <c r="NZG140" s="31"/>
      <c r="NZH140" s="31"/>
      <c r="NZI140" s="31"/>
      <c r="NZJ140" s="31"/>
      <c r="NZK140" s="31"/>
      <c r="NZL140" s="31"/>
      <c r="NZM140" s="31"/>
      <c r="NZN140" s="31"/>
      <c r="NZO140" s="31"/>
      <c r="NZP140" s="31"/>
      <c r="NZQ140" s="31"/>
      <c r="NZR140" s="31"/>
      <c r="NZS140" s="31"/>
      <c r="NZT140" s="31"/>
      <c r="NZU140" s="31"/>
      <c r="NZV140" s="31"/>
      <c r="NZW140" s="31"/>
      <c r="NZX140" s="31"/>
      <c r="NZY140" s="31"/>
      <c r="NZZ140" s="31"/>
      <c r="OAA140" s="31"/>
      <c r="OAB140" s="31"/>
      <c r="OAC140" s="31"/>
      <c r="OAD140" s="31"/>
      <c r="OAE140" s="31"/>
      <c r="OAF140" s="31"/>
      <c r="OAG140" s="31"/>
      <c r="OAH140" s="31"/>
      <c r="OAI140" s="31"/>
      <c r="OAJ140" s="31"/>
      <c r="OAK140" s="31"/>
      <c r="OAL140" s="31"/>
      <c r="OAM140" s="31"/>
      <c r="OAN140" s="31"/>
      <c r="OAO140" s="31"/>
      <c r="OAP140" s="31"/>
      <c r="OAQ140" s="31"/>
      <c r="OAR140" s="31"/>
      <c r="OAS140" s="31"/>
      <c r="OAT140" s="31"/>
      <c r="OAU140" s="31"/>
      <c r="OAV140" s="31"/>
      <c r="OAW140" s="31"/>
      <c r="OAX140" s="31"/>
      <c r="OAY140" s="31"/>
      <c r="OAZ140" s="31"/>
      <c r="OBA140" s="31"/>
      <c r="OBB140" s="31"/>
      <c r="OBC140" s="31"/>
      <c r="OBD140" s="31"/>
      <c r="OBE140" s="31"/>
      <c r="OBF140" s="31"/>
      <c r="OBG140" s="31"/>
      <c r="OBH140" s="31"/>
      <c r="OBI140" s="31"/>
      <c r="OBJ140" s="31"/>
      <c r="OBK140" s="31"/>
      <c r="OBL140" s="31"/>
      <c r="OBM140" s="31"/>
      <c r="OBN140" s="31"/>
      <c r="OBO140" s="31"/>
      <c r="OBP140" s="31"/>
      <c r="OBQ140" s="31"/>
      <c r="OBR140" s="31"/>
      <c r="OBS140" s="31"/>
      <c r="OBT140" s="31"/>
      <c r="OBU140" s="31"/>
      <c r="OBV140" s="31"/>
      <c r="OBW140" s="31"/>
      <c r="OBX140" s="31"/>
      <c r="OBY140" s="31"/>
      <c r="OBZ140" s="31"/>
      <c r="OCA140" s="31"/>
      <c r="OCB140" s="31"/>
      <c r="OCC140" s="31"/>
      <c r="OCD140" s="31"/>
      <c r="OCE140" s="31"/>
      <c r="OCF140" s="31"/>
      <c r="OCG140" s="31"/>
      <c r="OCH140" s="31"/>
      <c r="OCI140" s="31"/>
      <c r="OCJ140" s="31"/>
      <c r="OCK140" s="31"/>
      <c r="OCL140" s="31"/>
      <c r="OCM140" s="31"/>
      <c r="OCN140" s="31"/>
      <c r="OCO140" s="31"/>
      <c r="OCP140" s="31"/>
      <c r="OCQ140" s="31"/>
      <c r="OCR140" s="31"/>
      <c r="OCS140" s="31"/>
      <c r="OCT140" s="31"/>
      <c r="OCU140" s="31"/>
      <c r="OCV140" s="31"/>
      <c r="OCW140" s="31"/>
      <c r="OCX140" s="31"/>
      <c r="OCY140" s="31"/>
      <c r="OCZ140" s="31"/>
      <c r="ODA140" s="31"/>
      <c r="ODB140" s="31"/>
      <c r="ODC140" s="31"/>
      <c r="ODD140" s="31"/>
      <c r="ODE140" s="31"/>
      <c r="ODF140" s="31"/>
      <c r="ODG140" s="31"/>
      <c r="ODH140" s="31"/>
      <c r="ODI140" s="31"/>
      <c r="ODJ140" s="31"/>
      <c r="ODK140" s="31"/>
      <c r="ODL140" s="31"/>
      <c r="ODM140" s="31"/>
      <c r="ODN140" s="31"/>
      <c r="ODO140" s="31"/>
      <c r="ODP140" s="31"/>
      <c r="ODQ140" s="31"/>
      <c r="ODR140" s="31"/>
      <c r="ODS140" s="31"/>
      <c r="ODT140" s="31"/>
      <c r="ODU140" s="31"/>
      <c r="ODV140" s="31"/>
      <c r="ODW140" s="31"/>
      <c r="ODX140" s="31"/>
      <c r="ODY140" s="31"/>
      <c r="ODZ140" s="31"/>
      <c r="OEA140" s="31"/>
      <c r="OEB140" s="31"/>
      <c r="OEC140" s="31"/>
      <c r="OED140" s="31"/>
      <c r="OEE140" s="31"/>
      <c r="OEF140" s="31"/>
      <c r="OEG140" s="31"/>
      <c r="OEH140" s="31"/>
      <c r="OEI140" s="31"/>
      <c r="OEJ140" s="31"/>
      <c r="OEK140" s="31"/>
      <c r="OEL140" s="31"/>
      <c r="OEM140" s="31"/>
      <c r="OEN140" s="31"/>
      <c r="OEO140" s="31"/>
      <c r="OEP140" s="31"/>
      <c r="OEQ140" s="31"/>
      <c r="OER140" s="31"/>
      <c r="OES140" s="31"/>
      <c r="OET140" s="31"/>
      <c r="OEU140" s="31"/>
      <c r="OEV140" s="31"/>
      <c r="OEW140" s="31"/>
      <c r="OEX140" s="31"/>
      <c r="OEY140" s="31"/>
      <c r="OEZ140" s="31"/>
      <c r="OFA140" s="31"/>
      <c r="OFB140" s="31"/>
      <c r="OFC140" s="31"/>
      <c r="OFD140" s="31"/>
      <c r="OFE140" s="31"/>
      <c r="OFF140" s="31"/>
      <c r="OFG140" s="31"/>
      <c r="OFH140" s="31"/>
      <c r="OFI140" s="31"/>
      <c r="OFJ140" s="31"/>
      <c r="OFK140" s="31"/>
      <c r="OFL140" s="31"/>
      <c r="OFM140" s="31"/>
      <c r="OFN140" s="31"/>
      <c r="OFO140" s="31"/>
      <c r="OFP140" s="31"/>
      <c r="OFQ140" s="31"/>
      <c r="OFR140" s="31"/>
      <c r="OFS140" s="31"/>
      <c r="OFT140" s="31"/>
      <c r="OFU140" s="31"/>
      <c r="OFV140" s="31"/>
      <c r="OFW140" s="31"/>
      <c r="OFX140" s="31"/>
      <c r="OFY140" s="31"/>
      <c r="OFZ140" s="31"/>
      <c r="OGA140" s="31"/>
      <c r="OGB140" s="31"/>
      <c r="OGC140" s="31"/>
      <c r="OGD140" s="31"/>
      <c r="OGE140" s="31"/>
      <c r="OGF140" s="31"/>
      <c r="OGG140" s="31"/>
      <c r="OGH140" s="31"/>
      <c r="OGI140" s="31"/>
      <c r="OGJ140" s="31"/>
      <c r="OGK140" s="31"/>
      <c r="OGL140" s="31"/>
      <c r="OGM140" s="31"/>
      <c r="OGN140" s="31"/>
      <c r="OGO140" s="31"/>
      <c r="OGP140" s="31"/>
      <c r="OGQ140" s="31"/>
      <c r="OGR140" s="31"/>
      <c r="OGS140" s="31"/>
      <c r="OGT140" s="31"/>
      <c r="OGU140" s="31"/>
      <c r="OGV140" s="31"/>
      <c r="OGW140" s="31"/>
      <c r="OGX140" s="31"/>
      <c r="OGY140" s="31"/>
      <c r="OGZ140" s="31"/>
      <c r="OHA140" s="31"/>
      <c r="OHB140" s="31"/>
      <c r="OHC140" s="31"/>
      <c r="OHD140" s="31"/>
      <c r="OHE140" s="31"/>
      <c r="OHF140" s="31"/>
      <c r="OHG140" s="31"/>
      <c r="OHH140" s="31"/>
      <c r="OHI140" s="31"/>
      <c r="OHJ140" s="31"/>
      <c r="OHK140" s="31"/>
      <c r="OHL140" s="31"/>
      <c r="OHM140" s="31"/>
      <c r="OHN140" s="31"/>
      <c r="OHO140" s="31"/>
      <c r="OHP140" s="31"/>
      <c r="OHQ140" s="31"/>
      <c r="OHR140" s="31"/>
      <c r="OHS140" s="31"/>
      <c r="OHT140" s="31"/>
      <c r="OHU140" s="31"/>
      <c r="OHV140" s="31"/>
      <c r="OHW140" s="31"/>
      <c r="OHX140" s="31"/>
      <c r="OHY140" s="31"/>
      <c r="OHZ140" s="31"/>
      <c r="OIA140" s="31"/>
      <c r="OIB140" s="31"/>
      <c r="OIC140" s="31"/>
      <c r="OID140" s="31"/>
      <c r="OIE140" s="31"/>
      <c r="OIF140" s="31"/>
      <c r="OIG140" s="31"/>
      <c r="OIH140" s="31"/>
      <c r="OII140" s="31"/>
      <c r="OIJ140" s="31"/>
      <c r="OIK140" s="31"/>
      <c r="OIL140" s="31"/>
      <c r="OIM140" s="31"/>
      <c r="OIN140" s="31"/>
      <c r="OIO140" s="31"/>
      <c r="OIP140" s="31"/>
      <c r="OIQ140" s="31"/>
      <c r="OIR140" s="31"/>
      <c r="OIS140" s="31"/>
      <c r="OIT140" s="31"/>
      <c r="OIU140" s="31"/>
      <c r="OIV140" s="31"/>
      <c r="OIW140" s="31"/>
      <c r="OIX140" s="31"/>
      <c r="OIY140" s="31"/>
      <c r="OIZ140" s="31"/>
      <c r="OJA140" s="31"/>
      <c r="OJB140" s="31"/>
      <c r="OJC140" s="31"/>
      <c r="OJD140" s="31"/>
      <c r="OJE140" s="31"/>
      <c r="OJF140" s="31"/>
      <c r="OJG140" s="31"/>
      <c r="OJH140" s="31"/>
      <c r="OJI140" s="31"/>
      <c r="OJJ140" s="31"/>
      <c r="OJK140" s="31"/>
      <c r="OJL140" s="31"/>
      <c r="OJM140" s="31"/>
      <c r="OJN140" s="31"/>
      <c r="OJO140" s="31"/>
      <c r="OJP140" s="31"/>
      <c r="OJQ140" s="31"/>
      <c r="OJR140" s="31"/>
      <c r="OJS140" s="31"/>
      <c r="OJT140" s="31"/>
      <c r="OJU140" s="31"/>
      <c r="OJV140" s="31"/>
      <c r="OJW140" s="31"/>
      <c r="OJX140" s="31"/>
      <c r="OJY140" s="31"/>
      <c r="OJZ140" s="31"/>
      <c r="OKA140" s="31"/>
      <c r="OKB140" s="31"/>
      <c r="OKC140" s="31"/>
      <c r="OKD140" s="31"/>
      <c r="OKE140" s="31"/>
      <c r="OKF140" s="31"/>
      <c r="OKG140" s="31"/>
      <c r="OKH140" s="31"/>
      <c r="OKI140" s="31"/>
      <c r="OKJ140" s="31"/>
      <c r="OKK140" s="31"/>
      <c r="OKL140" s="31"/>
      <c r="OKM140" s="31"/>
      <c r="OKN140" s="31"/>
      <c r="OKO140" s="31"/>
      <c r="OKP140" s="31"/>
      <c r="OKQ140" s="31"/>
      <c r="OKR140" s="31"/>
      <c r="OKS140" s="31"/>
      <c r="OKT140" s="31"/>
      <c r="OKU140" s="31"/>
      <c r="OKV140" s="31"/>
      <c r="OKW140" s="31"/>
      <c r="OKX140" s="31"/>
      <c r="OKY140" s="31"/>
      <c r="OKZ140" s="31"/>
      <c r="OLA140" s="31"/>
      <c r="OLB140" s="31"/>
      <c r="OLC140" s="31"/>
      <c r="OLD140" s="31"/>
      <c r="OLE140" s="31"/>
      <c r="OLF140" s="31"/>
      <c r="OLG140" s="31"/>
      <c r="OLH140" s="31"/>
      <c r="OLI140" s="31"/>
      <c r="OLJ140" s="31"/>
      <c r="OLK140" s="31"/>
      <c r="OLL140" s="31"/>
      <c r="OLM140" s="31"/>
      <c r="OLN140" s="31"/>
      <c r="OLO140" s="31"/>
      <c r="OLP140" s="31"/>
      <c r="OLQ140" s="31"/>
      <c r="OLR140" s="31"/>
      <c r="OLS140" s="31"/>
      <c r="OLT140" s="31"/>
      <c r="OLU140" s="31"/>
      <c r="OLV140" s="31"/>
      <c r="OLW140" s="31"/>
      <c r="OLX140" s="31"/>
      <c r="OLY140" s="31"/>
      <c r="OLZ140" s="31"/>
      <c r="OMA140" s="31"/>
      <c r="OMB140" s="31"/>
      <c r="OMC140" s="31"/>
      <c r="OMD140" s="31"/>
      <c r="OME140" s="31"/>
      <c r="OMF140" s="31"/>
      <c r="OMG140" s="31"/>
      <c r="OMH140" s="31"/>
      <c r="OMI140" s="31"/>
      <c r="OMJ140" s="31"/>
      <c r="OMK140" s="31"/>
      <c r="OML140" s="31"/>
      <c r="OMM140" s="31"/>
      <c r="OMN140" s="31"/>
      <c r="OMO140" s="31"/>
      <c r="OMP140" s="31"/>
      <c r="OMQ140" s="31"/>
      <c r="OMR140" s="31"/>
      <c r="OMS140" s="31"/>
      <c r="OMT140" s="31"/>
      <c r="OMU140" s="31"/>
      <c r="OMV140" s="31"/>
      <c r="OMW140" s="31"/>
      <c r="OMX140" s="31"/>
      <c r="OMY140" s="31"/>
      <c r="OMZ140" s="31"/>
      <c r="ONA140" s="31"/>
      <c r="ONB140" s="31"/>
      <c r="ONC140" s="31"/>
      <c r="OND140" s="31"/>
      <c r="ONE140" s="31"/>
      <c r="ONF140" s="31"/>
      <c r="ONG140" s="31"/>
      <c r="ONH140" s="31"/>
      <c r="ONI140" s="31"/>
      <c r="ONJ140" s="31"/>
      <c r="ONK140" s="31"/>
      <c r="ONL140" s="31"/>
      <c r="ONM140" s="31"/>
      <c r="ONN140" s="31"/>
      <c r="ONO140" s="31"/>
      <c r="ONP140" s="31"/>
      <c r="ONQ140" s="31"/>
      <c r="ONR140" s="31"/>
      <c r="ONS140" s="31"/>
      <c r="ONT140" s="31"/>
      <c r="ONU140" s="31"/>
      <c r="ONV140" s="31"/>
      <c r="ONW140" s="31"/>
      <c r="ONX140" s="31"/>
      <c r="ONY140" s="31"/>
      <c r="ONZ140" s="31"/>
      <c r="OOA140" s="31"/>
      <c r="OOB140" s="31"/>
      <c r="OOC140" s="31"/>
      <c r="OOD140" s="31"/>
      <c r="OOE140" s="31"/>
      <c r="OOF140" s="31"/>
      <c r="OOG140" s="31"/>
      <c r="OOH140" s="31"/>
      <c r="OOI140" s="31"/>
      <c r="OOJ140" s="31"/>
      <c r="OOK140" s="31"/>
      <c r="OOL140" s="31"/>
      <c r="OOM140" s="31"/>
      <c r="OON140" s="31"/>
      <c r="OOO140" s="31"/>
      <c r="OOP140" s="31"/>
      <c r="OOQ140" s="31"/>
      <c r="OOR140" s="31"/>
      <c r="OOS140" s="31"/>
      <c r="OOT140" s="31"/>
      <c r="OOU140" s="31"/>
      <c r="OOV140" s="31"/>
      <c r="OOW140" s="31"/>
      <c r="OOX140" s="31"/>
      <c r="OOY140" s="31"/>
      <c r="OOZ140" s="31"/>
      <c r="OPA140" s="31"/>
      <c r="OPB140" s="31"/>
      <c r="OPC140" s="31"/>
      <c r="OPD140" s="31"/>
      <c r="OPE140" s="31"/>
      <c r="OPF140" s="31"/>
      <c r="OPG140" s="31"/>
      <c r="OPH140" s="31"/>
      <c r="OPI140" s="31"/>
      <c r="OPJ140" s="31"/>
      <c r="OPK140" s="31"/>
      <c r="OPL140" s="31"/>
      <c r="OPM140" s="31"/>
      <c r="OPN140" s="31"/>
      <c r="OPO140" s="31"/>
      <c r="OPP140" s="31"/>
      <c r="OPQ140" s="31"/>
      <c r="OPR140" s="31"/>
      <c r="OPS140" s="31"/>
      <c r="OPT140" s="31"/>
      <c r="OPU140" s="31"/>
      <c r="OPV140" s="31"/>
      <c r="OPW140" s="31"/>
      <c r="OPX140" s="31"/>
      <c r="OPY140" s="31"/>
      <c r="OPZ140" s="31"/>
      <c r="OQA140" s="31"/>
      <c r="OQB140" s="31"/>
      <c r="OQC140" s="31"/>
      <c r="OQD140" s="31"/>
      <c r="OQE140" s="31"/>
      <c r="OQF140" s="31"/>
      <c r="OQG140" s="31"/>
      <c r="OQH140" s="31"/>
      <c r="OQI140" s="31"/>
      <c r="OQJ140" s="31"/>
      <c r="OQK140" s="31"/>
      <c r="OQL140" s="31"/>
      <c r="OQM140" s="31"/>
      <c r="OQN140" s="31"/>
      <c r="OQO140" s="31"/>
      <c r="OQP140" s="31"/>
      <c r="OQQ140" s="31"/>
      <c r="OQR140" s="31"/>
      <c r="OQS140" s="31"/>
      <c r="OQT140" s="31"/>
      <c r="OQU140" s="31"/>
      <c r="OQV140" s="31"/>
      <c r="OQW140" s="31"/>
      <c r="OQX140" s="31"/>
      <c r="OQY140" s="31"/>
      <c r="OQZ140" s="31"/>
      <c r="ORA140" s="31"/>
      <c r="ORB140" s="31"/>
      <c r="ORC140" s="31"/>
      <c r="ORD140" s="31"/>
      <c r="ORE140" s="31"/>
      <c r="ORF140" s="31"/>
      <c r="ORG140" s="31"/>
      <c r="ORH140" s="31"/>
      <c r="ORI140" s="31"/>
      <c r="ORJ140" s="31"/>
      <c r="ORK140" s="31"/>
      <c r="ORL140" s="31"/>
      <c r="ORM140" s="31"/>
      <c r="ORN140" s="31"/>
      <c r="ORO140" s="31"/>
      <c r="ORP140" s="31"/>
      <c r="ORQ140" s="31"/>
      <c r="ORR140" s="31"/>
      <c r="ORS140" s="31"/>
      <c r="ORT140" s="31"/>
      <c r="ORU140" s="31"/>
      <c r="ORV140" s="31"/>
      <c r="ORW140" s="31"/>
      <c r="ORX140" s="31"/>
      <c r="ORY140" s="31"/>
      <c r="ORZ140" s="31"/>
      <c r="OSA140" s="31"/>
      <c r="OSB140" s="31"/>
      <c r="OSC140" s="31"/>
      <c r="OSD140" s="31"/>
      <c r="OSE140" s="31"/>
      <c r="OSF140" s="31"/>
      <c r="OSG140" s="31"/>
      <c r="OSH140" s="31"/>
      <c r="OSI140" s="31"/>
      <c r="OSJ140" s="31"/>
      <c r="OSK140" s="31"/>
      <c r="OSL140" s="31"/>
      <c r="OSM140" s="31"/>
      <c r="OSN140" s="31"/>
      <c r="OSO140" s="31"/>
      <c r="OSP140" s="31"/>
      <c r="OSQ140" s="31"/>
      <c r="OSR140" s="31"/>
      <c r="OSS140" s="31"/>
      <c r="OST140" s="31"/>
      <c r="OSU140" s="31"/>
      <c r="OSV140" s="31"/>
      <c r="OSW140" s="31"/>
      <c r="OSX140" s="31"/>
      <c r="OSY140" s="31"/>
      <c r="OSZ140" s="31"/>
      <c r="OTA140" s="31"/>
      <c r="OTB140" s="31"/>
      <c r="OTC140" s="31"/>
      <c r="OTD140" s="31"/>
      <c r="OTE140" s="31"/>
      <c r="OTF140" s="31"/>
      <c r="OTG140" s="31"/>
      <c r="OTH140" s="31"/>
      <c r="OTI140" s="31"/>
      <c r="OTJ140" s="31"/>
      <c r="OTK140" s="31"/>
      <c r="OTL140" s="31"/>
      <c r="OTM140" s="31"/>
      <c r="OTN140" s="31"/>
      <c r="OTO140" s="31"/>
      <c r="OTP140" s="31"/>
      <c r="OTQ140" s="31"/>
      <c r="OTR140" s="31"/>
      <c r="OTS140" s="31"/>
      <c r="OTT140" s="31"/>
      <c r="OTU140" s="31"/>
      <c r="OTV140" s="31"/>
      <c r="OTW140" s="31"/>
      <c r="OTX140" s="31"/>
      <c r="OTY140" s="31"/>
      <c r="OTZ140" s="31"/>
      <c r="OUA140" s="31"/>
      <c r="OUB140" s="31"/>
      <c r="OUC140" s="31"/>
      <c r="OUD140" s="31"/>
      <c r="OUE140" s="31"/>
      <c r="OUF140" s="31"/>
      <c r="OUG140" s="31"/>
      <c r="OUH140" s="31"/>
      <c r="OUI140" s="31"/>
      <c r="OUJ140" s="31"/>
      <c r="OUK140" s="31"/>
      <c r="OUL140" s="31"/>
      <c r="OUM140" s="31"/>
      <c r="OUN140" s="31"/>
      <c r="OUO140" s="31"/>
      <c r="OUP140" s="31"/>
      <c r="OUQ140" s="31"/>
      <c r="OUR140" s="31"/>
      <c r="OUS140" s="31"/>
      <c r="OUT140" s="31"/>
      <c r="OUU140" s="31"/>
      <c r="OUV140" s="31"/>
      <c r="OUW140" s="31"/>
      <c r="OUX140" s="31"/>
      <c r="OUY140" s="31"/>
      <c r="OUZ140" s="31"/>
      <c r="OVA140" s="31"/>
      <c r="OVB140" s="31"/>
      <c r="OVC140" s="31"/>
      <c r="OVD140" s="31"/>
      <c r="OVE140" s="31"/>
      <c r="OVF140" s="31"/>
      <c r="OVG140" s="31"/>
      <c r="OVH140" s="31"/>
      <c r="OVI140" s="31"/>
      <c r="OVJ140" s="31"/>
      <c r="OVK140" s="31"/>
      <c r="OVL140" s="31"/>
      <c r="OVM140" s="31"/>
      <c r="OVN140" s="31"/>
      <c r="OVO140" s="31"/>
      <c r="OVP140" s="31"/>
      <c r="OVQ140" s="31"/>
      <c r="OVR140" s="31"/>
      <c r="OVS140" s="31"/>
      <c r="OVT140" s="31"/>
      <c r="OVU140" s="31"/>
      <c r="OVV140" s="31"/>
      <c r="OVW140" s="31"/>
      <c r="OVX140" s="31"/>
      <c r="OVY140" s="31"/>
      <c r="OVZ140" s="31"/>
      <c r="OWA140" s="31"/>
      <c r="OWB140" s="31"/>
      <c r="OWC140" s="31"/>
      <c r="OWD140" s="31"/>
      <c r="OWE140" s="31"/>
      <c r="OWF140" s="31"/>
      <c r="OWG140" s="31"/>
      <c r="OWH140" s="31"/>
      <c r="OWI140" s="31"/>
      <c r="OWJ140" s="31"/>
      <c r="OWK140" s="31"/>
      <c r="OWL140" s="31"/>
      <c r="OWM140" s="31"/>
      <c r="OWN140" s="31"/>
      <c r="OWO140" s="31"/>
      <c r="OWP140" s="31"/>
      <c r="OWQ140" s="31"/>
      <c r="OWR140" s="31"/>
      <c r="OWS140" s="31"/>
      <c r="OWT140" s="31"/>
      <c r="OWU140" s="31"/>
      <c r="OWV140" s="31"/>
      <c r="OWW140" s="31"/>
      <c r="OWX140" s="31"/>
      <c r="OWY140" s="31"/>
      <c r="OWZ140" s="31"/>
      <c r="OXA140" s="31"/>
      <c r="OXB140" s="31"/>
      <c r="OXC140" s="31"/>
      <c r="OXD140" s="31"/>
      <c r="OXE140" s="31"/>
      <c r="OXF140" s="31"/>
      <c r="OXG140" s="31"/>
      <c r="OXH140" s="31"/>
      <c r="OXI140" s="31"/>
      <c r="OXJ140" s="31"/>
      <c r="OXK140" s="31"/>
      <c r="OXL140" s="31"/>
      <c r="OXM140" s="31"/>
      <c r="OXN140" s="31"/>
      <c r="OXO140" s="31"/>
      <c r="OXP140" s="31"/>
      <c r="OXQ140" s="31"/>
      <c r="OXR140" s="31"/>
      <c r="OXS140" s="31"/>
      <c r="OXT140" s="31"/>
      <c r="OXU140" s="31"/>
      <c r="OXV140" s="31"/>
      <c r="OXW140" s="31"/>
      <c r="OXX140" s="31"/>
      <c r="OXY140" s="31"/>
      <c r="OXZ140" s="31"/>
      <c r="OYA140" s="31"/>
      <c r="OYB140" s="31"/>
      <c r="OYC140" s="31"/>
      <c r="OYD140" s="31"/>
      <c r="OYE140" s="31"/>
      <c r="OYF140" s="31"/>
      <c r="OYG140" s="31"/>
      <c r="OYH140" s="31"/>
      <c r="OYI140" s="31"/>
      <c r="OYJ140" s="31"/>
      <c r="OYK140" s="31"/>
      <c r="OYL140" s="31"/>
      <c r="OYM140" s="31"/>
      <c r="OYN140" s="31"/>
      <c r="OYO140" s="31"/>
      <c r="OYP140" s="31"/>
      <c r="OYQ140" s="31"/>
      <c r="OYR140" s="31"/>
      <c r="OYS140" s="31"/>
      <c r="OYT140" s="31"/>
      <c r="OYU140" s="31"/>
      <c r="OYV140" s="31"/>
      <c r="OYW140" s="31"/>
      <c r="OYX140" s="31"/>
      <c r="OYY140" s="31"/>
      <c r="OYZ140" s="31"/>
      <c r="OZA140" s="31"/>
      <c r="OZB140" s="31"/>
      <c r="OZC140" s="31"/>
      <c r="OZD140" s="31"/>
      <c r="OZE140" s="31"/>
      <c r="OZF140" s="31"/>
      <c r="OZG140" s="31"/>
      <c r="OZH140" s="31"/>
      <c r="OZI140" s="31"/>
      <c r="OZJ140" s="31"/>
      <c r="OZK140" s="31"/>
      <c r="OZL140" s="31"/>
      <c r="OZM140" s="31"/>
      <c r="OZN140" s="31"/>
      <c r="OZO140" s="31"/>
      <c r="OZP140" s="31"/>
      <c r="OZQ140" s="31"/>
      <c r="OZR140" s="31"/>
      <c r="OZS140" s="31"/>
      <c r="OZT140" s="31"/>
      <c r="OZU140" s="31"/>
      <c r="OZV140" s="31"/>
      <c r="OZW140" s="31"/>
      <c r="OZX140" s="31"/>
      <c r="OZY140" s="31"/>
      <c r="OZZ140" s="31"/>
      <c r="PAA140" s="31"/>
      <c r="PAB140" s="31"/>
      <c r="PAC140" s="31"/>
      <c r="PAD140" s="31"/>
      <c r="PAE140" s="31"/>
      <c r="PAF140" s="31"/>
      <c r="PAG140" s="31"/>
      <c r="PAH140" s="31"/>
      <c r="PAI140" s="31"/>
      <c r="PAJ140" s="31"/>
      <c r="PAK140" s="31"/>
      <c r="PAL140" s="31"/>
      <c r="PAM140" s="31"/>
      <c r="PAN140" s="31"/>
      <c r="PAO140" s="31"/>
      <c r="PAP140" s="31"/>
      <c r="PAQ140" s="31"/>
      <c r="PAR140" s="31"/>
      <c r="PAS140" s="31"/>
      <c r="PAT140" s="31"/>
      <c r="PAU140" s="31"/>
      <c r="PAV140" s="31"/>
      <c r="PAW140" s="31"/>
      <c r="PAX140" s="31"/>
      <c r="PAY140" s="31"/>
      <c r="PAZ140" s="31"/>
      <c r="PBA140" s="31"/>
      <c r="PBB140" s="31"/>
      <c r="PBC140" s="31"/>
      <c r="PBD140" s="31"/>
      <c r="PBE140" s="31"/>
      <c r="PBF140" s="31"/>
      <c r="PBG140" s="31"/>
      <c r="PBH140" s="31"/>
      <c r="PBI140" s="31"/>
      <c r="PBJ140" s="31"/>
      <c r="PBK140" s="31"/>
      <c r="PBL140" s="31"/>
      <c r="PBM140" s="31"/>
      <c r="PBN140" s="31"/>
      <c r="PBO140" s="31"/>
      <c r="PBP140" s="31"/>
      <c r="PBQ140" s="31"/>
      <c r="PBR140" s="31"/>
      <c r="PBS140" s="31"/>
      <c r="PBT140" s="31"/>
      <c r="PBU140" s="31"/>
      <c r="PBV140" s="31"/>
      <c r="PBW140" s="31"/>
      <c r="PBX140" s="31"/>
      <c r="PBY140" s="31"/>
      <c r="PBZ140" s="31"/>
      <c r="PCA140" s="31"/>
      <c r="PCB140" s="31"/>
      <c r="PCC140" s="31"/>
      <c r="PCD140" s="31"/>
      <c r="PCE140" s="31"/>
      <c r="PCF140" s="31"/>
      <c r="PCG140" s="31"/>
      <c r="PCH140" s="31"/>
      <c r="PCI140" s="31"/>
      <c r="PCJ140" s="31"/>
      <c r="PCK140" s="31"/>
      <c r="PCL140" s="31"/>
      <c r="PCM140" s="31"/>
      <c r="PCN140" s="31"/>
      <c r="PCO140" s="31"/>
      <c r="PCP140" s="31"/>
      <c r="PCQ140" s="31"/>
      <c r="PCR140" s="31"/>
      <c r="PCS140" s="31"/>
      <c r="PCT140" s="31"/>
      <c r="PCU140" s="31"/>
      <c r="PCV140" s="31"/>
      <c r="PCW140" s="31"/>
      <c r="PCX140" s="31"/>
      <c r="PCY140" s="31"/>
      <c r="PCZ140" s="31"/>
      <c r="PDA140" s="31"/>
      <c r="PDB140" s="31"/>
      <c r="PDC140" s="31"/>
      <c r="PDD140" s="31"/>
      <c r="PDE140" s="31"/>
      <c r="PDF140" s="31"/>
      <c r="PDG140" s="31"/>
      <c r="PDH140" s="31"/>
      <c r="PDI140" s="31"/>
      <c r="PDJ140" s="31"/>
      <c r="PDK140" s="31"/>
      <c r="PDL140" s="31"/>
      <c r="PDM140" s="31"/>
      <c r="PDN140" s="31"/>
      <c r="PDO140" s="31"/>
      <c r="PDP140" s="31"/>
      <c r="PDQ140" s="31"/>
      <c r="PDR140" s="31"/>
      <c r="PDS140" s="31"/>
      <c r="PDT140" s="31"/>
      <c r="PDU140" s="31"/>
      <c r="PDV140" s="31"/>
      <c r="PDW140" s="31"/>
      <c r="PDX140" s="31"/>
      <c r="PDY140" s="31"/>
      <c r="PDZ140" s="31"/>
      <c r="PEA140" s="31"/>
      <c r="PEB140" s="31"/>
      <c r="PEC140" s="31"/>
      <c r="PED140" s="31"/>
      <c r="PEE140" s="31"/>
      <c r="PEF140" s="31"/>
      <c r="PEG140" s="31"/>
      <c r="PEH140" s="31"/>
      <c r="PEI140" s="31"/>
      <c r="PEJ140" s="31"/>
      <c r="PEK140" s="31"/>
      <c r="PEL140" s="31"/>
      <c r="PEM140" s="31"/>
      <c r="PEN140" s="31"/>
      <c r="PEO140" s="31"/>
      <c r="PEP140" s="31"/>
      <c r="PEQ140" s="31"/>
      <c r="PER140" s="31"/>
      <c r="PES140" s="31"/>
      <c r="PET140" s="31"/>
      <c r="PEU140" s="31"/>
      <c r="PEV140" s="31"/>
      <c r="PEW140" s="31"/>
      <c r="PEX140" s="31"/>
      <c r="PEY140" s="31"/>
      <c r="PEZ140" s="31"/>
      <c r="PFA140" s="31"/>
      <c r="PFB140" s="31"/>
      <c r="PFC140" s="31"/>
      <c r="PFD140" s="31"/>
      <c r="PFE140" s="31"/>
      <c r="PFF140" s="31"/>
      <c r="PFG140" s="31"/>
      <c r="PFH140" s="31"/>
      <c r="PFI140" s="31"/>
      <c r="PFJ140" s="31"/>
      <c r="PFK140" s="31"/>
      <c r="PFL140" s="31"/>
      <c r="PFM140" s="31"/>
      <c r="PFN140" s="31"/>
      <c r="PFO140" s="31"/>
      <c r="PFP140" s="31"/>
      <c r="PFQ140" s="31"/>
      <c r="PFR140" s="31"/>
      <c r="PFS140" s="31"/>
      <c r="PFT140" s="31"/>
      <c r="PFU140" s="31"/>
      <c r="PFV140" s="31"/>
      <c r="PFW140" s="31"/>
      <c r="PFX140" s="31"/>
      <c r="PFY140" s="31"/>
      <c r="PFZ140" s="31"/>
      <c r="PGA140" s="31"/>
      <c r="PGB140" s="31"/>
      <c r="PGC140" s="31"/>
      <c r="PGD140" s="31"/>
      <c r="PGE140" s="31"/>
      <c r="PGF140" s="31"/>
      <c r="PGG140" s="31"/>
      <c r="PGH140" s="31"/>
      <c r="PGI140" s="31"/>
      <c r="PGJ140" s="31"/>
      <c r="PGK140" s="31"/>
      <c r="PGL140" s="31"/>
      <c r="PGM140" s="31"/>
      <c r="PGN140" s="31"/>
      <c r="PGO140" s="31"/>
      <c r="PGP140" s="31"/>
      <c r="PGQ140" s="31"/>
      <c r="PGR140" s="31"/>
      <c r="PGS140" s="31"/>
      <c r="PGT140" s="31"/>
      <c r="PGU140" s="31"/>
      <c r="PGV140" s="31"/>
      <c r="PGW140" s="31"/>
      <c r="PGX140" s="31"/>
      <c r="PGY140" s="31"/>
      <c r="PGZ140" s="31"/>
      <c r="PHA140" s="31"/>
      <c r="PHB140" s="31"/>
      <c r="PHC140" s="31"/>
      <c r="PHD140" s="31"/>
      <c r="PHE140" s="31"/>
      <c r="PHF140" s="31"/>
      <c r="PHG140" s="31"/>
      <c r="PHH140" s="31"/>
      <c r="PHI140" s="31"/>
      <c r="PHJ140" s="31"/>
      <c r="PHK140" s="31"/>
      <c r="PHL140" s="31"/>
      <c r="PHM140" s="31"/>
      <c r="PHN140" s="31"/>
      <c r="PHO140" s="31"/>
      <c r="PHP140" s="31"/>
      <c r="PHQ140" s="31"/>
      <c r="PHR140" s="31"/>
      <c r="PHS140" s="31"/>
      <c r="PHT140" s="31"/>
      <c r="PHU140" s="31"/>
      <c r="PHV140" s="31"/>
      <c r="PHW140" s="31"/>
      <c r="PHX140" s="31"/>
      <c r="PHY140" s="31"/>
      <c r="PHZ140" s="31"/>
      <c r="PIA140" s="31"/>
      <c r="PIB140" s="31"/>
      <c r="PIC140" s="31"/>
      <c r="PID140" s="31"/>
      <c r="PIE140" s="31"/>
      <c r="PIF140" s="31"/>
      <c r="PIG140" s="31"/>
      <c r="PIH140" s="31"/>
      <c r="PII140" s="31"/>
      <c r="PIJ140" s="31"/>
      <c r="PIK140" s="31"/>
      <c r="PIL140" s="31"/>
      <c r="PIM140" s="31"/>
      <c r="PIN140" s="31"/>
      <c r="PIO140" s="31"/>
      <c r="PIP140" s="31"/>
      <c r="PIQ140" s="31"/>
      <c r="PIR140" s="31"/>
      <c r="PIS140" s="31"/>
      <c r="PIT140" s="31"/>
      <c r="PIU140" s="31"/>
      <c r="PIV140" s="31"/>
      <c r="PIW140" s="31"/>
      <c r="PIX140" s="31"/>
      <c r="PIY140" s="31"/>
      <c r="PIZ140" s="31"/>
      <c r="PJA140" s="31"/>
      <c r="PJB140" s="31"/>
      <c r="PJC140" s="31"/>
      <c r="PJD140" s="31"/>
      <c r="PJE140" s="31"/>
      <c r="PJF140" s="31"/>
      <c r="PJG140" s="31"/>
      <c r="PJH140" s="31"/>
      <c r="PJI140" s="31"/>
      <c r="PJJ140" s="31"/>
      <c r="PJK140" s="31"/>
      <c r="PJL140" s="31"/>
      <c r="PJM140" s="31"/>
      <c r="PJN140" s="31"/>
      <c r="PJO140" s="31"/>
      <c r="PJP140" s="31"/>
      <c r="PJQ140" s="31"/>
      <c r="PJR140" s="31"/>
      <c r="PJS140" s="31"/>
      <c r="PJT140" s="31"/>
      <c r="PJU140" s="31"/>
      <c r="PJV140" s="31"/>
      <c r="PJW140" s="31"/>
      <c r="PJX140" s="31"/>
      <c r="PJY140" s="31"/>
      <c r="PJZ140" s="31"/>
      <c r="PKA140" s="31"/>
      <c r="PKB140" s="31"/>
      <c r="PKC140" s="31"/>
      <c r="PKD140" s="31"/>
      <c r="PKE140" s="31"/>
      <c r="PKF140" s="31"/>
      <c r="PKG140" s="31"/>
      <c r="PKH140" s="31"/>
      <c r="PKI140" s="31"/>
      <c r="PKJ140" s="31"/>
      <c r="PKK140" s="31"/>
      <c r="PKL140" s="31"/>
      <c r="PKM140" s="31"/>
      <c r="PKN140" s="31"/>
      <c r="PKO140" s="31"/>
      <c r="PKP140" s="31"/>
      <c r="PKQ140" s="31"/>
      <c r="PKR140" s="31"/>
      <c r="PKS140" s="31"/>
      <c r="PKT140" s="31"/>
      <c r="PKU140" s="31"/>
      <c r="PKV140" s="31"/>
      <c r="PKW140" s="31"/>
      <c r="PKX140" s="31"/>
      <c r="PKY140" s="31"/>
      <c r="PKZ140" s="31"/>
      <c r="PLA140" s="31"/>
      <c r="PLB140" s="31"/>
      <c r="PLC140" s="31"/>
      <c r="PLD140" s="31"/>
      <c r="PLE140" s="31"/>
      <c r="PLF140" s="31"/>
      <c r="PLG140" s="31"/>
      <c r="PLH140" s="31"/>
      <c r="PLI140" s="31"/>
      <c r="PLJ140" s="31"/>
      <c r="PLK140" s="31"/>
      <c r="PLL140" s="31"/>
      <c r="PLM140" s="31"/>
      <c r="PLN140" s="31"/>
      <c r="PLO140" s="31"/>
      <c r="PLP140" s="31"/>
      <c r="PLQ140" s="31"/>
      <c r="PLR140" s="31"/>
      <c r="PLS140" s="31"/>
      <c r="PLT140" s="31"/>
      <c r="PLU140" s="31"/>
      <c r="PLV140" s="31"/>
      <c r="PLW140" s="31"/>
      <c r="PLX140" s="31"/>
      <c r="PLY140" s="31"/>
      <c r="PLZ140" s="31"/>
      <c r="PMA140" s="31"/>
      <c r="PMB140" s="31"/>
      <c r="PMC140" s="31"/>
      <c r="PMD140" s="31"/>
      <c r="PME140" s="31"/>
      <c r="PMF140" s="31"/>
      <c r="PMG140" s="31"/>
      <c r="PMH140" s="31"/>
      <c r="PMI140" s="31"/>
      <c r="PMJ140" s="31"/>
      <c r="PMK140" s="31"/>
      <c r="PML140" s="31"/>
      <c r="PMM140" s="31"/>
      <c r="PMN140" s="31"/>
      <c r="PMO140" s="31"/>
      <c r="PMP140" s="31"/>
      <c r="PMQ140" s="31"/>
      <c r="PMR140" s="31"/>
      <c r="PMS140" s="31"/>
      <c r="PMT140" s="31"/>
      <c r="PMU140" s="31"/>
      <c r="PMV140" s="31"/>
      <c r="PMW140" s="31"/>
      <c r="PMX140" s="31"/>
      <c r="PMY140" s="31"/>
      <c r="PMZ140" s="31"/>
      <c r="PNA140" s="31"/>
      <c r="PNB140" s="31"/>
      <c r="PNC140" s="31"/>
      <c r="PND140" s="31"/>
      <c r="PNE140" s="31"/>
      <c r="PNF140" s="31"/>
      <c r="PNG140" s="31"/>
      <c r="PNH140" s="31"/>
      <c r="PNI140" s="31"/>
      <c r="PNJ140" s="31"/>
      <c r="PNK140" s="31"/>
      <c r="PNL140" s="31"/>
      <c r="PNM140" s="31"/>
      <c r="PNN140" s="31"/>
      <c r="PNO140" s="31"/>
      <c r="PNP140" s="31"/>
      <c r="PNQ140" s="31"/>
      <c r="PNR140" s="31"/>
      <c r="PNS140" s="31"/>
      <c r="PNT140" s="31"/>
      <c r="PNU140" s="31"/>
      <c r="PNV140" s="31"/>
      <c r="PNW140" s="31"/>
      <c r="PNX140" s="31"/>
      <c r="PNY140" s="31"/>
      <c r="PNZ140" s="31"/>
      <c r="POA140" s="31"/>
      <c r="POB140" s="31"/>
      <c r="POC140" s="31"/>
      <c r="POD140" s="31"/>
      <c r="POE140" s="31"/>
      <c r="POF140" s="31"/>
      <c r="POG140" s="31"/>
      <c r="POH140" s="31"/>
      <c r="POI140" s="31"/>
      <c r="POJ140" s="31"/>
      <c r="POK140" s="31"/>
      <c r="POL140" s="31"/>
      <c r="POM140" s="31"/>
      <c r="PON140" s="31"/>
      <c r="POO140" s="31"/>
      <c r="POP140" s="31"/>
      <c r="POQ140" s="31"/>
      <c r="POR140" s="31"/>
      <c r="POS140" s="31"/>
      <c r="POT140" s="31"/>
      <c r="POU140" s="31"/>
      <c r="POV140" s="31"/>
      <c r="POW140" s="31"/>
      <c r="POX140" s="31"/>
      <c r="POY140" s="31"/>
      <c r="POZ140" s="31"/>
      <c r="PPA140" s="31"/>
      <c r="PPB140" s="31"/>
      <c r="PPC140" s="31"/>
      <c r="PPD140" s="31"/>
      <c r="PPE140" s="31"/>
      <c r="PPF140" s="31"/>
      <c r="PPG140" s="31"/>
      <c r="PPH140" s="31"/>
      <c r="PPI140" s="31"/>
      <c r="PPJ140" s="31"/>
      <c r="PPK140" s="31"/>
      <c r="PPL140" s="31"/>
      <c r="PPM140" s="31"/>
      <c r="PPN140" s="31"/>
      <c r="PPO140" s="31"/>
      <c r="PPP140" s="31"/>
      <c r="PPQ140" s="31"/>
      <c r="PPR140" s="31"/>
      <c r="PPS140" s="31"/>
      <c r="PPT140" s="31"/>
      <c r="PPU140" s="31"/>
      <c r="PPV140" s="31"/>
      <c r="PPW140" s="31"/>
      <c r="PPX140" s="31"/>
      <c r="PPY140" s="31"/>
      <c r="PPZ140" s="31"/>
      <c r="PQA140" s="31"/>
      <c r="PQB140" s="31"/>
      <c r="PQC140" s="31"/>
      <c r="PQD140" s="31"/>
      <c r="PQE140" s="31"/>
      <c r="PQF140" s="31"/>
      <c r="PQG140" s="31"/>
      <c r="PQH140" s="31"/>
      <c r="PQI140" s="31"/>
      <c r="PQJ140" s="31"/>
      <c r="PQK140" s="31"/>
      <c r="PQL140" s="31"/>
      <c r="PQM140" s="31"/>
      <c r="PQN140" s="31"/>
      <c r="PQO140" s="31"/>
      <c r="PQP140" s="31"/>
      <c r="PQQ140" s="31"/>
      <c r="PQR140" s="31"/>
      <c r="PQS140" s="31"/>
      <c r="PQT140" s="31"/>
      <c r="PQU140" s="31"/>
      <c r="PQV140" s="31"/>
      <c r="PQW140" s="31"/>
      <c r="PQX140" s="31"/>
      <c r="PQY140" s="31"/>
      <c r="PQZ140" s="31"/>
      <c r="PRA140" s="31"/>
      <c r="PRB140" s="31"/>
      <c r="PRC140" s="31"/>
      <c r="PRD140" s="31"/>
      <c r="PRE140" s="31"/>
      <c r="PRF140" s="31"/>
      <c r="PRG140" s="31"/>
      <c r="PRH140" s="31"/>
      <c r="PRI140" s="31"/>
      <c r="PRJ140" s="31"/>
      <c r="PRK140" s="31"/>
      <c r="PRL140" s="31"/>
      <c r="PRM140" s="31"/>
      <c r="PRN140" s="31"/>
      <c r="PRO140" s="31"/>
      <c r="PRP140" s="31"/>
      <c r="PRQ140" s="31"/>
      <c r="PRR140" s="31"/>
      <c r="PRS140" s="31"/>
      <c r="PRT140" s="31"/>
      <c r="PRU140" s="31"/>
      <c r="PRV140" s="31"/>
      <c r="PRW140" s="31"/>
      <c r="PRX140" s="31"/>
      <c r="PRY140" s="31"/>
      <c r="PRZ140" s="31"/>
      <c r="PSA140" s="31"/>
      <c r="PSB140" s="31"/>
      <c r="PSC140" s="31"/>
      <c r="PSD140" s="31"/>
      <c r="PSE140" s="31"/>
      <c r="PSF140" s="31"/>
      <c r="PSG140" s="31"/>
      <c r="PSH140" s="31"/>
      <c r="PSI140" s="31"/>
      <c r="PSJ140" s="31"/>
      <c r="PSK140" s="31"/>
      <c r="PSL140" s="31"/>
      <c r="PSM140" s="31"/>
      <c r="PSN140" s="31"/>
      <c r="PSO140" s="31"/>
      <c r="PSP140" s="31"/>
      <c r="PSQ140" s="31"/>
      <c r="PSR140" s="31"/>
      <c r="PSS140" s="31"/>
      <c r="PST140" s="31"/>
      <c r="PSU140" s="31"/>
      <c r="PSV140" s="31"/>
      <c r="PSW140" s="31"/>
      <c r="PSX140" s="31"/>
      <c r="PSY140" s="31"/>
      <c r="PSZ140" s="31"/>
      <c r="PTA140" s="31"/>
      <c r="PTB140" s="31"/>
      <c r="PTC140" s="31"/>
      <c r="PTD140" s="31"/>
      <c r="PTE140" s="31"/>
      <c r="PTF140" s="31"/>
      <c r="PTG140" s="31"/>
      <c r="PTH140" s="31"/>
      <c r="PTI140" s="31"/>
      <c r="PTJ140" s="31"/>
      <c r="PTK140" s="31"/>
      <c r="PTL140" s="31"/>
      <c r="PTM140" s="31"/>
      <c r="PTN140" s="31"/>
      <c r="PTO140" s="31"/>
      <c r="PTP140" s="31"/>
      <c r="PTQ140" s="31"/>
      <c r="PTR140" s="31"/>
      <c r="PTS140" s="31"/>
      <c r="PTT140" s="31"/>
      <c r="PTU140" s="31"/>
      <c r="PTV140" s="31"/>
      <c r="PTW140" s="31"/>
      <c r="PTX140" s="31"/>
      <c r="PTY140" s="31"/>
      <c r="PTZ140" s="31"/>
      <c r="PUA140" s="31"/>
      <c r="PUB140" s="31"/>
      <c r="PUC140" s="31"/>
      <c r="PUD140" s="31"/>
      <c r="PUE140" s="31"/>
      <c r="PUF140" s="31"/>
      <c r="PUG140" s="31"/>
      <c r="PUH140" s="31"/>
      <c r="PUI140" s="31"/>
      <c r="PUJ140" s="31"/>
      <c r="PUK140" s="31"/>
      <c r="PUL140" s="31"/>
      <c r="PUM140" s="31"/>
      <c r="PUN140" s="31"/>
      <c r="PUO140" s="31"/>
      <c r="PUP140" s="31"/>
      <c r="PUQ140" s="31"/>
      <c r="PUR140" s="31"/>
      <c r="PUS140" s="31"/>
      <c r="PUT140" s="31"/>
      <c r="PUU140" s="31"/>
      <c r="PUV140" s="31"/>
      <c r="PUW140" s="31"/>
      <c r="PUX140" s="31"/>
      <c r="PUY140" s="31"/>
      <c r="PUZ140" s="31"/>
      <c r="PVA140" s="31"/>
      <c r="PVB140" s="31"/>
      <c r="PVC140" s="31"/>
      <c r="PVD140" s="31"/>
      <c r="PVE140" s="31"/>
      <c r="PVF140" s="31"/>
      <c r="PVG140" s="31"/>
      <c r="PVH140" s="31"/>
      <c r="PVI140" s="31"/>
      <c r="PVJ140" s="31"/>
      <c r="PVK140" s="31"/>
      <c r="PVL140" s="31"/>
      <c r="PVM140" s="31"/>
      <c r="PVN140" s="31"/>
      <c r="PVO140" s="31"/>
      <c r="PVP140" s="31"/>
      <c r="PVQ140" s="31"/>
      <c r="PVR140" s="31"/>
      <c r="PVS140" s="31"/>
      <c r="PVT140" s="31"/>
      <c r="PVU140" s="31"/>
      <c r="PVV140" s="31"/>
      <c r="PVW140" s="31"/>
      <c r="PVX140" s="31"/>
      <c r="PVY140" s="31"/>
      <c r="PVZ140" s="31"/>
      <c r="PWA140" s="31"/>
      <c r="PWB140" s="31"/>
      <c r="PWC140" s="31"/>
      <c r="PWD140" s="31"/>
      <c r="PWE140" s="31"/>
      <c r="PWF140" s="31"/>
      <c r="PWG140" s="31"/>
      <c r="PWH140" s="31"/>
      <c r="PWI140" s="31"/>
      <c r="PWJ140" s="31"/>
      <c r="PWK140" s="31"/>
      <c r="PWL140" s="31"/>
      <c r="PWM140" s="31"/>
      <c r="PWN140" s="31"/>
      <c r="PWO140" s="31"/>
      <c r="PWP140" s="31"/>
      <c r="PWQ140" s="31"/>
      <c r="PWR140" s="31"/>
      <c r="PWS140" s="31"/>
      <c r="PWT140" s="31"/>
      <c r="PWU140" s="31"/>
      <c r="PWV140" s="31"/>
      <c r="PWW140" s="31"/>
      <c r="PWX140" s="31"/>
      <c r="PWY140" s="31"/>
      <c r="PWZ140" s="31"/>
      <c r="PXA140" s="31"/>
      <c r="PXB140" s="31"/>
      <c r="PXC140" s="31"/>
      <c r="PXD140" s="31"/>
      <c r="PXE140" s="31"/>
      <c r="PXF140" s="31"/>
      <c r="PXG140" s="31"/>
      <c r="PXH140" s="31"/>
      <c r="PXI140" s="31"/>
      <c r="PXJ140" s="31"/>
      <c r="PXK140" s="31"/>
      <c r="PXL140" s="31"/>
      <c r="PXM140" s="31"/>
      <c r="PXN140" s="31"/>
      <c r="PXO140" s="31"/>
      <c r="PXP140" s="31"/>
      <c r="PXQ140" s="31"/>
      <c r="PXR140" s="31"/>
      <c r="PXS140" s="31"/>
      <c r="PXT140" s="31"/>
      <c r="PXU140" s="31"/>
      <c r="PXV140" s="31"/>
      <c r="PXW140" s="31"/>
      <c r="PXX140" s="31"/>
      <c r="PXY140" s="31"/>
      <c r="PXZ140" s="31"/>
      <c r="PYA140" s="31"/>
      <c r="PYB140" s="31"/>
      <c r="PYC140" s="31"/>
      <c r="PYD140" s="31"/>
      <c r="PYE140" s="31"/>
      <c r="PYF140" s="31"/>
      <c r="PYG140" s="31"/>
      <c r="PYH140" s="31"/>
      <c r="PYI140" s="31"/>
      <c r="PYJ140" s="31"/>
      <c r="PYK140" s="31"/>
      <c r="PYL140" s="31"/>
      <c r="PYM140" s="31"/>
      <c r="PYN140" s="31"/>
      <c r="PYO140" s="31"/>
      <c r="PYP140" s="31"/>
      <c r="PYQ140" s="31"/>
      <c r="PYR140" s="31"/>
      <c r="PYS140" s="31"/>
      <c r="PYT140" s="31"/>
      <c r="PYU140" s="31"/>
      <c r="PYV140" s="31"/>
      <c r="PYW140" s="31"/>
      <c r="PYX140" s="31"/>
      <c r="PYY140" s="31"/>
      <c r="PYZ140" s="31"/>
      <c r="PZA140" s="31"/>
      <c r="PZB140" s="31"/>
      <c r="PZC140" s="31"/>
      <c r="PZD140" s="31"/>
      <c r="PZE140" s="31"/>
      <c r="PZF140" s="31"/>
      <c r="PZG140" s="31"/>
      <c r="PZH140" s="31"/>
      <c r="PZI140" s="31"/>
      <c r="PZJ140" s="31"/>
      <c r="PZK140" s="31"/>
      <c r="PZL140" s="31"/>
      <c r="PZM140" s="31"/>
      <c r="PZN140" s="31"/>
      <c r="PZO140" s="31"/>
      <c r="PZP140" s="31"/>
      <c r="PZQ140" s="31"/>
      <c r="PZR140" s="31"/>
      <c r="PZS140" s="31"/>
      <c r="PZT140" s="31"/>
      <c r="PZU140" s="31"/>
      <c r="PZV140" s="31"/>
      <c r="PZW140" s="31"/>
      <c r="PZX140" s="31"/>
      <c r="PZY140" s="31"/>
      <c r="PZZ140" s="31"/>
      <c r="QAA140" s="31"/>
      <c r="QAB140" s="31"/>
      <c r="QAC140" s="31"/>
      <c r="QAD140" s="31"/>
      <c r="QAE140" s="31"/>
      <c r="QAF140" s="31"/>
      <c r="QAG140" s="31"/>
      <c r="QAH140" s="31"/>
      <c r="QAI140" s="31"/>
      <c r="QAJ140" s="31"/>
      <c r="QAK140" s="31"/>
      <c r="QAL140" s="31"/>
      <c r="QAM140" s="31"/>
      <c r="QAN140" s="31"/>
      <c r="QAO140" s="31"/>
      <c r="QAP140" s="31"/>
      <c r="QAQ140" s="31"/>
      <c r="QAR140" s="31"/>
      <c r="QAS140" s="31"/>
      <c r="QAT140" s="31"/>
      <c r="QAU140" s="31"/>
      <c r="QAV140" s="31"/>
      <c r="QAW140" s="31"/>
      <c r="QAX140" s="31"/>
      <c r="QAY140" s="31"/>
      <c r="QAZ140" s="31"/>
      <c r="QBA140" s="31"/>
      <c r="QBB140" s="31"/>
      <c r="QBC140" s="31"/>
      <c r="QBD140" s="31"/>
      <c r="QBE140" s="31"/>
      <c r="QBF140" s="31"/>
      <c r="QBG140" s="31"/>
      <c r="QBH140" s="31"/>
      <c r="QBI140" s="31"/>
      <c r="QBJ140" s="31"/>
      <c r="QBK140" s="31"/>
      <c r="QBL140" s="31"/>
      <c r="QBM140" s="31"/>
      <c r="QBN140" s="31"/>
      <c r="QBO140" s="31"/>
      <c r="QBP140" s="31"/>
      <c r="QBQ140" s="31"/>
      <c r="QBR140" s="31"/>
      <c r="QBS140" s="31"/>
      <c r="QBT140" s="31"/>
      <c r="QBU140" s="31"/>
      <c r="QBV140" s="31"/>
      <c r="QBW140" s="31"/>
      <c r="QBX140" s="31"/>
      <c r="QBY140" s="31"/>
      <c r="QBZ140" s="31"/>
      <c r="QCA140" s="31"/>
      <c r="QCB140" s="31"/>
      <c r="QCC140" s="31"/>
      <c r="QCD140" s="31"/>
      <c r="QCE140" s="31"/>
      <c r="QCF140" s="31"/>
      <c r="QCG140" s="31"/>
      <c r="QCH140" s="31"/>
      <c r="QCI140" s="31"/>
      <c r="QCJ140" s="31"/>
      <c r="QCK140" s="31"/>
      <c r="QCL140" s="31"/>
      <c r="QCM140" s="31"/>
      <c r="QCN140" s="31"/>
      <c r="QCO140" s="31"/>
      <c r="QCP140" s="31"/>
      <c r="QCQ140" s="31"/>
      <c r="QCR140" s="31"/>
      <c r="QCS140" s="31"/>
      <c r="QCT140" s="31"/>
      <c r="QCU140" s="31"/>
      <c r="QCV140" s="31"/>
      <c r="QCW140" s="31"/>
      <c r="QCX140" s="31"/>
      <c r="QCY140" s="31"/>
      <c r="QCZ140" s="31"/>
      <c r="QDA140" s="31"/>
      <c r="QDB140" s="31"/>
      <c r="QDC140" s="31"/>
      <c r="QDD140" s="31"/>
      <c r="QDE140" s="31"/>
      <c r="QDF140" s="31"/>
      <c r="QDG140" s="31"/>
      <c r="QDH140" s="31"/>
      <c r="QDI140" s="31"/>
      <c r="QDJ140" s="31"/>
      <c r="QDK140" s="31"/>
      <c r="QDL140" s="31"/>
      <c r="QDM140" s="31"/>
      <c r="QDN140" s="31"/>
      <c r="QDO140" s="31"/>
      <c r="QDP140" s="31"/>
      <c r="QDQ140" s="31"/>
      <c r="QDR140" s="31"/>
      <c r="QDS140" s="31"/>
      <c r="QDT140" s="31"/>
      <c r="QDU140" s="31"/>
      <c r="QDV140" s="31"/>
      <c r="QDW140" s="31"/>
      <c r="QDX140" s="31"/>
      <c r="QDY140" s="31"/>
      <c r="QDZ140" s="31"/>
      <c r="QEA140" s="31"/>
      <c r="QEB140" s="31"/>
      <c r="QEC140" s="31"/>
      <c r="QED140" s="31"/>
      <c r="QEE140" s="31"/>
      <c r="QEF140" s="31"/>
      <c r="QEG140" s="31"/>
      <c r="QEH140" s="31"/>
      <c r="QEI140" s="31"/>
      <c r="QEJ140" s="31"/>
      <c r="QEK140" s="31"/>
      <c r="QEL140" s="31"/>
      <c r="QEM140" s="31"/>
      <c r="QEN140" s="31"/>
      <c r="QEO140" s="31"/>
      <c r="QEP140" s="31"/>
      <c r="QEQ140" s="31"/>
      <c r="QER140" s="31"/>
      <c r="QES140" s="31"/>
      <c r="QET140" s="31"/>
      <c r="QEU140" s="31"/>
      <c r="QEV140" s="31"/>
      <c r="QEW140" s="31"/>
      <c r="QEX140" s="31"/>
      <c r="QEY140" s="31"/>
      <c r="QEZ140" s="31"/>
      <c r="QFA140" s="31"/>
      <c r="QFB140" s="31"/>
      <c r="QFC140" s="31"/>
      <c r="QFD140" s="31"/>
      <c r="QFE140" s="31"/>
      <c r="QFF140" s="31"/>
      <c r="QFG140" s="31"/>
      <c r="QFH140" s="31"/>
      <c r="QFI140" s="31"/>
      <c r="QFJ140" s="31"/>
      <c r="QFK140" s="31"/>
      <c r="QFL140" s="31"/>
      <c r="QFM140" s="31"/>
      <c r="QFN140" s="31"/>
      <c r="QFO140" s="31"/>
      <c r="QFP140" s="31"/>
      <c r="QFQ140" s="31"/>
      <c r="QFR140" s="31"/>
      <c r="QFS140" s="31"/>
      <c r="QFT140" s="31"/>
      <c r="QFU140" s="31"/>
      <c r="QFV140" s="31"/>
      <c r="QFW140" s="31"/>
      <c r="QFX140" s="31"/>
      <c r="QFY140" s="31"/>
      <c r="QFZ140" s="31"/>
      <c r="QGA140" s="31"/>
      <c r="QGB140" s="31"/>
      <c r="QGC140" s="31"/>
      <c r="QGD140" s="31"/>
      <c r="QGE140" s="31"/>
      <c r="QGF140" s="31"/>
      <c r="QGG140" s="31"/>
      <c r="QGH140" s="31"/>
      <c r="QGI140" s="31"/>
      <c r="QGJ140" s="31"/>
      <c r="QGK140" s="31"/>
      <c r="QGL140" s="31"/>
      <c r="QGM140" s="31"/>
      <c r="QGN140" s="31"/>
      <c r="QGO140" s="31"/>
      <c r="QGP140" s="31"/>
      <c r="QGQ140" s="31"/>
      <c r="QGR140" s="31"/>
      <c r="QGS140" s="31"/>
      <c r="QGT140" s="31"/>
      <c r="QGU140" s="31"/>
      <c r="QGV140" s="31"/>
      <c r="QGW140" s="31"/>
      <c r="QGX140" s="31"/>
      <c r="QGY140" s="31"/>
      <c r="QGZ140" s="31"/>
      <c r="QHA140" s="31"/>
      <c r="QHB140" s="31"/>
      <c r="QHC140" s="31"/>
      <c r="QHD140" s="31"/>
      <c r="QHE140" s="31"/>
      <c r="QHF140" s="31"/>
      <c r="QHG140" s="31"/>
      <c r="QHH140" s="31"/>
      <c r="QHI140" s="31"/>
      <c r="QHJ140" s="31"/>
      <c r="QHK140" s="31"/>
      <c r="QHL140" s="31"/>
      <c r="QHM140" s="31"/>
      <c r="QHN140" s="31"/>
      <c r="QHO140" s="31"/>
      <c r="QHP140" s="31"/>
      <c r="QHQ140" s="31"/>
      <c r="QHR140" s="31"/>
      <c r="QHS140" s="31"/>
      <c r="QHT140" s="31"/>
      <c r="QHU140" s="31"/>
      <c r="QHV140" s="31"/>
      <c r="QHW140" s="31"/>
      <c r="QHX140" s="31"/>
      <c r="QHY140" s="31"/>
      <c r="QHZ140" s="31"/>
      <c r="QIA140" s="31"/>
      <c r="QIB140" s="31"/>
      <c r="QIC140" s="31"/>
      <c r="QID140" s="31"/>
      <c r="QIE140" s="31"/>
      <c r="QIF140" s="31"/>
      <c r="QIG140" s="31"/>
      <c r="QIH140" s="31"/>
      <c r="QII140" s="31"/>
      <c r="QIJ140" s="31"/>
      <c r="QIK140" s="31"/>
      <c r="QIL140" s="31"/>
      <c r="QIM140" s="31"/>
      <c r="QIN140" s="31"/>
      <c r="QIO140" s="31"/>
      <c r="QIP140" s="31"/>
      <c r="QIQ140" s="31"/>
      <c r="QIR140" s="31"/>
      <c r="QIS140" s="31"/>
      <c r="QIT140" s="31"/>
      <c r="QIU140" s="31"/>
      <c r="QIV140" s="31"/>
      <c r="QIW140" s="31"/>
      <c r="QIX140" s="31"/>
      <c r="QIY140" s="31"/>
      <c r="QIZ140" s="31"/>
      <c r="QJA140" s="31"/>
      <c r="QJB140" s="31"/>
      <c r="QJC140" s="31"/>
      <c r="QJD140" s="31"/>
      <c r="QJE140" s="31"/>
      <c r="QJF140" s="31"/>
      <c r="QJG140" s="31"/>
      <c r="QJH140" s="31"/>
      <c r="QJI140" s="31"/>
      <c r="QJJ140" s="31"/>
      <c r="QJK140" s="31"/>
      <c r="QJL140" s="31"/>
      <c r="QJM140" s="31"/>
      <c r="QJN140" s="31"/>
      <c r="QJO140" s="31"/>
      <c r="QJP140" s="31"/>
      <c r="QJQ140" s="31"/>
      <c r="QJR140" s="31"/>
      <c r="QJS140" s="31"/>
      <c r="QJT140" s="31"/>
      <c r="QJU140" s="31"/>
      <c r="QJV140" s="31"/>
      <c r="QJW140" s="31"/>
      <c r="QJX140" s="31"/>
      <c r="QJY140" s="31"/>
      <c r="QJZ140" s="31"/>
      <c r="QKA140" s="31"/>
      <c r="QKB140" s="31"/>
      <c r="QKC140" s="31"/>
      <c r="QKD140" s="31"/>
      <c r="QKE140" s="31"/>
      <c r="QKF140" s="31"/>
      <c r="QKG140" s="31"/>
      <c r="QKH140" s="31"/>
      <c r="QKI140" s="31"/>
      <c r="QKJ140" s="31"/>
      <c r="QKK140" s="31"/>
      <c r="QKL140" s="31"/>
      <c r="QKM140" s="31"/>
      <c r="QKN140" s="31"/>
      <c r="QKO140" s="31"/>
      <c r="QKP140" s="31"/>
      <c r="QKQ140" s="31"/>
      <c r="QKR140" s="31"/>
      <c r="QKS140" s="31"/>
      <c r="QKT140" s="31"/>
      <c r="QKU140" s="31"/>
      <c r="QKV140" s="31"/>
      <c r="QKW140" s="31"/>
      <c r="QKX140" s="31"/>
      <c r="QKY140" s="31"/>
      <c r="QKZ140" s="31"/>
      <c r="QLA140" s="31"/>
      <c r="QLB140" s="31"/>
      <c r="QLC140" s="31"/>
      <c r="QLD140" s="31"/>
      <c r="QLE140" s="31"/>
      <c r="QLF140" s="31"/>
      <c r="QLG140" s="31"/>
      <c r="QLH140" s="31"/>
      <c r="QLI140" s="31"/>
      <c r="QLJ140" s="31"/>
      <c r="QLK140" s="31"/>
      <c r="QLL140" s="31"/>
      <c r="QLM140" s="31"/>
      <c r="QLN140" s="31"/>
      <c r="QLO140" s="31"/>
      <c r="QLP140" s="31"/>
      <c r="QLQ140" s="31"/>
      <c r="QLR140" s="31"/>
      <c r="QLS140" s="31"/>
      <c r="QLT140" s="31"/>
      <c r="QLU140" s="31"/>
      <c r="QLV140" s="31"/>
      <c r="QLW140" s="31"/>
      <c r="QLX140" s="31"/>
      <c r="QLY140" s="31"/>
      <c r="QLZ140" s="31"/>
      <c r="QMA140" s="31"/>
      <c r="QMB140" s="31"/>
      <c r="QMC140" s="31"/>
      <c r="QMD140" s="31"/>
      <c r="QME140" s="31"/>
      <c r="QMF140" s="31"/>
      <c r="QMG140" s="31"/>
      <c r="QMH140" s="31"/>
      <c r="QMI140" s="31"/>
      <c r="QMJ140" s="31"/>
      <c r="QMK140" s="31"/>
      <c r="QML140" s="31"/>
      <c r="QMM140" s="31"/>
      <c r="QMN140" s="31"/>
      <c r="QMO140" s="31"/>
      <c r="QMP140" s="31"/>
      <c r="QMQ140" s="31"/>
      <c r="QMR140" s="31"/>
      <c r="QMS140" s="31"/>
      <c r="QMT140" s="31"/>
      <c r="QMU140" s="31"/>
      <c r="QMV140" s="31"/>
      <c r="QMW140" s="31"/>
      <c r="QMX140" s="31"/>
      <c r="QMY140" s="31"/>
      <c r="QMZ140" s="31"/>
      <c r="QNA140" s="31"/>
      <c r="QNB140" s="31"/>
      <c r="QNC140" s="31"/>
      <c r="QND140" s="31"/>
      <c r="QNE140" s="31"/>
      <c r="QNF140" s="31"/>
      <c r="QNG140" s="31"/>
      <c r="QNH140" s="31"/>
      <c r="QNI140" s="31"/>
      <c r="QNJ140" s="31"/>
      <c r="QNK140" s="31"/>
      <c r="QNL140" s="31"/>
      <c r="QNM140" s="31"/>
      <c r="QNN140" s="31"/>
      <c r="QNO140" s="31"/>
      <c r="QNP140" s="31"/>
      <c r="QNQ140" s="31"/>
      <c r="QNR140" s="31"/>
      <c r="QNS140" s="31"/>
      <c r="QNT140" s="31"/>
      <c r="QNU140" s="31"/>
      <c r="QNV140" s="31"/>
      <c r="QNW140" s="31"/>
      <c r="QNX140" s="31"/>
      <c r="QNY140" s="31"/>
      <c r="QNZ140" s="31"/>
      <c r="QOA140" s="31"/>
      <c r="QOB140" s="31"/>
      <c r="QOC140" s="31"/>
      <c r="QOD140" s="31"/>
      <c r="QOE140" s="31"/>
      <c r="QOF140" s="31"/>
      <c r="QOG140" s="31"/>
      <c r="QOH140" s="31"/>
      <c r="QOI140" s="31"/>
      <c r="QOJ140" s="31"/>
      <c r="QOK140" s="31"/>
      <c r="QOL140" s="31"/>
      <c r="QOM140" s="31"/>
      <c r="QON140" s="31"/>
      <c r="QOO140" s="31"/>
      <c r="QOP140" s="31"/>
      <c r="QOQ140" s="31"/>
      <c r="QOR140" s="31"/>
      <c r="QOS140" s="31"/>
      <c r="QOT140" s="31"/>
      <c r="QOU140" s="31"/>
      <c r="QOV140" s="31"/>
      <c r="QOW140" s="31"/>
      <c r="QOX140" s="31"/>
      <c r="QOY140" s="31"/>
      <c r="QOZ140" s="31"/>
      <c r="QPA140" s="31"/>
      <c r="QPB140" s="31"/>
      <c r="QPC140" s="31"/>
      <c r="QPD140" s="31"/>
      <c r="QPE140" s="31"/>
      <c r="QPF140" s="31"/>
      <c r="QPG140" s="31"/>
      <c r="QPH140" s="31"/>
      <c r="QPI140" s="31"/>
      <c r="QPJ140" s="31"/>
      <c r="QPK140" s="31"/>
      <c r="QPL140" s="31"/>
      <c r="QPM140" s="31"/>
      <c r="QPN140" s="31"/>
      <c r="QPO140" s="31"/>
      <c r="QPP140" s="31"/>
      <c r="QPQ140" s="31"/>
      <c r="QPR140" s="31"/>
      <c r="QPS140" s="31"/>
      <c r="QPT140" s="31"/>
      <c r="QPU140" s="31"/>
      <c r="QPV140" s="31"/>
      <c r="QPW140" s="31"/>
      <c r="QPX140" s="31"/>
      <c r="QPY140" s="31"/>
      <c r="QPZ140" s="31"/>
      <c r="QQA140" s="31"/>
      <c r="QQB140" s="31"/>
      <c r="QQC140" s="31"/>
      <c r="QQD140" s="31"/>
      <c r="QQE140" s="31"/>
      <c r="QQF140" s="31"/>
      <c r="QQG140" s="31"/>
      <c r="QQH140" s="31"/>
      <c r="QQI140" s="31"/>
      <c r="QQJ140" s="31"/>
      <c r="QQK140" s="31"/>
      <c r="QQL140" s="31"/>
      <c r="QQM140" s="31"/>
      <c r="QQN140" s="31"/>
      <c r="QQO140" s="31"/>
      <c r="QQP140" s="31"/>
      <c r="QQQ140" s="31"/>
      <c r="QQR140" s="31"/>
      <c r="QQS140" s="31"/>
      <c r="QQT140" s="31"/>
      <c r="QQU140" s="31"/>
      <c r="QQV140" s="31"/>
      <c r="QQW140" s="31"/>
      <c r="QQX140" s="31"/>
      <c r="QQY140" s="31"/>
      <c r="QQZ140" s="31"/>
      <c r="QRA140" s="31"/>
      <c r="QRB140" s="31"/>
      <c r="QRC140" s="31"/>
      <c r="QRD140" s="31"/>
      <c r="QRE140" s="31"/>
      <c r="QRF140" s="31"/>
      <c r="QRG140" s="31"/>
      <c r="QRH140" s="31"/>
      <c r="QRI140" s="31"/>
      <c r="QRJ140" s="31"/>
      <c r="QRK140" s="31"/>
      <c r="QRL140" s="31"/>
      <c r="QRM140" s="31"/>
      <c r="QRN140" s="31"/>
      <c r="QRO140" s="31"/>
      <c r="QRP140" s="31"/>
      <c r="QRQ140" s="31"/>
      <c r="QRR140" s="31"/>
      <c r="QRS140" s="31"/>
      <c r="QRT140" s="31"/>
      <c r="QRU140" s="31"/>
      <c r="QRV140" s="31"/>
      <c r="QRW140" s="31"/>
      <c r="QRX140" s="31"/>
      <c r="QRY140" s="31"/>
      <c r="QRZ140" s="31"/>
      <c r="QSA140" s="31"/>
      <c r="QSB140" s="31"/>
      <c r="QSC140" s="31"/>
      <c r="QSD140" s="31"/>
      <c r="QSE140" s="31"/>
      <c r="QSF140" s="31"/>
      <c r="QSG140" s="31"/>
      <c r="QSH140" s="31"/>
      <c r="QSI140" s="31"/>
      <c r="QSJ140" s="31"/>
      <c r="QSK140" s="31"/>
      <c r="QSL140" s="31"/>
      <c r="QSM140" s="31"/>
      <c r="QSN140" s="31"/>
      <c r="QSO140" s="31"/>
      <c r="QSP140" s="31"/>
      <c r="QSQ140" s="31"/>
      <c r="QSR140" s="31"/>
      <c r="QSS140" s="31"/>
      <c r="QST140" s="31"/>
      <c r="QSU140" s="31"/>
      <c r="QSV140" s="31"/>
      <c r="QSW140" s="31"/>
      <c r="QSX140" s="31"/>
      <c r="QSY140" s="31"/>
      <c r="QSZ140" s="31"/>
      <c r="QTA140" s="31"/>
      <c r="QTB140" s="31"/>
      <c r="QTC140" s="31"/>
      <c r="QTD140" s="31"/>
      <c r="QTE140" s="31"/>
      <c r="QTF140" s="31"/>
      <c r="QTG140" s="31"/>
      <c r="QTH140" s="31"/>
      <c r="QTI140" s="31"/>
      <c r="QTJ140" s="31"/>
      <c r="QTK140" s="31"/>
      <c r="QTL140" s="31"/>
      <c r="QTM140" s="31"/>
      <c r="QTN140" s="31"/>
      <c r="QTO140" s="31"/>
      <c r="QTP140" s="31"/>
      <c r="QTQ140" s="31"/>
      <c r="QTR140" s="31"/>
      <c r="QTS140" s="31"/>
      <c r="QTT140" s="31"/>
      <c r="QTU140" s="31"/>
      <c r="QTV140" s="31"/>
      <c r="QTW140" s="31"/>
      <c r="QTX140" s="31"/>
      <c r="QTY140" s="31"/>
      <c r="QTZ140" s="31"/>
      <c r="QUA140" s="31"/>
      <c r="QUB140" s="31"/>
      <c r="QUC140" s="31"/>
      <c r="QUD140" s="31"/>
      <c r="QUE140" s="31"/>
      <c r="QUF140" s="31"/>
      <c r="QUG140" s="31"/>
      <c r="QUH140" s="31"/>
      <c r="QUI140" s="31"/>
      <c r="QUJ140" s="31"/>
      <c r="QUK140" s="31"/>
      <c r="QUL140" s="31"/>
      <c r="QUM140" s="31"/>
      <c r="QUN140" s="31"/>
      <c r="QUO140" s="31"/>
      <c r="QUP140" s="31"/>
      <c r="QUQ140" s="31"/>
      <c r="QUR140" s="31"/>
      <c r="QUS140" s="31"/>
      <c r="QUT140" s="31"/>
      <c r="QUU140" s="31"/>
      <c r="QUV140" s="31"/>
      <c r="QUW140" s="31"/>
      <c r="QUX140" s="31"/>
      <c r="QUY140" s="31"/>
      <c r="QUZ140" s="31"/>
      <c r="QVA140" s="31"/>
      <c r="QVB140" s="31"/>
      <c r="QVC140" s="31"/>
      <c r="QVD140" s="31"/>
      <c r="QVE140" s="31"/>
      <c r="QVF140" s="31"/>
      <c r="QVG140" s="31"/>
      <c r="QVH140" s="31"/>
      <c r="QVI140" s="31"/>
      <c r="QVJ140" s="31"/>
      <c r="QVK140" s="31"/>
      <c r="QVL140" s="31"/>
      <c r="QVM140" s="31"/>
      <c r="QVN140" s="31"/>
      <c r="QVO140" s="31"/>
      <c r="QVP140" s="31"/>
      <c r="QVQ140" s="31"/>
      <c r="QVR140" s="31"/>
      <c r="QVS140" s="31"/>
      <c r="QVT140" s="31"/>
      <c r="QVU140" s="31"/>
      <c r="QVV140" s="31"/>
      <c r="QVW140" s="31"/>
      <c r="QVX140" s="31"/>
      <c r="QVY140" s="31"/>
      <c r="QVZ140" s="31"/>
      <c r="QWA140" s="31"/>
      <c r="QWB140" s="31"/>
      <c r="QWC140" s="31"/>
      <c r="QWD140" s="31"/>
      <c r="QWE140" s="31"/>
      <c r="QWF140" s="31"/>
      <c r="QWG140" s="31"/>
      <c r="QWH140" s="31"/>
      <c r="QWI140" s="31"/>
      <c r="QWJ140" s="31"/>
      <c r="QWK140" s="31"/>
      <c r="QWL140" s="31"/>
      <c r="QWM140" s="31"/>
      <c r="QWN140" s="31"/>
      <c r="QWO140" s="31"/>
      <c r="QWP140" s="31"/>
      <c r="QWQ140" s="31"/>
      <c r="QWR140" s="31"/>
      <c r="QWS140" s="31"/>
      <c r="QWT140" s="31"/>
      <c r="QWU140" s="31"/>
      <c r="QWV140" s="31"/>
      <c r="QWW140" s="31"/>
      <c r="QWX140" s="31"/>
      <c r="QWY140" s="31"/>
      <c r="QWZ140" s="31"/>
      <c r="QXA140" s="31"/>
      <c r="QXB140" s="31"/>
      <c r="QXC140" s="31"/>
      <c r="QXD140" s="31"/>
      <c r="QXE140" s="31"/>
      <c r="QXF140" s="31"/>
      <c r="QXG140" s="31"/>
      <c r="QXH140" s="31"/>
      <c r="QXI140" s="31"/>
      <c r="QXJ140" s="31"/>
      <c r="QXK140" s="31"/>
      <c r="QXL140" s="31"/>
      <c r="QXM140" s="31"/>
      <c r="QXN140" s="31"/>
      <c r="QXO140" s="31"/>
      <c r="QXP140" s="31"/>
      <c r="QXQ140" s="31"/>
      <c r="QXR140" s="31"/>
      <c r="QXS140" s="31"/>
      <c r="QXT140" s="31"/>
      <c r="QXU140" s="31"/>
      <c r="QXV140" s="31"/>
      <c r="QXW140" s="31"/>
      <c r="QXX140" s="31"/>
      <c r="QXY140" s="31"/>
      <c r="QXZ140" s="31"/>
      <c r="QYA140" s="31"/>
      <c r="QYB140" s="31"/>
      <c r="QYC140" s="31"/>
      <c r="QYD140" s="31"/>
      <c r="QYE140" s="31"/>
      <c r="QYF140" s="31"/>
      <c r="QYG140" s="31"/>
      <c r="QYH140" s="31"/>
      <c r="QYI140" s="31"/>
      <c r="QYJ140" s="31"/>
      <c r="QYK140" s="31"/>
      <c r="QYL140" s="31"/>
      <c r="QYM140" s="31"/>
      <c r="QYN140" s="31"/>
      <c r="QYO140" s="31"/>
      <c r="QYP140" s="31"/>
      <c r="QYQ140" s="31"/>
      <c r="QYR140" s="31"/>
      <c r="QYS140" s="31"/>
      <c r="QYT140" s="31"/>
      <c r="QYU140" s="31"/>
      <c r="QYV140" s="31"/>
      <c r="QYW140" s="31"/>
      <c r="QYX140" s="31"/>
      <c r="QYY140" s="31"/>
      <c r="QYZ140" s="31"/>
      <c r="QZA140" s="31"/>
      <c r="QZB140" s="31"/>
      <c r="QZC140" s="31"/>
      <c r="QZD140" s="31"/>
      <c r="QZE140" s="31"/>
      <c r="QZF140" s="31"/>
      <c r="QZG140" s="31"/>
      <c r="QZH140" s="31"/>
      <c r="QZI140" s="31"/>
      <c r="QZJ140" s="31"/>
      <c r="QZK140" s="31"/>
      <c r="QZL140" s="31"/>
      <c r="QZM140" s="31"/>
      <c r="QZN140" s="31"/>
      <c r="QZO140" s="31"/>
      <c r="QZP140" s="31"/>
      <c r="QZQ140" s="31"/>
      <c r="QZR140" s="31"/>
      <c r="QZS140" s="31"/>
      <c r="QZT140" s="31"/>
      <c r="QZU140" s="31"/>
      <c r="QZV140" s="31"/>
      <c r="QZW140" s="31"/>
      <c r="QZX140" s="31"/>
      <c r="QZY140" s="31"/>
      <c r="QZZ140" s="31"/>
      <c r="RAA140" s="31"/>
      <c r="RAB140" s="31"/>
      <c r="RAC140" s="31"/>
      <c r="RAD140" s="31"/>
      <c r="RAE140" s="31"/>
      <c r="RAF140" s="31"/>
      <c r="RAG140" s="31"/>
      <c r="RAH140" s="31"/>
      <c r="RAI140" s="31"/>
      <c r="RAJ140" s="31"/>
      <c r="RAK140" s="31"/>
      <c r="RAL140" s="31"/>
      <c r="RAM140" s="31"/>
      <c r="RAN140" s="31"/>
      <c r="RAO140" s="31"/>
      <c r="RAP140" s="31"/>
      <c r="RAQ140" s="31"/>
      <c r="RAR140" s="31"/>
      <c r="RAS140" s="31"/>
      <c r="RAT140" s="31"/>
      <c r="RAU140" s="31"/>
      <c r="RAV140" s="31"/>
      <c r="RAW140" s="31"/>
      <c r="RAX140" s="31"/>
      <c r="RAY140" s="31"/>
      <c r="RAZ140" s="31"/>
      <c r="RBA140" s="31"/>
      <c r="RBB140" s="31"/>
      <c r="RBC140" s="31"/>
      <c r="RBD140" s="31"/>
      <c r="RBE140" s="31"/>
      <c r="RBF140" s="31"/>
      <c r="RBG140" s="31"/>
      <c r="RBH140" s="31"/>
      <c r="RBI140" s="31"/>
      <c r="RBJ140" s="31"/>
      <c r="RBK140" s="31"/>
      <c r="RBL140" s="31"/>
      <c r="RBM140" s="31"/>
      <c r="RBN140" s="31"/>
      <c r="RBO140" s="31"/>
      <c r="RBP140" s="31"/>
      <c r="RBQ140" s="31"/>
      <c r="RBR140" s="31"/>
      <c r="RBS140" s="31"/>
      <c r="RBT140" s="31"/>
      <c r="RBU140" s="31"/>
      <c r="RBV140" s="31"/>
      <c r="RBW140" s="31"/>
      <c r="RBX140" s="31"/>
      <c r="RBY140" s="31"/>
      <c r="RBZ140" s="31"/>
      <c r="RCA140" s="31"/>
      <c r="RCB140" s="31"/>
      <c r="RCC140" s="31"/>
      <c r="RCD140" s="31"/>
      <c r="RCE140" s="31"/>
      <c r="RCF140" s="31"/>
      <c r="RCG140" s="31"/>
      <c r="RCH140" s="31"/>
      <c r="RCI140" s="31"/>
      <c r="RCJ140" s="31"/>
      <c r="RCK140" s="31"/>
      <c r="RCL140" s="31"/>
      <c r="RCM140" s="31"/>
      <c r="RCN140" s="31"/>
      <c r="RCO140" s="31"/>
      <c r="RCP140" s="31"/>
      <c r="RCQ140" s="31"/>
      <c r="RCR140" s="31"/>
      <c r="RCS140" s="31"/>
      <c r="RCT140" s="31"/>
      <c r="RCU140" s="31"/>
      <c r="RCV140" s="31"/>
      <c r="RCW140" s="31"/>
      <c r="RCX140" s="31"/>
      <c r="RCY140" s="31"/>
      <c r="RCZ140" s="31"/>
      <c r="RDA140" s="31"/>
      <c r="RDB140" s="31"/>
      <c r="RDC140" s="31"/>
      <c r="RDD140" s="31"/>
      <c r="RDE140" s="31"/>
      <c r="RDF140" s="31"/>
      <c r="RDG140" s="31"/>
      <c r="RDH140" s="31"/>
      <c r="RDI140" s="31"/>
      <c r="RDJ140" s="31"/>
      <c r="RDK140" s="31"/>
      <c r="RDL140" s="31"/>
      <c r="RDM140" s="31"/>
      <c r="RDN140" s="31"/>
      <c r="RDO140" s="31"/>
      <c r="RDP140" s="31"/>
      <c r="RDQ140" s="31"/>
      <c r="RDR140" s="31"/>
      <c r="RDS140" s="31"/>
      <c r="RDT140" s="31"/>
      <c r="RDU140" s="31"/>
      <c r="RDV140" s="31"/>
      <c r="RDW140" s="31"/>
      <c r="RDX140" s="31"/>
      <c r="RDY140" s="31"/>
      <c r="RDZ140" s="31"/>
      <c r="REA140" s="31"/>
      <c r="REB140" s="31"/>
      <c r="REC140" s="31"/>
      <c r="RED140" s="31"/>
      <c r="REE140" s="31"/>
      <c r="REF140" s="31"/>
      <c r="REG140" s="31"/>
      <c r="REH140" s="31"/>
      <c r="REI140" s="31"/>
      <c r="REJ140" s="31"/>
      <c r="REK140" s="31"/>
      <c r="REL140" s="31"/>
      <c r="REM140" s="31"/>
      <c r="REN140" s="31"/>
      <c r="REO140" s="31"/>
      <c r="REP140" s="31"/>
      <c r="REQ140" s="31"/>
      <c r="RER140" s="31"/>
      <c r="RES140" s="31"/>
      <c r="RET140" s="31"/>
      <c r="REU140" s="31"/>
      <c r="REV140" s="31"/>
      <c r="REW140" s="31"/>
      <c r="REX140" s="31"/>
      <c r="REY140" s="31"/>
      <c r="REZ140" s="31"/>
      <c r="RFA140" s="31"/>
      <c r="RFB140" s="31"/>
      <c r="RFC140" s="31"/>
      <c r="RFD140" s="31"/>
      <c r="RFE140" s="31"/>
      <c r="RFF140" s="31"/>
      <c r="RFG140" s="31"/>
      <c r="RFH140" s="31"/>
      <c r="RFI140" s="31"/>
      <c r="RFJ140" s="31"/>
      <c r="RFK140" s="31"/>
      <c r="RFL140" s="31"/>
      <c r="RFM140" s="31"/>
      <c r="RFN140" s="31"/>
      <c r="RFO140" s="31"/>
      <c r="RFP140" s="31"/>
      <c r="RFQ140" s="31"/>
      <c r="RFR140" s="31"/>
      <c r="RFS140" s="31"/>
      <c r="RFT140" s="31"/>
      <c r="RFU140" s="31"/>
      <c r="RFV140" s="31"/>
      <c r="RFW140" s="31"/>
      <c r="RFX140" s="31"/>
      <c r="RFY140" s="31"/>
      <c r="RFZ140" s="31"/>
      <c r="RGA140" s="31"/>
      <c r="RGB140" s="31"/>
      <c r="RGC140" s="31"/>
      <c r="RGD140" s="31"/>
      <c r="RGE140" s="31"/>
      <c r="RGF140" s="31"/>
      <c r="RGG140" s="31"/>
      <c r="RGH140" s="31"/>
      <c r="RGI140" s="31"/>
      <c r="RGJ140" s="31"/>
      <c r="RGK140" s="31"/>
      <c r="RGL140" s="31"/>
      <c r="RGM140" s="31"/>
      <c r="RGN140" s="31"/>
      <c r="RGO140" s="31"/>
      <c r="RGP140" s="31"/>
      <c r="RGQ140" s="31"/>
      <c r="RGR140" s="31"/>
      <c r="RGS140" s="31"/>
      <c r="RGT140" s="31"/>
      <c r="RGU140" s="31"/>
      <c r="RGV140" s="31"/>
      <c r="RGW140" s="31"/>
      <c r="RGX140" s="31"/>
      <c r="RGY140" s="31"/>
      <c r="RGZ140" s="31"/>
      <c r="RHA140" s="31"/>
      <c r="RHB140" s="31"/>
      <c r="RHC140" s="31"/>
      <c r="RHD140" s="31"/>
      <c r="RHE140" s="31"/>
      <c r="RHF140" s="31"/>
      <c r="RHG140" s="31"/>
      <c r="RHH140" s="31"/>
      <c r="RHI140" s="31"/>
      <c r="RHJ140" s="31"/>
      <c r="RHK140" s="31"/>
      <c r="RHL140" s="31"/>
      <c r="RHM140" s="31"/>
      <c r="RHN140" s="31"/>
      <c r="RHO140" s="31"/>
      <c r="RHP140" s="31"/>
      <c r="RHQ140" s="31"/>
      <c r="RHR140" s="31"/>
      <c r="RHS140" s="31"/>
      <c r="RHT140" s="31"/>
      <c r="RHU140" s="31"/>
      <c r="RHV140" s="31"/>
      <c r="RHW140" s="31"/>
      <c r="RHX140" s="31"/>
      <c r="RHY140" s="31"/>
      <c r="RHZ140" s="31"/>
      <c r="RIA140" s="31"/>
      <c r="RIB140" s="31"/>
      <c r="RIC140" s="31"/>
      <c r="RID140" s="31"/>
      <c r="RIE140" s="31"/>
      <c r="RIF140" s="31"/>
      <c r="RIG140" s="31"/>
      <c r="RIH140" s="31"/>
      <c r="RII140" s="31"/>
      <c r="RIJ140" s="31"/>
      <c r="RIK140" s="31"/>
      <c r="RIL140" s="31"/>
      <c r="RIM140" s="31"/>
      <c r="RIN140" s="31"/>
      <c r="RIO140" s="31"/>
      <c r="RIP140" s="31"/>
      <c r="RIQ140" s="31"/>
      <c r="RIR140" s="31"/>
      <c r="RIS140" s="31"/>
      <c r="RIT140" s="31"/>
      <c r="RIU140" s="31"/>
      <c r="RIV140" s="31"/>
      <c r="RIW140" s="31"/>
      <c r="RIX140" s="31"/>
      <c r="RIY140" s="31"/>
      <c r="RIZ140" s="31"/>
      <c r="RJA140" s="31"/>
      <c r="RJB140" s="31"/>
      <c r="RJC140" s="31"/>
      <c r="RJD140" s="31"/>
      <c r="RJE140" s="31"/>
      <c r="RJF140" s="31"/>
      <c r="RJG140" s="31"/>
      <c r="RJH140" s="31"/>
      <c r="RJI140" s="31"/>
      <c r="RJJ140" s="31"/>
      <c r="RJK140" s="31"/>
      <c r="RJL140" s="31"/>
      <c r="RJM140" s="31"/>
      <c r="RJN140" s="31"/>
      <c r="RJO140" s="31"/>
      <c r="RJP140" s="31"/>
      <c r="RJQ140" s="31"/>
      <c r="RJR140" s="31"/>
      <c r="RJS140" s="31"/>
      <c r="RJT140" s="31"/>
      <c r="RJU140" s="31"/>
      <c r="RJV140" s="31"/>
      <c r="RJW140" s="31"/>
      <c r="RJX140" s="31"/>
      <c r="RJY140" s="31"/>
      <c r="RJZ140" s="31"/>
      <c r="RKA140" s="31"/>
      <c r="RKB140" s="31"/>
      <c r="RKC140" s="31"/>
      <c r="RKD140" s="31"/>
      <c r="RKE140" s="31"/>
      <c r="RKF140" s="31"/>
      <c r="RKG140" s="31"/>
      <c r="RKH140" s="31"/>
      <c r="RKI140" s="31"/>
      <c r="RKJ140" s="31"/>
      <c r="RKK140" s="31"/>
      <c r="RKL140" s="31"/>
      <c r="RKM140" s="31"/>
      <c r="RKN140" s="31"/>
      <c r="RKO140" s="31"/>
      <c r="RKP140" s="31"/>
      <c r="RKQ140" s="31"/>
      <c r="RKR140" s="31"/>
      <c r="RKS140" s="31"/>
      <c r="RKT140" s="31"/>
      <c r="RKU140" s="31"/>
      <c r="RKV140" s="31"/>
      <c r="RKW140" s="31"/>
      <c r="RKX140" s="31"/>
      <c r="RKY140" s="31"/>
      <c r="RKZ140" s="31"/>
      <c r="RLA140" s="31"/>
      <c r="RLB140" s="31"/>
      <c r="RLC140" s="31"/>
      <c r="RLD140" s="31"/>
      <c r="RLE140" s="31"/>
      <c r="RLF140" s="31"/>
      <c r="RLG140" s="31"/>
      <c r="RLH140" s="31"/>
      <c r="RLI140" s="31"/>
      <c r="RLJ140" s="31"/>
      <c r="RLK140" s="31"/>
      <c r="RLL140" s="31"/>
      <c r="RLM140" s="31"/>
      <c r="RLN140" s="31"/>
      <c r="RLO140" s="31"/>
      <c r="RLP140" s="31"/>
      <c r="RLQ140" s="31"/>
      <c r="RLR140" s="31"/>
      <c r="RLS140" s="31"/>
      <c r="RLT140" s="31"/>
      <c r="RLU140" s="31"/>
      <c r="RLV140" s="31"/>
      <c r="RLW140" s="31"/>
      <c r="RLX140" s="31"/>
      <c r="RLY140" s="31"/>
      <c r="RLZ140" s="31"/>
      <c r="RMA140" s="31"/>
      <c r="RMB140" s="31"/>
      <c r="RMC140" s="31"/>
      <c r="RMD140" s="31"/>
      <c r="RME140" s="31"/>
      <c r="RMF140" s="31"/>
      <c r="RMG140" s="31"/>
      <c r="RMH140" s="31"/>
      <c r="RMI140" s="31"/>
      <c r="RMJ140" s="31"/>
      <c r="RMK140" s="31"/>
      <c r="RML140" s="31"/>
      <c r="RMM140" s="31"/>
      <c r="RMN140" s="31"/>
      <c r="RMO140" s="31"/>
      <c r="RMP140" s="31"/>
      <c r="RMQ140" s="31"/>
      <c r="RMR140" s="31"/>
      <c r="RMS140" s="31"/>
      <c r="RMT140" s="31"/>
      <c r="RMU140" s="31"/>
      <c r="RMV140" s="31"/>
      <c r="RMW140" s="31"/>
      <c r="RMX140" s="31"/>
      <c r="RMY140" s="31"/>
      <c r="RMZ140" s="31"/>
      <c r="RNA140" s="31"/>
      <c r="RNB140" s="31"/>
      <c r="RNC140" s="31"/>
      <c r="RND140" s="31"/>
      <c r="RNE140" s="31"/>
      <c r="RNF140" s="31"/>
      <c r="RNG140" s="31"/>
      <c r="RNH140" s="31"/>
      <c r="RNI140" s="31"/>
      <c r="RNJ140" s="31"/>
      <c r="RNK140" s="31"/>
      <c r="RNL140" s="31"/>
      <c r="RNM140" s="31"/>
      <c r="RNN140" s="31"/>
      <c r="RNO140" s="31"/>
      <c r="RNP140" s="31"/>
      <c r="RNQ140" s="31"/>
      <c r="RNR140" s="31"/>
      <c r="RNS140" s="31"/>
      <c r="RNT140" s="31"/>
      <c r="RNU140" s="31"/>
      <c r="RNV140" s="31"/>
      <c r="RNW140" s="31"/>
      <c r="RNX140" s="31"/>
      <c r="RNY140" s="31"/>
      <c r="RNZ140" s="31"/>
      <c r="ROA140" s="31"/>
      <c r="ROB140" s="31"/>
      <c r="ROC140" s="31"/>
      <c r="ROD140" s="31"/>
      <c r="ROE140" s="31"/>
      <c r="ROF140" s="31"/>
      <c r="ROG140" s="31"/>
      <c r="ROH140" s="31"/>
      <c r="ROI140" s="31"/>
      <c r="ROJ140" s="31"/>
      <c r="ROK140" s="31"/>
      <c r="ROL140" s="31"/>
      <c r="ROM140" s="31"/>
      <c r="RON140" s="31"/>
      <c r="ROO140" s="31"/>
      <c r="ROP140" s="31"/>
      <c r="ROQ140" s="31"/>
      <c r="ROR140" s="31"/>
      <c r="ROS140" s="31"/>
      <c r="ROT140" s="31"/>
      <c r="ROU140" s="31"/>
      <c r="ROV140" s="31"/>
      <c r="ROW140" s="31"/>
      <c r="ROX140" s="31"/>
      <c r="ROY140" s="31"/>
      <c r="ROZ140" s="31"/>
      <c r="RPA140" s="31"/>
      <c r="RPB140" s="31"/>
      <c r="RPC140" s="31"/>
      <c r="RPD140" s="31"/>
      <c r="RPE140" s="31"/>
      <c r="RPF140" s="31"/>
      <c r="RPG140" s="31"/>
      <c r="RPH140" s="31"/>
      <c r="RPI140" s="31"/>
      <c r="RPJ140" s="31"/>
      <c r="RPK140" s="31"/>
      <c r="RPL140" s="31"/>
      <c r="RPM140" s="31"/>
      <c r="RPN140" s="31"/>
      <c r="RPO140" s="31"/>
      <c r="RPP140" s="31"/>
      <c r="RPQ140" s="31"/>
      <c r="RPR140" s="31"/>
      <c r="RPS140" s="31"/>
      <c r="RPT140" s="31"/>
      <c r="RPU140" s="31"/>
      <c r="RPV140" s="31"/>
      <c r="RPW140" s="31"/>
      <c r="RPX140" s="31"/>
      <c r="RPY140" s="31"/>
      <c r="RPZ140" s="31"/>
      <c r="RQA140" s="31"/>
      <c r="RQB140" s="31"/>
      <c r="RQC140" s="31"/>
      <c r="RQD140" s="31"/>
      <c r="RQE140" s="31"/>
      <c r="RQF140" s="31"/>
      <c r="RQG140" s="31"/>
      <c r="RQH140" s="31"/>
      <c r="RQI140" s="31"/>
      <c r="RQJ140" s="31"/>
      <c r="RQK140" s="31"/>
      <c r="RQL140" s="31"/>
      <c r="RQM140" s="31"/>
      <c r="RQN140" s="31"/>
      <c r="RQO140" s="31"/>
      <c r="RQP140" s="31"/>
      <c r="RQQ140" s="31"/>
      <c r="RQR140" s="31"/>
      <c r="RQS140" s="31"/>
      <c r="RQT140" s="31"/>
      <c r="RQU140" s="31"/>
      <c r="RQV140" s="31"/>
      <c r="RQW140" s="31"/>
      <c r="RQX140" s="31"/>
      <c r="RQY140" s="31"/>
      <c r="RQZ140" s="31"/>
      <c r="RRA140" s="31"/>
      <c r="RRB140" s="31"/>
      <c r="RRC140" s="31"/>
      <c r="RRD140" s="31"/>
      <c r="RRE140" s="31"/>
      <c r="RRF140" s="31"/>
      <c r="RRG140" s="31"/>
      <c r="RRH140" s="31"/>
      <c r="RRI140" s="31"/>
      <c r="RRJ140" s="31"/>
      <c r="RRK140" s="31"/>
      <c r="RRL140" s="31"/>
      <c r="RRM140" s="31"/>
      <c r="RRN140" s="31"/>
      <c r="RRO140" s="31"/>
      <c r="RRP140" s="31"/>
      <c r="RRQ140" s="31"/>
      <c r="RRR140" s="31"/>
      <c r="RRS140" s="31"/>
      <c r="RRT140" s="31"/>
      <c r="RRU140" s="31"/>
      <c r="RRV140" s="31"/>
      <c r="RRW140" s="31"/>
      <c r="RRX140" s="31"/>
      <c r="RRY140" s="31"/>
      <c r="RRZ140" s="31"/>
      <c r="RSA140" s="31"/>
      <c r="RSB140" s="31"/>
      <c r="RSC140" s="31"/>
      <c r="RSD140" s="31"/>
      <c r="RSE140" s="31"/>
      <c r="RSF140" s="31"/>
      <c r="RSG140" s="31"/>
      <c r="RSH140" s="31"/>
      <c r="RSI140" s="31"/>
      <c r="RSJ140" s="31"/>
      <c r="RSK140" s="31"/>
      <c r="RSL140" s="31"/>
      <c r="RSM140" s="31"/>
      <c r="RSN140" s="31"/>
      <c r="RSO140" s="31"/>
      <c r="RSP140" s="31"/>
      <c r="RSQ140" s="31"/>
      <c r="RSR140" s="31"/>
      <c r="RSS140" s="31"/>
      <c r="RST140" s="31"/>
      <c r="RSU140" s="31"/>
      <c r="RSV140" s="31"/>
      <c r="RSW140" s="31"/>
      <c r="RSX140" s="31"/>
      <c r="RSY140" s="31"/>
      <c r="RSZ140" s="31"/>
      <c r="RTA140" s="31"/>
      <c r="RTB140" s="31"/>
      <c r="RTC140" s="31"/>
      <c r="RTD140" s="31"/>
      <c r="RTE140" s="31"/>
      <c r="RTF140" s="31"/>
      <c r="RTG140" s="31"/>
      <c r="RTH140" s="31"/>
      <c r="RTI140" s="31"/>
      <c r="RTJ140" s="31"/>
      <c r="RTK140" s="31"/>
      <c r="RTL140" s="31"/>
      <c r="RTM140" s="31"/>
      <c r="RTN140" s="31"/>
      <c r="RTO140" s="31"/>
      <c r="RTP140" s="31"/>
      <c r="RTQ140" s="31"/>
      <c r="RTR140" s="31"/>
      <c r="RTS140" s="31"/>
      <c r="RTT140" s="31"/>
      <c r="RTU140" s="31"/>
      <c r="RTV140" s="31"/>
      <c r="RTW140" s="31"/>
      <c r="RTX140" s="31"/>
      <c r="RTY140" s="31"/>
      <c r="RTZ140" s="31"/>
      <c r="RUA140" s="31"/>
      <c r="RUB140" s="31"/>
      <c r="RUC140" s="31"/>
      <c r="RUD140" s="31"/>
      <c r="RUE140" s="31"/>
      <c r="RUF140" s="31"/>
      <c r="RUG140" s="31"/>
      <c r="RUH140" s="31"/>
      <c r="RUI140" s="31"/>
      <c r="RUJ140" s="31"/>
      <c r="RUK140" s="31"/>
      <c r="RUL140" s="31"/>
      <c r="RUM140" s="31"/>
      <c r="RUN140" s="31"/>
      <c r="RUO140" s="31"/>
      <c r="RUP140" s="31"/>
      <c r="RUQ140" s="31"/>
      <c r="RUR140" s="31"/>
      <c r="RUS140" s="31"/>
      <c r="RUT140" s="31"/>
      <c r="RUU140" s="31"/>
      <c r="RUV140" s="31"/>
      <c r="RUW140" s="31"/>
      <c r="RUX140" s="31"/>
      <c r="RUY140" s="31"/>
      <c r="RUZ140" s="31"/>
      <c r="RVA140" s="31"/>
      <c r="RVB140" s="31"/>
      <c r="RVC140" s="31"/>
      <c r="RVD140" s="31"/>
      <c r="RVE140" s="31"/>
      <c r="RVF140" s="31"/>
      <c r="RVG140" s="31"/>
      <c r="RVH140" s="31"/>
      <c r="RVI140" s="31"/>
      <c r="RVJ140" s="31"/>
      <c r="RVK140" s="31"/>
      <c r="RVL140" s="31"/>
      <c r="RVM140" s="31"/>
      <c r="RVN140" s="31"/>
      <c r="RVO140" s="31"/>
      <c r="RVP140" s="31"/>
      <c r="RVQ140" s="31"/>
      <c r="RVR140" s="31"/>
      <c r="RVS140" s="31"/>
      <c r="RVT140" s="31"/>
      <c r="RVU140" s="31"/>
      <c r="RVV140" s="31"/>
      <c r="RVW140" s="31"/>
      <c r="RVX140" s="31"/>
      <c r="RVY140" s="31"/>
      <c r="RVZ140" s="31"/>
      <c r="RWA140" s="31"/>
      <c r="RWB140" s="31"/>
      <c r="RWC140" s="31"/>
      <c r="RWD140" s="31"/>
      <c r="RWE140" s="31"/>
      <c r="RWF140" s="31"/>
      <c r="RWG140" s="31"/>
      <c r="RWH140" s="31"/>
      <c r="RWI140" s="31"/>
      <c r="RWJ140" s="31"/>
      <c r="RWK140" s="31"/>
      <c r="RWL140" s="31"/>
      <c r="RWM140" s="31"/>
      <c r="RWN140" s="31"/>
      <c r="RWO140" s="31"/>
      <c r="RWP140" s="31"/>
      <c r="RWQ140" s="31"/>
      <c r="RWR140" s="31"/>
      <c r="RWS140" s="31"/>
      <c r="RWT140" s="31"/>
      <c r="RWU140" s="31"/>
      <c r="RWV140" s="31"/>
      <c r="RWW140" s="31"/>
      <c r="RWX140" s="31"/>
      <c r="RWY140" s="31"/>
      <c r="RWZ140" s="31"/>
      <c r="RXA140" s="31"/>
      <c r="RXB140" s="31"/>
      <c r="RXC140" s="31"/>
      <c r="RXD140" s="31"/>
      <c r="RXE140" s="31"/>
      <c r="RXF140" s="31"/>
      <c r="RXG140" s="31"/>
      <c r="RXH140" s="31"/>
      <c r="RXI140" s="31"/>
      <c r="RXJ140" s="31"/>
      <c r="RXK140" s="31"/>
      <c r="RXL140" s="31"/>
      <c r="RXM140" s="31"/>
      <c r="RXN140" s="31"/>
      <c r="RXO140" s="31"/>
      <c r="RXP140" s="31"/>
      <c r="RXQ140" s="31"/>
      <c r="RXR140" s="31"/>
      <c r="RXS140" s="31"/>
      <c r="RXT140" s="31"/>
      <c r="RXU140" s="31"/>
      <c r="RXV140" s="31"/>
      <c r="RXW140" s="31"/>
      <c r="RXX140" s="31"/>
      <c r="RXY140" s="31"/>
      <c r="RXZ140" s="31"/>
      <c r="RYA140" s="31"/>
      <c r="RYB140" s="31"/>
      <c r="RYC140" s="31"/>
      <c r="RYD140" s="31"/>
      <c r="RYE140" s="31"/>
      <c r="RYF140" s="31"/>
      <c r="RYG140" s="31"/>
      <c r="RYH140" s="31"/>
      <c r="RYI140" s="31"/>
      <c r="RYJ140" s="31"/>
      <c r="RYK140" s="31"/>
      <c r="RYL140" s="31"/>
      <c r="RYM140" s="31"/>
      <c r="RYN140" s="31"/>
      <c r="RYO140" s="31"/>
      <c r="RYP140" s="31"/>
      <c r="RYQ140" s="31"/>
      <c r="RYR140" s="31"/>
      <c r="RYS140" s="31"/>
      <c r="RYT140" s="31"/>
      <c r="RYU140" s="31"/>
      <c r="RYV140" s="31"/>
      <c r="RYW140" s="31"/>
      <c r="RYX140" s="31"/>
      <c r="RYY140" s="31"/>
      <c r="RYZ140" s="31"/>
      <c r="RZA140" s="31"/>
      <c r="RZB140" s="31"/>
      <c r="RZC140" s="31"/>
      <c r="RZD140" s="31"/>
      <c r="RZE140" s="31"/>
      <c r="RZF140" s="31"/>
      <c r="RZG140" s="31"/>
      <c r="RZH140" s="31"/>
      <c r="RZI140" s="31"/>
      <c r="RZJ140" s="31"/>
      <c r="RZK140" s="31"/>
      <c r="RZL140" s="31"/>
      <c r="RZM140" s="31"/>
      <c r="RZN140" s="31"/>
      <c r="RZO140" s="31"/>
      <c r="RZP140" s="31"/>
      <c r="RZQ140" s="31"/>
      <c r="RZR140" s="31"/>
      <c r="RZS140" s="31"/>
      <c r="RZT140" s="31"/>
      <c r="RZU140" s="31"/>
      <c r="RZV140" s="31"/>
      <c r="RZW140" s="31"/>
      <c r="RZX140" s="31"/>
      <c r="RZY140" s="31"/>
      <c r="RZZ140" s="31"/>
      <c r="SAA140" s="31"/>
      <c r="SAB140" s="31"/>
      <c r="SAC140" s="31"/>
      <c r="SAD140" s="31"/>
      <c r="SAE140" s="31"/>
      <c r="SAF140" s="31"/>
      <c r="SAG140" s="31"/>
      <c r="SAH140" s="31"/>
      <c r="SAI140" s="31"/>
      <c r="SAJ140" s="31"/>
      <c r="SAK140" s="31"/>
      <c r="SAL140" s="31"/>
      <c r="SAM140" s="31"/>
      <c r="SAN140" s="31"/>
      <c r="SAO140" s="31"/>
      <c r="SAP140" s="31"/>
      <c r="SAQ140" s="31"/>
      <c r="SAR140" s="31"/>
      <c r="SAS140" s="31"/>
      <c r="SAT140" s="31"/>
      <c r="SAU140" s="31"/>
      <c r="SAV140" s="31"/>
      <c r="SAW140" s="31"/>
      <c r="SAX140" s="31"/>
      <c r="SAY140" s="31"/>
      <c r="SAZ140" s="31"/>
      <c r="SBA140" s="31"/>
      <c r="SBB140" s="31"/>
      <c r="SBC140" s="31"/>
      <c r="SBD140" s="31"/>
      <c r="SBE140" s="31"/>
      <c r="SBF140" s="31"/>
      <c r="SBG140" s="31"/>
      <c r="SBH140" s="31"/>
      <c r="SBI140" s="31"/>
      <c r="SBJ140" s="31"/>
      <c r="SBK140" s="31"/>
      <c r="SBL140" s="31"/>
      <c r="SBM140" s="31"/>
      <c r="SBN140" s="31"/>
      <c r="SBO140" s="31"/>
      <c r="SBP140" s="31"/>
      <c r="SBQ140" s="31"/>
      <c r="SBR140" s="31"/>
      <c r="SBS140" s="31"/>
      <c r="SBT140" s="31"/>
      <c r="SBU140" s="31"/>
      <c r="SBV140" s="31"/>
      <c r="SBW140" s="31"/>
      <c r="SBX140" s="31"/>
      <c r="SBY140" s="31"/>
      <c r="SBZ140" s="31"/>
      <c r="SCA140" s="31"/>
      <c r="SCB140" s="31"/>
      <c r="SCC140" s="31"/>
      <c r="SCD140" s="31"/>
      <c r="SCE140" s="31"/>
      <c r="SCF140" s="31"/>
      <c r="SCG140" s="31"/>
      <c r="SCH140" s="31"/>
      <c r="SCI140" s="31"/>
      <c r="SCJ140" s="31"/>
      <c r="SCK140" s="31"/>
      <c r="SCL140" s="31"/>
      <c r="SCM140" s="31"/>
      <c r="SCN140" s="31"/>
      <c r="SCO140" s="31"/>
      <c r="SCP140" s="31"/>
      <c r="SCQ140" s="31"/>
      <c r="SCR140" s="31"/>
      <c r="SCS140" s="31"/>
      <c r="SCT140" s="31"/>
      <c r="SCU140" s="31"/>
      <c r="SCV140" s="31"/>
      <c r="SCW140" s="31"/>
      <c r="SCX140" s="31"/>
      <c r="SCY140" s="31"/>
      <c r="SCZ140" s="31"/>
      <c r="SDA140" s="31"/>
      <c r="SDB140" s="31"/>
      <c r="SDC140" s="31"/>
      <c r="SDD140" s="31"/>
      <c r="SDE140" s="31"/>
      <c r="SDF140" s="31"/>
      <c r="SDG140" s="31"/>
      <c r="SDH140" s="31"/>
      <c r="SDI140" s="31"/>
      <c r="SDJ140" s="31"/>
      <c r="SDK140" s="31"/>
      <c r="SDL140" s="31"/>
      <c r="SDM140" s="31"/>
      <c r="SDN140" s="31"/>
      <c r="SDO140" s="31"/>
      <c r="SDP140" s="31"/>
      <c r="SDQ140" s="31"/>
      <c r="SDR140" s="31"/>
      <c r="SDS140" s="31"/>
      <c r="SDT140" s="31"/>
      <c r="SDU140" s="31"/>
      <c r="SDV140" s="31"/>
      <c r="SDW140" s="31"/>
      <c r="SDX140" s="31"/>
      <c r="SDY140" s="31"/>
      <c r="SDZ140" s="31"/>
      <c r="SEA140" s="31"/>
      <c r="SEB140" s="31"/>
      <c r="SEC140" s="31"/>
      <c r="SED140" s="31"/>
      <c r="SEE140" s="31"/>
      <c r="SEF140" s="31"/>
      <c r="SEG140" s="31"/>
      <c r="SEH140" s="31"/>
      <c r="SEI140" s="31"/>
      <c r="SEJ140" s="31"/>
      <c r="SEK140" s="31"/>
      <c r="SEL140" s="31"/>
      <c r="SEM140" s="31"/>
      <c r="SEN140" s="31"/>
      <c r="SEO140" s="31"/>
      <c r="SEP140" s="31"/>
      <c r="SEQ140" s="31"/>
      <c r="SER140" s="31"/>
      <c r="SES140" s="31"/>
      <c r="SET140" s="31"/>
      <c r="SEU140" s="31"/>
      <c r="SEV140" s="31"/>
      <c r="SEW140" s="31"/>
      <c r="SEX140" s="31"/>
      <c r="SEY140" s="31"/>
      <c r="SEZ140" s="31"/>
      <c r="SFA140" s="31"/>
      <c r="SFB140" s="31"/>
      <c r="SFC140" s="31"/>
      <c r="SFD140" s="31"/>
      <c r="SFE140" s="31"/>
      <c r="SFF140" s="31"/>
      <c r="SFG140" s="31"/>
      <c r="SFH140" s="31"/>
      <c r="SFI140" s="31"/>
      <c r="SFJ140" s="31"/>
      <c r="SFK140" s="31"/>
      <c r="SFL140" s="31"/>
      <c r="SFM140" s="31"/>
      <c r="SFN140" s="31"/>
      <c r="SFO140" s="31"/>
      <c r="SFP140" s="31"/>
      <c r="SFQ140" s="31"/>
      <c r="SFR140" s="31"/>
      <c r="SFS140" s="31"/>
      <c r="SFT140" s="31"/>
      <c r="SFU140" s="31"/>
      <c r="SFV140" s="31"/>
      <c r="SFW140" s="31"/>
      <c r="SFX140" s="31"/>
      <c r="SFY140" s="31"/>
      <c r="SFZ140" s="31"/>
      <c r="SGA140" s="31"/>
      <c r="SGB140" s="31"/>
      <c r="SGC140" s="31"/>
      <c r="SGD140" s="31"/>
      <c r="SGE140" s="31"/>
      <c r="SGF140" s="31"/>
      <c r="SGG140" s="31"/>
      <c r="SGH140" s="31"/>
      <c r="SGI140" s="31"/>
      <c r="SGJ140" s="31"/>
      <c r="SGK140" s="31"/>
      <c r="SGL140" s="31"/>
      <c r="SGM140" s="31"/>
      <c r="SGN140" s="31"/>
      <c r="SGO140" s="31"/>
      <c r="SGP140" s="31"/>
      <c r="SGQ140" s="31"/>
      <c r="SGR140" s="31"/>
      <c r="SGS140" s="31"/>
      <c r="SGT140" s="31"/>
      <c r="SGU140" s="31"/>
      <c r="SGV140" s="31"/>
      <c r="SGW140" s="31"/>
      <c r="SGX140" s="31"/>
      <c r="SGY140" s="31"/>
      <c r="SGZ140" s="31"/>
      <c r="SHA140" s="31"/>
      <c r="SHB140" s="31"/>
      <c r="SHC140" s="31"/>
      <c r="SHD140" s="31"/>
      <c r="SHE140" s="31"/>
      <c r="SHF140" s="31"/>
      <c r="SHG140" s="31"/>
      <c r="SHH140" s="31"/>
      <c r="SHI140" s="31"/>
      <c r="SHJ140" s="31"/>
      <c r="SHK140" s="31"/>
      <c r="SHL140" s="31"/>
      <c r="SHM140" s="31"/>
      <c r="SHN140" s="31"/>
      <c r="SHO140" s="31"/>
      <c r="SHP140" s="31"/>
      <c r="SHQ140" s="31"/>
      <c r="SHR140" s="31"/>
      <c r="SHS140" s="31"/>
      <c r="SHT140" s="31"/>
      <c r="SHU140" s="31"/>
      <c r="SHV140" s="31"/>
      <c r="SHW140" s="31"/>
      <c r="SHX140" s="31"/>
      <c r="SHY140" s="31"/>
      <c r="SHZ140" s="31"/>
      <c r="SIA140" s="31"/>
      <c r="SIB140" s="31"/>
      <c r="SIC140" s="31"/>
      <c r="SID140" s="31"/>
      <c r="SIE140" s="31"/>
      <c r="SIF140" s="31"/>
      <c r="SIG140" s="31"/>
      <c r="SIH140" s="31"/>
      <c r="SII140" s="31"/>
      <c r="SIJ140" s="31"/>
      <c r="SIK140" s="31"/>
      <c r="SIL140" s="31"/>
      <c r="SIM140" s="31"/>
      <c r="SIN140" s="31"/>
      <c r="SIO140" s="31"/>
      <c r="SIP140" s="31"/>
      <c r="SIQ140" s="31"/>
      <c r="SIR140" s="31"/>
      <c r="SIS140" s="31"/>
      <c r="SIT140" s="31"/>
      <c r="SIU140" s="31"/>
      <c r="SIV140" s="31"/>
      <c r="SIW140" s="31"/>
      <c r="SIX140" s="31"/>
      <c r="SIY140" s="31"/>
      <c r="SIZ140" s="31"/>
      <c r="SJA140" s="31"/>
      <c r="SJB140" s="31"/>
      <c r="SJC140" s="31"/>
      <c r="SJD140" s="31"/>
      <c r="SJE140" s="31"/>
      <c r="SJF140" s="31"/>
      <c r="SJG140" s="31"/>
      <c r="SJH140" s="31"/>
      <c r="SJI140" s="31"/>
      <c r="SJJ140" s="31"/>
      <c r="SJK140" s="31"/>
      <c r="SJL140" s="31"/>
      <c r="SJM140" s="31"/>
      <c r="SJN140" s="31"/>
      <c r="SJO140" s="31"/>
      <c r="SJP140" s="31"/>
      <c r="SJQ140" s="31"/>
      <c r="SJR140" s="31"/>
      <c r="SJS140" s="31"/>
      <c r="SJT140" s="31"/>
      <c r="SJU140" s="31"/>
      <c r="SJV140" s="31"/>
      <c r="SJW140" s="31"/>
      <c r="SJX140" s="31"/>
      <c r="SJY140" s="31"/>
      <c r="SJZ140" s="31"/>
      <c r="SKA140" s="31"/>
      <c r="SKB140" s="31"/>
      <c r="SKC140" s="31"/>
      <c r="SKD140" s="31"/>
      <c r="SKE140" s="31"/>
      <c r="SKF140" s="31"/>
      <c r="SKG140" s="31"/>
      <c r="SKH140" s="31"/>
      <c r="SKI140" s="31"/>
      <c r="SKJ140" s="31"/>
      <c r="SKK140" s="31"/>
      <c r="SKL140" s="31"/>
      <c r="SKM140" s="31"/>
      <c r="SKN140" s="31"/>
      <c r="SKO140" s="31"/>
      <c r="SKP140" s="31"/>
      <c r="SKQ140" s="31"/>
      <c r="SKR140" s="31"/>
      <c r="SKS140" s="31"/>
      <c r="SKT140" s="31"/>
      <c r="SKU140" s="31"/>
      <c r="SKV140" s="31"/>
      <c r="SKW140" s="31"/>
      <c r="SKX140" s="31"/>
      <c r="SKY140" s="31"/>
      <c r="SKZ140" s="31"/>
      <c r="SLA140" s="31"/>
      <c r="SLB140" s="31"/>
      <c r="SLC140" s="31"/>
      <c r="SLD140" s="31"/>
      <c r="SLE140" s="31"/>
      <c r="SLF140" s="31"/>
      <c r="SLG140" s="31"/>
      <c r="SLH140" s="31"/>
      <c r="SLI140" s="31"/>
      <c r="SLJ140" s="31"/>
      <c r="SLK140" s="31"/>
      <c r="SLL140" s="31"/>
      <c r="SLM140" s="31"/>
      <c r="SLN140" s="31"/>
      <c r="SLO140" s="31"/>
      <c r="SLP140" s="31"/>
      <c r="SLQ140" s="31"/>
      <c r="SLR140" s="31"/>
      <c r="SLS140" s="31"/>
      <c r="SLT140" s="31"/>
      <c r="SLU140" s="31"/>
      <c r="SLV140" s="31"/>
      <c r="SLW140" s="31"/>
      <c r="SLX140" s="31"/>
      <c r="SLY140" s="31"/>
      <c r="SLZ140" s="31"/>
      <c r="SMA140" s="31"/>
      <c r="SMB140" s="31"/>
      <c r="SMC140" s="31"/>
      <c r="SMD140" s="31"/>
      <c r="SME140" s="31"/>
      <c r="SMF140" s="31"/>
      <c r="SMG140" s="31"/>
      <c r="SMH140" s="31"/>
      <c r="SMI140" s="31"/>
      <c r="SMJ140" s="31"/>
      <c r="SMK140" s="31"/>
      <c r="SML140" s="31"/>
      <c r="SMM140" s="31"/>
      <c r="SMN140" s="31"/>
      <c r="SMO140" s="31"/>
      <c r="SMP140" s="31"/>
      <c r="SMQ140" s="31"/>
      <c r="SMR140" s="31"/>
      <c r="SMS140" s="31"/>
      <c r="SMT140" s="31"/>
      <c r="SMU140" s="31"/>
      <c r="SMV140" s="31"/>
      <c r="SMW140" s="31"/>
      <c r="SMX140" s="31"/>
      <c r="SMY140" s="31"/>
      <c r="SMZ140" s="31"/>
      <c r="SNA140" s="31"/>
      <c r="SNB140" s="31"/>
      <c r="SNC140" s="31"/>
      <c r="SND140" s="31"/>
      <c r="SNE140" s="31"/>
      <c r="SNF140" s="31"/>
      <c r="SNG140" s="31"/>
      <c r="SNH140" s="31"/>
      <c r="SNI140" s="31"/>
      <c r="SNJ140" s="31"/>
      <c r="SNK140" s="31"/>
      <c r="SNL140" s="31"/>
      <c r="SNM140" s="31"/>
      <c r="SNN140" s="31"/>
      <c r="SNO140" s="31"/>
      <c r="SNP140" s="31"/>
      <c r="SNQ140" s="31"/>
      <c r="SNR140" s="31"/>
      <c r="SNS140" s="31"/>
      <c r="SNT140" s="31"/>
      <c r="SNU140" s="31"/>
      <c r="SNV140" s="31"/>
      <c r="SNW140" s="31"/>
      <c r="SNX140" s="31"/>
      <c r="SNY140" s="31"/>
      <c r="SNZ140" s="31"/>
      <c r="SOA140" s="31"/>
      <c r="SOB140" s="31"/>
      <c r="SOC140" s="31"/>
      <c r="SOD140" s="31"/>
      <c r="SOE140" s="31"/>
      <c r="SOF140" s="31"/>
      <c r="SOG140" s="31"/>
      <c r="SOH140" s="31"/>
      <c r="SOI140" s="31"/>
      <c r="SOJ140" s="31"/>
      <c r="SOK140" s="31"/>
      <c r="SOL140" s="31"/>
      <c r="SOM140" s="31"/>
      <c r="SON140" s="31"/>
      <c r="SOO140" s="31"/>
      <c r="SOP140" s="31"/>
      <c r="SOQ140" s="31"/>
      <c r="SOR140" s="31"/>
      <c r="SOS140" s="31"/>
      <c r="SOT140" s="31"/>
      <c r="SOU140" s="31"/>
      <c r="SOV140" s="31"/>
      <c r="SOW140" s="31"/>
      <c r="SOX140" s="31"/>
      <c r="SOY140" s="31"/>
      <c r="SOZ140" s="31"/>
      <c r="SPA140" s="31"/>
      <c r="SPB140" s="31"/>
      <c r="SPC140" s="31"/>
      <c r="SPD140" s="31"/>
      <c r="SPE140" s="31"/>
      <c r="SPF140" s="31"/>
      <c r="SPG140" s="31"/>
      <c r="SPH140" s="31"/>
      <c r="SPI140" s="31"/>
      <c r="SPJ140" s="31"/>
      <c r="SPK140" s="31"/>
      <c r="SPL140" s="31"/>
      <c r="SPM140" s="31"/>
      <c r="SPN140" s="31"/>
      <c r="SPO140" s="31"/>
      <c r="SPP140" s="31"/>
      <c r="SPQ140" s="31"/>
      <c r="SPR140" s="31"/>
      <c r="SPS140" s="31"/>
      <c r="SPT140" s="31"/>
      <c r="SPU140" s="31"/>
      <c r="SPV140" s="31"/>
      <c r="SPW140" s="31"/>
      <c r="SPX140" s="31"/>
      <c r="SPY140" s="31"/>
      <c r="SPZ140" s="31"/>
      <c r="SQA140" s="31"/>
      <c r="SQB140" s="31"/>
      <c r="SQC140" s="31"/>
      <c r="SQD140" s="31"/>
      <c r="SQE140" s="31"/>
      <c r="SQF140" s="31"/>
      <c r="SQG140" s="31"/>
      <c r="SQH140" s="31"/>
      <c r="SQI140" s="31"/>
      <c r="SQJ140" s="31"/>
      <c r="SQK140" s="31"/>
      <c r="SQL140" s="31"/>
      <c r="SQM140" s="31"/>
      <c r="SQN140" s="31"/>
      <c r="SQO140" s="31"/>
      <c r="SQP140" s="31"/>
      <c r="SQQ140" s="31"/>
      <c r="SQR140" s="31"/>
      <c r="SQS140" s="31"/>
      <c r="SQT140" s="31"/>
      <c r="SQU140" s="31"/>
      <c r="SQV140" s="31"/>
      <c r="SQW140" s="31"/>
      <c r="SQX140" s="31"/>
      <c r="SQY140" s="31"/>
      <c r="SQZ140" s="31"/>
      <c r="SRA140" s="31"/>
      <c r="SRB140" s="31"/>
      <c r="SRC140" s="31"/>
      <c r="SRD140" s="31"/>
      <c r="SRE140" s="31"/>
      <c r="SRF140" s="31"/>
      <c r="SRG140" s="31"/>
      <c r="SRH140" s="31"/>
      <c r="SRI140" s="31"/>
      <c r="SRJ140" s="31"/>
      <c r="SRK140" s="31"/>
      <c r="SRL140" s="31"/>
      <c r="SRM140" s="31"/>
      <c r="SRN140" s="31"/>
      <c r="SRO140" s="31"/>
      <c r="SRP140" s="31"/>
      <c r="SRQ140" s="31"/>
      <c r="SRR140" s="31"/>
      <c r="SRS140" s="31"/>
      <c r="SRT140" s="31"/>
      <c r="SRU140" s="31"/>
      <c r="SRV140" s="31"/>
      <c r="SRW140" s="31"/>
      <c r="SRX140" s="31"/>
      <c r="SRY140" s="31"/>
      <c r="SRZ140" s="31"/>
      <c r="SSA140" s="31"/>
      <c r="SSB140" s="31"/>
      <c r="SSC140" s="31"/>
      <c r="SSD140" s="31"/>
      <c r="SSE140" s="31"/>
      <c r="SSF140" s="31"/>
      <c r="SSG140" s="31"/>
      <c r="SSH140" s="31"/>
      <c r="SSI140" s="31"/>
      <c r="SSJ140" s="31"/>
      <c r="SSK140" s="31"/>
      <c r="SSL140" s="31"/>
      <c r="SSM140" s="31"/>
      <c r="SSN140" s="31"/>
      <c r="SSO140" s="31"/>
      <c r="SSP140" s="31"/>
      <c r="SSQ140" s="31"/>
      <c r="SSR140" s="31"/>
      <c r="SSS140" s="31"/>
      <c r="SST140" s="31"/>
      <c r="SSU140" s="31"/>
      <c r="SSV140" s="31"/>
      <c r="SSW140" s="31"/>
      <c r="SSX140" s="31"/>
      <c r="SSY140" s="31"/>
      <c r="SSZ140" s="31"/>
      <c r="STA140" s="31"/>
      <c r="STB140" s="31"/>
      <c r="STC140" s="31"/>
      <c r="STD140" s="31"/>
      <c r="STE140" s="31"/>
      <c r="STF140" s="31"/>
      <c r="STG140" s="31"/>
      <c r="STH140" s="31"/>
      <c r="STI140" s="31"/>
      <c r="STJ140" s="31"/>
      <c r="STK140" s="31"/>
      <c r="STL140" s="31"/>
      <c r="STM140" s="31"/>
      <c r="STN140" s="31"/>
      <c r="STO140" s="31"/>
      <c r="STP140" s="31"/>
      <c r="STQ140" s="31"/>
      <c r="STR140" s="31"/>
      <c r="STS140" s="31"/>
      <c r="STT140" s="31"/>
      <c r="STU140" s="31"/>
      <c r="STV140" s="31"/>
      <c r="STW140" s="31"/>
      <c r="STX140" s="31"/>
      <c r="STY140" s="31"/>
      <c r="STZ140" s="31"/>
      <c r="SUA140" s="31"/>
      <c r="SUB140" s="31"/>
      <c r="SUC140" s="31"/>
      <c r="SUD140" s="31"/>
      <c r="SUE140" s="31"/>
      <c r="SUF140" s="31"/>
      <c r="SUG140" s="31"/>
      <c r="SUH140" s="31"/>
      <c r="SUI140" s="31"/>
      <c r="SUJ140" s="31"/>
      <c r="SUK140" s="31"/>
      <c r="SUL140" s="31"/>
      <c r="SUM140" s="31"/>
      <c r="SUN140" s="31"/>
      <c r="SUO140" s="31"/>
      <c r="SUP140" s="31"/>
      <c r="SUQ140" s="31"/>
      <c r="SUR140" s="31"/>
      <c r="SUS140" s="31"/>
      <c r="SUT140" s="31"/>
      <c r="SUU140" s="31"/>
      <c r="SUV140" s="31"/>
      <c r="SUW140" s="31"/>
      <c r="SUX140" s="31"/>
      <c r="SUY140" s="31"/>
      <c r="SUZ140" s="31"/>
      <c r="SVA140" s="31"/>
      <c r="SVB140" s="31"/>
      <c r="SVC140" s="31"/>
      <c r="SVD140" s="31"/>
      <c r="SVE140" s="31"/>
      <c r="SVF140" s="31"/>
      <c r="SVG140" s="31"/>
      <c r="SVH140" s="31"/>
      <c r="SVI140" s="31"/>
      <c r="SVJ140" s="31"/>
      <c r="SVK140" s="31"/>
      <c r="SVL140" s="31"/>
      <c r="SVM140" s="31"/>
      <c r="SVN140" s="31"/>
      <c r="SVO140" s="31"/>
      <c r="SVP140" s="31"/>
      <c r="SVQ140" s="31"/>
      <c r="SVR140" s="31"/>
      <c r="SVS140" s="31"/>
      <c r="SVT140" s="31"/>
      <c r="SVU140" s="31"/>
      <c r="SVV140" s="31"/>
      <c r="SVW140" s="31"/>
      <c r="SVX140" s="31"/>
      <c r="SVY140" s="31"/>
      <c r="SVZ140" s="31"/>
      <c r="SWA140" s="31"/>
      <c r="SWB140" s="31"/>
      <c r="SWC140" s="31"/>
      <c r="SWD140" s="31"/>
      <c r="SWE140" s="31"/>
      <c r="SWF140" s="31"/>
      <c r="SWG140" s="31"/>
      <c r="SWH140" s="31"/>
      <c r="SWI140" s="31"/>
      <c r="SWJ140" s="31"/>
      <c r="SWK140" s="31"/>
      <c r="SWL140" s="31"/>
      <c r="SWM140" s="31"/>
      <c r="SWN140" s="31"/>
      <c r="SWO140" s="31"/>
      <c r="SWP140" s="31"/>
      <c r="SWQ140" s="31"/>
      <c r="SWR140" s="31"/>
      <c r="SWS140" s="31"/>
      <c r="SWT140" s="31"/>
      <c r="SWU140" s="31"/>
      <c r="SWV140" s="31"/>
      <c r="SWW140" s="31"/>
      <c r="SWX140" s="31"/>
      <c r="SWY140" s="31"/>
      <c r="SWZ140" s="31"/>
      <c r="SXA140" s="31"/>
      <c r="SXB140" s="31"/>
      <c r="SXC140" s="31"/>
      <c r="SXD140" s="31"/>
      <c r="SXE140" s="31"/>
      <c r="SXF140" s="31"/>
      <c r="SXG140" s="31"/>
      <c r="SXH140" s="31"/>
      <c r="SXI140" s="31"/>
      <c r="SXJ140" s="31"/>
      <c r="SXK140" s="31"/>
      <c r="SXL140" s="31"/>
      <c r="SXM140" s="31"/>
      <c r="SXN140" s="31"/>
      <c r="SXO140" s="31"/>
      <c r="SXP140" s="31"/>
      <c r="SXQ140" s="31"/>
      <c r="SXR140" s="31"/>
      <c r="SXS140" s="31"/>
      <c r="SXT140" s="31"/>
      <c r="SXU140" s="31"/>
      <c r="SXV140" s="31"/>
      <c r="SXW140" s="31"/>
      <c r="SXX140" s="31"/>
      <c r="SXY140" s="31"/>
      <c r="SXZ140" s="31"/>
      <c r="SYA140" s="31"/>
      <c r="SYB140" s="31"/>
      <c r="SYC140" s="31"/>
      <c r="SYD140" s="31"/>
      <c r="SYE140" s="31"/>
      <c r="SYF140" s="31"/>
      <c r="SYG140" s="31"/>
      <c r="SYH140" s="31"/>
      <c r="SYI140" s="31"/>
      <c r="SYJ140" s="31"/>
      <c r="SYK140" s="31"/>
      <c r="SYL140" s="31"/>
      <c r="SYM140" s="31"/>
      <c r="SYN140" s="31"/>
      <c r="SYO140" s="31"/>
      <c r="SYP140" s="31"/>
      <c r="SYQ140" s="31"/>
      <c r="SYR140" s="31"/>
      <c r="SYS140" s="31"/>
      <c r="SYT140" s="31"/>
      <c r="SYU140" s="31"/>
      <c r="SYV140" s="31"/>
      <c r="SYW140" s="31"/>
      <c r="SYX140" s="31"/>
      <c r="SYY140" s="31"/>
      <c r="SYZ140" s="31"/>
      <c r="SZA140" s="31"/>
      <c r="SZB140" s="31"/>
      <c r="SZC140" s="31"/>
      <c r="SZD140" s="31"/>
      <c r="SZE140" s="31"/>
      <c r="SZF140" s="31"/>
      <c r="SZG140" s="31"/>
      <c r="SZH140" s="31"/>
      <c r="SZI140" s="31"/>
      <c r="SZJ140" s="31"/>
      <c r="SZK140" s="31"/>
      <c r="SZL140" s="31"/>
      <c r="SZM140" s="31"/>
      <c r="SZN140" s="31"/>
      <c r="SZO140" s="31"/>
      <c r="SZP140" s="31"/>
      <c r="SZQ140" s="31"/>
      <c r="SZR140" s="31"/>
      <c r="SZS140" s="31"/>
      <c r="SZT140" s="31"/>
      <c r="SZU140" s="31"/>
      <c r="SZV140" s="31"/>
      <c r="SZW140" s="31"/>
      <c r="SZX140" s="31"/>
      <c r="SZY140" s="31"/>
      <c r="SZZ140" s="31"/>
      <c r="TAA140" s="31"/>
      <c r="TAB140" s="31"/>
      <c r="TAC140" s="31"/>
      <c r="TAD140" s="31"/>
      <c r="TAE140" s="31"/>
      <c r="TAF140" s="31"/>
      <c r="TAG140" s="31"/>
      <c r="TAH140" s="31"/>
      <c r="TAI140" s="31"/>
      <c r="TAJ140" s="31"/>
      <c r="TAK140" s="31"/>
      <c r="TAL140" s="31"/>
      <c r="TAM140" s="31"/>
      <c r="TAN140" s="31"/>
      <c r="TAO140" s="31"/>
      <c r="TAP140" s="31"/>
      <c r="TAQ140" s="31"/>
      <c r="TAR140" s="31"/>
      <c r="TAS140" s="31"/>
      <c r="TAT140" s="31"/>
      <c r="TAU140" s="31"/>
      <c r="TAV140" s="31"/>
      <c r="TAW140" s="31"/>
      <c r="TAX140" s="31"/>
      <c r="TAY140" s="31"/>
      <c r="TAZ140" s="31"/>
      <c r="TBA140" s="31"/>
      <c r="TBB140" s="31"/>
      <c r="TBC140" s="31"/>
      <c r="TBD140" s="31"/>
      <c r="TBE140" s="31"/>
      <c r="TBF140" s="31"/>
      <c r="TBG140" s="31"/>
      <c r="TBH140" s="31"/>
      <c r="TBI140" s="31"/>
      <c r="TBJ140" s="31"/>
      <c r="TBK140" s="31"/>
      <c r="TBL140" s="31"/>
      <c r="TBM140" s="31"/>
      <c r="TBN140" s="31"/>
      <c r="TBO140" s="31"/>
      <c r="TBP140" s="31"/>
      <c r="TBQ140" s="31"/>
      <c r="TBR140" s="31"/>
      <c r="TBS140" s="31"/>
      <c r="TBT140" s="31"/>
      <c r="TBU140" s="31"/>
      <c r="TBV140" s="31"/>
      <c r="TBW140" s="31"/>
      <c r="TBX140" s="31"/>
      <c r="TBY140" s="31"/>
      <c r="TBZ140" s="31"/>
      <c r="TCA140" s="31"/>
      <c r="TCB140" s="31"/>
      <c r="TCC140" s="31"/>
      <c r="TCD140" s="31"/>
      <c r="TCE140" s="31"/>
      <c r="TCF140" s="31"/>
      <c r="TCG140" s="31"/>
      <c r="TCH140" s="31"/>
      <c r="TCI140" s="31"/>
      <c r="TCJ140" s="31"/>
      <c r="TCK140" s="31"/>
      <c r="TCL140" s="31"/>
      <c r="TCM140" s="31"/>
      <c r="TCN140" s="31"/>
      <c r="TCO140" s="31"/>
      <c r="TCP140" s="31"/>
      <c r="TCQ140" s="31"/>
      <c r="TCR140" s="31"/>
      <c r="TCS140" s="31"/>
      <c r="TCT140" s="31"/>
      <c r="TCU140" s="31"/>
      <c r="TCV140" s="31"/>
      <c r="TCW140" s="31"/>
      <c r="TCX140" s="31"/>
      <c r="TCY140" s="31"/>
      <c r="TCZ140" s="31"/>
      <c r="TDA140" s="31"/>
      <c r="TDB140" s="31"/>
      <c r="TDC140" s="31"/>
      <c r="TDD140" s="31"/>
      <c r="TDE140" s="31"/>
      <c r="TDF140" s="31"/>
      <c r="TDG140" s="31"/>
      <c r="TDH140" s="31"/>
      <c r="TDI140" s="31"/>
      <c r="TDJ140" s="31"/>
      <c r="TDK140" s="31"/>
      <c r="TDL140" s="31"/>
      <c r="TDM140" s="31"/>
      <c r="TDN140" s="31"/>
      <c r="TDO140" s="31"/>
      <c r="TDP140" s="31"/>
      <c r="TDQ140" s="31"/>
      <c r="TDR140" s="31"/>
      <c r="TDS140" s="31"/>
      <c r="TDT140" s="31"/>
      <c r="TDU140" s="31"/>
      <c r="TDV140" s="31"/>
      <c r="TDW140" s="31"/>
      <c r="TDX140" s="31"/>
      <c r="TDY140" s="31"/>
      <c r="TDZ140" s="31"/>
      <c r="TEA140" s="31"/>
      <c r="TEB140" s="31"/>
      <c r="TEC140" s="31"/>
      <c r="TED140" s="31"/>
      <c r="TEE140" s="31"/>
      <c r="TEF140" s="31"/>
      <c r="TEG140" s="31"/>
      <c r="TEH140" s="31"/>
      <c r="TEI140" s="31"/>
      <c r="TEJ140" s="31"/>
      <c r="TEK140" s="31"/>
      <c r="TEL140" s="31"/>
      <c r="TEM140" s="31"/>
      <c r="TEN140" s="31"/>
      <c r="TEO140" s="31"/>
      <c r="TEP140" s="31"/>
      <c r="TEQ140" s="31"/>
      <c r="TER140" s="31"/>
      <c r="TES140" s="31"/>
      <c r="TET140" s="31"/>
      <c r="TEU140" s="31"/>
      <c r="TEV140" s="31"/>
      <c r="TEW140" s="31"/>
      <c r="TEX140" s="31"/>
      <c r="TEY140" s="31"/>
      <c r="TEZ140" s="31"/>
      <c r="TFA140" s="31"/>
      <c r="TFB140" s="31"/>
      <c r="TFC140" s="31"/>
      <c r="TFD140" s="31"/>
      <c r="TFE140" s="31"/>
      <c r="TFF140" s="31"/>
      <c r="TFG140" s="31"/>
      <c r="TFH140" s="31"/>
      <c r="TFI140" s="31"/>
      <c r="TFJ140" s="31"/>
      <c r="TFK140" s="31"/>
      <c r="TFL140" s="31"/>
      <c r="TFM140" s="31"/>
      <c r="TFN140" s="31"/>
      <c r="TFO140" s="31"/>
      <c r="TFP140" s="31"/>
      <c r="TFQ140" s="31"/>
      <c r="TFR140" s="31"/>
      <c r="TFS140" s="31"/>
      <c r="TFT140" s="31"/>
      <c r="TFU140" s="31"/>
      <c r="TFV140" s="31"/>
      <c r="TFW140" s="31"/>
      <c r="TFX140" s="31"/>
      <c r="TFY140" s="31"/>
      <c r="TFZ140" s="31"/>
      <c r="TGA140" s="31"/>
      <c r="TGB140" s="31"/>
      <c r="TGC140" s="31"/>
      <c r="TGD140" s="31"/>
      <c r="TGE140" s="31"/>
      <c r="TGF140" s="31"/>
      <c r="TGG140" s="31"/>
      <c r="TGH140" s="31"/>
      <c r="TGI140" s="31"/>
      <c r="TGJ140" s="31"/>
      <c r="TGK140" s="31"/>
      <c r="TGL140" s="31"/>
      <c r="TGM140" s="31"/>
      <c r="TGN140" s="31"/>
      <c r="TGO140" s="31"/>
      <c r="TGP140" s="31"/>
      <c r="TGQ140" s="31"/>
      <c r="TGR140" s="31"/>
      <c r="TGS140" s="31"/>
      <c r="TGT140" s="31"/>
      <c r="TGU140" s="31"/>
      <c r="TGV140" s="31"/>
      <c r="TGW140" s="31"/>
      <c r="TGX140" s="31"/>
      <c r="TGY140" s="31"/>
      <c r="TGZ140" s="31"/>
      <c r="THA140" s="31"/>
      <c r="THB140" s="31"/>
      <c r="THC140" s="31"/>
      <c r="THD140" s="31"/>
      <c r="THE140" s="31"/>
      <c r="THF140" s="31"/>
      <c r="THG140" s="31"/>
      <c r="THH140" s="31"/>
      <c r="THI140" s="31"/>
      <c r="THJ140" s="31"/>
      <c r="THK140" s="31"/>
      <c r="THL140" s="31"/>
      <c r="THM140" s="31"/>
      <c r="THN140" s="31"/>
      <c r="THO140" s="31"/>
      <c r="THP140" s="31"/>
      <c r="THQ140" s="31"/>
      <c r="THR140" s="31"/>
      <c r="THS140" s="31"/>
      <c r="THT140" s="31"/>
      <c r="THU140" s="31"/>
      <c r="THV140" s="31"/>
      <c r="THW140" s="31"/>
      <c r="THX140" s="31"/>
      <c r="THY140" s="31"/>
      <c r="THZ140" s="31"/>
      <c r="TIA140" s="31"/>
      <c r="TIB140" s="31"/>
      <c r="TIC140" s="31"/>
      <c r="TID140" s="31"/>
      <c r="TIE140" s="31"/>
      <c r="TIF140" s="31"/>
      <c r="TIG140" s="31"/>
      <c r="TIH140" s="31"/>
      <c r="TII140" s="31"/>
      <c r="TIJ140" s="31"/>
      <c r="TIK140" s="31"/>
      <c r="TIL140" s="31"/>
      <c r="TIM140" s="31"/>
      <c r="TIN140" s="31"/>
      <c r="TIO140" s="31"/>
      <c r="TIP140" s="31"/>
      <c r="TIQ140" s="31"/>
      <c r="TIR140" s="31"/>
      <c r="TIS140" s="31"/>
      <c r="TIT140" s="31"/>
      <c r="TIU140" s="31"/>
      <c r="TIV140" s="31"/>
      <c r="TIW140" s="31"/>
      <c r="TIX140" s="31"/>
      <c r="TIY140" s="31"/>
      <c r="TIZ140" s="31"/>
      <c r="TJA140" s="31"/>
      <c r="TJB140" s="31"/>
      <c r="TJC140" s="31"/>
      <c r="TJD140" s="31"/>
      <c r="TJE140" s="31"/>
      <c r="TJF140" s="31"/>
      <c r="TJG140" s="31"/>
      <c r="TJH140" s="31"/>
      <c r="TJI140" s="31"/>
      <c r="TJJ140" s="31"/>
      <c r="TJK140" s="31"/>
      <c r="TJL140" s="31"/>
      <c r="TJM140" s="31"/>
      <c r="TJN140" s="31"/>
      <c r="TJO140" s="31"/>
      <c r="TJP140" s="31"/>
      <c r="TJQ140" s="31"/>
      <c r="TJR140" s="31"/>
      <c r="TJS140" s="31"/>
      <c r="TJT140" s="31"/>
      <c r="TJU140" s="31"/>
      <c r="TJV140" s="31"/>
      <c r="TJW140" s="31"/>
      <c r="TJX140" s="31"/>
      <c r="TJY140" s="31"/>
      <c r="TJZ140" s="31"/>
      <c r="TKA140" s="31"/>
      <c r="TKB140" s="31"/>
      <c r="TKC140" s="31"/>
      <c r="TKD140" s="31"/>
      <c r="TKE140" s="31"/>
      <c r="TKF140" s="31"/>
      <c r="TKG140" s="31"/>
      <c r="TKH140" s="31"/>
      <c r="TKI140" s="31"/>
      <c r="TKJ140" s="31"/>
      <c r="TKK140" s="31"/>
      <c r="TKL140" s="31"/>
      <c r="TKM140" s="31"/>
      <c r="TKN140" s="31"/>
      <c r="TKO140" s="31"/>
      <c r="TKP140" s="31"/>
      <c r="TKQ140" s="31"/>
      <c r="TKR140" s="31"/>
      <c r="TKS140" s="31"/>
      <c r="TKT140" s="31"/>
      <c r="TKU140" s="31"/>
      <c r="TKV140" s="31"/>
      <c r="TKW140" s="31"/>
      <c r="TKX140" s="31"/>
      <c r="TKY140" s="31"/>
      <c r="TKZ140" s="31"/>
      <c r="TLA140" s="31"/>
      <c r="TLB140" s="31"/>
      <c r="TLC140" s="31"/>
      <c r="TLD140" s="31"/>
      <c r="TLE140" s="31"/>
      <c r="TLF140" s="31"/>
      <c r="TLG140" s="31"/>
      <c r="TLH140" s="31"/>
      <c r="TLI140" s="31"/>
      <c r="TLJ140" s="31"/>
      <c r="TLK140" s="31"/>
      <c r="TLL140" s="31"/>
      <c r="TLM140" s="31"/>
      <c r="TLN140" s="31"/>
      <c r="TLO140" s="31"/>
      <c r="TLP140" s="31"/>
      <c r="TLQ140" s="31"/>
      <c r="TLR140" s="31"/>
      <c r="TLS140" s="31"/>
      <c r="TLT140" s="31"/>
      <c r="TLU140" s="31"/>
      <c r="TLV140" s="31"/>
      <c r="TLW140" s="31"/>
      <c r="TLX140" s="31"/>
      <c r="TLY140" s="31"/>
      <c r="TLZ140" s="31"/>
      <c r="TMA140" s="31"/>
      <c r="TMB140" s="31"/>
      <c r="TMC140" s="31"/>
      <c r="TMD140" s="31"/>
      <c r="TME140" s="31"/>
      <c r="TMF140" s="31"/>
      <c r="TMG140" s="31"/>
      <c r="TMH140" s="31"/>
      <c r="TMI140" s="31"/>
      <c r="TMJ140" s="31"/>
      <c r="TMK140" s="31"/>
      <c r="TML140" s="31"/>
      <c r="TMM140" s="31"/>
      <c r="TMN140" s="31"/>
      <c r="TMO140" s="31"/>
      <c r="TMP140" s="31"/>
      <c r="TMQ140" s="31"/>
      <c r="TMR140" s="31"/>
      <c r="TMS140" s="31"/>
      <c r="TMT140" s="31"/>
      <c r="TMU140" s="31"/>
      <c r="TMV140" s="31"/>
      <c r="TMW140" s="31"/>
      <c r="TMX140" s="31"/>
      <c r="TMY140" s="31"/>
      <c r="TMZ140" s="31"/>
      <c r="TNA140" s="31"/>
      <c r="TNB140" s="31"/>
      <c r="TNC140" s="31"/>
      <c r="TND140" s="31"/>
      <c r="TNE140" s="31"/>
      <c r="TNF140" s="31"/>
      <c r="TNG140" s="31"/>
      <c r="TNH140" s="31"/>
      <c r="TNI140" s="31"/>
      <c r="TNJ140" s="31"/>
      <c r="TNK140" s="31"/>
      <c r="TNL140" s="31"/>
      <c r="TNM140" s="31"/>
      <c r="TNN140" s="31"/>
      <c r="TNO140" s="31"/>
      <c r="TNP140" s="31"/>
      <c r="TNQ140" s="31"/>
      <c r="TNR140" s="31"/>
      <c r="TNS140" s="31"/>
      <c r="TNT140" s="31"/>
      <c r="TNU140" s="31"/>
      <c r="TNV140" s="31"/>
      <c r="TNW140" s="31"/>
      <c r="TNX140" s="31"/>
      <c r="TNY140" s="31"/>
      <c r="TNZ140" s="31"/>
      <c r="TOA140" s="31"/>
      <c r="TOB140" s="31"/>
      <c r="TOC140" s="31"/>
      <c r="TOD140" s="31"/>
      <c r="TOE140" s="31"/>
      <c r="TOF140" s="31"/>
      <c r="TOG140" s="31"/>
      <c r="TOH140" s="31"/>
      <c r="TOI140" s="31"/>
      <c r="TOJ140" s="31"/>
      <c r="TOK140" s="31"/>
      <c r="TOL140" s="31"/>
      <c r="TOM140" s="31"/>
      <c r="TON140" s="31"/>
      <c r="TOO140" s="31"/>
      <c r="TOP140" s="31"/>
      <c r="TOQ140" s="31"/>
      <c r="TOR140" s="31"/>
      <c r="TOS140" s="31"/>
      <c r="TOT140" s="31"/>
      <c r="TOU140" s="31"/>
      <c r="TOV140" s="31"/>
      <c r="TOW140" s="31"/>
      <c r="TOX140" s="31"/>
      <c r="TOY140" s="31"/>
      <c r="TOZ140" s="31"/>
      <c r="TPA140" s="31"/>
      <c r="TPB140" s="31"/>
      <c r="TPC140" s="31"/>
      <c r="TPD140" s="31"/>
      <c r="TPE140" s="31"/>
      <c r="TPF140" s="31"/>
      <c r="TPG140" s="31"/>
      <c r="TPH140" s="31"/>
      <c r="TPI140" s="31"/>
      <c r="TPJ140" s="31"/>
      <c r="TPK140" s="31"/>
      <c r="TPL140" s="31"/>
      <c r="TPM140" s="31"/>
      <c r="TPN140" s="31"/>
      <c r="TPO140" s="31"/>
      <c r="TPP140" s="31"/>
      <c r="TPQ140" s="31"/>
      <c r="TPR140" s="31"/>
      <c r="TPS140" s="31"/>
      <c r="TPT140" s="31"/>
      <c r="TPU140" s="31"/>
      <c r="TPV140" s="31"/>
      <c r="TPW140" s="31"/>
      <c r="TPX140" s="31"/>
      <c r="TPY140" s="31"/>
      <c r="TPZ140" s="31"/>
      <c r="TQA140" s="31"/>
      <c r="TQB140" s="31"/>
      <c r="TQC140" s="31"/>
      <c r="TQD140" s="31"/>
      <c r="TQE140" s="31"/>
      <c r="TQF140" s="31"/>
      <c r="TQG140" s="31"/>
      <c r="TQH140" s="31"/>
      <c r="TQI140" s="31"/>
      <c r="TQJ140" s="31"/>
      <c r="TQK140" s="31"/>
      <c r="TQL140" s="31"/>
      <c r="TQM140" s="31"/>
      <c r="TQN140" s="31"/>
      <c r="TQO140" s="31"/>
      <c r="TQP140" s="31"/>
      <c r="TQQ140" s="31"/>
      <c r="TQR140" s="31"/>
      <c r="TQS140" s="31"/>
      <c r="TQT140" s="31"/>
      <c r="TQU140" s="31"/>
      <c r="TQV140" s="31"/>
      <c r="TQW140" s="31"/>
      <c r="TQX140" s="31"/>
      <c r="TQY140" s="31"/>
      <c r="TQZ140" s="31"/>
      <c r="TRA140" s="31"/>
      <c r="TRB140" s="31"/>
      <c r="TRC140" s="31"/>
      <c r="TRD140" s="31"/>
      <c r="TRE140" s="31"/>
      <c r="TRF140" s="31"/>
      <c r="TRG140" s="31"/>
      <c r="TRH140" s="31"/>
      <c r="TRI140" s="31"/>
      <c r="TRJ140" s="31"/>
      <c r="TRK140" s="31"/>
      <c r="TRL140" s="31"/>
      <c r="TRM140" s="31"/>
      <c r="TRN140" s="31"/>
      <c r="TRO140" s="31"/>
      <c r="TRP140" s="31"/>
      <c r="TRQ140" s="31"/>
      <c r="TRR140" s="31"/>
      <c r="TRS140" s="31"/>
      <c r="TRT140" s="31"/>
      <c r="TRU140" s="31"/>
      <c r="TRV140" s="31"/>
      <c r="TRW140" s="31"/>
      <c r="TRX140" s="31"/>
      <c r="TRY140" s="31"/>
      <c r="TRZ140" s="31"/>
      <c r="TSA140" s="31"/>
      <c r="TSB140" s="31"/>
      <c r="TSC140" s="31"/>
      <c r="TSD140" s="31"/>
      <c r="TSE140" s="31"/>
      <c r="TSF140" s="31"/>
      <c r="TSG140" s="31"/>
      <c r="TSH140" s="31"/>
      <c r="TSI140" s="31"/>
      <c r="TSJ140" s="31"/>
      <c r="TSK140" s="31"/>
      <c r="TSL140" s="31"/>
      <c r="TSM140" s="31"/>
      <c r="TSN140" s="31"/>
      <c r="TSO140" s="31"/>
      <c r="TSP140" s="31"/>
      <c r="TSQ140" s="31"/>
      <c r="TSR140" s="31"/>
      <c r="TSS140" s="31"/>
      <c r="TST140" s="31"/>
      <c r="TSU140" s="31"/>
      <c r="TSV140" s="31"/>
      <c r="TSW140" s="31"/>
      <c r="TSX140" s="31"/>
      <c r="TSY140" s="31"/>
      <c r="TSZ140" s="31"/>
      <c r="TTA140" s="31"/>
      <c r="TTB140" s="31"/>
      <c r="TTC140" s="31"/>
      <c r="TTD140" s="31"/>
      <c r="TTE140" s="31"/>
      <c r="TTF140" s="31"/>
      <c r="TTG140" s="31"/>
      <c r="TTH140" s="31"/>
      <c r="TTI140" s="31"/>
      <c r="TTJ140" s="31"/>
      <c r="TTK140" s="31"/>
      <c r="TTL140" s="31"/>
      <c r="TTM140" s="31"/>
      <c r="TTN140" s="31"/>
      <c r="TTO140" s="31"/>
      <c r="TTP140" s="31"/>
      <c r="TTQ140" s="31"/>
      <c r="TTR140" s="31"/>
      <c r="TTS140" s="31"/>
      <c r="TTT140" s="31"/>
      <c r="TTU140" s="31"/>
      <c r="TTV140" s="31"/>
      <c r="TTW140" s="31"/>
      <c r="TTX140" s="31"/>
      <c r="TTY140" s="31"/>
      <c r="TTZ140" s="31"/>
      <c r="TUA140" s="31"/>
      <c r="TUB140" s="31"/>
      <c r="TUC140" s="31"/>
      <c r="TUD140" s="31"/>
      <c r="TUE140" s="31"/>
      <c r="TUF140" s="31"/>
      <c r="TUG140" s="31"/>
      <c r="TUH140" s="31"/>
      <c r="TUI140" s="31"/>
      <c r="TUJ140" s="31"/>
      <c r="TUK140" s="31"/>
      <c r="TUL140" s="31"/>
      <c r="TUM140" s="31"/>
      <c r="TUN140" s="31"/>
      <c r="TUO140" s="31"/>
      <c r="TUP140" s="31"/>
      <c r="TUQ140" s="31"/>
      <c r="TUR140" s="31"/>
      <c r="TUS140" s="31"/>
      <c r="TUT140" s="31"/>
      <c r="TUU140" s="31"/>
      <c r="TUV140" s="31"/>
      <c r="TUW140" s="31"/>
      <c r="TUX140" s="31"/>
      <c r="TUY140" s="31"/>
      <c r="TUZ140" s="31"/>
      <c r="TVA140" s="31"/>
      <c r="TVB140" s="31"/>
      <c r="TVC140" s="31"/>
      <c r="TVD140" s="31"/>
      <c r="TVE140" s="31"/>
      <c r="TVF140" s="31"/>
      <c r="TVG140" s="31"/>
      <c r="TVH140" s="31"/>
      <c r="TVI140" s="31"/>
      <c r="TVJ140" s="31"/>
      <c r="TVK140" s="31"/>
      <c r="TVL140" s="31"/>
      <c r="TVM140" s="31"/>
      <c r="TVN140" s="31"/>
      <c r="TVO140" s="31"/>
      <c r="TVP140" s="31"/>
      <c r="TVQ140" s="31"/>
      <c r="TVR140" s="31"/>
      <c r="TVS140" s="31"/>
      <c r="TVT140" s="31"/>
      <c r="TVU140" s="31"/>
      <c r="TVV140" s="31"/>
      <c r="TVW140" s="31"/>
      <c r="TVX140" s="31"/>
      <c r="TVY140" s="31"/>
      <c r="TVZ140" s="31"/>
      <c r="TWA140" s="31"/>
      <c r="TWB140" s="31"/>
      <c r="TWC140" s="31"/>
      <c r="TWD140" s="31"/>
      <c r="TWE140" s="31"/>
      <c r="TWF140" s="31"/>
      <c r="TWG140" s="31"/>
      <c r="TWH140" s="31"/>
      <c r="TWI140" s="31"/>
      <c r="TWJ140" s="31"/>
      <c r="TWK140" s="31"/>
      <c r="TWL140" s="31"/>
      <c r="TWM140" s="31"/>
      <c r="TWN140" s="31"/>
      <c r="TWO140" s="31"/>
      <c r="TWP140" s="31"/>
      <c r="TWQ140" s="31"/>
      <c r="TWR140" s="31"/>
      <c r="TWS140" s="31"/>
      <c r="TWT140" s="31"/>
      <c r="TWU140" s="31"/>
      <c r="TWV140" s="31"/>
      <c r="TWW140" s="31"/>
      <c r="TWX140" s="31"/>
      <c r="TWY140" s="31"/>
      <c r="TWZ140" s="31"/>
      <c r="TXA140" s="31"/>
      <c r="TXB140" s="31"/>
      <c r="TXC140" s="31"/>
      <c r="TXD140" s="31"/>
      <c r="TXE140" s="31"/>
      <c r="TXF140" s="31"/>
      <c r="TXG140" s="31"/>
      <c r="TXH140" s="31"/>
      <c r="TXI140" s="31"/>
      <c r="TXJ140" s="31"/>
      <c r="TXK140" s="31"/>
      <c r="TXL140" s="31"/>
      <c r="TXM140" s="31"/>
      <c r="TXN140" s="31"/>
      <c r="TXO140" s="31"/>
      <c r="TXP140" s="31"/>
      <c r="TXQ140" s="31"/>
      <c r="TXR140" s="31"/>
      <c r="TXS140" s="31"/>
      <c r="TXT140" s="31"/>
      <c r="TXU140" s="31"/>
      <c r="TXV140" s="31"/>
      <c r="TXW140" s="31"/>
      <c r="TXX140" s="31"/>
      <c r="TXY140" s="31"/>
      <c r="TXZ140" s="31"/>
      <c r="TYA140" s="31"/>
      <c r="TYB140" s="31"/>
      <c r="TYC140" s="31"/>
      <c r="TYD140" s="31"/>
      <c r="TYE140" s="31"/>
      <c r="TYF140" s="31"/>
      <c r="TYG140" s="31"/>
      <c r="TYH140" s="31"/>
      <c r="TYI140" s="31"/>
      <c r="TYJ140" s="31"/>
      <c r="TYK140" s="31"/>
      <c r="TYL140" s="31"/>
      <c r="TYM140" s="31"/>
      <c r="TYN140" s="31"/>
      <c r="TYO140" s="31"/>
      <c r="TYP140" s="31"/>
      <c r="TYQ140" s="31"/>
      <c r="TYR140" s="31"/>
      <c r="TYS140" s="31"/>
      <c r="TYT140" s="31"/>
      <c r="TYU140" s="31"/>
      <c r="TYV140" s="31"/>
      <c r="TYW140" s="31"/>
      <c r="TYX140" s="31"/>
      <c r="TYY140" s="31"/>
      <c r="TYZ140" s="31"/>
      <c r="TZA140" s="31"/>
      <c r="TZB140" s="31"/>
      <c r="TZC140" s="31"/>
      <c r="TZD140" s="31"/>
      <c r="TZE140" s="31"/>
      <c r="TZF140" s="31"/>
      <c r="TZG140" s="31"/>
      <c r="TZH140" s="31"/>
      <c r="TZI140" s="31"/>
      <c r="TZJ140" s="31"/>
      <c r="TZK140" s="31"/>
      <c r="TZL140" s="31"/>
      <c r="TZM140" s="31"/>
      <c r="TZN140" s="31"/>
      <c r="TZO140" s="31"/>
      <c r="TZP140" s="31"/>
      <c r="TZQ140" s="31"/>
      <c r="TZR140" s="31"/>
      <c r="TZS140" s="31"/>
      <c r="TZT140" s="31"/>
      <c r="TZU140" s="31"/>
      <c r="TZV140" s="31"/>
      <c r="TZW140" s="31"/>
      <c r="TZX140" s="31"/>
      <c r="TZY140" s="31"/>
      <c r="TZZ140" s="31"/>
      <c r="UAA140" s="31"/>
      <c r="UAB140" s="31"/>
      <c r="UAC140" s="31"/>
      <c r="UAD140" s="31"/>
      <c r="UAE140" s="31"/>
      <c r="UAF140" s="31"/>
      <c r="UAG140" s="31"/>
      <c r="UAH140" s="31"/>
      <c r="UAI140" s="31"/>
      <c r="UAJ140" s="31"/>
      <c r="UAK140" s="31"/>
      <c r="UAL140" s="31"/>
      <c r="UAM140" s="31"/>
      <c r="UAN140" s="31"/>
      <c r="UAO140" s="31"/>
      <c r="UAP140" s="31"/>
      <c r="UAQ140" s="31"/>
      <c r="UAR140" s="31"/>
      <c r="UAS140" s="31"/>
      <c r="UAT140" s="31"/>
      <c r="UAU140" s="31"/>
      <c r="UAV140" s="31"/>
      <c r="UAW140" s="31"/>
      <c r="UAX140" s="31"/>
      <c r="UAY140" s="31"/>
      <c r="UAZ140" s="31"/>
      <c r="UBA140" s="31"/>
      <c r="UBB140" s="31"/>
      <c r="UBC140" s="31"/>
      <c r="UBD140" s="31"/>
      <c r="UBE140" s="31"/>
      <c r="UBF140" s="31"/>
      <c r="UBG140" s="31"/>
      <c r="UBH140" s="31"/>
      <c r="UBI140" s="31"/>
      <c r="UBJ140" s="31"/>
      <c r="UBK140" s="31"/>
      <c r="UBL140" s="31"/>
      <c r="UBM140" s="31"/>
      <c r="UBN140" s="31"/>
      <c r="UBO140" s="31"/>
      <c r="UBP140" s="31"/>
      <c r="UBQ140" s="31"/>
      <c r="UBR140" s="31"/>
      <c r="UBS140" s="31"/>
      <c r="UBT140" s="31"/>
      <c r="UBU140" s="31"/>
      <c r="UBV140" s="31"/>
      <c r="UBW140" s="31"/>
      <c r="UBX140" s="31"/>
      <c r="UBY140" s="31"/>
      <c r="UBZ140" s="31"/>
      <c r="UCA140" s="31"/>
      <c r="UCB140" s="31"/>
      <c r="UCC140" s="31"/>
      <c r="UCD140" s="31"/>
      <c r="UCE140" s="31"/>
      <c r="UCF140" s="31"/>
      <c r="UCG140" s="31"/>
      <c r="UCH140" s="31"/>
      <c r="UCI140" s="31"/>
      <c r="UCJ140" s="31"/>
      <c r="UCK140" s="31"/>
      <c r="UCL140" s="31"/>
      <c r="UCM140" s="31"/>
      <c r="UCN140" s="31"/>
      <c r="UCO140" s="31"/>
      <c r="UCP140" s="31"/>
      <c r="UCQ140" s="31"/>
      <c r="UCR140" s="31"/>
      <c r="UCS140" s="31"/>
      <c r="UCT140" s="31"/>
      <c r="UCU140" s="31"/>
      <c r="UCV140" s="31"/>
      <c r="UCW140" s="31"/>
      <c r="UCX140" s="31"/>
      <c r="UCY140" s="31"/>
      <c r="UCZ140" s="31"/>
      <c r="UDA140" s="31"/>
      <c r="UDB140" s="31"/>
      <c r="UDC140" s="31"/>
      <c r="UDD140" s="31"/>
      <c r="UDE140" s="31"/>
      <c r="UDF140" s="31"/>
      <c r="UDG140" s="31"/>
      <c r="UDH140" s="31"/>
      <c r="UDI140" s="31"/>
      <c r="UDJ140" s="31"/>
      <c r="UDK140" s="31"/>
      <c r="UDL140" s="31"/>
      <c r="UDM140" s="31"/>
      <c r="UDN140" s="31"/>
      <c r="UDO140" s="31"/>
      <c r="UDP140" s="31"/>
      <c r="UDQ140" s="31"/>
      <c r="UDR140" s="31"/>
      <c r="UDS140" s="31"/>
      <c r="UDT140" s="31"/>
      <c r="UDU140" s="31"/>
      <c r="UDV140" s="31"/>
      <c r="UDW140" s="31"/>
      <c r="UDX140" s="31"/>
      <c r="UDY140" s="31"/>
      <c r="UDZ140" s="31"/>
      <c r="UEA140" s="31"/>
      <c r="UEB140" s="31"/>
      <c r="UEC140" s="31"/>
      <c r="UED140" s="31"/>
      <c r="UEE140" s="31"/>
      <c r="UEF140" s="31"/>
      <c r="UEG140" s="31"/>
      <c r="UEH140" s="31"/>
      <c r="UEI140" s="31"/>
      <c r="UEJ140" s="31"/>
      <c r="UEK140" s="31"/>
      <c r="UEL140" s="31"/>
      <c r="UEM140" s="31"/>
      <c r="UEN140" s="31"/>
      <c r="UEO140" s="31"/>
      <c r="UEP140" s="31"/>
      <c r="UEQ140" s="31"/>
      <c r="UER140" s="31"/>
      <c r="UES140" s="31"/>
      <c r="UET140" s="31"/>
      <c r="UEU140" s="31"/>
      <c r="UEV140" s="31"/>
      <c r="UEW140" s="31"/>
      <c r="UEX140" s="31"/>
      <c r="UEY140" s="31"/>
      <c r="UEZ140" s="31"/>
      <c r="UFA140" s="31"/>
      <c r="UFB140" s="31"/>
      <c r="UFC140" s="31"/>
      <c r="UFD140" s="31"/>
      <c r="UFE140" s="31"/>
      <c r="UFF140" s="31"/>
      <c r="UFG140" s="31"/>
      <c r="UFH140" s="31"/>
      <c r="UFI140" s="31"/>
      <c r="UFJ140" s="31"/>
      <c r="UFK140" s="31"/>
      <c r="UFL140" s="31"/>
      <c r="UFM140" s="31"/>
      <c r="UFN140" s="31"/>
      <c r="UFO140" s="31"/>
      <c r="UFP140" s="31"/>
      <c r="UFQ140" s="31"/>
      <c r="UFR140" s="31"/>
      <c r="UFS140" s="31"/>
      <c r="UFT140" s="31"/>
      <c r="UFU140" s="31"/>
      <c r="UFV140" s="31"/>
      <c r="UFW140" s="31"/>
      <c r="UFX140" s="31"/>
      <c r="UFY140" s="31"/>
      <c r="UFZ140" s="31"/>
      <c r="UGA140" s="31"/>
      <c r="UGB140" s="31"/>
      <c r="UGC140" s="31"/>
      <c r="UGD140" s="31"/>
      <c r="UGE140" s="31"/>
      <c r="UGF140" s="31"/>
      <c r="UGG140" s="31"/>
      <c r="UGH140" s="31"/>
      <c r="UGI140" s="31"/>
      <c r="UGJ140" s="31"/>
      <c r="UGK140" s="31"/>
      <c r="UGL140" s="31"/>
      <c r="UGM140" s="31"/>
      <c r="UGN140" s="31"/>
      <c r="UGO140" s="31"/>
      <c r="UGP140" s="31"/>
      <c r="UGQ140" s="31"/>
      <c r="UGR140" s="31"/>
      <c r="UGS140" s="31"/>
      <c r="UGT140" s="31"/>
      <c r="UGU140" s="31"/>
      <c r="UGV140" s="31"/>
      <c r="UGW140" s="31"/>
      <c r="UGX140" s="31"/>
      <c r="UGY140" s="31"/>
      <c r="UGZ140" s="31"/>
      <c r="UHA140" s="31"/>
      <c r="UHB140" s="31"/>
      <c r="UHC140" s="31"/>
      <c r="UHD140" s="31"/>
      <c r="UHE140" s="31"/>
      <c r="UHF140" s="31"/>
      <c r="UHG140" s="31"/>
      <c r="UHH140" s="31"/>
      <c r="UHI140" s="31"/>
      <c r="UHJ140" s="31"/>
      <c r="UHK140" s="31"/>
      <c r="UHL140" s="31"/>
      <c r="UHM140" s="31"/>
      <c r="UHN140" s="31"/>
      <c r="UHO140" s="31"/>
      <c r="UHP140" s="31"/>
      <c r="UHQ140" s="31"/>
      <c r="UHR140" s="31"/>
      <c r="UHS140" s="31"/>
      <c r="UHT140" s="31"/>
      <c r="UHU140" s="31"/>
      <c r="UHV140" s="31"/>
      <c r="UHW140" s="31"/>
      <c r="UHX140" s="31"/>
      <c r="UHY140" s="31"/>
      <c r="UHZ140" s="31"/>
      <c r="UIA140" s="31"/>
      <c r="UIB140" s="31"/>
      <c r="UIC140" s="31"/>
      <c r="UID140" s="31"/>
      <c r="UIE140" s="31"/>
      <c r="UIF140" s="31"/>
      <c r="UIG140" s="31"/>
      <c r="UIH140" s="31"/>
      <c r="UII140" s="31"/>
      <c r="UIJ140" s="31"/>
      <c r="UIK140" s="31"/>
      <c r="UIL140" s="31"/>
      <c r="UIM140" s="31"/>
      <c r="UIN140" s="31"/>
      <c r="UIO140" s="31"/>
      <c r="UIP140" s="31"/>
      <c r="UIQ140" s="31"/>
      <c r="UIR140" s="31"/>
      <c r="UIS140" s="31"/>
      <c r="UIT140" s="31"/>
      <c r="UIU140" s="31"/>
      <c r="UIV140" s="31"/>
      <c r="UIW140" s="31"/>
      <c r="UIX140" s="31"/>
      <c r="UIY140" s="31"/>
      <c r="UIZ140" s="31"/>
      <c r="UJA140" s="31"/>
      <c r="UJB140" s="31"/>
      <c r="UJC140" s="31"/>
      <c r="UJD140" s="31"/>
      <c r="UJE140" s="31"/>
      <c r="UJF140" s="31"/>
      <c r="UJG140" s="31"/>
      <c r="UJH140" s="31"/>
      <c r="UJI140" s="31"/>
      <c r="UJJ140" s="31"/>
      <c r="UJK140" s="31"/>
      <c r="UJL140" s="31"/>
      <c r="UJM140" s="31"/>
      <c r="UJN140" s="31"/>
      <c r="UJO140" s="31"/>
      <c r="UJP140" s="31"/>
      <c r="UJQ140" s="31"/>
      <c r="UJR140" s="31"/>
      <c r="UJS140" s="31"/>
      <c r="UJT140" s="31"/>
      <c r="UJU140" s="31"/>
      <c r="UJV140" s="31"/>
      <c r="UJW140" s="31"/>
      <c r="UJX140" s="31"/>
      <c r="UJY140" s="31"/>
      <c r="UJZ140" s="31"/>
      <c r="UKA140" s="31"/>
      <c r="UKB140" s="31"/>
      <c r="UKC140" s="31"/>
      <c r="UKD140" s="31"/>
      <c r="UKE140" s="31"/>
      <c r="UKF140" s="31"/>
      <c r="UKG140" s="31"/>
      <c r="UKH140" s="31"/>
      <c r="UKI140" s="31"/>
      <c r="UKJ140" s="31"/>
      <c r="UKK140" s="31"/>
      <c r="UKL140" s="31"/>
      <c r="UKM140" s="31"/>
      <c r="UKN140" s="31"/>
      <c r="UKO140" s="31"/>
      <c r="UKP140" s="31"/>
      <c r="UKQ140" s="31"/>
      <c r="UKR140" s="31"/>
      <c r="UKS140" s="31"/>
      <c r="UKT140" s="31"/>
      <c r="UKU140" s="31"/>
      <c r="UKV140" s="31"/>
      <c r="UKW140" s="31"/>
      <c r="UKX140" s="31"/>
      <c r="UKY140" s="31"/>
      <c r="UKZ140" s="31"/>
      <c r="ULA140" s="31"/>
      <c r="ULB140" s="31"/>
      <c r="ULC140" s="31"/>
      <c r="ULD140" s="31"/>
      <c r="ULE140" s="31"/>
      <c r="ULF140" s="31"/>
      <c r="ULG140" s="31"/>
      <c r="ULH140" s="31"/>
      <c r="ULI140" s="31"/>
      <c r="ULJ140" s="31"/>
      <c r="ULK140" s="31"/>
      <c r="ULL140" s="31"/>
      <c r="ULM140" s="31"/>
      <c r="ULN140" s="31"/>
      <c r="ULO140" s="31"/>
      <c r="ULP140" s="31"/>
      <c r="ULQ140" s="31"/>
      <c r="ULR140" s="31"/>
      <c r="ULS140" s="31"/>
      <c r="ULT140" s="31"/>
      <c r="ULU140" s="31"/>
      <c r="ULV140" s="31"/>
      <c r="ULW140" s="31"/>
      <c r="ULX140" s="31"/>
      <c r="ULY140" s="31"/>
      <c r="ULZ140" s="31"/>
      <c r="UMA140" s="31"/>
      <c r="UMB140" s="31"/>
      <c r="UMC140" s="31"/>
      <c r="UMD140" s="31"/>
      <c r="UME140" s="31"/>
      <c r="UMF140" s="31"/>
      <c r="UMG140" s="31"/>
      <c r="UMH140" s="31"/>
      <c r="UMI140" s="31"/>
      <c r="UMJ140" s="31"/>
      <c r="UMK140" s="31"/>
      <c r="UML140" s="31"/>
      <c r="UMM140" s="31"/>
      <c r="UMN140" s="31"/>
      <c r="UMO140" s="31"/>
      <c r="UMP140" s="31"/>
      <c r="UMQ140" s="31"/>
      <c r="UMR140" s="31"/>
      <c r="UMS140" s="31"/>
      <c r="UMT140" s="31"/>
      <c r="UMU140" s="31"/>
      <c r="UMV140" s="31"/>
      <c r="UMW140" s="31"/>
      <c r="UMX140" s="31"/>
      <c r="UMY140" s="31"/>
      <c r="UMZ140" s="31"/>
      <c r="UNA140" s="31"/>
      <c r="UNB140" s="31"/>
      <c r="UNC140" s="31"/>
      <c r="UND140" s="31"/>
      <c r="UNE140" s="31"/>
      <c r="UNF140" s="31"/>
      <c r="UNG140" s="31"/>
      <c r="UNH140" s="31"/>
      <c r="UNI140" s="31"/>
      <c r="UNJ140" s="31"/>
      <c r="UNK140" s="31"/>
      <c r="UNL140" s="31"/>
      <c r="UNM140" s="31"/>
      <c r="UNN140" s="31"/>
      <c r="UNO140" s="31"/>
      <c r="UNP140" s="31"/>
      <c r="UNQ140" s="31"/>
      <c r="UNR140" s="31"/>
      <c r="UNS140" s="31"/>
      <c r="UNT140" s="31"/>
      <c r="UNU140" s="31"/>
      <c r="UNV140" s="31"/>
      <c r="UNW140" s="31"/>
      <c r="UNX140" s="31"/>
      <c r="UNY140" s="31"/>
      <c r="UNZ140" s="31"/>
      <c r="UOA140" s="31"/>
      <c r="UOB140" s="31"/>
      <c r="UOC140" s="31"/>
      <c r="UOD140" s="31"/>
      <c r="UOE140" s="31"/>
      <c r="UOF140" s="31"/>
      <c r="UOG140" s="31"/>
      <c r="UOH140" s="31"/>
      <c r="UOI140" s="31"/>
      <c r="UOJ140" s="31"/>
      <c r="UOK140" s="31"/>
      <c r="UOL140" s="31"/>
      <c r="UOM140" s="31"/>
      <c r="UON140" s="31"/>
      <c r="UOO140" s="31"/>
      <c r="UOP140" s="31"/>
      <c r="UOQ140" s="31"/>
      <c r="UOR140" s="31"/>
      <c r="UOS140" s="31"/>
      <c r="UOT140" s="31"/>
      <c r="UOU140" s="31"/>
      <c r="UOV140" s="31"/>
      <c r="UOW140" s="31"/>
      <c r="UOX140" s="31"/>
      <c r="UOY140" s="31"/>
      <c r="UOZ140" s="31"/>
      <c r="UPA140" s="31"/>
      <c r="UPB140" s="31"/>
      <c r="UPC140" s="31"/>
      <c r="UPD140" s="31"/>
      <c r="UPE140" s="31"/>
      <c r="UPF140" s="31"/>
      <c r="UPG140" s="31"/>
      <c r="UPH140" s="31"/>
      <c r="UPI140" s="31"/>
      <c r="UPJ140" s="31"/>
      <c r="UPK140" s="31"/>
      <c r="UPL140" s="31"/>
      <c r="UPM140" s="31"/>
      <c r="UPN140" s="31"/>
      <c r="UPO140" s="31"/>
      <c r="UPP140" s="31"/>
      <c r="UPQ140" s="31"/>
      <c r="UPR140" s="31"/>
      <c r="UPS140" s="31"/>
      <c r="UPT140" s="31"/>
      <c r="UPU140" s="31"/>
      <c r="UPV140" s="31"/>
      <c r="UPW140" s="31"/>
      <c r="UPX140" s="31"/>
      <c r="UPY140" s="31"/>
      <c r="UPZ140" s="31"/>
      <c r="UQA140" s="31"/>
      <c r="UQB140" s="31"/>
      <c r="UQC140" s="31"/>
      <c r="UQD140" s="31"/>
      <c r="UQE140" s="31"/>
      <c r="UQF140" s="31"/>
      <c r="UQG140" s="31"/>
      <c r="UQH140" s="31"/>
      <c r="UQI140" s="31"/>
      <c r="UQJ140" s="31"/>
      <c r="UQK140" s="31"/>
      <c r="UQL140" s="31"/>
      <c r="UQM140" s="31"/>
      <c r="UQN140" s="31"/>
      <c r="UQO140" s="31"/>
      <c r="UQP140" s="31"/>
      <c r="UQQ140" s="31"/>
      <c r="UQR140" s="31"/>
      <c r="UQS140" s="31"/>
      <c r="UQT140" s="31"/>
      <c r="UQU140" s="31"/>
      <c r="UQV140" s="31"/>
      <c r="UQW140" s="31"/>
      <c r="UQX140" s="31"/>
      <c r="UQY140" s="31"/>
      <c r="UQZ140" s="31"/>
      <c r="URA140" s="31"/>
      <c r="URB140" s="31"/>
      <c r="URC140" s="31"/>
      <c r="URD140" s="31"/>
      <c r="URE140" s="31"/>
      <c r="URF140" s="31"/>
      <c r="URG140" s="31"/>
      <c r="URH140" s="31"/>
      <c r="URI140" s="31"/>
      <c r="URJ140" s="31"/>
      <c r="URK140" s="31"/>
      <c r="URL140" s="31"/>
      <c r="URM140" s="31"/>
      <c r="URN140" s="31"/>
      <c r="URO140" s="31"/>
      <c r="URP140" s="31"/>
      <c r="URQ140" s="31"/>
      <c r="URR140" s="31"/>
      <c r="URS140" s="31"/>
      <c r="URT140" s="31"/>
      <c r="URU140" s="31"/>
      <c r="URV140" s="31"/>
      <c r="URW140" s="31"/>
      <c r="URX140" s="31"/>
      <c r="URY140" s="31"/>
      <c r="URZ140" s="31"/>
      <c r="USA140" s="31"/>
      <c r="USB140" s="31"/>
      <c r="USC140" s="31"/>
      <c r="USD140" s="31"/>
      <c r="USE140" s="31"/>
      <c r="USF140" s="31"/>
      <c r="USG140" s="31"/>
      <c r="USH140" s="31"/>
      <c r="USI140" s="31"/>
      <c r="USJ140" s="31"/>
      <c r="USK140" s="31"/>
      <c r="USL140" s="31"/>
      <c r="USM140" s="31"/>
      <c r="USN140" s="31"/>
      <c r="USO140" s="31"/>
      <c r="USP140" s="31"/>
      <c r="USQ140" s="31"/>
      <c r="USR140" s="31"/>
      <c r="USS140" s="31"/>
      <c r="UST140" s="31"/>
      <c r="USU140" s="31"/>
      <c r="USV140" s="31"/>
      <c r="USW140" s="31"/>
      <c r="USX140" s="31"/>
      <c r="USY140" s="31"/>
      <c r="USZ140" s="31"/>
      <c r="UTA140" s="31"/>
      <c r="UTB140" s="31"/>
      <c r="UTC140" s="31"/>
      <c r="UTD140" s="31"/>
      <c r="UTE140" s="31"/>
      <c r="UTF140" s="31"/>
      <c r="UTG140" s="31"/>
      <c r="UTH140" s="31"/>
      <c r="UTI140" s="31"/>
      <c r="UTJ140" s="31"/>
      <c r="UTK140" s="31"/>
      <c r="UTL140" s="31"/>
      <c r="UTM140" s="31"/>
      <c r="UTN140" s="31"/>
      <c r="UTO140" s="31"/>
      <c r="UTP140" s="31"/>
      <c r="UTQ140" s="31"/>
      <c r="UTR140" s="31"/>
      <c r="UTS140" s="31"/>
      <c r="UTT140" s="31"/>
      <c r="UTU140" s="31"/>
      <c r="UTV140" s="31"/>
      <c r="UTW140" s="31"/>
      <c r="UTX140" s="31"/>
      <c r="UTY140" s="31"/>
      <c r="UTZ140" s="31"/>
      <c r="UUA140" s="31"/>
      <c r="UUB140" s="31"/>
      <c r="UUC140" s="31"/>
      <c r="UUD140" s="31"/>
      <c r="UUE140" s="31"/>
      <c r="UUF140" s="31"/>
      <c r="UUG140" s="31"/>
      <c r="UUH140" s="31"/>
      <c r="UUI140" s="31"/>
      <c r="UUJ140" s="31"/>
      <c r="UUK140" s="31"/>
      <c r="UUL140" s="31"/>
      <c r="UUM140" s="31"/>
      <c r="UUN140" s="31"/>
      <c r="UUO140" s="31"/>
      <c r="UUP140" s="31"/>
      <c r="UUQ140" s="31"/>
      <c r="UUR140" s="31"/>
      <c r="UUS140" s="31"/>
      <c r="UUT140" s="31"/>
      <c r="UUU140" s="31"/>
      <c r="UUV140" s="31"/>
      <c r="UUW140" s="31"/>
      <c r="UUX140" s="31"/>
      <c r="UUY140" s="31"/>
      <c r="UUZ140" s="31"/>
      <c r="UVA140" s="31"/>
      <c r="UVB140" s="31"/>
      <c r="UVC140" s="31"/>
      <c r="UVD140" s="31"/>
      <c r="UVE140" s="31"/>
      <c r="UVF140" s="31"/>
      <c r="UVG140" s="31"/>
      <c r="UVH140" s="31"/>
      <c r="UVI140" s="31"/>
      <c r="UVJ140" s="31"/>
      <c r="UVK140" s="31"/>
      <c r="UVL140" s="31"/>
      <c r="UVM140" s="31"/>
      <c r="UVN140" s="31"/>
      <c r="UVO140" s="31"/>
      <c r="UVP140" s="31"/>
      <c r="UVQ140" s="31"/>
      <c r="UVR140" s="31"/>
      <c r="UVS140" s="31"/>
      <c r="UVT140" s="31"/>
      <c r="UVU140" s="31"/>
      <c r="UVV140" s="31"/>
      <c r="UVW140" s="31"/>
      <c r="UVX140" s="31"/>
      <c r="UVY140" s="31"/>
      <c r="UVZ140" s="31"/>
      <c r="UWA140" s="31"/>
      <c r="UWB140" s="31"/>
      <c r="UWC140" s="31"/>
      <c r="UWD140" s="31"/>
      <c r="UWE140" s="31"/>
      <c r="UWF140" s="31"/>
      <c r="UWG140" s="31"/>
      <c r="UWH140" s="31"/>
      <c r="UWI140" s="31"/>
      <c r="UWJ140" s="31"/>
      <c r="UWK140" s="31"/>
      <c r="UWL140" s="31"/>
      <c r="UWM140" s="31"/>
      <c r="UWN140" s="31"/>
      <c r="UWO140" s="31"/>
      <c r="UWP140" s="31"/>
      <c r="UWQ140" s="31"/>
      <c r="UWR140" s="31"/>
      <c r="UWS140" s="31"/>
      <c r="UWT140" s="31"/>
      <c r="UWU140" s="31"/>
      <c r="UWV140" s="31"/>
      <c r="UWW140" s="31"/>
      <c r="UWX140" s="31"/>
      <c r="UWY140" s="31"/>
      <c r="UWZ140" s="31"/>
      <c r="UXA140" s="31"/>
      <c r="UXB140" s="31"/>
      <c r="UXC140" s="31"/>
      <c r="UXD140" s="31"/>
      <c r="UXE140" s="31"/>
      <c r="UXF140" s="31"/>
      <c r="UXG140" s="31"/>
      <c r="UXH140" s="31"/>
      <c r="UXI140" s="31"/>
      <c r="UXJ140" s="31"/>
      <c r="UXK140" s="31"/>
      <c r="UXL140" s="31"/>
      <c r="UXM140" s="31"/>
      <c r="UXN140" s="31"/>
      <c r="UXO140" s="31"/>
      <c r="UXP140" s="31"/>
      <c r="UXQ140" s="31"/>
      <c r="UXR140" s="31"/>
      <c r="UXS140" s="31"/>
      <c r="UXT140" s="31"/>
      <c r="UXU140" s="31"/>
      <c r="UXV140" s="31"/>
      <c r="UXW140" s="31"/>
      <c r="UXX140" s="31"/>
      <c r="UXY140" s="31"/>
      <c r="UXZ140" s="31"/>
      <c r="UYA140" s="31"/>
      <c r="UYB140" s="31"/>
      <c r="UYC140" s="31"/>
      <c r="UYD140" s="31"/>
      <c r="UYE140" s="31"/>
      <c r="UYF140" s="31"/>
      <c r="UYG140" s="31"/>
      <c r="UYH140" s="31"/>
      <c r="UYI140" s="31"/>
      <c r="UYJ140" s="31"/>
      <c r="UYK140" s="31"/>
      <c r="UYL140" s="31"/>
      <c r="UYM140" s="31"/>
      <c r="UYN140" s="31"/>
      <c r="UYO140" s="31"/>
      <c r="UYP140" s="31"/>
      <c r="UYQ140" s="31"/>
      <c r="UYR140" s="31"/>
      <c r="UYS140" s="31"/>
      <c r="UYT140" s="31"/>
      <c r="UYU140" s="31"/>
      <c r="UYV140" s="31"/>
      <c r="UYW140" s="31"/>
      <c r="UYX140" s="31"/>
      <c r="UYY140" s="31"/>
      <c r="UYZ140" s="31"/>
      <c r="UZA140" s="31"/>
      <c r="UZB140" s="31"/>
      <c r="UZC140" s="31"/>
      <c r="UZD140" s="31"/>
      <c r="UZE140" s="31"/>
      <c r="UZF140" s="31"/>
      <c r="UZG140" s="31"/>
      <c r="UZH140" s="31"/>
      <c r="UZI140" s="31"/>
      <c r="UZJ140" s="31"/>
      <c r="UZK140" s="31"/>
      <c r="UZL140" s="31"/>
      <c r="UZM140" s="31"/>
      <c r="UZN140" s="31"/>
      <c r="UZO140" s="31"/>
      <c r="UZP140" s="31"/>
      <c r="UZQ140" s="31"/>
      <c r="UZR140" s="31"/>
      <c r="UZS140" s="31"/>
      <c r="UZT140" s="31"/>
      <c r="UZU140" s="31"/>
      <c r="UZV140" s="31"/>
      <c r="UZW140" s="31"/>
      <c r="UZX140" s="31"/>
      <c r="UZY140" s="31"/>
      <c r="UZZ140" s="31"/>
      <c r="VAA140" s="31"/>
      <c r="VAB140" s="31"/>
      <c r="VAC140" s="31"/>
      <c r="VAD140" s="31"/>
      <c r="VAE140" s="31"/>
      <c r="VAF140" s="31"/>
      <c r="VAG140" s="31"/>
      <c r="VAH140" s="31"/>
      <c r="VAI140" s="31"/>
      <c r="VAJ140" s="31"/>
      <c r="VAK140" s="31"/>
      <c r="VAL140" s="31"/>
      <c r="VAM140" s="31"/>
      <c r="VAN140" s="31"/>
      <c r="VAO140" s="31"/>
      <c r="VAP140" s="31"/>
      <c r="VAQ140" s="31"/>
      <c r="VAR140" s="31"/>
      <c r="VAS140" s="31"/>
      <c r="VAT140" s="31"/>
      <c r="VAU140" s="31"/>
      <c r="VAV140" s="31"/>
      <c r="VAW140" s="31"/>
      <c r="VAX140" s="31"/>
      <c r="VAY140" s="31"/>
      <c r="VAZ140" s="31"/>
      <c r="VBA140" s="31"/>
      <c r="VBB140" s="31"/>
      <c r="VBC140" s="31"/>
      <c r="VBD140" s="31"/>
      <c r="VBE140" s="31"/>
      <c r="VBF140" s="31"/>
      <c r="VBG140" s="31"/>
      <c r="VBH140" s="31"/>
      <c r="VBI140" s="31"/>
      <c r="VBJ140" s="31"/>
      <c r="VBK140" s="31"/>
      <c r="VBL140" s="31"/>
      <c r="VBM140" s="31"/>
      <c r="VBN140" s="31"/>
      <c r="VBO140" s="31"/>
      <c r="VBP140" s="31"/>
      <c r="VBQ140" s="31"/>
      <c r="VBR140" s="31"/>
      <c r="VBS140" s="31"/>
      <c r="VBT140" s="31"/>
      <c r="VBU140" s="31"/>
      <c r="VBV140" s="31"/>
      <c r="VBW140" s="31"/>
      <c r="VBX140" s="31"/>
      <c r="VBY140" s="31"/>
      <c r="VBZ140" s="31"/>
      <c r="VCA140" s="31"/>
      <c r="VCB140" s="31"/>
      <c r="VCC140" s="31"/>
      <c r="VCD140" s="31"/>
      <c r="VCE140" s="31"/>
      <c r="VCF140" s="31"/>
      <c r="VCG140" s="31"/>
      <c r="VCH140" s="31"/>
      <c r="VCI140" s="31"/>
      <c r="VCJ140" s="31"/>
      <c r="VCK140" s="31"/>
      <c r="VCL140" s="31"/>
      <c r="VCM140" s="31"/>
      <c r="VCN140" s="31"/>
      <c r="VCO140" s="31"/>
      <c r="VCP140" s="31"/>
      <c r="VCQ140" s="31"/>
      <c r="VCR140" s="31"/>
      <c r="VCS140" s="31"/>
      <c r="VCT140" s="31"/>
      <c r="VCU140" s="31"/>
      <c r="VCV140" s="31"/>
      <c r="VCW140" s="31"/>
      <c r="VCX140" s="31"/>
      <c r="VCY140" s="31"/>
      <c r="VCZ140" s="31"/>
      <c r="VDA140" s="31"/>
      <c r="VDB140" s="31"/>
      <c r="VDC140" s="31"/>
      <c r="VDD140" s="31"/>
      <c r="VDE140" s="31"/>
      <c r="VDF140" s="31"/>
      <c r="VDG140" s="31"/>
      <c r="VDH140" s="31"/>
      <c r="VDI140" s="31"/>
      <c r="VDJ140" s="31"/>
      <c r="VDK140" s="31"/>
      <c r="VDL140" s="31"/>
      <c r="VDM140" s="31"/>
      <c r="VDN140" s="31"/>
      <c r="VDO140" s="31"/>
      <c r="VDP140" s="31"/>
      <c r="VDQ140" s="31"/>
      <c r="VDR140" s="31"/>
      <c r="VDS140" s="31"/>
      <c r="VDT140" s="31"/>
      <c r="VDU140" s="31"/>
      <c r="VDV140" s="31"/>
      <c r="VDW140" s="31"/>
      <c r="VDX140" s="31"/>
      <c r="VDY140" s="31"/>
      <c r="VDZ140" s="31"/>
      <c r="VEA140" s="31"/>
      <c r="VEB140" s="31"/>
      <c r="VEC140" s="31"/>
      <c r="VED140" s="31"/>
      <c r="VEE140" s="31"/>
      <c r="VEF140" s="31"/>
      <c r="VEG140" s="31"/>
      <c r="VEH140" s="31"/>
      <c r="VEI140" s="31"/>
      <c r="VEJ140" s="31"/>
      <c r="VEK140" s="31"/>
      <c r="VEL140" s="31"/>
      <c r="VEM140" s="31"/>
      <c r="VEN140" s="31"/>
      <c r="VEO140" s="31"/>
      <c r="VEP140" s="31"/>
      <c r="VEQ140" s="31"/>
      <c r="VER140" s="31"/>
      <c r="VES140" s="31"/>
      <c r="VET140" s="31"/>
      <c r="VEU140" s="31"/>
      <c r="VEV140" s="31"/>
      <c r="VEW140" s="31"/>
      <c r="VEX140" s="31"/>
      <c r="VEY140" s="31"/>
      <c r="VEZ140" s="31"/>
      <c r="VFA140" s="31"/>
      <c r="VFB140" s="31"/>
      <c r="VFC140" s="31"/>
      <c r="VFD140" s="31"/>
      <c r="VFE140" s="31"/>
      <c r="VFF140" s="31"/>
      <c r="VFG140" s="31"/>
      <c r="VFH140" s="31"/>
      <c r="VFI140" s="31"/>
      <c r="VFJ140" s="31"/>
      <c r="VFK140" s="31"/>
      <c r="VFL140" s="31"/>
      <c r="VFM140" s="31"/>
      <c r="VFN140" s="31"/>
      <c r="VFO140" s="31"/>
      <c r="VFP140" s="31"/>
      <c r="VFQ140" s="31"/>
      <c r="VFR140" s="31"/>
      <c r="VFS140" s="31"/>
      <c r="VFT140" s="31"/>
      <c r="VFU140" s="31"/>
      <c r="VFV140" s="31"/>
      <c r="VFW140" s="31"/>
      <c r="VFX140" s="31"/>
      <c r="VFY140" s="31"/>
      <c r="VFZ140" s="31"/>
      <c r="VGA140" s="31"/>
      <c r="VGB140" s="31"/>
      <c r="VGC140" s="31"/>
      <c r="VGD140" s="31"/>
      <c r="VGE140" s="31"/>
      <c r="VGF140" s="31"/>
      <c r="VGG140" s="31"/>
      <c r="VGH140" s="31"/>
      <c r="VGI140" s="31"/>
      <c r="VGJ140" s="31"/>
      <c r="VGK140" s="31"/>
      <c r="VGL140" s="31"/>
      <c r="VGM140" s="31"/>
      <c r="VGN140" s="31"/>
      <c r="VGO140" s="31"/>
      <c r="VGP140" s="31"/>
      <c r="VGQ140" s="31"/>
      <c r="VGR140" s="31"/>
      <c r="VGS140" s="31"/>
      <c r="VGT140" s="31"/>
      <c r="VGU140" s="31"/>
      <c r="VGV140" s="31"/>
      <c r="VGW140" s="31"/>
      <c r="VGX140" s="31"/>
      <c r="VGY140" s="31"/>
      <c r="VGZ140" s="31"/>
      <c r="VHA140" s="31"/>
      <c r="VHB140" s="31"/>
      <c r="VHC140" s="31"/>
      <c r="VHD140" s="31"/>
      <c r="VHE140" s="31"/>
      <c r="VHF140" s="31"/>
      <c r="VHG140" s="31"/>
      <c r="VHH140" s="31"/>
      <c r="VHI140" s="31"/>
      <c r="VHJ140" s="31"/>
      <c r="VHK140" s="31"/>
      <c r="VHL140" s="31"/>
      <c r="VHM140" s="31"/>
      <c r="VHN140" s="31"/>
      <c r="VHO140" s="31"/>
      <c r="VHP140" s="31"/>
      <c r="VHQ140" s="31"/>
      <c r="VHR140" s="31"/>
      <c r="VHS140" s="31"/>
      <c r="VHT140" s="31"/>
      <c r="VHU140" s="31"/>
      <c r="VHV140" s="31"/>
      <c r="VHW140" s="31"/>
      <c r="VHX140" s="31"/>
      <c r="VHY140" s="31"/>
      <c r="VHZ140" s="31"/>
      <c r="VIA140" s="31"/>
      <c r="VIB140" s="31"/>
      <c r="VIC140" s="31"/>
      <c r="VID140" s="31"/>
      <c r="VIE140" s="31"/>
      <c r="VIF140" s="31"/>
      <c r="VIG140" s="31"/>
      <c r="VIH140" s="31"/>
      <c r="VII140" s="31"/>
      <c r="VIJ140" s="31"/>
      <c r="VIK140" s="31"/>
      <c r="VIL140" s="31"/>
      <c r="VIM140" s="31"/>
      <c r="VIN140" s="31"/>
      <c r="VIO140" s="31"/>
      <c r="VIP140" s="31"/>
      <c r="VIQ140" s="31"/>
      <c r="VIR140" s="31"/>
      <c r="VIS140" s="31"/>
      <c r="VIT140" s="31"/>
      <c r="VIU140" s="31"/>
      <c r="VIV140" s="31"/>
      <c r="VIW140" s="31"/>
      <c r="VIX140" s="31"/>
      <c r="VIY140" s="31"/>
      <c r="VIZ140" s="31"/>
      <c r="VJA140" s="31"/>
      <c r="VJB140" s="31"/>
      <c r="VJC140" s="31"/>
      <c r="VJD140" s="31"/>
      <c r="VJE140" s="31"/>
      <c r="VJF140" s="31"/>
      <c r="VJG140" s="31"/>
      <c r="VJH140" s="31"/>
      <c r="VJI140" s="31"/>
      <c r="VJJ140" s="31"/>
      <c r="VJK140" s="31"/>
      <c r="VJL140" s="31"/>
      <c r="VJM140" s="31"/>
      <c r="VJN140" s="31"/>
      <c r="VJO140" s="31"/>
      <c r="VJP140" s="31"/>
      <c r="VJQ140" s="31"/>
      <c r="VJR140" s="31"/>
      <c r="VJS140" s="31"/>
      <c r="VJT140" s="31"/>
      <c r="VJU140" s="31"/>
      <c r="VJV140" s="31"/>
      <c r="VJW140" s="31"/>
      <c r="VJX140" s="31"/>
      <c r="VJY140" s="31"/>
      <c r="VJZ140" s="31"/>
      <c r="VKA140" s="31"/>
      <c r="VKB140" s="31"/>
      <c r="VKC140" s="31"/>
      <c r="VKD140" s="31"/>
      <c r="VKE140" s="31"/>
      <c r="VKF140" s="31"/>
      <c r="VKG140" s="31"/>
      <c r="VKH140" s="31"/>
      <c r="VKI140" s="31"/>
      <c r="VKJ140" s="31"/>
      <c r="VKK140" s="31"/>
      <c r="VKL140" s="31"/>
      <c r="VKM140" s="31"/>
      <c r="VKN140" s="31"/>
      <c r="VKO140" s="31"/>
      <c r="VKP140" s="31"/>
      <c r="VKQ140" s="31"/>
      <c r="VKR140" s="31"/>
      <c r="VKS140" s="31"/>
      <c r="VKT140" s="31"/>
      <c r="VKU140" s="31"/>
      <c r="VKV140" s="31"/>
      <c r="VKW140" s="31"/>
      <c r="VKX140" s="31"/>
      <c r="VKY140" s="31"/>
      <c r="VKZ140" s="31"/>
      <c r="VLA140" s="31"/>
      <c r="VLB140" s="31"/>
      <c r="VLC140" s="31"/>
      <c r="VLD140" s="31"/>
      <c r="VLE140" s="31"/>
      <c r="VLF140" s="31"/>
      <c r="VLG140" s="31"/>
      <c r="VLH140" s="31"/>
      <c r="VLI140" s="31"/>
      <c r="VLJ140" s="31"/>
      <c r="VLK140" s="31"/>
      <c r="VLL140" s="31"/>
      <c r="VLM140" s="31"/>
      <c r="VLN140" s="31"/>
      <c r="VLO140" s="31"/>
      <c r="VLP140" s="31"/>
      <c r="VLQ140" s="31"/>
      <c r="VLR140" s="31"/>
      <c r="VLS140" s="31"/>
      <c r="VLT140" s="31"/>
      <c r="VLU140" s="31"/>
      <c r="VLV140" s="31"/>
      <c r="VLW140" s="31"/>
      <c r="VLX140" s="31"/>
      <c r="VLY140" s="31"/>
      <c r="VLZ140" s="31"/>
      <c r="VMA140" s="31"/>
      <c r="VMB140" s="31"/>
      <c r="VMC140" s="31"/>
      <c r="VMD140" s="31"/>
      <c r="VME140" s="31"/>
      <c r="VMF140" s="31"/>
      <c r="VMG140" s="31"/>
      <c r="VMH140" s="31"/>
      <c r="VMI140" s="31"/>
      <c r="VMJ140" s="31"/>
      <c r="VMK140" s="31"/>
      <c r="VML140" s="31"/>
      <c r="VMM140" s="31"/>
      <c r="VMN140" s="31"/>
      <c r="VMO140" s="31"/>
      <c r="VMP140" s="31"/>
      <c r="VMQ140" s="31"/>
      <c r="VMR140" s="31"/>
      <c r="VMS140" s="31"/>
      <c r="VMT140" s="31"/>
      <c r="VMU140" s="31"/>
      <c r="VMV140" s="31"/>
      <c r="VMW140" s="31"/>
      <c r="VMX140" s="31"/>
      <c r="VMY140" s="31"/>
      <c r="VMZ140" s="31"/>
      <c r="VNA140" s="31"/>
      <c r="VNB140" s="31"/>
      <c r="VNC140" s="31"/>
      <c r="VND140" s="31"/>
      <c r="VNE140" s="31"/>
      <c r="VNF140" s="31"/>
      <c r="VNG140" s="31"/>
      <c r="VNH140" s="31"/>
      <c r="VNI140" s="31"/>
      <c r="VNJ140" s="31"/>
      <c r="VNK140" s="31"/>
      <c r="VNL140" s="31"/>
      <c r="VNM140" s="31"/>
      <c r="VNN140" s="31"/>
      <c r="VNO140" s="31"/>
      <c r="VNP140" s="31"/>
      <c r="VNQ140" s="31"/>
      <c r="VNR140" s="31"/>
      <c r="VNS140" s="31"/>
      <c r="VNT140" s="31"/>
      <c r="VNU140" s="31"/>
      <c r="VNV140" s="31"/>
      <c r="VNW140" s="31"/>
      <c r="VNX140" s="31"/>
      <c r="VNY140" s="31"/>
      <c r="VNZ140" s="31"/>
      <c r="VOA140" s="31"/>
      <c r="VOB140" s="31"/>
      <c r="VOC140" s="31"/>
      <c r="VOD140" s="31"/>
      <c r="VOE140" s="31"/>
      <c r="VOF140" s="31"/>
      <c r="VOG140" s="31"/>
      <c r="VOH140" s="31"/>
      <c r="VOI140" s="31"/>
      <c r="VOJ140" s="31"/>
      <c r="VOK140" s="31"/>
      <c r="VOL140" s="31"/>
      <c r="VOM140" s="31"/>
      <c r="VON140" s="31"/>
      <c r="VOO140" s="31"/>
      <c r="VOP140" s="31"/>
      <c r="VOQ140" s="31"/>
      <c r="VOR140" s="31"/>
      <c r="VOS140" s="31"/>
      <c r="VOT140" s="31"/>
      <c r="VOU140" s="31"/>
      <c r="VOV140" s="31"/>
      <c r="VOW140" s="31"/>
      <c r="VOX140" s="31"/>
      <c r="VOY140" s="31"/>
      <c r="VOZ140" s="31"/>
      <c r="VPA140" s="31"/>
      <c r="VPB140" s="31"/>
      <c r="VPC140" s="31"/>
      <c r="VPD140" s="31"/>
      <c r="VPE140" s="31"/>
      <c r="VPF140" s="31"/>
      <c r="VPG140" s="31"/>
      <c r="VPH140" s="31"/>
      <c r="VPI140" s="31"/>
      <c r="VPJ140" s="31"/>
      <c r="VPK140" s="31"/>
      <c r="VPL140" s="31"/>
      <c r="VPM140" s="31"/>
      <c r="VPN140" s="31"/>
      <c r="VPO140" s="31"/>
      <c r="VPP140" s="31"/>
      <c r="VPQ140" s="31"/>
      <c r="VPR140" s="31"/>
      <c r="VPS140" s="31"/>
      <c r="VPT140" s="31"/>
      <c r="VPU140" s="31"/>
      <c r="VPV140" s="31"/>
      <c r="VPW140" s="31"/>
      <c r="VPX140" s="31"/>
      <c r="VPY140" s="31"/>
      <c r="VPZ140" s="31"/>
      <c r="VQA140" s="31"/>
      <c r="VQB140" s="31"/>
      <c r="VQC140" s="31"/>
      <c r="VQD140" s="31"/>
      <c r="VQE140" s="31"/>
      <c r="VQF140" s="31"/>
      <c r="VQG140" s="31"/>
      <c r="VQH140" s="31"/>
      <c r="VQI140" s="31"/>
      <c r="VQJ140" s="31"/>
      <c r="VQK140" s="31"/>
      <c r="VQL140" s="31"/>
      <c r="VQM140" s="31"/>
      <c r="VQN140" s="31"/>
      <c r="VQO140" s="31"/>
      <c r="VQP140" s="31"/>
      <c r="VQQ140" s="31"/>
      <c r="VQR140" s="31"/>
      <c r="VQS140" s="31"/>
      <c r="VQT140" s="31"/>
      <c r="VQU140" s="31"/>
      <c r="VQV140" s="31"/>
      <c r="VQW140" s="31"/>
      <c r="VQX140" s="31"/>
      <c r="VQY140" s="31"/>
      <c r="VQZ140" s="31"/>
      <c r="VRA140" s="31"/>
      <c r="VRB140" s="31"/>
      <c r="VRC140" s="31"/>
      <c r="VRD140" s="31"/>
      <c r="VRE140" s="31"/>
      <c r="VRF140" s="31"/>
      <c r="VRG140" s="31"/>
      <c r="VRH140" s="31"/>
      <c r="VRI140" s="31"/>
      <c r="VRJ140" s="31"/>
      <c r="VRK140" s="31"/>
      <c r="VRL140" s="31"/>
      <c r="VRM140" s="31"/>
      <c r="VRN140" s="31"/>
      <c r="VRO140" s="31"/>
      <c r="VRP140" s="31"/>
      <c r="VRQ140" s="31"/>
      <c r="VRR140" s="31"/>
      <c r="VRS140" s="31"/>
      <c r="VRT140" s="31"/>
      <c r="VRU140" s="31"/>
      <c r="VRV140" s="31"/>
      <c r="VRW140" s="31"/>
      <c r="VRX140" s="31"/>
      <c r="VRY140" s="31"/>
      <c r="VRZ140" s="31"/>
      <c r="VSA140" s="31"/>
      <c r="VSB140" s="31"/>
      <c r="VSC140" s="31"/>
      <c r="VSD140" s="31"/>
      <c r="VSE140" s="31"/>
      <c r="VSF140" s="31"/>
      <c r="VSG140" s="31"/>
      <c r="VSH140" s="31"/>
      <c r="VSI140" s="31"/>
      <c r="VSJ140" s="31"/>
      <c r="VSK140" s="31"/>
      <c r="VSL140" s="31"/>
      <c r="VSM140" s="31"/>
      <c r="VSN140" s="31"/>
      <c r="VSO140" s="31"/>
      <c r="VSP140" s="31"/>
      <c r="VSQ140" s="31"/>
      <c r="VSR140" s="31"/>
      <c r="VSS140" s="31"/>
      <c r="VST140" s="31"/>
      <c r="VSU140" s="31"/>
      <c r="VSV140" s="31"/>
      <c r="VSW140" s="31"/>
      <c r="VSX140" s="31"/>
      <c r="VSY140" s="31"/>
      <c r="VSZ140" s="31"/>
      <c r="VTA140" s="31"/>
      <c r="VTB140" s="31"/>
      <c r="VTC140" s="31"/>
      <c r="VTD140" s="31"/>
      <c r="VTE140" s="31"/>
      <c r="VTF140" s="31"/>
      <c r="VTG140" s="31"/>
      <c r="VTH140" s="31"/>
      <c r="VTI140" s="31"/>
      <c r="VTJ140" s="31"/>
      <c r="VTK140" s="31"/>
      <c r="VTL140" s="31"/>
      <c r="VTM140" s="31"/>
      <c r="VTN140" s="31"/>
      <c r="VTO140" s="31"/>
      <c r="VTP140" s="31"/>
      <c r="VTQ140" s="31"/>
      <c r="VTR140" s="31"/>
      <c r="VTS140" s="31"/>
      <c r="VTT140" s="31"/>
      <c r="VTU140" s="31"/>
      <c r="VTV140" s="31"/>
      <c r="VTW140" s="31"/>
      <c r="VTX140" s="31"/>
      <c r="VTY140" s="31"/>
      <c r="VTZ140" s="31"/>
      <c r="VUA140" s="31"/>
      <c r="VUB140" s="31"/>
      <c r="VUC140" s="31"/>
      <c r="VUD140" s="31"/>
      <c r="VUE140" s="31"/>
      <c r="VUF140" s="31"/>
      <c r="VUG140" s="31"/>
      <c r="VUH140" s="31"/>
      <c r="VUI140" s="31"/>
      <c r="VUJ140" s="31"/>
      <c r="VUK140" s="31"/>
      <c r="VUL140" s="31"/>
      <c r="VUM140" s="31"/>
      <c r="VUN140" s="31"/>
      <c r="VUO140" s="31"/>
      <c r="VUP140" s="31"/>
      <c r="VUQ140" s="31"/>
      <c r="VUR140" s="31"/>
      <c r="VUS140" s="31"/>
      <c r="VUT140" s="31"/>
      <c r="VUU140" s="31"/>
      <c r="VUV140" s="31"/>
      <c r="VUW140" s="31"/>
      <c r="VUX140" s="31"/>
      <c r="VUY140" s="31"/>
      <c r="VUZ140" s="31"/>
      <c r="VVA140" s="31"/>
      <c r="VVB140" s="31"/>
      <c r="VVC140" s="31"/>
      <c r="VVD140" s="31"/>
      <c r="VVE140" s="31"/>
      <c r="VVF140" s="31"/>
      <c r="VVG140" s="31"/>
      <c r="VVH140" s="31"/>
      <c r="VVI140" s="31"/>
      <c r="VVJ140" s="31"/>
      <c r="VVK140" s="31"/>
      <c r="VVL140" s="31"/>
      <c r="VVM140" s="31"/>
      <c r="VVN140" s="31"/>
      <c r="VVO140" s="31"/>
      <c r="VVP140" s="31"/>
      <c r="VVQ140" s="31"/>
      <c r="VVR140" s="31"/>
      <c r="VVS140" s="31"/>
      <c r="VVT140" s="31"/>
      <c r="VVU140" s="31"/>
      <c r="VVV140" s="31"/>
      <c r="VVW140" s="31"/>
      <c r="VVX140" s="31"/>
      <c r="VVY140" s="31"/>
      <c r="VVZ140" s="31"/>
      <c r="VWA140" s="31"/>
      <c r="VWB140" s="31"/>
      <c r="VWC140" s="31"/>
      <c r="VWD140" s="31"/>
      <c r="VWE140" s="31"/>
      <c r="VWF140" s="31"/>
      <c r="VWG140" s="31"/>
      <c r="VWH140" s="31"/>
      <c r="VWI140" s="31"/>
      <c r="VWJ140" s="31"/>
      <c r="VWK140" s="31"/>
      <c r="VWL140" s="31"/>
      <c r="VWM140" s="31"/>
      <c r="VWN140" s="31"/>
      <c r="VWO140" s="31"/>
      <c r="VWP140" s="31"/>
      <c r="VWQ140" s="31"/>
      <c r="VWR140" s="31"/>
      <c r="VWS140" s="31"/>
      <c r="VWT140" s="31"/>
      <c r="VWU140" s="31"/>
      <c r="VWV140" s="31"/>
      <c r="VWW140" s="31"/>
      <c r="VWX140" s="31"/>
      <c r="VWY140" s="31"/>
      <c r="VWZ140" s="31"/>
      <c r="VXA140" s="31"/>
      <c r="VXB140" s="31"/>
      <c r="VXC140" s="31"/>
      <c r="VXD140" s="31"/>
      <c r="VXE140" s="31"/>
      <c r="VXF140" s="31"/>
      <c r="VXG140" s="31"/>
      <c r="VXH140" s="31"/>
      <c r="VXI140" s="31"/>
      <c r="VXJ140" s="31"/>
      <c r="VXK140" s="31"/>
      <c r="VXL140" s="31"/>
      <c r="VXM140" s="31"/>
      <c r="VXN140" s="31"/>
      <c r="VXO140" s="31"/>
      <c r="VXP140" s="31"/>
      <c r="VXQ140" s="31"/>
      <c r="VXR140" s="31"/>
      <c r="VXS140" s="31"/>
      <c r="VXT140" s="31"/>
      <c r="VXU140" s="31"/>
      <c r="VXV140" s="31"/>
      <c r="VXW140" s="31"/>
      <c r="VXX140" s="31"/>
      <c r="VXY140" s="31"/>
      <c r="VXZ140" s="31"/>
      <c r="VYA140" s="31"/>
      <c r="VYB140" s="31"/>
      <c r="VYC140" s="31"/>
      <c r="VYD140" s="31"/>
      <c r="VYE140" s="31"/>
      <c r="VYF140" s="31"/>
      <c r="VYG140" s="31"/>
      <c r="VYH140" s="31"/>
      <c r="VYI140" s="31"/>
      <c r="VYJ140" s="31"/>
      <c r="VYK140" s="31"/>
      <c r="VYL140" s="31"/>
      <c r="VYM140" s="31"/>
      <c r="VYN140" s="31"/>
      <c r="VYO140" s="31"/>
      <c r="VYP140" s="31"/>
      <c r="VYQ140" s="31"/>
      <c r="VYR140" s="31"/>
      <c r="VYS140" s="31"/>
      <c r="VYT140" s="31"/>
      <c r="VYU140" s="31"/>
      <c r="VYV140" s="31"/>
      <c r="VYW140" s="31"/>
      <c r="VYX140" s="31"/>
      <c r="VYY140" s="31"/>
      <c r="VYZ140" s="31"/>
      <c r="VZA140" s="31"/>
      <c r="VZB140" s="31"/>
      <c r="VZC140" s="31"/>
      <c r="VZD140" s="31"/>
      <c r="VZE140" s="31"/>
      <c r="VZF140" s="31"/>
      <c r="VZG140" s="31"/>
      <c r="VZH140" s="31"/>
      <c r="VZI140" s="31"/>
      <c r="VZJ140" s="31"/>
      <c r="VZK140" s="31"/>
      <c r="VZL140" s="31"/>
      <c r="VZM140" s="31"/>
      <c r="VZN140" s="31"/>
      <c r="VZO140" s="31"/>
      <c r="VZP140" s="31"/>
      <c r="VZQ140" s="31"/>
      <c r="VZR140" s="31"/>
      <c r="VZS140" s="31"/>
      <c r="VZT140" s="31"/>
      <c r="VZU140" s="31"/>
      <c r="VZV140" s="31"/>
      <c r="VZW140" s="31"/>
      <c r="VZX140" s="31"/>
      <c r="VZY140" s="31"/>
      <c r="VZZ140" s="31"/>
      <c r="WAA140" s="31"/>
      <c r="WAB140" s="31"/>
      <c r="WAC140" s="31"/>
      <c r="WAD140" s="31"/>
      <c r="WAE140" s="31"/>
      <c r="WAF140" s="31"/>
      <c r="WAG140" s="31"/>
      <c r="WAH140" s="31"/>
      <c r="WAI140" s="31"/>
      <c r="WAJ140" s="31"/>
      <c r="WAK140" s="31"/>
      <c r="WAL140" s="31"/>
      <c r="WAM140" s="31"/>
      <c r="WAN140" s="31"/>
      <c r="WAO140" s="31"/>
      <c r="WAP140" s="31"/>
      <c r="WAQ140" s="31"/>
      <c r="WAR140" s="31"/>
      <c r="WAS140" s="31"/>
      <c r="WAT140" s="31"/>
      <c r="WAU140" s="31"/>
      <c r="WAV140" s="31"/>
      <c r="WAW140" s="31"/>
      <c r="WAX140" s="31"/>
      <c r="WAY140" s="31"/>
      <c r="WAZ140" s="31"/>
      <c r="WBA140" s="31"/>
      <c r="WBB140" s="31"/>
      <c r="WBC140" s="31"/>
      <c r="WBD140" s="31"/>
      <c r="WBE140" s="31"/>
      <c r="WBF140" s="31"/>
      <c r="WBG140" s="31"/>
      <c r="WBH140" s="31"/>
      <c r="WBI140" s="31"/>
      <c r="WBJ140" s="31"/>
      <c r="WBK140" s="31"/>
      <c r="WBL140" s="31"/>
      <c r="WBM140" s="31"/>
      <c r="WBN140" s="31"/>
      <c r="WBO140" s="31"/>
      <c r="WBP140" s="31"/>
      <c r="WBQ140" s="31"/>
      <c r="WBR140" s="31"/>
      <c r="WBS140" s="31"/>
      <c r="WBT140" s="31"/>
      <c r="WBU140" s="31"/>
      <c r="WBV140" s="31"/>
      <c r="WBW140" s="31"/>
      <c r="WBX140" s="31"/>
      <c r="WBY140" s="31"/>
      <c r="WBZ140" s="31"/>
      <c r="WCA140" s="31"/>
      <c r="WCB140" s="31"/>
      <c r="WCC140" s="31"/>
      <c r="WCD140" s="31"/>
      <c r="WCE140" s="31"/>
      <c r="WCF140" s="31"/>
      <c r="WCG140" s="31"/>
      <c r="WCH140" s="31"/>
      <c r="WCI140" s="31"/>
      <c r="WCJ140" s="31"/>
      <c r="WCK140" s="31"/>
      <c r="WCL140" s="31"/>
      <c r="WCM140" s="31"/>
      <c r="WCN140" s="31"/>
      <c r="WCO140" s="31"/>
      <c r="WCP140" s="31"/>
      <c r="WCQ140" s="31"/>
      <c r="WCR140" s="31"/>
      <c r="WCS140" s="31"/>
      <c r="WCT140" s="31"/>
      <c r="WCU140" s="31"/>
      <c r="WCV140" s="31"/>
      <c r="WCW140" s="31"/>
      <c r="WCX140" s="31"/>
      <c r="WCY140" s="31"/>
      <c r="WCZ140" s="31"/>
      <c r="WDA140" s="31"/>
      <c r="WDB140" s="31"/>
      <c r="WDC140" s="31"/>
      <c r="WDD140" s="31"/>
      <c r="WDE140" s="31"/>
      <c r="WDF140" s="31"/>
      <c r="WDG140" s="31"/>
      <c r="WDH140" s="31"/>
      <c r="WDI140" s="31"/>
      <c r="WDJ140" s="31"/>
      <c r="WDK140" s="31"/>
      <c r="WDL140" s="31"/>
      <c r="WDM140" s="31"/>
      <c r="WDN140" s="31"/>
      <c r="WDO140" s="31"/>
      <c r="WDP140" s="31"/>
      <c r="WDQ140" s="31"/>
      <c r="WDR140" s="31"/>
      <c r="WDS140" s="31"/>
      <c r="WDT140" s="31"/>
      <c r="WDU140" s="31"/>
      <c r="WDV140" s="31"/>
      <c r="WDW140" s="31"/>
      <c r="WDX140" s="31"/>
      <c r="WDY140" s="31"/>
      <c r="WDZ140" s="31"/>
      <c r="WEA140" s="31"/>
      <c r="WEB140" s="31"/>
      <c r="WEC140" s="31"/>
      <c r="WED140" s="31"/>
      <c r="WEE140" s="31"/>
      <c r="WEF140" s="31"/>
      <c r="WEG140" s="31"/>
      <c r="WEH140" s="31"/>
      <c r="WEI140" s="31"/>
      <c r="WEJ140" s="31"/>
      <c r="WEK140" s="31"/>
      <c r="WEL140" s="31"/>
      <c r="WEM140" s="31"/>
      <c r="WEN140" s="31"/>
      <c r="WEO140" s="31"/>
      <c r="WEP140" s="31"/>
      <c r="WEQ140" s="31"/>
      <c r="WER140" s="31"/>
      <c r="WES140" s="31"/>
      <c r="WET140" s="31"/>
      <c r="WEU140" s="31"/>
      <c r="WEV140" s="31"/>
      <c r="WEW140" s="31"/>
      <c r="WEX140" s="31"/>
      <c r="WEY140" s="31"/>
      <c r="WEZ140" s="31"/>
      <c r="WFA140" s="31"/>
      <c r="WFB140" s="31"/>
      <c r="WFC140" s="31"/>
      <c r="WFD140" s="31"/>
      <c r="WFE140" s="31"/>
      <c r="WFF140" s="31"/>
      <c r="WFG140" s="31"/>
      <c r="WFH140" s="31"/>
      <c r="WFI140" s="31"/>
      <c r="WFJ140" s="31"/>
      <c r="WFK140" s="31"/>
      <c r="WFL140" s="31"/>
      <c r="WFM140" s="31"/>
      <c r="WFN140" s="31"/>
      <c r="WFO140" s="31"/>
      <c r="WFP140" s="31"/>
      <c r="WFQ140" s="31"/>
      <c r="WFR140" s="31"/>
      <c r="WFS140" s="31"/>
      <c r="WFT140" s="31"/>
      <c r="WFU140" s="31"/>
      <c r="WFV140" s="31"/>
      <c r="WFW140" s="31"/>
      <c r="WFX140" s="31"/>
      <c r="WFY140" s="31"/>
      <c r="WFZ140" s="31"/>
      <c r="WGA140" s="31"/>
      <c r="WGB140" s="31"/>
      <c r="WGC140" s="31"/>
      <c r="WGD140" s="31"/>
      <c r="WGE140" s="31"/>
      <c r="WGF140" s="31"/>
      <c r="WGG140" s="31"/>
      <c r="WGH140" s="31"/>
      <c r="WGI140" s="31"/>
      <c r="WGJ140" s="31"/>
      <c r="WGK140" s="31"/>
      <c r="WGL140" s="31"/>
      <c r="WGM140" s="31"/>
      <c r="WGN140" s="31"/>
      <c r="WGO140" s="31"/>
      <c r="WGP140" s="31"/>
      <c r="WGQ140" s="31"/>
      <c r="WGR140" s="31"/>
      <c r="WGS140" s="31"/>
      <c r="WGT140" s="31"/>
      <c r="WGU140" s="31"/>
      <c r="WGV140" s="31"/>
      <c r="WGW140" s="31"/>
      <c r="WGX140" s="31"/>
      <c r="WGY140" s="31"/>
      <c r="WGZ140" s="31"/>
      <c r="WHA140" s="31"/>
      <c r="WHB140" s="31"/>
      <c r="WHC140" s="31"/>
      <c r="WHD140" s="31"/>
      <c r="WHE140" s="31"/>
      <c r="WHF140" s="31"/>
      <c r="WHG140" s="31"/>
      <c r="WHH140" s="31"/>
      <c r="WHI140" s="31"/>
      <c r="WHJ140" s="31"/>
      <c r="WHK140" s="31"/>
      <c r="WHL140" s="31"/>
      <c r="WHM140" s="31"/>
      <c r="WHN140" s="31"/>
      <c r="WHO140" s="31"/>
      <c r="WHP140" s="31"/>
      <c r="WHQ140" s="31"/>
      <c r="WHR140" s="31"/>
      <c r="WHS140" s="31"/>
      <c r="WHT140" s="31"/>
      <c r="WHU140" s="31"/>
      <c r="WHV140" s="31"/>
      <c r="WHW140" s="31"/>
      <c r="WHX140" s="31"/>
      <c r="WHY140" s="31"/>
      <c r="WHZ140" s="31"/>
      <c r="WIA140" s="31"/>
      <c r="WIB140" s="31"/>
      <c r="WIC140" s="31"/>
      <c r="WID140" s="31"/>
      <c r="WIE140" s="31"/>
      <c r="WIF140" s="31"/>
      <c r="WIG140" s="31"/>
      <c r="WIH140" s="31"/>
      <c r="WII140" s="31"/>
      <c r="WIJ140" s="31"/>
      <c r="WIK140" s="31"/>
      <c r="WIL140" s="31"/>
      <c r="WIM140" s="31"/>
      <c r="WIN140" s="31"/>
      <c r="WIO140" s="31"/>
      <c r="WIP140" s="31"/>
      <c r="WIQ140" s="31"/>
      <c r="WIR140" s="31"/>
      <c r="WIS140" s="31"/>
      <c r="WIT140" s="31"/>
      <c r="WIU140" s="31"/>
      <c r="WIV140" s="31"/>
      <c r="WIW140" s="31"/>
      <c r="WIX140" s="31"/>
      <c r="WIY140" s="31"/>
      <c r="WIZ140" s="31"/>
      <c r="WJA140" s="31"/>
      <c r="WJB140" s="31"/>
      <c r="WJC140" s="31"/>
      <c r="WJD140" s="31"/>
      <c r="WJE140" s="31"/>
      <c r="WJF140" s="31"/>
      <c r="WJG140" s="31"/>
      <c r="WJH140" s="31"/>
      <c r="WJI140" s="31"/>
      <c r="WJJ140" s="31"/>
      <c r="WJK140" s="31"/>
      <c r="WJL140" s="31"/>
      <c r="WJM140" s="31"/>
      <c r="WJN140" s="31"/>
      <c r="WJO140" s="31"/>
      <c r="WJP140" s="31"/>
      <c r="WJQ140" s="31"/>
      <c r="WJR140" s="31"/>
      <c r="WJS140" s="31"/>
      <c r="WJT140" s="31"/>
      <c r="WJU140" s="31"/>
      <c r="WJV140" s="31"/>
      <c r="WJW140" s="31"/>
      <c r="WJX140" s="31"/>
      <c r="WJY140" s="31"/>
      <c r="WJZ140" s="31"/>
      <c r="WKA140" s="31"/>
      <c r="WKB140" s="31"/>
      <c r="WKC140" s="31"/>
      <c r="WKD140" s="31"/>
      <c r="WKE140" s="31"/>
      <c r="WKF140" s="31"/>
      <c r="WKG140" s="31"/>
      <c r="WKH140" s="31"/>
      <c r="WKI140" s="31"/>
      <c r="WKJ140" s="31"/>
      <c r="WKK140" s="31"/>
      <c r="WKL140" s="31"/>
      <c r="WKM140" s="31"/>
      <c r="WKN140" s="31"/>
      <c r="WKO140" s="31"/>
      <c r="WKP140" s="31"/>
      <c r="WKQ140" s="31"/>
      <c r="WKR140" s="31"/>
      <c r="WKS140" s="31"/>
      <c r="WKT140" s="31"/>
      <c r="WKU140" s="31"/>
      <c r="WKV140" s="31"/>
      <c r="WKW140" s="31"/>
      <c r="WKX140" s="31"/>
      <c r="WKY140" s="31"/>
      <c r="WKZ140" s="31"/>
      <c r="WLA140" s="31"/>
      <c r="WLB140" s="31"/>
      <c r="WLC140" s="31"/>
      <c r="WLD140" s="31"/>
      <c r="WLE140" s="31"/>
      <c r="WLF140" s="31"/>
      <c r="WLG140" s="31"/>
      <c r="WLH140" s="31"/>
      <c r="WLI140" s="31"/>
      <c r="WLJ140" s="31"/>
      <c r="WLK140" s="31"/>
      <c r="WLL140" s="31"/>
      <c r="WLM140" s="31"/>
      <c r="WLN140" s="31"/>
      <c r="WLO140" s="31"/>
      <c r="WLP140" s="31"/>
      <c r="WLQ140" s="31"/>
      <c r="WLR140" s="31"/>
      <c r="WLS140" s="31"/>
      <c r="WLT140" s="31"/>
      <c r="WLU140" s="31"/>
      <c r="WLV140" s="31"/>
      <c r="WLW140" s="31"/>
      <c r="WLX140" s="31"/>
      <c r="WLY140" s="31"/>
      <c r="WLZ140" s="31"/>
      <c r="WMA140" s="31"/>
      <c r="WMB140" s="31"/>
      <c r="WMC140" s="31"/>
      <c r="WMD140" s="31"/>
      <c r="WME140" s="31"/>
      <c r="WMF140" s="31"/>
      <c r="WMG140" s="31"/>
      <c r="WMH140" s="31"/>
      <c r="WMI140" s="31"/>
      <c r="WMJ140" s="31"/>
      <c r="WMK140" s="31"/>
      <c r="WML140" s="31"/>
      <c r="WMM140" s="31"/>
      <c r="WMN140" s="31"/>
      <c r="WMO140" s="31"/>
      <c r="WMP140" s="31"/>
      <c r="WMQ140" s="31"/>
      <c r="WMR140" s="31"/>
      <c r="WMS140" s="31"/>
      <c r="WMT140" s="31"/>
      <c r="WMU140" s="31"/>
      <c r="WMV140" s="31"/>
      <c r="WMW140" s="31"/>
      <c r="WMX140" s="31"/>
      <c r="WMY140" s="31"/>
      <c r="WMZ140" s="31"/>
      <c r="WNA140" s="31"/>
      <c r="WNB140" s="31"/>
      <c r="WNC140" s="31"/>
      <c r="WND140" s="31"/>
      <c r="WNE140" s="31"/>
      <c r="WNF140" s="31"/>
      <c r="WNG140" s="31"/>
      <c r="WNH140" s="31"/>
      <c r="WNI140" s="31"/>
      <c r="WNJ140" s="31"/>
      <c r="WNK140" s="31"/>
      <c r="WNL140" s="31"/>
      <c r="WNM140" s="31"/>
      <c r="WNN140" s="31"/>
      <c r="WNO140" s="31"/>
      <c r="WNP140" s="31"/>
      <c r="WNQ140" s="31"/>
      <c r="WNR140" s="31"/>
      <c r="WNS140" s="31"/>
      <c r="WNT140" s="31"/>
      <c r="WNU140" s="31"/>
      <c r="WNV140" s="31"/>
      <c r="WNW140" s="31"/>
      <c r="WNX140" s="31"/>
      <c r="WNY140" s="31"/>
      <c r="WNZ140" s="31"/>
      <c r="WOA140" s="31"/>
      <c r="WOB140" s="31"/>
      <c r="WOC140" s="31"/>
      <c r="WOD140" s="31"/>
      <c r="WOE140" s="31"/>
      <c r="WOF140" s="31"/>
      <c r="WOG140" s="31"/>
      <c r="WOH140" s="31"/>
      <c r="WOI140" s="31"/>
      <c r="WOJ140" s="31"/>
      <c r="WOK140" s="31"/>
      <c r="WOL140" s="31"/>
      <c r="WOM140" s="31"/>
      <c r="WON140" s="31"/>
      <c r="WOO140" s="31"/>
      <c r="WOP140" s="31"/>
      <c r="WOQ140" s="31"/>
      <c r="WOR140" s="31"/>
      <c r="WOS140" s="31"/>
      <c r="WOT140" s="31"/>
      <c r="WOU140" s="31"/>
      <c r="WOV140" s="31"/>
      <c r="WOW140" s="31"/>
      <c r="WOX140" s="31"/>
      <c r="WOY140" s="31"/>
      <c r="WOZ140" s="31"/>
      <c r="WPA140" s="31"/>
      <c r="WPB140" s="31"/>
      <c r="WPC140" s="31"/>
      <c r="WPD140" s="31"/>
      <c r="WPE140" s="31"/>
      <c r="WPF140" s="31"/>
      <c r="WPG140" s="31"/>
      <c r="WPH140" s="31"/>
      <c r="WPI140" s="31"/>
      <c r="WPJ140" s="31"/>
      <c r="WPK140" s="31"/>
      <c r="WPL140" s="31"/>
      <c r="WPM140" s="31"/>
      <c r="WPN140" s="31"/>
      <c r="WPO140" s="31"/>
      <c r="WPP140" s="31"/>
      <c r="WPQ140" s="31"/>
      <c r="WPR140" s="31"/>
      <c r="WPS140" s="31"/>
      <c r="WPT140" s="31"/>
      <c r="WPU140" s="31"/>
      <c r="WPV140" s="31"/>
      <c r="WPW140" s="31"/>
      <c r="WPX140" s="31"/>
      <c r="WPY140" s="31"/>
      <c r="WPZ140" s="31"/>
      <c r="WQA140" s="31"/>
      <c r="WQB140" s="31"/>
      <c r="WQC140" s="31"/>
      <c r="WQD140" s="31"/>
      <c r="WQE140" s="31"/>
      <c r="WQF140" s="31"/>
      <c r="WQG140" s="31"/>
      <c r="WQH140" s="31"/>
      <c r="WQI140" s="31"/>
      <c r="WQJ140" s="31"/>
      <c r="WQK140" s="31"/>
      <c r="WQL140" s="31"/>
      <c r="WQM140" s="31"/>
      <c r="WQN140" s="31"/>
      <c r="WQO140" s="31"/>
      <c r="WQP140" s="31"/>
      <c r="WQQ140" s="31"/>
      <c r="WQR140" s="31"/>
      <c r="WQS140" s="31"/>
      <c r="WQT140" s="31"/>
      <c r="WQU140" s="31"/>
      <c r="WQV140" s="31"/>
      <c r="WQW140" s="31"/>
      <c r="WQX140" s="31"/>
      <c r="WQY140" s="31"/>
      <c r="WQZ140" s="31"/>
      <c r="WRA140" s="31"/>
      <c r="WRB140" s="31"/>
      <c r="WRC140" s="31"/>
      <c r="WRD140" s="31"/>
      <c r="WRE140" s="31"/>
      <c r="WRF140" s="31"/>
      <c r="WRG140" s="31"/>
      <c r="WRH140" s="31"/>
      <c r="WRI140" s="31"/>
      <c r="WRJ140" s="31"/>
      <c r="WRK140" s="31"/>
      <c r="WRL140" s="31"/>
      <c r="WRM140" s="31"/>
      <c r="WRN140" s="31"/>
      <c r="WRO140" s="31"/>
      <c r="WRP140" s="31"/>
      <c r="WRQ140" s="31"/>
      <c r="WRR140" s="31"/>
      <c r="WRS140" s="31"/>
      <c r="WRT140" s="31"/>
      <c r="WRU140" s="31"/>
      <c r="WRV140" s="31"/>
      <c r="WRW140" s="31"/>
      <c r="WRX140" s="31"/>
      <c r="WRY140" s="31"/>
      <c r="WRZ140" s="31"/>
      <c r="WSA140" s="31"/>
      <c r="WSB140" s="31"/>
      <c r="WSC140" s="31"/>
      <c r="WSD140" s="31"/>
      <c r="WSE140" s="31"/>
      <c r="WSF140" s="31"/>
      <c r="WSG140" s="31"/>
      <c r="WSH140" s="31"/>
      <c r="WSI140" s="31"/>
      <c r="WSJ140" s="31"/>
      <c r="WSK140" s="31"/>
      <c r="WSL140" s="31"/>
      <c r="WSM140" s="31"/>
      <c r="WSN140" s="31"/>
      <c r="WSO140" s="31"/>
      <c r="WSP140" s="31"/>
      <c r="WSQ140" s="31"/>
      <c r="WSR140" s="31"/>
      <c r="WSS140" s="31"/>
      <c r="WST140" s="31"/>
      <c r="WSU140" s="31"/>
      <c r="WSV140" s="31"/>
      <c r="WSW140" s="31"/>
      <c r="WSX140" s="31"/>
      <c r="WSY140" s="31"/>
      <c r="WSZ140" s="31"/>
      <c r="WTA140" s="31"/>
      <c r="WTB140" s="31"/>
      <c r="WTC140" s="31"/>
      <c r="WTD140" s="31"/>
      <c r="WTE140" s="31"/>
      <c r="WTF140" s="31"/>
      <c r="WTG140" s="31"/>
      <c r="WTH140" s="31"/>
      <c r="WTI140" s="31"/>
      <c r="WTJ140" s="31"/>
      <c r="WTK140" s="31"/>
      <c r="WTL140" s="31"/>
      <c r="WTM140" s="31"/>
      <c r="WTN140" s="31"/>
      <c r="WTO140" s="31"/>
      <c r="WTP140" s="31"/>
      <c r="WTQ140" s="31"/>
      <c r="WTR140" s="31"/>
      <c r="WTS140" s="31"/>
      <c r="WTT140" s="31"/>
      <c r="WTU140" s="31"/>
      <c r="WTV140" s="31"/>
      <c r="WTW140" s="31"/>
      <c r="WTX140" s="31"/>
      <c r="WTY140" s="31"/>
      <c r="WTZ140" s="31"/>
      <c r="WUA140" s="31"/>
      <c r="WUB140" s="31"/>
      <c r="WUC140" s="31"/>
      <c r="WUD140" s="31"/>
      <c r="WUE140" s="31"/>
      <c r="WUF140" s="31"/>
      <c r="WUG140" s="31"/>
      <c r="WUH140" s="31"/>
      <c r="WUI140" s="31"/>
      <c r="WUJ140" s="31"/>
      <c r="WUK140" s="31"/>
      <c r="WUL140" s="31"/>
      <c r="WUM140" s="31"/>
      <c r="WUN140" s="31"/>
      <c r="WUO140" s="31"/>
      <c r="WUP140" s="31"/>
      <c r="WUQ140" s="31"/>
      <c r="WUR140" s="31"/>
      <c r="WUS140" s="31"/>
      <c r="WUT140" s="31"/>
      <c r="WUU140" s="31"/>
      <c r="WUV140" s="31"/>
      <c r="WUW140" s="31"/>
      <c r="WUX140" s="31"/>
      <c r="WUY140" s="31"/>
      <c r="WUZ140" s="31"/>
      <c r="WVA140" s="31"/>
      <c r="WVB140" s="31"/>
      <c r="WVC140" s="31"/>
      <c r="WVD140" s="31"/>
      <c r="WVE140" s="31"/>
      <c r="WVF140" s="31"/>
      <c r="WVG140" s="31"/>
      <c r="WVH140" s="31"/>
      <c r="WVI140" s="31"/>
      <c r="WVJ140" s="31"/>
      <c r="WVK140" s="31"/>
      <c r="WVL140" s="31"/>
      <c r="WVM140" s="31"/>
      <c r="WVN140" s="31"/>
      <c r="WVO140" s="31"/>
      <c r="WVP140" s="31"/>
      <c r="WVQ140" s="31"/>
      <c r="WVR140" s="31"/>
      <c r="WVS140" s="31"/>
      <c r="WVT140" s="31"/>
      <c r="WVU140" s="31"/>
      <c r="WVV140" s="31"/>
      <c r="WVW140" s="31"/>
      <c r="WVX140" s="31"/>
      <c r="WVY140" s="31"/>
      <c r="WVZ140" s="31"/>
      <c r="WWA140" s="31"/>
      <c r="WWB140" s="31"/>
      <c r="WWC140" s="31"/>
      <c r="WWD140" s="31"/>
      <c r="WWE140" s="31"/>
      <c r="WWF140" s="31"/>
      <c r="WWG140" s="31"/>
      <c r="WWH140" s="31"/>
      <c r="WWI140" s="31"/>
      <c r="WWJ140" s="31"/>
      <c r="WWK140" s="31"/>
      <c r="WWL140" s="31"/>
      <c r="WWM140" s="31"/>
      <c r="WWN140" s="31"/>
      <c r="WWO140" s="31"/>
      <c r="WWP140" s="31"/>
      <c r="WWQ140" s="31"/>
      <c r="WWR140" s="31"/>
      <c r="WWS140" s="31"/>
      <c r="WWT140" s="31"/>
      <c r="WWU140" s="31"/>
      <c r="WWV140" s="31"/>
      <c r="WWW140" s="31"/>
      <c r="WWX140" s="31"/>
      <c r="WWY140" s="31"/>
      <c r="WWZ140" s="31"/>
      <c r="WXA140" s="31"/>
      <c r="WXB140" s="31"/>
      <c r="WXC140" s="31"/>
      <c r="WXD140" s="31"/>
      <c r="WXE140" s="31"/>
      <c r="WXF140" s="31"/>
      <c r="WXG140" s="31"/>
      <c r="WXH140" s="31"/>
      <c r="WXI140" s="31"/>
      <c r="WXJ140" s="31"/>
      <c r="WXK140" s="31"/>
      <c r="WXL140" s="31"/>
      <c r="WXM140" s="31"/>
      <c r="WXN140" s="31"/>
      <c r="WXO140" s="31"/>
      <c r="WXP140" s="31"/>
      <c r="WXQ140" s="31"/>
      <c r="WXR140" s="31"/>
      <c r="WXS140" s="31"/>
      <c r="WXT140" s="31"/>
      <c r="WXU140" s="31"/>
      <c r="WXV140" s="31"/>
      <c r="WXW140" s="31"/>
      <c r="WXX140" s="31"/>
      <c r="WXY140" s="31"/>
      <c r="WXZ140" s="31"/>
      <c r="WYA140" s="31"/>
      <c r="WYB140" s="31"/>
      <c r="WYC140" s="31"/>
      <c r="WYD140" s="31"/>
      <c r="WYE140" s="31"/>
      <c r="WYF140" s="31"/>
      <c r="WYG140" s="31"/>
      <c r="WYH140" s="31"/>
      <c r="WYI140" s="31"/>
      <c r="WYJ140" s="31"/>
      <c r="WYK140" s="31"/>
      <c r="WYL140" s="31"/>
      <c r="WYM140" s="31"/>
      <c r="WYN140" s="31"/>
      <c r="WYO140" s="31"/>
      <c r="WYP140" s="31"/>
      <c r="WYQ140" s="31"/>
      <c r="WYR140" s="31"/>
      <c r="WYS140" s="31"/>
      <c r="WYT140" s="31"/>
      <c r="WYU140" s="31"/>
      <c r="WYV140" s="31"/>
      <c r="WYW140" s="31"/>
      <c r="WYX140" s="31"/>
      <c r="WYY140" s="31"/>
      <c r="WYZ140" s="31"/>
      <c r="WZA140" s="31"/>
      <c r="WZB140" s="31"/>
      <c r="WZC140" s="31"/>
      <c r="WZD140" s="31"/>
      <c r="WZE140" s="31"/>
      <c r="WZF140" s="31"/>
      <c r="WZG140" s="31"/>
      <c r="WZH140" s="31"/>
      <c r="WZI140" s="31"/>
      <c r="WZJ140" s="31"/>
      <c r="WZK140" s="31"/>
      <c r="WZL140" s="31"/>
      <c r="WZM140" s="31"/>
      <c r="WZN140" s="31"/>
      <c r="WZO140" s="31"/>
      <c r="WZP140" s="31"/>
      <c r="WZQ140" s="31"/>
      <c r="WZR140" s="31"/>
      <c r="WZS140" s="31"/>
      <c r="WZT140" s="31"/>
      <c r="WZU140" s="31"/>
      <c r="WZV140" s="31"/>
      <c r="WZW140" s="31"/>
      <c r="WZX140" s="31"/>
      <c r="WZY140" s="31"/>
      <c r="WZZ140" s="31"/>
      <c r="XAA140" s="31"/>
      <c r="XAB140" s="31"/>
      <c r="XAC140" s="31"/>
      <c r="XAD140" s="31"/>
      <c r="XAE140" s="31"/>
      <c r="XAF140" s="31"/>
      <c r="XAG140" s="31"/>
      <c r="XAH140" s="31"/>
      <c r="XAI140" s="31"/>
      <c r="XAJ140" s="31"/>
      <c r="XAK140" s="31"/>
      <c r="XAL140" s="31"/>
      <c r="XAM140" s="31"/>
      <c r="XAN140" s="31"/>
      <c r="XAO140" s="31"/>
      <c r="XAP140" s="31"/>
      <c r="XAQ140" s="31"/>
      <c r="XAR140" s="31"/>
      <c r="XAS140" s="31"/>
      <c r="XAT140" s="31"/>
      <c r="XAU140" s="31"/>
      <c r="XAV140" s="31"/>
      <c r="XAW140" s="31"/>
      <c r="XAX140" s="31"/>
      <c r="XAY140" s="31"/>
      <c r="XAZ140" s="31"/>
      <c r="XBA140" s="31"/>
      <c r="XBB140" s="31"/>
      <c r="XBC140" s="31"/>
      <c r="XBD140" s="31"/>
      <c r="XBE140" s="31"/>
      <c r="XBF140" s="31"/>
      <c r="XBG140" s="31"/>
      <c r="XBH140" s="31"/>
      <c r="XBI140" s="31"/>
      <c r="XBJ140" s="31"/>
      <c r="XBK140" s="31"/>
      <c r="XBL140" s="31"/>
      <c r="XBM140" s="31"/>
      <c r="XBN140" s="31"/>
      <c r="XBO140" s="31"/>
      <c r="XBP140" s="31"/>
      <c r="XBQ140" s="31"/>
      <c r="XBR140" s="31"/>
      <c r="XBS140" s="31"/>
      <c r="XBT140" s="31"/>
      <c r="XBU140" s="31"/>
      <c r="XBV140" s="31"/>
      <c r="XBW140" s="31"/>
      <c r="XBX140" s="31"/>
      <c r="XBY140" s="31"/>
      <c r="XBZ140" s="31"/>
      <c r="XCA140" s="31"/>
      <c r="XCB140" s="31"/>
      <c r="XCC140" s="31"/>
      <c r="XCD140" s="31"/>
      <c r="XCE140" s="31"/>
      <c r="XCF140" s="31"/>
      <c r="XCG140" s="31"/>
      <c r="XCH140" s="31"/>
      <c r="XCI140" s="31"/>
      <c r="XCJ140" s="31"/>
      <c r="XCK140" s="31"/>
      <c r="XCL140" s="31"/>
      <c r="XCM140" s="31"/>
      <c r="XCN140" s="31"/>
      <c r="XCO140" s="31"/>
      <c r="XCP140" s="31"/>
      <c r="XCQ140" s="31"/>
      <c r="XCR140" s="31"/>
      <c r="XCS140" s="31"/>
      <c r="XCT140" s="31"/>
      <c r="XCU140" s="31"/>
      <c r="XCV140" s="31"/>
      <c r="XCW140" s="31"/>
      <c r="XCX140" s="31"/>
      <c r="XCY140" s="31"/>
      <c r="XCZ140" s="31"/>
      <c r="XDA140" s="31"/>
      <c r="XDB140" s="31"/>
      <c r="XDC140" s="31"/>
      <c r="XDD140" s="31"/>
      <c r="XDE140" s="31"/>
      <c r="XDF140" s="31"/>
      <c r="XDG140" s="31"/>
      <c r="XDH140" s="31"/>
      <c r="XDI140" s="31"/>
      <c r="XDJ140" s="31"/>
      <c r="XDK140" s="31"/>
      <c r="XDL140" s="31"/>
      <c r="XDM140" s="31"/>
      <c r="XDN140" s="31"/>
      <c r="XDO140" s="31"/>
      <c r="XDP140" s="31"/>
      <c r="XDQ140" s="31"/>
      <c r="XDR140" s="31"/>
      <c r="XDS140" s="31"/>
      <c r="XDT140" s="31"/>
      <c r="XDU140" s="31"/>
      <c r="XDV140" s="31"/>
      <c r="XDW140" s="31"/>
      <c r="XDX140" s="31"/>
      <c r="XDY140" s="31"/>
      <c r="XDZ140" s="31"/>
      <c r="XEA140" s="31"/>
      <c r="XEB140" s="31"/>
      <c r="XEC140" s="31"/>
      <c r="XED140" s="31"/>
      <c r="XEE140" s="31"/>
      <c r="XEF140" s="31"/>
      <c r="XEG140" s="31"/>
      <c r="XEH140" s="31"/>
      <c r="XEI140" s="31"/>
      <c r="XEJ140" s="31"/>
      <c r="XEK140" s="31"/>
      <c r="XEL140" s="31"/>
      <c r="XEM140" s="31"/>
      <c r="XEN140" s="31"/>
      <c r="XEO140" s="31"/>
      <c r="XEP140" s="31"/>
      <c r="XEQ140" s="31"/>
      <c r="XER140" s="31"/>
      <c r="XES140" s="31"/>
      <c r="XET140" s="31"/>
      <c r="XEU140" s="31"/>
      <c r="XEV140" s="31"/>
      <c r="XEW140" s="31"/>
      <c r="XEX140" s="31"/>
      <c r="XEY140" s="31"/>
      <c r="XEZ140" s="31"/>
      <c r="XFA140" s="31"/>
      <c r="XFB140" s="31"/>
      <c r="XFC140" s="31"/>
      <c r="XFD140" s="31"/>
    </row>
    <row r="141" s="27" customFormat="1" ht="13.5" customHeight="1" spans="1:16384">
      <c r="A141" s="189"/>
      <c r="B141" s="545"/>
      <c r="C141" s="453"/>
      <c r="D141" s="451" t="s">
        <v>21</v>
      </c>
      <c r="E141" s="39"/>
      <c r="F141" s="141"/>
      <c r="G141" s="141"/>
      <c r="H141" s="141"/>
      <c r="I141" s="141"/>
      <c r="J141" s="141"/>
      <c r="K141" s="141"/>
      <c r="L141" s="141"/>
      <c r="M141" s="141"/>
      <c r="N141" s="141"/>
      <c r="O141" s="141"/>
      <c r="P141" s="141"/>
      <c r="Q141" s="141"/>
      <c r="R141" s="141"/>
      <c r="S141" s="474"/>
      <c r="T141" s="474"/>
      <c r="U141" s="141"/>
      <c r="V141" s="474"/>
      <c r="W141" s="141"/>
      <c r="X141" s="141"/>
      <c r="Y141" s="141"/>
      <c r="Z141" s="141"/>
      <c r="AA141" s="141"/>
      <c r="AB141" s="141">
        <v>1</v>
      </c>
      <c r="AC141" s="141">
        <v>1</v>
      </c>
      <c r="AD141" s="141"/>
      <c r="AE141" s="141"/>
      <c r="AF141" s="141"/>
      <c r="AG141" s="141"/>
      <c r="AH141" s="474"/>
      <c r="AI141" s="141"/>
      <c r="AJ141" s="141"/>
      <c r="AK141" s="141"/>
      <c r="AL141" s="141"/>
      <c r="AM141" s="141"/>
      <c r="AN141" s="141"/>
      <c r="AO141" s="141"/>
      <c r="AP141" s="141"/>
      <c r="AQ141" s="141">
        <v>1</v>
      </c>
      <c r="AR141" s="141"/>
      <c r="AS141" s="141"/>
      <c r="AT141" s="141"/>
      <c r="AU141" s="141"/>
      <c r="AV141" s="141">
        <v>1</v>
      </c>
      <c r="AW141" s="141"/>
      <c r="AX141" s="141">
        <v>1</v>
      </c>
      <c r="AY141" s="141"/>
      <c r="AZ141" s="141"/>
      <c r="BA141" s="141">
        <v>1</v>
      </c>
      <c r="BB141" s="141"/>
      <c r="BC141" s="141"/>
      <c r="BD141" s="141"/>
      <c r="BE141" s="141"/>
      <c r="BF141" s="141"/>
      <c r="BG141" s="141"/>
      <c r="BH141" s="141"/>
      <c r="BI141" s="141">
        <v>1</v>
      </c>
      <c r="BJ141" s="141"/>
      <c r="BK141" s="141"/>
      <c r="BL141" s="141"/>
      <c r="BM141" s="141"/>
      <c r="BN141" s="141"/>
      <c r="BO141" s="141"/>
      <c r="BP141" s="141"/>
      <c r="BQ141" s="141"/>
      <c r="BR141" s="141"/>
      <c r="BS141" s="141"/>
      <c r="BT141" s="146"/>
      <c r="BU141" s="68"/>
      <c r="BV141" s="68">
        <v>1</v>
      </c>
      <c r="BW141" s="68"/>
      <c r="BX141" s="68"/>
      <c r="BY141" s="68"/>
      <c r="BZ141" s="68"/>
      <c r="CA141" s="68"/>
      <c r="CB141" s="68"/>
      <c r="CC141" s="68"/>
      <c r="CD141" s="68">
        <v>1</v>
      </c>
      <c r="CE141" s="68"/>
      <c r="CF141" s="68"/>
      <c r="CG141" s="68"/>
      <c r="CH141" s="68"/>
      <c r="CI141" s="68"/>
      <c r="CJ141" s="42"/>
      <c r="CK141" s="68"/>
      <c r="CL141" s="68"/>
      <c r="CM141" s="27">
        <v>1</v>
      </c>
      <c r="CN141" s="31"/>
      <c r="CO141" s="45"/>
      <c r="CP141" s="68">
        <v>4</v>
      </c>
      <c r="CQ141" s="68">
        <v>4</v>
      </c>
      <c r="CR141" s="68">
        <v>4</v>
      </c>
      <c r="CS141" s="68">
        <v>4</v>
      </c>
      <c r="CT141" s="68">
        <v>4</v>
      </c>
      <c r="CU141" s="68">
        <v>5</v>
      </c>
      <c r="CV141" s="68">
        <v>5</v>
      </c>
      <c r="CW141" s="68">
        <v>5</v>
      </c>
      <c r="CX141" s="68">
        <v>5</v>
      </c>
      <c r="CY141" s="68">
        <v>5</v>
      </c>
      <c r="CZ141" s="68">
        <v>5</v>
      </c>
      <c r="DA141" s="68">
        <v>5</v>
      </c>
      <c r="DB141" s="68">
        <v>5</v>
      </c>
      <c r="DC141" s="68">
        <v>5</v>
      </c>
      <c r="DD141" s="68">
        <v>5</v>
      </c>
      <c r="DE141" s="68">
        <v>5</v>
      </c>
      <c r="DF141" s="68">
        <v>5</v>
      </c>
      <c r="DG141" s="68">
        <v>5</v>
      </c>
      <c r="DH141" s="68">
        <v>5</v>
      </c>
      <c r="DI141" s="68">
        <v>5</v>
      </c>
      <c r="DJ141" s="68">
        <v>5</v>
      </c>
      <c r="DK141" s="68">
        <v>5</v>
      </c>
      <c r="DL141" s="68">
        <v>5</v>
      </c>
      <c r="DM141" s="68">
        <v>5</v>
      </c>
      <c r="DN141" s="68">
        <v>5</v>
      </c>
      <c r="DO141" s="68">
        <v>5</v>
      </c>
      <c r="DP141" s="68">
        <v>4</v>
      </c>
      <c r="DQ141" s="68">
        <v>4</v>
      </c>
      <c r="DR141" s="68">
        <v>4</v>
      </c>
      <c r="DS141" s="68">
        <v>4</v>
      </c>
      <c r="DT141" s="68">
        <v>4</v>
      </c>
      <c r="DU141" s="68">
        <v>4</v>
      </c>
      <c r="DV141" s="68">
        <v>4</v>
      </c>
      <c r="DW141" s="68">
        <v>4</v>
      </c>
      <c r="DX141" s="68">
        <v>4</v>
      </c>
      <c r="DY141" s="68">
        <v>4</v>
      </c>
      <c r="DZ141" s="68">
        <v>4</v>
      </c>
      <c r="EA141" s="68">
        <v>4</v>
      </c>
      <c r="EB141" s="68">
        <v>4</v>
      </c>
      <c r="EC141" s="68">
        <v>4</v>
      </c>
      <c r="ED141" s="68">
        <v>4</v>
      </c>
      <c r="EE141" s="68">
        <v>4</v>
      </c>
      <c r="EF141" s="68">
        <v>4</v>
      </c>
      <c r="EG141" s="68">
        <v>4</v>
      </c>
      <c r="EH141" s="68">
        <v>4</v>
      </c>
      <c r="EI141" s="68">
        <v>4</v>
      </c>
      <c r="EJ141" s="68">
        <v>3</v>
      </c>
      <c r="EK141" s="68">
        <v>3</v>
      </c>
      <c r="EL141" s="68">
        <v>3</v>
      </c>
      <c r="EM141" s="68">
        <v>3</v>
      </c>
      <c r="EN141" s="68">
        <v>3</v>
      </c>
      <c r="EO141" s="68">
        <v>3</v>
      </c>
      <c r="EP141" s="68">
        <v>3</v>
      </c>
      <c r="EQ141" s="68">
        <v>3</v>
      </c>
      <c r="ER141" s="68">
        <v>3</v>
      </c>
      <c r="ES141" s="68">
        <v>3</v>
      </c>
      <c r="ET141" s="68">
        <v>3</v>
      </c>
      <c r="EU141" s="68">
        <v>3</v>
      </c>
      <c r="EV141" s="68">
        <v>3</v>
      </c>
      <c r="EW141" s="68">
        <v>3</v>
      </c>
      <c r="EX141" s="68">
        <v>3</v>
      </c>
      <c r="EY141" s="68">
        <v>3</v>
      </c>
      <c r="EZ141" s="68">
        <v>3</v>
      </c>
      <c r="FA141" s="68">
        <v>3</v>
      </c>
      <c r="FB141" s="68">
        <v>3</v>
      </c>
      <c r="FC141" s="68">
        <v>3</v>
      </c>
      <c r="FD141" s="68">
        <v>3</v>
      </c>
      <c r="FE141" s="68">
        <v>3</v>
      </c>
      <c r="FF141" s="68">
        <v>3</v>
      </c>
      <c r="FG141" s="68">
        <v>3</v>
      </c>
      <c r="FH141" s="68">
        <v>3</v>
      </c>
      <c r="FI141" s="68">
        <v>3</v>
      </c>
      <c r="FJ141" s="68">
        <v>3</v>
      </c>
      <c r="FK141" s="68">
        <v>3</v>
      </c>
      <c r="FL141" s="68">
        <v>3</v>
      </c>
      <c r="FM141" s="68">
        <v>3</v>
      </c>
      <c r="FN141" s="68">
        <v>3</v>
      </c>
      <c r="FO141" s="68">
        <v>3</v>
      </c>
      <c r="FP141" s="68">
        <v>3</v>
      </c>
      <c r="FQ141" s="68">
        <v>3</v>
      </c>
      <c r="FR141" s="68">
        <v>3</v>
      </c>
      <c r="FS141" s="68">
        <v>3</v>
      </c>
      <c r="FT141" s="68">
        <v>3</v>
      </c>
      <c r="FU141" s="68">
        <v>3</v>
      </c>
      <c r="FV141" s="68">
        <v>3</v>
      </c>
      <c r="FW141" s="68">
        <v>3</v>
      </c>
      <c r="FX141" s="68">
        <v>3</v>
      </c>
      <c r="FY141" s="68">
        <v>3</v>
      </c>
      <c r="FZ141" s="68">
        <v>3</v>
      </c>
      <c r="GA141" s="68">
        <v>3</v>
      </c>
      <c r="GB141" s="68">
        <v>3</v>
      </c>
      <c r="GC141" s="68">
        <v>3</v>
      </c>
      <c r="GD141" s="68">
        <v>3</v>
      </c>
      <c r="GE141" s="68">
        <v>3</v>
      </c>
      <c r="GF141" s="68">
        <v>3</v>
      </c>
      <c r="GG141" s="68">
        <v>3</v>
      </c>
      <c r="GH141" s="68">
        <v>3</v>
      </c>
      <c r="GI141" s="68">
        <v>3</v>
      </c>
      <c r="GJ141" s="68">
        <v>3</v>
      </c>
      <c r="GK141" s="68">
        <v>3</v>
      </c>
      <c r="GL141" s="68">
        <v>3</v>
      </c>
      <c r="GM141" s="68">
        <v>3</v>
      </c>
      <c r="GN141" s="68">
        <v>3</v>
      </c>
      <c r="GO141" s="68">
        <v>3</v>
      </c>
      <c r="GP141" s="68">
        <v>3</v>
      </c>
      <c r="GQ141" s="68">
        <v>3</v>
      </c>
      <c r="GR141" s="68">
        <v>3</v>
      </c>
      <c r="GS141" s="68">
        <v>3</v>
      </c>
      <c r="GT141" s="68">
        <v>3</v>
      </c>
      <c r="GU141" s="68">
        <v>3</v>
      </c>
      <c r="GV141" s="68">
        <v>3</v>
      </c>
      <c r="GW141" s="68">
        <v>3</v>
      </c>
      <c r="GX141" s="68">
        <v>3</v>
      </c>
      <c r="GY141" s="68">
        <v>3</v>
      </c>
      <c r="GZ141" s="68">
        <v>3</v>
      </c>
      <c r="HA141" s="68">
        <v>3</v>
      </c>
      <c r="HB141" s="68">
        <v>3</v>
      </c>
      <c r="HC141" s="68">
        <v>3</v>
      </c>
      <c r="HD141" s="68">
        <v>3</v>
      </c>
      <c r="HE141" s="68">
        <v>3</v>
      </c>
      <c r="HF141" s="68">
        <v>3</v>
      </c>
      <c r="HG141" s="68">
        <v>3</v>
      </c>
      <c r="HH141" s="68">
        <v>3</v>
      </c>
      <c r="HI141" s="68">
        <v>3</v>
      </c>
      <c r="HJ141" s="68">
        <v>3</v>
      </c>
      <c r="HK141" s="68">
        <v>3</v>
      </c>
      <c r="HL141" s="68">
        <v>3</v>
      </c>
      <c r="HM141" s="68">
        <v>3</v>
      </c>
      <c r="HN141" s="68">
        <v>3</v>
      </c>
      <c r="HO141" s="68">
        <v>3</v>
      </c>
      <c r="HP141" s="68">
        <v>3</v>
      </c>
      <c r="HQ141" s="68">
        <v>3</v>
      </c>
      <c r="HR141" s="68">
        <v>3</v>
      </c>
      <c r="HS141" s="68">
        <v>3</v>
      </c>
      <c r="HT141" s="68">
        <v>3</v>
      </c>
      <c r="HU141" s="68">
        <v>3</v>
      </c>
      <c r="HV141" s="68">
        <v>3</v>
      </c>
      <c r="HW141" s="68">
        <v>3</v>
      </c>
      <c r="HX141" s="68">
        <v>3</v>
      </c>
      <c r="HY141" s="68">
        <v>3</v>
      </c>
      <c r="HZ141" s="68">
        <v>3</v>
      </c>
      <c r="IA141" s="68">
        <v>3</v>
      </c>
      <c r="IB141" s="68">
        <v>3</v>
      </c>
      <c r="IC141" s="68">
        <v>3</v>
      </c>
      <c r="ID141" s="68">
        <v>3</v>
      </c>
      <c r="IE141" s="68">
        <v>3</v>
      </c>
      <c r="IF141" s="68">
        <v>3</v>
      </c>
      <c r="IG141" s="68">
        <v>3</v>
      </c>
      <c r="IH141" s="68">
        <v>3</v>
      </c>
      <c r="II141" s="68">
        <v>3</v>
      </c>
      <c r="IJ141" s="68">
        <v>3</v>
      </c>
      <c r="IK141" s="68">
        <v>3</v>
      </c>
      <c r="IL141" s="68">
        <v>3</v>
      </c>
      <c r="IM141" s="68">
        <v>3</v>
      </c>
      <c r="IN141" s="68">
        <v>3</v>
      </c>
      <c r="IO141" s="68">
        <v>3</v>
      </c>
      <c r="IP141" s="68">
        <v>3</v>
      </c>
      <c r="IQ141" s="68">
        <v>3</v>
      </c>
      <c r="IR141" s="477">
        <v>3</v>
      </c>
      <c r="IS141" s="477">
        <v>3</v>
      </c>
      <c r="IT141" s="477">
        <v>3</v>
      </c>
      <c r="IU141" s="477">
        <v>3</v>
      </c>
      <c r="IV141" s="477">
        <v>3</v>
      </c>
      <c r="IW141" s="477">
        <v>3</v>
      </c>
      <c r="IX141" s="477">
        <v>3</v>
      </c>
      <c r="IY141" s="477">
        <v>3</v>
      </c>
      <c r="IZ141" s="477">
        <v>3</v>
      </c>
      <c r="JA141" s="477">
        <v>3</v>
      </c>
      <c r="JB141" s="477">
        <v>3</v>
      </c>
      <c r="JC141" s="477">
        <v>3</v>
      </c>
      <c r="JD141" s="477">
        <v>3</v>
      </c>
      <c r="JE141" s="477">
        <v>3</v>
      </c>
      <c r="JF141" s="477">
        <v>3</v>
      </c>
      <c r="JG141" s="213">
        <v>3</v>
      </c>
      <c r="JH141" s="477">
        <v>3</v>
      </c>
      <c r="JI141" s="477">
        <v>3</v>
      </c>
      <c r="JJ141" s="68">
        <v>3</v>
      </c>
      <c r="JK141" s="68">
        <v>3</v>
      </c>
      <c r="JL141" s="212">
        <v>3</v>
      </c>
      <c r="JM141" s="477">
        <v>3</v>
      </c>
      <c r="JN141" s="477">
        <v>3</v>
      </c>
      <c r="JO141" s="477">
        <v>3</v>
      </c>
      <c r="JP141" s="477">
        <v>3</v>
      </c>
      <c r="JQ141" s="477">
        <v>3</v>
      </c>
      <c r="JR141" s="477">
        <v>3</v>
      </c>
      <c r="JS141" s="477">
        <v>3</v>
      </c>
      <c r="JT141" s="68">
        <v>3</v>
      </c>
      <c r="JU141" s="68">
        <v>3</v>
      </c>
      <c r="JV141" s="477">
        <v>3</v>
      </c>
      <c r="JW141" s="477">
        <v>3</v>
      </c>
      <c r="JX141" s="197">
        <v>3</v>
      </c>
      <c r="JY141" s="197"/>
      <c r="JZ141" s="213">
        <v>3</v>
      </c>
      <c r="KA141" s="213"/>
      <c r="KB141" s="477">
        <v>3</v>
      </c>
      <c r="KC141" s="477">
        <v>3</v>
      </c>
      <c r="KD141" s="68">
        <v>3</v>
      </c>
      <c r="KE141" s="68">
        <v>3</v>
      </c>
      <c r="KF141" s="477">
        <v>3</v>
      </c>
      <c r="KG141" s="68">
        <v>3</v>
      </c>
      <c r="KH141" s="477">
        <v>3</v>
      </c>
      <c r="KI141" s="68">
        <v>3</v>
      </c>
      <c r="KJ141" s="68">
        <v>3</v>
      </c>
      <c r="KK141" s="68">
        <v>3</v>
      </c>
      <c r="KL141" s="477">
        <v>3</v>
      </c>
      <c r="KM141" s="68">
        <v>3</v>
      </c>
      <c r="KN141" s="68">
        <v>3</v>
      </c>
      <c r="KO141" s="68">
        <v>3</v>
      </c>
      <c r="KP141" s="68">
        <v>3</v>
      </c>
      <c r="KQ141" s="68">
        <v>3</v>
      </c>
      <c r="KR141" s="68">
        <v>3</v>
      </c>
      <c r="KS141" s="68">
        <v>3</v>
      </c>
      <c r="KT141" s="477">
        <v>3</v>
      </c>
      <c r="KU141" s="68">
        <v>3</v>
      </c>
      <c r="KV141" s="477">
        <v>3</v>
      </c>
      <c r="KW141" s="68">
        <v>3</v>
      </c>
      <c r="KX141" s="68">
        <v>3</v>
      </c>
      <c r="KY141" s="68">
        <v>3</v>
      </c>
      <c r="KZ141" s="68">
        <v>3</v>
      </c>
      <c r="LA141" s="68">
        <v>3</v>
      </c>
      <c r="LB141" s="68">
        <v>3</v>
      </c>
      <c r="LC141" s="68">
        <v>3</v>
      </c>
      <c r="LD141" s="68">
        <v>3</v>
      </c>
      <c r="LE141" s="68">
        <v>3</v>
      </c>
      <c r="LF141" s="68">
        <v>3</v>
      </c>
      <c r="LG141" s="92">
        <v>3</v>
      </c>
      <c r="LH141" s="477">
        <v>3</v>
      </c>
      <c r="LI141" s="477">
        <v>3</v>
      </c>
      <c r="LJ141" s="477">
        <v>3</v>
      </c>
      <c r="LK141" s="477">
        <v>3</v>
      </c>
      <c r="LL141" s="68">
        <v>3</v>
      </c>
      <c r="LM141" s="68">
        <v>3</v>
      </c>
      <c r="LN141" s="68">
        <v>3</v>
      </c>
      <c r="LO141" s="477">
        <v>3</v>
      </c>
      <c r="LP141" s="100">
        <v>3</v>
      </c>
      <c r="LQ141" s="477">
        <v>3</v>
      </c>
      <c r="LR141" s="477">
        <v>3</v>
      </c>
      <c r="LS141" s="206">
        <v>3</v>
      </c>
      <c r="LT141" s="477">
        <v>3</v>
      </c>
      <c r="LU141" s="477">
        <v>3</v>
      </c>
      <c r="LV141" s="477">
        <v>3</v>
      </c>
      <c r="LW141" s="220">
        <v>3</v>
      </c>
      <c r="LX141" s="477">
        <v>3</v>
      </c>
      <c r="LY141" s="477">
        <v>3</v>
      </c>
      <c r="LZ141" s="477">
        <v>3</v>
      </c>
      <c r="MA141" s="477">
        <v>3</v>
      </c>
      <c r="MB141" s="477">
        <v>3</v>
      </c>
      <c r="MC141" s="477">
        <v>3</v>
      </c>
      <c r="MD141" s="477">
        <v>3</v>
      </c>
      <c r="ME141" s="477">
        <v>3</v>
      </c>
      <c r="MF141" s="477">
        <v>3</v>
      </c>
      <c r="MG141" s="477">
        <v>3</v>
      </c>
      <c r="MH141" s="477">
        <v>3</v>
      </c>
      <c r="MI141" s="477">
        <v>3</v>
      </c>
      <c r="MJ141" s="477">
        <v>3</v>
      </c>
      <c r="MK141" s="477">
        <v>3</v>
      </c>
      <c r="ML141" s="477">
        <v>3</v>
      </c>
      <c r="MM141" s="477">
        <v>3</v>
      </c>
      <c r="MN141" s="477">
        <v>3</v>
      </c>
      <c r="MO141" s="477">
        <v>3</v>
      </c>
      <c r="MP141" s="477">
        <v>3</v>
      </c>
      <c r="MQ141" s="477">
        <v>3</v>
      </c>
      <c r="MR141" s="477">
        <v>3</v>
      </c>
      <c r="MS141" s="477">
        <v>3</v>
      </c>
      <c r="MT141" s="477">
        <v>3</v>
      </c>
      <c r="MU141" s="477">
        <v>3</v>
      </c>
      <c r="MV141" s="477">
        <v>3</v>
      </c>
      <c r="MW141" s="477">
        <v>3</v>
      </c>
      <c r="MX141" s="477">
        <v>3</v>
      </c>
      <c r="MY141" s="220">
        <v>3</v>
      </c>
      <c r="MZ141" s="477">
        <v>3</v>
      </c>
      <c r="NA141" s="477">
        <v>3</v>
      </c>
      <c r="NB141" s="477">
        <v>3</v>
      </c>
      <c r="NC141" s="477">
        <v>3</v>
      </c>
      <c r="ND141" s="477">
        <v>3</v>
      </c>
      <c r="NE141" s="477">
        <v>3</v>
      </c>
      <c r="NF141" s="515">
        <v>3</v>
      </c>
      <c r="NG141" s="477">
        <v>3</v>
      </c>
      <c r="NH141" s="477">
        <v>3</v>
      </c>
      <c r="NI141" s="477">
        <v>3</v>
      </c>
      <c r="NJ141" s="223">
        <v>3</v>
      </c>
      <c r="NK141" s="477">
        <v>3</v>
      </c>
      <c r="NL141" s="477">
        <v>3</v>
      </c>
      <c r="NM141" s="477">
        <v>3</v>
      </c>
      <c r="NN141" s="477">
        <v>3</v>
      </c>
      <c r="NO141" s="477">
        <v>3</v>
      </c>
      <c r="NP141" s="477">
        <v>3</v>
      </c>
      <c r="NQ141" s="477">
        <v>3</v>
      </c>
      <c r="NR141" s="477">
        <v>3</v>
      </c>
      <c r="NS141" s="477">
        <v>3</v>
      </c>
      <c r="NT141" s="477">
        <v>3</v>
      </c>
      <c r="NU141" s="206">
        <v>3</v>
      </c>
      <c r="NV141" s="477">
        <v>3</v>
      </c>
      <c r="NW141" s="477">
        <v>3</v>
      </c>
      <c r="NX141" s="477">
        <v>3</v>
      </c>
      <c r="NY141" s="477">
        <v>3</v>
      </c>
      <c r="NZ141" s="477">
        <v>3</v>
      </c>
      <c r="OA141" s="477">
        <v>3</v>
      </c>
      <c r="OB141" s="477">
        <v>3</v>
      </c>
      <c r="OC141" s="477">
        <v>3</v>
      </c>
      <c r="OD141" s="477">
        <v>3</v>
      </c>
      <c r="OE141" s="477">
        <v>3</v>
      </c>
      <c r="OF141" s="477">
        <v>3</v>
      </c>
      <c r="OG141" s="477">
        <v>3</v>
      </c>
      <c r="OH141" s="68">
        <v>3</v>
      </c>
      <c r="OI141" s="68">
        <v>3</v>
      </c>
      <c r="OJ141" s="477">
        <v>3</v>
      </c>
      <c r="OK141" s="68">
        <v>3</v>
      </c>
      <c r="OL141" s="226">
        <v>3</v>
      </c>
      <c r="OM141" s="477">
        <v>3</v>
      </c>
      <c r="ON141" s="477">
        <v>3</v>
      </c>
      <c r="OO141" s="477">
        <v>3</v>
      </c>
      <c r="OP141" s="477">
        <v>3</v>
      </c>
      <c r="OQ141" s="477">
        <v>3</v>
      </c>
      <c r="OR141" s="477">
        <v>3</v>
      </c>
      <c r="OS141" s="31"/>
      <c r="OT141" s="31"/>
      <c r="OU141" s="31"/>
      <c r="OV141" s="31"/>
      <c r="OW141" s="31"/>
      <c r="OX141" s="31"/>
      <c r="OY141" s="31"/>
      <c r="OZ141" s="31"/>
      <c r="PA141" s="31"/>
      <c r="PB141" s="31"/>
      <c r="PC141" s="31"/>
      <c r="PD141" s="31"/>
      <c r="PE141" s="31"/>
      <c r="PF141" s="31"/>
      <c r="PG141" s="31"/>
      <c r="PH141" s="31"/>
      <c r="PI141" s="31"/>
      <c r="PJ141" s="31"/>
      <c r="PK141" s="31"/>
      <c r="PL141" s="31"/>
      <c r="PM141" s="31"/>
      <c r="PN141" s="31"/>
      <c r="PO141" s="31"/>
      <c r="PP141" s="31"/>
      <c r="PQ141" s="31"/>
      <c r="PR141" s="31"/>
      <c r="PS141" s="31"/>
      <c r="PT141" s="31"/>
      <c r="PU141" s="31"/>
      <c r="PV141" s="31"/>
      <c r="PW141" s="31"/>
      <c r="PX141" s="31"/>
      <c r="PY141" s="31"/>
      <c r="PZ141" s="31"/>
      <c r="QA141" s="31"/>
      <c r="QB141" s="31"/>
      <c r="QC141" s="31"/>
      <c r="QD141" s="31"/>
      <c r="QE141" s="31"/>
      <c r="QF141" s="31"/>
      <c r="QG141" s="31"/>
      <c r="QH141" s="31"/>
      <c r="QI141" s="31"/>
      <c r="QJ141" s="31"/>
      <c r="QK141" s="31"/>
      <c r="QL141" s="31"/>
      <c r="QM141" s="31"/>
      <c r="QN141" s="31"/>
      <c r="QO141" s="31"/>
      <c r="QP141" s="31"/>
      <c r="QQ141" s="31"/>
      <c r="QR141" s="31"/>
      <c r="QS141" s="31"/>
      <c r="QT141" s="31"/>
      <c r="QU141" s="31"/>
      <c r="QV141" s="31"/>
      <c r="QW141" s="31"/>
      <c r="QX141" s="31"/>
      <c r="QY141" s="31"/>
      <c r="QZ141" s="31"/>
      <c r="RA141" s="31"/>
      <c r="RB141" s="31"/>
      <c r="RC141" s="31"/>
      <c r="RD141" s="31"/>
      <c r="RE141" s="31"/>
      <c r="RF141" s="31"/>
      <c r="RG141" s="31"/>
      <c r="RH141" s="31"/>
      <c r="RI141" s="31"/>
      <c r="RJ141" s="31"/>
      <c r="RK141" s="31"/>
      <c r="RL141" s="31"/>
      <c r="RM141" s="31"/>
      <c r="RN141" s="31"/>
      <c r="RO141" s="31"/>
      <c r="RP141" s="31"/>
      <c r="RQ141" s="31"/>
      <c r="RR141" s="31"/>
      <c r="RS141" s="31"/>
      <c r="RT141" s="31"/>
      <c r="RU141" s="31"/>
      <c r="RV141" s="31"/>
      <c r="RW141" s="31"/>
      <c r="RX141" s="31"/>
      <c r="RY141" s="31"/>
      <c r="RZ141" s="31"/>
      <c r="SA141" s="31"/>
      <c r="SB141" s="31"/>
      <c r="SC141" s="31"/>
      <c r="SD141" s="31"/>
      <c r="SE141" s="31"/>
      <c r="SF141" s="31"/>
      <c r="SG141" s="31"/>
      <c r="SH141" s="31"/>
      <c r="SI141" s="31"/>
      <c r="SJ141" s="31"/>
      <c r="SK141" s="31"/>
      <c r="SL141" s="31"/>
      <c r="SM141" s="31"/>
      <c r="SN141" s="31"/>
      <c r="SO141" s="31"/>
      <c r="SP141" s="31"/>
      <c r="SQ141" s="31"/>
      <c r="SR141" s="31"/>
      <c r="SS141" s="31"/>
      <c r="ST141" s="31"/>
      <c r="SU141" s="31"/>
      <c r="SV141" s="31"/>
      <c r="SW141" s="31"/>
      <c r="SX141" s="31"/>
      <c r="SY141" s="31"/>
      <c r="SZ141" s="31"/>
      <c r="TA141" s="31"/>
      <c r="TB141" s="31"/>
      <c r="TC141" s="31"/>
      <c r="TD141" s="31"/>
      <c r="TE141" s="31"/>
      <c r="TF141" s="31"/>
      <c r="TG141" s="31"/>
      <c r="TH141" s="31"/>
      <c r="TI141" s="31"/>
      <c r="TJ141" s="31"/>
      <c r="TK141" s="31"/>
      <c r="TL141" s="31"/>
      <c r="TM141" s="31"/>
      <c r="TN141" s="31"/>
      <c r="TO141" s="31"/>
      <c r="TP141" s="31"/>
      <c r="TQ141" s="31"/>
      <c r="TR141" s="31"/>
      <c r="TS141" s="31"/>
      <c r="TT141" s="31"/>
      <c r="TU141" s="31"/>
      <c r="TV141" s="31"/>
      <c r="TW141" s="31"/>
      <c r="TX141" s="31"/>
      <c r="TY141" s="31"/>
      <c r="TZ141" s="31"/>
      <c r="UA141" s="31"/>
      <c r="UB141" s="31"/>
      <c r="UC141" s="31"/>
      <c r="UD141" s="31"/>
      <c r="UE141" s="31"/>
      <c r="UF141" s="31"/>
      <c r="UG141" s="31"/>
      <c r="UH141" s="31"/>
      <c r="UI141" s="31"/>
      <c r="UJ141" s="31"/>
      <c r="UK141" s="31"/>
      <c r="UL141" s="31"/>
      <c r="UM141" s="31"/>
      <c r="UN141" s="31"/>
      <c r="UO141" s="31"/>
      <c r="UP141" s="31"/>
      <c r="UQ141" s="31"/>
      <c r="UR141" s="31"/>
      <c r="US141" s="31"/>
      <c r="UT141" s="31"/>
      <c r="UU141" s="31"/>
      <c r="UV141" s="31"/>
      <c r="UW141" s="31"/>
      <c r="UX141" s="31"/>
      <c r="UY141" s="31"/>
      <c r="UZ141" s="31"/>
      <c r="VA141" s="31"/>
      <c r="VB141" s="31"/>
      <c r="VC141" s="31"/>
      <c r="VD141" s="31"/>
      <c r="VE141" s="31"/>
      <c r="VF141" s="31"/>
      <c r="VG141" s="31"/>
      <c r="VH141" s="31"/>
      <c r="VI141" s="31"/>
      <c r="VJ141" s="31"/>
      <c r="VK141" s="31"/>
      <c r="VL141" s="31"/>
      <c r="VM141" s="31"/>
      <c r="VN141" s="31"/>
      <c r="VO141" s="31"/>
      <c r="VP141" s="31"/>
      <c r="VQ141" s="31"/>
      <c r="VR141" s="31"/>
      <c r="VS141" s="31"/>
      <c r="VT141" s="31"/>
      <c r="VU141" s="31"/>
      <c r="VV141" s="31"/>
      <c r="VW141" s="31"/>
      <c r="VX141" s="31"/>
      <c r="VY141" s="31"/>
      <c r="VZ141" s="31"/>
      <c r="WA141" s="31"/>
      <c r="WB141" s="31"/>
      <c r="WC141" s="31"/>
      <c r="WD141" s="31"/>
      <c r="WE141" s="31"/>
      <c r="WF141" s="31"/>
      <c r="WG141" s="31"/>
      <c r="WH141" s="31"/>
      <c r="WI141" s="31"/>
      <c r="WJ141" s="31"/>
      <c r="WK141" s="31"/>
      <c r="WL141" s="31"/>
      <c r="WM141" s="31"/>
      <c r="WN141" s="31"/>
      <c r="WO141" s="31"/>
      <c r="WP141" s="31"/>
      <c r="WQ141" s="31"/>
      <c r="WR141" s="31"/>
      <c r="WS141" s="31"/>
      <c r="WT141" s="31"/>
      <c r="WU141" s="31"/>
      <c r="WV141" s="31"/>
      <c r="WW141" s="31"/>
      <c r="WX141" s="31"/>
      <c r="WY141" s="31"/>
      <c r="WZ141" s="31"/>
      <c r="XA141" s="31"/>
      <c r="XB141" s="31"/>
      <c r="XC141" s="31"/>
      <c r="XD141" s="31"/>
      <c r="XE141" s="31"/>
      <c r="XF141" s="31"/>
      <c r="XG141" s="31"/>
      <c r="XH141" s="31"/>
      <c r="XI141" s="31"/>
      <c r="XJ141" s="31"/>
      <c r="XK141" s="31"/>
      <c r="XL141" s="31"/>
      <c r="XM141" s="31"/>
      <c r="XN141" s="31"/>
      <c r="XO141" s="31"/>
      <c r="XP141" s="31"/>
      <c r="XQ141" s="31"/>
      <c r="XR141" s="31"/>
      <c r="XS141" s="31"/>
      <c r="XT141" s="31"/>
      <c r="XU141" s="31"/>
      <c r="XV141" s="31"/>
      <c r="XW141" s="31"/>
      <c r="XX141" s="31"/>
      <c r="XY141" s="31"/>
      <c r="XZ141" s="31"/>
      <c r="YA141" s="31"/>
      <c r="YB141" s="31"/>
      <c r="YC141" s="31"/>
      <c r="YD141" s="31"/>
      <c r="YE141" s="31"/>
      <c r="YF141" s="31"/>
      <c r="YG141" s="31"/>
      <c r="YH141" s="31"/>
      <c r="YI141" s="31"/>
      <c r="YJ141" s="31"/>
      <c r="YK141" s="31"/>
      <c r="YL141" s="31"/>
      <c r="YM141" s="31"/>
      <c r="YN141" s="31"/>
      <c r="YO141" s="31"/>
      <c r="YP141" s="31"/>
      <c r="YQ141" s="31"/>
      <c r="YR141" s="31"/>
      <c r="YS141" s="31"/>
      <c r="YT141" s="31"/>
      <c r="YU141" s="31"/>
      <c r="YV141" s="31"/>
      <c r="YW141" s="31"/>
      <c r="YX141" s="31"/>
      <c r="YY141" s="31"/>
      <c r="YZ141" s="31"/>
      <c r="ZA141" s="31"/>
      <c r="ZB141" s="31"/>
      <c r="ZC141" s="31"/>
      <c r="ZD141" s="31"/>
      <c r="ZE141" s="31"/>
      <c r="ZF141" s="31"/>
      <c r="ZG141" s="31"/>
      <c r="ZH141" s="31"/>
      <c r="ZI141" s="31"/>
      <c r="ZJ141" s="31"/>
      <c r="ZK141" s="31"/>
      <c r="ZL141" s="31"/>
      <c r="ZM141" s="31"/>
      <c r="ZN141" s="31"/>
      <c r="ZO141" s="31"/>
      <c r="ZP141" s="31"/>
      <c r="ZQ141" s="31"/>
      <c r="ZR141" s="31"/>
      <c r="ZS141" s="31"/>
      <c r="ZT141" s="31"/>
      <c r="ZU141" s="31"/>
      <c r="ZV141" s="31"/>
      <c r="ZW141" s="31"/>
      <c r="ZX141" s="31"/>
      <c r="ZY141" s="31"/>
      <c r="ZZ141" s="31"/>
      <c r="AAA141" s="31"/>
      <c r="AAB141" s="31"/>
      <c r="AAC141" s="31"/>
      <c r="AAD141" s="31"/>
      <c r="AAE141" s="31"/>
      <c r="AAF141" s="31"/>
      <c r="AAG141" s="31"/>
      <c r="AAH141" s="31"/>
      <c r="AAI141" s="31"/>
      <c r="AAJ141" s="31"/>
      <c r="AAK141" s="31"/>
      <c r="AAL141" s="31"/>
      <c r="AAM141" s="31"/>
      <c r="AAN141" s="31"/>
      <c r="AAO141" s="31"/>
      <c r="AAP141" s="31"/>
      <c r="AAQ141" s="31"/>
      <c r="AAR141" s="31"/>
      <c r="AAS141" s="31"/>
      <c r="AAT141" s="31"/>
      <c r="AAU141" s="31"/>
      <c r="AAV141" s="31"/>
      <c r="AAW141" s="31"/>
      <c r="AAX141" s="31"/>
      <c r="AAY141" s="31"/>
      <c r="AAZ141" s="31"/>
      <c r="ABA141" s="31"/>
      <c r="ABB141" s="31"/>
      <c r="ABC141" s="31"/>
      <c r="ABD141" s="31"/>
      <c r="ABE141" s="31"/>
      <c r="ABF141" s="31"/>
      <c r="ABG141" s="31"/>
      <c r="ABH141" s="31"/>
      <c r="ABI141" s="31"/>
      <c r="ABJ141" s="31"/>
      <c r="ABK141" s="31"/>
      <c r="ABL141" s="31"/>
      <c r="ABM141" s="31"/>
      <c r="ABN141" s="31"/>
      <c r="ABO141" s="31"/>
      <c r="ABP141" s="31"/>
      <c r="ABQ141" s="31"/>
      <c r="ABR141" s="31"/>
      <c r="ABS141" s="31"/>
      <c r="ABT141" s="31"/>
      <c r="ABU141" s="31"/>
      <c r="ABV141" s="31"/>
      <c r="ABW141" s="31"/>
      <c r="ABX141" s="31"/>
      <c r="ABY141" s="31"/>
      <c r="ABZ141" s="31"/>
      <c r="ACA141" s="31"/>
      <c r="ACB141" s="31"/>
      <c r="ACC141" s="31"/>
      <c r="ACD141" s="31"/>
      <c r="ACE141" s="31"/>
      <c r="ACF141" s="31"/>
      <c r="ACG141" s="31"/>
      <c r="ACH141" s="31"/>
      <c r="ACI141" s="31"/>
      <c r="ACJ141" s="31"/>
      <c r="ACK141" s="31"/>
      <c r="ACL141" s="31"/>
      <c r="ACM141" s="31"/>
      <c r="ACN141" s="31"/>
      <c r="ACO141" s="31"/>
      <c r="ACP141" s="31"/>
      <c r="ACQ141" s="31"/>
      <c r="ACR141" s="31"/>
      <c r="ACS141" s="31"/>
      <c r="ACT141" s="31"/>
      <c r="ACU141" s="31"/>
      <c r="ACV141" s="31"/>
      <c r="ACW141" s="31"/>
      <c r="ACX141" s="31"/>
      <c r="ACY141" s="31"/>
      <c r="ACZ141" s="31"/>
      <c r="ADA141" s="31"/>
      <c r="ADB141" s="31"/>
      <c r="ADC141" s="31"/>
      <c r="ADD141" s="31"/>
      <c r="ADE141" s="31"/>
      <c r="ADF141" s="31"/>
      <c r="ADG141" s="31"/>
      <c r="ADH141" s="31"/>
      <c r="ADI141" s="31"/>
      <c r="ADJ141" s="31"/>
      <c r="ADK141" s="31"/>
      <c r="ADL141" s="31"/>
      <c r="ADM141" s="31"/>
      <c r="ADN141" s="31"/>
      <c r="ADO141" s="31"/>
      <c r="ADP141" s="31"/>
      <c r="ADQ141" s="31"/>
      <c r="ADR141" s="31"/>
      <c r="ADS141" s="31"/>
      <c r="ADT141" s="31"/>
      <c r="ADU141" s="31"/>
      <c r="ADV141" s="31"/>
      <c r="ADW141" s="31"/>
      <c r="ADX141" s="31"/>
      <c r="ADY141" s="31"/>
      <c r="ADZ141" s="31"/>
      <c r="AEA141" s="31"/>
      <c r="AEB141" s="31"/>
      <c r="AEC141" s="31"/>
      <c r="AED141" s="31"/>
      <c r="AEE141" s="31"/>
      <c r="AEF141" s="31"/>
      <c r="AEG141" s="31"/>
      <c r="AEH141" s="31"/>
      <c r="AEI141" s="31"/>
      <c r="AEJ141" s="31"/>
      <c r="AEK141" s="31"/>
      <c r="AEL141" s="31"/>
      <c r="AEM141" s="31"/>
      <c r="AEN141" s="31"/>
      <c r="AEO141" s="31"/>
      <c r="AEP141" s="31"/>
      <c r="AEQ141" s="31"/>
      <c r="AER141" s="31"/>
      <c r="AES141" s="31"/>
      <c r="AET141" s="31"/>
      <c r="AEU141" s="31"/>
      <c r="AEV141" s="31"/>
      <c r="AEW141" s="31"/>
      <c r="AEX141" s="31"/>
      <c r="AEY141" s="31"/>
      <c r="AEZ141" s="31"/>
      <c r="AFA141" s="31"/>
      <c r="AFB141" s="31"/>
      <c r="AFC141" s="31"/>
      <c r="AFD141" s="31"/>
      <c r="AFE141" s="31"/>
      <c r="AFF141" s="31"/>
      <c r="AFG141" s="31"/>
      <c r="AFH141" s="31"/>
      <c r="AFI141" s="31"/>
      <c r="AFJ141" s="31"/>
      <c r="AFK141" s="31"/>
      <c r="AFL141" s="31"/>
      <c r="AFM141" s="31"/>
      <c r="AFN141" s="31"/>
      <c r="AFO141" s="31"/>
      <c r="AFP141" s="31"/>
      <c r="AFQ141" s="31"/>
      <c r="AFR141" s="31"/>
      <c r="AFS141" s="31"/>
      <c r="AFT141" s="31"/>
      <c r="AFU141" s="31"/>
      <c r="AFV141" s="31"/>
      <c r="AFW141" s="31"/>
      <c r="AFX141" s="31"/>
      <c r="AFY141" s="31"/>
      <c r="AFZ141" s="31"/>
      <c r="AGA141" s="31"/>
      <c r="AGB141" s="31"/>
      <c r="AGC141" s="31"/>
      <c r="AGD141" s="31"/>
      <c r="AGE141" s="31"/>
      <c r="AGF141" s="31"/>
      <c r="AGG141" s="31"/>
      <c r="AGH141" s="31"/>
      <c r="AGI141" s="31"/>
      <c r="AGJ141" s="31"/>
      <c r="AGK141" s="31"/>
      <c r="AGL141" s="31"/>
      <c r="AGM141" s="31"/>
      <c r="AGN141" s="31"/>
      <c r="AGO141" s="31"/>
      <c r="AGP141" s="31"/>
      <c r="AGQ141" s="31"/>
      <c r="AGR141" s="31"/>
      <c r="AGS141" s="31"/>
      <c r="AGT141" s="31"/>
      <c r="AGU141" s="31"/>
      <c r="AGV141" s="31"/>
      <c r="AGW141" s="31"/>
      <c r="AGX141" s="31"/>
      <c r="AGY141" s="31"/>
      <c r="AGZ141" s="31"/>
      <c r="AHA141" s="31"/>
      <c r="AHB141" s="31"/>
      <c r="AHC141" s="31"/>
      <c r="AHD141" s="31"/>
      <c r="AHE141" s="31"/>
      <c r="AHF141" s="31"/>
      <c r="AHG141" s="31"/>
      <c r="AHH141" s="31"/>
      <c r="AHI141" s="31"/>
      <c r="AHJ141" s="31"/>
      <c r="AHK141" s="31"/>
      <c r="AHL141" s="31"/>
      <c r="AHM141" s="31"/>
      <c r="AHN141" s="31"/>
      <c r="AHO141" s="31"/>
      <c r="AHP141" s="31"/>
      <c r="AHQ141" s="31"/>
      <c r="AHR141" s="31"/>
      <c r="AHS141" s="31"/>
      <c r="AHT141" s="31"/>
      <c r="AHU141" s="31"/>
      <c r="AHV141" s="31"/>
      <c r="AHW141" s="31"/>
      <c r="AHX141" s="31"/>
      <c r="AHY141" s="31"/>
      <c r="AHZ141" s="31"/>
      <c r="AIA141" s="31"/>
      <c r="AIB141" s="31"/>
      <c r="AIC141" s="31"/>
      <c r="AID141" s="31"/>
      <c r="AIE141" s="31"/>
      <c r="AIF141" s="31"/>
      <c r="AIG141" s="31"/>
      <c r="AIH141" s="31"/>
      <c r="AII141" s="31"/>
      <c r="AIJ141" s="31"/>
      <c r="AIK141" s="31"/>
      <c r="AIL141" s="31"/>
      <c r="AIM141" s="31"/>
      <c r="AIN141" s="31"/>
      <c r="AIO141" s="31"/>
      <c r="AIP141" s="31"/>
      <c r="AIQ141" s="31"/>
      <c r="AIR141" s="31"/>
      <c r="AIS141" s="31"/>
      <c r="AIT141" s="31"/>
      <c r="AIU141" s="31"/>
      <c r="AIV141" s="31"/>
      <c r="AIW141" s="31"/>
      <c r="AIX141" s="31"/>
      <c r="AIY141" s="31"/>
      <c r="AIZ141" s="31"/>
      <c r="AJA141" s="31"/>
      <c r="AJB141" s="31"/>
      <c r="AJC141" s="31"/>
      <c r="AJD141" s="31"/>
      <c r="AJE141" s="31"/>
      <c r="AJF141" s="31"/>
      <c r="AJG141" s="31"/>
      <c r="AJH141" s="31"/>
      <c r="AJI141" s="31"/>
      <c r="AJJ141" s="31"/>
      <c r="AJK141" s="31"/>
      <c r="AJL141" s="31"/>
      <c r="AJM141" s="31"/>
      <c r="AJN141" s="31"/>
      <c r="AJO141" s="31"/>
      <c r="AJP141" s="31"/>
      <c r="AJQ141" s="31"/>
      <c r="AJR141" s="31"/>
      <c r="AJS141" s="31"/>
      <c r="AJT141" s="31"/>
      <c r="AJU141" s="31"/>
      <c r="AJV141" s="31"/>
      <c r="AJW141" s="31"/>
      <c r="AJX141" s="31"/>
      <c r="AJY141" s="31"/>
      <c r="AJZ141" s="31"/>
      <c r="AKA141" s="31"/>
      <c r="AKB141" s="31"/>
      <c r="AKC141" s="31"/>
      <c r="AKD141" s="31"/>
      <c r="AKE141" s="31"/>
      <c r="AKF141" s="31"/>
      <c r="AKG141" s="31"/>
      <c r="AKH141" s="31"/>
      <c r="AKI141" s="31"/>
      <c r="AKJ141" s="31"/>
      <c r="AKK141" s="31"/>
      <c r="AKL141" s="31"/>
      <c r="AKM141" s="31"/>
      <c r="AKN141" s="31"/>
      <c r="AKO141" s="31"/>
      <c r="AKP141" s="31"/>
      <c r="AKQ141" s="31"/>
      <c r="AKR141" s="31"/>
      <c r="AKS141" s="31"/>
      <c r="AKT141" s="31"/>
      <c r="AKU141" s="31"/>
      <c r="AKV141" s="31"/>
      <c r="AKW141" s="31"/>
      <c r="AKX141" s="31"/>
      <c r="AKY141" s="31"/>
      <c r="AKZ141" s="31"/>
      <c r="ALA141" s="31"/>
      <c r="ALB141" s="31"/>
      <c r="ALC141" s="31"/>
      <c r="ALD141" s="31"/>
      <c r="ALE141" s="31"/>
      <c r="ALF141" s="31"/>
      <c r="ALG141" s="31"/>
      <c r="ALH141" s="31"/>
      <c r="ALI141" s="31"/>
      <c r="ALJ141" s="31"/>
      <c r="ALK141" s="31"/>
      <c r="ALL141" s="31"/>
      <c r="ALM141" s="31"/>
      <c r="ALN141" s="31"/>
      <c r="ALO141" s="31"/>
      <c r="ALP141" s="31"/>
      <c r="ALQ141" s="31"/>
      <c r="ALR141" s="31"/>
      <c r="ALS141" s="31"/>
      <c r="ALT141" s="31"/>
      <c r="ALU141" s="31"/>
      <c r="ALV141" s="31"/>
      <c r="ALW141" s="31"/>
      <c r="ALX141" s="31"/>
      <c r="ALY141" s="31"/>
      <c r="ALZ141" s="31"/>
      <c r="AMA141" s="31"/>
      <c r="AMB141" s="31"/>
      <c r="AMC141" s="31"/>
      <c r="AMD141" s="31"/>
      <c r="AME141" s="31"/>
      <c r="AMF141" s="31"/>
      <c r="AMG141" s="31"/>
      <c r="AMH141" s="31"/>
      <c r="AMI141" s="31"/>
      <c r="AMJ141" s="31"/>
      <c r="AMK141" s="31"/>
      <c r="AML141" s="31"/>
      <c r="AMM141" s="31"/>
      <c r="AMN141" s="31"/>
      <c r="AMO141" s="31"/>
      <c r="AMP141" s="31"/>
      <c r="AMQ141" s="31"/>
      <c r="AMR141" s="31"/>
      <c r="AMS141" s="31"/>
      <c r="AMT141" s="31"/>
      <c r="AMU141" s="31"/>
      <c r="AMV141" s="31"/>
      <c r="AMW141" s="31"/>
      <c r="AMX141" s="31"/>
      <c r="AMY141" s="31"/>
      <c r="AMZ141" s="31"/>
      <c r="ANA141" s="31"/>
      <c r="ANB141" s="31"/>
      <c r="ANC141" s="31"/>
      <c r="AND141" s="31"/>
      <c r="ANE141" s="31"/>
      <c r="ANF141" s="31"/>
      <c r="ANG141" s="31"/>
      <c r="ANH141" s="31"/>
      <c r="ANI141" s="31"/>
      <c r="ANJ141" s="31"/>
      <c r="ANK141" s="31"/>
      <c r="ANL141" s="31"/>
      <c r="ANM141" s="31"/>
      <c r="ANN141" s="31"/>
      <c r="ANO141" s="31"/>
      <c r="ANP141" s="31"/>
      <c r="ANQ141" s="31"/>
      <c r="ANR141" s="31"/>
      <c r="ANS141" s="31"/>
      <c r="ANT141" s="31"/>
      <c r="ANU141" s="31"/>
      <c r="ANV141" s="31"/>
      <c r="ANW141" s="31"/>
      <c r="ANX141" s="31"/>
      <c r="ANY141" s="31"/>
      <c r="ANZ141" s="31"/>
      <c r="AOA141" s="31"/>
      <c r="AOB141" s="31"/>
      <c r="AOC141" s="31"/>
      <c r="AOD141" s="31"/>
      <c r="AOE141" s="31"/>
      <c r="AOF141" s="31"/>
      <c r="AOG141" s="31"/>
      <c r="AOH141" s="31"/>
      <c r="AOI141" s="31"/>
      <c r="AOJ141" s="31"/>
      <c r="AOK141" s="31"/>
      <c r="AOL141" s="31"/>
      <c r="AOM141" s="31"/>
      <c r="AON141" s="31"/>
      <c r="AOO141" s="31"/>
      <c r="AOP141" s="31"/>
      <c r="AOQ141" s="31"/>
      <c r="AOR141" s="31"/>
      <c r="AOS141" s="31"/>
      <c r="AOT141" s="31"/>
      <c r="AOU141" s="31"/>
      <c r="AOV141" s="31"/>
      <c r="AOW141" s="31"/>
      <c r="AOX141" s="31"/>
      <c r="AOY141" s="31"/>
      <c r="AOZ141" s="31"/>
      <c r="APA141" s="31"/>
      <c r="APB141" s="31"/>
      <c r="APC141" s="31"/>
      <c r="APD141" s="31"/>
      <c r="APE141" s="31"/>
      <c r="APF141" s="31"/>
      <c r="APG141" s="31"/>
      <c r="APH141" s="31"/>
      <c r="API141" s="31"/>
      <c r="APJ141" s="31"/>
      <c r="APK141" s="31"/>
      <c r="APL141" s="31"/>
      <c r="APM141" s="31"/>
      <c r="APN141" s="31"/>
      <c r="APO141" s="31"/>
      <c r="APP141" s="31"/>
      <c r="APQ141" s="31"/>
      <c r="APR141" s="31"/>
      <c r="APS141" s="31"/>
      <c r="APT141" s="31"/>
      <c r="APU141" s="31"/>
      <c r="APV141" s="31"/>
      <c r="APW141" s="31"/>
      <c r="APX141" s="31"/>
      <c r="APY141" s="31"/>
      <c r="APZ141" s="31"/>
      <c r="AQA141" s="31"/>
      <c r="AQB141" s="31"/>
      <c r="AQC141" s="31"/>
      <c r="AQD141" s="31"/>
      <c r="AQE141" s="31"/>
      <c r="AQF141" s="31"/>
      <c r="AQG141" s="31"/>
      <c r="AQH141" s="31"/>
      <c r="AQI141" s="31"/>
      <c r="AQJ141" s="31"/>
      <c r="AQK141" s="31"/>
      <c r="AQL141" s="31"/>
      <c r="AQM141" s="31"/>
      <c r="AQN141" s="31"/>
      <c r="AQO141" s="31"/>
      <c r="AQP141" s="31"/>
      <c r="AQQ141" s="31"/>
      <c r="AQR141" s="31"/>
      <c r="AQS141" s="31"/>
      <c r="AQT141" s="31"/>
      <c r="AQU141" s="31"/>
      <c r="AQV141" s="31"/>
      <c r="AQW141" s="31"/>
      <c r="AQX141" s="31"/>
      <c r="AQY141" s="31"/>
      <c r="AQZ141" s="31"/>
      <c r="ARA141" s="31"/>
      <c r="ARB141" s="31"/>
      <c r="ARC141" s="31"/>
      <c r="ARD141" s="31"/>
      <c r="ARE141" s="31"/>
      <c r="ARF141" s="31"/>
      <c r="ARG141" s="31"/>
      <c r="ARH141" s="31"/>
      <c r="ARI141" s="31"/>
      <c r="ARJ141" s="31"/>
      <c r="ARK141" s="31"/>
      <c r="ARL141" s="31"/>
      <c r="ARM141" s="31"/>
      <c r="ARN141" s="31"/>
      <c r="ARO141" s="31"/>
      <c r="ARP141" s="31"/>
      <c r="ARQ141" s="31"/>
      <c r="ARR141" s="31"/>
      <c r="ARS141" s="31"/>
      <c r="ART141" s="31"/>
      <c r="ARU141" s="31"/>
      <c r="ARV141" s="31"/>
      <c r="ARW141" s="31"/>
      <c r="ARX141" s="31"/>
      <c r="ARY141" s="31"/>
      <c r="ARZ141" s="31"/>
      <c r="ASA141" s="31"/>
      <c r="ASB141" s="31"/>
      <c r="ASC141" s="31"/>
      <c r="ASD141" s="31"/>
      <c r="ASE141" s="31"/>
      <c r="ASF141" s="31"/>
      <c r="ASG141" s="31"/>
      <c r="ASH141" s="31"/>
      <c r="ASI141" s="31"/>
      <c r="ASJ141" s="31"/>
      <c r="ASK141" s="31"/>
      <c r="ASL141" s="31"/>
      <c r="ASM141" s="31"/>
      <c r="ASN141" s="31"/>
      <c r="ASO141" s="31"/>
      <c r="ASP141" s="31"/>
      <c r="ASQ141" s="31"/>
      <c r="ASR141" s="31"/>
      <c r="ASS141" s="31"/>
      <c r="AST141" s="31"/>
      <c r="ASU141" s="31"/>
      <c r="ASV141" s="31"/>
      <c r="ASW141" s="31"/>
      <c r="ASX141" s="31"/>
      <c r="ASY141" s="31"/>
      <c r="ASZ141" s="31"/>
      <c r="ATA141" s="31"/>
      <c r="ATB141" s="31"/>
      <c r="ATC141" s="31"/>
      <c r="ATD141" s="31"/>
      <c r="ATE141" s="31"/>
      <c r="ATF141" s="31"/>
      <c r="ATG141" s="31"/>
      <c r="ATH141" s="31"/>
      <c r="ATI141" s="31"/>
      <c r="ATJ141" s="31"/>
      <c r="ATK141" s="31"/>
      <c r="ATL141" s="31"/>
      <c r="ATM141" s="31"/>
      <c r="ATN141" s="31"/>
      <c r="ATO141" s="31"/>
      <c r="ATP141" s="31"/>
      <c r="ATQ141" s="31"/>
      <c r="ATR141" s="31"/>
      <c r="ATS141" s="31"/>
      <c r="ATT141" s="31"/>
      <c r="ATU141" s="31"/>
      <c r="ATV141" s="31"/>
      <c r="ATW141" s="31"/>
      <c r="ATX141" s="31"/>
      <c r="ATY141" s="31"/>
      <c r="ATZ141" s="31"/>
      <c r="AUA141" s="31"/>
      <c r="AUB141" s="31"/>
      <c r="AUC141" s="31"/>
      <c r="AUD141" s="31"/>
      <c r="AUE141" s="31"/>
      <c r="AUF141" s="31"/>
      <c r="AUG141" s="31"/>
      <c r="AUH141" s="31"/>
      <c r="AUI141" s="31"/>
      <c r="AUJ141" s="31"/>
      <c r="AUK141" s="31"/>
      <c r="AUL141" s="31"/>
      <c r="AUM141" s="31"/>
      <c r="AUN141" s="31"/>
      <c r="AUO141" s="31"/>
      <c r="AUP141" s="31"/>
      <c r="AUQ141" s="31"/>
      <c r="AUR141" s="31"/>
      <c r="AUS141" s="31"/>
      <c r="AUT141" s="31"/>
      <c r="AUU141" s="31"/>
      <c r="AUV141" s="31"/>
      <c r="AUW141" s="31"/>
      <c r="AUX141" s="31"/>
      <c r="AUY141" s="31"/>
      <c r="AUZ141" s="31"/>
      <c r="AVA141" s="31"/>
      <c r="AVB141" s="31"/>
      <c r="AVC141" s="31"/>
      <c r="AVD141" s="31"/>
      <c r="AVE141" s="31"/>
      <c r="AVF141" s="31"/>
      <c r="AVG141" s="31"/>
      <c r="AVH141" s="31"/>
      <c r="AVI141" s="31"/>
      <c r="AVJ141" s="31"/>
      <c r="AVK141" s="31"/>
      <c r="AVL141" s="31"/>
      <c r="AVM141" s="31"/>
      <c r="AVN141" s="31"/>
      <c r="AVO141" s="31"/>
      <c r="AVP141" s="31"/>
      <c r="AVQ141" s="31"/>
      <c r="AVR141" s="31"/>
      <c r="AVS141" s="31"/>
      <c r="AVT141" s="31"/>
      <c r="AVU141" s="31"/>
      <c r="AVV141" s="31"/>
      <c r="AVW141" s="31"/>
      <c r="AVX141" s="31"/>
      <c r="AVY141" s="31"/>
      <c r="AVZ141" s="31"/>
      <c r="AWA141" s="31"/>
      <c r="AWB141" s="31"/>
      <c r="AWC141" s="31"/>
      <c r="AWD141" s="31"/>
      <c r="AWE141" s="31"/>
      <c r="AWF141" s="31"/>
      <c r="AWG141" s="31"/>
      <c r="AWH141" s="31"/>
      <c r="AWI141" s="31"/>
      <c r="AWJ141" s="31"/>
      <c r="AWK141" s="31"/>
      <c r="AWL141" s="31"/>
      <c r="AWM141" s="31"/>
      <c r="AWN141" s="31"/>
      <c r="AWO141" s="31"/>
      <c r="AWP141" s="31"/>
      <c r="AWQ141" s="31"/>
      <c r="AWR141" s="31"/>
      <c r="AWS141" s="31"/>
      <c r="AWT141" s="31"/>
      <c r="AWU141" s="31"/>
      <c r="AWV141" s="31"/>
      <c r="AWW141" s="31"/>
      <c r="AWX141" s="31"/>
      <c r="AWY141" s="31"/>
      <c r="AWZ141" s="31"/>
      <c r="AXA141" s="31"/>
      <c r="AXB141" s="31"/>
      <c r="AXC141" s="31"/>
      <c r="AXD141" s="31"/>
      <c r="AXE141" s="31"/>
      <c r="AXF141" s="31"/>
      <c r="AXG141" s="31"/>
      <c r="AXH141" s="31"/>
      <c r="AXI141" s="31"/>
      <c r="AXJ141" s="31"/>
      <c r="AXK141" s="31"/>
      <c r="AXL141" s="31"/>
      <c r="AXM141" s="31"/>
      <c r="AXN141" s="31"/>
      <c r="AXO141" s="31"/>
      <c r="AXP141" s="31"/>
      <c r="AXQ141" s="31"/>
      <c r="AXR141" s="31"/>
      <c r="AXS141" s="31"/>
      <c r="AXT141" s="31"/>
      <c r="AXU141" s="31"/>
      <c r="AXV141" s="31"/>
      <c r="AXW141" s="31"/>
      <c r="AXX141" s="31"/>
      <c r="AXY141" s="31"/>
      <c r="AXZ141" s="31"/>
      <c r="AYA141" s="31"/>
      <c r="AYB141" s="31"/>
      <c r="AYC141" s="31"/>
      <c r="AYD141" s="31"/>
      <c r="AYE141" s="31"/>
      <c r="AYF141" s="31"/>
      <c r="AYG141" s="31"/>
      <c r="AYH141" s="31"/>
      <c r="AYI141" s="31"/>
      <c r="AYJ141" s="31"/>
      <c r="AYK141" s="31"/>
      <c r="AYL141" s="31"/>
      <c r="AYM141" s="31"/>
      <c r="AYN141" s="31"/>
      <c r="AYO141" s="31"/>
      <c r="AYP141" s="31"/>
      <c r="AYQ141" s="31"/>
      <c r="AYR141" s="31"/>
      <c r="AYS141" s="31"/>
      <c r="AYT141" s="31"/>
      <c r="AYU141" s="31"/>
      <c r="AYV141" s="31"/>
      <c r="AYW141" s="31"/>
      <c r="AYX141" s="31"/>
      <c r="AYY141" s="31"/>
      <c r="AYZ141" s="31"/>
      <c r="AZA141" s="31"/>
      <c r="AZB141" s="31"/>
      <c r="AZC141" s="31"/>
      <c r="AZD141" s="31"/>
      <c r="AZE141" s="31"/>
      <c r="AZF141" s="31"/>
      <c r="AZG141" s="31"/>
      <c r="AZH141" s="31"/>
      <c r="AZI141" s="31"/>
      <c r="AZJ141" s="31"/>
      <c r="AZK141" s="31"/>
      <c r="AZL141" s="31"/>
      <c r="AZM141" s="31"/>
      <c r="AZN141" s="31"/>
      <c r="AZO141" s="31"/>
      <c r="AZP141" s="31"/>
      <c r="AZQ141" s="31"/>
      <c r="AZR141" s="31"/>
      <c r="AZS141" s="31"/>
      <c r="AZT141" s="31"/>
      <c r="AZU141" s="31"/>
      <c r="AZV141" s="31"/>
      <c r="AZW141" s="31"/>
      <c r="AZX141" s="31"/>
      <c r="AZY141" s="31"/>
      <c r="AZZ141" s="31"/>
      <c r="BAA141" s="31"/>
      <c r="BAB141" s="31"/>
      <c r="BAC141" s="31"/>
      <c r="BAD141" s="31"/>
      <c r="BAE141" s="31"/>
      <c r="BAF141" s="31"/>
      <c r="BAG141" s="31"/>
      <c r="BAH141" s="31"/>
      <c r="BAI141" s="31"/>
      <c r="BAJ141" s="31"/>
      <c r="BAK141" s="31"/>
      <c r="BAL141" s="31"/>
      <c r="BAM141" s="31"/>
      <c r="BAN141" s="31"/>
      <c r="BAO141" s="31"/>
      <c r="BAP141" s="31"/>
      <c r="BAQ141" s="31"/>
      <c r="BAR141" s="31"/>
      <c r="BAS141" s="31"/>
      <c r="BAT141" s="31"/>
      <c r="BAU141" s="31"/>
      <c r="BAV141" s="31"/>
      <c r="BAW141" s="31"/>
      <c r="BAX141" s="31"/>
      <c r="BAY141" s="31"/>
      <c r="BAZ141" s="31"/>
      <c r="BBA141" s="31"/>
      <c r="BBB141" s="31"/>
      <c r="BBC141" s="31"/>
      <c r="BBD141" s="31"/>
      <c r="BBE141" s="31"/>
      <c r="BBF141" s="31"/>
      <c r="BBG141" s="31"/>
      <c r="BBH141" s="31"/>
      <c r="BBI141" s="31"/>
      <c r="BBJ141" s="31"/>
      <c r="BBK141" s="31"/>
      <c r="BBL141" s="31"/>
      <c r="BBM141" s="31"/>
      <c r="BBN141" s="31"/>
      <c r="BBO141" s="31"/>
      <c r="BBP141" s="31"/>
      <c r="BBQ141" s="31"/>
      <c r="BBR141" s="31"/>
      <c r="BBS141" s="31"/>
      <c r="BBT141" s="31"/>
      <c r="BBU141" s="31"/>
      <c r="BBV141" s="31"/>
      <c r="BBW141" s="31"/>
      <c r="BBX141" s="31"/>
      <c r="BBY141" s="31"/>
      <c r="BBZ141" s="31"/>
      <c r="BCA141" s="31"/>
      <c r="BCB141" s="31"/>
      <c r="BCC141" s="31"/>
      <c r="BCD141" s="31"/>
      <c r="BCE141" s="31"/>
      <c r="BCF141" s="31"/>
      <c r="BCG141" s="31"/>
      <c r="BCH141" s="31"/>
      <c r="BCI141" s="31"/>
      <c r="BCJ141" s="31"/>
      <c r="BCK141" s="31"/>
      <c r="BCL141" s="31"/>
      <c r="BCM141" s="31"/>
      <c r="BCN141" s="31"/>
      <c r="BCO141" s="31"/>
      <c r="BCP141" s="31"/>
      <c r="BCQ141" s="31"/>
      <c r="BCR141" s="31"/>
      <c r="BCS141" s="31"/>
      <c r="BCT141" s="31"/>
      <c r="BCU141" s="31"/>
      <c r="BCV141" s="31"/>
      <c r="BCW141" s="31"/>
      <c r="BCX141" s="31"/>
      <c r="BCY141" s="31"/>
      <c r="BCZ141" s="31"/>
      <c r="BDA141" s="31"/>
      <c r="BDB141" s="31"/>
      <c r="BDC141" s="31"/>
      <c r="BDD141" s="31"/>
      <c r="BDE141" s="31"/>
      <c r="BDF141" s="31"/>
      <c r="BDG141" s="31"/>
      <c r="BDH141" s="31"/>
      <c r="BDI141" s="31"/>
      <c r="BDJ141" s="31"/>
      <c r="BDK141" s="31"/>
      <c r="BDL141" s="31"/>
      <c r="BDM141" s="31"/>
      <c r="BDN141" s="31"/>
      <c r="BDO141" s="31"/>
      <c r="BDP141" s="31"/>
      <c r="BDQ141" s="31"/>
      <c r="BDR141" s="31"/>
      <c r="BDS141" s="31"/>
      <c r="BDT141" s="31"/>
      <c r="BDU141" s="31"/>
      <c r="BDV141" s="31"/>
      <c r="BDW141" s="31"/>
      <c r="BDX141" s="31"/>
      <c r="BDY141" s="31"/>
      <c r="BDZ141" s="31"/>
      <c r="BEA141" s="31"/>
      <c r="BEB141" s="31"/>
      <c r="BEC141" s="31"/>
      <c r="BED141" s="31"/>
      <c r="BEE141" s="31"/>
      <c r="BEF141" s="31"/>
      <c r="BEG141" s="31"/>
      <c r="BEH141" s="31"/>
      <c r="BEI141" s="31"/>
      <c r="BEJ141" s="31"/>
      <c r="BEK141" s="31"/>
      <c r="BEL141" s="31"/>
      <c r="BEM141" s="31"/>
      <c r="BEN141" s="31"/>
      <c r="BEO141" s="31"/>
      <c r="BEP141" s="31"/>
      <c r="BEQ141" s="31"/>
      <c r="BER141" s="31"/>
      <c r="BES141" s="31"/>
      <c r="BET141" s="31"/>
      <c r="BEU141" s="31"/>
      <c r="BEV141" s="31"/>
      <c r="BEW141" s="31"/>
      <c r="BEX141" s="31"/>
      <c r="BEY141" s="31"/>
      <c r="BEZ141" s="31"/>
      <c r="BFA141" s="31"/>
      <c r="BFB141" s="31"/>
      <c r="BFC141" s="31"/>
      <c r="BFD141" s="31"/>
      <c r="BFE141" s="31"/>
      <c r="BFF141" s="31"/>
      <c r="BFG141" s="31"/>
      <c r="BFH141" s="31"/>
      <c r="BFI141" s="31"/>
      <c r="BFJ141" s="31"/>
      <c r="BFK141" s="31"/>
      <c r="BFL141" s="31"/>
      <c r="BFM141" s="31"/>
      <c r="BFN141" s="31"/>
      <c r="BFO141" s="31"/>
      <c r="BFP141" s="31"/>
      <c r="BFQ141" s="31"/>
      <c r="BFR141" s="31"/>
      <c r="BFS141" s="31"/>
      <c r="BFT141" s="31"/>
      <c r="BFU141" s="31"/>
      <c r="BFV141" s="31"/>
      <c r="BFW141" s="31"/>
      <c r="BFX141" s="31"/>
      <c r="BFY141" s="31"/>
      <c r="BFZ141" s="31"/>
      <c r="BGA141" s="31"/>
      <c r="BGB141" s="31"/>
      <c r="BGC141" s="31"/>
      <c r="BGD141" s="31"/>
      <c r="BGE141" s="31"/>
      <c r="BGF141" s="31"/>
      <c r="BGG141" s="31"/>
      <c r="BGH141" s="31"/>
      <c r="BGI141" s="31"/>
      <c r="BGJ141" s="31"/>
      <c r="BGK141" s="31"/>
      <c r="BGL141" s="31"/>
      <c r="BGM141" s="31"/>
      <c r="BGN141" s="31"/>
      <c r="BGO141" s="31"/>
      <c r="BGP141" s="31"/>
      <c r="BGQ141" s="31"/>
      <c r="BGR141" s="31"/>
      <c r="BGS141" s="31"/>
      <c r="BGT141" s="31"/>
      <c r="BGU141" s="31"/>
      <c r="BGV141" s="31"/>
      <c r="BGW141" s="31"/>
      <c r="BGX141" s="31"/>
      <c r="BGY141" s="31"/>
      <c r="BGZ141" s="31"/>
      <c r="BHA141" s="31"/>
      <c r="BHB141" s="31"/>
      <c r="BHC141" s="31"/>
      <c r="BHD141" s="31"/>
      <c r="BHE141" s="31"/>
      <c r="BHF141" s="31"/>
      <c r="BHG141" s="31"/>
      <c r="BHH141" s="31"/>
      <c r="BHI141" s="31"/>
      <c r="BHJ141" s="31"/>
      <c r="BHK141" s="31"/>
      <c r="BHL141" s="31"/>
      <c r="BHM141" s="31"/>
      <c r="BHN141" s="31"/>
      <c r="BHO141" s="31"/>
      <c r="BHP141" s="31"/>
      <c r="BHQ141" s="31"/>
      <c r="BHR141" s="31"/>
      <c r="BHS141" s="31"/>
      <c r="BHT141" s="31"/>
      <c r="BHU141" s="31"/>
      <c r="BHV141" s="31"/>
      <c r="BHW141" s="31"/>
      <c r="BHX141" s="31"/>
      <c r="BHY141" s="31"/>
      <c r="BHZ141" s="31"/>
      <c r="BIA141" s="31"/>
      <c r="BIB141" s="31"/>
      <c r="BIC141" s="31"/>
      <c r="BID141" s="31"/>
      <c r="BIE141" s="31"/>
      <c r="BIF141" s="31"/>
      <c r="BIG141" s="31"/>
      <c r="BIH141" s="31"/>
      <c r="BII141" s="31"/>
      <c r="BIJ141" s="31"/>
      <c r="BIK141" s="31"/>
      <c r="BIL141" s="31"/>
      <c r="BIM141" s="31"/>
      <c r="BIN141" s="31"/>
      <c r="BIO141" s="31"/>
      <c r="BIP141" s="31"/>
      <c r="BIQ141" s="31"/>
      <c r="BIR141" s="31"/>
      <c r="BIS141" s="31"/>
      <c r="BIT141" s="31"/>
      <c r="BIU141" s="31"/>
      <c r="BIV141" s="31"/>
      <c r="BIW141" s="31"/>
      <c r="BIX141" s="31"/>
      <c r="BIY141" s="31"/>
      <c r="BIZ141" s="31"/>
      <c r="BJA141" s="31"/>
      <c r="BJB141" s="31"/>
      <c r="BJC141" s="31"/>
      <c r="BJD141" s="31"/>
      <c r="BJE141" s="31"/>
      <c r="BJF141" s="31"/>
      <c r="BJG141" s="31"/>
      <c r="BJH141" s="31"/>
      <c r="BJI141" s="31"/>
      <c r="BJJ141" s="31"/>
      <c r="BJK141" s="31"/>
      <c r="BJL141" s="31"/>
      <c r="BJM141" s="31"/>
      <c r="BJN141" s="31"/>
      <c r="BJO141" s="31"/>
      <c r="BJP141" s="31"/>
      <c r="BJQ141" s="31"/>
      <c r="BJR141" s="31"/>
      <c r="BJS141" s="31"/>
      <c r="BJT141" s="31"/>
      <c r="BJU141" s="31"/>
      <c r="BJV141" s="31"/>
      <c r="BJW141" s="31"/>
      <c r="BJX141" s="31"/>
      <c r="BJY141" s="31"/>
      <c r="BJZ141" s="31"/>
      <c r="BKA141" s="31"/>
      <c r="BKB141" s="31"/>
      <c r="BKC141" s="31"/>
      <c r="BKD141" s="31"/>
      <c r="BKE141" s="31"/>
      <c r="BKF141" s="31"/>
      <c r="BKG141" s="31"/>
      <c r="BKH141" s="31"/>
      <c r="BKI141" s="31"/>
      <c r="BKJ141" s="31"/>
      <c r="BKK141" s="31"/>
      <c r="BKL141" s="31"/>
      <c r="BKM141" s="31"/>
      <c r="BKN141" s="31"/>
      <c r="BKO141" s="31"/>
      <c r="BKP141" s="31"/>
      <c r="BKQ141" s="31"/>
      <c r="BKR141" s="31"/>
      <c r="BKS141" s="31"/>
      <c r="BKT141" s="31"/>
      <c r="BKU141" s="31"/>
      <c r="BKV141" s="31"/>
      <c r="BKW141" s="31"/>
      <c r="BKX141" s="31"/>
      <c r="BKY141" s="31"/>
      <c r="BKZ141" s="31"/>
      <c r="BLA141" s="31"/>
      <c r="BLB141" s="31"/>
      <c r="BLC141" s="31"/>
      <c r="BLD141" s="31"/>
      <c r="BLE141" s="31"/>
      <c r="BLF141" s="31"/>
      <c r="BLG141" s="31"/>
      <c r="BLH141" s="31"/>
      <c r="BLI141" s="31"/>
      <c r="BLJ141" s="31"/>
      <c r="BLK141" s="31"/>
      <c r="BLL141" s="31"/>
      <c r="BLM141" s="31"/>
      <c r="BLN141" s="31"/>
      <c r="BLO141" s="31"/>
      <c r="BLP141" s="31"/>
      <c r="BLQ141" s="31"/>
      <c r="BLR141" s="31"/>
      <c r="BLS141" s="31"/>
      <c r="BLT141" s="31"/>
      <c r="BLU141" s="31"/>
      <c r="BLV141" s="31"/>
      <c r="BLW141" s="31"/>
      <c r="BLX141" s="31"/>
      <c r="BLY141" s="31"/>
      <c r="BLZ141" s="31"/>
      <c r="BMA141" s="31"/>
      <c r="BMB141" s="31"/>
      <c r="BMC141" s="31"/>
      <c r="BMD141" s="31"/>
      <c r="BME141" s="31"/>
      <c r="BMF141" s="31"/>
      <c r="BMG141" s="31"/>
      <c r="BMH141" s="31"/>
      <c r="BMI141" s="31"/>
      <c r="BMJ141" s="31"/>
      <c r="BMK141" s="31"/>
      <c r="BML141" s="31"/>
      <c r="BMM141" s="31"/>
      <c r="BMN141" s="31"/>
      <c r="BMO141" s="31"/>
      <c r="BMP141" s="31"/>
      <c r="BMQ141" s="31"/>
      <c r="BMR141" s="31"/>
      <c r="BMS141" s="31"/>
      <c r="BMT141" s="31"/>
      <c r="BMU141" s="31"/>
      <c r="BMV141" s="31"/>
      <c r="BMW141" s="31"/>
      <c r="BMX141" s="31"/>
      <c r="BMY141" s="31"/>
      <c r="BMZ141" s="31"/>
      <c r="BNA141" s="31"/>
      <c r="BNB141" s="31"/>
      <c r="BNC141" s="31"/>
      <c r="BND141" s="31"/>
      <c r="BNE141" s="31"/>
      <c r="BNF141" s="31"/>
      <c r="BNG141" s="31"/>
      <c r="BNH141" s="31"/>
      <c r="BNI141" s="31"/>
      <c r="BNJ141" s="31"/>
      <c r="BNK141" s="31"/>
      <c r="BNL141" s="31"/>
      <c r="BNM141" s="31"/>
      <c r="BNN141" s="31"/>
      <c r="BNO141" s="31"/>
      <c r="BNP141" s="31"/>
      <c r="BNQ141" s="31"/>
      <c r="BNR141" s="31"/>
      <c r="BNS141" s="31"/>
      <c r="BNT141" s="31"/>
      <c r="BNU141" s="31"/>
      <c r="BNV141" s="31"/>
      <c r="BNW141" s="31"/>
      <c r="BNX141" s="31"/>
      <c r="BNY141" s="31"/>
      <c r="BNZ141" s="31"/>
      <c r="BOA141" s="31"/>
      <c r="BOB141" s="31"/>
      <c r="BOC141" s="31"/>
      <c r="BOD141" s="31"/>
      <c r="BOE141" s="31"/>
      <c r="BOF141" s="31"/>
      <c r="BOG141" s="31"/>
      <c r="BOH141" s="31"/>
      <c r="BOI141" s="31"/>
      <c r="BOJ141" s="31"/>
      <c r="BOK141" s="31"/>
      <c r="BOL141" s="31"/>
      <c r="BOM141" s="31"/>
      <c r="BON141" s="31"/>
      <c r="BOO141" s="31"/>
      <c r="BOP141" s="31"/>
      <c r="BOQ141" s="31"/>
      <c r="BOR141" s="31"/>
      <c r="BOS141" s="31"/>
      <c r="BOT141" s="31"/>
      <c r="BOU141" s="31"/>
      <c r="BOV141" s="31"/>
      <c r="BOW141" s="31"/>
      <c r="BOX141" s="31"/>
      <c r="BOY141" s="31"/>
      <c r="BOZ141" s="31"/>
      <c r="BPA141" s="31"/>
      <c r="BPB141" s="31"/>
      <c r="BPC141" s="31"/>
      <c r="BPD141" s="31"/>
      <c r="BPE141" s="31"/>
      <c r="BPF141" s="31"/>
      <c r="BPG141" s="31"/>
      <c r="BPH141" s="31"/>
      <c r="BPI141" s="31"/>
      <c r="BPJ141" s="31"/>
      <c r="BPK141" s="31"/>
      <c r="BPL141" s="31"/>
      <c r="BPM141" s="31"/>
      <c r="BPN141" s="31"/>
      <c r="BPO141" s="31"/>
      <c r="BPP141" s="31"/>
      <c r="BPQ141" s="31"/>
      <c r="BPR141" s="31"/>
      <c r="BPS141" s="31"/>
      <c r="BPT141" s="31"/>
      <c r="BPU141" s="31"/>
      <c r="BPV141" s="31"/>
      <c r="BPW141" s="31"/>
      <c r="BPX141" s="31"/>
      <c r="BPY141" s="31"/>
      <c r="BPZ141" s="31"/>
      <c r="BQA141" s="31"/>
      <c r="BQB141" s="31"/>
      <c r="BQC141" s="31"/>
      <c r="BQD141" s="31"/>
      <c r="BQE141" s="31"/>
      <c r="BQF141" s="31"/>
      <c r="BQG141" s="31"/>
      <c r="BQH141" s="31"/>
      <c r="BQI141" s="31"/>
      <c r="BQJ141" s="31"/>
      <c r="BQK141" s="31"/>
      <c r="BQL141" s="31"/>
      <c r="BQM141" s="31"/>
      <c r="BQN141" s="31"/>
      <c r="BQO141" s="31"/>
      <c r="BQP141" s="31"/>
      <c r="BQQ141" s="31"/>
      <c r="BQR141" s="31"/>
      <c r="BQS141" s="31"/>
      <c r="BQT141" s="31"/>
      <c r="BQU141" s="31"/>
      <c r="BQV141" s="31"/>
      <c r="BQW141" s="31"/>
      <c r="BQX141" s="31"/>
      <c r="BQY141" s="31"/>
      <c r="BQZ141" s="31"/>
      <c r="BRA141" s="31"/>
      <c r="BRB141" s="31"/>
      <c r="BRC141" s="31"/>
      <c r="BRD141" s="31"/>
      <c r="BRE141" s="31"/>
      <c r="BRF141" s="31"/>
      <c r="BRG141" s="31"/>
      <c r="BRH141" s="31"/>
      <c r="BRI141" s="31"/>
      <c r="BRJ141" s="31"/>
      <c r="BRK141" s="31"/>
      <c r="BRL141" s="31"/>
      <c r="BRM141" s="31"/>
      <c r="BRN141" s="31"/>
      <c r="BRO141" s="31"/>
      <c r="BRP141" s="31"/>
      <c r="BRQ141" s="31"/>
      <c r="BRR141" s="31"/>
      <c r="BRS141" s="31"/>
      <c r="BRT141" s="31"/>
      <c r="BRU141" s="31"/>
      <c r="BRV141" s="31"/>
      <c r="BRW141" s="31"/>
      <c r="BRX141" s="31"/>
      <c r="BRY141" s="31"/>
      <c r="BRZ141" s="31"/>
      <c r="BSA141" s="31"/>
      <c r="BSB141" s="31"/>
      <c r="BSC141" s="31"/>
      <c r="BSD141" s="31"/>
      <c r="BSE141" s="31"/>
      <c r="BSF141" s="31"/>
      <c r="BSG141" s="31"/>
      <c r="BSH141" s="31"/>
      <c r="BSI141" s="31"/>
      <c r="BSJ141" s="31"/>
      <c r="BSK141" s="31"/>
      <c r="BSL141" s="31"/>
      <c r="BSM141" s="31"/>
      <c r="BSN141" s="31"/>
      <c r="BSO141" s="31"/>
      <c r="BSP141" s="31"/>
      <c r="BSQ141" s="31"/>
      <c r="BSR141" s="31"/>
      <c r="BSS141" s="31"/>
      <c r="BST141" s="31"/>
      <c r="BSU141" s="31"/>
      <c r="BSV141" s="31"/>
      <c r="BSW141" s="31"/>
      <c r="BSX141" s="31"/>
      <c r="BSY141" s="31"/>
      <c r="BSZ141" s="31"/>
      <c r="BTA141" s="31"/>
      <c r="BTB141" s="31"/>
      <c r="BTC141" s="31"/>
      <c r="BTD141" s="31"/>
      <c r="BTE141" s="31"/>
      <c r="BTF141" s="31"/>
      <c r="BTG141" s="31"/>
      <c r="BTH141" s="31"/>
      <c r="BTI141" s="31"/>
      <c r="BTJ141" s="31"/>
      <c r="BTK141" s="31"/>
      <c r="BTL141" s="31"/>
      <c r="BTM141" s="31"/>
      <c r="BTN141" s="31"/>
      <c r="BTO141" s="31"/>
      <c r="BTP141" s="31"/>
      <c r="BTQ141" s="31"/>
      <c r="BTR141" s="31"/>
      <c r="BTS141" s="31"/>
      <c r="BTT141" s="31"/>
      <c r="BTU141" s="31"/>
      <c r="BTV141" s="31"/>
      <c r="BTW141" s="31"/>
      <c r="BTX141" s="31"/>
      <c r="BTY141" s="31"/>
      <c r="BTZ141" s="31"/>
      <c r="BUA141" s="31"/>
      <c r="BUB141" s="31"/>
      <c r="BUC141" s="31"/>
      <c r="BUD141" s="31"/>
      <c r="BUE141" s="31"/>
      <c r="BUF141" s="31"/>
      <c r="BUG141" s="31"/>
      <c r="BUH141" s="31"/>
      <c r="BUI141" s="31"/>
      <c r="BUJ141" s="31"/>
      <c r="BUK141" s="31"/>
      <c r="BUL141" s="31"/>
      <c r="BUM141" s="31"/>
      <c r="BUN141" s="31"/>
      <c r="BUO141" s="31"/>
      <c r="BUP141" s="31"/>
      <c r="BUQ141" s="31"/>
      <c r="BUR141" s="31"/>
      <c r="BUS141" s="31"/>
      <c r="BUT141" s="31"/>
      <c r="BUU141" s="31"/>
      <c r="BUV141" s="31"/>
      <c r="BUW141" s="31"/>
      <c r="BUX141" s="31"/>
      <c r="BUY141" s="31"/>
      <c r="BUZ141" s="31"/>
      <c r="BVA141" s="31"/>
      <c r="BVB141" s="31"/>
      <c r="BVC141" s="31"/>
      <c r="BVD141" s="31"/>
      <c r="BVE141" s="31"/>
      <c r="BVF141" s="31"/>
      <c r="BVG141" s="31"/>
      <c r="BVH141" s="31"/>
      <c r="BVI141" s="31"/>
      <c r="BVJ141" s="31"/>
      <c r="BVK141" s="31"/>
      <c r="BVL141" s="31"/>
      <c r="BVM141" s="31"/>
      <c r="BVN141" s="31"/>
      <c r="BVO141" s="31"/>
      <c r="BVP141" s="31"/>
      <c r="BVQ141" s="31"/>
      <c r="BVR141" s="31"/>
      <c r="BVS141" s="31"/>
      <c r="BVT141" s="31"/>
      <c r="BVU141" s="31"/>
      <c r="BVV141" s="31"/>
      <c r="BVW141" s="31"/>
      <c r="BVX141" s="31"/>
      <c r="BVY141" s="31"/>
      <c r="BVZ141" s="31"/>
      <c r="BWA141" s="31"/>
      <c r="BWB141" s="31"/>
      <c r="BWC141" s="31"/>
      <c r="BWD141" s="31"/>
      <c r="BWE141" s="31"/>
      <c r="BWF141" s="31"/>
      <c r="BWG141" s="31"/>
      <c r="BWH141" s="31"/>
      <c r="BWI141" s="31"/>
      <c r="BWJ141" s="31"/>
      <c r="BWK141" s="31"/>
      <c r="BWL141" s="31"/>
      <c r="BWM141" s="31"/>
      <c r="BWN141" s="31"/>
      <c r="BWO141" s="31"/>
      <c r="BWP141" s="31"/>
      <c r="BWQ141" s="31"/>
      <c r="BWR141" s="31"/>
      <c r="BWS141" s="31"/>
      <c r="BWT141" s="31"/>
      <c r="BWU141" s="31"/>
      <c r="BWV141" s="31"/>
      <c r="BWW141" s="31"/>
      <c r="BWX141" s="31"/>
      <c r="BWY141" s="31"/>
      <c r="BWZ141" s="31"/>
      <c r="BXA141" s="31"/>
      <c r="BXB141" s="31"/>
      <c r="BXC141" s="31"/>
      <c r="BXD141" s="31"/>
      <c r="BXE141" s="31"/>
      <c r="BXF141" s="31"/>
      <c r="BXG141" s="31"/>
      <c r="BXH141" s="31"/>
      <c r="BXI141" s="31"/>
      <c r="BXJ141" s="31"/>
      <c r="BXK141" s="31"/>
      <c r="BXL141" s="31"/>
      <c r="BXM141" s="31"/>
      <c r="BXN141" s="31"/>
      <c r="BXO141" s="31"/>
      <c r="BXP141" s="31"/>
      <c r="BXQ141" s="31"/>
      <c r="BXR141" s="31"/>
      <c r="BXS141" s="31"/>
      <c r="BXT141" s="31"/>
      <c r="BXU141" s="31"/>
      <c r="BXV141" s="31"/>
      <c r="BXW141" s="31"/>
      <c r="BXX141" s="31"/>
      <c r="BXY141" s="31"/>
      <c r="BXZ141" s="31"/>
      <c r="BYA141" s="31"/>
      <c r="BYB141" s="31"/>
      <c r="BYC141" s="31"/>
      <c r="BYD141" s="31"/>
      <c r="BYE141" s="31"/>
      <c r="BYF141" s="31"/>
      <c r="BYG141" s="31"/>
      <c r="BYH141" s="31"/>
      <c r="BYI141" s="31"/>
      <c r="BYJ141" s="31"/>
      <c r="BYK141" s="31"/>
      <c r="BYL141" s="31"/>
      <c r="BYM141" s="31"/>
      <c r="BYN141" s="31"/>
      <c r="BYO141" s="31"/>
      <c r="BYP141" s="31"/>
      <c r="BYQ141" s="31"/>
      <c r="BYR141" s="31"/>
      <c r="BYS141" s="31"/>
      <c r="BYT141" s="31"/>
      <c r="BYU141" s="31"/>
      <c r="BYV141" s="31"/>
      <c r="BYW141" s="31"/>
      <c r="BYX141" s="31"/>
      <c r="BYY141" s="31"/>
      <c r="BYZ141" s="31"/>
      <c r="BZA141" s="31"/>
      <c r="BZB141" s="31"/>
      <c r="BZC141" s="31"/>
      <c r="BZD141" s="31"/>
      <c r="BZE141" s="31"/>
      <c r="BZF141" s="31"/>
      <c r="BZG141" s="31"/>
      <c r="BZH141" s="31"/>
      <c r="BZI141" s="31"/>
      <c r="BZJ141" s="31"/>
      <c r="BZK141" s="31"/>
      <c r="BZL141" s="31"/>
      <c r="BZM141" s="31"/>
      <c r="BZN141" s="31"/>
      <c r="BZO141" s="31"/>
      <c r="BZP141" s="31"/>
      <c r="BZQ141" s="31"/>
      <c r="BZR141" s="31"/>
      <c r="BZS141" s="31"/>
      <c r="BZT141" s="31"/>
      <c r="BZU141" s="31"/>
      <c r="BZV141" s="31"/>
      <c r="BZW141" s="31"/>
      <c r="BZX141" s="31"/>
      <c r="BZY141" s="31"/>
      <c r="BZZ141" s="31"/>
      <c r="CAA141" s="31"/>
      <c r="CAB141" s="31"/>
      <c r="CAC141" s="31"/>
      <c r="CAD141" s="31"/>
      <c r="CAE141" s="31"/>
      <c r="CAF141" s="31"/>
      <c r="CAG141" s="31"/>
      <c r="CAH141" s="31"/>
      <c r="CAI141" s="31"/>
      <c r="CAJ141" s="31"/>
      <c r="CAK141" s="31"/>
      <c r="CAL141" s="31"/>
      <c r="CAM141" s="31"/>
      <c r="CAN141" s="31"/>
      <c r="CAO141" s="31"/>
      <c r="CAP141" s="31"/>
      <c r="CAQ141" s="31"/>
      <c r="CAR141" s="31"/>
      <c r="CAS141" s="31"/>
      <c r="CAT141" s="31"/>
      <c r="CAU141" s="31"/>
      <c r="CAV141" s="31"/>
      <c r="CAW141" s="31"/>
      <c r="CAX141" s="31"/>
      <c r="CAY141" s="31"/>
      <c r="CAZ141" s="31"/>
      <c r="CBA141" s="31"/>
      <c r="CBB141" s="31"/>
      <c r="CBC141" s="31"/>
      <c r="CBD141" s="31"/>
      <c r="CBE141" s="31"/>
      <c r="CBF141" s="31"/>
      <c r="CBG141" s="31"/>
      <c r="CBH141" s="31"/>
      <c r="CBI141" s="31"/>
      <c r="CBJ141" s="31"/>
      <c r="CBK141" s="31"/>
      <c r="CBL141" s="31"/>
      <c r="CBM141" s="31"/>
      <c r="CBN141" s="31"/>
      <c r="CBO141" s="31"/>
      <c r="CBP141" s="31"/>
      <c r="CBQ141" s="31"/>
      <c r="CBR141" s="31"/>
      <c r="CBS141" s="31"/>
      <c r="CBT141" s="31"/>
      <c r="CBU141" s="31"/>
      <c r="CBV141" s="31"/>
      <c r="CBW141" s="31"/>
      <c r="CBX141" s="31"/>
      <c r="CBY141" s="31"/>
      <c r="CBZ141" s="31"/>
      <c r="CCA141" s="31"/>
      <c r="CCB141" s="31"/>
      <c r="CCC141" s="31"/>
      <c r="CCD141" s="31"/>
      <c r="CCE141" s="31"/>
      <c r="CCF141" s="31"/>
      <c r="CCG141" s="31"/>
      <c r="CCH141" s="31"/>
      <c r="CCI141" s="31"/>
      <c r="CCJ141" s="31"/>
      <c r="CCK141" s="31"/>
      <c r="CCL141" s="31"/>
      <c r="CCM141" s="31"/>
      <c r="CCN141" s="31"/>
      <c r="CCO141" s="31"/>
      <c r="CCP141" s="31"/>
      <c r="CCQ141" s="31"/>
      <c r="CCR141" s="31"/>
      <c r="CCS141" s="31"/>
      <c r="CCT141" s="31"/>
      <c r="CCU141" s="31"/>
      <c r="CCV141" s="31"/>
      <c r="CCW141" s="31"/>
      <c r="CCX141" s="31"/>
      <c r="CCY141" s="31"/>
      <c r="CCZ141" s="31"/>
      <c r="CDA141" s="31"/>
      <c r="CDB141" s="31"/>
      <c r="CDC141" s="31"/>
      <c r="CDD141" s="31"/>
      <c r="CDE141" s="31"/>
      <c r="CDF141" s="31"/>
      <c r="CDG141" s="31"/>
      <c r="CDH141" s="31"/>
      <c r="CDI141" s="31"/>
      <c r="CDJ141" s="31"/>
      <c r="CDK141" s="31"/>
      <c r="CDL141" s="31"/>
      <c r="CDM141" s="31"/>
      <c r="CDN141" s="31"/>
      <c r="CDO141" s="31"/>
      <c r="CDP141" s="31"/>
      <c r="CDQ141" s="31"/>
      <c r="CDR141" s="31"/>
      <c r="CDS141" s="31"/>
      <c r="CDT141" s="31"/>
      <c r="CDU141" s="31"/>
      <c r="CDV141" s="31"/>
      <c r="CDW141" s="31"/>
      <c r="CDX141" s="31"/>
      <c r="CDY141" s="31"/>
      <c r="CDZ141" s="31"/>
      <c r="CEA141" s="31"/>
      <c r="CEB141" s="31"/>
      <c r="CEC141" s="31"/>
      <c r="CED141" s="31"/>
      <c r="CEE141" s="31"/>
      <c r="CEF141" s="31"/>
      <c r="CEG141" s="31"/>
      <c r="CEH141" s="31"/>
      <c r="CEI141" s="31"/>
      <c r="CEJ141" s="31"/>
      <c r="CEK141" s="31"/>
      <c r="CEL141" s="31"/>
      <c r="CEM141" s="31"/>
      <c r="CEN141" s="31"/>
      <c r="CEO141" s="31"/>
      <c r="CEP141" s="31"/>
      <c r="CEQ141" s="31"/>
      <c r="CER141" s="31"/>
      <c r="CES141" s="31"/>
      <c r="CET141" s="31"/>
      <c r="CEU141" s="31"/>
      <c r="CEV141" s="31"/>
      <c r="CEW141" s="31"/>
      <c r="CEX141" s="31"/>
      <c r="CEY141" s="31"/>
      <c r="CEZ141" s="31"/>
      <c r="CFA141" s="31"/>
      <c r="CFB141" s="31"/>
      <c r="CFC141" s="31"/>
      <c r="CFD141" s="31"/>
      <c r="CFE141" s="31"/>
      <c r="CFF141" s="31"/>
      <c r="CFG141" s="31"/>
      <c r="CFH141" s="31"/>
      <c r="CFI141" s="31"/>
      <c r="CFJ141" s="31"/>
      <c r="CFK141" s="31"/>
      <c r="CFL141" s="31"/>
      <c r="CFM141" s="31"/>
      <c r="CFN141" s="31"/>
      <c r="CFO141" s="31"/>
      <c r="CFP141" s="31"/>
      <c r="CFQ141" s="31"/>
      <c r="CFR141" s="31"/>
      <c r="CFS141" s="31"/>
      <c r="CFT141" s="31"/>
      <c r="CFU141" s="31"/>
      <c r="CFV141" s="31"/>
      <c r="CFW141" s="31"/>
      <c r="CFX141" s="31"/>
      <c r="CFY141" s="31"/>
      <c r="CFZ141" s="31"/>
      <c r="CGA141" s="31"/>
      <c r="CGB141" s="31"/>
      <c r="CGC141" s="31"/>
      <c r="CGD141" s="31"/>
      <c r="CGE141" s="31"/>
      <c r="CGF141" s="31"/>
      <c r="CGG141" s="31"/>
      <c r="CGH141" s="31"/>
      <c r="CGI141" s="31"/>
      <c r="CGJ141" s="31"/>
      <c r="CGK141" s="31"/>
      <c r="CGL141" s="31"/>
      <c r="CGM141" s="31"/>
      <c r="CGN141" s="31"/>
      <c r="CGO141" s="31"/>
      <c r="CGP141" s="31"/>
      <c r="CGQ141" s="31"/>
      <c r="CGR141" s="31"/>
      <c r="CGS141" s="31"/>
      <c r="CGT141" s="31"/>
      <c r="CGU141" s="31"/>
      <c r="CGV141" s="31"/>
      <c r="CGW141" s="31"/>
      <c r="CGX141" s="31"/>
      <c r="CGY141" s="31"/>
      <c r="CGZ141" s="31"/>
      <c r="CHA141" s="31"/>
      <c r="CHB141" s="31"/>
      <c r="CHC141" s="31"/>
      <c r="CHD141" s="31"/>
      <c r="CHE141" s="31"/>
      <c r="CHF141" s="31"/>
      <c r="CHG141" s="31"/>
      <c r="CHH141" s="31"/>
      <c r="CHI141" s="31"/>
      <c r="CHJ141" s="31"/>
      <c r="CHK141" s="31"/>
      <c r="CHL141" s="31"/>
      <c r="CHM141" s="31"/>
      <c r="CHN141" s="31"/>
      <c r="CHO141" s="31"/>
      <c r="CHP141" s="31"/>
      <c r="CHQ141" s="31"/>
      <c r="CHR141" s="31"/>
      <c r="CHS141" s="31"/>
      <c r="CHT141" s="31"/>
      <c r="CHU141" s="31"/>
      <c r="CHV141" s="31"/>
      <c r="CHW141" s="31"/>
      <c r="CHX141" s="31"/>
      <c r="CHY141" s="31"/>
      <c r="CHZ141" s="31"/>
      <c r="CIA141" s="31"/>
      <c r="CIB141" s="31"/>
      <c r="CIC141" s="31"/>
      <c r="CID141" s="31"/>
      <c r="CIE141" s="31"/>
      <c r="CIF141" s="31"/>
      <c r="CIG141" s="31"/>
      <c r="CIH141" s="31"/>
      <c r="CII141" s="31"/>
      <c r="CIJ141" s="31"/>
      <c r="CIK141" s="31"/>
      <c r="CIL141" s="31"/>
      <c r="CIM141" s="31"/>
      <c r="CIN141" s="31"/>
      <c r="CIO141" s="31"/>
      <c r="CIP141" s="31"/>
      <c r="CIQ141" s="31"/>
      <c r="CIR141" s="31"/>
      <c r="CIS141" s="31"/>
      <c r="CIT141" s="31"/>
      <c r="CIU141" s="31"/>
      <c r="CIV141" s="31"/>
      <c r="CIW141" s="31"/>
      <c r="CIX141" s="31"/>
      <c r="CIY141" s="31"/>
      <c r="CIZ141" s="31"/>
      <c r="CJA141" s="31"/>
      <c r="CJB141" s="31"/>
      <c r="CJC141" s="31"/>
      <c r="CJD141" s="31"/>
      <c r="CJE141" s="31"/>
      <c r="CJF141" s="31"/>
      <c r="CJG141" s="31"/>
      <c r="CJH141" s="31"/>
      <c r="CJI141" s="31"/>
      <c r="CJJ141" s="31"/>
      <c r="CJK141" s="31"/>
      <c r="CJL141" s="31"/>
      <c r="CJM141" s="31"/>
      <c r="CJN141" s="31"/>
      <c r="CJO141" s="31"/>
      <c r="CJP141" s="31"/>
      <c r="CJQ141" s="31"/>
      <c r="CJR141" s="31"/>
      <c r="CJS141" s="31"/>
      <c r="CJT141" s="31"/>
      <c r="CJU141" s="31"/>
      <c r="CJV141" s="31"/>
      <c r="CJW141" s="31"/>
      <c r="CJX141" s="31"/>
      <c r="CJY141" s="31"/>
      <c r="CJZ141" s="31"/>
      <c r="CKA141" s="31"/>
      <c r="CKB141" s="31"/>
      <c r="CKC141" s="31"/>
      <c r="CKD141" s="31"/>
      <c r="CKE141" s="31"/>
      <c r="CKF141" s="31"/>
      <c r="CKG141" s="31"/>
      <c r="CKH141" s="31"/>
      <c r="CKI141" s="31"/>
      <c r="CKJ141" s="31"/>
      <c r="CKK141" s="31"/>
      <c r="CKL141" s="31"/>
      <c r="CKM141" s="31"/>
      <c r="CKN141" s="31"/>
      <c r="CKO141" s="31"/>
      <c r="CKP141" s="31"/>
      <c r="CKQ141" s="31"/>
      <c r="CKR141" s="31"/>
      <c r="CKS141" s="31"/>
      <c r="CKT141" s="31"/>
      <c r="CKU141" s="31"/>
      <c r="CKV141" s="31"/>
      <c r="CKW141" s="31"/>
      <c r="CKX141" s="31"/>
      <c r="CKY141" s="31"/>
      <c r="CKZ141" s="31"/>
      <c r="CLA141" s="31"/>
      <c r="CLB141" s="31"/>
      <c r="CLC141" s="31"/>
      <c r="CLD141" s="31"/>
      <c r="CLE141" s="31"/>
      <c r="CLF141" s="31"/>
      <c r="CLG141" s="31"/>
      <c r="CLH141" s="31"/>
      <c r="CLI141" s="31"/>
      <c r="CLJ141" s="31"/>
      <c r="CLK141" s="31"/>
      <c r="CLL141" s="31"/>
      <c r="CLM141" s="31"/>
      <c r="CLN141" s="31"/>
      <c r="CLO141" s="31"/>
      <c r="CLP141" s="31"/>
      <c r="CLQ141" s="31"/>
      <c r="CLR141" s="31"/>
      <c r="CLS141" s="31"/>
      <c r="CLT141" s="31"/>
      <c r="CLU141" s="31"/>
      <c r="CLV141" s="31"/>
      <c r="CLW141" s="31"/>
      <c r="CLX141" s="31"/>
      <c r="CLY141" s="31"/>
      <c r="CLZ141" s="31"/>
      <c r="CMA141" s="31"/>
      <c r="CMB141" s="31"/>
      <c r="CMC141" s="31"/>
      <c r="CMD141" s="31"/>
      <c r="CME141" s="31"/>
      <c r="CMF141" s="31"/>
      <c r="CMG141" s="31"/>
      <c r="CMH141" s="31"/>
      <c r="CMI141" s="31"/>
      <c r="CMJ141" s="31"/>
      <c r="CMK141" s="31"/>
      <c r="CML141" s="31"/>
      <c r="CMM141" s="31"/>
      <c r="CMN141" s="31"/>
      <c r="CMO141" s="31"/>
      <c r="CMP141" s="31"/>
      <c r="CMQ141" s="31"/>
      <c r="CMR141" s="31"/>
      <c r="CMS141" s="31"/>
      <c r="CMT141" s="31"/>
      <c r="CMU141" s="31"/>
      <c r="CMV141" s="31"/>
      <c r="CMW141" s="31"/>
      <c r="CMX141" s="31"/>
      <c r="CMY141" s="31"/>
      <c r="CMZ141" s="31"/>
      <c r="CNA141" s="31"/>
      <c r="CNB141" s="31"/>
      <c r="CNC141" s="31"/>
      <c r="CND141" s="31"/>
      <c r="CNE141" s="31"/>
      <c r="CNF141" s="31"/>
      <c r="CNG141" s="31"/>
      <c r="CNH141" s="31"/>
      <c r="CNI141" s="31"/>
      <c r="CNJ141" s="31"/>
      <c r="CNK141" s="31"/>
      <c r="CNL141" s="31"/>
      <c r="CNM141" s="31"/>
      <c r="CNN141" s="31"/>
      <c r="CNO141" s="31"/>
      <c r="CNP141" s="31"/>
      <c r="CNQ141" s="31"/>
      <c r="CNR141" s="31"/>
      <c r="CNS141" s="31"/>
      <c r="CNT141" s="31"/>
      <c r="CNU141" s="31"/>
      <c r="CNV141" s="31"/>
      <c r="CNW141" s="31"/>
      <c r="CNX141" s="31"/>
      <c r="CNY141" s="31"/>
      <c r="CNZ141" s="31"/>
      <c r="COA141" s="31"/>
      <c r="COB141" s="31"/>
      <c r="COC141" s="31"/>
      <c r="COD141" s="31"/>
      <c r="COE141" s="31"/>
      <c r="COF141" s="31"/>
      <c r="COG141" s="31"/>
      <c r="COH141" s="31"/>
      <c r="COI141" s="31"/>
      <c r="COJ141" s="31"/>
      <c r="COK141" s="31"/>
      <c r="COL141" s="31"/>
      <c r="COM141" s="31"/>
      <c r="CON141" s="31"/>
      <c r="COO141" s="31"/>
      <c r="COP141" s="31"/>
      <c r="COQ141" s="31"/>
      <c r="COR141" s="31"/>
      <c r="COS141" s="31"/>
      <c r="COT141" s="31"/>
      <c r="COU141" s="31"/>
      <c r="COV141" s="31"/>
      <c r="COW141" s="31"/>
      <c r="COX141" s="31"/>
      <c r="COY141" s="31"/>
      <c r="COZ141" s="31"/>
      <c r="CPA141" s="31"/>
      <c r="CPB141" s="31"/>
      <c r="CPC141" s="31"/>
      <c r="CPD141" s="31"/>
      <c r="CPE141" s="31"/>
      <c r="CPF141" s="31"/>
      <c r="CPG141" s="31"/>
      <c r="CPH141" s="31"/>
      <c r="CPI141" s="31"/>
      <c r="CPJ141" s="31"/>
      <c r="CPK141" s="31"/>
      <c r="CPL141" s="31"/>
      <c r="CPM141" s="31"/>
      <c r="CPN141" s="31"/>
      <c r="CPO141" s="31"/>
      <c r="CPP141" s="31"/>
      <c r="CPQ141" s="31"/>
      <c r="CPR141" s="31"/>
      <c r="CPS141" s="31"/>
      <c r="CPT141" s="31"/>
      <c r="CPU141" s="31"/>
      <c r="CPV141" s="31"/>
      <c r="CPW141" s="31"/>
      <c r="CPX141" s="31"/>
      <c r="CPY141" s="31"/>
      <c r="CPZ141" s="31"/>
      <c r="CQA141" s="31"/>
      <c r="CQB141" s="31"/>
      <c r="CQC141" s="31"/>
      <c r="CQD141" s="31"/>
      <c r="CQE141" s="31"/>
      <c r="CQF141" s="31"/>
      <c r="CQG141" s="31"/>
      <c r="CQH141" s="31"/>
      <c r="CQI141" s="31"/>
      <c r="CQJ141" s="31"/>
      <c r="CQK141" s="31"/>
      <c r="CQL141" s="31"/>
      <c r="CQM141" s="31"/>
      <c r="CQN141" s="31"/>
      <c r="CQO141" s="31"/>
      <c r="CQP141" s="31"/>
      <c r="CQQ141" s="31"/>
      <c r="CQR141" s="31"/>
      <c r="CQS141" s="31"/>
      <c r="CQT141" s="31"/>
      <c r="CQU141" s="31"/>
      <c r="CQV141" s="31"/>
      <c r="CQW141" s="31"/>
      <c r="CQX141" s="31"/>
      <c r="CQY141" s="31"/>
      <c r="CQZ141" s="31"/>
      <c r="CRA141" s="31"/>
      <c r="CRB141" s="31"/>
      <c r="CRC141" s="31"/>
      <c r="CRD141" s="31"/>
      <c r="CRE141" s="31"/>
      <c r="CRF141" s="31"/>
      <c r="CRG141" s="31"/>
      <c r="CRH141" s="31"/>
      <c r="CRI141" s="31"/>
      <c r="CRJ141" s="31"/>
      <c r="CRK141" s="31"/>
      <c r="CRL141" s="31"/>
      <c r="CRM141" s="31"/>
      <c r="CRN141" s="31"/>
      <c r="CRO141" s="31"/>
      <c r="CRP141" s="31"/>
      <c r="CRQ141" s="31"/>
      <c r="CRR141" s="31"/>
      <c r="CRS141" s="31"/>
      <c r="CRT141" s="31"/>
      <c r="CRU141" s="31"/>
      <c r="CRV141" s="31"/>
      <c r="CRW141" s="31"/>
      <c r="CRX141" s="31"/>
      <c r="CRY141" s="31"/>
      <c r="CRZ141" s="31"/>
      <c r="CSA141" s="31"/>
      <c r="CSB141" s="31"/>
      <c r="CSC141" s="31"/>
      <c r="CSD141" s="31"/>
      <c r="CSE141" s="31"/>
      <c r="CSF141" s="31"/>
      <c r="CSG141" s="31"/>
      <c r="CSH141" s="31"/>
      <c r="CSI141" s="31"/>
      <c r="CSJ141" s="31"/>
      <c r="CSK141" s="31"/>
      <c r="CSL141" s="31"/>
      <c r="CSM141" s="31"/>
      <c r="CSN141" s="31"/>
      <c r="CSO141" s="31"/>
      <c r="CSP141" s="31"/>
      <c r="CSQ141" s="31"/>
      <c r="CSR141" s="31"/>
      <c r="CSS141" s="31"/>
      <c r="CST141" s="31"/>
      <c r="CSU141" s="31"/>
      <c r="CSV141" s="31"/>
      <c r="CSW141" s="31"/>
      <c r="CSX141" s="31"/>
      <c r="CSY141" s="31"/>
      <c r="CSZ141" s="31"/>
      <c r="CTA141" s="31"/>
      <c r="CTB141" s="31"/>
      <c r="CTC141" s="31"/>
      <c r="CTD141" s="31"/>
      <c r="CTE141" s="31"/>
      <c r="CTF141" s="31"/>
      <c r="CTG141" s="31"/>
      <c r="CTH141" s="31"/>
      <c r="CTI141" s="31"/>
      <c r="CTJ141" s="31"/>
      <c r="CTK141" s="31"/>
      <c r="CTL141" s="31"/>
      <c r="CTM141" s="31"/>
      <c r="CTN141" s="31"/>
      <c r="CTO141" s="31"/>
      <c r="CTP141" s="31"/>
      <c r="CTQ141" s="31"/>
      <c r="CTR141" s="31"/>
      <c r="CTS141" s="31"/>
      <c r="CTT141" s="31"/>
      <c r="CTU141" s="31"/>
      <c r="CTV141" s="31"/>
      <c r="CTW141" s="31"/>
      <c r="CTX141" s="31"/>
      <c r="CTY141" s="31"/>
      <c r="CTZ141" s="31"/>
      <c r="CUA141" s="31"/>
      <c r="CUB141" s="31"/>
      <c r="CUC141" s="31"/>
      <c r="CUD141" s="31"/>
      <c r="CUE141" s="31"/>
      <c r="CUF141" s="31"/>
      <c r="CUG141" s="31"/>
      <c r="CUH141" s="31"/>
      <c r="CUI141" s="31"/>
      <c r="CUJ141" s="31"/>
      <c r="CUK141" s="31"/>
      <c r="CUL141" s="31"/>
      <c r="CUM141" s="31"/>
      <c r="CUN141" s="31"/>
      <c r="CUO141" s="31"/>
      <c r="CUP141" s="31"/>
      <c r="CUQ141" s="31"/>
      <c r="CUR141" s="31"/>
      <c r="CUS141" s="31"/>
      <c r="CUT141" s="31"/>
      <c r="CUU141" s="31"/>
      <c r="CUV141" s="31"/>
      <c r="CUW141" s="31"/>
      <c r="CUX141" s="31"/>
      <c r="CUY141" s="31"/>
      <c r="CUZ141" s="31"/>
      <c r="CVA141" s="31"/>
      <c r="CVB141" s="31"/>
      <c r="CVC141" s="31"/>
      <c r="CVD141" s="31"/>
      <c r="CVE141" s="31"/>
      <c r="CVF141" s="31"/>
      <c r="CVG141" s="31"/>
      <c r="CVH141" s="31"/>
      <c r="CVI141" s="31"/>
      <c r="CVJ141" s="31"/>
      <c r="CVK141" s="31"/>
      <c r="CVL141" s="31"/>
      <c r="CVM141" s="31"/>
      <c r="CVN141" s="31"/>
      <c r="CVO141" s="31"/>
      <c r="CVP141" s="31"/>
      <c r="CVQ141" s="31"/>
      <c r="CVR141" s="31"/>
      <c r="CVS141" s="31"/>
      <c r="CVT141" s="31"/>
      <c r="CVU141" s="31"/>
      <c r="CVV141" s="31"/>
      <c r="CVW141" s="31"/>
      <c r="CVX141" s="31"/>
      <c r="CVY141" s="31"/>
      <c r="CVZ141" s="31"/>
      <c r="CWA141" s="31"/>
      <c r="CWB141" s="31"/>
      <c r="CWC141" s="31"/>
      <c r="CWD141" s="31"/>
      <c r="CWE141" s="31"/>
      <c r="CWF141" s="31"/>
      <c r="CWG141" s="31"/>
      <c r="CWH141" s="31"/>
      <c r="CWI141" s="31"/>
      <c r="CWJ141" s="31"/>
      <c r="CWK141" s="31"/>
      <c r="CWL141" s="31"/>
      <c r="CWM141" s="31"/>
      <c r="CWN141" s="31"/>
      <c r="CWO141" s="31"/>
      <c r="CWP141" s="31"/>
      <c r="CWQ141" s="31"/>
      <c r="CWR141" s="31"/>
      <c r="CWS141" s="31"/>
      <c r="CWT141" s="31"/>
      <c r="CWU141" s="31"/>
      <c r="CWV141" s="31"/>
      <c r="CWW141" s="31"/>
      <c r="CWX141" s="31"/>
      <c r="CWY141" s="31"/>
      <c r="CWZ141" s="31"/>
      <c r="CXA141" s="31"/>
      <c r="CXB141" s="31"/>
      <c r="CXC141" s="31"/>
      <c r="CXD141" s="31"/>
      <c r="CXE141" s="31"/>
      <c r="CXF141" s="31"/>
      <c r="CXG141" s="31"/>
      <c r="CXH141" s="31"/>
      <c r="CXI141" s="31"/>
      <c r="CXJ141" s="31"/>
      <c r="CXK141" s="31"/>
      <c r="CXL141" s="31"/>
      <c r="CXM141" s="31"/>
      <c r="CXN141" s="31"/>
      <c r="CXO141" s="31"/>
      <c r="CXP141" s="31"/>
      <c r="CXQ141" s="31"/>
      <c r="CXR141" s="31"/>
      <c r="CXS141" s="31"/>
      <c r="CXT141" s="31"/>
      <c r="CXU141" s="31"/>
      <c r="CXV141" s="31"/>
      <c r="CXW141" s="31"/>
      <c r="CXX141" s="31"/>
      <c r="CXY141" s="31"/>
      <c r="CXZ141" s="31"/>
      <c r="CYA141" s="31"/>
      <c r="CYB141" s="31"/>
      <c r="CYC141" s="31"/>
      <c r="CYD141" s="31"/>
      <c r="CYE141" s="31"/>
      <c r="CYF141" s="31"/>
      <c r="CYG141" s="31"/>
      <c r="CYH141" s="31"/>
      <c r="CYI141" s="31"/>
      <c r="CYJ141" s="31"/>
      <c r="CYK141" s="31"/>
      <c r="CYL141" s="31"/>
      <c r="CYM141" s="31"/>
      <c r="CYN141" s="31"/>
      <c r="CYO141" s="31"/>
      <c r="CYP141" s="31"/>
      <c r="CYQ141" s="31"/>
      <c r="CYR141" s="31"/>
      <c r="CYS141" s="31"/>
      <c r="CYT141" s="31"/>
      <c r="CYU141" s="31"/>
      <c r="CYV141" s="31"/>
      <c r="CYW141" s="31"/>
      <c r="CYX141" s="31"/>
      <c r="CYY141" s="31"/>
      <c r="CYZ141" s="31"/>
      <c r="CZA141" s="31"/>
      <c r="CZB141" s="31"/>
      <c r="CZC141" s="31"/>
      <c r="CZD141" s="31"/>
      <c r="CZE141" s="31"/>
      <c r="CZF141" s="31"/>
      <c r="CZG141" s="31"/>
      <c r="CZH141" s="31"/>
      <c r="CZI141" s="31"/>
      <c r="CZJ141" s="31"/>
      <c r="CZK141" s="31"/>
      <c r="CZL141" s="31"/>
      <c r="CZM141" s="31"/>
      <c r="CZN141" s="31"/>
      <c r="CZO141" s="31"/>
      <c r="CZP141" s="31"/>
      <c r="CZQ141" s="31"/>
      <c r="CZR141" s="31"/>
      <c r="CZS141" s="31"/>
      <c r="CZT141" s="31"/>
      <c r="CZU141" s="31"/>
      <c r="CZV141" s="31"/>
      <c r="CZW141" s="31"/>
      <c r="CZX141" s="31"/>
      <c r="CZY141" s="31"/>
      <c r="CZZ141" s="31"/>
      <c r="DAA141" s="31"/>
      <c r="DAB141" s="31"/>
      <c r="DAC141" s="31"/>
      <c r="DAD141" s="31"/>
      <c r="DAE141" s="31"/>
      <c r="DAF141" s="31"/>
      <c r="DAG141" s="31"/>
      <c r="DAH141" s="31"/>
      <c r="DAI141" s="31"/>
      <c r="DAJ141" s="31"/>
      <c r="DAK141" s="31"/>
      <c r="DAL141" s="31"/>
      <c r="DAM141" s="31"/>
      <c r="DAN141" s="31"/>
      <c r="DAO141" s="31"/>
      <c r="DAP141" s="31"/>
      <c r="DAQ141" s="31"/>
      <c r="DAR141" s="31"/>
      <c r="DAS141" s="31"/>
      <c r="DAT141" s="31"/>
      <c r="DAU141" s="31"/>
      <c r="DAV141" s="31"/>
      <c r="DAW141" s="31"/>
      <c r="DAX141" s="31"/>
      <c r="DAY141" s="31"/>
      <c r="DAZ141" s="31"/>
      <c r="DBA141" s="31"/>
      <c r="DBB141" s="31"/>
      <c r="DBC141" s="31"/>
      <c r="DBD141" s="31"/>
      <c r="DBE141" s="31"/>
      <c r="DBF141" s="31"/>
      <c r="DBG141" s="31"/>
      <c r="DBH141" s="31"/>
      <c r="DBI141" s="31"/>
      <c r="DBJ141" s="31"/>
      <c r="DBK141" s="31"/>
      <c r="DBL141" s="31"/>
      <c r="DBM141" s="31"/>
      <c r="DBN141" s="31"/>
      <c r="DBO141" s="31"/>
      <c r="DBP141" s="31"/>
      <c r="DBQ141" s="31"/>
      <c r="DBR141" s="31"/>
      <c r="DBS141" s="31"/>
      <c r="DBT141" s="31"/>
      <c r="DBU141" s="31"/>
      <c r="DBV141" s="31"/>
      <c r="DBW141" s="31"/>
      <c r="DBX141" s="31"/>
      <c r="DBY141" s="31"/>
      <c r="DBZ141" s="31"/>
      <c r="DCA141" s="31"/>
      <c r="DCB141" s="31"/>
      <c r="DCC141" s="31"/>
      <c r="DCD141" s="31"/>
      <c r="DCE141" s="31"/>
      <c r="DCF141" s="31"/>
      <c r="DCG141" s="31"/>
      <c r="DCH141" s="31"/>
      <c r="DCI141" s="31"/>
      <c r="DCJ141" s="31"/>
      <c r="DCK141" s="31"/>
      <c r="DCL141" s="31"/>
      <c r="DCM141" s="31"/>
      <c r="DCN141" s="31"/>
      <c r="DCO141" s="31"/>
      <c r="DCP141" s="31"/>
      <c r="DCQ141" s="31"/>
      <c r="DCR141" s="31"/>
      <c r="DCS141" s="31"/>
      <c r="DCT141" s="31"/>
      <c r="DCU141" s="31"/>
      <c r="DCV141" s="31"/>
      <c r="DCW141" s="31"/>
      <c r="DCX141" s="31"/>
      <c r="DCY141" s="31"/>
      <c r="DCZ141" s="31"/>
      <c r="DDA141" s="31"/>
      <c r="DDB141" s="31"/>
      <c r="DDC141" s="31"/>
      <c r="DDD141" s="31"/>
      <c r="DDE141" s="31"/>
      <c r="DDF141" s="31"/>
      <c r="DDG141" s="31"/>
      <c r="DDH141" s="31"/>
      <c r="DDI141" s="31"/>
      <c r="DDJ141" s="31"/>
      <c r="DDK141" s="31"/>
      <c r="DDL141" s="31"/>
      <c r="DDM141" s="31"/>
      <c r="DDN141" s="31"/>
      <c r="DDO141" s="31"/>
      <c r="DDP141" s="31"/>
      <c r="DDQ141" s="31"/>
      <c r="DDR141" s="31"/>
      <c r="DDS141" s="31"/>
      <c r="DDT141" s="31"/>
      <c r="DDU141" s="31"/>
      <c r="DDV141" s="31"/>
      <c r="DDW141" s="31"/>
      <c r="DDX141" s="31"/>
      <c r="DDY141" s="31"/>
      <c r="DDZ141" s="31"/>
      <c r="DEA141" s="31"/>
      <c r="DEB141" s="31"/>
      <c r="DEC141" s="31"/>
      <c r="DED141" s="31"/>
      <c r="DEE141" s="31"/>
      <c r="DEF141" s="31"/>
      <c r="DEG141" s="31"/>
      <c r="DEH141" s="31"/>
      <c r="DEI141" s="31"/>
      <c r="DEJ141" s="31"/>
      <c r="DEK141" s="31"/>
      <c r="DEL141" s="31"/>
      <c r="DEM141" s="31"/>
      <c r="DEN141" s="31"/>
      <c r="DEO141" s="31"/>
      <c r="DEP141" s="31"/>
      <c r="DEQ141" s="31"/>
      <c r="DER141" s="31"/>
      <c r="DES141" s="31"/>
      <c r="DET141" s="31"/>
      <c r="DEU141" s="31"/>
      <c r="DEV141" s="31"/>
      <c r="DEW141" s="31"/>
      <c r="DEX141" s="31"/>
      <c r="DEY141" s="31"/>
      <c r="DEZ141" s="31"/>
      <c r="DFA141" s="31"/>
      <c r="DFB141" s="31"/>
      <c r="DFC141" s="31"/>
      <c r="DFD141" s="31"/>
      <c r="DFE141" s="31"/>
      <c r="DFF141" s="31"/>
      <c r="DFG141" s="31"/>
      <c r="DFH141" s="31"/>
      <c r="DFI141" s="31"/>
      <c r="DFJ141" s="31"/>
      <c r="DFK141" s="31"/>
      <c r="DFL141" s="31"/>
      <c r="DFM141" s="31"/>
      <c r="DFN141" s="31"/>
      <c r="DFO141" s="31"/>
      <c r="DFP141" s="31"/>
      <c r="DFQ141" s="31"/>
      <c r="DFR141" s="31"/>
      <c r="DFS141" s="31"/>
      <c r="DFT141" s="31"/>
      <c r="DFU141" s="31"/>
      <c r="DFV141" s="31"/>
      <c r="DFW141" s="31"/>
      <c r="DFX141" s="31"/>
      <c r="DFY141" s="31"/>
      <c r="DFZ141" s="31"/>
      <c r="DGA141" s="31"/>
      <c r="DGB141" s="31"/>
      <c r="DGC141" s="31"/>
      <c r="DGD141" s="31"/>
      <c r="DGE141" s="31"/>
      <c r="DGF141" s="31"/>
      <c r="DGG141" s="31"/>
      <c r="DGH141" s="31"/>
      <c r="DGI141" s="31"/>
      <c r="DGJ141" s="31"/>
      <c r="DGK141" s="31"/>
      <c r="DGL141" s="31"/>
      <c r="DGM141" s="31"/>
      <c r="DGN141" s="31"/>
      <c r="DGO141" s="31"/>
      <c r="DGP141" s="31"/>
      <c r="DGQ141" s="31"/>
      <c r="DGR141" s="31"/>
      <c r="DGS141" s="31"/>
      <c r="DGT141" s="31"/>
      <c r="DGU141" s="31"/>
      <c r="DGV141" s="31"/>
      <c r="DGW141" s="31"/>
      <c r="DGX141" s="31"/>
      <c r="DGY141" s="31"/>
      <c r="DGZ141" s="31"/>
      <c r="DHA141" s="31"/>
      <c r="DHB141" s="31"/>
      <c r="DHC141" s="31"/>
      <c r="DHD141" s="31"/>
      <c r="DHE141" s="31"/>
      <c r="DHF141" s="31"/>
      <c r="DHG141" s="31"/>
      <c r="DHH141" s="31"/>
      <c r="DHI141" s="31"/>
      <c r="DHJ141" s="31"/>
      <c r="DHK141" s="31"/>
      <c r="DHL141" s="31"/>
      <c r="DHM141" s="31"/>
      <c r="DHN141" s="31"/>
      <c r="DHO141" s="31"/>
      <c r="DHP141" s="31"/>
      <c r="DHQ141" s="31"/>
      <c r="DHR141" s="31"/>
      <c r="DHS141" s="31"/>
      <c r="DHT141" s="31"/>
      <c r="DHU141" s="31"/>
      <c r="DHV141" s="31"/>
      <c r="DHW141" s="31"/>
      <c r="DHX141" s="31"/>
      <c r="DHY141" s="31"/>
      <c r="DHZ141" s="31"/>
      <c r="DIA141" s="31"/>
      <c r="DIB141" s="31"/>
      <c r="DIC141" s="31"/>
      <c r="DID141" s="31"/>
      <c r="DIE141" s="31"/>
      <c r="DIF141" s="31"/>
      <c r="DIG141" s="31"/>
      <c r="DIH141" s="31"/>
      <c r="DII141" s="31"/>
      <c r="DIJ141" s="31"/>
      <c r="DIK141" s="31"/>
      <c r="DIL141" s="31"/>
      <c r="DIM141" s="31"/>
      <c r="DIN141" s="31"/>
      <c r="DIO141" s="31"/>
      <c r="DIP141" s="31"/>
      <c r="DIQ141" s="31"/>
      <c r="DIR141" s="31"/>
      <c r="DIS141" s="31"/>
      <c r="DIT141" s="31"/>
      <c r="DIU141" s="31"/>
      <c r="DIV141" s="31"/>
      <c r="DIW141" s="31"/>
      <c r="DIX141" s="31"/>
      <c r="DIY141" s="31"/>
      <c r="DIZ141" s="31"/>
      <c r="DJA141" s="31"/>
      <c r="DJB141" s="31"/>
      <c r="DJC141" s="31"/>
      <c r="DJD141" s="31"/>
      <c r="DJE141" s="31"/>
      <c r="DJF141" s="31"/>
      <c r="DJG141" s="31"/>
      <c r="DJH141" s="31"/>
      <c r="DJI141" s="31"/>
      <c r="DJJ141" s="31"/>
      <c r="DJK141" s="31"/>
      <c r="DJL141" s="31"/>
      <c r="DJM141" s="31"/>
      <c r="DJN141" s="31"/>
      <c r="DJO141" s="31"/>
      <c r="DJP141" s="31"/>
      <c r="DJQ141" s="31"/>
      <c r="DJR141" s="31"/>
      <c r="DJS141" s="31"/>
      <c r="DJT141" s="31"/>
      <c r="DJU141" s="31"/>
      <c r="DJV141" s="31"/>
      <c r="DJW141" s="31"/>
      <c r="DJX141" s="31"/>
      <c r="DJY141" s="31"/>
      <c r="DJZ141" s="31"/>
      <c r="DKA141" s="31"/>
      <c r="DKB141" s="31"/>
      <c r="DKC141" s="31"/>
      <c r="DKD141" s="31"/>
      <c r="DKE141" s="31"/>
      <c r="DKF141" s="31"/>
      <c r="DKG141" s="31"/>
      <c r="DKH141" s="31"/>
      <c r="DKI141" s="31"/>
      <c r="DKJ141" s="31"/>
      <c r="DKK141" s="31"/>
      <c r="DKL141" s="31"/>
      <c r="DKM141" s="31"/>
      <c r="DKN141" s="31"/>
      <c r="DKO141" s="31"/>
      <c r="DKP141" s="31"/>
      <c r="DKQ141" s="31"/>
      <c r="DKR141" s="31"/>
      <c r="DKS141" s="31"/>
      <c r="DKT141" s="31"/>
      <c r="DKU141" s="31"/>
      <c r="DKV141" s="31"/>
      <c r="DKW141" s="31"/>
      <c r="DKX141" s="31"/>
      <c r="DKY141" s="31"/>
      <c r="DKZ141" s="31"/>
      <c r="DLA141" s="31"/>
      <c r="DLB141" s="31"/>
      <c r="DLC141" s="31"/>
      <c r="DLD141" s="31"/>
      <c r="DLE141" s="31"/>
      <c r="DLF141" s="31"/>
      <c r="DLG141" s="31"/>
      <c r="DLH141" s="31"/>
      <c r="DLI141" s="31"/>
      <c r="DLJ141" s="31"/>
      <c r="DLK141" s="31"/>
      <c r="DLL141" s="31"/>
      <c r="DLM141" s="31"/>
      <c r="DLN141" s="31"/>
      <c r="DLO141" s="31"/>
      <c r="DLP141" s="31"/>
      <c r="DLQ141" s="31"/>
      <c r="DLR141" s="31"/>
      <c r="DLS141" s="31"/>
      <c r="DLT141" s="31"/>
      <c r="DLU141" s="31"/>
      <c r="DLV141" s="31"/>
      <c r="DLW141" s="31"/>
      <c r="DLX141" s="31"/>
      <c r="DLY141" s="31"/>
      <c r="DLZ141" s="31"/>
      <c r="DMA141" s="31"/>
      <c r="DMB141" s="31"/>
      <c r="DMC141" s="31"/>
      <c r="DMD141" s="31"/>
      <c r="DME141" s="31"/>
      <c r="DMF141" s="31"/>
      <c r="DMG141" s="31"/>
      <c r="DMH141" s="31"/>
      <c r="DMI141" s="31"/>
      <c r="DMJ141" s="31"/>
      <c r="DMK141" s="31"/>
      <c r="DML141" s="31"/>
      <c r="DMM141" s="31"/>
      <c r="DMN141" s="31"/>
      <c r="DMO141" s="31"/>
      <c r="DMP141" s="31"/>
      <c r="DMQ141" s="31"/>
      <c r="DMR141" s="31"/>
      <c r="DMS141" s="31"/>
      <c r="DMT141" s="31"/>
      <c r="DMU141" s="31"/>
      <c r="DMV141" s="31"/>
      <c r="DMW141" s="31"/>
      <c r="DMX141" s="31"/>
      <c r="DMY141" s="31"/>
      <c r="DMZ141" s="31"/>
      <c r="DNA141" s="31"/>
      <c r="DNB141" s="31"/>
      <c r="DNC141" s="31"/>
      <c r="DND141" s="31"/>
      <c r="DNE141" s="31"/>
      <c r="DNF141" s="31"/>
      <c r="DNG141" s="31"/>
      <c r="DNH141" s="31"/>
      <c r="DNI141" s="31"/>
      <c r="DNJ141" s="31"/>
      <c r="DNK141" s="31"/>
      <c r="DNL141" s="31"/>
      <c r="DNM141" s="31"/>
      <c r="DNN141" s="31"/>
      <c r="DNO141" s="31"/>
      <c r="DNP141" s="31"/>
      <c r="DNQ141" s="31"/>
      <c r="DNR141" s="31"/>
      <c r="DNS141" s="31"/>
      <c r="DNT141" s="31"/>
      <c r="DNU141" s="31"/>
      <c r="DNV141" s="31"/>
      <c r="DNW141" s="31"/>
      <c r="DNX141" s="31"/>
      <c r="DNY141" s="31"/>
      <c r="DNZ141" s="31"/>
      <c r="DOA141" s="31"/>
      <c r="DOB141" s="31"/>
      <c r="DOC141" s="31"/>
      <c r="DOD141" s="31"/>
      <c r="DOE141" s="31"/>
      <c r="DOF141" s="31"/>
      <c r="DOG141" s="31"/>
      <c r="DOH141" s="31"/>
      <c r="DOI141" s="31"/>
      <c r="DOJ141" s="31"/>
      <c r="DOK141" s="31"/>
      <c r="DOL141" s="31"/>
      <c r="DOM141" s="31"/>
      <c r="DON141" s="31"/>
      <c r="DOO141" s="31"/>
      <c r="DOP141" s="31"/>
      <c r="DOQ141" s="31"/>
      <c r="DOR141" s="31"/>
      <c r="DOS141" s="31"/>
      <c r="DOT141" s="31"/>
      <c r="DOU141" s="31"/>
      <c r="DOV141" s="31"/>
      <c r="DOW141" s="31"/>
      <c r="DOX141" s="31"/>
      <c r="DOY141" s="31"/>
      <c r="DOZ141" s="31"/>
      <c r="DPA141" s="31"/>
      <c r="DPB141" s="31"/>
      <c r="DPC141" s="31"/>
      <c r="DPD141" s="31"/>
      <c r="DPE141" s="31"/>
      <c r="DPF141" s="31"/>
      <c r="DPG141" s="31"/>
      <c r="DPH141" s="31"/>
      <c r="DPI141" s="31"/>
      <c r="DPJ141" s="31"/>
      <c r="DPK141" s="31"/>
      <c r="DPL141" s="31"/>
      <c r="DPM141" s="31"/>
      <c r="DPN141" s="31"/>
      <c r="DPO141" s="31"/>
      <c r="DPP141" s="31"/>
      <c r="DPQ141" s="31"/>
      <c r="DPR141" s="31"/>
      <c r="DPS141" s="31"/>
      <c r="DPT141" s="31"/>
      <c r="DPU141" s="31"/>
      <c r="DPV141" s="31"/>
      <c r="DPW141" s="31"/>
      <c r="DPX141" s="31"/>
      <c r="DPY141" s="31"/>
      <c r="DPZ141" s="31"/>
      <c r="DQA141" s="31"/>
      <c r="DQB141" s="31"/>
      <c r="DQC141" s="31"/>
      <c r="DQD141" s="31"/>
      <c r="DQE141" s="31"/>
      <c r="DQF141" s="31"/>
      <c r="DQG141" s="31"/>
      <c r="DQH141" s="31"/>
      <c r="DQI141" s="31"/>
      <c r="DQJ141" s="31"/>
      <c r="DQK141" s="31"/>
      <c r="DQL141" s="31"/>
      <c r="DQM141" s="31"/>
      <c r="DQN141" s="31"/>
      <c r="DQO141" s="31"/>
      <c r="DQP141" s="31"/>
      <c r="DQQ141" s="31"/>
      <c r="DQR141" s="31"/>
      <c r="DQS141" s="31"/>
      <c r="DQT141" s="31"/>
      <c r="DQU141" s="31"/>
      <c r="DQV141" s="31"/>
      <c r="DQW141" s="31"/>
      <c r="DQX141" s="31"/>
      <c r="DQY141" s="31"/>
      <c r="DQZ141" s="31"/>
      <c r="DRA141" s="31"/>
      <c r="DRB141" s="31"/>
      <c r="DRC141" s="31"/>
      <c r="DRD141" s="31"/>
      <c r="DRE141" s="31"/>
      <c r="DRF141" s="31"/>
      <c r="DRG141" s="31"/>
      <c r="DRH141" s="31"/>
      <c r="DRI141" s="31"/>
      <c r="DRJ141" s="31"/>
      <c r="DRK141" s="31"/>
      <c r="DRL141" s="31"/>
      <c r="DRM141" s="31"/>
      <c r="DRN141" s="31"/>
      <c r="DRO141" s="31"/>
      <c r="DRP141" s="31"/>
      <c r="DRQ141" s="31"/>
      <c r="DRR141" s="31"/>
      <c r="DRS141" s="31"/>
      <c r="DRT141" s="31"/>
      <c r="DRU141" s="31"/>
      <c r="DRV141" s="31"/>
      <c r="DRW141" s="31"/>
      <c r="DRX141" s="31"/>
      <c r="DRY141" s="31"/>
      <c r="DRZ141" s="31"/>
      <c r="DSA141" s="31"/>
      <c r="DSB141" s="31"/>
      <c r="DSC141" s="31"/>
      <c r="DSD141" s="31"/>
      <c r="DSE141" s="31"/>
      <c r="DSF141" s="31"/>
      <c r="DSG141" s="31"/>
      <c r="DSH141" s="31"/>
      <c r="DSI141" s="31"/>
      <c r="DSJ141" s="31"/>
      <c r="DSK141" s="31"/>
      <c r="DSL141" s="31"/>
      <c r="DSM141" s="31"/>
      <c r="DSN141" s="31"/>
      <c r="DSO141" s="31"/>
      <c r="DSP141" s="31"/>
      <c r="DSQ141" s="31"/>
      <c r="DSR141" s="31"/>
      <c r="DSS141" s="31"/>
      <c r="DST141" s="31"/>
      <c r="DSU141" s="31"/>
      <c r="DSV141" s="31"/>
      <c r="DSW141" s="31"/>
      <c r="DSX141" s="31"/>
      <c r="DSY141" s="31"/>
      <c r="DSZ141" s="31"/>
      <c r="DTA141" s="31"/>
      <c r="DTB141" s="31"/>
      <c r="DTC141" s="31"/>
      <c r="DTD141" s="31"/>
      <c r="DTE141" s="31"/>
      <c r="DTF141" s="31"/>
      <c r="DTG141" s="31"/>
      <c r="DTH141" s="31"/>
      <c r="DTI141" s="31"/>
      <c r="DTJ141" s="31"/>
      <c r="DTK141" s="31"/>
      <c r="DTL141" s="31"/>
      <c r="DTM141" s="31"/>
      <c r="DTN141" s="31"/>
      <c r="DTO141" s="31"/>
      <c r="DTP141" s="31"/>
      <c r="DTQ141" s="31"/>
      <c r="DTR141" s="31"/>
      <c r="DTS141" s="31"/>
      <c r="DTT141" s="31"/>
      <c r="DTU141" s="31"/>
      <c r="DTV141" s="31"/>
      <c r="DTW141" s="31"/>
      <c r="DTX141" s="31"/>
      <c r="DTY141" s="31"/>
      <c r="DTZ141" s="31"/>
      <c r="DUA141" s="31"/>
      <c r="DUB141" s="31"/>
      <c r="DUC141" s="31"/>
      <c r="DUD141" s="31"/>
      <c r="DUE141" s="31"/>
      <c r="DUF141" s="31"/>
      <c r="DUG141" s="31"/>
      <c r="DUH141" s="31"/>
      <c r="DUI141" s="31"/>
      <c r="DUJ141" s="31"/>
      <c r="DUK141" s="31"/>
      <c r="DUL141" s="31"/>
      <c r="DUM141" s="31"/>
      <c r="DUN141" s="31"/>
      <c r="DUO141" s="31"/>
      <c r="DUP141" s="31"/>
      <c r="DUQ141" s="31"/>
      <c r="DUR141" s="31"/>
      <c r="DUS141" s="31"/>
      <c r="DUT141" s="31"/>
      <c r="DUU141" s="31"/>
      <c r="DUV141" s="31"/>
      <c r="DUW141" s="31"/>
      <c r="DUX141" s="31"/>
      <c r="DUY141" s="31"/>
      <c r="DUZ141" s="31"/>
      <c r="DVA141" s="31"/>
      <c r="DVB141" s="31"/>
      <c r="DVC141" s="31"/>
      <c r="DVD141" s="31"/>
      <c r="DVE141" s="31"/>
      <c r="DVF141" s="31"/>
      <c r="DVG141" s="31"/>
      <c r="DVH141" s="31"/>
      <c r="DVI141" s="31"/>
      <c r="DVJ141" s="31"/>
      <c r="DVK141" s="31"/>
      <c r="DVL141" s="31"/>
      <c r="DVM141" s="31"/>
      <c r="DVN141" s="31"/>
      <c r="DVO141" s="31"/>
      <c r="DVP141" s="31"/>
      <c r="DVQ141" s="31"/>
      <c r="DVR141" s="31"/>
      <c r="DVS141" s="31"/>
      <c r="DVT141" s="31"/>
      <c r="DVU141" s="31"/>
      <c r="DVV141" s="31"/>
      <c r="DVW141" s="31"/>
      <c r="DVX141" s="31"/>
      <c r="DVY141" s="31"/>
      <c r="DVZ141" s="31"/>
      <c r="DWA141" s="31"/>
      <c r="DWB141" s="31"/>
      <c r="DWC141" s="31"/>
      <c r="DWD141" s="31"/>
      <c r="DWE141" s="31"/>
      <c r="DWF141" s="31"/>
      <c r="DWG141" s="31"/>
      <c r="DWH141" s="31"/>
      <c r="DWI141" s="31"/>
      <c r="DWJ141" s="31"/>
      <c r="DWK141" s="31"/>
      <c r="DWL141" s="31"/>
      <c r="DWM141" s="31"/>
      <c r="DWN141" s="31"/>
      <c r="DWO141" s="31"/>
      <c r="DWP141" s="31"/>
      <c r="DWQ141" s="31"/>
      <c r="DWR141" s="31"/>
      <c r="DWS141" s="31"/>
      <c r="DWT141" s="31"/>
      <c r="DWU141" s="31"/>
      <c r="DWV141" s="31"/>
      <c r="DWW141" s="31"/>
      <c r="DWX141" s="31"/>
      <c r="DWY141" s="31"/>
      <c r="DWZ141" s="31"/>
      <c r="DXA141" s="31"/>
      <c r="DXB141" s="31"/>
      <c r="DXC141" s="31"/>
      <c r="DXD141" s="31"/>
      <c r="DXE141" s="31"/>
      <c r="DXF141" s="31"/>
      <c r="DXG141" s="31"/>
      <c r="DXH141" s="31"/>
      <c r="DXI141" s="31"/>
      <c r="DXJ141" s="31"/>
      <c r="DXK141" s="31"/>
      <c r="DXL141" s="31"/>
      <c r="DXM141" s="31"/>
      <c r="DXN141" s="31"/>
      <c r="DXO141" s="31"/>
      <c r="DXP141" s="31"/>
      <c r="DXQ141" s="31"/>
      <c r="DXR141" s="31"/>
      <c r="DXS141" s="31"/>
      <c r="DXT141" s="31"/>
      <c r="DXU141" s="31"/>
      <c r="DXV141" s="31"/>
      <c r="DXW141" s="31"/>
      <c r="DXX141" s="31"/>
      <c r="DXY141" s="31"/>
      <c r="DXZ141" s="31"/>
      <c r="DYA141" s="31"/>
      <c r="DYB141" s="31"/>
      <c r="DYC141" s="31"/>
      <c r="DYD141" s="31"/>
      <c r="DYE141" s="31"/>
      <c r="DYF141" s="31"/>
      <c r="DYG141" s="31"/>
      <c r="DYH141" s="31"/>
      <c r="DYI141" s="31"/>
      <c r="DYJ141" s="31"/>
      <c r="DYK141" s="31"/>
      <c r="DYL141" s="31"/>
      <c r="DYM141" s="31"/>
      <c r="DYN141" s="31"/>
      <c r="DYO141" s="31"/>
      <c r="DYP141" s="31"/>
      <c r="DYQ141" s="31"/>
      <c r="DYR141" s="31"/>
      <c r="DYS141" s="31"/>
      <c r="DYT141" s="31"/>
      <c r="DYU141" s="31"/>
      <c r="DYV141" s="31"/>
      <c r="DYW141" s="31"/>
      <c r="DYX141" s="31"/>
      <c r="DYY141" s="31"/>
      <c r="DYZ141" s="31"/>
      <c r="DZA141" s="31"/>
      <c r="DZB141" s="31"/>
      <c r="DZC141" s="31"/>
      <c r="DZD141" s="31"/>
      <c r="DZE141" s="31"/>
      <c r="DZF141" s="31"/>
      <c r="DZG141" s="31"/>
      <c r="DZH141" s="31"/>
      <c r="DZI141" s="31"/>
      <c r="DZJ141" s="31"/>
      <c r="DZK141" s="31"/>
      <c r="DZL141" s="31"/>
      <c r="DZM141" s="31"/>
      <c r="DZN141" s="31"/>
      <c r="DZO141" s="31"/>
      <c r="DZP141" s="31"/>
      <c r="DZQ141" s="31"/>
      <c r="DZR141" s="31"/>
      <c r="DZS141" s="31"/>
      <c r="DZT141" s="31"/>
      <c r="DZU141" s="31"/>
      <c r="DZV141" s="31"/>
      <c r="DZW141" s="31"/>
      <c r="DZX141" s="31"/>
      <c r="DZY141" s="31"/>
      <c r="DZZ141" s="31"/>
      <c r="EAA141" s="31"/>
      <c r="EAB141" s="31"/>
      <c r="EAC141" s="31"/>
      <c r="EAD141" s="31"/>
      <c r="EAE141" s="31"/>
      <c r="EAF141" s="31"/>
      <c r="EAG141" s="31"/>
      <c r="EAH141" s="31"/>
      <c r="EAI141" s="31"/>
      <c r="EAJ141" s="31"/>
      <c r="EAK141" s="31"/>
      <c r="EAL141" s="31"/>
      <c r="EAM141" s="31"/>
      <c r="EAN141" s="31"/>
      <c r="EAO141" s="31"/>
      <c r="EAP141" s="31"/>
      <c r="EAQ141" s="31"/>
      <c r="EAR141" s="31"/>
      <c r="EAS141" s="31"/>
      <c r="EAT141" s="31"/>
      <c r="EAU141" s="31"/>
      <c r="EAV141" s="31"/>
      <c r="EAW141" s="31"/>
      <c r="EAX141" s="31"/>
      <c r="EAY141" s="31"/>
      <c r="EAZ141" s="31"/>
      <c r="EBA141" s="31"/>
      <c r="EBB141" s="31"/>
      <c r="EBC141" s="31"/>
      <c r="EBD141" s="31"/>
      <c r="EBE141" s="31"/>
      <c r="EBF141" s="31"/>
      <c r="EBG141" s="31"/>
      <c r="EBH141" s="31"/>
      <c r="EBI141" s="31"/>
      <c r="EBJ141" s="31"/>
      <c r="EBK141" s="31"/>
      <c r="EBL141" s="31"/>
      <c r="EBM141" s="31"/>
      <c r="EBN141" s="31"/>
      <c r="EBO141" s="31"/>
      <c r="EBP141" s="31"/>
      <c r="EBQ141" s="31"/>
      <c r="EBR141" s="31"/>
      <c r="EBS141" s="31"/>
      <c r="EBT141" s="31"/>
      <c r="EBU141" s="31"/>
      <c r="EBV141" s="31"/>
      <c r="EBW141" s="31"/>
      <c r="EBX141" s="31"/>
      <c r="EBY141" s="31"/>
      <c r="EBZ141" s="31"/>
      <c r="ECA141" s="31"/>
      <c r="ECB141" s="31"/>
      <c r="ECC141" s="31"/>
      <c r="ECD141" s="31"/>
      <c r="ECE141" s="31"/>
      <c r="ECF141" s="31"/>
      <c r="ECG141" s="31"/>
      <c r="ECH141" s="31"/>
      <c r="ECI141" s="31"/>
      <c r="ECJ141" s="31"/>
      <c r="ECK141" s="31"/>
      <c r="ECL141" s="31"/>
      <c r="ECM141" s="31"/>
      <c r="ECN141" s="31"/>
      <c r="ECO141" s="31"/>
      <c r="ECP141" s="31"/>
      <c r="ECQ141" s="31"/>
      <c r="ECR141" s="31"/>
      <c r="ECS141" s="31"/>
      <c r="ECT141" s="31"/>
      <c r="ECU141" s="31"/>
      <c r="ECV141" s="31"/>
      <c r="ECW141" s="31"/>
      <c r="ECX141" s="31"/>
      <c r="ECY141" s="31"/>
      <c r="ECZ141" s="31"/>
      <c r="EDA141" s="31"/>
      <c r="EDB141" s="31"/>
      <c r="EDC141" s="31"/>
      <c r="EDD141" s="31"/>
      <c r="EDE141" s="31"/>
      <c r="EDF141" s="31"/>
      <c r="EDG141" s="31"/>
      <c r="EDH141" s="31"/>
      <c r="EDI141" s="31"/>
      <c r="EDJ141" s="31"/>
      <c r="EDK141" s="31"/>
      <c r="EDL141" s="31"/>
      <c r="EDM141" s="31"/>
      <c r="EDN141" s="31"/>
      <c r="EDO141" s="31"/>
      <c r="EDP141" s="31"/>
      <c r="EDQ141" s="31"/>
      <c r="EDR141" s="31"/>
      <c r="EDS141" s="31"/>
      <c r="EDT141" s="31"/>
      <c r="EDU141" s="31"/>
      <c r="EDV141" s="31"/>
      <c r="EDW141" s="31"/>
      <c r="EDX141" s="31"/>
      <c r="EDY141" s="31"/>
      <c r="EDZ141" s="31"/>
      <c r="EEA141" s="31"/>
      <c r="EEB141" s="31"/>
      <c r="EEC141" s="31"/>
      <c r="EED141" s="31"/>
      <c r="EEE141" s="31"/>
      <c r="EEF141" s="31"/>
      <c r="EEG141" s="31"/>
      <c r="EEH141" s="31"/>
      <c r="EEI141" s="31"/>
      <c r="EEJ141" s="31"/>
      <c r="EEK141" s="31"/>
      <c r="EEL141" s="31"/>
      <c r="EEM141" s="31"/>
      <c r="EEN141" s="31"/>
      <c r="EEO141" s="31"/>
      <c r="EEP141" s="31"/>
      <c r="EEQ141" s="31"/>
      <c r="EER141" s="31"/>
      <c r="EES141" s="31"/>
      <c r="EET141" s="31"/>
      <c r="EEU141" s="31"/>
      <c r="EEV141" s="31"/>
      <c r="EEW141" s="31"/>
      <c r="EEX141" s="31"/>
      <c r="EEY141" s="31"/>
      <c r="EEZ141" s="31"/>
      <c r="EFA141" s="31"/>
      <c r="EFB141" s="31"/>
      <c r="EFC141" s="31"/>
      <c r="EFD141" s="31"/>
      <c r="EFE141" s="31"/>
      <c r="EFF141" s="31"/>
      <c r="EFG141" s="31"/>
      <c r="EFH141" s="31"/>
      <c r="EFI141" s="31"/>
      <c r="EFJ141" s="31"/>
      <c r="EFK141" s="31"/>
      <c r="EFL141" s="31"/>
      <c r="EFM141" s="31"/>
      <c r="EFN141" s="31"/>
      <c r="EFO141" s="31"/>
      <c r="EFP141" s="31"/>
      <c r="EFQ141" s="31"/>
      <c r="EFR141" s="31"/>
      <c r="EFS141" s="31"/>
      <c r="EFT141" s="31"/>
      <c r="EFU141" s="31"/>
      <c r="EFV141" s="31"/>
      <c r="EFW141" s="31"/>
      <c r="EFX141" s="31"/>
      <c r="EFY141" s="31"/>
      <c r="EFZ141" s="31"/>
      <c r="EGA141" s="31"/>
      <c r="EGB141" s="31"/>
      <c r="EGC141" s="31"/>
      <c r="EGD141" s="31"/>
      <c r="EGE141" s="31"/>
      <c r="EGF141" s="31"/>
      <c r="EGG141" s="31"/>
      <c r="EGH141" s="31"/>
      <c r="EGI141" s="31"/>
      <c r="EGJ141" s="31"/>
      <c r="EGK141" s="31"/>
      <c r="EGL141" s="31"/>
      <c r="EGM141" s="31"/>
      <c r="EGN141" s="31"/>
      <c r="EGO141" s="31"/>
      <c r="EGP141" s="31"/>
      <c r="EGQ141" s="31"/>
      <c r="EGR141" s="31"/>
      <c r="EGS141" s="31"/>
      <c r="EGT141" s="31"/>
      <c r="EGU141" s="31"/>
      <c r="EGV141" s="31"/>
      <c r="EGW141" s="31"/>
      <c r="EGX141" s="31"/>
      <c r="EGY141" s="31"/>
      <c r="EGZ141" s="31"/>
      <c r="EHA141" s="31"/>
      <c r="EHB141" s="31"/>
      <c r="EHC141" s="31"/>
      <c r="EHD141" s="31"/>
      <c r="EHE141" s="31"/>
      <c r="EHF141" s="31"/>
      <c r="EHG141" s="31"/>
      <c r="EHH141" s="31"/>
      <c r="EHI141" s="31"/>
      <c r="EHJ141" s="31"/>
      <c r="EHK141" s="31"/>
      <c r="EHL141" s="31"/>
      <c r="EHM141" s="31"/>
      <c r="EHN141" s="31"/>
      <c r="EHO141" s="31"/>
      <c r="EHP141" s="31"/>
      <c r="EHQ141" s="31"/>
      <c r="EHR141" s="31"/>
      <c r="EHS141" s="31"/>
      <c r="EHT141" s="31"/>
      <c r="EHU141" s="31"/>
      <c r="EHV141" s="31"/>
      <c r="EHW141" s="31"/>
      <c r="EHX141" s="31"/>
      <c r="EHY141" s="31"/>
      <c r="EHZ141" s="31"/>
      <c r="EIA141" s="31"/>
      <c r="EIB141" s="31"/>
      <c r="EIC141" s="31"/>
      <c r="EID141" s="31"/>
      <c r="EIE141" s="31"/>
      <c r="EIF141" s="31"/>
      <c r="EIG141" s="31"/>
      <c r="EIH141" s="31"/>
      <c r="EII141" s="31"/>
      <c r="EIJ141" s="31"/>
      <c r="EIK141" s="31"/>
      <c r="EIL141" s="31"/>
      <c r="EIM141" s="31"/>
      <c r="EIN141" s="31"/>
      <c r="EIO141" s="31"/>
      <c r="EIP141" s="31"/>
      <c r="EIQ141" s="31"/>
      <c r="EIR141" s="31"/>
      <c r="EIS141" s="31"/>
      <c r="EIT141" s="31"/>
      <c r="EIU141" s="31"/>
      <c r="EIV141" s="31"/>
      <c r="EIW141" s="31"/>
      <c r="EIX141" s="31"/>
      <c r="EIY141" s="31"/>
      <c r="EIZ141" s="31"/>
      <c r="EJA141" s="31"/>
      <c r="EJB141" s="31"/>
      <c r="EJC141" s="31"/>
      <c r="EJD141" s="31"/>
      <c r="EJE141" s="31"/>
      <c r="EJF141" s="31"/>
      <c r="EJG141" s="31"/>
      <c r="EJH141" s="31"/>
      <c r="EJI141" s="31"/>
      <c r="EJJ141" s="31"/>
      <c r="EJK141" s="31"/>
      <c r="EJL141" s="31"/>
      <c r="EJM141" s="31"/>
      <c r="EJN141" s="31"/>
      <c r="EJO141" s="31"/>
      <c r="EJP141" s="31"/>
      <c r="EJQ141" s="31"/>
      <c r="EJR141" s="31"/>
      <c r="EJS141" s="31"/>
      <c r="EJT141" s="31"/>
      <c r="EJU141" s="31"/>
      <c r="EJV141" s="31"/>
      <c r="EJW141" s="31"/>
      <c r="EJX141" s="31"/>
      <c r="EJY141" s="31"/>
      <c r="EJZ141" s="31"/>
      <c r="EKA141" s="31"/>
      <c r="EKB141" s="31"/>
      <c r="EKC141" s="31"/>
      <c r="EKD141" s="31"/>
      <c r="EKE141" s="31"/>
      <c r="EKF141" s="31"/>
      <c r="EKG141" s="31"/>
      <c r="EKH141" s="31"/>
      <c r="EKI141" s="31"/>
      <c r="EKJ141" s="31"/>
      <c r="EKK141" s="31"/>
      <c r="EKL141" s="31"/>
      <c r="EKM141" s="31"/>
      <c r="EKN141" s="31"/>
      <c r="EKO141" s="31"/>
      <c r="EKP141" s="31"/>
      <c r="EKQ141" s="31"/>
      <c r="EKR141" s="31"/>
      <c r="EKS141" s="31"/>
      <c r="EKT141" s="31"/>
      <c r="EKU141" s="31"/>
      <c r="EKV141" s="31"/>
      <c r="EKW141" s="31"/>
      <c r="EKX141" s="31"/>
      <c r="EKY141" s="31"/>
      <c r="EKZ141" s="31"/>
      <c r="ELA141" s="31"/>
      <c r="ELB141" s="31"/>
      <c r="ELC141" s="31"/>
      <c r="ELD141" s="31"/>
      <c r="ELE141" s="31"/>
      <c r="ELF141" s="31"/>
      <c r="ELG141" s="31"/>
      <c r="ELH141" s="31"/>
      <c r="ELI141" s="31"/>
      <c r="ELJ141" s="31"/>
      <c r="ELK141" s="31"/>
      <c r="ELL141" s="31"/>
      <c r="ELM141" s="31"/>
      <c r="ELN141" s="31"/>
      <c r="ELO141" s="31"/>
      <c r="ELP141" s="31"/>
      <c r="ELQ141" s="31"/>
      <c r="ELR141" s="31"/>
      <c r="ELS141" s="31"/>
      <c r="ELT141" s="31"/>
      <c r="ELU141" s="31"/>
      <c r="ELV141" s="31"/>
      <c r="ELW141" s="31"/>
      <c r="ELX141" s="31"/>
      <c r="ELY141" s="31"/>
      <c r="ELZ141" s="31"/>
      <c r="EMA141" s="31"/>
      <c r="EMB141" s="31"/>
      <c r="EMC141" s="31"/>
      <c r="EMD141" s="31"/>
      <c r="EME141" s="31"/>
      <c r="EMF141" s="31"/>
      <c r="EMG141" s="31"/>
      <c r="EMH141" s="31"/>
      <c r="EMI141" s="31"/>
      <c r="EMJ141" s="31"/>
      <c r="EMK141" s="31"/>
      <c r="EML141" s="31"/>
      <c r="EMM141" s="31"/>
      <c r="EMN141" s="31"/>
      <c r="EMO141" s="31"/>
      <c r="EMP141" s="31"/>
      <c r="EMQ141" s="31"/>
      <c r="EMR141" s="31"/>
      <c r="EMS141" s="31"/>
      <c r="EMT141" s="31"/>
      <c r="EMU141" s="31"/>
      <c r="EMV141" s="31"/>
      <c r="EMW141" s="31"/>
      <c r="EMX141" s="31"/>
      <c r="EMY141" s="31"/>
      <c r="EMZ141" s="31"/>
      <c r="ENA141" s="31"/>
      <c r="ENB141" s="31"/>
      <c r="ENC141" s="31"/>
      <c r="END141" s="31"/>
      <c r="ENE141" s="31"/>
      <c r="ENF141" s="31"/>
      <c r="ENG141" s="31"/>
      <c r="ENH141" s="31"/>
      <c r="ENI141" s="31"/>
      <c r="ENJ141" s="31"/>
      <c r="ENK141" s="31"/>
      <c r="ENL141" s="31"/>
      <c r="ENM141" s="31"/>
      <c r="ENN141" s="31"/>
      <c r="ENO141" s="31"/>
      <c r="ENP141" s="31"/>
      <c r="ENQ141" s="31"/>
      <c r="ENR141" s="31"/>
      <c r="ENS141" s="31"/>
      <c r="ENT141" s="31"/>
      <c r="ENU141" s="31"/>
      <c r="ENV141" s="31"/>
      <c r="ENW141" s="31"/>
      <c r="ENX141" s="31"/>
      <c r="ENY141" s="31"/>
      <c r="ENZ141" s="31"/>
      <c r="EOA141" s="31"/>
      <c r="EOB141" s="31"/>
      <c r="EOC141" s="31"/>
      <c r="EOD141" s="31"/>
      <c r="EOE141" s="31"/>
      <c r="EOF141" s="31"/>
      <c r="EOG141" s="31"/>
      <c r="EOH141" s="31"/>
      <c r="EOI141" s="31"/>
      <c r="EOJ141" s="31"/>
      <c r="EOK141" s="31"/>
      <c r="EOL141" s="31"/>
      <c r="EOM141" s="31"/>
      <c r="EON141" s="31"/>
      <c r="EOO141" s="31"/>
      <c r="EOP141" s="31"/>
      <c r="EOQ141" s="31"/>
      <c r="EOR141" s="31"/>
      <c r="EOS141" s="31"/>
      <c r="EOT141" s="31"/>
      <c r="EOU141" s="31"/>
      <c r="EOV141" s="31"/>
      <c r="EOW141" s="31"/>
      <c r="EOX141" s="31"/>
      <c r="EOY141" s="31"/>
      <c r="EOZ141" s="31"/>
      <c r="EPA141" s="31"/>
      <c r="EPB141" s="31"/>
      <c r="EPC141" s="31"/>
      <c r="EPD141" s="31"/>
      <c r="EPE141" s="31"/>
      <c r="EPF141" s="31"/>
      <c r="EPG141" s="31"/>
      <c r="EPH141" s="31"/>
      <c r="EPI141" s="31"/>
      <c r="EPJ141" s="31"/>
      <c r="EPK141" s="31"/>
      <c r="EPL141" s="31"/>
      <c r="EPM141" s="31"/>
      <c r="EPN141" s="31"/>
      <c r="EPO141" s="31"/>
      <c r="EPP141" s="31"/>
      <c r="EPQ141" s="31"/>
      <c r="EPR141" s="31"/>
      <c r="EPS141" s="31"/>
      <c r="EPT141" s="31"/>
      <c r="EPU141" s="31"/>
      <c r="EPV141" s="31"/>
      <c r="EPW141" s="31"/>
      <c r="EPX141" s="31"/>
      <c r="EPY141" s="31"/>
      <c r="EPZ141" s="31"/>
      <c r="EQA141" s="31"/>
      <c r="EQB141" s="31"/>
      <c r="EQC141" s="31"/>
      <c r="EQD141" s="31"/>
      <c r="EQE141" s="31"/>
      <c r="EQF141" s="31"/>
      <c r="EQG141" s="31"/>
      <c r="EQH141" s="31"/>
      <c r="EQI141" s="31"/>
      <c r="EQJ141" s="31"/>
      <c r="EQK141" s="31"/>
      <c r="EQL141" s="31"/>
      <c r="EQM141" s="31"/>
      <c r="EQN141" s="31"/>
      <c r="EQO141" s="31"/>
      <c r="EQP141" s="31"/>
      <c r="EQQ141" s="31"/>
      <c r="EQR141" s="31"/>
      <c r="EQS141" s="31"/>
      <c r="EQT141" s="31"/>
      <c r="EQU141" s="31"/>
      <c r="EQV141" s="31"/>
      <c r="EQW141" s="31"/>
      <c r="EQX141" s="31"/>
      <c r="EQY141" s="31"/>
      <c r="EQZ141" s="31"/>
      <c r="ERA141" s="31"/>
      <c r="ERB141" s="31"/>
      <c r="ERC141" s="31"/>
      <c r="ERD141" s="31"/>
      <c r="ERE141" s="31"/>
      <c r="ERF141" s="31"/>
      <c r="ERG141" s="31"/>
      <c r="ERH141" s="31"/>
      <c r="ERI141" s="31"/>
      <c r="ERJ141" s="31"/>
      <c r="ERK141" s="31"/>
      <c r="ERL141" s="31"/>
      <c r="ERM141" s="31"/>
      <c r="ERN141" s="31"/>
      <c r="ERO141" s="31"/>
      <c r="ERP141" s="31"/>
      <c r="ERQ141" s="31"/>
      <c r="ERR141" s="31"/>
      <c r="ERS141" s="31"/>
      <c r="ERT141" s="31"/>
      <c r="ERU141" s="31"/>
      <c r="ERV141" s="31"/>
      <c r="ERW141" s="31"/>
      <c r="ERX141" s="31"/>
      <c r="ERY141" s="31"/>
      <c r="ERZ141" s="31"/>
      <c r="ESA141" s="31"/>
      <c r="ESB141" s="31"/>
      <c r="ESC141" s="31"/>
      <c r="ESD141" s="31"/>
      <c r="ESE141" s="31"/>
      <c r="ESF141" s="31"/>
      <c r="ESG141" s="31"/>
      <c r="ESH141" s="31"/>
      <c r="ESI141" s="31"/>
      <c r="ESJ141" s="31"/>
      <c r="ESK141" s="31"/>
      <c r="ESL141" s="31"/>
      <c r="ESM141" s="31"/>
      <c r="ESN141" s="31"/>
      <c r="ESO141" s="31"/>
      <c r="ESP141" s="31"/>
      <c r="ESQ141" s="31"/>
      <c r="ESR141" s="31"/>
      <c r="ESS141" s="31"/>
      <c r="EST141" s="31"/>
      <c r="ESU141" s="31"/>
      <c r="ESV141" s="31"/>
      <c r="ESW141" s="31"/>
      <c r="ESX141" s="31"/>
      <c r="ESY141" s="31"/>
      <c r="ESZ141" s="31"/>
      <c r="ETA141" s="31"/>
      <c r="ETB141" s="31"/>
      <c r="ETC141" s="31"/>
      <c r="ETD141" s="31"/>
      <c r="ETE141" s="31"/>
      <c r="ETF141" s="31"/>
      <c r="ETG141" s="31"/>
      <c r="ETH141" s="31"/>
      <c r="ETI141" s="31"/>
      <c r="ETJ141" s="31"/>
      <c r="ETK141" s="31"/>
      <c r="ETL141" s="31"/>
      <c r="ETM141" s="31"/>
      <c r="ETN141" s="31"/>
      <c r="ETO141" s="31"/>
      <c r="ETP141" s="31"/>
      <c r="ETQ141" s="31"/>
      <c r="ETR141" s="31"/>
      <c r="ETS141" s="31"/>
      <c r="ETT141" s="31"/>
      <c r="ETU141" s="31"/>
      <c r="ETV141" s="31"/>
      <c r="ETW141" s="31"/>
      <c r="ETX141" s="31"/>
      <c r="ETY141" s="31"/>
      <c r="ETZ141" s="31"/>
      <c r="EUA141" s="31"/>
      <c r="EUB141" s="31"/>
      <c r="EUC141" s="31"/>
      <c r="EUD141" s="31"/>
      <c r="EUE141" s="31"/>
      <c r="EUF141" s="31"/>
      <c r="EUG141" s="31"/>
      <c r="EUH141" s="31"/>
      <c r="EUI141" s="31"/>
      <c r="EUJ141" s="31"/>
      <c r="EUK141" s="31"/>
      <c r="EUL141" s="31"/>
      <c r="EUM141" s="31"/>
      <c r="EUN141" s="31"/>
      <c r="EUO141" s="31"/>
      <c r="EUP141" s="31"/>
      <c r="EUQ141" s="31"/>
      <c r="EUR141" s="31"/>
      <c r="EUS141" s="31"/>
      <c r="EUT141" s="31"/>
      <c r="EUU141" s="31"/>
      <c r="EUV141" s="31"/>
      <c r="EUW141" s="31"/>
      <c r="EUX141" s="31"/>
      <c r="EUY141" s="31"/>
      <c r="EUZ141" s="31"/>
      <c r="EVA141" s="31"/>
      <c r="EVB141" s="31"/>
      <c r="EVC141" s="31"/>
      <c r="EVD141" s="31"/>
      <c r="EVE141" s="31"/>
      <c r="EVF141" s="31"/>
      <c r="EVG141" s="31"/>
      <c r="EVH141" s="31"/>
      <c r="EVI141" s="31"/>
      <c r="EVJ141" s="31"/>
      <c r="EVK141" s="31"/>
      <c r="EVL141" s="31"/>
      <c r="EVM141" s="31"/>
      <c r="EVN141" s="31"/>
      <c r="EVO141" s="31"/>
      <c r="EVP141" s="31"/>
      <c r="EVQ141" s="31"/>
      <c r="EVR141" s="31"/>
      <c r="EVS141" s="31"/>
      <c r="EVT141" s="31"/>
      <c r="EVU141" s="31"/>
      <c r="EVV141" s="31"/>
      <c r="EVW141" s="31"/>
      <c r="EVX141" s="31"/>
      <c r="EVY141" s="31"/>
      <c r="EVZ141" s="31"/>
      <c r="EWA141" s="31"/>
      <c r="EWB141" s="31"/>
      <c r="EWC141" s="31"/>
      <c r="EWD141" s="31"/>
      <c r="EWE141" s="31"/>
      <c r="EWF141" s="31"/>
      <c r="EWG141" s="31"/>
      <c r="EWH141" s="31"/>
      <c r="EWI141" s="31"/>
      <c r="EWJ141" s="31"/>
      <c r="EWK141" s="31"/>
      <c r="EWL141" s="31"/>
      <c r="EWM141" s="31"/>
      <c r="EWN141" s="31"/>
      <c r="EWO141" s="31"/>
      <c r="EWP141" s="31"/>
      <c r="EWQ141" s="31"/>
      <c r="EWR141" s="31"/>
      <c r="EWS141" s="31"/>
      <c r="EWT141" s="31"/>
      <c r="EWU141" s="31"/>
      <c r="EWV141" s="31"/>
      <c r="EWW141" s="31"/>
      <c r="EWX141" s="31"/>
      <c r="EWY141" s="31"/>
      <c r="EWZ141" s="31"/>
      <c r="EXA141" s="31"/>
      <c r="EXB141" s="31"/>
      <c r="EXC141" s="31"/>
      <c r="EXD141" s="31"/>
      <c r="EXE141" s="31"/>
      <c r="EXF141" s="31"/>
      <c r="EXG141" s="31"/>
      <c r="EXH141" s="31"/>
      <c r="EXI141" s="31"/>
      <c r="EXJ141" s="31"/>
      <c r="EXK141" s="31"/>
      <c r="EXL141" s="31"/>
      <c r="EXM141" s="31"/>
      <c r="EXN141" s="31"/>
      <c r="EXO141" s="31"/>
      <c r="EXP141" s="31"/>
      <c r="EXQ141" s="31"/>
      <c r="EXR141" s="31"/>
      <c r="EXS141" s="31"/>
      <c r="EXT141" s="31"/>
      <c r="EXU141" s="31"/>
      <c r="EXV141" s="31"/>
      <c r="EXW141" s="31"/>
      <c r="EXX141" s="31"/>
      <c r="EXY141" s="31"/>
      <c r="EXZ141" s="31"/>
      <c r="EYA141" s="31"/>
      <c r="EYB141" s="31"/>
      <c r="EYC141" s="31"/>
      <c r="EYD141" s="31"/>
      <c r="EYE141" s="31"/>
      <c r="EYF141" s="31"/>
      <c r="EYG141" s="31"/>
      <c r="EYH141" s="31"/>
      <c r="EYI141" s="31"/>
      <c r="EYJ141" s="31"/>
      <c r="EYK141" s="31"/>
      <c r="EYL141" s="31"/>
      <c r="EYM141" s="31"/>
      <c r="EYN141" s="31"/>
      <c r="EYO141" s="31"/>
      <c r="EYP141" s="31"/>
      <c r="EYQ141" s="31"/>
      <c r="EYR141" s="31"/>
      <c r="EYS141" s="31"/>
      <c r="EYT141" s="31"/>
      <c r="EYU141" s="31"/>
      <c r="EYV141" s="31"/>
      <c r="EYW141" s="31"/>
      <c r="EYX141" s="31"/>
      <c r="EYY141" s="31"/>
      <c r="EYZ141" s="31"/>
      <c r="EZA141" s="31"/>
      <c r="EZB141" s="31"/>
      <c r="EZC141" s="31"/>
      <c r="EZD141" s="31"/>
      <c r="EZE141" s="31"/>
      <c r="EZF141" s="31"/>
      <c r="EZG141" s="31"/>
      <c r="EZH141" s="31"/>
      <c r="EZI141" s="31"/>
      <c r="EZJ141" s="31"/>
      <c r="EZK141" s="31"/>
      <c r="EZL141" s="31"/>
      <c r="EZM141" s="31"/>
      <c r="EZN141" s="31"/>
      <c r="EZO141" s="31"/>
      <c r="EZP141" s="31"/>
      <c r="EZQ141" s="31"/>
      <c r="EZR141" s="31"/>
      <c r="EZS141" s="31"/>
      <c r="EZT141" s="31"/>
      <c r="EZU141" s="31"/>
      <c r="EZV141" s="31"/>
      <c r="EZW141" s="31"/>
      <c r="EZX141" s="31"/>
      <c r="EZY141" s="31"/>
      <c r="EZZ141" s="31"/>
      <c r="FAA141" s="31"/>
      <c r="FAB141" s="31"/>
      <c r="FAC141" s="31"/>
      <c r="FAD141" s="31"/>
      <c r="FAE141" s="31"/>
      <c r="FAF141" s="31"/>
      <c r="FAG141" s="31"/>
      <c r="FAH141" s="31"/>
      <c r="FAI141" s="31"/>
      <c r="FAJ141" s="31"/>
      <c r="FAK141" s="31"/>
      <c r="FAL141" s="31"/>
      <c r="FAM141" s="31"/>
      <c r="FAN141" s="31"/>
      <c r="FAO141" s="31"/>
      <c r="FAP141" s="31"/>
      <c r="FAQ141" s="31"/>
      <c r="FAR141" s="31"/>
      <c r="FAS141" s="31"/>
      <c r="FAT141" s="31"/>
      <c r="FAU141" s="31"/>
      <c r="FAV141" s="31"/>
      <c r="FAW141" s="31"/>
      <c r="FAX141" s="31"/>
      <c r="FAY141" s="31"/>
      <c r="FAZ141" s="31"/>
      <c r="FBA141" s="31"/>
      <c r="FBB141" s="31"/>
      <c r="FBC141" s="31"/>
      <c r="FBD141" s="31"/>
      <c r="FBE141" s="31"/>
      <c r="FBF141" s="31"/>
      <c r="FBG141" s="31"/>
      <c r="FBH141" s="31"/>
      <c r="FBI141" s="31"/>
      <c r="FBJ141" s="31"/>
      <c r="FBK141" s="31"/>
      <c r="FBL141" s="31"/>
      <c r="FBM141" s="31"/>
      <c r="FBN141" s="31"/>
      <c r="FBO141" s="31"/>
      <c r="FBP141" s="31"/>
      <c r="FBQ141" s="31"/>
      <c r="FBR141" s="31"/>
      <c r="FBS141" s="31"/>
      <c r="FBT141" s="31"/>
      <c r="FBU141" s="31"/>
      <c r="FBV141" s="31"/>
      <c r="FBW141" s="31"/>
      <c r="FBX141" s="31"/>
      <c r="FBY141" s="31"/>
      <c r="FBZ141" s="31"/>
      <c r="FCA141" s="31"/>
      <c r="FCB141" s="31"/>
      <c r="FCC141" s="31"/>
      <c r="FCD141" s="31"/>
      <c r="FCE141" s="31"/>
      <c r="FCF141" s="31"/>
      <c r="FCG141" s="31"/>
      <c r="FCH141" s="31"/>
      <c r="FCI141" s="31"/>
      <c r="FCJ141" s="31"/>
      <c r="FCK141" s="31"/>
      <c r="FCL141" s="31"/>
      <c r="FCM141" s="31"/>
      <c r="FCN141" s="31"/>
      <c r="FCO141" s="31"/>
      <c r="FCP141" s="31"/>
      <c r="FCQ141" s="31"/>
      <c r="FCR141" s="31"/>
      <c r="FCS141" s="31"/>
      <c r="FCT141" s="31"/>
      <c r="FCU141" s="31"/>
      <c r="FCV141" s="31"/>
      <c r="FCW141" s="31"/>
      <c r="FCX141" s="31"/>
      <c r="FCY141" s="31"/>
      <c r="FCZ141" s="31"/>
      <c r="FDA141" s="31"/>
      <c r="FDB141" s="31"/>
      <c r="FDC141" s="31"/>
      <c r="FDD141" s="31"/>
      <c r="FDE141" s="31"/>
      <c r="FDF141" s="31"/>
      <c r="FDG141" s="31"/>
      <c r="FDH141" s="31"/>
      <c r="FDI141" s="31"/>
      <c r="FDJ141" s="31"/>
      <c r="FDK141" s="31"/>
      <c r="FDL141" s="31"/>
      <c r="FDM141" s="31"/>
      <c r="FDN141" s="31"/>
      <c r="FDO141" s="31"/>
      <c r="FDP141" s="31"/>
      <c r="FDQ141" s="31"/>
      <c r="FDR141" s="31"/>
      <c r="FDS141" s="31"/>
      <c r="FDT141" s="31"/>
      <c r="FDU141" s="31"/>
      <c r="FDV141" s="31"/>
      <c r="FDW141" s="31"/>
      <c r="FDX141" s="31"/>
      <c r="FDY141" s="31"/>
      <c r="FDZ141" s="31"/>
      <c r="FEA141" s="31"/>
      <c r="FEB141" s="31"/>
      <c r="FEC141" s="31"/>
      <c r="FED141" s="31"/>
      <c r="FEE141" s="31"/>
      <c r="FEF141" s="31"/>
      <c r="FEG141" s="31"/>
      <c r="FEH141" s="31"/>
      <c r="FEI141" s="31"/>
      <c r="FEJ141" s="31"/>
      <c r="FEK141" s="31"/>
      <c r="FEL141" s="31"/>
      <c r="FEM141" s="31"/>
      <c r="FEN141" s="31"/>
      <c r="FEO141" s="31"/>
      <c r="FEP141" s="31"/>
      <c r="FEQ141" s="31"/>
      <c r="FER141" s="31"/>
      <c r="FES141" s="31"/>
      <c r="FET141" s="31"/>
      <c r="FEU141" s="31"/>
      <c r="FEV141" s="31"/>
      <c r="FEW141" s="31"/>
      <c r="FEX141" s="31"/>
      <c r="FEY141" s="31"/>
      <c r="FEZ141" s="31"/>
      <c r="FFA141" s="31"/>
      <c r="FFB141" s="31"/>
      <c r="FFC141" s="31"/>
      <c r="FFD141" s="31"/>
      <c r="FFE141" s="31"/>
      <c r="FFF141" s="31"/>
      <c r="FFG141" s="31"/>
      <c r="FFH141" s="31"/>
      <c r="FFI141" s="31"/>
      <c r="FFJ141" s="31"/>
      <c r="FFK141" s="31"/>
      <c r="FFL141" s="31"/>
      <c r="FFM141" s="31"/>
      <c r="FFN141" s="31"/>
      <c r="FFO141" s="31"/>
      <c r="FFP141" s="31"/>
      <c r="FFQ141" s="31"/>
      <c r="FFR141" s="31"/>
      <c r="FFS141" s="31"/>
      <c r="FFT141" s="31"/>
      <c r="FFU141" s="31"/>
      <c r="FFV141" s="31"/>
      <c r="FFW141" s="31"/>
      <c r="FFX141" s="31"/>
      <c r="FFY141" s="31"/>
      <c r="FFZ141" s="31"/>
      <c r="FGA141" s="31"/>
      <c r="FGB141" s="31"/>
      <c r="FGC141" s="31"/>
      <c r="FGD141" s="31"/>
      <c r="FGE141" s="31"/>
      <c r="FGF141" s="31"/>
      <c r="FGG141" s="31"/>
      <c r="FGH141" s="31"/>
      <c r="FGI141" s="31"/>
      <c r="FGJ141" s="31"/>
      <c r="FGK141" s="31"/>
      <c r="FGL141" s="31"/>
      <c r="FGM141" s="31"/>
      <c r="FGN141" s="31"/>
      <c r="FGO141" s="31"/>
      <c r="FGP141" s="31"/>
      <c r="FGQ141" s="31"/>
      <c r="FGR141" s="31"/>
      <c r="FGS141" s="31"/>
      <c r="FGT141" s="31"/>
      <c r="FGU141" s="31"/>
      <c r="FGV141" s="31"/>
      <c r="FGW141" s="31"/>
      <c r="FGX141" s="31"/>
      <c r="FGY141" s="31"/>
      <c r="FGZ141" s="31"/>
      <c r="FHA141" s="31"/>
      <c r="FHB141" s="31"/>
      <c r="FHC141" s="31"/>
      <c r="FHD141" s="31"/>
      <c r="FHE141" s="31"/>
      <c r="FHF141" s="31"/>
      <c r="FHG141" s="31"/>
      <c r="FHH141" s="31"/>
      <c r="FHI141" s="31"/>
      <c r="FHJ141" s="31"/>
      <c r="FHK141" s="31"/>
      <c r="FHL141" s="31"/>
      <c r="FHM141" s="31"/>
      <c r="FHN141" s="31"/>
      <c r="FHO141" s="31"/>
      <c r="FHP141" s="31"/>
      <c r="FHQ141" s="31"/>
      <c r="FHR141" s="31"/>
      <c r="FHS141" s="31"/>
      <c r="FHT141" s="31"/>
      <c r="FHU141" s="31"/>
      <c r="FHV141" s="31"/>
      <c r="FHW141" s="31"/>
      <c r="FHX141" s="31"/>
      <c r="FHY141" s="31"/>
      <c r="FHZ141" s="31"/>
      <c r="FIA141" s="31"/>
      <c r="FIB141" s="31"/>
      <c r="FIC141" s="31"/>
      <c r="FID141" s="31"/>
      <c r="FIE141" s="31"/>
      <c r="FIF141" s="31"/>
      <c r="FIG141" s="31"/>
      <c r="FIH141" s="31"/>
      <c r="FII141" s="31"/>
      <c r="FIJ141" s="31"/>
      <c r="FIK141" s="31"/>
      <c r="FIL141" s="31"/>
      <c r="FIM141" s="31"/>
      <c r="FIN141" s="31"/>
      <c r="FIO141" s="31"/>
      <c r="FIP141" s="31"/>
      <c r="FIQ141" s="31"/>
      <c r="FIR141" s="31"/>
      <c r="FIS141" s="31"/>
      <c r="FIT141" s="31"/>
      <c r="FIU141" s="31"/>
      <c r="FIV141" s="31"/>
      <c r="FIW141" s="31"/>
      <c r="FIX141" s="31"/>
      <c r="FIY141" s="31"/>
      <c r="FIZ141" s="31"/>
      <c r="FJA141" s="31"/>
      <c r="FJB141" s="31"/>
      <c r="FJC141" s="31"/>
      <c r="FJD141" s="31"/>
      <c r="FJE141" s="31"/>
      <c r="FJF141" s="31"/>
      <c r="FJG141" s="31"/>
      <c r="FJH141" s="31"/>
      <c r="FJI141" s="31"/>
      <c r="FJJ141" s="31"/>
      <c r="FJK141" s="31"/>
      <c r="FJL141" s="31"/>
      <c r="FJM141" s="31"/>
      <c r="FJN141" s="31"/>
      <c r="FJO141" s="31"/>
      <c r="FJP141" s="31"/>
      <c r="FJQ141" s="31"/>
      <c r="FJR141" s="31"/>
      <c r="FJS141" s="31"/>
      <c r="FJT141" s="31"/>
      <c r="FJU141" s="31"/>
      <c r="FJV141" s="31"/>
      <c r="FJW141" s="31"/>
      <c r="FJX141" s="31"/>
      <c r="FJY141" s="31"/>
      <c r="FJZ141" s="31"/>
      <c r="FKA141" s="31"/>
      <c r="FKB141" s="31"/>
      <c r="FKC141" s="31"/>
      <c r="FKD141" s="31"/>
      <c r="FKE141" s="31"/>
      <c r="FKF141" s="31"/>
      <c r="FKG141" s="31"/>
      <c r="FKH141" s="31"/>
      <c r="FKI141" s="31"/>
      <c r="FKJ141" s="31"/>
      <c r="FKK141" s="31"/>
      <c r="FKL141" s="31"/>
      <c r="FKM141" s="31"/>
      <c r="FKN141" s="31"/>
      <c r="FKO141" s="31"/>
      <c r="FKP141" s="31"/>
      <c r="FKQ141" s="31"/>
      <c r="FKR141" s="31"/>
      <c r="FKS141" s="31"/>
      <c r="FKT141" s="31"/>
      <c r="FKU141" s="31"/>
      <c r="FKV141" s="31"/>
      <c r="FKW141" s="31"/>
      <c r="FKX141" s="31"/>
      <c r="FKY141" s="31"/>
      <c r="FKZ141" s="31"/>
      <c r="FLA141" s="31"/>
      <c r="FLB141" s="31"/>
      <c r="FLC141" s="31"/>
      <c r="FLD141" s="31"/>
      <c r="FLE141" s="31"/>
      <c r="FLF141" s="31"/>
      <c r="FLG141" s="31"/>
      <c r="FLH141" s="31"/>
      <c r="FLI141" s="31"/>
      <c r="FLJ141" s="31"/>
      <c r="FLK141" s="31"/>
      <c r="FLL141" s="31"/>
      <c r="FLM141" s="31"/>
      <c r="FLN141" s="31"/>
      <c r="FLO141" s="31"/>
      <c r="FLP141" s="31"/>
      <c r="FLQ141" s="31"/>
      <c r="FLR141" s="31"/>
      <c r="FLS141" s="31"/>
      <c r="FLT141" s="31"/>
      <c r="FLU141" s="31"/>
      <c r="FLV141" s="31"/>
      <c r="FLW141" s="31"/>
      <c r="FLX141" s="31"/>
      <c r="FLY141" s="31"/>
      <c r="FLZ141" s="31"/>
      <c r="FMA141" s="31"/>
      <c r="FMB141" s="31"/>
      <c r="FMC141" s="31"/>
      <c r="FMD141" s="31"/>
      <c r="FME141" s="31"/>
      <c r="FMF141" s="31"/>
      <c r="FMG141" s="31"/>
      <c r="FMH141" s="31"/>
      <c r="FMI141" s="31"/>
      <c r="FMJ141" s="31"/>
      <c r="FMK141" s="31"/>
      <c r="FML141" s="31"/>
      <c r="FMM141" s="31"/>
      <c r="FMN141" s="31"/>
      <c r="FMO141" s="31"/>
      <c r="FMP141" s="31"/>
      <c r="FMQ141" s="31"/>
      <c r="FMR141" s="31"/>
      <c r="FMS141" s="31"/>
      <c r="FMT141" s="31"/>
      <c r="FMU141" s="31"/>
      <c r="FMV141" s="31"/>
      <c r="FMW141" s="31"/>
      <c r="FMX141" s="31"/>
      <c r="FMY141" s="31"/>
      <c r="FMZ141" s="31"/>
      <c r="FNA141" s="31"/>
      <c r="FNB141" s="31"/>
      <c r="FNC141" s="31"/>
      <c r="FND141" s="31"/>
      <c r="FNE141" s="31"/>
      <c r="FNF141" s="31"/>
      <c r="FNG141" s="31"/>
      <c r="FNH141" s="31"/>
      <c r="FNI141" s="31"/>
      <c r="FNJ141" s="31"/>
      <c r="FNK141" s="31"/>
      <c r="FNL141" s="31"/>
      <c r="FNM141" s="31"/>
      <c r="FNN141" s="31"/>
      <c r="FNO141" s="31"/>
      <c r="FNP141" s="31"/>
      <c r="FNQ141" s="31"/>
      <c r="FNR141" s="31"/>
      <c r="FNS141" s="31"/>
      <c r="FNT141" s="31"/>
      <c r="FNU141" s="31"/>
      <c r="FNV141" s="31"/>
      <c r="FNW141" s="31"/>
      <c r="FNX141" s="31"/>
      <c r="FNY141" s="31"/>
      <c r="FNZ141" s="31"/>
      <c r="FOA141" s="31"/>
      <c r="FOB141" s="31"/>
      <c r="FOC141" s="31"/>
      <c r="FOD141" s="31"/>
      <c r="FOE141" s="31"/>
      <c r="FOF141" s="31"/>
      <c r="FOG141" s="31"/>
      <c r="FOH141" s="31"/>
      <c r="FOI141" s="31"/>
      <c r="FOJ141" s="31"/>
      <c r="FOK141" s="31"/>
      <c r="FOL141" s="31"/>
      <c r="FOM141" s="31"/>
      <c r="FON141" s="31"/>
      <c r="FOO141" s="31"/>
      <c r="FOP141" s="31"/>
      <c r="FOQ141" s="31"/>
      <c r="FOR141" s="31"/>
      <c r="FOS141" s="31"/>
      <c r="FOT141" s="31"/>
      <c r="FOU141" s="31"/>
      <c r="FOV141" s="31"/>
      <c r="FOW141" s="31"/>
      <c r="FOX141" s="31"/>
      <c r="FOY141" s="31"/>
      <c r="FOZ141" s="31"/>
      <c r="FPA141" s="31"/>
      <c r="FPB141" s="31"/>
      <c r="FPC141" s="31"/>
      <c r="FPD141" s="31"/>
      <c r="FPE141" s="31"/>
      <c r="FPF141" s="31"/>
      <c r="FPG141" s="31"/>
      <c r="FPH141" s="31"/>
      <c r="FPI141" s="31"/>
      <c r="FPJ141" s="31"/>
      <c r="FPK141" s="31"/>
      <c r="FPL141" s="31"/>
      <c r="FPM141" s="31"/>
      <c r="FPN141" s="31"/>
      <c r="FPO141" s="31"/>
      <c r="FPP141" s="31"/>
      <c r="FPQ141" s="31"/>
      <c r="FPR141" s="31"/>
      <c r="FPS141" s="31"/>
      <c r="FPT141" s="31"/>
      <c r="FPU141" s="31"/>
      <c r="FPV141" s="31"/>
      <c r="FPW141" s="31"/>
      <c r="FPX141" s="31"/>
      <c r="FPY141" s="31"/>
      <c r="FPZ141" s="31"/>
      <c r="FQA141" s="31"/>
      <c r="FQB141" s="31"/>
      <c r="FQC141" s="31"/>
      <c r="FQD141" s="31"/>
      <c r="FQE141" s="31"/>
      <c r="FQF141" s="31"/>
      <c r="FQG141" s="31"/>
      <c r="FQH141" s="31"/>
      <c r="FQI141" s="31"/>
      <c r="FQJ141" s="31"/>
      <c r="FQK141" s="31"/>
      <c r="FQL141" s="31"/>
      <c r="FQM141" s="31"/>
      <c r="FQN141" s="31"/>
      <c r="FQO141" s="31"/>
      <c r="FQP141" s="31"/>
      <c r="FQQ141" s="31"/>
      <c r="FQR141" s="31"/>
      <c r="FQS141" s="31"/>
      <c r="FQT141" s="31"/>
      <c r="FQU141" s="31"/>
      <c r="FQV141" s="31"/>
      <c r="FQW141" s="31"/>
      <c r="FQX141" s="31"/>
      <c r="FQY141" s="31"/>
      <c r="FQZ141" s="31"/>
      <c r="FRA141" s="31"/>
      <c r="FRB141" s="31"/>
      <c r="FRC141" s="31"/>
      <c r="FRD141" s="31"/>
      <c r="FRE141" s="31"/>
      <c r="FRF141" s="31"/>
      <c r="FRG141" s="31"/>
      <c r="FRH141" s="31"/>
      <c r="FRI141" s="31"/>
      <c r="FRJ141" s="31"/>
      <c r="FRK141" s="31"/>
      <c r="FRL141" s="31"/>
      <c r="FRM141" s="31"/>
      <c r="FRN141" s="31"/>
      <c r="FRO141" s="31"/>
      <c r="FRP141" s="31"/>
      <c r="FRQ141" s="31"/>
      <c r="FRR141" s="31"/>
      <c r="FRS141" s="31"/>
      <c r="FRT141" s="31"/>
      <c r="FRU141" s="31"/>
      <c r="FRV141" s="31"/>
      <c r="FRW141" s="31"/>
      <c r="FRX141" s="31"/>
      <c r="FRY141" s="31"/>
      <c r="FRZ141" s="31"/>
      <c r="FSA141" s="31"/>
      <c r="FSB141" s="31"/>
      <c r="FSC141" s="31"/>
      <c r="FSD141" s="31"/>
      <c r="FSE141" s="31"/>
      <c r="FSF141" s="31"/>
      <c r="FSG141" s="31"/>
      <c r="FSH141" s="31"/>
      <c r="FSI141" s="31"/>
      <c r="FSJ141" s="31"/>
      <c r="FSK141" s="31"/>
      <c r="FSL141" s="31"/>
      <c r="FSM141" s="31"/>
      <c r="FSN141" s="31"/>
      <c r="FSO141" s="31"/>
      <c r="FSP141" s="31"/>
      <c r="FSQ141" s="31"/>
      <c r="FSR141" s="31"/>
      <c r="FSS141" s="31"/>
      <c r="FST141" s="31"/>
      <c r="FSU141" s="31"/>
      <c r="FSV141" s="31"/>
      <c r="FSW141" s="31"/>
      <c r="FSX141" s="31"/>
      <c r="FSY141" s="31"/>
      <c r="FSZ141" s="31"/>
      <c r="FTA141" s="31"/>
      <c r="FTB141" s="31"/>
      <c r="FTC141" s="31"/>
      <c r="FTD141" s="31"/>
      <c r="FTE141" s="31"/>
      <c r="FTF141" s="31"/>
      <c r="FTG141" s="31"/>
      <c r="FTH141" s="31"/>
      <c r="FTI141" s="31"/>
      <c r="FTJ141" s="31"/>
      <c r="FTK141" s="31"/>
      <c r="FTL141" s="31"/>
      <c r="FTM141" s="31"/>
      <c r="FTN141" s="31"/>
      <c r="FTO141" s="31"/>
      <c r="FTP141" s="31"/>
      <c r="FTQ141" s="31"/>
      <c r="FTR141" s="31"/>
      <c r="FTS141" s="31"/>
      <c r="FTT141" s="31"/>
      <c r="FTU141" s="31"/>
      <c r="FTV141" s="31"/>
      <c r="FTW141" s="31"/>
      <c r="FTX141" s="31"/>
      <c r="FTY141" s="31"/>
      <c r="FTZ141" s="31"/>
      <c r="FUA141" s="31"/>
      <c r="FUB141" s="31"/>
      <c r="FUC141" s="31"/>
      <c r="FUD141" s="31"/>
      <c r="FUE141" s="31"/>
      <c r="FUF141" s="31"/>
      <c r="FUG141" s="31"/>
      <c r="FUH141" s="31"/>
      <c r="FUI141" s="31"/>
      <c r="FUJ141" s="31"/>
      <c r="FUK141" s="31"/>
      <c r="FUL141" s="31"/>
      <c r="FUM141" s="31"/>
      <c r="FUN141" s="31"/>
      <c r="FUO141" s="31"/>
      <c r="FUP141" s="31"/>
      <c r="FUQ141" s="31"/>
      <c r="FUR141" s="31"/>
      <c r="FUS141" s="31"/>
      <c r="FUT141" s="31"/>
      <c r="FUU141" s="31"/>
      <c r="FUV141" s="31"/>
      <c r="FUW141" s="31"/>
      <c r="FUX141" s="31"/>
      <c r="FUY141" s="31"/>
      <c r="FUZ141" s="31"/>
      <c r="FVA141" s="31"/>
      <c r="FVB141" s="31"/>
      <c r="FVC141" s="31"/>
      <c r="FVD141" s="31"/>
      <c r="FVE141" s="31"/>
      <c r="FVF141" s="31"/>
      <c r="FVG141" s="31"/>
      <c r="FVH141" s="31"/>
      <c r="FVI141" s="31"/>
      <c r="FVJ141" s="31"/>
      <c r="FVK141" s="31"/>
      <c r="FVL141" s="31"/>
      <c r="FVM141" s="31"/>
      <c r="FVN141" s="31"/>
      <c r="FVO141" s="31"/>
      <c r="FVP141" s="31"/>
      <c r="FVQ141" s="31"/>
      <c r="FVR141" s="31"/>
      <c r="FVS141" s="31"/>
      <c r="FVT141" s="31"/>
      <c r="FVU141" s="31"/>
      <c r="FVV141" s="31"/>
      <c r="FVW141" s="31"/>
      <c r="FVX141" s="31"/>
      <c r="FVY141" s="31"/>
      <c r="FVZ141" s="31"/>
      <c r="FWA141" s="31"/>
      <c r="FWB141" s="31"/>
      <c r="FWC141" s="31"/>
      <c r="FWD141" s="31"/>
      <c r="FWE141" s="31"/>
      <c r="FWF141" s="31"/>
      <c r="FWG141" s="31"/>
      <c r="FWH141" s="31"/>
      <c r="FWI141" s="31"/>
      <c r="FWJ141" s="31"/>
      <c r="FWK141" s="31"/>
      <c r="FWL141" s="31"/>
      <c r="FWM141" s="31"/>
      <c r="FWN141" s="31"/>
      <c r="FWO141" s="31"/>
      <c r="FWP141" s="31"/>
      <c r="FWQ141" s="31"/>
      <c r="FWR141" s="31"/>
      <c r="FWS141" s="31"/>
      <c r="FWT141" s="31"/>
      <c r="FWU141" s="31"/>
      <c r="FWV141" s="31"/>
      <c r="FWW141" s="31"/>
      <c r="FWX141" s="31"/>
      <c r="FWY141" s="31"/>
      <c r="FWZ141" s="31"/>
      <c r="FXA141" s="31"/>
      <c r="FXB141" s="31"/>
      <c r="FXC141" s="31"/>
      <c r="FXD141" s="31"/>
      <c r="FXE141" s="31"/>
      <c r="FXF141" s="31"/>
      <c r="FXG141" s="31"/>
      <c r="FXH141" s="31"/>
      <c r="FXI141" s="31"/>
      <c r="FXJ141" s="31"/>
      <c r="FXK141" s="31"/>
      <c r="FXL141" s="31"/>
      <c r="FXM141" s="31"/>
      <c r="FXN141" s="31"/>
      <c r="FXO141" s="31"/>
      <c r="FXP141" s="31"/>
      <c r="FXQ141" s="31"/>
      <c r="FXR141" s="31"/>
      <c r="FXS141" s="31"/>
      <c r="FXT141" s="31"/>
      <c r="FXU141" s="31"/>
      <c r="FXV141" s="31"/>
      <c r="FXW141" s="31"/>
      <c r="FXX141" s="31"/>
      <c r="FXY141" s="31"/>
      <c r="FXZ141" s="31"/>
      <c r="FYA141" s="31"/>
      <c r="FYB141" s="31"/>
      <c r="FYC141" s="31"/>
      <c r="FYD141" s="31"/>
      <c r="FYE141" s="31"/>
      <c r="FYF141" s="31"/>
      <c r="FYG141" s="31"/>
      <c r="FYH141" s="31"/>
      <c r="FYI141" s="31"/>
      <c r="FYJ141" s="31"/>
      <c r="FYK141" s="31"/>
      <c r="FYL141" s="31"/>
      <c r="FYM141" s="31"/>
      <c r="FYN141" s="31"/>
      <c r="FYO141" s="31"/>
      <c r="FYP141" s="31"/>
      <c r="FYQ141" s="31"/>
      <c r="FYR141" s="31"/>
      <c r="FYS141" s="31"/>
      <c r="FYT141" s="31"/>
      <c r="FYU141" s="31"/>
      <c r="FYV141" s="31"/>
      <c r="FYW141" s="31"/>
      <c r="FYX141" s="31"/>
      <c r="FYY141" s="31"/>
      <c r="FYZ141" s="31"/>
      <c r="FZA141" s="31"/>
      <c r="FZB141" s="31"/>
      <c r="FZC141" s="31"/>
      <c r="FZD141" s="31"/>
      <c r="FZE141" s="31"/>
      <c r="FZF141" s="31"/>
      <c r="FZG141" s="31"/>
      <c r="FZH141" s="31"/>
      <c r="FZI141" s="31"/>
      <c r="FZJ141" s="31"/>
      <c r="FZK141" s="31"/>
      <c r="FZL141" s="31"/>
      <c r="FZM141" s="31"/>
      <c r="FZN141" s="31"/>
      <c r="FZO141" s="31"/>
      <c r="FZP141" s="31"/>
      <c r="FZQ141" s="31"/>
      <c r="FZR141" s="31"/>
      <c r="FZS141" s="31"/>
      <c r="FZT141" s="31"/>
      <c r="FZU141" s="31"/>
      <c r="FZV141" s="31"/>
      <c r="FZW141" s="31"/>
      <c r="FZX141" s="31"/>
      <c r="FZY141" s="31"/>
      <c r="FZZ141" s="31"/>
      <c r="GAA141" s="31"/>
      <c r="GAB141" s="31"/>
      <c r="GAC141" s="31"/>
      <c r="GAD141" s="31"/>
      <c r="GAE141" s="31"/>
      <c r="GAF141" s="31"/>
      <c r="GAG141" s="31"/>
      <c r="GAH141" s="31"/>
      <c r="GAI141" s="31"/>
      <c r="GAJ141" s="31"/>
      <c r="GAK141" s="31"/>
      <c r="GAL141" s="31"/>
      <c r="GAM141" s="31"/>
      <c r="GAN141" s="31"/>
      <c r="GAO141" s="31"/>
      <c r="GAP141" s="31"/>
      <c r="GAQ141" s="31"/>
      <c r="GAR141" s="31"/>
      <c r="GAS141" s="31"/>
      <c r="GAT141" s="31"/>
      <c r="GAU141" s="31"/>
      <c r="GAV141" s="31"/>
      <c r="GAW141" s="31"/>
      <c r="GAX141" s="31"/>
      <c r="GAY141" s="31"/>
      <c r="GAZ141" s="31"/>
      <c r="GBA141" s="31"/>
      <c r="GBB141" s="31"/>
      <c r="GBC141" s="31"/>
      <c r="GBD141" s="31"/>
      <c r="GBE141" s="31"/>
      <c r="GBF141" s="31"/>
      <c r="GBG141" s="31"/>
      <c r="GBH141" s="31"/>
      <c r="GBI141" s="31"/>
      <c r="GBJ141" s="31"/>
      <c r="GBK141" s="31"/>
      <c r="GBL141" s="31"/>
      <c r="GBM141" s="31"/>
      <c r="GBN141" s="31"/>
      <c r="GBO141" s="31"/>
      <c r="GBP141" s="31"/>
      <c r="GBQ141" s="31"/>
      <c r="GBR141" s="31"/>
      <c r="GBS141" s="31"/>
      <c r="GBT141" s="31"/>
      <c r="GBU141" s="31"/>
      <c r="GBV141" s="31"/>
      <c r="GBW141" s="31"/>
      <c r="GBX141" s="31"/>
      <c r="GBY141" s="31"/>
      <c r="GBZ141" s="31"/>
      <c r="GCA141" s="31"/>
      <c r="GCB141" s="31"/>
      <c r="GCC141" s="31"/>
      <c r="GCD141" s="31"/>
      <c r="GCE141" s="31"/>
      <c r="GCF141" s="31"/>
      <c r="GCG141" s="31"/>
      <c r="GCH141" s="31"/>
      <c r="GCI141" s="31"/>
      <c r="GCJ141" s="31"/>
      <c r="GCK141" s="31"/>
      <c r="GCL141" s="31"/>
      <c r="GCM141" s="31"/>
      <c r="GCN141" s="31"/>
      <c r="GCO141" s="31"/>
      <c r="GCP141" s="31"/>
      <c r="GCQ141" s="31"/>
      <c r="GCR141" s="31"/>
      <c r="GCS141" s="31"/>
      <c r="GCT141" s="31"/>
      <c r="GCU141" s="31"/>
      <c r="GCV141" s="31"/>
      <c r="GCW141" s="31"/>
      <c r="GCX141" s="31"/>
      <c r="GCY141" s="31"/>
      <c r="GCZ141" s="31"/>
      <c r="GDA141" s="31"/>
      <c r="GDB141" s="31"/>
      <c r="GDC141" s="31"/>
      <c r="GDD141" s="31"/>
      <c r="GDE141" s="31"/>
      <c r="GDF141" s="31"/>
      <c r="GDG141" s="31"/>
      <c r="GDH141" s="31"/>
      <c r="GDI141" s="31"/>
      <c r="GDJ141" s="31"/>
      <c r="GDK141" s="31"/>
      <c r="GDL141" s="31"/>
      <c r="GDM141" s="31"/>
      <c r="GDN141" s="31"/>
      <c r="GDO141" s="31"/>
      <c r="GDP141" s="31"/>
      <c r="GDQ141" s="31"/>
      <c r="GDR141" s="31"/>
      <c r="GDS141" s="31"/>
      <c r="GDT141" s="31"/>
      <c r="GDU141" s="31"/>
      <c r="GDV141" s="31"/>
      <c r="GDW141" s="31"/>
      <c r="GDX141" s="31"/>
      <c r="GDY141" s="31"/>
      <c r="GDZ141" s="31"/>
      <c r="GEA141" s="31"/>
      <c r="GEB141" s="31"/>
      <c r="GEC141" s="31"/>
      <c r="GED141" s="31"/>
      <c r="GEE141" s="31"/>
      <c r="GEF141" s="31"/>
      <c r="GEG141" s="31"/>
      <c r="GEH141" s="31"/>
      <c r="GEI141" s="31"/>
      <c r="GEJ141" s="31"/>
      <c r="GEK141" s="31"/>
      <c r="GEL141" s="31"/>
      <c r="GEM141" s="31"/>
      <c r="GEN141" s="31"/>
      <c r="GEO141" s="31"/>
      <c r="GEP141" s="31"/>
      <c r="GEQ141" s="31"/>
      <c r="GER141" s="31"/>
      <c r="GES141" s="31"/>
      <c r="GET141" s="31"/>
      <c r="GEU141" s="31"/>
      <c r="GEV141" s="31"/>
      <c r="GEW141" s="31"/>
      <c r="GEX141" s="31"/>
      <c r="GEY141" s="31"/>
      <c r="GEZ141" s="31"/>
      <c r="GFA141" s="31"/>
      <c r="GFB141" s="31"/>
      <c r="GFC141" s="31"/>
      <c r="GFD141" s="31"/>
      <c r="GFE141" s="31"/>
      <c r="GFF141" s="31"/>
      <c r="GFG141" s="31"/>
      <c r="GFH141" s="31"/>
      <c r="GFI141" s="31"/>
      <c r="GFJ141" s="31"/>
      <c r="GFK141" s="31"/>
      <c r="GFL141" s="31"/>
      <c r="GFM141" s="31"/>
      <c r="GFN141" s="31"/>
      <c r="GFO141" s="31"/>
      <c r="GFP141" s="31"/>
      <c r="GFQ141" s="31"/>
      <c r="GFR141" s="31"/>
      <c r="GFS141" s="31"/>
      <c r="GFT141" s="31"/>
      <c r="GFU141" s="31"/>
      <c r="GFV141" s="31"/>
      <c r="GFW141" s="31"/>
      <c r="GFX141" s="31"/>
      <c r="GFY141" s="31"/>
      <c r="GFZ141" s="31"/>
      <c r="GGA141" s="31"/>
      <c r="GGB141" s="31"/>
      <c r="GGC141" s="31"/>
      <c r="GGD141" s="31"/>
      <c r="GGE141" s="31"/>
      <c r="GGF141" s="31"/>
      <c r="GGG141" s="31"/>
      <c r="GGH141" s="31"/>
      <c r="GGI141" s="31"/>
      <c r="GGJ141" s="31"/>
      <c r="GGK141" s="31"/>
      <c r="GGL141" s="31"/>
      <c r="GGM141" s="31"/>
      <c r="GGN141" s="31"/>
      <c r="GGO141" s="31"/>
      <c r="GGP141" s="31"/>
      <c r="GGQ141" s="31"/>
      <c r="GGR141" s="31"/>
      <c r="GGS141" s="31"/>
      <c r="GGT141" s="31"/>
      <c r="GGU141" s="31"/>
      <c r="GGV141" s="31"/>
      <c r="GGW141" s="31"/>
      <c r="GGX141" s="31"/>
      <c r="GGY141" s="31"/>
      <c r="GGZ141" s="31"/>
      <c r="GHA141" s="31"/>
      <c r="GHB141" s="31"/>
      <c r="GHC141" s="31"/>
      <c r="GHD141" s="31"/>
      <c r="GHE141" s="31"/>
      <c r="GHF141" s="31"/>
      <c r="GHG141" s="31"/>
      <c r="GHH141" s="31"/>
      <c r="GHI141" s="31"/>
      <c r="GHJ141" s="31"/>
      <c r="GHK141" s="31"/>
      <c r="GHL141" s="31"/>
      <c r="GHM141" s="31"/>
      <c r="GHN141" s="31"/>
      <c r="GHO141" s="31"/>
      <c r="GHP141" s="31"/>
      <c r="GHQ141" s="31"/>
      <c r="GHR141" s="31"/>
      <c r="GHS141" s="31"/>
      <c r="GHT141" s="31"/>
      <c r="GHU141" s="31"/>
      <c r="GHV141" s="31"/>
      <c r="GHW141" s="31"/>
      <c r="GHX141" s="31"/>
      <c r="GHY141" s="31"/>
      <c r="GHZ141" s="31"/>
      <c r="GIA141" s="31"/>
      <c r="GIB141" s="31"/>
      <c r="GIC141" s="31"/>
      <c r="GID141" s="31"/>
      <c r="GIE141" s="31"/>
      <c r="GIF141" s="31"/>
      <c r="GIG141" s="31"/>
      <c r="GIH141" s="31"/>
      <c r="GII141" s="31"/>
      <c r="GIJ141" s="31"/>
      <c r="GIK141" s="31"/>
      <c r="GIL141" s="31"/>
      <c r="GIM141" s="31"/>
      <c r="GIN141" s="31"/>
      <c r="GIO141" s="31"/>
      <c r="GIP141" s="31"/>
      <c r="GIQ141" s="31"/>
      <c r="GIR141" s="31"/>
      <c r="GIS141" s="31"/>
      <c r="GIT141" s="31"/>
      <c r="GIU141" s="31"/>
      <c r="GIV141" s="31"/>
      <c r="GIW141" s="31"/>
      <c r="GIX141" s="31"/>
      <c r="GIY141" s="31"/>
      <c r="GIZ141" s="31"/>
      <c r="GJA141" s="31"/>
      <c r="GJB141" s="31"/>
      <c r="GJC141" s="31"/>
      <c r="GJD141" s="31"/>
      <c r="GJE141" s="31"/>
      <c r="GJF141" s="31"/>
      <c r="GJG141" s="31"/>
      <c r="GJH141" s="31"/>
      <c r="GJI141" s="31"/>
      <c r="GJJ141" s="31"/>
      <c r="GJK141" s="31"/>
      <c r="GJL141" s="31"/>
      <c r="GJM141" s="31"/>
      <c r="GJN141" s="31"/>
      <c r="GJO141" s="31"/>
      <c r="GJP141" s="31"/>
      <c r="GJQ141" s="31"/>
      <c r="GJR141" s="31"/>
      <c r="GJS141" s="31"/>
      <c r="GJT141" s="31"/>
      <c r="GJU141" s="31"/>
      <c r="GJV141" s="31"/>
      <c r="GJW141" s="31"/>
      <c r="GJX141" s="31"/>
      <c r="GJY141" s="31"/>
      <c r="GJZ141" s="31"/>
      <c r="GKA141" s="31"/>
      <c r="GKB141" s="31"/>
      <c r="GKC141" s="31"/>
      <c r="GKD141" s="31"/>
      <c r="GKE141" s="31"/>
      <c r="GKF141" s="31"/>
      <c r="GKG141" s="31"/>
      <c r="GKH141" s="31"/>
      <c r="GKI141" s="31"/>
      <c r="GKJ141" s="31"/>
      <c r="GKK141" s="31"/>
      <c r="GKL141" s="31"/>
      <c r="GKM141" s="31"/>
      <c r="GKN141" s="31"/>
      <c r="GKO141" s="31"/>
      <c r="GKP141" s="31"/>
      <c r="GKQ141" s="31"/>
      <c r="GKR141" s="31"/>
      <c r="GKS141" s="31"/>
      <c r="GKT141" s="31"/>
      <c r="GKU141" s="31"/>
      <c r="GKV141" s="31"/>
      <c r="GKW141" s="31"/>
      <c r="GKX141" s="31"/>
      <c r="GKY141" s="31"/>
      <c r="GKZ141" s="31"/>
      <c r="GLA141" s="31"/>
      <c r="GLB141" s="31"/>
      <c r="GLC141" s="31"/>
      <c r="GLD141" s="31"/>
      <c r="GLE141" s="31"/>
      <c r="GLF141" s="31"/>
      <c r="GLG141" s="31"/>
      <c r="GLH141" s="31"/>
      <c r="GLI141" s="31"/>
      <c r="GLJ141" s="31"/>
      <c r="GLK141" s="31"/>
      <c r="GLL141" s="31"/>
      <c r="GLM141" s="31"/>
      <c r="GLN141" s="31"/>
      <c r="GLO141" s="31"/>
      <c r="GLP141" s="31"/>
      <c r="GLQ141" s="31"/>
      <c r="GLR141" s="31"/>
      <c r="GLS141" s="31"/>
      <c r="GLT141" s="31"/>
      <c r="GLU141" s="31"/>
      <c r="GLV141" s="31"/>
      <c r="GLW141" s="31"/>
      <c r="GLX141" s="31"/>
      <c r="GLY141" s="31"/>
      <c r="GLZ141" s="31"/>
      <c r="GMA141" s="31"/>
      <c r="GMB141" s="31"/>
      <c r="GMC141" s="31"/>
      <c r="GMD141" s="31"/>
      <c r="GME141" s="31"/>
      <c r="GMF141" s="31"/>
      <c r="GMG141" s="31"/>
      <c r="GMH141" s="31"/>
      <c r="GMI141" s="31"/>
      <c r="GMJ141" s="31"/>
      <c r="GMK141" s="31"/>
      <c r="GML141" s="31"/>
      <c r="GMM141" s="31"/>
      <c r="GMN141" s="31"/>
      <c r="GMO141" s="31"/>
      <c r="GMP141" s="31"/>
      <c r="GMQ141" s="31"/>
      <c r="GMR141" s="31"/>
      <c r="GMS141" s="31"/>
      <c r="GMT141" s="31"/>
      <c r="GMU141" s="31"/>
      <c r="GMV141" s="31"/>
      <c r="GMW141" s="31"/>
      <c r="GMX141" s="31"/>
      <c r="GMY141" s="31"/>
      <c r="GMZ141" s="31"/>
      <c r="GNA141" s="31"/>
      <c r="GNB141" s="31"/>
      <c r="GNC141" s="31"/>
      <c r="GND141" s="31"/>
      <c r="GNE141" s="31"/>
      <c r="GNF141" s="31"/>
      <c r="GNG141" s="31"/>
      <c r="GNH141" s="31"/>
      <c r="GNI141" s="31"/>
      <c r="GNJ141" s="31"/>
      <c r="GNK141" s="31"/>
      <c r="GNL141" s="31"/>
      <c r="GNM141" s="31"/>
      <c r="GNN141" s="31"/>
      <c r="GNO141" s="31"/>
      <c r="GNP141" s="31"/>
      <c r="GNQ141" s="31"/>
      <c r="GNR141" s="31"/>
      <c r="GNS141" s="31"/>
      <c r="GNT141" s="31"/>
      <c r="GNU141" s="31"/>
      <c r="GNV141" s="31"/>
      <c r="GNW141" s="31"/>
      <c r="GNX141" s="31"/>
      <c r="GNY141" s="31"/>
      <c r="GNZ141" s="31"/>
      <c r="GOA141" s="31"/>
      <c r="GOB141" s="31"/>
      <c r="GOC141" s="31"/>
      <c r="GOD141" s="31"/>
      <c r="GOE141" s="31"/>
      <c r="GOF141" s="31"/>
      <c r="GOG141" s="31"/>
      <c r="GOH141" s="31"/>
      <c r="GOI141" s="31"/>
      <c r="GOJ141" s="31"/>
      <c r="GOK141" s="31"/>
      <c r="GOL141" s="31"/>
      <c r="GOM141" s="31"/>
      <c r="GON141" s="31"/>
      <c r="GOO141" s="31"/>
      <c r="GOP141" s="31"/>
      <c r="GOQ141" s="31"/>
      <c r="GOR141" s="31"/>
      <c r="GOS141" s="31"/>
      <c r="GOT141" s="31"/>
      <c r="GOU141" s="31"/>
      <c r="GOV141" s="31"/>
      <c r="GOW141" s="31"/>
      <c r="GOX141" s="31"/>
      <c r="GOY141" s="31"/>
      <c r="GOZ141" s="31"/>
      <c r="GPA141" s="31"/>
      <c r="GPB141" s="31"/>
      <c r="GPC141" s="31"/>
      <c r="GPD141" s="31"/>
      <c r="GPE141" s="31"/>
      <c r="GPF141" s="31"/>
      <c r="GPG141" s="31"/>
      <c r="GPH141" s="31"/>
      <c r="GPI141" s="31"/>
      <c r="GPJ141" s="31"/>
      <c r="GPK141" s="31"/>
      <c r="GPL141" s="31"/>
      <c r="GPM141" s="31"/>
      <c r="GPN141" s="31"/>
      <c r="GPO141" s="31"/>
      <c r="GPP141" s="31"/>
      <c r="GPQ141" s="31"/>
      <c r="GPR141" s="31"/>
      <c r="GPS141" s="31"/>
      <c r="GPT141" s="31"/>
      <c r="GPU141" s="31"/>
      <c r="GPV141" s="31"/>
      <c r="GPW141" s="31"/>
      <c r="GPX141" s="31"/>
      <c r="GPY141" s="31"/>
      <c r="GPZ141" s="31"/>
      <c r="GQA141" s="31"/>
      <c r="GQB141" s="31"/>
      <c r="GQC141" s="31"/>
      <c r="GQD141" s="31"/>
      <c r="GQE141" s="31"/>
      <c r="GQF141" s="31"/>
      <c r="GQG141" s="31"/>
      <c r="GQH141" s="31"/>
      <c r="GQI141" s="31"/>
      <c r="GQJ141" s="31"/>
      <c r="GQK141" s="31"/>
      <c r="GQL141" s="31"/>
      <c r="GQM141" s="31"/>
      <c r="GQN141" s="31"/>
      <c r="GQO141" s="31"/>
      <c r="GQP141" s="31"/>
      <c r="GQQ141" s="31"/>
      <c r="GQR141" s="31"/>
      <c r="GQS141" s="31"/>
      <c r="GQT141" s="31"/>
      <c r="GQU141" s="31"/>
      <c r="GQV141" s="31"/>
      <c r="GQW141" s="31"/>
      <c r="GQX141" s="31"/>
      <c r="GQY141" s="31"/>
      <c r="GQZ141" s="31"/>
      <c r="GRA141" s="31"/>
      <c r="GRB141" s="31"/>
      <c r="GRC141" s="31"/>
      <c r="GRD141" s="31"/>
      <c r="GRE141" s="31"/>
      <c r="GRF141" s="31"/>
      <c r="GRG141" s="31"/>
      <c r="GRH141" s="31"/>
      <c r="GRI141" s="31"/>
      <c r="GRJ141" s="31"/>
      <c r="GRK141" s="31"/>
      <c r="GRL141" s="31"/>
      <c r="GRM141" s="31"/>
      <c r="GRN141" s="31"/>
      <c r="GRO141" s="31"/>
      <c r="GRP141" s="31"/>
      <c r="GRQ141" s="31"/>
      <c r="GRR141" s="31"/>
      <c r="GRS141" s="31"/>
      <c r="GRT141" s="31"/>
      <c r="GRU141" s="31"/>
      <c r="GRV141" s="31"/>
      <c r="GRW141" s="31"/>
      <c r="GRX141" s="31"/>
      <c r="GRY141" s="31"/>
      <c r="GRZ141" s="31"/>
      <c r="GSA141" s="31"/>
      <c r="GSB141" s="31"/>
      <c r="GSC141" s="31"/>
      <c r="GSD141" s="31"/>
      <c r="GSE141" s="31"/>
      <c r="GSF141" s="31"/>
      <c r="GSG141" s="31"/>
      <c r="GSH141" s="31"/>
      <c r="GSI141" s="31"/>
      <c r="GSJ141" s="31"/>
      <c r="GSK141" s="31"/>
      <c r="GSL141" s="31"/>
      <c r="GSM141" s="31"/>
      <c r="GSN141" s="31"/>
      <c r="GSO141" s="31"/>
      <c r="GSP141" s="31"/>
      <c r="GSQ141" s="31"/>
      <c r="GSR141" s="31"/>
      <c r="GSS141" s="31"/>
      <c r="GST141" s="31"/>
      <c r="GSU141" s="31"/>
      <c r="GSV141" s="31"/>
      <c r="GSW141" s="31"/>
      <c r="GSX141" s="31"/>
      <c r="GSY141" s="31"/>
      <c r="GSZ141" s="31"/>
      <c r="GTA141" s="31"/>
      <c r="GTB141" s="31"/>
      <c r="GTC141" s="31"/>
      <c r="GTD141" s="31"/>
      <c r="GTE141" s="31"/>
      <c r="GTF141" s="31"/>
      <c r="GTG141" s="31"/>
      <c r="GTH141" s="31"/>
      <c r="GTI141" s="31"/>
      <c r="GTJ141" s="31"/>
      <c r="GTK141" s="31"/>
      <c r="GTL141" s="31"/>
      <c r="GTM141" s="31"/>
      <c r="GTN141" s="31"/>
      <c r="GTO141" s="31"/>
      <c r="GTP141" s="31"/>
      <c r="GTQ141" s="31"/>
      <c r="GTR141" s="31"/>
      <c r="GTS141" s="31"/>
      <c r="GTT141" s="31"/>
      <c r="GTU141" s="31"/>
      <c r="GTV141" s="31"/>
      <c r="GTW141" s="31"/>
      <c r="GTX141" s="31"/>
      <c r="GTY141" s="31"/>
      <c r="GTZ141" s="31"/>
      <c r="GUA141" s="31"/>
      <c r="GUB141" s="31"/>
      <c r="GUC141" s="31"/>
      <c r="GUD141" s="31"/>
      <c r="GUE141" s="31"/>
      <c r="GUF141" s="31"/>
      <c r="GUG141" s="31"/>
      <c r="GUH141" s="31"/>
      <c r="GUI141" s="31"/>
      <c r="GUJ141" s="31"/>
      <c r="GUK141" s="31"/>
      <c r="GUL141" s="31"/>
      <c r="GUM141" s="31"/>
      <c r="GUN141" s="31"/>
      <c r="GUO141" s="31"/>
      <c r="GUP141" s="31"/>
      <c r="GUQ141" s="31"/>
      <c r="GUR141" s="31"/>
      <c r="GUS141" s="31"/>
      <c r="GUT141" s="31"/>
      <c r="GUU141" s="31"/>
      <c r="GUV141" s="31"/>
      <c r="GUW141" s="31"/>
      <c r="GUX141" s="31"/>
      <c r="GUY141" s="31"/>
      <c r="GUZ141" s="31"/>
      <c r="GVA141" s="31"/>
      <c r="GVB141" s="31"/>
      <c r="GVC141" s="31"/>
      <c r="GVD141" s="31"/>
      <c r="GVE141" s="31"/>
      <c r="GVF141" s="31"/>
      <c r="GVG141" s="31"/>
      <c r="GVH141" s="31"/>
      <c r="GVI141" s="31"/>
      <c r="GVJ141" s="31"/>
      <c r="GVK141" s="31"/>
      <c r="GVL141" s="31"/>
      <c r="GVM141" s="31"/>
      <c r="GVN141" s="31"/>
      <c r="GVO141" s="31"/>
      <c r="GVP141" s="31"/>
      <c r="GVQ141" s="31"/>
      <c r="GVR141" s="31"/>
      <c r="GVS141" s="31"/>
      <c r="GVT141" s="31"/>
      <c r="GVU141" s="31"/>
      <c r="GVV141" s="31"/>
      <c r="GVW141" s="31"/>
      <c r="GVX141" s="31"/>
      <c r="GVY141" s="31"/>
      <c r="GVZ141" s="31"/>
      <c r="GWA141" s="31"/>
      <c r="GWB141" s="31"/>
      <c r="GWC141" s="31"/>
      <c r="GWD141" s="31"/>
      <c r="GWE141" s="31"/>
      <c r="GWF141" s="31"/>
      <c r="GWG141" s="31"/>
      <c r="GWH141" s="31"/>
      <c r="GWI141" s="31"/>
      <c r="GWJ141" s="31"/>
      <c r="GWK141" s="31"/>
      <c r="GWL141" s="31"/>
      <c r="GWM141" s="31"/>
      <c r="GWN141" s="31"/>
      <c r="GWO141" s="31"/>
      <c r="GWP141" s="31"/>
      <c r="GWQ141" s="31"/>
      <c r="GWR141" s="31"/>
      <c r="GWS141" s="31"/>
      <c r="GWT141" s="31"/>
      <c r="GWU141" s="31"/>
      <c r="GWV141" s="31"/>
      <c r="GWW141" s="31"/>
      <c r="GWX141" s="31"/>
      <c r="GWY141" s="31"/>
      <c r="GWZ141" s="31"/>
      <c r="GXA141" s="31"/>
      <c r="GXB141" s="31"/>
      <c r="GXC141" s="31"/>
      <c r="GXD141" s="31"/>
      <c r="GXE141" s="31"/>
      <c r="GXF141" s="31"/>
      <c r="GXG141" s="31"/>
      <c r="GXH141" s="31"/>
      <c r="GXI141" s="31"/>
      <c r="GXJ141" s="31"/>
      <c r="GXK141" s="31"/>
      <c r="GXL141" s="31"/>
      <c r="GXM141" s="31"/>
      <c r="GXN141" s="31"/>
      <c r="GXO141" s="31"/>
      <c r="GXP141" s="31"/>
      <c r="GXQ141" s="31"/>
      <c r="GXR141" s="31"/>
      <c r="GXS141" s="31"/>
      <c r="GXT141" s="31"/>
      <c r="GXU141" s="31"/>
      <c r="GXV141" s="31"/>
      <c r="GXW141" s="31"/>
      <c r="GXX141" s="31"/>
      <c r="GXY141" s="31"/>
      <c r="GXZ141" s="31"/>
      <c r="GYA141" s="31"/>
      <c r="GYB141" s="31"/>
      <c r="GYC141" s="31"/>
      <c r="GYD141" s="31"/>
      <c r="GYE141" s="31"/>
      <c r="GYF141" s="31"/>
      <c r="GYG141" s="31"/>
      <c r="GYH141" s="31"/>
      <c r="GYI141" s="31"/>
      <c r="GYJ141" s="31"/>
      <c r="GYK141" s="31"/>
      <c r="GYL141" s="31"/>
      <c r="GYM141" s="31"/>
      <c r="GYN141" s="31"/>
      <c r="GYO141" s="31"/>
      <c r="GYP141" s="31"/>
      <c r="GYQ141" s="31"/>
      <c r="GYR141" s="31"/>
      <c r="GYS141" s="31"/>
      <c r="GYT141" s="31"/>
      <c r="GYU141" s="31"/>
      <c r="GYV141" s="31"/>
      <c r="GYW141" s="31"/>
      <c r="GYX141" s="31"/>
      <c r="GYY141" s="31"/>
      <c r="GYZ141" s="31"/>
      <c r="GZA141" s="31"/>
      <c r="GZB141" s="31"/>
      <c r="GZC141" s="31"/>
      <c r="GZD141" s="31"/>
      <c r="GZE141" s="31"/>
      <c r="GZF141" s="31"/>
      <c r="GZG141" s="31"/>
      <c r="GZH141" s="31"/>
      <c r="GZI141" s="31"/>
      <c r="GZJ141" s="31"/>
      <c r="GZK141" s="31"/>
      <c r="GZL141" s="31"/>
      <c r="GZM141" s="31"/>
      <c r="GZN141" s="31"/>
      <c r="GZO141" s="31"/>
      <c r="GZP141" s="31"/>
      <c r="GZQ141" s="31"/>
      <c r="GZR141" s="31"/>
      <c r="GZS141" s="31"/>
      <c r="GZT141" s="31"/>
      <c r="GZU141" s="31"/>
      <c r="GZV141" s="31"/>
      <c r="GZW141" s="31"/>
      <c r="GZX141" s="31"/>
      <c r="GZY141" s="31"/>
      <c r="GZZ141" s="31"/>
      <c r="HAA141" s="31"/>
      <c r="HAB141" s="31"/>
      <c r="HAC141" s="31"/>
      <c r="HAD141" s="31"/>
      <c r="HAE141" s="31"/>
      <c r="HAF141" s="31"/>
      <c r="HAG141" s="31"/>
      <c r="HAH141" s="31"/>
      <c r="HAI141" s="31"/>
      <c r="HAJ141" s="31"/>
      <c r="HAK141" s="31"/>
      <c r="HAL141" s="31"/>
      <c r="HAM141" s="31"/>
      <c r="HAN141" s="31"/>
      <c r="HAO141" s="31"/>
      <c r="HAP141" s="31"/>
      <c r="HAQ141" s="31"/>
      <c r="HAR141" s="31"/>
      <c r="HAS141" s="31"/>
      <c r="HAT141" s="31"/>
      <c r="HAU141" s="31"/>
      <c r="HAV141" s="31"/>
      <c r="HAW141" s="31"/>
      <c r="HAX141" s="31"/>
      <c r="HAY141" s="31"/>
      <c r="HAZ141" s="31"/>
      <c r="HBA141" s="31"/>
      <c r="HBB141" s="31"/>
      <c r="HBC141" s="31"/>
      <c r="HBD141" s="31"/>
      <c r="HBE141" s="31"/>
      <c r="HBF141" s="31"/>
      <c r="HBG141" s="31"/>
      <c r="HBH141" s="31"/>
      <c r="HBI141" s="31"/>
      <c r="HBJ141" s="31"/>
      <c r="HBK141" s="31"/>
      <c r="HBL141" s="31"/>
      <c r="HBM141" s="31"/>
      <c r="HBN141" s="31"/>
      <c r="HBO141" s="31"/>
      <c r="HBP141" s="31"/>
      <c r="HBQ141" s="31"/>
      <c r="HBR141" s="31"/>
      <c r="HBS141" s="31"/>
      <c r="HBT141" s="31"/>
      <c r="HBU141" s="31"/>
      <c r="HBV141" s="31"/>
      <c r="HBW141" s="31"/>
      <c r="HBX141" s="31"/>
      <c r="HBY141" s="31"/>
      <c r="HBZ141" s="31"/>
      <c r="HCA141" s="31"/>
      <c r="HCB141" s="31"/>
      <c r="HCC141" s="31"/>
      <c r="HCD141" s="31"/>
      <c r="HCE141" s="31"/>
      <c r="HCF141" s="31"/>
      <c r="HCG141" s="31"/>
      <c r="HCH141" s="31"/>
      <c r="HCI141" s="31"/>
      <c r="HCJ141" s="31"/>
      <c r="HCK141" s="31"/>
      <c r="HCL141" s="31"/>
      <c r="HCM141" s="31"/>
      <c r="HCN141" s="31"/>
      <c r="HCO141" s="31"/>
      <c r="HCP141" s="31"/>
      <c r="HCQ141" s="31"/>
      <c r="HCR141" s="31"/>
      <c r="HCS141" s="31"/>
      <c r="HCT141" s="31"/>
      <c r="HCU141" s="31"/>
      <c r="HCV141" s="31"/>
      <c r="HCW141" s="31"/>
      <c r="HCX141" s="31"/>
      <c r="HCY141" s="31"/>
      <c r="HCZ141" s="31"/>
      <c r="HDA141" s="31"/>
      <c r="HDB141" s="31"/>
      <c r="HDC141" s="31"/>
      <c r="HDD141" s="31"/>
      <c r="HDE141" s="31"/>
      <c r="HDF141" s="31"/>
      <c r="HDG141" s="31"/>
      <c r="HDH141" s="31"/>
      <c r="HDI141" s="31"/>
      <c r="HDJ141" s="31"/>
      <c r="HDK141" s="31"/>
      <c r="HDL141" s="31"/>
      <c r="HDM141" s="31"/>
      <c r="HDN141" s="31"/>
      <c r="HDO141" s="31"/>
      <c r="HDP141" s="31"/>
      <c r="HDQ141" s="31"/>
      <c r="HDR141" s="31"/>
      <c r="HDS141" s="31"/>
      <c r="HDT141" s="31"/>
      <c r="HDU141" s="31"/>
      <c r="HDV141" s="31"/>
      <c r="HDW141" s="31"/>
      <c r="HDX141" s="31"/>
      <c r="HDY141" s="31"/>
      <c r="HDZ141" s="31"/>
      <c r="HEA141" s="31"/>
      <c r="HEB141" s="31"/>
      <c r="HEC141" s="31"/>
      <c r="HED141" s="31"/>
      <c r="HEE141" s="31"/>
      <c r="HEF141" s="31"/>
      <c r="HEG141" s="31"/>
      <c r="HEH141" s="31"/>
      <c r="HEI141" s="31"/>
      <c r="HEJ141" s="31"/>
      <c r="HEK141" s="31"/>
      <c r="HEL141" s="31"/>
      <c r="HEM141" s="31"/>
      <c r="HEN141" s="31"/>
      <c r="HEO141" s="31"/>
      <c r="HEP141" s="31"/>
      <c r="HEQ141" s="31"/>
      <c r="HER141" s="31"/>
      <c r="HES141" s="31"/>
      <c r="HET141" s="31"/>
      <c r="HEU141" s="31"/>
      <c r="HEV141" s="31"/>
      <c r="HEW141" s="31"/>
      <c r="HEX141" s="31"/>
      <c r="HEY141" s="31"/>
      <c r="HEZ141" s="31"/>
      <c r="HFA141" s="31"/>
      <c r="HFB141" s="31"/>
      <c r="HFC141" s="31"/>
      <c r="HFD141" s="31"/>
      <c r="HFE141" s="31"/>
      <c r="HFF141" s="31"/>
      <c r="HFG141" s="31"/>
      <c r="HFH141" s="31"/>
      <c r="HFI141" s="31"/>
      <c r="HFJ141" s="31"/>
      <c r="HFK141" s="31"/>
      <c r="HFL141" s="31"/>
      <c r="HFM141" s="31"/>
      <c r="HFN141" s="31"/>
      <c r="HFO141" s="31"/>
      <c r="HFP141" s="31"/>
      <c r="HFQ141" s="31"/>
      <c r="HFR141" s="31"/>
      <c r="HFS141" s="31"/>
      <c r="HFT141" s="31"/>
      <c r="HFU141" s="31"/>
      <c r="HFV141" s="31"/>
      <c r="HFW141" s="31"/>
      <c r="HFX141" s="31"/>
      <c r="HFY141" s="31"/>
      <c r="HFZ141" s="31"/>
      <c r="HGA141" s="31"/>
      <c r="HGB141" s="31"/>
      <c r="HGC141" s="31"/>
      <c r="HGD141" s="31"/>
      <c r="HGE141" s="31"/>
      <c r="HGF141" s="31"/>
      <c r="HGG141" s="31"/>
      <c r="HGH141" s="31"/>
      <c r="HGI141" s="31"/>
      <c r="HGJ141" s="31"/>
      <c r="HGK141" s="31"/>
      <c r="HGL141" s="31"/>
      <c r="HGM141" s="31"/>
      <c r="HGN141" s="31"/>
      <c r="HGO141" s="31"/>
      <c r="HGP141" s="31"/>
      <c r="HGQ141" s="31"/>
      <c r="HGR141" s="31"/>
      <c r="HGS141" s="31"/>
      <c r="HGT141" s="31"/>
      <c r="HGU141" s="31"/>
      <c r="HGV141" s="31"/>
      <c r="HGW141" s="31"/>
      <c r="HGX141" s="31"/>
      <c r="HGY141" s="31"/>
      <c r="HGZ141" s="31"/>
      <c r="HHA141" s="31"/>
      <c r="HHB141" s="31"/>
      <c r="HHC141" s="31"/>
      <c r="HHD141" s="31"/>
      <c r="HHE141" s="31"/>
      <c r="HHF141" s="31"/>
      <c r="HHG141" s="31"/>
      <c r="HHH141" s="31"/>
      <c r="HHI141" s="31"/>
      <c r="HHJ141" s="31"/>
      <c r="HHK141" s="31"/>
      <c r="HHL141" s="31"/>
      <c r="HHM141" s="31"/>
      <c r="HHN141" s="31"/>
      <c r="HHO141" s="31"/>
      <c r="HHP141" s="31"/>
      <c r="HHQ141" s="31"/>
      <c r="HHR141" s="31"/>
      <c r="HHS141" s="31"/>
      <c r="HHT141" s="31"/>
      <c r="HHU141" s="31"/>
      <c r="HHV141" s="31"/>
      <c r="HHW141" s="31"/>
      <c r="HHX141" s="31"/>
      <c r="HHY141" s="31"/>
      <c r="HHZ141" s="31"/>
      <c r="HIA141" s="31"/>
      <c r="HIB141" s="31"/>
      <c r="HIC141" s="31"/>
      <c r="HID141" s="31"/>
      <c r="HIE141" s="31"/>
      <c r="HIF141" s="31"/>
      <c r="HIG141" s="31"/>
      <c r="HIH141" s="31"/>
      <c r="HII141" s="31"/>
      <c r="HIJ141" s="31"/>
      <c r="HIK141" s="31"/>
      <c r="HIL141" s="31"/>
      <c r="HIM141" s="31"/>
      <c r="HIN141" s="31"/>
      <c r="HIO141" s="31"/>
      <c r="HIP141" s="31"/>
      <c r="HIQ141" s="31"/>
      <c r="HIR141" s="31"/>
      <c r="HIS141" s="31"/>
      <c r="HIT141" s="31"/>
      <c r="HIU141" s="31"/>
      <c r="HIV141" s="31"/>
      <c r="HIW141" s="31"/>
      <c r="HIX141" s="31"/>
      <c r="HIY141" s="31"/>
      <c r="HIZ141" s="31"/>
      <c r="HJA141" s="31"/>
      <c r="HJB141" s="31"/>
      <c r="HJC141" s="31"/>
      <c r="HJD141" s="31"/>
      <c r="HJE141" s="31"/>
      <c r="HJF141" s="31"/>
      <c r="HJG141" s="31"/>
      <c r="HJH141" s="31"/>
      <c r="HJI141" s="31"/>
      <c r="HJJ141" s="31"/>
      <c r="HJK141" s="31"/>
      <c r="HJL141" s="31"/>
      <c r="HJM141" s="31"/>
      <c r="HJN141" s="31"/>
      <c r="HJO141" s="31"/>
      <c r="HJP141" s="31"/>
      <c r="HJQ141" s="31"/>
      <c r="HJR141" s="31"/>
      <c r="HJS141" s="31"/>
      <c r="HJT141" s="31"/>
      <c r="HJU141" s="31"/>
      <c r="HJV141" s="31"/>
      <c r="HJW141" s="31"/>
      <c r="HJX141" s="31"/>
      <c r="HJY141" s="31"/>
      <c r="HJZ141" s="31"/>
      <c r="HKA141" s="31"/>
      <c r="HKB141" s="31"/>
      <c r="HKC141" s="31"/>
      <c r="HKD141" s="31"/>
      <c r="HKE141" s="31"/>
      <c r="HKF141" s="31"/>
      <c r="HKG141" s="31"/>
      <c r="HKH141" s="31"/>
      <c r="HKI141" s="31"/>
      <c r="HKJ141" s="31"/>
      <c r="HKK141" s="31"/>
      <c r="HKL141" s="31"/>
      <c r="HKM141" s="31"/>
      <c r="HKN141" s="31"/>
      <c r="HKO141" s="31"/>
      <c r="HKP141" s="31"/>
      <c r="HKQ141" s="31"/>
      <c r="HKR141" s="31"/>
      <c r="HKS141" s="31"/>
      <c r="HKT141" s="31"/>
      <c r="HKU141" s="31"/>
      <c r="HKV141" s="31"/>
      <c r="HKW141" s="31"/>
      <c r="HKX141" s="31"/>
      <c r="HKY141" s="31"/>
      <c r="HKZ141" s="31"/>
      <c r="HLA141" s="31"/>
      <c r="HLB141" s="31"/>
      <c r="HLC141" s="31"/>
      <c r="HLD141" s="31"/>
      <c r="HLE141" s="31"/>
      <c r="HLF141" s="31"/>
      <c r="HLG141" s="31"/>
      <c r="HLH141" s="31"/>
      <c r="HLI141" s="31"/>
      <c r="HLJ141" s="31"/>
      <c r="HLK141" s="31"/>
      <c r="HLL141" s="31"/>
      <c r="HLM141" s="31"/>
      <c r="HLN141" s="31"/>
      <c r="HLO141" s="31"/>
      <c r="HLP141" s="31"/>
      <c r="HLQ141" s="31"/>
      <c r="HLR141" s="31"/>
      <c r="HLS141" s="31"/>
      <c r="HLT141" s="31"/>
      <c r="HLU141" s="31"/>
      <c r="HLV141" s="31"/>
      <c r="HLW141" s="31"/>
      <c r="HLX141" s="31"/>
      <c r="HLY141" s="31"/>
      <c r="HLZ141" s="31"/>
      <c r="HMA141" s="31"/>
      <c r="HMB141" s="31"/>
      <c r="HMC141" s="31"/>
      <c r="HMD141" s="31"/>
      <c r="HME141" s="31"/>
      <c r="HMF141" s="31"/>
      <c r="HMG141" s="31"/>
      <c r="HMH141" s="31"/>
      <c r="HMI141" s="31"/>
      <c r="HMJ141" s="31"/>
      <c r="HMK141" s="31"/>
      <c r="HML141" s="31"/>
      <c r="HMM141" s="31"/>
      <c r="HMN141" s="31"/>
      <c r="HMO141" s="31"/>
      <c r="HMP141" s="31"/>
      <c r="HMQ141" s="31"/>
      <c r="HMR141" s="31"/>
      <c r="HMS141" s="31"/>
      <c r="HMT141" s="31"/>
      <c r="HMU141" s="31"/>
      <c r="HMV141" s="31"/>
      <c r="HMW141" s="31"/>
      <c r="HMX141" s="31"/>
      <c r="HMY141" s="31"/>
      <c r="HMZ141" s="31"/>
      <c r="HNA141" s="31"/>
      <c r="HNB141" s="31"/>
      <c r="HNC141" s="31"/>
      <c r="HND141" s="31"/>
      <c r="HNE141" s="31"/>
      <c r="HNF141" s="31"/>
      <c r="HNG141" s="31"/>
      <c r="HNH141" s="31"/>
      <c r="HNI141" s="31"/>
      <c r="HNJ141" s="31"/>
      <c r="HNK141" s="31"/>
      <c r="HNL141" s="31"/>
      <c r="HNM141" s="31"/>
      <c r="HNN141" s="31"/>
      <c r="HNO141" s="31"/>
      <c r="HNP141" s="31"/>
      <c r="HNQ141" s="31"/>
      <c r="HNR141" s="31"/>
      <c r="HNS141" s="31"/>
      <c r="HNT141" s="31"/>
      <c r="HNU141" s="31"/>
      <c r="HNV141" s="31"/>
      <c r="HNW141" s="31"/>
      <c r="HNX141" s="31"/>
      <c r="HNY141" s="31"/>
      <c r="HNZ141" s="31"/>
      <c r="HOA141" s="31"/>
      <c r="HOB141" s="31"/>
      <c r="HOC141" s="31"/>
      <c r="HOD141" s="31"/>
      <c r="HOE141" s="31"/>
      <c r="HOF141" s="31"/>
      <c r="HOG141" s="31"/>
      <c r="HOH141" s="31"/>
      <c r="HOI141" s="31"/>
      <c r="HOJ141" s="31"/>
      <c r="HOK141" s="31"/>
      <c r="HOL141" s="31"/>
      <c r="HOM141" s="31"/>
      <c r="HON141" s="31"/>
      <c r="HOO141" s="31"/>
      <c r="HOP141" s="31"/>
      <c r="HOQ141" s="31"/>
      <c r="HOR141" s="31"/>
      <c r="HOS141" s="31"/>
      <c r="HOT141" s="31"/>
      <c r="HOU141" s="31"/>
      <c r="HOV141" s="31"/>
      <c r="HOW141" s="31"/>
      <c r="HOX141" s="31"/>
      <c r="HOY141" s="31"/>
      <c r="HOZ141" s="31"/>
      <c r="HPA141" s="31"/>
      <c r="HPB141" s="31"/>
      <c r="HPC141" s="31"/>
      <c r="HPD141" s="31"/>
      <c r="HPE141" s="31"/>
      <c r="HPF141" s="31"/>
      <c r="HPG141" s="31"/>
      <c r="HPH141" s="31"/>
      <c r="HPI141" s="31"/>
      <c r="HPJ141" s="31"/>
      <c r="HPK141" s="31"/>
      <c r="HPL141" s="31"/>
      <c r="HPM141" s="31"/>
      <c r="HPN141" s="31"/>
      <c r="HPO141" s="31"/>
      <c r="HPP141" s="31"/>
      <c r="HPQ141" s="31"/>
      <c r="HPR141" s="31"/>
      <c r="HPS141" s="31"/>
      <c r="HPT141" s="31"/>
      <c r="HPU141" s="31"/>
      <c r="HPV141" s="31"/>
      <c r="HPW141" s="31"/>
      <c r="HPX141" s="31"/>
      <c r="HPY141" s="31"/>
      <c r="HPZ141" s="31"/>
      <c r="HQA141" s="31"/>
      <c r="HQB141" s="31"/>
      <c r="HQC141" s="31"/>
      <c r="HQD141" s="31"/>
      <c r="HQE141" s="31"/>
      <c r="HQF141" s="31"/>
      <c r="HQG141" s="31"/>
      <c r="HQH141" s="31"/>
      <c r="HQI141" s="31"/>
      <c r="HQJ141" s="31"/>
      <c r="HQK141" s="31"/>
      <c r="HQL141" s="31"/>
      <c r="HQM141" s="31"/>
      <c r="HQN141" s="31"/>
      <c r="HQO141" s="31"/>
      <c r="HQP141" s="31"/>
      <c r="HQQ141" s="31"/>
      <c r="HQR141" s="31"/>
      <c r="HQS141" s="31"/>
      <c r="HQT141" s="31"/>
      <c r="HQU141" s="31"/>
      <c r="HQV141" s="31"/>
      <c r="HQW141" s="31"/>
      <c r="HQX141" s="31"/>
      <c r="HQY141" s="31"/>
      <c r="HQZ141" s="31"/>
      <c r="HRA141" s="31"/>
      <c r="HRB141" s="31"/>
      <c r="HRC141" s="31"/>
      <c r="HRD141" s="31"/>
      <c r="HRE141" s="31"/>
      <c r="HRF141" s="31"/>
      <c r="HRG141" s="31"/>
      <c r="HRH141" s="31"/>
      <c r="HRI141" s="31"/>
      <c r="HRJ141" s="31"/>
      <c r="HRK141" s="31"/>
      <c r="HRL141" s="31"/>
      <c r="HRM141" s="31"/>
      <c r="HRN141" s="31"/>
      <c r="HRO141" s="31"/>
      <c r="HRP141" s="31"/>
      <c r="HRQ141" s="31"/>
      <c r="HRR141" s="31"/>
      <c r="HRS141" s="31"/>
      <c r="HRT141" s="31"/>
      <c r="HRU141" s="31"/>
      <c r="HRV141" s="31"/>
      <c r="HRW141" s="31"/>
      <c r="HRX141" s="31"/>
      <c r="HRY141" s="31"/>
      <c r="HRZ141" s="31"/>
      <c r="HSA141" s="31"/>
      <c r="HSB141" s="31"/>
      <c r="HSC141" s="31"/>
      <c r="HSD141" s="31"/>
      <c r="HSE141" s="31"/>
      <c r="HSF141" s="31"/>
      <c r="HSG141" s="31"/>
      <c r="HSH141" s="31"/>
      <c r="HSI141" s="31"/>
      <c r="HSJ141" s="31"/>
      <c r="HSK141" s="31"/>
      <c r="HSL141" s="31"/>
      <c r="HSM141" s="31"/>
      <c r="HSN141" s="31"/>
      <c r="HSO141" s="31"/>
      <c r="HSP141" s="31"/>
      <c r="HSQ141" s="31"/>
      <c r="HSR141" s="31"/>
      <c r="HSS141" s="31"/>
      <c r="HST141" s="31"/>
      <c r="HSU141" s="31"/>
      <c r="HSV141" s="31"/>
      <c r="HSW141" s="31"/>
      <c r="HSX141" s="31"/>
      <c r="HSY141" s="31"/>
      <c r="HSZ141" s="31"/>
      <c r="HTA141" s="31"/>
      <c r="HTB141" s="31"/>
      <c r="HTC141" s="31"/>
      <c r="HTD141" s="31"/>
      <c r="HTE141" s="31"/>
      <c r="HTF141" s="31"/>
      <c r="HTG141" s="31"/>
      <c r="HTH141" s="31"/>
      <c r="HTI141" s="31"/>
      <c r="HTJ141" s="31"/>
      <c r="HTK141" s="31"/>
      <c r="HTL141" s="31"/>
      <c r="HTM141" s="31"/>
      <c r="HTN141" s="31"/>
      <c r="HTO141" s="31"/>
      <c r="HTP141" s="31"/>
      <c r="HTQ141" s="31"/>
      <c r="HTR141" s="31"/>
      <c r="HTS141" s="31"/>
      <c r="HTT141" s="31"/>
      <c r="HTU141" s="31"/>
      <c r="HTV141" s="31"/>
      <c r="HTW141" s="31"/>
      <c r="HTX141" s="31"/>
      <c r="HTY141" s="31"/>
      <c r="HTZ141" s="31"/>
      <c r="HUA141" s="31"/>
      <c r="HUB141" s="31"/>
      <c r="HUC141" s="31"/>
      <c r="HUD141" s="31"/>
      <c r="HUE141" s="31"/>
      <c r="HUF141" s="31"/>
      <c r="HUG141" s="31"/>
      <c r="HUH141" s="31"/>
      <c r="HUI141" s="31"/>
      <c r="HUJ141" s="31"/>
      <c r="HUK141" s="31"/>
      <c r="HUL141" s="31"/>
      <c r="HUM141" s="31"/>
      <c r="HUN141" s="31"/>
      <c r="HUO141" s="31"/>
      <c r="HUP141" s="31"/>
      <c r="HUQ141" s="31"/>
      <c r="HUR141" s="31"/>
      <c r="HUS141" s="31"/>
      <c r="HUT141" s="31"/>
      <c r="HUU141" s="31"/>
      <c r="HUV141" s="31"/>
      <c r="HUW141" s="31"/>
      <c r="HUX141" s="31"/>
      <c r="HUY141" s="31"/>
      <c r="HUZ141" s="31"/>
      <c r="HVA141" s="31"/>
      <c r="HVB141" s="31"/>
      <c r="HVC141" s="31"/>
      <c r="HVD141" s="31"/>
      <c r="HVE141" s="31"/>
      <c r="HVF141" s="31"/>
      <c r="HVG141" s="31"/>
      <c r="HVH141" s="31"/>
      <c r="HVI141" s="31"/>
      <c r="HVJ141" s="31"/>
      <c r="HVK141" s="31"/>
      <c r="HVL141" s="31"/>
      <c r="HVM141" s="31"/>
      <c r="HVN141" s="31"/>
      <c r="HVO141" s="31"/>
      <c r="HVP141" s="31"/>
      <c r="HVQ141" s="31"/>
      <c r="HVR141" s="31"/>
      <c r="HVS141" s="31"/>
      <c r="HVT141" s="31"/>
      <c r="HVU141" s="31"/>
      <c r="HVV141" s="31"/>
      <c r="HVW141" s="31"/>
      <c r="HVX141" s="31"/>
      <c r="HVY141" s="31"/>
      <c r="HVZ141" s="31"/>
      <c r="HWA141" s="31"/>
      <c r="HWB141" s="31"/>
      <c r="HWC141" s="31"/>
      <c r="HWD141" s="31"/>
      <c r="HWE141" s="31"/>
      <c r="HWF141" s="31"/>
      <c r="HWG141" s="31"/>
      <c r="HWH141" s="31"/>
      <c r="HWI141" s="31"/>
      <c r="HWJ141" s="31"/>
      <c r="HWK141" s="31"/>
      <c r="HWL141" s="31"/>
      <c r="HWM141" s="31"/>
      <c r="HWN141" s="31"/>
      <c r="HWO141" s="31"/>
      <c r="HWP141" s="31"/>
      <c r="HWQ141" s="31"/>
      <c r="HWR141" s="31"/>
      <c r="HWS141" s="31"/>
      <c r="HWT141" s="31"/>
      <c r="HWU141" s="31"/>
      <c r="HWV141" s="31"/>
      <c r="HWW141" s="31"/>
      <c r="HWX141" s="31"/>
      <c r="HWY141" s="31"/>
      <c r="HWZ141" s="31"/>
      <c r="HXA141" s="31"/>
      <c r="HXB141" s="31"/>
      <c r="HXC141" s="31"/>
      <c r="HXD141" s="31"/>
      <c r="HXE141" s="31"/>
      <c r="HXF141" s="31"/>
      <c r="HXG141" s="31"/>
      <c r="HXH141" s="31"/>
      <c r="HXI141" s="31"/>
      <c r="HXJ141" s="31"/>
      <c r="HXK141" s="31"/>
      <c r="HXL141" s="31"/>
      <c r="HXM141" s="31"/>
      <c r="HXN141" s="31"/>
      <c r="HXO141" s="31"/>
      <c r="HXP141" s="31"/>
      <c r="HXQ141" s="31"/>
      <c r="HXR141" s="31"/>
      <c r="HXS141" s="31"/>
      <c r="HXT141" s="31"/>
      <c r="HXU141" s="31"/>
      <c r="HXV141" s="31"/>
      <c r="HXW141" s="31"/>
      <c r="HXX141" s="31"/>
      <c r="HXY141" s="31"/>
      <c r="HXZ141" s="31"/>
      <c r="HYA141" s="31"/>
      <c r="HYB141" s="31"/>
      <c r="HYC141" s="31"/>
      <c r="HYD141" s="31"/>
      <c r="HYE141" s="31"/>
      <c r="HYF141" s="31"/>
      <c r="HYG141" s="31"/>
      <c r="HYH141" s="31"/>
      <c r="HYI141" s="31"/>
      <c r="HYJ141" s="31"/>
      <c r="HYK141" s="31"/>
      <c r="HYL141" s="31"/>
      <c r="HYM141" s="31"/>
      <c r="HYN141" s="31"/>
      <c r="HYO141" s="31"/>
      <c r="HYP141" s="31"/>
      <c r="HYQ141" s="31"/>
      <c r="HYR141" s="31"/>
      <c r="HYS141" s="31"/>
      <c r="HYT141" s="31"/>
      <c r="HYU141" s="31"/>
      <c r="HYV141" s="31"/>
      <c r="HYW141" s="31"/>
      <c r="HYX141" s="31"/>
      <c r="HYY141" s="31"/>
      <c r="HYZ141" s="31"/>
      <c r="HZA141" s="31"/>
      <c r="HZB141" s="31"/>
      <c r="HZC141" s="31"/>
      <c r="HZD141" s="31"/>
      <c r="HZE141" s="31"/>
      <c r="HZF141" s="31"/>
      <c r="HZG141" s="31"/>
      <c r="HZH141" s="31"/>
      <c r="HZI141" s="31"/>
      <c r="HZJ141" s="31"/>
      <c r="HZK141" s="31"/>
      <c r="HZL141" s="31"/>
      <c r="HZM141" s="31"/>
      <c r="HZN141" s="31"/>
      <c r="HZO141" s="31"/>
      <c r="HZP141" s="31"/>
      <c r="HZQ141" s="31"/>
      <c r="HZR141" s="31"/>
      <c r="HZS141" s="31"/>
      <c r="HZT141" s="31"/>
      <c r="HZU141" s="31"/>
      <c r="HZV141" s="31"/>
      <c r="HZW141" s="31"/>
      <c r="HZX141" s="31"/>
      <c r="HZY141" s="31"/>
      <c r="HZZ141" s="31"/>
      <c r="IAA141" s="31"/>
      <c r="IAB141" s="31"/>
      <c r="IAC141" s="31"/>
      <c r="IAD141" s="31"/>
      <c r="IAE141" s="31"/>
      <c r="IAF141" s="31"/>
      <c r="IAG141" s="31"/>
      <c r="IAH141" s="31"/>
      <c r="IAI141" s="31"/>
      <c r="IAJ141" s="31"/>
      <c r="IAK141" s="31"/>
      <c r="IAL141" s="31"/>
      <c r="IAM141" s="31"/>
      <c r="IAN141" s="31"/>
      <c r="IAO141" s="31"/>
      <c r="IAP141" s="31"/>
      <c r="IAQ141" s="31"/>
      <c r="IAR141" s="31"/>
      <c r="IAS141" s="31"/>
      <c r="IAT141" s="31"/>
      <c r="IAU141" s="31"/>
      <c r="IAV141" s="31"/>
      <c r="IAW141" s="31"/>
      <c r="IAX141" s="31"/>
      <c r="IAY141" s="31"/>
      <c r="IAZ141" s="31"/>
      <c r="IBA141" s="31"/>
      <c r="IBB141" s="31"/>
      <c r="IBC141" s="31"/>
      <c r="IBD141" s="31"/>
      <c r="IBE141" s="31"/>
      <c r="IBF141" s="31"/>
      <c r="IBG141" s="31"/>
      <c r="IBH141" s="31"/>
      <c r="IBI141" s="31"/>
      <c r="IBJ141" s="31"/>
      <c r="IBK141" s="31"/>
      <c r="IBL141" s="31"/>
      <c r="IBM141" s="31"/>
      <c r="IBN141" s="31"/>
      <c r="IBO141" s="31"/>
      <c r="IBP141" s="31"/>
      <c r="IBQ141" s="31"/>
      <c r="IBR141" s="31"/>
      <c r="IBS141" s="31"/>
      <c r="IBT141" s="31"/>
      <c r="IBU141" s="31"/>
      <c r="IBV141" s="31"/>
      <c r="IBW141" s="31"/>
      <c r="IBX141" s="31"/>
      <c r="IBY141" s="31"/>
      <c r="IBZ141" s="31"/>
      <c r="ICA141" s="31"/>
      <c r="ICB141" s="31"/>
      <c r="ICC141" s="31"/>
      <c r="ICD141" s="31"/>
      <c r="ICE141" s="31"/>
      <c r="ICF141" s="31"/>
      <c r="ICG141" s="31"/>
      <c r="ICH141" s="31"/>
      <c r="ICI141" s="31"/>
      <c r="ICJ141" s="31"/>
      <c r="ICK141" s="31"/>
      <c r="ICL141" s="31"/>
      <c r="ICM141" s="31"/>
      <c r="ICN141" s="31"/>
      <c r="ICO141" s="31"/>
      <c r="ICP141" s="31"/>
      <c r="ICQ141" s="31"/>
      <c r="ICR141" s="31"/>
      <c r="ICS141" s="31"/>
      <c r="ICT141" s="31"/>
      <c r="ICU141" s="31"/>
      <c r="ICV141" s="31"/>
      <c r="ICW141" s="31"/>
      <c r="ICX141" s="31"/>
      <c r="ICY141" s="31"/>
      <c r="ICZ141" s="31"/>
      <c r="IDA141" s="31"/>
      <c r="IDB141" s="31"/>
      <c r="IDC141" s="31"/>
      <c r="IDD141" s="31"/>
      <c r="IDE141" s="31"/>
      <c r="IDF141" s="31"/>
      <c r="IDG141" s="31"/>
      <c r="IDH141" s="31"/>
      <c r="IDI141" s="31"/>
      <c r="IDJ141" s="31"/>
      <c r="IDK141" s="31"/>
      <c r="IDL141" s="31"/>
      <c r="IDM141" s="31"/>
      <c r="IDN141" s="31"/>
      <c r="IDO141" s="31"/>
      <c r="IDP141" s="31"/>
      <c r="IDQ141" s="31"/>
      <c r="IDR141" s="31"/>
      <c r="IDS141" s="31"/>
      <c r="IDT141" s="31"/>
      <c r="IDU141" s="31"/>
      <c r="IDV141" s="31"/>
      <c r="IDW141" s="31"/>
      <c r="IDX141" s="31"/>
      <c r="IDY141" s="31"/>
      <c r="IDZ141" s="31"/>
      <c r="IEA141" s="31"/>
      <c r="IEB141" s="31"/>
      <c r="IEC141" s="31"/>
      <c r="IED141" s="31"/>
      <c r="IEE141" s="31"/>
      <c r="IEF141" s="31"/>
      <c r="IEG141" s="31"/>
      <c r="IEH141" s="31"/>
      <c r="IEI141" s="31"/>
      <c r="IEJ141" s="31"/>
      <c r="IEK141" s="31"/>
      <c r="IEL141" s="31"/>
      <c r="IEM141" s="31"/>
      <c r="IEN141" s="31"/>
      <c r="IEO141" s="31"/>
      <c r="IEP141" s="31"/>
      <c r="IEQ141" s="31"/>
      <c r="IER141" s="31"/>
      <c r="IES141" s="31"/>
      <c r="IET141" s="31"/>
      <c r="IEU141" s="31"/>
      <c r="IEV141" s="31"/>
      <c r="IEW141" s="31"/>
      <c r="IEX141" s="31"/>
      <c r="IEY141" s="31"/>
      <c r="IEZ141" s="31"/>
      <c r="IFA141" s="31"/>
      <c r="IFB141" s="31"/>
      <c r="IFC141" s="31"/>
      <c r="IFD141" s="31"/>
      <c r="IFE141" s="31"/>
      <c r="IFF141" s="31"/>
      <c r="IFG141" s="31"/>
      <c r="IFH141" s="31"/>
      <c r="IFI141" s="31"/>
      <c r="IFJ141" s="31"/>
      <c r="IFK141" s="31"/>
      <c r="IFL141" s="31"/>
      <c r="IFM141" s="31"/>
      <c r="IFN141" s="31"/>
      <c r="IFO141" s="31"/>
      <c r="IFP141" s="31"/>
      <c r="IFQ141" s="31"/>
      <c r="IFR141" s="31"/>
      <c r="IFS141" s="31"/>
      <c r="IFT141" s="31"/>
      <c r="IFU141" s="31"/>
      <c r="IFV141" s="31"/>
      <c r="IFW141" s="31"/>
      <c r="IFX141" s="31"/>
      <c r="IFY141" s="31"/>
      <c r="IFZ141" s="31"/>
      <c r="IGA141" s="31"/>
      <c r="IGB141" s="31"/>
      <c r="IGC141" s="31"/>
      <c r="IGD141" s="31"/>
      <c r="IGE141" s="31"/>
      <c r="IGF141" s="31"/>
      <c r="IGG141" s="31"/>
      <c r="IGH141" s="31"/>
      <c r="IGI141" s="31"/>
      <c r="IGJ141" s="31"/>
      <c r="IGK141" s="31"/>
      <c r="IGL141" s="31"/>
      <c r="IGM141" s="31"/>
      <c r="IGN141" s="31"/>
      <c r="IGO141" s="31"/>
      <c r="IGP141" s="31"/>
      <c r="IGQ141" s="31"/>
      <c r="IGR141" s="31"/>
      <c r="IGS141" s="31"/>
      <c r="IGT141" s="31"/>
      <c r="IGU141" s="31"/>
      <c r="IGV141" s="31"/>
      <c r="IGW141" s="31"/>
      <c r="IGX141" s="31"/>
      <c r="IGY141" s="31"/>
      <c r="IGZ141" s="31"/>
      <c r="IHA141" s="31"/>
      <c r="IHB141" s="31"/>
      <c r="IHC141" s="31"/>
      <c r="IHD141" s="31"/>
      <c r="IHE141" s="31"/>
      <c r="IHF141" s="31"/>
      <c r="IHG141" s="31"/>
      <c r="IHH141" s="31"/>
      <c r="IHI141" s="31"/>
      <c r="IHJ141" s="31"/>
      <c r="IHK141" s="31"/>
      <c r="IHL141" s="31"/>
      <c r="IHM141" s="31"/>
      <c r="IHN141" s="31"/>
      <c r="IHO141" s="31"/>
      <c r="IHP141" s="31"/>
      <c r="IHQ141" s="31"/>
      <c r="IHR141" s="31"/>
      <c r="IHS141" s="31"/>
      <c r="IHT141" s="31"/>
      <c r="IHU141" s="31"/>
      <c r="IHV141" s="31"/>
      <c r="IHW141" s="31"/>
      <c r="IHX141" s="31"/>
      <c r="IHY141" s="31"/>
      <c r="IHZ141" s="31"/>
      <c r="IIA141" s="31"/>
      <c r="IIB141" s="31"/>
      <c r="IIC141" s="31"/>
      <c r="IID141" s="31"/>
      <c r="IIE141" s="31"/>
      <c r="IIF141" s="31"/>
      <c r="IIG141" s="31"/>
      <c r="IIH141" s="31"/>
      <c r="III141" s="31"/>
      <c r="IIJ141" s="31"/>
      <c r="IIK141" s="31"/>
      <c r="IIL141" s="31"/>
      <c r="IIM141" s="31"/>
      <c r="IIN141" s="31"/>
      <c r="IIO141" s="31"/>
      <c r="IIP141" s="31"/>
      <c r="IIQ141" s="31"/>
      <c r="IIR141" s="31"/>
      <c r="IIS141" s="31"/>
      <c r="IIT141" s="31"/>
      <c r="IIU141" s="31"/>
      <c r="IIV141" s="31"/>
      <c r="IIW141" s="31"/>
      <c r="IIX141" s="31"/>
      <c r="IIY141" s="31"/>
      <c r="IIZ141" s="31"/>
      <c r="IJA141" s="31"/>
      <c r="IJB141" s="31"/>
      <c r="IJC141" s="31"/>
      <c r="IJD141" s="31"/>
      <c r="IJE141" s="31"/>
      <c r="IJF141" s="31"/>
      <c r="IJG141" s="31"/>
      <c r="IJH141" s="31"/>
      <c r="IJI141" s="31"/>
      <c r="IJJ141" s="31"/>
      <c r="IJK141" s="31"/>
      <c r="IJL141" s="31"/>
      <c r="IJM141" s="31"/>
      <c r="IJN141" s="31"/>
      <c r="IJO141" s="31"/>
      <c r="IJP141" s="31"/>
      <c r="IJQ141" s="31"/>
      <c r="IJR141" s="31"/>
      <c r="IJS141" s="31"/>
      <c r="IJT141" s="31"/>
      <c r="IJU141" s="31"/>
      <c r="IJV141" s="31"/>
      <c r="IJW141" s="31"/>
      <c r="IJX141" s="31"/>
      <c r="IJY141" s="31"/>
      <c r="IJZ141" s="31"/>
      <c r="IKA141" s="31"/>
      <c r="IKB141" s="31"/>
      <c r="IKC141" s="31"/>
      <c r="IKD141" s="31"/>
      <c r="IKE141" s="31"/>
      <c r="IKF141" s="31"/>
      <c r="IKG141" s="31"/>
      <c r="IKH141" s="31"/>
      <c r="IKI141" s="31"/>
      <c r="IKJ141" s="31"/>
      <c r="IKK141" s="31"/>
      <c r="IKL141" s="31"/>
      <c r="IKM141" s="31"/>
      <c r="IKN141" s="31"/>
      <c r="IKO141" s="31"/>
      <c r="IKP141" s="31"/>
      <c r="IKQ141" s="31"/>
      <c r="IKR141" s="31"/>
      <c r="IKS141" s="31"/>
      <c r="IKT141" s="31"/>
      <c r="IKU141" s="31"/>
      <c r="IKV141" s="31"/>
      <c r="IKW141" s="31"/>
      <c r="IKX141" s="31"/>
      <c r="IKY141" s="31"/>
      <c r="IKZ141" s="31"/>
      <c r="ILA141" s="31"/>
      <c r="ILB141" s="31"/>
      <c r="ILC141" s="31"/>
      <c r="ILD141" s="31"/>
      <c r="ILE141" s="31"/>
      <c r="ILF141" s="31"/>
      <c r="ILG141" s="31"/>
      <c r="ILH141" s="31"/>
      <c r="ILI141" s="31"/>
      <c r="ILJ141" s="31"/>
      <c r="ILK141" s="31"/>
      <c r="ILL141" s="31"/>
      <c r="ILM141" s="31"/>
      <c r="ILN141" s="31"/>
      <c r="ILO141" s="31"/>
      <c r="ILP141" s="31"/>
      <c r="ILQ141" s="31"/>
      <c r="ILR141" s="31"/>
      <c r="ILS141" s="31"/>
      <c r="ILT141" s="31"/>
      <c r="ILU141" s="31"/>
      <c r="ILV141" s="31"/>
      <c r="ILW141" s="31"/>
      <c r="ILX141" s="31"/>
      <c r="ILY141" s="31"/>
      <c r="ILZ141" s="31"/>
      <c r="IMA141" s="31"/>
      <c r="IMB141" s="31"/>
      <c r="IMC141" s="31"/>
      <c r="IMD141" s="31"/>
      <c r="IME141" s="31"/>
      <c r="IMF141" s="31"/>
      <c r="IMG141" s="31"/>
      <c r="IMH141" s="31"/>
      <c r="IMI141" s="31"/>
      <c r="IMJ141" s="31"/>
      <c r="IMK141" s="31"/>
      <c r="IML141" s="31"/>
      <c r="IMM141" s="31"/>
      <c r="IMN141" s="31"/>
      <c r="IMO141" s="31"/>
      <c r="IMP141" s="31"/>
      <c r="IMQ141" s="31"/>
      <c r="IMR141" s="31"/>
      <c r="IMS141" s="31"/>
      <c r="IMT141" s="31"/>
      <c r="IMU141" s="31"/>
      <c r="IMV141" s="31"/>
      <c r="IMW141" s="31"/>
      <c r="IMX141" s="31"/>
      <c r="IMY141" s="31"/>
      <c r="IMZ141" s="31"/>
      <c r="INA141" s="31"/>
      <c r="INB141" s="31"/>
      <c r="INC141" s="31"/>
      <c r="IND141" s="31"/>
      <c r="INE141" s="31"/>
      <c r="INF141" s="31"/>
      <c r="ING141" s="31"/>
      <c r="INH141" s="31"/>
      <c r="INI141" s="31"/>
      <c r="INJ141" s="31"/>
      <c r="INK141" s="31"/>
      <c r="INL141" s="31"/>
      <c r="INM141" s="31"/>
      <c r="INN141" s="31"/>
      <c r="INO141" s="31"/>
      <c r="INP141" s="31"/>
      <c r="INQ141" s="31"/>
      <c r="INR141" s="31"/>
      <c r="INS141" s="31"/>
      <c r="INT141" s="31"/>
      <c r="INU141" s="31"/>
      <c r="INV141" s="31"/>
      <c r="INW141" s="31"/>
      <c r="INX141" s="31"/>
      <c r="INY141" s="31"/>
      <c r="INZ141" s="31"/>
      <c r="IOA141" s="31"/>
      <c r="IOB141" s="31"/>
      <c r="IOC141" s="31"/>
      <c r="IOD141" s="31"/>
      <c r="IOE141" s="31"/>
      <c r="IOF141" s="31"/>
      <c r="IOG141" s="31"/>
      <c r="IOH141" s="31"/>
      <c r="IOI141" s="31"/>
      <c r="IOJ141" s="31"/>
      <c r="IOK141" s="31"/>
      <c r="IOL141" s="31"/>
      <c r="IOM141" s="31"/>
      <c r="ION141" s="31"/>
      <c r="IOO141" s="31"/>
      <c r="IOP141" s="31"/>
      <c r="IOQ141" s="31"/>
      <c r="IOR141" s="31"/>
      <c r="IOS141" s="31"/>
      <c r="IOT141" s="31"/>
      <c r="IOU141" s="31"/>
      <c r="IOV141" s="31"/>
      <c r="IOW141" s="31"/>
      <c r="IOX141" s="31"/>
      <c r="IOY141" s="31"/>
      <c r="IOZ141" s="31"/>
      <c r="IPA141" s="31"/>
      <c r="IPB141" s="31"/>
      <c r="IPC141" s="31"/>
      <c r="IPD141" s="31"/>
      <c r="IPE141" s="31"/>
      <c r="IPF141" s="31"/>
      <c r="IPG141" s="31"/>
      <c r="IPH141" s="31"/>
      <c r="IPI141" s="31"/>
      <c r="IPJ141" s="31"/>
      <c r="IPK141" s="31"/>
      <c r="IPL141" s="31"/>
      <c r="IPM141" s="31"/>
      <c r="IPN141" s="31"/>
      <c r="IPO141" s="31"/>
      <c r="IPP141" s="31"/>
      <c r="IPQ141" s="31"/>
      <c r="IPR141" s="31"/>
      <c r="IPS141" s="31"/>
      <c r="IPT141" s="31"/>
      <c r="IPU141" s="31"/>
      <c r="IPV141" s="31"/>
      <c r="IPW141" s="31"/>
      <c r="IPX141" s="31"/>
      <c r="IPY141" s="31"/>
      <c r="IPZ141" s="31"/>
      <c r="IQA141" s="31"/>
      <c r="IQB141" s="31"/>
      <c r="IQC141" s="31"/>
      <c r="IQD141" s="31"/>
      <c r="IQE141" s="31"/>
      <c r="IQF141" s="31"/>
      <c r="IQG141" s="31"/>
      <c r="IQH141" s="31"/>
      <c r="IQI141" s="31"/>
      <c r="IQJ141" s="31"/>
      <c r="IQK141" s="31"/>
      <c r="IQL141" s="31"/>
      <c r="IQM141" s="31"/>
      <c r="IQN141" s="31"/>
      <c r="IQO141" s="31"/>
      <c r="IQP141" s="31"/>
      <c r="IQQ141" s="31"/>
      <c r="IQR141" s="31"/>
      <c r="IQS141" s="31"/>
      <c r="IQT141" s="31"/>
      <c r="IQU141" s="31"/>
      <c r="IQV141" s="31"/>
      <c r="IQW141" s="31"/>
      <c r="IQX141" s="31"/>
      <c r="IQY141" s="31"/>
      <c r="IQZ141" s="31"/>
      <c r="IRA141" s="31"/>
      <c r="IRB141" s="31"/>
      <c r="IRC141" s="31"/>
      <c r="IRD141" s="31"/>
      <c r="IRE141" s="31"/>
      <c r="IRF141" s="31"/>
      <c r="IRG141" s="31"/>
      <c r="IRH141" s="31"/>
      <c r="IRI141" s="31"/>
      <c r="IRJ141" s="31"/>
      <c r="IRK141" s="31"/>
      <c r="IRL141" s="31"/>
      <c r="IRM141" s="31"/>
      <c r="IRN141" s="31"/>
      <c r="IRO141" s="31"/>
      <c r="IRP141" s="31"/>
      <c r="IRQ141" s="31"/>
      <c r="IRR141" s="31"/>
      <c r="IRS141" s="31"/>
      <c r="IRT141" s="31"/>
      <c r="IRU141" s="31"/>
      <c r="IRV141" s="31"/>
      <c r="IRW141" s="31"/>
      <c r="IRX141" s="31"/>
      <c r="IRY141" s="31"/>
      <c r="IRZ141" s="31"/>
      <c r="ISA141" s="31"/>
      <c r="ISB141" s="31"/>
      <c r="ISC141" s="31"/>
      <c r="ISD141" s="31"/>
      <c r="ISE141" s="31"/>
      <c r="ISF141" s="31"/>
      <c r="ISG141" s="31"/>
      <c r="ISH141" s="31"/>
      <c r="ISI141" s="31"/>
      <c r="ISJ141" s="31"/>
      <c r="ISK141" s="31"/>
      <c r="ISL141" s="31"/>
      <c r="ISM141" s="31"/>
      <c r="ISN141" s="31"/>
      <c r="ISO141" s="31"/>
      <c r="ISP141" s="31"/>
      <c r="ISQ141" s="31"/>
      <c r="ISR141" s="31"/>
      <c r="ISS141" s="31"/>
      <c r="IST141" s="31"/>
      <c r="ISU141" s="31"/>
      <c r="ISV141" s="31"/>
      <c r="ISW141" s="31"/>
      <c r="ISX141" s="31"/>
      <c r="ISY141" s="31"/>
      <c r="ISZ141" s="31"/>
      <c r="ITA141" s="31"/>
      <c r="ITB141" s="31"/>
      <c r="ITC141" s="31"/>
      <c r="ITD141" s="31"/>
      <c r="ITE141" s="31"/>
      <c r="ITF141" s="31"/>
      <c r="ITG141" s="31"/>
      <c r="ITH141" s="31"/>
      <c r="ITI141" s="31"/>
      <c r="ITJ141" s="31"/>
      <c r="ITK141" s="31"/>
      <c r="ITL141" s="31"/>
      <c r="ITM141" s="31"/>
      <c r="ITN141" s="31"/>
      <c r="ITO141" s="31"/>
      <c r="ITP141" s="31"/>
      <c r="ITQ141" s="31"/>
      <c r="ITR141" s="31"/>
      <c r="ITS141" s="31"/>
      <c r="ITT141" s="31"/>
      <c r="ITU141" s="31"/>
      <c r="ITV141" s="31"/>
      <c r="ITW141" s="31"/>
      <c r="ITX141" s="31"/>
      <c r="ITY141" s="31"/>
      <c r="ITZ141" s="31"/>
      <c r="IUA141" s="31"/>
      <c r="IUB141" s="31"/>
      <c r="IUC141" s="31"/>
      <c r="IUD141" s="31"/>
      <c r="IUE141" s="31"/>
      <c r="IUF141" s="31"/>
      <c r="IUG141" s="31"/>
      <c r="IUH141" s="31"/>
      <c r="IUI141" s="31"/>
      <c r="IUJ141" s="31"/>
      <c r="IUK141" s="31"/>
      <c r="IUL141" s="31"/>
      <c r="IUM141" s="31"/>
      <c r="IUN141" s="31"/>
      <c r="IUO141" s="31"/>
      <c r="IUP141" s="31"/>
      <c r="IUQ141" s="31"/>
      <c r="IUR141" s="31"/>
      <c r="IUS141" s="31"/>
      <c r="IUT141" s="31"/>
      <c r="IUU141" s="31"/>
      <c r="IUV141" s="31"/>
      <c r="IUW141" s="31"/>
      <c r="IUX141" s="31"/>
      <c r="IUY141" s="31"/>
      <c r="IUZ141" s="31"/>
      <c r="IVA141" s="31"/>
      <c r="IVB141" s="31"/>
      <c r="IVC141" s="31"/>
      <c r="IVD141" s="31"/>
      <c r="IVE141" s="31"/>
      <c r="IVF141" s="31"/>
      <c r="IVG141" s="31"/>
      <c r="IVH141" s="31"/>
      <c r="IVI141" s="31"/>
      <c r="IVJ141" s="31"/>
      <c r="IVK141" s="31"/>
      <c r="IVL141" s="31"/>
      <c r="IVM141" s="31"/>
      <c r="IVN141" s="31"/>
      <c r="IVO141" s="31"/>
      <c r="IVP141" s="31"/>
      <c r="IVQ141" s="31"/>
      <c r="IVR141" s="31"/>
      <c r="IVS141" s="31"/>
      <c r="IVT141" s="31"/>
      <c r="IVU141" s="31"/>
      <c r="IVV141" s="31"/>
      <c r="IVW141" s="31"/>
      <c r="IVX141" s="31"/>
      <c r="IVY141" s="31"/>
      <c r="IVZ141" s="31"/>
      <c r="IWA141" s="31"/>
      <c r="IWB141" s="31"/>
      <c r="IWC141" s="31"/>
      <c r="IWD141" s="31"/>
      <c r="IWE141" s="31"/>
      <c r="IWF141" s="31"/>
      <c r="IWG141" s="31"/>
      <c r="IWH141" s="31"/>
      <c r="IWI141" s="31"/>
      <c r="IWJ141" s="31"/>
      <c r="IWK141" s="31"/>
      <c r="IWL141" s="31"/>
      <c r="IWM141" s="31"/>
      <c r="IWN141" s="31"/>
      <c r="IWO141" s="31"/>
      <c r="IWP141" s="31"/>
      <c r="IWQ141" s="31"/>
      <c r="IWR141" s="31"/>
      <c r="IWS141" s="31"/>
      <c r="IWT141" s="31"/>
      <c r="IWU141" s="31"/>
      <c r="IWV141" s="31"/>
      <c r="IWW141" s="31"/>
      <c r="IWX141" s="31"/>
      <c r="IWY141" s="31"/>
      <c r="IWZ141" s="31"/>
      <c r="IXA141" s="31"/>
      <c r="IXB141" s="31"/>
      <c r="IXC141" s="31"/>
      <c r="IXD141" s="31"/>
      <c r="IXE141" s="31"/>
      <c r="IXF141" s="31"/>
      <c r="IXG141" s="31"/>
      <c r="IXH141" s="31"/>
      <c r="IXI141" s="31"/>
      <c r="IXJ141" s="31"/>
      <c r="IXK141" s="31"/>
      <c r="IXL141" s="31"/>
      <c r="IXM141" s="31"/>
      <c r="IXN141" s="31"/>
      <c r="IXO141" s="31"/>
      <c r="IXP141" s="31"/>
      <c r="IXQ141" s="31"/>
      <c r="IXR141" s="31"/>
      <c r="IXS141" s="31"/>
      <c r="IXT141" s="31"/>
      <c r="IXU141" s="31"/>
      <c r="IXV141" s="31"/>
      <c r="IXW141" s="31"/>
      <c r="IXX141" s="31"/>
      <c r="IXY141" s="31"/>
      <c r="IXZ141" s="31"/>
      <c r="IYA141" s="31"/>
      <c r="IYB141" s="31"/>
      <c r="IYC141" s="31"/>
      <c r="IYD141" s="31"/>
      <c r="IYE141" s="31"/>
      <c r="IYF141" s="31"/>
      <c r="IYG141" s="31"/>
      <c r="IYH141" s="31"/>
      <c r="IYI141" s="31"/>
      <c r="IYJ141" s="31"/>
      <c r="IYK141" s="31"/>
      <c r="IYL141" s="31"/>
      <c r="IYM141" s="31"/>
      <c r="IYN141" s="31"/>
      <c r="IYO141" s="31"/>
      <c r="IYP141" s="31"/>
      <c r="IYQ141" s="31"/>
      <c r="IYR141" s="31"/>
      <c r="IYS141" s="31"/>
      <c r="IYT141" s="31"/>
      <c r="IYU141" s="31"/>
      <c r="IYV141" s="31"/>
      <c r="IYW141" s="31"/>
      <c r="IYX141" s="31"/>
      <c r="IYY141" s="31"/>
      <c r="IYZ141" s="31"/>
      <c r="IZA141" s="31"/>
      <c r="IZB141" s="31"/>
      <c r="IZC141" s="31"/>
      <c r="IZD141" s="31"/>
      <c r="IZE141" s="31"/>
      <c r="IZF141" s="31"/>
      <c r="IZG141" s="31"/>
      <c r="IZH141" s="31"/>
      <c r="IZI141" s="31"/>
      <c r="IZJ141" s="31"/>
      <c r="IZK141" s="31"/>
      <c r="IZL141" s="31"/>
      <c r="IZM141" s="31"/>
      <c r="IZN141" s="31"/>
      <c r="IZO141" s="31"/>
      <c r="IZP141" s="31"/>
      <c r="IZQ141" s="31"/>
      <c r="IZR141" s="31"/>
      <c r="IZS141" s="31"/>
      <c r="IZT141" s="31"/>
      <c r="IZU141" s="31"/>
      <c r="IZV141" s="31"/>
      <c r="IZW141" s="31"/>
      <c r="IZX141" s="31"/>
      <c r="IZY141" s="31"/>
      <c r="IZZ141" s="31"/>
      <c r="JAA141" s="31"/>
      <c r="JAB141" s="31"/>
      <c r="JAC141" s="31"/>
      <c r="JAD141" s="31"/>
      <c r="JAE141" s="31"/>
      <c r="JAF141" s="31"/>
      <c r="JAG141" s="31"/>
      <c r="JAH141" s="31"/>
      <c r="JAI141" s="31"/>
      <c r="JAJ141" s="31"/>
      <c r="JAK141" s="31"/>
      <c r="JAL141" s="31"/>
      <c r="JAM141" s="31"/>
      <c r="JAN141" s="31"/>
      <c r="JAO141" s="31"/>
      <c r="JAP141" s="31"/>
      <c r="JAQ141" s="31"/>
      <c r="JAR141" s="31"/>
      <c r="JAS141" s="31"/>
      <c r="JAT141" s="31"/>
      <c r="JAU141" s="31"/>
      <c r="JAV141" s="31"/>
      <c r="JAW141" s="31"/>
      <c r="JAX141" s="31"/>
      <c r="JAY141" s="31"/>
      <c r="JAZ141" s="31"/>
      <c r="JBA141" s="31"/>
      <c r="JBB141" s="31"/>
      <c r="JBC141" s="31"/>
      <c r="JBD141" s="31"/>
      <c r="JBE141" s="31"/>
      <c r="JBF141" s="31"/>
      <c r="JBG141" s="31"/>
      <c r="JBH141" s="31"/>
      <c r="JBI141" s="31"/>
      <c r="JBJ141" s="31"/>
      <c r="JBK141" s="31"/>
      <c r="JBL141" s="31"/>
      <c r="JBM141" s="31"/>
      <c r="JBN141" s="31"/>
      <c r="JBO141" s="31"/>
      <c r="JBP141" s="31"/>
      <c r="JBQ141" s="31"/>
      <c r="JBR141" s="31"/>
      <c r="JBS141" s="31"/>
      <c r="JBT141" s="31"/>
      <c r="JBU141" s="31"/>
      <c r="JBV141" s="31"/>
      <c r="JBW141" s="31"/>
      <c r="JBX141" s="31"/>
      <c r="JBY141" s="31"/>
      <c r="JBZ141" s="31"/>
      <c r="JCA141" s="31"/>
      <c r="JCB141" s="31"/>
      <c r="JCC141" s="31"/>
      <c r="JCD141" s="31"/>
      <c r="JCE141" s="31"/>
      <c r="JCF141" s="31"/>
      <c r="JCG141" s="31"/>
      <c r="JCH141" s="31"/>
      <c r="JCI141" s="31"/>
      <c r="JCJ141" s="31"/>
      <c r="JCK141" s="31"/>
      <c r="JCL141" s="31"/>
      <c r="JCM141" s="31"/>
      <c r="JCN141" s="31"/>
      <c r="JCO141" s="31"/>
      <c r="JCP141" s="31"/>
      <c r="JCQ141" s="31"/>
      <c r="JCR141" s="31"/>
      <c r="JCS141" s="31"/>
      <c r="JCT141" s="31"/>
      <c r="JCU141" s="31"/>
      <c r="JCV141" s="31"/>
      <c r="JCW141" s="31"/>
      <c r="JCX141" s="31"/>
      <c r="JCY141" s="31"/>
      <c r="JCZ141" s="31"/>
      <c r="JDA141" s="31"/>
      <c r="JDB141" s="31"/>
      <c r="JDC141" s="31"/>
      <c r="JDD141" s="31"/>
      <c r="JDE141" s="31"/>
      <c r="JDF141" s="31"/>
      <c r="JDG141" s="31"/>
      <c r="JDH141" s="31"/>
      <c r="JDI141" s="31"/>
      <c r="JDJ141" s="31"/>
      <c r="JDK141" s="31"/>
      <c r="JDL141" s="31"/>
      <c r="JDM141" s="31"/>
      <c r="JDN141" s="31"/>
      <c r="JDO141" s="31"/>
      <c r="JDP141" s="31"/>
      <c r="JDQ141" s="31"/>
      <c r="JDR141" s="31"/>
      <c r="JDS141" s="31"/>
      <c r="JDT141" s="31"/>
      <c r="JDU141" s="31"/>
      <c r="JDV141" s="31"/>
      <c r="JDW141" s="31"/>
      <c r="JDX141" s="31"/>
      <c r="JDY141" s="31"/>
      <c r="JDZ141" s="31"/>
      <c r="JEA141" s="31"/>
      <c r="JEB141" s="31"/>
      <c r="JEC141" s="31"/>
      <c r="JED141" s="31"/>
      <c r="JEE141" s="31"/>
      <c r="JEF141" s="31"/>
      <c r="JEG141" s="31"/>
      <c r="JEH141" s="31"/>
      <c r="JEI141" s="31"/>
      <c r="JEJ141" s="31"/>
      <c r="JEK141" s="31"/>
      <c r="JEL141" s="31"/>
      <c r="JEM141" s="31"/>
      <c r="JEN141" s="31"/>
      <c r="JEO141" s="31"/>
      <c r="JEP141" s="31"/>
      <c r="JEQ141" s="31"/>
      <c r="JER141" s="31"/>
      <c r="JES141" s="31"/>
      <c r="JET141" s="31"/>
      <c r="JEU141" s="31"/>
      <c r="JEV141" s="31"/>
      <c r="JEW141" s="31"/>
      <c r="JEX141" s="31"/>
      <c r="JEY141" s="31"/>
      <c r="JEZ141" s="31"/>
      <c r="JFA141" s="31"/>
      <c r="JFB141" s="31"/>
      <c r="JFC141" s="31"/>
      <c r="JFD141" s="31"/>
      <c r="JFE141" s="31"/>
      <c r="JFF141" s="31"/>
      <c r="JFG141" s="31"/>
      <c r="JFH141" s="31"/>
      <c r="JFI141" s="31"/>
      <c r="JFJ141" s="31"/>
      <c r="JFK141" s="31"/>
      <c r="JFL141" s="31"/>
      <c r="JFM141" s="31"/>
      <c r="JFN141" s="31"/>
      <c r="JFO141" s="31"/>
      <c r="JFP141" s="31"/>
      <c r="JFQ141" s="31"/>
      <c r="JFR141" s="31"/>
      <c r="JFS141" s="31"/>
      <c r="JFT141" s="31"/>
      <c r="JFU141" s="31"/>
      <c r="JFV141" s="31"/>
      <c r="JFW141" s="31"/>
      <c r="JFX141" s="31"/>
      <c r="JFY141" s="31"/>
      <c r="JFZ141" s="31"/>
      <c r="JGA141" s="31"/>
      <c r="JGB141" s="31"/>
      <c r="JGC141" s="31"/>
      <c r="JGD141" s="31"/>
      <c r="JGE141" s="31"/>
      <c r="JGF141" s="31"/>
      <c r="JGG141" s="31"/>
      <c r="JGH141" s="31"/>
      <c r="JGI141" s="31"/>
      <c r="JGJ141" s="31"/>
      <c r="JGK141" s="31"/>
      <c r="JGL141" s="31"/>
      <c r="JGM141" s="31"/>
      <c r="JGN141" s="31"/>
      <c r="JGO141" s="31"/>
      <c r="JGP141" s="31"/>
      <c r="JGQ141" s="31"/>
      <c r="JGR141" s="31"/>
      <c r="JGS141" s="31"/>
      <c r="JGT141" s="31"/>
      <c r="JGU141" s="31"/>
      <c r="JGV141" s="31"/>
      <c r="JGW141" s="31"/>
      <c r="JGX141" s="31"/>
      <c r="JGY141" s="31"/>
      <c r="JGZ141" s="31"/>
      <c r="JHA141" s="31"/>
      <c r="JHB141" s="31"/>
      <c r="JHC141" s="31"/>
      <c r="JHD141" s="31"/>
      <c r="JHE141" s="31"/>
      <c r="JHF141" s="31"/>
      <c r="JHG141" s="31"/>
      <c r="JHH141" s="31"/>
      <c r="JHI141" s="31"/>
      <c r="JHJ141" s="31"/>
      <c r="JHK141" s="31"/>
      <c r="JHL141" s="31"/>
      <c r="JHM141" s="31"/>
      <c r="JHN141" s="31"/>
      <c r="JHO141" s="31"/>
      <c r="JHP141" s="31"/>
      <c r="JHQ141" s="31"/>
      <c r="JHR141" s="31"/>
      <c r="JHS141" s="31"/>
      <c r="JHT141" s="31"/>
      <c r="JHU141" s="31"/>
      <c r="JHV141" s="31"/>
      <c r="JHW141" s="31"/>
      <c r="JHX141" s="31"/>
      <c r="JHY141" s="31"/>
      <c r="JHZ141" s="31"/>
      <c r="JIA141" s="31"/>
      <c r="JIB141" s="31"/>
      <c r="JIC141" s="31"/>
      <c r="JID141" s="31"/>
      <c r="JIE141" s="31"/>
      <c r="JIF141" s="31"/>
      <c r="JIG141" s="31"/>
      <c r="JIH141" s="31"/>
      <c r="JII141" s="31"/>
      <c r="JIJ141" s="31"/>
      <c r="JIK141" s="31"/>
      <c r="JIL141" s="31"/>
      <c r="JIM141" s="31"/>
      <c r="JIN141" s="31"/>
      <c r="JIO141" s="31"/>
      <c r="JIP141" s="31"/>
      <c r="JIQ141" s="31"/>
      <c r="JIR141" s="31"/>
      <c r="JIS141" s="31"/>
      <c r="JIT141" s="31"/>
      <c r="JIU141" s="31"/>
      <c r="JIV141" s="31"/>
      <c r="JIW141" s="31"/>
      <c r="JIX141" s="31"/>
      <c r="JIY141" s="31"/>
      <c r="JIZ141" s="31"/>
      <c r="JJA141" s="31"/>
      <c r="JJB141" s="31"/>
      <c r="JJC141" s="31"/>
      <c r="JJD141" s="31"/>
      <c r="JJE141" s="31"/>
      <c r="JJF141" s="31"/>
      <c r="JJG141" s="31"/>
      <c r="JJH141" s="31"/>
      <c r="JJI141" s="31"/>
      <c r="JJJ141" s="31"/>
      <c r="JJK141" s="31"/>
      <c r="JJL141" s="31"/>
      <c r="JJM141" s="31"/>
      <c r="JJN141" s="31"/>
      <c r="JJO141" s="31"/>
      <c r="JJP141" s="31"/>
      <c r="JJQ141" s="31"/>
      <c r="JJR141" s="31"/>
      <c r="JJS141" s="31"/>
      <c r="JJT141" s="31"/>
      <c r="JJU141" s="31"/>
      <c r="JJV141" s="31"/>
      <c r="JJW141" s="31"/>
      <c r="JJX141" s="31"/>
      <c r="JJY141" s="31"/>
      <c r="JJZ141" s="31"/>
      <c r="JKA141" s="31"/>
      <c r="JKB141" s="31"/>
      <c r="JKC141" s="31"/>
      <c r="JKD141" s="31"/>
      <c r="JKE141" s="31"/>
      <c r="JKF141" s="31"/>
      <c r="JKG141" s="31"/>
      <c r="JKH141" s="31"/>
      <c r="JKI141" s="31"/>
      <c r="JKJ141" s="31"/>
      <c r="JKK141" s="31"/>
      <c r="JKL141" s="31"/>
      <c r="JKM141" s="31"/>
      <c r="JKN141" s="31"/>
      <c r="JKO141" s="31"/>
      <c r="JKP141" s="31"/>
      <c r="JKQ141" s="31"/>
      <c r="JKR141" s="31"/>
      <c r="JKS141" s="31"/>
      <c r="JKT141" s="31"/>
      <c r="JKU141" s="31"/>
      <c r="JKV141" s="31"/>
      <c r="JKW141" s="31"/>
      <c r="JKX141" s="31"/>
      <c r="JKY141" s="31"/>
      <c r="JKZ141" s="31"/>
      <c r="JLA141" s="31"/>
      <c r="JLB141" s="31"/>
      <c r="JLC141" s="31"/>
      <c r="JLD141" s="31"/>
      <c r="JLE141" s="31"/>
      <c r="JLF141" s="31"/>
      <c r="JLG141" s="31"/>
      <c r="JLH141" s="31"/>
      <c r="JLI141" s="31"/>
      <c r="JLJ141" s="31"/>
      <c r="JLK141" s="31"/>
      <c r="JLL141" s="31"/>
      <c r="JLM141" s="31"/>
      <c r="JLN141" s="31"/>
      <c r="JLO141" s="31"/>
      <c r="JLP141" s="31"/>
      <c r="JLQ141" s="31"/>
      <c r="JLR141" s="31"/>
      <c r="JLS141" s="31"/>
      <c r="JLT141" s="31"/>
      <c r="JLU141" s="31"/>
      <c r="JLV141" s="31"/>
      <c r="JLW141" s="31"/>
      <c r="JLX141" s="31"/>
      <c r="JLY141" s="31"/>
      <c r="JLZ141" s="31"/>
      <c r="JMA141" s="31"/>
      <c r="JMB141" s="31"/>
      <c r="JMC141" s="31"/>
      <c r="JMD141" s="31"/>
      <c r="JME141" s="31"/>
      <c r="JMF141" s="31"/>
      <c r="JMG141" s="31"/>
      <c r="JMH141" s="31"/>
      <c r="JMI141" s="31"/>
      <c r="JMJ141" s="31"/>
      <c r="JMK141" s="31"/>
      <c r="JML141" s="31"/>
      <c r="JMM141" s="31"/>
      <c r="JMN141" s="31"/>
      <c r="JMO141" s="31"/>
      <c r="JMP141" s="31"/>
      <c r="JMQ141" s="31"/>
      <c r="JMR141" s="31"/>
      <c r="JMS141" s="31"/>
      <c r="JMT141" s="31"/>
      <c r="JMU141" s="31"/>
      <c r="JMV141" s="31"/>
      <c r="JMW141" s="31"/>
      <c r="JMX141" s="31"/>
      <c r="JMY141" s="31"/>
      <c r="JMZ141" s="31"/>
      <c r="JNA141" s="31"/>
      <c r="JNB141" s="31"/>
      <c r="JNC141" s="31"/>
      <c r="JND141" s="31"/>
      <c r="JNE141" s="31"/>
      <c r="JNF141" s="31"/>
      <c r="JNG141" s="31"/>
      <c r="JNH141" s="31"/>
      <c r="JNI141" s="31"/>
      <c r="JNJ141" s="31"/>
      <c r="JNK141" s="31"/>
      <c r="JNL141" s="31"/>
      <c r="JNM141" s="31"/>
      <c r="JNN141" s="31"/>
      <c r="JNO141" s="31"/>
      <c r="JNP141" s="31"/>
      <c r="JNQ141" s="31"/>
      <c r="JNR141" s="31"/>
      <c r="JNS141" s="31"/>
      <c r="JNT141" s="31"/>
      <c r="JNU141" s="31"/>
      <c r="JNV141" s="31"/>
      <c r="JNW141" s="31"/>
      <c r="JNX141" s="31"/>
      <c r="JNY141" s="31"/>
      <c r="JNZ141" s="31"/>
      <c r="JOA141" s="31"/>
      <c r="JOB141" s="31"/>
      <c r="JOC141" s="31"/>
      <c r="JOD141" s="31"/>
      <c r="JOE141" s="31"/>
      <c r="JOF141" s="31"/>
      <c r="JOG141" s="31"/>
      <c r="JOH141" s="31"/>
      <c r="JOI141" s="31"/>
      <c r="JOJ141" s="31"/>
      <c r="JOK141" s="31"/>
      <c r="JOL141" s="31"/>
      <c r="JOM141" s="31"/>
      <c r="JON141" s="31"/>
      <c r="JOO141" s="31"/>
      <c r="JOP141" s="31"/>
      <c r="JOQ141" s="31"/>
      <c r="JOR141" s="31"/>
      <c r="JOS141" s="31"/>
      <c r="JOT141" s="31"/>
      <c r="JOU141" s="31"/>
      <c r="JOV141" s="31"/>
      <c r="JOW141" s="31"/>
      <c r="JOX141" s="31"/>
      <c r="JOY141" s="31"/>
      <c r="JOZ141" s="31"/>
      <c r="JPA141" s="31"/>
      <c r="JPB141" s="31"/>
      <c r="JPC141" s="31"/>
      <c r="JPD141" s="31"/>
      <c r="JPE141" s="31"/>
      <c r="JPF141" s="31"/>
      <c r="JPG141" s="31"/>
      <c r="JPH141" s="31"/>
      <c r="JPI141" s="31"/>
      <c r="JPJ141" s="31"/>
      <c r="JPK141" s="31"/>
      <c r="JPL141" s="31"/>
      <c r="JPM141" s="31"/>
      <c r="JPN141" s="31"/>
      <c r="JPO141" s="31"/>
      <c r="JPP141" s="31"/>
      <c r="JPQ141" s="31"/>
      <c r="JPR141" s="31"/>
      <c r="JPS141" s="31"/>
      <c r="JPT141" s="31"/>
      <c r="JPU141" s="31"/>
      <c r="JPV141" s="31"/>
      <c r="JPW141" s="31"/>
      <c r="JPX141" s="31"/>
      <c r="JPY141" s="31"/>
      <c r="JPZ141" s="31"/>
      <c r="JQA141" s="31"/>
      <c r="JQB141" s="31"/>
      <c r="JQC141" s="31"/>
      <c r="JQD141" s="31"/>
      <c r="JQE141" s="31"/>
      <c r="JQF141" s="31"/>
      <c r="JQG141" s="31"/>
      <c r="JQH141" s="31"/>
      <c r="JQI141" s="31"/>
      <c r="JQJ141" s="31"/>
      <c r="JQK141" s="31"/>
      <c r="JQL141" s="31"/>
      <c r="JQM141" s="31"/>
      <c r="JQN141" s="31"/>
      <c r="JQO141" s="31"/>
      <c r="JQP141" s="31"/>
      <c r="JQQ141" s="31"/>
      <c r="JQR141" s="31"/>
      <c r="JQS141" s="31"/>
      <c r="JQT141" s="31"/>
      <c r="JQU141" s="31"/>
      <c r="JQV141" s="31"/>
      <c r="JQW141" s="31"/>
      <c r="JQX141" s="31"/>
      <c r="JQY141" s="31"/>
      <c r="JQZ141" s="31"/>
      <c r="JRA141" s="31"/>
      <c r="JRB141" s="31"/>
      <c r="JRC141" s="31"/>
      <c r="JRD141" s="31"/>
      <c r="JRE141" s="31"/>
      <c r="JRF141" s="31"/>
      <c r="JRG141" s="31"/>
      <c r="JRH141" s="31"/>
      <c r="JRI141" s="31"/>
      <c r="JRJ141" s="31"/>
      <c r="JRK141" s="31"/>
      <c r="JRL141" s="31"/>
      <c r="JRM141" s="31"/>
      <c r="JRN141" s="31"/>
      <c r="JRO141" s="31"/>
      <c r="JRP141" s="31"/>
      <c r="JRQ141" s="31"/>
      <c r="JRR141" s="31"/>
      <c r="JRS141" s="31"/>
      <c r="JRT141" s="31"/>
      <c r="JRU141" s="31"/>
      <c r="JRV141" s="31"/>
      <c r="JRW141" s="31"/>
      <c r="JRX141" s="31"/>
      <c r="JRY141" s="31"/>
      <c r="JRZ141" s="31"/>
      <c r="JSA141" s="31"/>
      <c r="JSB141" s="31"/>
      <c r="JSC141" s="31"/>
      <c r="JSD141" s="31"/>
      <c r="JSE141" s="31"/>
      <c r="JSF141" s="31"/>
      <c r="JSG141" s="31"/>
      <c r="JSH141" s="31"/>
      <c r="JSI141" s="31"/>
      <c r="JSJ141" s="31"/>
      <c r="JSK141" s="31"/>
      <c r="JSL141" s="31"/>
      <c r="JSM141" s="31"/>
      <c r="JSN141" s="31"/>
      <c r="JSO141" s="31"/>
      <c r="JSP141" s="31"/>
      <c r="JSQ141" s="31"/>
      <c r="JSR141" s="31"/>
      <c r="JSS141" s="31"/>
      <c r="JST141" s="31"/>
      <c r="JSU141" s="31"/>
      <c r="JSV141" s="31"/>
      <c r="JSW141" s="31"/>
      <c r="JSX141" s="31"/>
      <c r="JSY141" s="31"/>
      <c r="JSZ141" s="31"/>
      <c r="JTA141" s="31"/>
      <c r="JTB141" s="31"/>
      <c r="JTC141" s="31"/>
      <c r="JTD141" s="31"/>
      <c r="JTE141" s="31"/>
      <c r="JTF141" s="31"/>
      <c r="JTG141" s="31"/>
      <c r="JTH141" s="31"/>
      <c r="JTI141" s="31"/>
      <c r="JTJ141" s="31"/>
      <c r="JTK141" s="31"/>
      <c r="JTL141" s="31"/>
      <c r="JTM141" s="31"/>
      <c r="JTN141" s="31"/>
      <c r="JTO141" s="31"/>
      <c r="JTP141" s="31"/>
      <c r="JTQ141" s="31"/>
      <c r="JTR141" s="31"/>
      <c r="JTS141" s="31"/>
      <c r="JTT141" s="31"/>
      <c r="JTU141" s="31"/>
      <c r="JTV141" s="31"/>
      <c r="JTW141" s="31"/>
      <c r="JTX141" s="31"/>
      <c r="JTY141" s="31"/>
      <c r="JTZ141" s="31"/>
      <c r="JUA141" s="31"/>
      <c r="JUB141" s="31"/>
      <c r="JUC141" s="31"/>
      <c r="JUD141" s="31"/>
      <c r="JUE141" s="31"/>
      <c r="JUF141" s="31"/>
      <c r="JUG141" s="31"/>
      <c r="JUH141" s="31"/>
      <c r="JUI141" s="31"/>
      <c r="JUJ141" s="31"/>
      <c r="JUK141" s="31"/>
      <c r="JUL141" s="31"/>
      <c r="JUM141" s="31"/>
      <c r="JUN141" s="31"/>
      <c r="JUO141" s="31"/>
      <c r="JUP141" s="31"/>
      <c r="JUQ141" s="31"/>
      <c r="JUR141" s="31"/>
      <c r="JUS141" s="31"/>
      <c r="JUT141" s="31"/>
      <c r="JUU141" s="31"/>
      <c r="JUV141" s="31"/>
      <c r="JUW141" s="31"/>
      <c r="JUX141" s="31"/>
      <c r="JUY141" s="31"/>
      <c r="JUZ141" s="31"/>
      <c r="JVA141" s="31"/>
      <c r="JVB141" s="31"/>
      <c r="JVC141" s="31"/>
      <c r="JVD141" s="31"/>
      <c r="JVE141" s="31"/>
      <c r="JVF141" s="31"/>
      <c r="JVG141" s="31"/>
      <c r="JVH141" s="31"/>
      <c r="JVI141" s="31"/>
      <c r="JVJ141" s="31"/>
      <c r="JVK141" s="31"/>
      <c r="JVL141" s="31"/>
      <c r="JVM141" s="31"/>
      <c r="JVN141" s="31"/>
      <c r="JVO141" s="31"/>
      <c r="JVP141" s="31"/>
      <c r="JVQ141" s="31"/>
      <c r="JVR141" s="31"/>
      <c r="JVS141" s="31"/>
      <c r="JVT141" s="31"/>
      <c r="JVU141" s="31"/>
      <c r="JVV141" s="31"/>
      <c r="JVW141" s="31"/>
      <c r="JVX141" s="31"/>
      <c r="JVY141" s="31"/>
      <c r="JVZ141" s="31"/>
      <c r="JWA141" s="31"/>
      <c r="JWB141" s="31"/>
      <c r="JWC141" s="31"/>
      <c r="JWD141" s="31"/>
      <c r="JWE141" s="31"/>
      <c r="JWF141" s="31"/>
      <c r="JWG141" s="31"/>
      <c r="JWH141" s="31"/>
      <c r="JWI141" s="31"/>
      <c r="JWJ141" s="31"/>
      <c r="JWK141" s="31"/>
      <c r="JWL141" s="31"/>
      <c r="JWM141" s="31"/>
      <c r="JWN141" s="31"/>
      <c r="JWO141" s="31"/>
      <c r="JWP141" s="31"/>
      <c r="JWQ141" s="31"/>
      <c r="JWR141" s="31"/>
      <c r="JWS141" s="31"/>
      <c r="JWT141" s="31"/>
      <c r="JWU141" s="31"/>
      <c r="JWV141" s="31"/>
      <c r="JWW141" s="31"/>
      <c r="JWX141" s="31"/>
      <c r="JWY141" s="31"/>
      <c r="JWZ141" s="31"/>
      <c r="JXA141" s="31"/>
      <c r="JXB141" s="31"/>
      <c r="JXC141" s="31"/>
      <c r="JXD141" s="31"/>
      <c r="JXE141" s="31"/>
      <c r="JXF141" s="31"/>
      <c r="JXG141" s="31"/>
      <c r="JXH141" s="31"/>
      <c r="JXI141" s="31"/>
      <c r="JXJ141" s="31"/>
      <c r="JXK141" s="31"/>
      <c r="JXL141" s="31"/>
      <c r="JXM141" s="31"/>
      <c r="JXN141" s="31"/>
      <c r="JXO141" s="31"/>
      <c r="JXP141" s="31"/>
      <c r="JXQ141" s="31"/>
      <c r="JXR141" s="31"/>
      <c r="JXS141" s="31"/>
      <c r="JXT141" s="31"/>
      <c r="JXU141" s="31"/>
      <c r="JXV141" s="31"/>
      <c r="JXW141" s="31"/>
      <c r="JXX141" s="31"/>
      <c r="JXY141" s="31"/>
      <c r="JXZ141" s="31"/>
      <c r="JYA141" s="31"/>
      <c r="JYB141" s="31"/>
      <c r="JYC141" s="31"/>
      <c r="JYD141" s="31"/>
      <c r="JYE141" s="31"/>
      <c r="JYF141" s="31"/>
      <c r="JYG141" s="31"/>
      <c r="JYH141" s="31"/>
      <c r="JYI141" s="31"/>
      <c r="JYJ141" s="31"/>
      <c r="JYK141" s="31"/>
      <c r="JYL141" s="31"/>
      <c r="JYM141" s="31"/>
      <c r="JYN141" s="31"/>
      <c r="JYO141" s="31"/>
      <c r="JYP141" s="31"/>
      <c r="JYQ141" s="31"/>
      <c r="JYR141" s="31"/>
      <c r="JYS141" s="31"/>
      <c r="JYT141" s="31"/>
      <c r="JYU141" s="31"/>
      <c r="JYV141" s="31"/>
      <c r="JYW141" s="31"/>
      <c r="JYX141" s="31"/>
      <c r="JYY141" s="31"/>
      <c r="JYZ141" s="31"/>
      <c r="JZA141" s="31"/>
      <c r="JZB141" s="31"/>
      <c r="JZC141" s="31"/>
      <c r="JZD141" s="31"/>
      <c r="JZE141" s="31"/>
      <c r="JZF141" s="31"/>
      <c r="JZG141" s="31"/>
      <c r="JZH141" s="31"/>
      <c r="JZI141" s="31"/>
      <c r="JZJ141" s="31"/>
      <c r="JZK141" s="31"/>
      <c r="JZL141" s="31"/>
      <c r="JZM141" s="31"/>
      <c r="JZN141" s="31"/>
      <c r="JZO141" s="31"/>
      <c r="JZP141" s="31"/>
      <c r="JZQ141" s="31"/>
      <c r="JZR141" s="31"/>
      <c r="JZS141" s="31"/>
      <c r="JZT141" s="31"/>
      <c r="JZU141" s="31"/>
      <c r="JZV141" s="31"/>
      <c r="JZW141" s="31"/>
      <c r="JZX141" s="31"/>
      <c r="JZY141" s="31"/>
      <c r="JZZ141" s="31"/>
      <c r="KAA141" s="31"/>
      <c r="KAB141" s="31"/>
      <c r="KAC141" s="31"/>
      <c r="KAD141" s="31"/>
      <c r="KAE141" s="31"/>
      <c r="KAF141" s="31"/>
      <c r="KAG141" s="31"/>
      <c r="KAH141" s="31"/>
      <c r="KAI141" s="31"/>
      <c r="KAJ141" s="31"/>
      <c r="KAK141" s="31"/>
      <c r="KAL141" s="31"/>
      <c r="KAM141" s="31"/>
      <c r="KAN141" s="31"/>
      <c r="KAO141" s="31"/>
      <c r="KAP141" s="31"/>
      <c r="KAQ141" s="31"/>
      <c r="KAR141" s="31"/>
      <c r="KAS141" s="31"/>
      <c r="KAT141" s="31"/>
      <c r="KAU141" s="31"/>
      <c r="KAV141" s="31"/>
      <c r="KAW141" s="31"/>
      <c r="KAX141" s="31"/>
      <c r="KAY141" s="31"/>
      <c r="KAZ141" s="31"/>
      <c r="KBA141" s="31"/>
      <c r="KBB141" s="31"/>
      <c r="KBC141" s="31"/>
      <c r="KBD141" s="31"/>
      <c r="KBE141" s="31"/>
      <c r="KBF141" s="31"/>
      <c r="KBG141" s="31"/>
      <c r="KBH141" s="31"/>
      <c r="KBI141" s="31"/>
      <c r="KBJ141" s="31"/>
      <c r="KBK141" s="31"/>
      <c r="KBL141" s="31"/>
      <c r="KBM141" s="31"/>
      <c r="KBN141" s="31"/>
      <c r="KBO141" s="31"/>
      <c r="KBP141" s="31"/>
      <c r="KBQ141" s="31"/>
      <c r="KBR141" s="31"/>
      <c r="KBS141" s="31"/>
      <c r="KBT141" s="31"/>
      <c r="KBU141" s="31"/>
      <c r="KBV141" s="31"/>
      <c r="KBW141" s="31"/>
      <c r="KBX141" s="31"/>
      <c r="KBY141" s="31"/>
      <c r="KBZ141" s="31"/>
      <c r="KCA141" s="31"/>
      <c r="KCB141" s="31"/>
      <c r="KCC141" s="31"/>
      <c r="KCD141" s="31"/>
      <c r="KCE141" s="31"/>
      <c r="KCF141" s="31"/>
      <c r="KCG141" s="31"/>
      <c r="KCH141" s="31"/>
      <c r="KCI141" s="31"/>
      <c r="KCJ141" s="31"/>
      <c r="KCK141" s="31"/>
      <c r="KCL141" s="31"/>
      <c r="KCM141" s="31"/>
      <c r="KCN141" s="31"/>
      <c r="KCO141" s="31"/>
      <c r="KCP141" s="31"/>
      <c r="KCQ141" s="31"/>
      <c r="KCR141" s="31"/>
      <c r="KCS141" s="31"/>
      <c r="KCT141" s="31"/>
      <c r="KCU141" s="31"/>
      <c r="KCV141" s="31"/>
      <c r="KCW141" s="31"/>
      <c r="KCX141" s="31"/>
      <c r="KCY141" s="31"/>
      <c r="KCZ141" s="31"/>
      <c r="KDA141" s="31"/>
      <c r="KDB141" s="31"/>
      <c r="KDC141" s="31"/>
      <c r="KDD141" s="31"/>
      <c r="KDE141" s="31"/>
      <c r="KDF141" s="31"/>
      <c r="KDG141" s="31"/>
      <c r="KDH141" s="31"/>
      <c r="KDI141" s="31"/>
      <c r="KDJ141" s="31"/>
      <c r="KDK141" s="31"/>
      <c r="KDL141" s="31"/>
      <c r="KDM141" s="31"/>
      <c r="KDN141" s="31"/>
      <c r="KDO141" s="31"/>
      <c r="KDP141" s="31"/>
      <c r="KDQ141" s="31"/>
      <c r="KDR141" s="31"/>
      <c r="KDS141" s="31"/>
      <c r="KDT141" s="31"/>
      <c r="KDU141" s="31"/>
      <c r="KDV141" s="31"/>
      <c r="KDW141" s="31"/>
      <c r="KDX141" s="31"/>
      <c r="KDY141" s="31"/>
      <c r="KDZ141" s="31"/>
      <c r="KEA141" s="31"/>
      <c r="KEB141" s="31"/>
      <c r="KEC141" s="31"/>
      <c r="KED141" s="31"/>
      <c r="KEE141" s="31"/>
      <c r="KEF141" s="31"/>
      <c r="KEG141" s="31"/>
      <c r="KEH141" s="31"/>
      <c r="KEI141" s="31"/>
      <c r="KEJ141" s="31"/>
      <c r="KEK141" s="31"/>
      <c r="KEL141" s="31"/>
      <c r="KEM141" s="31"/>
      <c r="KEN141" s="31"/>
      <c r="KEO141" s="31"/>
      <c r="KEP141" s="31"/>
      <c r="KEQ141" s="31"/>
      <c r="KER141" s="31"/>
      <c r="KES141" s="31"/>
      <c r="KET141" s="31"/>
      <c r="KEU141" s="31"/>
      <c r="KEV141" s="31"/>
      <c r="KEW141" s="31"/>
      <c r="KEX141" s="31"/>
      <c r="KEY141" s="31"/>
      <c r="KEZ141" s="31"/>
      <c r="KFA141" s="31"/>
      <c r="KFB141" s="31"/>
      <c r="KFC141" s="31"/>
      <c r="KFD141" s="31"/>
      <c r="KFE141" s="31"/>
      <c r="KFF141" s="31"/>
      <c r="KFG141" s="31"/>
      <c r="KFH141" s="31"/>
      <c r="KFI141" s="31"/>
      <c r="KFJ141" s="31"/>
      <c r="KFK141" s="31"/>
      <c r="KFL141" s="31"/>
      <c r="KFM141" s="31"/>
      <c r="KFN141" s="31"/>
      <c r="KFO141" s="31"/>
      <c r="KFP141" s="31"/>
      <c r="KFQ141" s="31"/>
      <c r="KFR141" s="31"/>
      <c r="KFS141" s="31"/>
      <c r="KFT141" s="31"/>
      <c r="KFU141" s="31"/>
      <c r="KFV141" s="31"/>
      <c r="KFW141" s="31"/>
      <c r="KFX141" s="31"/>
      <c r="KFY141" s="31"/>
      <c r="KFZ141" s="31"/>
      <c r="KGA141" s="31"/>
      <c r="KGB141" s="31"/>
      <c r="KGC141" s="31"/>
      <c r="KGD141" s="31"/>
      <c r="KGE141" s="31"/>
      <c r="KGF141" s="31"/>
      <c r="KGG141" s="31"/>
      <c r="KGH141" s="31"/>
      <c r="KGI141" s="31"/>
      <c r="KGJ141" s="31"/>
      <c r="KGK141" s="31"/>
      <c r="KGL141" s="31"/>
      <c r="KGM141" s="31"/>
      <c r="KGN141" s="31"/>
      <c r="KGO141" s="31"/>
      <c r="KGP141" s="31"/>
      <c r="KGQ141" s="31"/>
      <c r="KGR141" s="31"/>
      <c r="KGS141" s="31"/>
      <c r="KGT141" s="31"/>
      <c r="KGU141" s="31"/>
      <c r="KGV141" s="31"/>
      <c r="KGW141" s="31"/>
      <c r="KGX141" s="31"/>
      <c r="KGY141" s="31"/>
      <c r="KGZ141" s="31"/>
      <c r="KHA141" s="31"/>
      <c r="KHB141" s="31"/>
      <c r="KHC141" s="31"/>
      <c r="KHD141" s="31"/>
      <c r="KHE141" s="31"/>
      <c r="KHF141" s="31"/>
      <c r="KHG141" s="31"/>
      <c r="KHH141" s="31"/>
      <c r="KHI141" s="31"/>
      <c r="KHJ141" s="31"/>
      <c r="KHK141" s="31"/>
      <c r="KHL141" s="31"/>
      <c r="KHM141" s="31"/>
      <c r="KHN141" s="31"/>
      <c r="KHO141" s="31"/>
      <c r="KHP141" s="31"/>
      <c r="KHQ141" s="31"/>
      <c r="KHR141" s="31"/>
      <c r="KHS141" s="31"/>
      <c r="KHT141" s="31"/>
      <c r="KHU141" s="31"/>
      <c r="KHV141" s="31"/>
      <c r="KHW141" s="31"/>
      <c r="KHX141" s="31"/>
      <c r="KHY141" s="31"/>
      <c r="KHZ141" s="31"/>
      <c r="KIA141" s="31"/>
      <c r="KIB141" s="31"/>
      <c r="KIC141" s="31"/>
      <c r="KID141" s="31"/>
      <c r="KIE141" s="31"/>
      <c r="KIF141" s="31"/>
      <c r="KIG141" s="31"/>
      <c r="KIH141" s="31"/>
      <c r="KII141" s="31"/>
      <c r="KIJ141" s="31"/>
      <c r="KIK141" s="31"/>
      <c r="KIL141" s="31"/>
      <c r="KIM141" s="31"/>
      <c r="KIN141" s="31"/>
      <c r="KIO141" s="31"/>
      <c r="KIP141" s="31"/>
      <c r="KIQ141" s="31"/>
      <c r="KIR141" s="31"/>
      <c r="KIS141" s="31"/>
      <c r="KIT141" s="31"/>
      <c r="KIU141" s="31"/>
      <c r="KIV141" s="31"/>
      <c r="KIW141" s="31"/>
      <c r="KIX141" s="31"/>
      <c r="KIY141" s="31"/>
      <c r="KIZ141" s="31"/>
      <c r="KJA141" s="31"/>
      <c r="KJB141" s="31"/>
      <c r="KJC141" s="31"/>
      <c r="KJD141" s="31"/>
      <c r="KJE141" s="31"/>
      <c r="KJF141" s="31"/>
      <c r="KJG141" s="31"/>
      <c r="KJH141" s="31"/>
      <c r="KJI141" s="31"/>
      <c r="KJJ141" s="31"/>
      <c r="KJK141" s="31"/>
      <c r="KJL141" s="31"/>
      <c r="KJM141" s="31"/>
      <c r="KJN141" s="31"/>
      <c r="KJO141" s="31"/>
      <c r="KJP141" s="31"/>
      <c r="KJQ141" s="31"/>
      <c r="KJR141" s="31"/>
      <c r="KJS141" s="31"/>
      <c r="KJT141" s="31"/>
      <c r="KJU141" s="31"/>
      <c r="KJV141" s="31"/>
      <c r="KJW141" s="31"/>
      <c r="KJX141" s="31"/>
      <c r="KJY141" s="31"/>
      <c r="KJZ141" s="31"/>
      <c r="KKA141" s="31"/>
      <c r="KKB141" s="31"/>
      <c r="KKC141" s="31"/>
      <c r="KKD141" s="31"/>
      <c r="KKE141" s="31"/>
      <c r="KKF141" s="31"/>
      <c r="KKG141" s="31"/>
      <c r="KKH141" s="31"/>
      <c r="KKI141" s="31"/>
      <c r="KKJ141" s="31"/>
      <c r="KKK141" s="31"/>
      <c r="KKL141" s="31"/>
      <c r="KKM141" s="31"/>
      <c r="KKN141" s="31"/>
      <c r="KKO141" s="31"/>
      <c r="KKP141" s="31"/>
      <c r="KKQ141" s="31"/>
      <c r="KKR141" s="31"/>
      <c r="KKS141" s="31"/>
      <c r="KKT141" s="31"/>
      <c r="KKU141" s="31"/>
      <c r="KKV141" s="31"/>
      <c r="KKW141" s="31"/>
      <c r="KKX141" s="31"/>
      <c r="KKY141" s="31"/>
      <c r="KKZ141" s="31"/>
      <c r="KLA141" s="31"/>
      <c r="KLB141" s="31"/>
      <c r="KLC141" s="31"/>
      <c r="KLD141" s="31"/>
      <c r="KLE141" s="31"/>
      <c r="KLF141" s="31"/>
      <c r="KLG141" s="31"/>
      <c r="KLH141" s="31"/>
      <c r="KLI141" s="31"/>
      <c r="KLJ141" s="31"/>
      <c r="KLK141" s="31"/>
      <c r="KLL141" s="31"/>
      <c r="KLM141" s="31"/>
      <c r="KLN141" s="31"/>
      <c r="KLO141" s="31"/>
      <c r="KLP141" s="31"/>
      <c r="KLQ141" s="31"/>
      <c r="KLR141" s="31"/>
      <c r="KLS141" s="31"/>
      <c r="KLT141" s="31"/>
      <c r="KLU141" s="31"/>
      <c r="KLV141" s="31"/>
      <c r="KLW141" s="31"/>
      <c r="KLX141" s="31"/>
      <c r="KLY141" s="31"/>
      <c r="KLZ141" s="31"/>
      <c r="KMA141" s="31"/>
      <c r="KMB141" s="31"/>
      <c r="KMC141" s="31"/>
      <c r="KMD141" s="31"/>
      <c r="KME141" s="31"/>
      <c r="KMF141" s="31"/>
      <c r="KMG141" s="31"/>
      <c r="KMH141" s="31"/>
      <c r="KMI141" s="31"/>
      <c r="KMJ141" s="31"/>
      <c r="KMK141" s="31"/>
      <c r="KML141" s="31"/>
      <c r="KMM141" s="31"/>
      <c r="KMN141" s="31"/>
      <c r="KMO141" s="31"/>
      <c r="KMP141" s="31"/>
      <c r="KMQ141" s="31"/>
      <c r="KMR141" s="31"/>
      <c r="KMS141" s="31"/>
      <c r="KMT141" s="31"/>
      <c r="KMU141" s="31"/>
      <c r="KMV141" s="31"/>
      <c r="KMW141" s="31"/>
      <c r="KMX141" s="31"/>
      <c r="KMY141" s="31"/>
      <c r="KMZ141" s="31"/>
      <c r="KNA141" s="31"/>
      <c r="KNB141" s="31"/>
      <c r="KNC141" s="31"/>
      <c r="KND141" s="31"/>
      <c r="KNE141" s="31"/>
      <c r="KNF141" s="31"/>
      <c r="KNG141" s="31"/>
      <c r="KNH141" s="31"/>
      <c r="KNI141" s="31"/>
      <c r="KNJ141" s="31"/>
      <c r="KNK141" s="31"/>
      <c r="KNL141" s="31"/>
      <c r="KNM141" s="31"/>
      <c r="KNN141" s="31"/>
      <c r="KNO141" s="31"/>
      <c r="KNP141" s="31"/>
      <c r="KNQ141" s="31"/>
      <c r="KNR141" s="31"/>
      <c r="KNS141" s="31"/>
      <c r="KNT141" s="31"/>
      <c r="KNU141" s="31"/>
      <c r="KNV141" s="31"/>
      <c r="KNW141" s="31"/>
      <c r="KNX141" s="31"/>
      <c r="KNY141" s="31"/>
      <c r="KNZ141" s="31"/>
      <c r="KOA141" s="31"/>
      <c r="KOB141" s="31"/>
      <c r="KOC141" s="31"/>
      <c r="KOD141" s="31"/>
      <c r="KOE141" s="31"/>
      <c r="KOF141" s="31"/>
      <c r="KOG141" s="31"/>
      <c r="KOH141" s="31"/>
      <c r="KOI141" s="31"/>
      <c r="KOJ141" s="31"/>
      <c r="KOK141" s="31"/>
      <c r="KOL141" s="31"/>
      <c r="KOM141" s="31"/>
      <c r="KON141" s="31"/>
      <c r="KOO141" s="31"/>
      <c r="KOP141" s="31"/>
      <c r="KOQ141" s="31"/>
      <c r="KOR141" s="31"/>
      <c r="KOS141" s="31"/>
      <c r="KOT141" s="31"/>
      <c r="KOU141" s="31"/>
      <c r="KOV141" s="31"/>
      <c r="KOW141" s="31"/>
      <c r="KOX141" s="31"/>
      <c r="KOY141" s="31"/>
      <c r="KOZ141" s="31"/>
      <c r="KPA141" s="31"/>
      <c r="KPB141" s="31"/>
      <c r="KPC141" s="31"/>
      <c r="KPD141" s="31"/>
      <c r="KPE141" s="31"/>
      <c r="KPF141" s="31"/>
      <c r="KPG141" s="31"/>
      <c r="KPH141" s="31"/>
      <c r="KPI141" s="31"/>
      <c r="KPJ141" s="31"/>
      <c r="KPK141" s="31"/>
      <c r="KPL141" s="31"/>
      <c r="KPM141" s="31"/>
      <c r="KPN141" s="31"/>
      <c r="KPO141" s="31"/>
      <c r="KPP141" s="31"/>
      <c r="KPQ141" s="31"/>
      <c r="KPR141" s="31"/>
      <c r="KPS141" s="31"/>
      <c r="KPT141" s="31"/>
      <c r="KPU141" s="31"/>
      <c r="KPV141" s="31"/>
      <c r="KPW141" s="31"/>
      <c r="KPX141" s="31"/>
      <c r="KPY141" s="31"/>
      <c r="KPZ141" s="31"/>
      <c r="KQA141" s="31"/>
      <c r="KQB141" s="31"/>
      <c r="KQC141" s="31"/>
      <c r="KQD141" s="31"/>
      <c r="KQE141" s="31"/>
      <c r="KQF141" s="31"/>
      <c r="KQG141" s="31"/>
      <c r="KQH141" s="31"/>
      <c r="KQI141" s="31"/>
      <c r="KQJ141" s="31"/>
      <c r="KQK141" s="31"/>
      <c r="KQL141" s="31"/>
      <c r="KQM141" s="31"/>
      <c r="KQN141" s="31"/>
      <c r="KQO141" s="31"/>
      <c r="KQP141" s="31"/>
      <c r="KQQ141" s="31"/>
      <c r="KQR141" s="31"/>
      <c r="KQS141" s="31"/>
      <c r="KQT141" s="31"/>
      <c r="KQU141" s="31"/>
      <c r="KQV141" s="31"/>
      <c r="KQW141" s="31"/>
      <c r="KQX141" s="31"/>
      <c r="KQY141" s="31"/>
      <c r="KQZ141" s="31"/>
      <c r="KRA141" s="31"/>
      <c r="KRB141" s="31"/>
      <c r="KRC141" s="31"/>
      <c r="KRD141" s="31"/>
      <c r="KRE141" s="31"/>
      <c r="KRF141" s="31"/>
      <c r="KRG141" s="31"/>
      <c r="KRH141" s="31"/>
      <c r="KRI141" s="31"/>
      <c r="KRJ141" s="31"/>
      <c r="KRK141" s="31"/>
      <c r="KRL141" s="31"/>
      <c r="KRM141" s="31"/>
      <c r="KRN141" s="31"/>
      <c r="KRO141" s="31"/>
      <c r="KRP141" s="31"/>
      <c r="KRQ141" s="31"/>
      <c r="KRR141" s="31"/>
      <c r="KRS141" s="31"/>
      <c r="KRT141" s="31"/>
      <c r="KRU141" s="31"/>
      <c r="KRV141" s="31"/>
      <c r="KRW141" s="31"/>
      <c r="KRX141" s="31"/>
      <c r="KRY141" s="31"/>
      <c r="KRZ141" s="31"/>
      <c r="KSA141" s="31"/>
      <c r="KSB141" s="31"/>
      <c r="KSC141" s="31"/>
      <c r="KSD141" s="31"/>
      <c r="KSE141" s="31"/>
      <c r="KSF141" s="31"/>
      <c r="KSG141" s="31"/>
      <c r="KSH141" s="31"/>
      <c r="KSI141" s="31"/>
      <c r="KSJ141" s="31"/>
      <c r="KSK141" s="31"/>
      <c r="KSL141" s="31"/>
      <c r="KSM141" s="31"/>
      <c r="KSN141" s="31"/>
      <c r="KSO141" s="31"/>
      <c r="KSP141" s="31"/>
      <c r="KSQ141" s="31"/>
      <c r="KSR141" s="31"/>
      <c r="KSS141" s="31"/>
      <c r="KST141" s="31"/>
      <c r="KSU141" s="31"/>
      <c r="KSV141" s="31"/>
      <c r="KSW141" s="31"/>
      <c r="KSX141" s="31"/>
      <c r="KSY141" s="31"/>
      <c r="KSZ141" s="31"/>
      <c r="KTA141" s="31"/>
      <c r="KTB141" s="31"/>
      <c r="KTC141" s="31"/>
      <c r="KTD141" s="31"/>
      <c r="KTE141" s="31"/>
      <c r="KTF141" s="31"/>
      <c r="KTG141" s="31"/>
      <c r="KTH141" s="31"/>
      <c r="KTI141" s="31"/>
      <c r="KTJ141" s="31"/>
      <c r="KTK141" s="31"/>
      <c r="KTL141" s="31"/>
      <c r="KTM141" s="31"/>
      <c r="KTN141" s="31"/>
      <c r="KTO141" s="31"/>
      <c r="KTP141" s="31"/>
      <c r="KTQ141" s="31"/>
      <c r="KTR141" s="31"/>
      <c r="KTS141" s="31"/>
      <c r="KTT141" s="31"/>
      <c r="KTU141" s="31"/>
      <c r="KTV141" s="31"/>
      <c r="KTW141" s="31"/>
      <c r="KTX141" s="31"/>
      <c r="KTY141" s="31"/>
      <c r="KTZ141" s="31"/>
      <c r="KUA141" s="31"/>
      <c r="KUB141" s="31"/>
      <c r="KUC141" s="31"/>
      <c r="KUD141" s="31"/>
      <c r="KUE141" s="31"/>
      <c r="KUF141" s="31"/>
      <c r="KUG141" s="31"/>
      <c r="KUH141" s="31"/>
      <c r="KUI141" s="31"/>
      <c r="KUJ141" s="31"/>
      <c r="KUK141" s="31"/>
      <c r="KUL141" s="31"/>
      <c r="KUM141" s="31"/>
      <c r="KUN141" s="31"/>
      <c r="KUO141" s="31"/>
      <c r="KUP141" s="31"/>
      <c r="KUQ141" s="31"/>
      <c r="KUR141" s="31"/>
      <c r="KUS141" s="31"/>
      <c r="KUT141" s="31"/>
      <c r="KUU141" s="31"/>
      <c r="KUV141" s="31"/>
      <c r="KUW141" s="31"/>
      <c r="KUX141" s="31"/>
      <c r="KUY141" s="31"/>
      <c r="KUZ141" s="31"/>
      <c r="KVA141" s="31"/>
      <c r="KVB141" s="31"/>
      <c r="KVC141" s="31"/>
      <c r="KVD141" s="31"/>
      <c r="KVE141" s="31"/>
      <c r="KVF141" s="31"/>
      <c r="KVG141" s="31"/>
      <c r="KVH141" s="31"/>
      <c r="KVI141" s="31"/>
      <c r="KVJ141" s="31"/>
      <c r="KVK141" s="31"/>
      <c r="KVL141" s="31"/>
      <c r="KVM141" s="31"/>
      <c r="KVN141" s="31"/>
      <c r="KVO141" s="31"/>
      <c r="KVP141" s="31"/>
      <c r="KVQ141" s="31"/>
      <c r="KVR141" s="31"/>
      <c r="KVS141" s="31"/>
      <c r="KVT141" s="31"/>
      <c r="KVU141" s="31"/>
      <c r="KVV141" s="31"/>
      <c r="KVW141" s="31"/>
      <c r="KVX141" s="31"/>
      <c r="KVY141" s="31"/>
      <c r="KVZ141" s="31"/>
      <c r="KWA141" s="31"/>
      <c r="KWB141" s="31"/>
      <c r="KWC141" s="31"/>
      <c r="KWD141" s="31"/>
      <c r="KWE141" s="31"/>
      <c r="KWF141" s="31"/>
      <c r="KWG141" s="31"/>
      <c r="KWH141" s="31"/>
      <c r="KWI141" s="31"/>
      <c r="KWJ141" s="31"/>
      <c r="KWK141" s="31"/>
      <c r="KWL141" s="31"/>
      <c r="KWM141" s="31"/>
      <c r="KWN141" s="31"/>
      <c r="KWO141" s="31"/>
      <c r="KWP141" s="31"/>
      <c r="KWQ141" s="31"/>
      <c r="KWR141" s="31"/>
      <c r="KWS141" s="31"/>
      <c r="KWT141" s="31"/>
      <c r="KWU141" s="31"/>
      <c r="KWV141" s="31"/>
      <c r="KWW141" s="31"/>
      <c r="KWX141" s="31"/>
      <c r="KWY141" s="31"/>
      <c r="KWZ141" s="31"/>
      <c r="KXA141" s="31"/>
      <c r="KXB141" s="31"/>
      <c r="KXC141" s="31"/>
      <c r="KXD141" s="31"/>
      <c r="KXE141" s="31"/>
      <c r="KXF141" s="31"/>
      <c r="KXG141" s="31"/>
      <c r="KXH141" s="31"/>
      <c r="KXI141" s="31"/>
      <c r="KXJ141" s="31"/>
      <c r="KXK141" s="31"/>
      <c r="KXL141" s="31"/>
      <c r="KXM141" s="31"/>
      <c r="KXN141" s="31"/>
      <c r="KXO141" s="31"/>
      <c r="KXP141" s="31"/>
      <c r="KXQ141" s="31"/>
      <c r="KXR141" s="31"/>
      <c r="KXS141" s="31"/>
      <c r="KXT141" s="31"/>
      <c r="KXU141" s="31"/>
      <c r="KXV141" s="31"/>
      <c r="KXW141" s="31"/>
      <c r="KXX141" s="31"/>
      <c r="KXY141" s="31"/>
      <c r="KXZ141" s="31"/>
      <c r="KYA141" s="31"/>
      <c r="KYB141" s="31"/>
      <c r="KYC141" s="31"/>
      <c r="KYD141" s="31"/>
      <c r="KYE141" s="31"/>
      <c r="KYF141" s="31"/>
      <c r="KYG141" s="31"/>
      <c r="KYH141" s="31"/>
      <c r="KYI141" s="31"/>
      <c r="KYJ141" s="31"/>
      <c r="KYK141" s="31"/>
      <c r="KYL141" s="31"/>
      <c r="KYM141" s="31"/>
      <c r="KYN141" s="31"/>
      <c r="KYO141" s="31"/>
      <c r="KYP141" s="31"/>
      <c r="KYQ141" s="31"/>
      <c r="KYR141" s="31"/>
      <c r="KYS141" s="31"/>
      <c r="KYT141" s="31"/>
      <c r="KYU141" s="31"/>
      <c r="KYV141" s="31"/>
      <c r="KYW141" s="31"/>
      <c r="KYX141" s="31"/>
      <c r="KYY141" s="31"/>
      <c r="KYZ141" s="31"/>
      <c r="KZA141" s="31"/>
      <c r="KZB141" s="31"/>
      <c r="KZC141" s="31"/>
      <c r="KZD141" s="31"/>
      <c r="KZE141" s="31"/>
      <c r="KZF141" s="31"/>
      <c r="KZG141" s="31"/>
      <c r="KZH141" s="31"/>
      <c r="KZI141" s="31"/>
      <c r="KZJ141" s="31"/>
      <c r="KZK141" s="31"/>
      <c r="KZL141" s="31"/>
      <c r="KZM141" s="31"/>
      <c r="KZN141" s="31"/>
      <c r="KZO141" s="31"/>
      <c r="KZP141" s="31"/>
      <c r="KZQ141" s="31"/>
      <c r="KZR141" s="31"/>
      <c r="KZS141" s="31"/>
      <c r="KZT141" s="31"/>
      <c r="KZU141" s="31"/>
      <c r="KZV141" s="31"/>
      <c r="KZW141" s="31"/>
      <c r="KZX141" s="31"/>
      <c r="KZY141" s="31"/>
      <c r="KZZ141" s="31"/>
      <c r="LAA141" s="31"/>
      <c r="LAB141" s="31"/>
      <c r="LAC141" s="31"/>
      <c r="LAD141" s="31"/>
      <c r="LAE141" s="31"/>
      <c r="LAF141" s="31"/>
      <c r="LAG141" s="31"/>
      <c r="LAH141" s="31"/>
      <c r="LAI141" s="31"/>
      <c r="LAJ141" s="31"/>
      <c r="LAK141" s="31"/>
      <c r="LAL141" s="31"/>
      <c r="LAM141" s="31"/>
      <c r="LAN141" s="31"/>
      <c r="LAO141" s="31"/>
      <c r="LAP141" s="31"/>
      <c r="LAQ141" s="31"/>
      <c r="LAR141" s="31"/>
      <c r="LAS141" s="31"/>
      <c r="LAT141" s="31"/>
      <c r="LAU141" s="31"/>
      <c r="LAV141" s="31"/>
      <c r="LAW141" s="31"/>
      <c r="LAX141" s="31"/>
      <c r="LAY141" s="31"/>
      <c r="LAZ141" s="31"/>
      <c r="LBA141" s="31"/>
      <c r="LBB141" s="31"/>
      <c r="LBC141" s="31"/>
      <c r="LBD141" s="31"/>
      <c r="LBE141" s="31"/>
      <c r="LBF141" s="31"/>
      <c r="LBG141" s="31"/>
      <c r="LBH141" s="31"/>
      <c r="LBI141" s="31"/>
      <c r="LBJ141" s="31"/>
      <c r="LBK141" s="31"/>
      <c r="LBL141" s="31"/>
      <c r="LBM141" s="31"/>
      <c r="LBN141" s="31"/>
      <c r="LBO141" s="31"/>
      <c r="LBP141" s="31"/>
      <c r="LBQ141" s="31"/>
      <c r="LBR141" s="31"/>
      <c r="LBS141" s="31"/>
      <c r="LBT141" s="31"/>
      <c r="LBU141" s="31"/>
      <c r="LBV141" s="31"/>
      <c r="LBW141" s="31"/>
      <c r="LBX141" s="31"/>
      <c r="LBY141" s="31"/>
      <c r="LBZ141" s="31"/>
      <c r="LCA141" s="31"/>
      <c r="LCB141" s="31"/>
      <c r="LCC141" s="31"/>
      <c r="LCD141" s="31"/>
      <c r="LCE141" s="31"/>
      <c r="LCF141" s="31"/>
      <c r="LCG141" s="31"/>
      <c r="LCH141" s="31"/>
      <c r="LCI141" s="31"/>
      <c r="LCJ141" s="31"/>
      <c r="LCK141" s="31"/>
      <c r="LCL141" s="31"/>
      <c r="LCM141" s="31"/>
      <c r="LCN141" s="31"/>
      <c r="LCO141" s="31"/>
      <c r="LCP141" s="31"/>
      <c r="LCQ141" s="31"/>
      <c r="LCR141" s="31"/>
      <c r="LCS141" s="31"/>
      <c r="LCT141" s="31"/>
      <c r="LCU141" s="31"/>
      <c r="LCV141" s="31"/>
      <c r="LCW141" s="31"/>
      <c r="LCX141" s="31"/>
      <c r="LCY141" s="31"/>
      <c r="LCZ141" s="31"/>
      <c r="LDA141" s="31"/>
      <c r="LDB141" s="31"/>
      <c r="LDC141" s="31"/>
      <c r="LDD141" s="31"/>
      <c r="LDE141" s="31"/>
      <c r="LDF141" s="31"/>
      <c r="LDG141" s="31"/>
      <c r="LDH141" s="31"/>
      <c r="LDI141" s="31"/>
      <c r="LDJ141" s="31"/>
      <c r="LDK141" s="31"/>
      <c r="LDL141" s="31"/>
      <c r="LDM141" s="31"/>
      <c r="LDN141" s="31"/>
      <c r="LDO141" s="31"/>
      <c r="LDP141" s="31"/>
      <c r="LDQ141" s="31"/>
      <c r="LDR141" s="31"/>
      <c r="LDS141" s="31"/>
      <c r="LDT141" s="31"/>
      <c r="LDU141" s="31"/>
      <c r="LDV141" s="31"/>
      <c r="LDW141" s="31"/>
      <c r="LDX141" s="31"/>
      <c r="LDY141" s="31"/>
      <c r="LDZ141" s="31"/>
      <c r="LEA141" s="31"/>
      <c r="LEB141" s="31"/>
      <c r="LEC141" s="31"/>
      <c r="LED141" s="31"/>
      <c r="LEE141" s="31"/>
      <c r="LEF141" s="31"/>
      <c r="LEG141" s="31"/>
      <c r="LEH141" s="31"/>
      <c r="LEI141" s="31"/>
      <c r="LEJ141" s="31"/>
      <c r="LEK141" s="31"/>
      <c r="LEL141" s="31"/>
      <c r="LEM141" s="31"/>
      <c r="LEN141" s="31"/>
      <c r="LEO141" s="31"/>
      <c r="LEP141" s="31"/>
      <c r="LEQ141" s="31"/>
      <c r="LER141" s="31"/>
      <c r="LES141" s="31"/>
      <c r="LET141" s="31"/>
      <c r="LEU141" s="31"/>
      <c r="LEV141" s="31"/>
      <c r="LEW141" s="31"/>
      <c r="LEX141" s="31"/>
      <c r="LEY141" s="31"/>
      <c r="LEZ141" s="31"/>
      <c r="LFA141" s="31"/>
      <c r="LFB141" s="31"/>
      <c r="LFC141" s="31"/>
      <c r="LFD141" s="31"/>
      <c r="LFE141" s="31"/>
      <c r="LFF141" s="31"/>
      <c r="LFG141" s="31"/>
      <c r="LFH141" s="31"/>
      <c r="LFI141" s="31"/>
      <c r="LFJ141" s="31"/>
      <c r="LFK141" s="31"/>
      <c r="LFL141" s="31"/>
      <c r="LFM141" s="31"/>
      <c r="LFN141" s="31"/>
      <c r="LFO141" s="31"/>
      <c r="LFP141" s="31"/>
      <c r="LFQ141" s="31"/>
      <c r="LFR141" s="31"/>
      <c r="LFS141" s="31"/>
      <c r="LFT141" s="31"/>
      <c r="LFU141" s="31"/>
      <c r="LFV141" s="31"/>
      <c r="LFW141" s="31"/>
      <c r="LFX141" s="31"/>
      <c r="LFY141" s="31"/>
      <c r="LFZ141" s="31"/>
      <c r="LGA141" s="31"/>
      <c r="LGB141" s="31"/>
      <c r="LGC141" s="31"/>
      <c r="LGD141" s="31"/>
      <c r="LGE141" s="31"/>
      <c r="LGF141" s="31"/>
      <c r="LGG141" s="31"/>
      <c r="LGH141" s="31"/>
      <c r="LGI141" s="31"/>
      <c r="LGJ141" s="31"/>
      <c r="LGK141" s="31"/>
      <c r="LGL141" s="31"/>
      <c r="LGM141" s="31"/>
      <c r="LGN141" s="31"/>
      <c r="LGO141" s="31"/>
      <c r="LGP141" s="31"/>
      <c r="LGQ141" s="31"/>
      <c r="LGR141" s="31"/>
      <c r="LGS141" s="31"/>
      <c r="LGT141" s="31"/>
      <c r="LGU141" s="31"/>
      <c r="LGV141" s="31"/>
      <c r="LGW141" s="31"/>
      <c r="LGX141" s="31"/>
      <c r="LGY141" s="31"/>
      <c r="LGZ141" s="31"/>
      <c r="LHA141" s="31"/>
      <c r="LHB141" s="31"/>
      <c r="LHC141" s="31"/>
      <c r="LHD141" s="31"/>
      <c r="LHE141" s="31"/>
      <c r="LHF141" s="31"/>
      <c r="LHG141" s="31"/>
      <c r="LHH141" s="31"/>
      <c r="LHI141" s="31"/>
      <c r="LHJ141" s="31"/>
      <c r="LHK141" s="31"/>
      <c r="LHL141" s="31"/>
      <c r="LHM141" s="31"/>
      <c r="LHN141" s="31"/>
      <c r="LHO141" s="31"/>
      <c r="LHP141" s="31"/>
      <c r="LHQ141" s="31"/>
      <c r="LHR141" s="31"/>
      <c r="LHS141" s="31"/>
      <c r="LHT141" s="31"/>
      <c r="LHU141" s="31"/>
      <c r="LHV141" s="31"/>
      <c r="LHW141" s="31"/>
      <c r="LHX141" s="31"/>
      <c r="LHY141" s="31"/>
      <c r="LHZ141" s="31"/>
      <c r="LIA141" s="31"/>
      <c r="LIB141" s="31"/>
      <c r="LIC141" s="31"/>
      <c r="LID141" s="31"/>
      <c r="LIE141" s="31"/>
      <c r="LIF141" s="31"/>
      <c r="LIG141" s="31"/>
      <c r="LIH141" s="31"/>
      <c r="LII141" s="31"/>
      <c r="LIJ141" s="31"/>
      <c r="LIK141" s="31"/>
      <c r="LIL141" s="31"/>
      <c r="LIM141" s="31"/>
      <c r="LIN141" s="31"/>
      <c r="LIO141" s="31"/>
      <c r="LIP141" s="31"/>
      <c r="LIQ141" s="31"/>
      <c r="LIR141" s="31"/>
      <c r="LIS141" s="31"/>
      <c r="LIT141" s="31"/>
      <c r="LIU141" s="31"/>
      <c r="LIV141" s="31"/>
      <c r="LIW141" s="31"/>
      <c r="LIX141" s="31"/>
      <c r="LIY141" s="31"/>
      <c r="LIZ141" s="31"/>
      <c r="LJA141" s="31"/>
      <c r="LJB141" s="31"/>
      <c r="LJC141" s="31"/>
      <c r="LJD141" s="31"/>
      <c r="LJE141" s="31"/>
      <c r="LJF141" s="31"/>
      <c r="LJG141" s="31"/>
      <c r="LJH141" s="31"/>
      <c r="LJI141" s="31"/>
      <c r="LJJ141" s="31"/>
      <c r="LJK141" s="31"/>
      <c r="LJL141" s="31"/>
      <c r="LJM141" s="31"/>
      <c r="LJN141" s="31"/>
      <c r="LJO141" s="31"/>
      <c r="LJP141" s="31"/>
      <c r="LJQ141" s="31"/>
      <c r="LJR141" s="31"/>
      <c r="LJS141" s="31"/>
      <c r="LJT141" s="31"/>
      <c r="LJU141" s="31"/>
      <c r="LJV141" s="31"/>
      <c r="LJW141" s="31"/>
      <c r="LJX141" s="31"/>
      <c r="LJY141" s="31"/>
      <c r="LJZ141" s="31"/>
      <c r="LKA141" s="31"/>
      <c r="LKB141" s="31"/>
      <c r="LKC141" s="31"/>
      <c r="LKD141" s="31"/>
      <c r="LKE141" s="31"/>
      <c r="LKF141" s="31"/>
      <c r="LKG141" s="31"/>
      <c r="LKH141" s="31"/>
      <c r="LKI141" s="31"/>
      <c r="LKJ141" s="31"/>
      <c r="LKK141" s="31"/>
      <c r="LKL141" s="31"/>
      <c r="LKM141" s="31"/>
      <c r="LKN141" s="31"/>
      <c r="LKO141" s="31"/>
      <c r="LKP141" s="31"/>
      <c r="LKQ141" s="31"/>
      <c r="LKR141" s="31"/>
      <c r="LKS141" s="31"/>
      <c r="LKT141" s="31"/>
      <c r="LKU141" s="31"/>
      <c r="LKV141" s="31"/>
      <c r="LKW141" s="31"/>
      <c r="LKX141" s="31"/>
      <c r="LKY141" s="31"/>
      <c r="LKZ141" s="31"/>
      <c r="LLA141" s="31"/>
      <c r="LLB141" s="31"/>
      <c r="LLC141" s="31"/>
      <c r="LLD141" s="31"/>
      <c r="LLE141" s="31"/>
      <c r="LLF141" s="31"/>
      <c r="LLG141" s="31"/>
      <c r="LLH141" s="31"/>
      <c r="LLI141" s="31"/>
      <c r="LLJ141" s="31"/>
      <c r="LLK141" s="31"/>
      <c r="LLL141" s="31"/>
      <c r="LLM141" s="31"/>
      <c r="LLN141" s="31"/>
      <c r="LLO141" s="31"/>
      <c r="LLP141" s="31"/>
      <c r="LLQ141" s="31"/>
      <c r="LLR141" s="31"/>
      <c r="LLS141" s="31"/>
      <c r="LLT141" s="31"/>
      <c r="LLU141" s="31"/>
      <c r="LLV141" s="31"/>
      <c r="LLW141" s="31"/>
      <c r="LLX141" s="31"/>
      <c r="LLY141" s="31"/>
      <c r="LLZ141" s="31"/>
      <c r="LMA141" s="31"/>
      <c r="LMB141" s="31"/>
      <c r="LMC141" s="31"/>
      <c r="LMD141" s="31"/>
      <c r="LME141" s="31"/>
      <c r="LMF141" s="31"/>
      <c r="LMG141" s="31"/>
      <c r="LMH141" s="31"/>
      <c r="LMI141" s="31"/>
      <c r="LMJ141" s="31"/>
      <c r="LMK141" s="31"/>
      <c r="LML141" s="31"/>
      <c r="LMM141" s="31"/>
      <c r="LMN141" s="31"/>
      <c r="LMO141" s="31"/>
      <c r="LMP141" s="31"/>
      <c r="LMQ141" s="31"/>
      <c r="LMR141" s="31"/>
      <c r="LMS141" s="31"/>
      <c r="LMT141" s="31"/>
      <c r="LMU141" s="31"/>
      <c r="LMV141" s="31"/>
      <c r="LMW141" s="31"/>
      <c r="LMX141" s="31"/>
      <c r="LMY141" s="31"/>
      <c r="LMZ141" s="31"/>
      <c r="LNA141" s="31"/>
      <c r="LNB141" s="31"/>
      <c r="LNC141" s="31"/>
      <c r="LND141" s="31"/>
      <c r="LNE141" s="31"/>
      <c r="LNF141" s="31"/>
      <c r="LNG141" s="31"/>
      <c r="LNH141" s="31"/>
      <c r="LNI141" s="31"/>
      <c r="LNJ141" s="31"/>
      <c r="LNK141" s="31"/>
      <c r="LNL141" s="31"/>
      <c r="LNM141" s="31"/>
      <c r="LNN141" s="31"/>
      <c r="LNO141" s="31"/>
      <c r="LNP141" s="31"/>
      <c r="LNQ141" s="31"/>
      <c r="LNR141" s="31"/>
      <c r="LNS141" s="31"/>
      <c r="LNT141" s="31"/>
      <c r="LNU141" s="31"/>
      <c r="LNV141" s="31"/>
      <c r="LNW141" s="31"/>
      <c r="LNX141" s="31"/>
      <c r="LNY141" s="31"/>
      <c r="LNZ141" s="31"/>
      <c r="LOA141" s="31"/>
      <c r="LOB141" s="31"/>
      <c r="LOC141" s="31"/>
      <c r="LOD141" s="31"/>
      <c r="LOE141" s="31"/>
      <c r="LOF141" s="31"/>
      <c r="LOG141" s="31"/>
      <c r="LOH141" s="31"/>
      <c r="LOI141" s="31"/>
      <c r="LOJ141" s="31"/>
      <c r="LOK141" s="31"/>
      <c r="LOL141" s="31"/>
      <c r="LOM141" s="31"/>
      <c r="LON141" s="31"/>
      <c r="LOO141" s="31"/>
      <c r="LOP141" s="31"/>
      <c r="LOQ141" s="31"/>
      <c r="LOR141" s="31"/>
      <c r="LOS141" s="31"/>
      <c r="LOT141" s="31"/>
      <c r="LOU141" s="31"/>
      <c r="LOV141" s="31"/>
      <c r="LOW141" s="31"/>
      <c r="LOX141" s="31"/>
      <c r="LOY141" s="31"/>
      <c r="LOZ141" s="31"/>
      <c r="LPA141" s="31"/>
      <c r="LPB141" s="31"/>
      <c r="LPC141" s="31"/>
      <c r="LPD141" s="31"/>
      <c r="LPE141" s="31"/>
      <c r="LPF141" s="31"/>
      <c r="LPG141" s="31"/>
      <c r="LPH141" s="31"/>
      <c r="LPI141" s="31"/>
      <c r="LPJ141" s="31"/>
      <c r="LPK141" s="31"/>
      <c r="LPL141" s="31"/>
      <c r="LPM141" s="31"/>
      <c r="LPN141" s="31"/>
      <c r="LPO141" s="31"/>
      <c r="LPP141" s="31"/>
      <c r="LPQ141" s="31"/>
      <c r="LPR141" s="31"/>
      <c r="LPS141" s="31"/>
      <c r="LPT141" s="31"/>
      <c r="LPU141" s="31"/>
      <c r="LPV141" s="31"/>
      <c r="LPW141" s="31"/>
      <c r="LPX141" s="31"/>
      <c r="LPY141" s="31"/>
      <c r="LPZ141" s="31"/>
      <c r="LQA141" s="31"/>
      <c r="LQB141" s="31"/>
      <c r="LQC141" s="31"/>
      <c r="LQD141" s="31"/>
      <c r="LQE141" s="31"/>
      <c r="LQF141" s="31"/>
      <c r="LQG141" s="31"/>
      <c r="LQH141" s="31"/>
      <c r="LQI141" s="31"/>
      <c r="LQJ141" s="31"/>
      <c r="LQK141" s="31"/>
      <c r="LQL141" s="31"/>
      <c r="LQM141" s="31"/>
      <c r="LQN141" s="31"/>
      <c r="LQO141" s="31"/>
      <c r="LQP141" s="31"/>
      <c r="LQQ141" s="31"/>
      <c r="LQR141" s="31"/>
      <c r="LQS141" s="31"/>
      <c r="LQT141" s="31"/>
      <c r="LQU141" s="31"/>
      <c r="LQV141" s="31"/>
      <c r="LQW141" s="31"/>
      <c r="LQX141" s="31"/>
      <c r="LQY141" s="31"/>
      <c r="LQZ141" s="31"/>
      <c r="LRA141" s="31"/>
      <c r="LRB141" s="31"/>
      <c r="LRC141" s="31"/>
      <c r="LRD141" s="31"/>
      <c r="LRE141" s="31"/>
      <c r="LRF141" s="31"/>
      <c r="LRG141" s="31"/>
      <c r="LRH141" s="31"/>
      <c r="LRI141" s="31"/>
      <c r="LRJ141" s="31"/>
      <c r="LRK141" s="31"/>
      <c r="LRL141" s="31"/>
      <c r="LRM141" s="31"/>
      <c r="LRN141" s="31"/>
      <c r="LRO141" s="31"/>
      <c r="LRP141" s="31"/>
      <c r="LRQ141" s="31"/>
      <c r="LRR141" s="31"/>
      <c r="LRS141" s="31"/>
      <c r="LRT141" s="31"/>
      <c r="LRU141" s="31"/>
      <c r="LRV141" s="31"/>
      <c r="LRW141" s="31"/>
      <c r="LRX141" s="31"/>
      <c r="LRY141" s="31"/>
      <c r="LRZ141" s="31"/>
      <c r="LSA141" s="31"/>
      <c r="LSB141" s="31"/>
      <c r="LSC141" s="31"/>
      <c r="LSD141" s="31"/>
      <c r="LSE141" s="31"/>
      <c r="LSF141" s="31"/>
      <c r="LSG141" s="31"/>
      <c r="LSH141" s="31"/>
      <c r="LSI141" s="31"/>
      <c r="LSJ141" s="31"/>
      <c r="LSK141" s="31"/>
      <c r="LSL141" s="31"/>
      <c r="LSM141" s="31"/>
      <c r="LSN141" s="31"/>
      <c r="LSO141" s="31"/>
      <c r="LSP141" s="31"/>
      <c r="LSQ141" s="31"/>
      <c r="LSR141" s="31"/>
      <c r="LSS141" s="31"/>
      <c r="LST141" s="31"/>
      <c r="LSU141" s="31"/>
      <c r="LSV141" s="31"/>
      <c r="LSW141" s="31"/>
      <c r="LSX141" s="31"/>
      <c r="LSY141" s="31"/>
      <c r="LSZ141" s="31"/>
      <c r="LTA141" s="31"/>
      <c r="LTB141" s="31"/>
      <c r="LTC141" s="31"/>
      <c r="LTD141" s="31"/>
      <c r="LTE141" s="31"/>
      <c r="LTF141" s="31"/>
      <c r="LTG141" s="31"/>
      <c r="LTH141" s="31"/>
      <c r="LTI141" s="31"/>
      <c r="LTJ141" s="31"/>
      <c r="LTK141" s="31"/>
      <c r="LTL141" s="31"/>
      <c r="LTM141" s="31"/>
      <c r="LTN141" s="31"/>
      <c r="LTO141" s="31"/>
      <c r="LTP141" s="31"/>
      <c r="LTQ141" s="31"/>
      <c r="LTR141" s="31"/>
      <c r="LTS141" s="31"/>
      <c r="LTT141" s="31"/>
      <c r="LTU141" s="31"/>
      <c r="LTV141" s="31"/>
      <c r="LTW141" s="31"/>
      <c r="LTX141" s="31"/>
      <c r="LTY141" s="31"/>
      <c r="LTZ141" s="31"/>
      <c r="LUA141" s="31"/>
      <c r="LUB141" s="31"/>
      <c r="LUC141" s="31"/>
      <c r="LUD141" s="31"/>
      <c r="LUE141" s="31"/>
      <c r="LUF141" s="31"/>
      <c r="LUG141" s="31"/>
      <c r="LUH141" s="31"/>
      <c r="LUI141" s="31"/>
      <c r="LUJ141" s="31"/>
      <c r="LUK141" s="31"/>
      <c r="LUL141" s="31"/>
      <c r="LUM141" s="31"/>
      <c r="LUN141" s="31"/>
      <c r="LUO141" s="31"/>
      <c r="LUP141" s="31"/>
      <c r="LUQ141" s="31"/>
      <c r="LUR141" s="31"/>
      <c r="LUS141" s="31"/>
      <c r="LUT141" s="31"/>
      <c r="LUU141" s="31"/>
      <c r="LUV141" s="31"/>
      <c r="LUW141" s="31"/>
      <c r="LUX141" s="31"/>
      <c r="LUY141" s="31"/>
      <c r="LUZ141" s="31"/>
      <c r="LVA141" s="31"/>
      <c r="LVB141" s="31"/>
      <c r="LVC141" s="31"/>
      <c r="LVD141" s="31"/>
      <c r="LVE141" s="31"/>
      <c r="LVF141" s="31"/>
      <c r="LVG141" s="31"/>
      <c r="LVH141" s="31"/>
      <c r="LVI141" s="31"/>
      <c r="LVJ141" s="31"/>
      <c r="LVK141" s="31"/>
      <c r="LVL141" s="31"/>
      <c r="LVM141" s="31"/>
      <c r="LVN141" s="31"/>
      <c r="LVO141" s="31"/>
      <c r="LVP141" s="31"/>
      <c r="LVQ141" s="31"/>
      <c r="LVR141" s="31"/>
      <c r="LVS141" s="31"/>
      <c r="LVT141" s="31"/>
      <c r="LVU141" s="31"/>
      <c r="LVV141" s="31"/>
      <c r="LVW141" s="31"/>
      <c r="LVX141" s="31"/>
      <c r="LVY141" s="31"/>
      <c r="LVZ141" s="31"/>
      <c r="LWA141" s="31"/>
      <c r="LWB141" s="31"/>
      <c r="LWC141" s="31"/>
      <c r="LWD141" s="31"/>
      <c r="LWE141" s="31"/>
      <c r="LWF141" s="31"/>
      <c r="LWG141" s="31"/>
      <c r="LWH141" s="31"/>
      <c r="LWI141" s="31"/>
      <c r="LWJ141" s="31"/>
      <c r="LWK141" s="31"/>
      <c r="LWL141" s="31"/>
      <c r="LWM141" s="31"/>
      <c r="LWN141" s="31"/>
      <c r="LWO141" s="31"/>
      <c r="LWP141" s="31"/>
      <c r="LWQ141" s="31"/>
      <c r="LWR141" s="31"/>
      <c r="LWS141" s="31"/>
      <c r="LWT141" s="31"/>
      <c r="LWU141" s="31"/>
      <c r="LWV141" s="31"/>
      <c r="LWW141" s="31"/>
      <c r="LWX141" s="31"/>
      <c r="LWY141" s="31"/>
      <c r="LWZ141" s="31"/>
      <c r="LXA141" s="31"/>
      <c r="LXB141" s="31"/>
      <c r="LXC141" s="31"/>
      <c r="LXD141" s="31"/>
      <c r="LXE141" s="31"/>
      <c r="LXF141" s="31"/>
      <c r="LXG141" s="31"/>
      <c r="LXH141" s="31"/>
      <c r="LXI141" s="31"/>
      <c r="LXJ141" s="31"/>
      <c r="LXK141" s="31"/>
      <c r="LXL141" s="31"/>
      <c r="LXM141" s="31"/>
      <c r="LXN141" s="31"/>
      <c r="LXO141" s="31"/>
      <c r="LXP141" s="31"/>
      <c r="LXQ141" s="31"/>
      <c r="LXR141" s="31"/>
      <c r="LXS141" s="31"/>
      <c r="LXT141" s="31"/>
      <c r="LXU141" s="31"/>
      <c r="LXV141" s="31"/>
      <c r="LXW141" s="31"/>
      <c r="LXX141" s="31"/>
      <c r="LXY141" s="31"/>
      <c r="LXZ141" s="31"/>
      <c r="LYA141" s="31"/>
      <c r="LYB141" s="31"/>
      <c r="LYC141" s="31"/>
      <c r="LYD141" s="31"/>
      <c r="LYE141" s="31"/>
      <c r="LYF141" s="31"/>
      <c r="LYG141" s="31"/>
      <c r="LYH141" s="31"/>
      <c r="LYI141" s="31"/>
      <c r="LYJ141" s="31"/>
      <c r="LYK141" s="31"/>
      <c r="LYL141" s="31"/>
      <c r="LYM141" s="31"/>
      <c r="LYN141" s="31"/>
      <c r="LYO141" s="31"/>
      <c r="LYP141" s="31"/>
      <c r="LYQ141" s="31"/>
      <c r="LYR141" s="31"/>
      <c r="LYS141" s="31"/>
      <c r="LYT141" s="31"/>
      <c r="LYU141" s="31"/>
      <c r="LYV141" s="31"/>
      <c r="LYW141" s="31"/>
      <c r="LYX141" s="31"/>
      <c r="LYY141" s="31"/>
      <c r="LYZ141" s="31"/>
      <c r="LZA141" s="31"/>
      <c r="LZB141" s="31"/>
      <c r="LZC141" s="31"/>
      <c r="LZD141" s="31"/>
      <c r="LZE141" s="31"/>
      <c r="LZF141" s="31"/>
      <c r="LZG141" s="31"/>
      <c r="LZH141" s="31"/>
      <c r="LZI141" s="31"/>
      <c r="LZJ141" s="31"/>
      <c r="LZK141" s="31"/>
      <c r="LZL141" s="31"/>
      <c r="LZM141" s="31"/>
      <c r="LZN141" s="31"/>
      <c r="LZO141" s="31"/>
      <c r="LZP141" s="31"/>
      <c r="LZQ141" s="31"/>
      <c r="LZR141" s="31"/>
      <c r="LZS141" s="31"/>
      <c r="LZT141" s="31"/>
      <c r="LZU141" s="31"/>
      <c r="LZV141" s="31"/>
      <c r="LZW141" s="31"/>
      <c r="LZX141" s="31"/>
      <c r="LZY141" s="31"/>
      <c r="LZZ141" s="31"/>
      <c r="MAA141" s="31"/>
      <c r="MAB141" s="31"/>
      <c r="MAC141" s="31"/>
      <c r="MAD141" s="31"/>
      <c r="MAE141" s="31"/>
      <c r="MAF141" s="31"/>
      <c r="MAG141" s="31"/>
      <c r="MAH141" s="31"/>
      <c r="MAI141" s="31"/>
      <c r="MAJ141" s="31"/>
      <c r="MAK141" s="31"/>
      <c r="MAL141" s="31"/>
      <c r="MAM141" s="31"/>
      <c r="MAN141" s="31"/>
      <c r="MAO141" s="31"/>
      <c r="MAP141" s="31"/>
      <c r="MAQ141" s="31"/>
      <c r="MAR141" s="31"/>
      <c r="MAS141" s="31"/>
      <c r="MAT141" s="31"/>
      <c r="MAU141" s="31"/>
      <c r="MAV141" s="31"/>
      <c r="MAW141" s="31"/>
      <c r="MAX141" s="31"/>
      <c r="MAY141" s="31"/>
      <c r="MAZ141" s="31"/>
      <c r="MBA141" s="31"/>
      <c r="MBB141" s="31"/>
      <c r="MBC141" s="31"/>
      <c r="MBD141" s="31"/>
      <c r="MBE141" s="31"/>
      <c r="MBF141" s="31"/>
      <c r="MBG141" s="31"/>
      <c r="MBH141" s="31"/>
      <c r="MBI141" s="31"/>
      <c r="MBJ141" s="31"/>
      <c r="MBK141" s="31"/>
      <c r="MBL141" s="31"/>
      <c r="MBM141" s="31"/>
      <c r="MBN141" s="31"/>
      <c r="MBO141" s="31"/>
      <c r="MBP141" s="31"/>
      <c r="MBQ141" s="31"/>
      <c r="MBR141" s="31"/>
      <c r="MBS141" s="31"/>
      <c r="MBT141" s="31"/>
      <c r="MBU141" s="31"/>
      <c r="MBV141" s="31"/>
      <c r="MBW141" s="31"/>
      <c r="MBX141" s="31"/>
      <c r="MBY141" s="31"/>
      <c r="MBZ141" s="31"/>
      <c r="MCA141" s="31"/>
      <c r="MCB141" s="31"/>
      <c r="MCC141" s="31"/>
      <c r="MCD141" s="31"/>
      <c r="MCE141" s="31"/>
      <c r="MCF141" s="31"/>
      <c r="MCG141" s="31"/>
      <c r="MCH141" s="31"/>
      <c r="MCI141" s="31"/>
      <c r="MCJ141" s="31"/>
      <c r="MCK141" s="31"/>
      <c r="MCL141" s="31"/>
      <c r="MCM141" s="31"/>
      <c r="MCN141" s="31"/>
      <c r="MCO141" s="31"/>
      <c r="MCP141" s="31"/>
      <c r="MCQ141" s="31"/>
      <c r="MCR141" s="31"/>
      <c r="MCS141" s="31"/>
      <c r="MCT141" s="31"/>
      <c r="MCU141" s="31"/>
      <c r="MCV141" s="31"/>
      <c r="MCW141" s="31"/>
      <c r="MCX141" s="31"/>
      <c r="MCY141" s="31"/>
      <c r="MCZ141" s="31"/>
      <c r="MDA141" s="31"/>
      <c r="MDB141" s="31"/>
      <c r="MDC141" s="31"/>
      <c r="MDD141" s="31"/>
      <c r="MDE141" s="31"/>
      <c r="MDF141" s="31"/>
      <c r="MDG141" s="31"/>
      <c r="MDH141" s="31"/>
      <c r="MDI141" s="31"/>
      <c r="MDJ141" s="31"/>
      <c r="MDK141" s="31"/>
      <c r="MDL141" s="31"/>
      <c r="MDM141" s="31"/>
      <c r="MDN141" s="31"/>
      <c r="MDO141" s="31"/>
      <c r="MDP141" s="31"/>
      <c r="MDQ141" s="31"/>
      <c r="MDR141" s="31"/>
      <c r="MDS141" s="31"/>
      <c r="MDT141" s="31"/>
      <c r="MDU141" s="31"/>
      <c r="MDV141" s="31"/>
      <c r="MDW141" s="31"/>
      <c r="MDX141" s="31"/>
      <c r="MDY141" s="31"/>
      <c r="MDZ141" s="31"/>
      <c r="MEA141" s="31"/>
      <c r="MEB141" s="31"/>
      <c r="MEC141" s="31"/>
      <c r="MED141" s="31"/>
      <c r="MEE141" s="31"/>
      <c r="MEF141" s="31"/>
      <c r="MEG141" s="31"/>
      <c r="MEH141" s="31"/>
      <c r="MEI141" s="31"/>
      <c r="MEJ141" s="31"/>
      <c r="MEK141" s="31"/>
      <c r="MEL141" s="31"/>
      <c r="MEM141" s="31"/>
      <c r="MEN141" s="31"/>
      <c r="MEO141" s="31"/>
      <c r="MEP141" s="31"/>
      <c r="MEQ141" s="31"/>
      <c r="MER141" s="31"/>
      <c r="MES141" s="31"/>
      <c r="MET141" s="31"/>
      <c r="MEU141" s="31"/>
      <c r="MEV141" s="31"/>
      <c r="MEW141" s="31"/>
      <c r="MEX141" s="31"/>
      <c r="MEY141" s="31"/>
      <c r="MEZ141" s="31"/>
      <c r="MFA141" s="31"/>
      <c r="MFB141" s="31"/>
      <c r="MFC141" s="31"/>
      <c r="MFD141" s="31"/>
      <c r="MFE141" s="31"/>
      <c r="MFF141" s="31"/>
      <c r="MFG141" s="31"/>
      <c r="MFH141" s="31"/>
      <c r="MFI141" s="31"/>
      <c r="MFJ141" s="31"/>
      <c r="MFK141" s="31"/>
      <c r="MFL141" s="31"/>
      <c r="MFM141" s="31"/>
      <c r="MFN141" s="31"/>
      <c r="MFO141" s="31"/>
      <c r="MFP141" s="31"/>
      <c r="MFQ141" s="31"/>
      <c r="MFR141" s="31"/>
      <c r="MFS141" s="31"/>
      <c r="MFT141" s="31"/>
      <c r="MFU141" s="31"/>
      <c r="MFV141" s="31"/>
      <c r="MFW141" s="31"/>
      <c r="MFX141" s="31"/>
      <c r="MFY141" s="31"/>
      <c r="MFZ141" s="31"/>
      <c r="MGA141" s="31"/>
      <c r="MGB141" s="31"/>
      <c r="MGC141" s="31"/>
      <c r="MGD141" s="31"/>
      <c r="MGE141" s="31"/>
      <c r="MGF141" s="31"/>
      <c r="MGG141" s="31"/>
      <c r="MGH141" s="31"/>
      <c r="MGI141" s="31"/>
      <c r="MGJ141" s="31"/>
      <c r="MGK141" s="31"/>
      <c r="MGL141" s="31"/>
      <c r="MGM141" s="31"/>
      <c r="MGN141" s="31"/>
      <c r="MGO141" s="31"/>
      <c r="MGP141" s="31"/>
      <c r="MGQ141" s="31"/>
      <c r="MGR141" s="31"/>
      <c r="MGS141" s="31"/>
      <c r="MGT141" s="31"/>
      <c r="MGU141" s="31"/>
      <c r="MGV141" s="31"/>
      <c r="MGW141" s="31"/>
      <c r="MGX141" s="31"/>
      <c r="MGY141" s="31"/>
      <c r="MGZ141" s="31"/>
      <c r="MHA141" s="31"/>
      <c r="MHB141" s="31"/>
      <c r="MHC141" s="31"/>
      <c r="MHD141" s="31"/>
      <c r="MHE141" s="31"/>
      <c r="MHF141" s="31"/>
      <c r="MHG141" s="31"/>
      <c r="MHH141" s="31"/>
      <c r="MHI141" s="31"/>
      <c r="MHJ141" s="31"/>
      <c r="MHK141" s="31"/>
      <c r="MHL141" s="31"/>
      <c r="MHM141" s="31"/>
      <c r="MHN141" s="31"/>
      <c r="MHO141" s="31"/>
      <c r="MHP141" s="31"/>
      <c r="MHQ141" s="31"/>
      <c r="MHR141" s="31"/>
      <c r="MHS141" s="31"/>
      <c r="MHT141" s="31"/>
      <c r="MHU141" s="31"/>
      <c r="MHV141" s="31"/>
      <c r="MHW141" s="31"/>
      <c r="MHX141" s="31"/>
      <c r="MHY141" s="31"/>
      <c r="MHZ141" s="31"/>
      <c r="MIA141" s="31"/>
      <c r="MIB141" s="31"/>
      <c r="MIC141" s="31"/>
      <c r="MID141" s="31"/>
      <c r="MIE141" s="31"/>
      <c r="MIF141" s="31"/>
      <c r="MIG141" s="31"/>
      <c r="MIH141" s="31"/>
      <c r="MII141" s="31"/>
      <c r="MIJ141" s="31"/>
      <c r="MIK141" s="31"/>
      <c r="MIL141" s="31"/>
      <c r="MIM141" s="31"/>
      <c r="MIN141" s="31"/>
      <c r="MIO141" s="31"/>
      <c r="MIP141" s="31"/>
      <c r="MIQ141" s="31"/>
      <c r="MIR141" s="31"/>
      <c r="MIS141" s="31"/>
      <c r="MIT141" s="31"/>
      <c r="MIU141" s="31"/>
      <c r="MIV141" s="31"/>
      <c r="MIW141" s="31"/>
      <c r="MIX141" s="31"/>
      <c r="MIY141" s="31"/>
      <c r="MIZ141" s="31"/>
      <c r="MJA141" s="31"/>
      <c r="MJB141" s="31"/>
      <c r="MJC141" s="31"/>
      <c r="MJD141" s="31"/>
      <c r="MJE141" s="31"/>
      <c r="MJF141" s="31"/>
      <c r="MJG141" s="31"/>
      <c r="MJH141" s="31"/>
      <c r="MJI141" s="31"/>
      <c r="MJJ141" s="31"/>
      <c r="MJK141" s="31"/>
      <c r="MJL141" s="31"/>
      <c r="MJM141" s="31"/>
      <c r="MJN141" s="31"/>
      <c r="MJO141" s="31"/>
      <c r="MJP141" s="31"/>
      <c r="MJQ141" s="31"/>
      <c r="MJR141" s="31"/>
      <c r="MJS141" s="31"/>
      <c r="MJT141" s="31"/>
      <c r="MJU141" s="31"/>
      <c r="MJV141" s="31"/>
      <c r="MJW141" s="31"/>
      <c r="MJX141" s="31"/>
      <c r="MJY141" s="31"/>
      <c r="MJZ141" s="31"/>
      <c r="MKA141" s="31"/>
      <c r="MKB141" s="31"/>
      <c r="MKC141" s="31"/>
      <c r="MKD141" s="31"/>
      <c r="MKE141" s="31"/>
      <c r="MKF141" s="31"/>
      <c r="MKG141" s="31"/>
      <c r="MKH141" s="31"/>
      <c r="MKI141" s="31"/>
      <c r="MKJ141" s="31"/>
      <c r="MKK141" s="31"/>
      <c r="MKL141" s="31"/>
      <c r="MKM141" s="31"/>
      <c r="MKN141" s="31"/>
      <c r="MKO141" s="31"/>
      <c r="MKP141" s="31"/>
      <c r="MKQ141" s="31"/>
      <c r="MKR141" s="31"/>
      <c r="MKS141" s="31"/>
      <c r="MKT141" s="31"/>
      <c r="MKU141" s="31"/>
      <c r="MKV141" s="31"/>
      <c r="MKW141" s="31"/>
      <c r="MKX141" s="31"/>
      <c r="MKY141" s="31"/>
      <c r="MKZ141" s="31"/>
      <c r="MLA141" s="31"/>
      <c r="MLB141" s="31"/>
      <c r="MLC141" s="31"/>
      <c r="MLD141" s="31"/>
      <c r="MLE141" s="31"/>
      <c r="MLF141" s="31"/>
      <c r="MLG141" s="31"/>
      <c r="MLH141" s="31"/>
      <c r="MLI141" s="31"/>
      <c r="MLJ141" s="31"/>
      <c r="MLK141" s="31"/>
      <c r="MLL141" s="31"/>
      <c r="MLM141" s="31"/>
      <c r="MLN141" s="31"/>
      <c r="MLO141" s="31"/>
      <c r="MLP141" s="31"/>
      <c r="MLQ141" s="31"/>
      <c r="MLR141" s="31"/>
      <c r="MLS141" s="31"/>
      <c r="MLT141" s="31"/>
      <c r="MLU141" s="31"/>
      <c r="MLV141" s="31"/>
      <c r="MLW141" s="31"/>
      <c r="MLX141" s="31"/>
      <c r="MLY141" s="31"/>
      <c r="MLZ141" s="31"/>
      <c r="MMA141" s="31"/>
      <c r="MMB141" s="31"/>
      <c r="MMC141" s="31"/>
      <c r="MMD141" s="31"/>
      <c r="MME141" s="31"/>
      <c r="MMF141" s="31"/>
      <c r="MMG141" s="31"/>
      <c r="MMH141" s="31"/>
      <c r="MMI141" s="31"/>
      <c r="MMJ141" s="31"/>
      <c r="MMK141" s="31"/>
      <c r="MML141" s="31"/>
      <c r="MMM141" s="31"/>
      <c r="MMN141" s="31"/>
      <c r="MMO141" s="31"/>
      <c r="MMP141" s="31"/>
      <c r="MMQ141" s="31"/>
      <c r="MMR141" s="31"/>
      <c r="MMS141" s="31"/>
      <c r="MMT141" s="31"/>
      <c r="MMU141" s="31"/>
      <c r="MMV141" s="31"/>
      <c r="MMW141" s="31"/>
      <c r="MMX141" s="31"/>
      <c r="MMY141" s="31"/>
      <c r="MMZ141" s="31"/>
      <c r="MNA141" s="31"/>
      <c r="MNB141" s="31"/>
      <c r="MNC141" s="31"/>
      <c r="MND141" s="31"/>
      <c r="MNE141" s="31"/>
      <c r="MNF141" s="31"/>
      <c r="MNG141" s="31"/>
      <c r="MNH141" s="31"/>
      <c r="MNI141" s="31"/>
      <c r="MNJ141" s="31"/>
      <c r="MNK141" s="31"/>
      <c r="MNL141" s="31"/>
      <c r="MNM141" s="31"/>
      <c r="MNN141" s="31"/>
      <c r="MNO141" s="31"/>
      <c r="MNP141" s="31"/>
      <c r="MNQ141" s="31"/>
      <c r="MNR141" s="31"/>
      <c r="MNS141" s="31"/>
      <c r="MNT141" s="31"/>
      <c r="MNU141" s="31"/>
      <c r="MNV141" s="31"/>
      <c r="MNW141" s="31"/>
      <c r="MNX141" s="31"/>
      <c r="MNY141" s="31"/>
      <c r="MNZ141" s="31"/>
      <c r="MOA141" s="31"/>
      <c r="MOB141" s="31"/>
      <c r="MOC141" s="31"/>
      <c r="MOD141" s="31"/>
      <c r="MOE141" s="31"/>
      <c r="MOF141" s="31"/>
      <c r="MOG141" s="31"/>
      <c r="MOH141" s="31"/>
      <c r="MOI141" s="31"/>
      <c r="MOJ141" s="31"/>
      <c r="MOK141" s="31"/>
      <c r="MOL141" s="31"/>
      <c r="MOM141" s="31"/>
      <c r="MON141" s="31"/>
      <c r="MOO141" s="31"/>
      <c r="MOP141" s="31"/>
      <c r="MOQ141" s="31"/>
      <c r="MOR141" s="31"/>
      <c r="MOS141" s="31"/>
      <c r="MOT141" s="31"/>
      <c r="MOU141" s="31"/>
      <c r="MOV141" s="31"/>
      <c r="MOW141" s="31"/>
      <c r="MOX141" s="31"/>
      <c r="MOY141" s="31"/>
      <c r="MOZ141" s="31"/>
      <c r="MPA141" s="31"/>
      <c r="MPB141" s="31"/>
      <c r="MPC141" s="31"/>
      <c r="MPD141" s="31"/>
      <c r="MPE141" s="31"/>
      <c r="MPF141" s="31"/>
      <c r="MPG141" s="31"/>
      <c r="MPH141" s="31"/>
      <c r="MPI141" s="31"/>
      <c r="MPJ141" s="31"/>
      <c r="MPK141" s="31"/>
      <c r="MPL141" s="31"/>
      <c r="MPM141" s="31"/>
      <c r="MPN141" s="31"/>
      <c r="MPO141" s="31"/>
      <c r="MPP141" s="31"/>
      <c r="MPQ141" s="31"/>
      <c r="MPR141" s="31"/>
      <c r="MPS141" s="31"/>
      <c r="MPT141" s="31"/>
      <c r="MPU141" s="31"/>
      <c r="MPV141" s="31"/>
      <c r="MPW141" s="31"/>
      <c r="MPX141" s="31"/>
      <c r="MPY141" s="31"/>
      <c r="MPZ141" s="31"/>
      <c r="MQA141" s="31"/>
      <c r="MQB141" s="31"/>
      <c r="MQC141" s="31"/>
      <c r="MQD141" s="31"/>
      <c r="MQE141" s="31"/>
      <c r="MQF141" s="31"/>
      <c r="MQG141" s="31"/>
      <c r="MQH141" s="31"/>
      <c r="MQI141" s="31"/>
      <c r="MQJ141" s="31"/>
      <c r="MQK141" s="31"/>
      <c r="MQL141" s="31"/>
      <c r="MQM141" s="31"/>
      <c r="MQN141" s="31"/>
      <c r="MQO141" s="31"/>
      <c r="MQP141" s="31"/>
      <c r="MQQ141" s="31"/>
      <c r="MQR141" s="31"/>
      <c r="MQS141" s="31"/>
      <c r="MQT141" s="31"/>
      <c r="MQU141" s="31"/>
      <c r="MQV141" s="31"/>
      <c r="MQW141" s="31"/>
      <c r="MQX141" s="31"/>
      <c r="MQY141" s="31"/>
      <c r="MQZ141" s="31"/>
      <c r="MRA141" s="31"/>
      <c r="MRB141" s="31"/>
      <c r="MRC141" s="31"/>
      <c r="MRD141" s="31"/>
      <c r="MRE141" s="31"/>
      <c r="MRF141" s="31"/>
      <c r="MRG141" s="31"/>
      <c r="MRH141" s="31"/>
      <c r="MRI141" s="31"/>
      <c r="MRJ141" s="31"/>
      <c r="MRK141" s="31"/>
      <c r="MRL141" s="31"/>
      <c r="MRM141" s="31"/>
      <c r="MRN141" s="31"/>
      <c r="MRO141" s="31"/>
      <c r="MRP141" s="31"/>
      <c r="MRQ141" s="31"/>
      <c r="MRR141" s="31"/>
      <c r="MRS141" s="31"/>
      <c r="MRT141" s="31"/>
      <c r="MRU141" s="31"/>
      <c r="MRV141" s="31"/>
      <c r="MRW141" s="31"/>
      <c r="MRX141" s="31"/>
      <c r="MRY141" s="31"/>
      <c r="MRZ141" s="31"/>
      <c r="MSA141" s="31"/>
      <c r="MSB141" s="31"/>
      <c r="MSC141" s="31"/>
      <c r="MSD141" s="31"/>
      <c r="MSE141" s="31"/>
      <c r="MSF141" s="31"/>
      <c r="MSG141" s="31"/>
      <c r="MSH141" s="31"/>
      <c r="MSI141" s="31"/>
      <c r="MSJ141" s="31"/>
      <c r="MSK141" s="31"/>
      <c r="MSL141" s="31"/>
      <c r="MSM141" s="31"/>
      <c r="MSN141" s="31"/>
      <c r="MSO141" s="31"/>
      <c r="MSP141" s="31"/>
      <c r="MSQ141" s="31"/>
      <c r="MSR141" s="31"/>
      <c r="MSS141" s="31"/>
      <c r="MST141" s="31"/>
      <c r="MSU141" s="31"/>
      <c r="MSV141" s="31"/>
      <c r="MSW141" s="31"/>
      <c r="MSX141" s="31"/>
      <c r="MSY141" s="31"/>
      <c r="MSZ141" s="31"/>
      <c r="MTA141" s="31"/>
      <c r="MTB141" s="31"/>
      <c r="MTC141" s="31"/>
      <c r="MTD141" s="31"/>
      <c r="MTE141" s="31"/>
      <c r="MTF141" s="31"/>
      <c r="MTG141" s="31"/>
      <c r="MTH141" s="31"/>
      <c r="MTI141" s="31"/>
      <c r="MTJ141" s="31"/>
      <c r="MTK141" s="31"/>
      <c r="MTL141" s="31"/>
      <c r="MTM141" s="31"/>
      <c r="MTN141" s="31"/>
      <c r="MTO141" s="31"/>
      <c r="MTP141" s="31"/>
      <c r="MTQ141" s="31"/>
      <c r="MTR141" s="31"/>
      <c r="MTS141" s="31"/>
      <c r="MTT141" s="31"/>
      <c r="MTU141" s="31"/>
      <c r="MTV141" s="31"/>
      <c r="MTW141" s="31"/>
      <c r="MTX141" s="31"/>
      <c r="MTY141" s="31"/>
      <c r="MTZ141" s="31"/>
      <c r="MUA141" s="31"/>
      <c r="MUB141" s="31"/>
      <c r="MUC141" s="31"/>
      <c r="MUD141" s="31"/>
      <c r="MUE141" s="31"/>
      <c r="MUF141" s="31"/>
      <c r="MUG141" s="31"/>
      <c r="MUH141" s="31"/>
      <c r="MUI141" s="31"/>
      <c r="MUJ141" s="31"/>
      <c r="MUK141" s="31"/>
      <c r="MUL141" s="31"/>
      <c r="MUM141" s="31"/>
      <c r="MUN141" s="31"/>
      <c r="MUO141" s="31"/>
      <c r="MUP141" s="31"/>
      <c r="MUQ141" s="31"/>
      <c r="MUR141" s="31"/>
      <c r="MUS141" s="31"/>
      <c r="MUT141" s="31"/>
      <c r="MUU141" s="31"/>
      <c r="MUV141" s="31"/>
      <c r="MUW141" s="31"/>
      <c r="MUX141" s="31"/>
      <c r="MUY141" s="31"/>
      <c r="MUZ141" s="31"/>
      <c r="MVA141" s="31"/>
      <c r="MVB141" s="31"/>
      <c r="MVC141" s="31"/>
      <c r="MVD141" s="31"/>
      <c r="MVE141" s="31"/>
      <c r="MVF141" s="31"/>
      <c r="MVG141" s="31"/>
      <c r="MVH141" s="31"/>
      <c r="MVI141" s="31"/>
      <c r="MVJ141" s="31"/>
      <c r="MVK141" s="31"/>
      <c r="MVL141" s="31"/>
      <c r="MVM141" s="31"/>
      <c r="MVN141" s="31"/>
      <c r="MVO141" s="31"/>
      <c r="MVP141" s="31"/>
      <c r="MVQ141" s="31"/>
      <c r="MVR141" s="31"/>
      <c r="MVS141" s="31"/>
      <c r="MVT141" s="31"/>
      <c r="MVU141" s="31"/>
      <c r="MVV141" s="31"/>
      <c r="MVW141" s="31"/>
      <c r="MVX141" s="31"/>
      <c r="MVY141" s="31"/>
      <c r="MVZ141" s="31"/>
      <c r="MWA141" s="31"/>
      <c r="MWB141" s="31"/>
      <c r="MWC141" s="31"/>
      <c r="MWD141" s="31"/>
      <c r="MWE141" s="31"/>
      <c r="MWF141" s="31"/>
      <c r="MWG141" s="31"/>
      <c r="MWH141" s="31"/>
      <c r="MWI141" s="31"/>
      <c r="MWJ141" s="31"/>
      <c r="MWK141" s="31"/>
      <c r="MWL141" s="31"/>
      <c r="MWM141" s="31"/>
      <c r="MWN141" s="31"/>
      <c r="MWO141" s="31"/>
      <c r="MWP141" s="31"/>
      <c r="MWQ141" s="31"/>
      <c r="MWR141" s="31"/>
      <c r="MWS141" s="31"/>
      <c r="MWT141" s="31"/>
      <c r="MWU141" s="31"/>
      <c r="MWV141" s="31"/>
      <c r="MWW141" s="31"/>
      <c r="MWX141" s="31"/>
      <c r="MWY141" s="31"/>
      <c r="MWZ141" s="31"/>
      <c r="MXA141" s="31"/>
      <c r="MXB141" s="31"/>
      <c r="MXC141" s="31"/>
      <c r="MXD141" s="31"/>
      <c r="MXE141" s="31"/>
      <c r="MXF141" s="31"/>
      <c r="MXG141" s="31"/>
      <c r="MXH141" s="31"/>
      <c r="MXI141" s="31"/>
      <c r="MXJ141" s="31"/>
      <c r="MXK141" s="31"/>
      <c r="MXL141" s="31"/>
      <c r="MXM141" s="31"/>
      <c r="MXN141" s="31"/>
      <c r="MXO141" s="31"/>
      <c r="MXP141" s="31"/>
      <c r="MXQ141" s="31"/>
      <c r="MXR141" s="31"/>
      <c r="MXS141" s="31"/>
      <c r="MXT141" s="31"/>
      <c r="MXU141" s="31"/>
      <c r="MXV141" s="31"/>
      <c r="MXW141" s="31"/>
      <c r="MXX141" s="31"/>
      <c r="MXY141" s="31"/>
      <c r="MXZ141" s="31"/>
      <c r="MYA141" s="31"/>
      <c r="MYB141" s="31"/>
      <c r="MYC141" s="31"/>
      <c r="MYD141" s="31"/>
      <c r="MYE141" s="31"/>
      <c r="MYF141" s="31"/>
      <c r="MYG141" s="31"/>
      <c r="MYH141" s="31"/>
      <c r="MYI141" s="31"/>
      <c r="MYJ141" s="31"/>
      <c r="MYK141" s="31"/>
      <c r="MYL141" s="31"/>
      <c r="MYM141" s="31"/>
      <c r="MYN141" s="31"/>
      <c r="MYO141" s="31"/>
      <c r="MYP141" s="31"/>
      <c r="MYQ141" s="31"/>
      <c r="MYR141" s="31"/>
      <c r="MYS141" s="31"/>
      <c r="MYT141" s="31"/>
      <c r="MYU141" s="31"/>
      <c r="MYV141" s="31"/>
      <c r="MYW141" s="31"/>
      <c r="MYX141" s="31"/>
      <c r="MYY141" s="31"/>
      <c r="MYZ141" s="31"/>
      <c r="MZA141" s="31"/>
      <c r="MZB141" s="31"/>
      <c r="MZC141" s="31"/>
      <c r="MZD141" s="31"/>
      <c r="MZE141" s="31"/>
      <c r="MZF141" s="31"/>
      <c r="MZG141" s="31"/>
      <c r="MZH141" s="31"/>
      <c r="MZI141" s="31"/>
      <c r="MZJ141" s="31"/>
      <c r="MZK141" s="31"/>
      <c r="MZL141" s="31"/>
      <c r="MZM141" s="31"/>
      <c r="MZN141" s="31"/>
      <c r="MZO141" s="31"/>
      <c r="MZP141" s="31"/>
      <c r="MZQ141" s="31"/>
      <c r="MZR141" s="31"/>
      <c r="MZS141" s="31"/>
      <c r="MZT141" s="31"/>
      <c r="MZU141" s="31"/>
      <c r="MZV141" s="31"/>
      <c r="MZW141" s="31"/>
      <c r="MZX141" s="31"/>
      <c r="MZY141" s="31"/>
      <c r="MZZ141" s="31"/>
      <c r="NAA141" s="31"/>
      <c r="NAB141" s="31"/>
      <c r="NAC141" s="31"/>
      <c r="NAD141" s="31"/>
      <c r="NAE141" s="31"/>
      <c r="NAF141" s="31"/>
      <c r="NAG141" s="31"/>
      <c r="NAH141" s="31"/>
      <c r="NAI141" s="31"/>
      <c r="NAJ141" s="31"/>
      <c r="NAK141" s="31"/>
      <c r="NAL141" s="31"/>
      <c r="NAM141" s="31"/>
      <c r="NAN141" s="31"/>
      <c r="NAO141" s="31"/>
      <c r="NAP141" s="31"/>
      <c r="NAQ141" s="31"/>
      <c r="NAR141" s="31"/>
      <c r="NAS141" s="31"/>
      <c r="NAT141" s="31"/>
      <c r="NAU141" s="31"/>
      <c r="NAV141" s="31"/>
      <c r="NAW141" s="31"/>
      <c r="NAX141" s="31"/>
      <c r="NAY141" s="31"/>
      <c r="NAZ141" s="31"/>
      <c r="NBA141" s="31"/>
      <c r="NBB141" s="31"/>
      <c r="NBC141" s="31"/>
      <c r="NBD141" s="31"/>
      <c r="NBE141" s="31"/>
      <c r="NBF141" s="31"/>
      <c r="NBG141" s="31"/>
      <c r="NBH141" s="31"/>
      <c r="NBI141" s="31"/>
      <c r="NBJ141" s="31"/>
      <c r="NBK141" s="31"/>
      <c r="NBL141" s="31"/>
      <c r="NBM141" s="31"/>
      <c r="NBN141" s="31"/>
      <c r="NBO141" s="31"/>
      <c r="NBP141" s="31"/>
      <c r="NBQ141" s="31"/>
      <c r="NBR141" s="31"/>
      <c r="NBS141" s="31"/>
      <c r="NBT141" s="31"/>
      <c r="NBU141" s="31"/>
      <c r="NBV141" s="31"/>
      <c r="NBW141" s="31"/>
      <c r="NBX141" s="31"/>
      <c r="NBY141" s="31"/>
      <c r="NBZ141" s="31"/>
      <c r="NCA141" s="31"/>
      <c r="NCB141" s="31"/>
      <c r="NCC141" s="31"/>
      <c r="NCD141" s="31"/>
      <c r="NCE141" s="31"/>
      <c r="NCF141" s="31"/>
      <c r="NCG141" s="31"/>
      <c r="NCH141" s="31"/>
      <c r="NCI141" s="31"/>
      <c r="NCJ141" s="31"/>
      <c r="NCK141" s="31"/>
      <c r="NCL141" s="31"/>
      <c r="NCM141" s="31"/>
      <c r="NCN141" s="31"/>
      <c r="NCO141" s="31"/>
      <c r="NCP141" s="31"/>
      <c r="NCQ141" s="31"/>
      <c r="NCR141" s="31"/>
      <c r="NCS141" s="31"/>
      <c r="NCT141" s="31"/>
      <c r="NCU141" s="31"/>
      <c r="NCV141" s="31"/>
      <c r="NCW141" s="31"/>
      <c r="NCX141" s="31"/>
      <c r="NCY141" s="31"/>
      <c r="NCZ141" s="31"/>
      <c r="NDA141" s="31"/>
      <c r="NDB141" s="31"/>
      <c r="NDC141" s="31"/>
      <c r="NDD141" s="31"/>
      <c r="NDE141" s="31"/>
      <c r="NDF141" s="31"/>
      <c r="NDG141" s="31"/>
      <c r="NDH141" s="31"/>
      <c r="NDI141" s="31"/>
      <c r="NDJ141" s="31"/>
      <c r="NDK141" s="31"/>
      <c r="NDL141" s="31"/>
      <c r="NDM141" s="31"/>
      <c r="NDN141" s="31"/>
      <c r="NDO141" s="31"/>
      <c r="NDP141" s="31"/>
      <c r="NDQ141" s="31"/>
      <c r="NDR141" s="31"/>
      <c r="NDS141" s="31"/>
      <c r="NDT141" s="31"/>
      <c r="NDU141" s="31"/>
      <c r="NDV141" s="31"/>
      <c r="NDW141" s="31"/>
      <c r="NDX141" s="31"/>
      <c r="NDY141" s="31"/>
      <c r="NDZ141" s="31"/>
      <c r="NEA141" s="31"/>
      <c r="NEB141" s="31"/>
      <c r="NEC141" s="31"/>
      <c r="NED141" s="31"/>
      <c r="NEE141" s="31"/>
      <c r="NEF141" s="31"/>
      <c r="NEG141" s="31"/>
      <c r="NEH141" s="31"/>
      <c r="NEI141" s="31"/>
      <c r="NEJ141" s="31"/>
      <c r="NEK141" s="31"/>
      <c r="NEL141" s="31"/>
      <c r="NEM141" s="31"/>
      <c r="NEN141" s="31"/>
      <c r="NEO141" s="31"/>
      <c r="NEP141" s="31"/>
      <c r="NEQ141" s="31"/>
      <c r="NER141" s="31"/>
      <c r="NES141" s="31"/>
      <c r="NET141" s="31"/>
      <c r="NEU141" s="31"/>
      <c r="NEV141" s="31"/>
      <c r="NEW141" s="31"/>
      <c r="NEX141" s="31"/>
      <c r="NEY141" s="31"/>
      <c r="NEZ141" s="31"/>
      <c r="NFA141" s="31"/>
      <c r="NFB141" s="31"/>
      <c r="NFC141" s="31"/>
      <c r="NFD141" s="31"/>
      <c r="NFE141" s="31"/>
      <c r="NFF141" s="31"/>
      <c r="NFG141" s="31"/>
      <c r="NFH141" s="31"/>
      <c r="NFI141" s="31"/>
      <c r="NFJ141" s="31"/>
      <c r="NFK141" s="31"/>
      <c r="NFL141" s="31"/>
      <c r="NFM141" s="31"/>
      <c r="NFN141" s="31"/>
      <c r="NFO141" s="31"/>
      <c r="NFP141" s="31"/>
      <c r="NFQ141" s="31"/>
      <c r="NFR141" s="31"/>
      <c r="NFS141" s="31"/>
      <c r="NFT141" s="31"/>
      <c r="NFU141" s="31"/>
      <c r="NFV141" s="31"/>
      <c r="NFW141" s="31"/>
      <c r="NFX141" s="31"/>
      <c r="NFY141" s="31"/>
      <c r="NFZ141" s="31"/>
      <c r="NGA141" s="31"/>
      <c r="NGB141" s="31"/>
      <c r="NGC141" s="31"/>
      <c r="NGD141" s="31"/>
      <c r="NGE141" s="31"/>
      <c r="NGF141" s="31"/>
      <c r="NGG141" s="31"/>
      <c r="NGH141" s="31"/>
      <c r="NGI141" s="31"/>
      <c r="NGJ141" s="31"/>
      <c r="NGK141" s="31"/>
      <c r="NGL141" s="31"/>
      <c r="NGM141" s="31"/>
      <c r="NGN141" s="31"/>
      <c r="NGO141" s="31"/>
      <c r="NGP141" s="31"/>
      <c r="NGQ141" s="31"/>
      <c r="NGR141" s="31"/>
      <c r="NGS141" s="31"/>
      <c r="NGT141" s="31"/>
      <c r="NGU141" s="31"/>
      <c r="NGV141" s="31"/>
      <c r="NGW141" s="31"/>
      <c r="NGX141" s="31"/>
      <c r="NGY141" s="31"/>
      <c r="NGZ141" s="31"/>
      <c r="NHA141" s="31"/>
      <c r="NHB141" s="31"/>
      <c r="NHC141" s="31"/>
      <c r="NHD141" s="31"/>
      <c r="NHE141" s="31"/>
      <c r="NHF141" s="31"/>
      <c r="NHG141" s="31"/>
      <c r="NHH141" s="31"/>
      <c r="NHI141" s="31"/>
      <c r="NHJ141" s="31"/>
      <c r="NHK141" s="31"/>
      <c r="NHL141" s="31"/>
      <c r="NHM141" s="31"/>
      <c r="NHN141" s="31"/>
      <c r="NHO141" s="31"/>
      <c r="NHP141" s="31"/>
      <c r="NHQ141" s="31"/>
      <c r="NHR141" s="31"/>
      <c r="NHS141" s="31"/>
      <c r="NHT141" s="31"/>
      <c r="NHU141" s="31"/>
      <c r="NHV141" s="31"/>
      <c r="NHW141" s="31"/>
      <c r="NHX141" s="31"/>
      <c r="NHY141" s="31"/>
      <c r="NHZ141" s="31"/>
      <c r="NIA141" s="31"/>
      <c r="NIB141" s="31"/>
      <c r="NIC141" s="31"/>
      <c r="NID141" s="31"/>
      <c r="NIE141" s="31"/>
      <c r="NIF141" s="31"/>
      <c r="NIG141" s="31"/>
      <c r="NIH141" s="31"/>
      <c r="NII141" s="31"/>
      <c r="NIJ141" s="31"/>
      <c r="NIK141" s="31"/>
      <c r="NIL141" s="31"/>
      <c r="NIM141" s="31"/>
      <c r="NIN141" s="31"/>
      <c r="NIO141" s="31"/>
      <c r="NIP141" s="31"/>
      <c r="NIQ141" s="31"/>
      <c r="NIR141" s="31"/>
      <c r="NIS141" s="31"/>
      <c r="NIT141" s="31"/>
      <c r="NIU141" s="31"/>
      <c r="NIV141" s="31"/>
      <c r="NIW141" s="31"/>
      <c r="NIX141" s="31"/>
      <c r="NIY141" s="31"/>
      <c r="NIZ141" s="31"/>
      <c r="NJA141" s="31"/>
      <c r="NJB141" s="31"/>
      <c r="NJC141" s="31"/>
      <c r="NJD141" s="31"/>
      <c r="NJE141" s="31"/>
      <c r="NJF141" s="31"/>
      <c r="NJG141" s="31"/>
      <c r="NJH141" s="31"/>
      <c r="NJI141" s="31"/>
      <c r="NJJ141" s="31"/>
      <c r="NJK141" s="31"/>
      <c r="NJL141" s="31"/>
      <c r="NJM141" s="31"/>
      <c r="NJN141" s="31"/>
      <c r="NJO141" s="31"/>
      <c r="NJP141" s="31"/>
      <c r="NJQ141" s="31"/>
      <c r="NJR141" s="31"/>
      <c r="NJS141" s="31"/>
      <c r="NJT141" s="31"/>
      <c r="NJU141" s="31"/>
      <c r="NJV141" s="31"/>
      <c r="NJW141" s="31"/>
      <c r="NJX141" s="31"/>
      <c r="NJY141" s="31"/>
      <c r="NJZ141" s="31"/>
      <c r="NKA141" s="31"/>
      <c r="NKB141" s="31"/>
      <c r="NKC141" s="31"/>
      <c r="NKD141" s="31"/>
      <c r="NKE141" s="31"/>
      <c r="NKF141" s="31"/>
      <c r="NKG141" s="31"/>
      <c r="NKH141" s="31"/>
      <c r="NKI141" s="31"/>
      <c r="NKJ141" s="31"/>
      <c r="NKK141" s="31"/>
      <c r="NKL141" s="31"/>
      <c r="NKM141" s="31"/>
      <c r="NKN141" s="31"/>
      <c r="NKO141" s="31"/>
      <c r="NKP141" s="31"/>
      <c r="NKQ141" s="31"/>
      <c r="NKR141" s="31"/>
      <c r="NKS141" s="31"/>
      <c r="NKT141" s="31"/>
      <c r="NKU141" s="31"/>
      <c r="NKV141" s="31"/>
      <c r="NKW141" s="31"/>
      <c r="NKX141" s="31"/>
      <c r="NKY141" s="31"/>
      <c r="NKZ141" s="31"/>
      <c r="NLA141" s="31"/>
      <c r="NLB141" s="31"/>
      <c r="NLC141" s="31"/>
      <c r="NLD141" s="31"/>
      <c r="NLE141" s="31"/>
      <c r="NLF141" s="31"/>
      <c r="NLG141" s="31"/>
      <c r="NLH141" s="31"/>
      <c r="NLI141" s="31"/>
      <c r="NLJ141" s="31"/>
      <c r="NLK141" s="31"/>
      <c r="NLL141" s="31"/>
      <c r="NLM141" s="31"/>
      <c r="NLN141" s="31"/>
      <c r="NLO141" s="31"/>
      <c r="NLP141" s="31"/>
      <c r="NLQ141" s="31"/>
      <c r="NLR141" s="31"/>
      <c r="NLS141" s="31"/>
      <c r="NLT141" s="31"/>
      <c r="NLU141" s="31"/>
      <c r="NLV141" s="31"/>
      <c r="NLW141" s="31"/>
      <c r="NLX141" s="31"/>
      <c r="NLY141" s="31"/>
      <c r="NLZ141" s="31"/>
      <c r="NMA141" s="31"/>
      <c r="NMB141" s="31"/>
      <c r="NMC141" s="31"/>
      <c r="NMD141" s="31"/>
      <c r="NME141" s="31"/>
      <c r="NMF141" s="31"/>
      <c r="NMG141" s="31"/>
      <c r="NMH141" s="31"/>
      <c r="NMI141" s="31"/>
      <c r="NMJ141" s="31"/>
      <c r="NMK141" s="31"/>
      <c r="NML141" s="31"/>
      <c r="NMM141" s="31"/>
      <c r="NMN141" s="31"/>
      <c r="NMO141" s="31"/>
      <c r="NMP141" s="31"/>
      <c r="NMQ141" s="31"/>
      <c r="NMR141" s="31"/>
      <c r="NMS141" s="31"/>
      <c r="NMT141" s="31"/>
      <c r="NMU141" s="31"/>
      <c r="NMV141" s="31"/>
      <c r="NMW141" s="31"/>
      <c r="NMX141" s="31"/>
      <c r="NMY141" s="31"/>
      <c r="NMZ141" s="31"/>
      <c r="NNA141" s="31"/>
      <c r="NNB141" s="31"/>
      <c r="NNC141" s="31"/>
      <c r="NND141" s="31"/>
      <c r="NNE141" s="31"/>
      <c r="NNF141" s="31"/>
      <c r="NNG141" s="31"/>
      <c r="NNH141" s="31"/>
      <c r="NNI141" s="31"/>
      <c r="NNJ141" s="31"/>
      <c r="NNK141" s="31"/>
      <c r="NNL141" s="31"/>
      <c r="NNM141" s="31"/>
      <c r="NNN141" s="31"/>
      <c r="NNO141" s="31"/>
      <c r="NNP141" s="31"/>
      <c r="NNQ141" s="31"/>
      <c r="NNR141" s="31"/>
      <c r="NNS141" s="31"/>
      <c r="NNT141" s="31"/>
      <c r="NNU141" s="31"/>
      <c r="NNV141" s="31"/>
      <c r="NNW141" s="31"/>
      <c r="NNX141" s="31"/>
      <c r="NNY141" s="31"/>
      <c r="NNZ141" s="31"/>
      <c r="NOA141" s="31"/>
      <c r="NOB141" s="31"/>
      <c r="NOC141" s="31"/>
      <c r="NOD141" s="31"/>
      <c r="NOE141" s="31"/>
      <c r="NOF141" s="31"/>
      <c r="NOG141" s="31"/>
      <c r="NOH141" s="31"/>
      <c r="NOI141" s="31"/>
      <c r="NOJ141" s="31"/>
      <c r="NOK141" s="31"/>
      <c r="NOL141" s="31"/>
      <c r="NOM141" s="31"/>
      <c r="NON141" s="31"/>
      <c r="NOO141" s="31"/>
      <c r="NOP141" s="31"/>
      <c r="NOQ141" s="31"/>
      <c r="NOR141" s="31"/>
      <c r="NOS141" s="31"/>
      <c r="NOT141" s="31"/>
      <c r="NOU141" s="31"/>
      <c r="NOV141" s="31"/>
      <c r="NOW141" s="31"/>
      <c r="NOX141" s="31"/>
      <c r="NOY141" s="31"/>
      <c r="NOZ141" s="31"/>
      <c r="NPA141" s="31"/>
      <c r="NPB141" s="31"/>
      <c r="NPC141" s="31"/>
      <c r="NPD141" s="31"/>
      <c r="NPE141" s="31"/>
      <c r="NPF141" s="31"/>
      <c r="NPG141" s="31"/>
      <c r="NPH141" s="31"/>
      <c r="NPI141" s="31"/>
      <c r="NPJ141" s="31"/>
      <c r="NPK141" s="31"/>
      <c r="NPL141" s="31"/>
      <c r="NPM141" s="31"/>
      <c r="NPN141" s="31"/>
      <c r="NPO141" s="31"/>
      <c r="NPP141" s="31"/>
      <c r="NPQ141" s="31"/>
      <c r="NPR141" s="31"/>
      <c r="NPS141" s="31"/>
      <c r="NPT141" s="31"/>
      <c r="NPU141" s="31"/>
      <c r="NPV141" s="31"/>
      <c r="NPW141" s="31"/>
      <c r="NPX141" s="31"/>
      <c r="NPY141" s="31"/>
      <c r="NPZ141" s="31"/>
      <c r="NQA141" s="31"/>
      <c r="NQB141" s="31"/>
      <c r="NQC141" s="31"/>
      <c r="NQD141" s="31"/>
      <c r="NQE141" s="31"/>
      <c r="NQF141" s="31"/>
      <c r="NQG141" s="31"/>
      <c r="NQH141" s="31"/>
      <c r="NQI141" s="31"/>
      <c r="NQJ141" s="31"/>
      <c r="NQK141" s="31"/>
      <c r="NQL141" s="31"/>
      <c r="NQM141" s="31"/>
      <c r="NQN141" s="31"/>
      <c r="NQO141" s="31"/>
      <c r="NQP141" s="31"/>
      <c r="NQQ141" s="31"/>
      <c r="NQR141" s="31"/>
      <c r="NQS141" s="31"/>
      <c r="NQT141" s="31"/>
      <c r="NQU141" s="31"/>
      <c r="NQV141" s="31"/>
      <c r="NQW141" s="31"/>
      <c r="NQX141" s="31"/>
      <c r="NQY141" s="31"/>
      <c r="NQZ141" s="31"/>
      <c r="NRA141" s="31"/>
      <c r="NRB141" s="31"/>
      <c r="NRC141" s="31"/>
      <c r="NRD141" s="31"/>
      <c r="NRE141" s="31"/>
      <c r="NRF141" s="31"/>
      <c r="NRG141" s="31"/>
      <c r="NRH141" s="31"/>
      <c r="NRI141" s="31"/>
      <c r="NRJ141" s="31"/>
      <c r="NRK141" s="31"/>
      <c r="NRL141" s="31"/>
      <c r="NRM141" s="31"/>
      <c r="NRN141" s="31"/>
      <c r="NRO141" s="31"/>
      <c r="NRP141" s="31"/>
      <c r="NRQ141" s="31"/>
      <c r="NRR141" s="31"/>
      <c r="NRS141" s="31"/>
      <c r="NRT141" s="31"/>
      <c r="NRU141" s="31"/>
      <c r="NRV141" s="31"/>
      <c r="NRW141" s="31"/>
      <c r="NRX141" s="31"/>
      <c r="NRY141" s="31"/>
      <c r="NRZ141" s="31"/>
      <c r="NSA141" s="31"/>
      <c r="NSB141" s="31"/>
      <c r="NSC141" s="31"/>
      <c r="NSD141" s="31"/>
      <c r="NSE141" s="31"/>
      <c r="NSF141" s="31"/>
      <c r="NSG141" s="31"/>
      <c r="NSH141" s="31"/>
      <c r="NSI141" s="31"/>
      <c r="NSJ141" s="31"/>
      <c r="NSK141" s="31"/>
      <c r="NSL141" s="31"/>
      <c r="NSM141" s="31"/>
      <c r="NSN141" s="31"/>
      <c r="NSO141" s="31"/>
      <c r="NSP141" s="31"/>
      <c r="NSQ141" s="31"/>
      <c r="NSR141" s="31"/>
      <c r="NSS141" s="31"/>
      <c r="NST141" s="31"/>
      <c r="NSU141" s="31"/>
      <c r="NSV141" s="31"/>
      <c r="NSW141" s="31"/>
      <c r="NSX141" s="31"/>
      <c r="NSY141" s="31"/>
      <c r="NSZ141" s="31"/>
      <c r="NTA141" s="31"/>
      <c r="NTB141" s="31"/>
      <c r="NTC141" s="31"/>
      <c r="NTD141" s="31"/>
      <c r="NTE141" s="31"/>
      <c r="NTF141" s="31"/>
      <c r="NTG141" s="31"/>
      <c r="NTH141" s="31"/>
      <c r="NTI141" s="31"/>
      <c r="NTJ141" s="31"/>
      <c r="NTK141" s="31"/>
      <c r="NTL141" s="31"/>
      <c r="NTM141" s="31"/>
      <c r="NTN141" s="31"/>
      <c r="NTO141" s="31"/>
      <c r="NTP141" s="31"/>
      <c r="NTQ141" s="31"/>
      <c r="NTR141" s="31"/>
      <c r="NTS141" s="31"/>
      <c r="NTT141" s="31"/>
      <c r="NTU141" s="31"/>
      <c r="NTV141" s="31"/>
      <c r="NTW141" s="31"/>
      <c r="NTX141" s="31"/>
      <c r="NTY141" s="31"/>
      <c r="NTZ141" s="31"/>
      <c r="NUA141" s="31"/>
      <c r="NUB141" s="31"/>
      <c r="NUC141" s="31"/>
      <c r="NUD141" s="31"/>
      <c r="NUE141" s="31"/>
      <c r="NUF141" s="31"/>
      <c r="NUG141" s="31"/>
      <c r="NUH141" s="31"/>
      <c r="NUI141" s="31"/>
      <c r="NUJ141" s="31"/>
      <c r="NUK141" s="31"/>
      <c r="NUL141" s="31"/>
      <c r="NUM141" s="31"/>
      <c r="NUN141" s="31"/>
      <c r="NUO141" s="31"/>
      <c r="NUP141" s="31"/>
      <c r="NUQ141" s="31"/>
      <c r="NUR141" s="31"/>
      <c r="NUS141" s="31"/>
      <c r="NUT141" s="31"/>
      <c r="NUU141" s="31"/>
      <c r="NUV141" s="31"/>
      <c r="NUW141" s="31"/>
      <c r="NUX141" s="31"/>
      <c r="NUY141" s="31"/>
      <c r="NUZ141" s="31"/>
      <c r="NVA141" s="31"/>
      <c r="NVB141" s="31"/>
      <c r="NVC141" s="31"/>
      <c r="NVD141" s="31"/>
      <c r="NVE141" s="31"/>
      <c r="NVF141" s="31"/>
      <c r="NVG141" s="31"/>
      <c r="NVH141" s="31"/>
      <c r="NVI141" s="31"/>
      <c r="NVJ141" s="31"/>
      <c r="NVK141" s="31"/>
      <c r="NVL141" s="31"/>
      <c r="NVM141" s="31"/>
      <c r="NVN141" s="31"/>
      <c r="NVO141" s="31"/>
      <c r="NVP141" s="31"/>
      <c r="NVQ141" s="31"/>
      <c r="NVR141" s="31"/>
      <c r="NVS141" s="31"/>
      <c r="NVT141" s="31"/>
      <c r="NVU141" s="31"/>
      <c r="NVV141" s="31"/>
      <c r="NVW141" s="31"/>
      <c r="NVX141" s="31"/>
      <c r="NVY141" s="31"/>
      <c r="NVZ141" s="31"/>
      <c r="NWA141" s="31"/>
      <c r="NWB141" s="31"/>
      <c r="NWC141" s="31"/>
      <c r="NWD141" s="31"/>
      <c r="NWE141" s="31"/>
      <c r="NWF141" s="31"/>
      <c r="NWG141" s="31"/>
      <c r="NWH141" s="31"/>
      <c r="NWI141" s="31"/>
      <c r="NWJ141" s="31"/>
      <c r="NWK141" s="31"/>
      <c r="NWL141" s="31"/>
      <c r="NWM141" s="31"/>
      <c r="NWN141" s="31"/>
      <c r="NWO141" s="31"/>
      <c r="NWP141" s="31"/>
      <c r="NWQ141" s="31"/>
      <c r="NWR141" s="31"/>
      <c r="NWS141" s="31"/>
      <c r="NWT141" s="31"/>
      <c r="NWU141" s="31"/>
      <c r="NWV141" s="31"/>
      <c r="NWW141" s="31"/>
      <c r="NWX141" s="31"/>
      <c r="NWY141" s="31"/>
      <c r="NWZ141" s="31"/>
      <c r="NXA141" s="31"/>
      <c r="NXB141" s="31"/>
      <c r="NXC141" s="31"/>
      <c r="NXD141" s="31"/>
      <c r="NXE141" s="31"/>
      <c r="NXF141" s="31"/>
      <c r="NXG141" s="31"/>
      <c r="NXH141" s="31"/>
      <c r="NXI141" s="31"/>
      <c r="NXJ141" s="31"/>
      <c r="NXK141" s="31"/>
      <c r="NXL141" s="31"/>
      <c r="NXM141" s="31"/>
      <c r="NXN141" s="31"/>
      <c r="NXO141" s="31"/>
      <c r="NXP141" s="31"/>
      <c r="NXQ141" s="31"/>
      <c r="NXR141" s="31"/>
      <c r="NXS141" s="31"/>
      <c r="NXT141" s="31"/>
      <c r="NXU141" s="31"/>
      <c r="NXV141" s="31"/>
      <c r="NXW141" s="31"/>
      <c r="NXX141" s="31"/>
      <c r="NXY141" s="31"/>
      <c r="NXZ141" s="31"/>
      <c r="NYA141" s="31"/>
      <c r="NYB141" s="31"/>
      <c r="NYC141" s="31"/>
      <c r="NYD141" s="31"/>
      <c r="NYE141" s="31"/>
      <c r="NYF141" s="31"/>
      <c r="NYG141" s="31"/>
      <c r="NYH141" s="31"/>
      <c r="NYI141" s="31"/>
      <c r="NYJ141" s="31"/>
      <c r="NYK141" s="31"/>
      <c r="NYL141" s="31"/>
      <c r="NYM141" s="31"/>
      <c r="NYN141" s="31"/>
      <c r="NYO141" s="31"/>
      <c r="NYP141" s="31"/>
      <c r="NYQ141" s="31"/>
      <c r="NYR141" s="31"/>
      <c r="NYS141" s="31"/>
      <c r="NYT141" s="31"/>
      <c r="NYU141" s="31"/>
      <c r="NYV141" s="31"/>
      <c r="NYW141" s="31"/>
      <c r="NYX141" s="31"/>
      <c r="NYY141" s="31"/>
      <c r="NYZ141" s="31"/>
      <c r="NZA141" s="31"/>
      <c r="NZB141" s="31"/>
      <c r="NZC141" s="31"/>
      <c r="NZD141" s="31"/>
      <c r="NZE141" s="31"/>
      <c r="NZF141" s="31"/>
      <c r="NZG141" s="31"/>
      <c r="NZH141" s="31"/>
      <c r="NZI141" s="31"/>
      <c r="NZJ141" s="31"/>
      <c r="NZK141" s="31"/>
      <c r="NZL141" s="31"/>
      <c r="NZM141" s="31"/>
      <c r="NZN141" s="31"/>
      <c r="NZO141" s="31"/>
      <c r="NZP141" s="31"/>
      <c r="NZQ141" s="31"/>
      <c r="NZR141" s="31"/>
      <c r="NZS141" s="31"/>
      <c r="NZT141" s="31"/>
      <c r="NZU141" s="31"/>
      <c r="NZV141" s="31"/>
      <c r="NZW141" s="31"/>
      <c r="NZX141" s="31"/>
      <c r="NZY141" s="31"/>
      <c r="NZZ141" s="31"/>
      <c r="OAA141" s="31"/>
      <c r="OAB141" s="31"/>
      <c r="OAC141" s="31"/>
      <c r="OAD141" s="31"/>
      <c r="OAE141" s="31"/>
      <c r="OAF141" s="31"/>
      <c r="OAG141" s="31"/>
      <c r="OAH141" s="31"/>
      <c r="OAI141" s="31"/>
      <c r="OAJ141" s="31"/>
      <c r="OAK141" s="31"/>
      <c r="OAL141" s="31"/>
      <c r="OAM141" s="31"/>
      <c r="OAN141" s="31"/>
      <c r="OAO141" s="31"/>
      <c r="OAP141" s="31"/>
      <c r="OAQ141" s="31"/>
      <c r="OAR141" s="31"/>
      <c r="OAS141" s="31"/>
      <c r="OAT141" s="31"/>
      <c r="OAU141" s="31"/>
      <c r="OAV141" s="31"/>
      <c r="OAW141" s="31"/>
      <c r="OAX141" s="31"/>
      <c r="OAY141" s="31"/>
      <c r="OAZ141" s="31"/>
      <c r="OBA141" s="31"/>
      <c r="OBB141" s="31"/>
      <c r="OBC141" s="31"/>
      <c r="OBD141" s="31"/>
      <c r="OBE141" s="31"/>
      <c r="OBF141" s="31"/>
      <c r="OBG141" s="31"/>
      <c r="OBH141" s="31"/>
      <c r="OBI141" s="31"/>
      <c r="OBJ141" s="31"/>
      <c r="OBK141" s="31"/>
      <c r="OBL141" s="31"/>
      <c r="OBM141" s="31"/>
      <c r="OBN141" s="31"/>
      <c r="OBO141" s="31"/>
      <c r="OBP141" s="31"/>
      <c r="OBQ141" s="31"/>
      <c r="OBR141" s="31"/>
      <c r="OBS141" s="31"/>
      <c r="OBT141" s="31"/>
      <c r="OBU141" s="31"/>
      <c r="OBV141" s="31"/>
      <c r="OBW141" s="31"/>
      <c r="OBX141" s="31"/>
      <c r="OBY141" s="31"/>
      <c r="OBZ141" s="31"/>
      <c r="OCA141" s="31"/>
      <c r="OCB141" s="31"/>
      <c r="OCC141" s="31"/>
      <c r="OCD141" s="31"/>
      <c r="OCE141" s="31"/>
      <c r="OCF141" s="31"/>
      <c r="OCG141" s="31"/>
      <c r="OCH141" s="31"/>
      <c r="OCI141" s="31"/>
      <c r="OCJ141" s="31"/>
      <c r="OCK141" s="31"/>
      <c r="OCL141" s="31"/>
      <c r="OCM141" s="31"/>
      <c r="OCN141" s="31"/>
      <c r="OCO141" s="31"/>
      <c r="OCP141" s="31"/>
      <c r="OCQ141" s="31"/>
      <c r="OCR141" s="31"/>
      <c r="OCS141" s="31"/>
      <c r="OCT141" s="31"/>
      <c r="OCU141" s="31"/>
      <c r="OCV141" s="31"/>
      <c r="OCW141" s="31"/>
      <c r="OCX141" s="31"/>
      <c r="OCY141" s="31"/>
      <c r="OCZ141" s="31"/>
      <c r="ODA141" s="31"/>
      <c r="ODB141" s="31"/>
      <c r="ODC141" s="31"/>
      <c r="ODD141" s="31"/>
      <c r="ODE141" s="31"/>
      <c r="ODF141" s="31"/>
      <c r="ODG141" s="31"/>
      <c r="ODH141" s="31"/>
      <c r="ODI141" s="31"/>
      <c r="ODJ141" s="31"/>
      <c r="ODK141" s="31"/>
      <c r="ODL141" s="31"/>
      <c r="ODM141" s="31"/>
      <c r="ODN141" s="31"/>
      <c r="ODO141" s="31"/>
      <c r="ODP141" s="31"/>
      <c r="ODQ141" s="31"/>
      <c r="ODR141" s="31"/>
      <c r="ODS141" s="31"/>
      <c r="ODT141" s="31"/>
      <c r="ODU141" s="31"/>
      <c r="ODV141" s="31"/>
      <c r="ODW141" s="31"/>
      <c r="ODX141" s="31"/>
      <c r="ODY141" s="31"/>
      <c r="ODZ141" s="31"/>
      <c r="OEA141" s="31"/>
      <c r="OEB141" s="31"/>
      <c r="OEC141" s="31"/>
      <c r="OED141" s="31"/>
      <c r="OEE141" s="31"/>
      <c r="OEF141" s="31"/>
      <c r="OEG141" s="31"/>
      <c r="OEH141" s="31"/>
      <c r="OEI141" s="31"/>
      <c r="OEJ141" s="31"/>
      <c r="OEK141" s="31"/>
      <c r="OEL141" s="31"/>
      <c r="OEM141" s="31"/>
      <c r="OEN141" s="31"/>
      <c r="OEO141" s="31"/>
      <c r="OEP141" s="31"/>
      <c r="OEQ141" s="31"/>
      <c r="OER141" s="31"/>
      <c r="OES141" s="31"/>
      <c r="OET141" s="31"/>
      <c r="OEU141" s="31"/>
      <c r="OEV141" s="31"/>
      <c r="OEW141" s="31"/>
      <c r="OEX141" s="31"/>
      <c r="OEY141" s="31"/>
      <c r="OEZ141" s="31"/>
      <c r="OFA141" s="31"/>
      <c r="OFB141" s="31"/>
      <c r="OFC141" s="31"/>
      <c r="OFD141" s="31"/>
      <c r="OFE141" s="31"/>
      <c r="OFF141" s="31"/>
      <c r="OFG141" s="31"/>
      <c r="OFH141" s="31"/>
      <c r="OFI141" s="31"/>
      <c r="OFJ141" s="31"/>
      <c r="OFK141" s="31"/>
      <c r="OFL141" s="31"/>
      <c r="OFM141" s="31"/>
      <c r="OFN141" s="31"/>
      <c r="OFO141" s="31"/>
      <c r="OFP141" s="31"/>
      <c r="OFQ141" s="31"/>
      <c r="OFR141" s="31"/>
      <c r="OFS141" s="31"/>
      <c r="OFT141" s="31"/>
      <c r="OFU141" s="31"/>
      <c r="OFV141" s="31"/>
      <c r="OFW141" s="31"/>
      <c r="OFX141" s="31"/>
      <c r="OFY141" s="31"/>
      <c r="OFZ141" s="31"/>
      <c r="OGA141" s="31"/>
      <c r="OGB141" s="31"/>
      <c r="OGC141" s="31"/>
      <c r="OGD141" s="31"/>
      <c r="OGE141" s="31"/>
      <c r="OGF141" s="31"/>
      <c r="OGG141" s="31"/>
      <c r="OGH141" s="31"/>
      <c r="OGI141" s="31"/>
      <c r="OGJ141" s="31"/>
      <c r="OGK141" s="31"/>
      <c r="OGL141" s="31"/>
      <c r="OGM141" s="31"/>
      <c r="OGN141" s="31"/>
      <c r="OGO141" s="31"/>
      <c r="OGP141" s="31"/>
      <c r="OGQ141" s="31"/>
      <c r="OGR141" s="31"/>
      <c r="OGS141" s="31"/>
      <c r="OGT141" s="31"/>
      <c r="OGU141" s="31"/>
      <c r="OGV141" s="31"/>
      <c r="OGW141" s="31"/>
      <c r="OGX141" s="31"/>
      <c r="OGY141" s="31"/>
      <c r="OGZ141" s="31"/>
      <c r="OHA141" s="31"/>
      <c r="OHB141" s="31"/>
      <c r="OHC141" s="31"/>
      <c r="OHD141" s="31"/>
      <c r="OHE141" s="31"/>
      <c r="OHF141" s="31"/>
      <c r="OHG141" s="31"/>
      <c r="OHH141" s="31"/>
      <c r="OHI141" s="31"/>
      <c r="OHJ141" s="31"/>
      <c r="OHK141" s="31"/>
      <c r="OHL141" s="31"/>
      <c r="OHM141" s="31"/>
      <c r="OHN141" s="31"/>
      <c r="OHO141" s="31"/>
      <c r="OHP141" s="31"/>
      <c r="OHQ141" s="31"/>
      <c r="OHR141" s="31"/>
      <c r="OHS141" s="31"/>
      <c r="OHT141" s="31"/>
      <c r="OHU141" s="31"/>
      <c r="OHV141" s="31"/>
      <c r="OHW141" s="31"/>
      <c r="OHX141" s="31"/>
      <c r="OHY141" s="31"/>
      <c r="OHZ141" s="31"/>
      <c r="OIA141" s="31"/>
      <c r="OIB141" s="31"/>
      <c r="OIC141" s="31"/>
      <c r="OID141" s="31"/>
      <c r="OIE141" s="31"/>
      <c r="OIF141" s="31"/>
      <c r="OIG141" s="31"/>
      <c r="OIH141" s="31"/>
      <c r="OII141" s="31"/>
      <c r="OIJ141" s="31"/>
      <c r="OIK141" s="31"/>
      <c r="OIL141" s="31"/>
      <c r="OIM141" s="31"/>
      <c r="OIN141" s="31"/>
      <c r="OIO141" s="31"/>
      <c r="OIP141" s="31"/>
      <c r="OIQ141" s="31"/>
      <c r="OIR141" s="31"/>
      <c r="OIS141" s="31"/>
      <c r="OIT141" s="31"/>
      <c r="OIU141" s="31"/>
      <c r="OIV141" s="31"/>
      <c r="OIW141" s="31"/>
      <c r="OIX141" s="31"/>
      <c r="OIY141" s="31"/>
      <c r="OIZ141" s="31"/>
      <c r="OJA141" s="31"/>
      <c r="OJB141" s="31"/>
      <c r="OJC141" s="31"/>
      <c r="OJD141" s="31"/>
      <c r="OJE141" s="31"/>
      <c r="OJF141" s="31"/>
      <c r="OJG141" s="31"/>
      <c r="OJH141" s="31"/>
      <c r="OJI141" s="31"/>
      <c r="OJJ141" s="31"/>
      <c r="OJK141" s="31"/>
      <c r="OJL141" s="31"/>
      <c r="OJM141" s="31"/>
      <c r="OJN141" s="31"/>
      <c r="OJO141" s="31"/>
      <c r="OJP141" s="31"/>
      <c r="OJQ141" s="31"/>
      <c r="OJR141" s="31"/>
      <c r="OJS141" s="31"/>
      <c r="OJT141" s="31"/>
      <c r="OJU141" s="31"/>
      <c r="OJV141" s="31"/>
      <c r="OJW141" s="31"/>
      <c r="OJX141" s="31"/>
      <c r="OJY141" s="31"/>
      <c r="OJZ141" s="31"/>
      <c r="OKA141" s="31"/>
      <c r="OKB141" s="31"/>
      <c r="OKC141" s="31"/>
      <c r="OKD141" s="31"/>
      <c r="OKE141" s="31"/>
      <c r="OKF141" s="31"/>
      <c r="OKG141" s="31"/>
      <c r="OKH141" s="31"/>
      <c r="OKI141" s="31"/>
      <c r="OKJ141" s="31"/>
      <c r="OKK141" s="31"/>
      <c r="OKL141" s="31"/>
      <c r="OKM141" s="31"/>
      <c r="OKN141" s="31"/>
      <c r="OKO141" s="31"/>
      <c r="OKP141" s="31"/>
      <c r="OKQ141" s="31"/>
      <c r="OKR141" s="31"/>
      <c r="OKS141" s="31"/>
      <c r="OKT141" s="31"/>
      <c r="OKU141" s="31"/>
      <c r="OKV141" s="31"/>
      <c r="OKW141" s="31"/>
      <c r="OKX141" s="31"/>
      <c r="OKY141" s="31"/>
      <c r="OKZ141" s="31"/>
      <c r="OLA141" s="31"/>
      <c r="OLB141" s="31"/>
      <c r="OLC141" s="31"/>
      <c r="OLD141" s="31"/>
      <c r="OLE141" s="31"/>
      <c r="OLF141" s="31"/>
      <c r="OLG141" s="31"/>
      <c r="OLH141" s="31"/>
      <c r="OLI141" s="31"/>
      <c r="OLJ141" s="31"/>
      <c r="OLK141" s="31"/>
      <c r="OLL141" s="31"/>
      <c r="OLM141" s="31"/>
      <c r="OLN141" s="31"/>
      <c r="OLO141" s="31"/>
      <c r="OLP141" s="31"/>
      <c r="OLQ141" s="31"/>
      <c r="OLR141" s="31"/>
      <c r="OLS141" s="31"/>
      <c r="OLT141" s="31"/>
      <c r="OLU141" s="31"/>
      <c r="OLV141" s="31"/>
      <c r="OLW141" s="31"/>
      <c r="OLX141" s="31"/>
      <c r="OLY141" s="31"/>
      <c r="OLZ141" s="31"/>
      <c r="OMA141" s="31"/>
      <c r="OMB141" s="31"/>
      <c r="OMC141" s="31"/>
      <c r="OMD141" s="31"/>
      <c r="OME141" s="31"/>
      <c r="OMF141" s="31"/>
      <c r="OMG141" s="31"/>
      <c r="OMH141" s="31"/>
      <c r="OMI141" s="31"/>
      <c r="OMJ141" s="31"/>
      <c r="OMK141" s="31"/>
      <c r="OML141" s="31"/>
      <c r="OMM141" s="31"/>
      <c r="OMN141" s="31"/>
      <c r="OMO141" s="31"/>
      <c r="OMP141" s="31"/>
      <c r="OMQ141" s="31"/>
      <c r="OMR141" s="31"/>
      <c r="OMS141" s="31"/>
      <c r="OMT141" s="31"/>
      <c r="OMU141" s="31"/>
      <c r="OMV141" s="31"/>
      <c r="OMW141" s="31"/>
      <c r="OMX141" s="31"/>
      <c r="OMY141" s="31"/>
      <c r="OMZ141" s="31"/>
      <c r="ONA141" s="31"/>
      <c r="ONB141" s="31"/>
      <c r="ONC141" s="31"/>
      <c r="OND141" s="31"/>
      <c r="ONE141" s="31"/>
      <c r="ONF141" s="31"/>
      <c r="ONG141" s="31"/>
      <c r="ONH141" s="31"/>
      <c r="ONI141" s="31"/>
      <c r="ONJ141" s="31"/>
      <c r="ONK141" s="31"/>
      <c r="ONL141" s="31"/>
      <c r="ONM141" s="31"/>
      <c r="ONN141" s="31"/>
      <c r="ONO141" s="31"/>
      <c r="ONP141" s="31"/>
      <c r="ONQ141" s="31"/>
      <c r="ONR141" s="31"/>
      <c r="ONS141" s="31"/>
      <c r="ONT141" s="31"/>
      <c r="ONU141" s="31"/>
      <c r="ONV141" s="31"/>
      <c r="ONW141" s="31"/>
      <c r="ONX141" s="31"/>
      <c r="ONY141" s="31"/>
      <c r="ONZ141" s="31"/>
      <c r="OOA141" s="31"/>
      <c r="OOB141" s="31"/>
      <c r="OOC141" s="31"/>
      <c r="OOD141" s="31"/>
      <c r="OOE141" s="31"/>
      <c r="OOF141" s="31"/>
      <c r="OOG141" s="31"/>
      <c r="OOH141" s="31"/>
      <c r="OOI141" s="31"/>
      <c r="OOJ141" s="31"/>
      <c r="OOK141" s="31"/>
      <c r="OOL141" s="31"/>
      <c r="OOM141" s="31"/>
      <c r="OON141" s="31"/>
      <c r="OOO141" s="31"/>
      <c r="OOP141" s="31"/>
      <c r="OOQ141" s="31"/>
      <c r="OOR141" s="31"/>
      <c r="OOS141" s="31"/>
      <c r="OOT141" s="31"/>
      <c r="OOU141" s="31"/>
      <c r="OOV141" s="31"/>
      <c r="OOW141" s="31"/>
      <c r="OOX141" s="31"/>
      <c r="OOY141" s="31"/>
      <c r="OOZ141" s="31"/>
      <c r="OPA141" s="31"/>
      <c r="OPB141" s="31"/>
      <c r="OPC141" s="31"/>
      <c r="OPD141" s="31"/>
      <c r="OPE141" s="31"/>
      <c r="OPF141" s="31"/>
      <c r="OPG141" s="31"/>
      <c r="OPH141" s="31"/>
      <c r="OPI141" s="31"/>
      <c r="OPJ141" s="31"/>
      <c r="OPK141" s="31"/>
      <c r="OPL141" s="31"/>
      <c r="OPM141" s="31"/>
      <c r="OPN141" s="31"/>
      <c r="OPO141" s="31"/>
      <c r="OPP141" s="31"/>
      <c r="OPQ141" s="31"/>
      <c r="OPR141" s="31"/>
      <c r="OPS141" s="31"/>
      <c r="OPT141" s="31"/>
      <c r="OPU141" s="31"/>
      <c r="OPV141" s="31"/>
      <c r="OPW141" s="31"/>
      <c r="OPX141" s="31"/>
      <c r="OPY141" s="31"/>
      <c r="OPZ141" s="31"/>
      <c r="OQA141" s="31"/>
      <c r="OQB141" s="31"/>
      <c r="OQC141" s="31"/>
      <c r="OQD141" s="31"/>
      <c r="OQE141" s="31"/>
      <c r="OQF141" s="31"/>
      <c r="OQG141" s="31"/>
      <c r="OQH141" s="31"/>
      <c r="OQI141" s="31"/>
      <c r="OQJ141" s="31"/>
      <c r="OQK141" s="31"/>
      <c r="OQL141" s="31"/>
      <c r="OQM141" s="31"/>
      <c r="OQN141" s="31"/>
      <c r="OQO141" s="31"/>
      <c r="OQP141" s="31"/>
      <c r="OQQ141" s="31"/>
      <c r="OQR141" s="31"/>
      <c r="OQS141" s="31"/>
      <c r="OQT141" s="31"/>
      <c r="OQU141" s="31"/>
      <c r="OQV141" s="31"/>
      <c r="OQW141" s="31"/>
      <c r="OQX141" s="31"/>
      <c r="OQY141" s="31"/>
      <c r="OQZ141" s="31"/>
      <c r="ORA141" s="31"/>
      <c r="ORB141" s="31"/>
      <c r="ORC141" s="31"/>
      <c r="ORD141" s="31"/>
      <c r="ORE141" s="31"/>
      <c r="ORF141" s="31"/>
      <c r="ORG141" s="31"/>
      <c r="ORH141" s="31"/>
      <c r="ORI141" s="31"/>
      <c r="ORJ141" s="31"/>
      <c r="ORK141" s="31"/>
      <c r="ORL141" s="31"/>
      <c r="ORM141" s="31"/>
      <c r="ORN141" s="31"/>
      <c r="ORO141" s="31"/>
      <c r="ORP141" s="31"/>
      <c r="ORQ141" s="31"/>
      <c r="ORR141" s="31"/>
      <c r="ORS141" s="31"/>
      <c r="ORT141" s="31"/>
      <c r="ORU141" s="31"/>
      <c r="ORV141" s="31"/>
      <c r="ORW141" s="31"/>
      <c r="ORX141" s="31"/>
      <c r="ORY141" s="31"/>
      <c r="ORZ141" s="31"/>
      <c r="OSA141" s="31"/>
      <c r="OSB141" s="31"/>
      <c r="OSC141" s="31"/>
      <c r="OSD141" s="31"/>
      <c r="OSE141" s="31"/>
      <c r="OSF141" s="31"/>
      <c r="OSG141" s="31"/>
      <c r="OSH141" s="31"/>
      <c r="OSI141" s="31"/>
      <c r="OSJ141" s="31"/>
      <c r="OSK141" s="31"/>
      <c r="OSL141" s="31"/>
      <c r="OSM141" s="31"/>
      <c r="OSN141" s="31"/>
      <c r="OSO141" s="31"/>
      <c r="OSP141" s="31"/>
      <c r="OSQ141" s="31"/>
      <c r="OSR141" s="31"/>
      <c r="OSS141" s="31"/>
      <c r="OST141" s="31"/>
      <c r="OSU141" s="31"/>
      <c r="OSV141" s="31"/>
      <c r="OSW141" s="31"/>
      <c r="OSX141" s="31"/>
      <c r="OSY141" s="31"/>
      <c r="OSZ141" s="31"/>
      <c r="OTA141" s="31"/>
      <c r="OTB141" s="31"/>
      <c r="OTC141" s="31"/>
      <c r="OTD141" s="31"/>
      <c r="OTE141" s="31"/>
      <c r="OTF141" s="31"/>
      <c r="OTG141" s="31"/>
      <c r="OTH141" s="31"/>
      <c r="OTI141" s="31"/>
      <c r="OTJ141" s="31"/>
      <c r="OTK141" s="31"/>
      <c r="OTL141" s="31"/>
      <c r="OTM141" s="31"/>
      <c r="OTN141" s="31"/>
      <c r="OTO141" s="31"/>
      <c r="OTP141" s="31"/>
      <c r="OTQ141" s="31"/>
      <c r="OTR141" s="31"/>
      <c r="OTS141" s="31"/>
      <c r="OTT141" s="31"/>
      <c r="OTU141" s="31"/>
      <c r="OTV141" s="31"/>
      <c r="OTW141" s="31"/>
      <c r="OTX141" s="31"/>
      <c r="OTY141" s="31"/>
      <c r="OTZ141" s="31"/>
      <c r="OUA141" s="31"/>
      <c r="OUB141" s="31"/>
      <c r="OUC141" s="31"/>
      <c r="OUD141" s="31"/>
      <c r="OUE141" s="31"/>
      <c r="OUF141" s="31"/>
      <c r="OUG141" s="31"/>
      <c r="OUH141" s="31"/>
      <c r="OUI141" s="31"/>
      <c r="OUJ141" s="31"/>
      <c r="OUK141" s="31"/>
      <c r="OUL141" s="31"/>
      <c r="OUM141" s="31"/>
      <c r="OUN141" s="31"/>
      <c r="OUO141" s="31"/>
      <c r="OUP141" s="31"/>
      <c r="OUQ141" s="31"/>
      <c r="OUR141" s="31"/>
      <c r="OUS141" s="31"/>
      <c r="OUT141" s="31"/>
      <c r="OUU141" s="31"/>
      <c r="OUV141" s="31"/>
      <c r="OUW141" s="31"/>
      <c r="OUX141" s="31"/>
      <c r="OUY141" s="31"/>
      <c r="OUZ141" s="31"/>
      <c r="OVA141" s="31"/>
      <c r="OVB141" s="31"/>
      <c r="OVC141" s="31"/>
      <c r="OVD141" s="31"/>
      <c r="OVE141" s="31"/>
      <c r="OVF141" s="31"/>
      <c r="OVG141" s="31"/>
      <c r="OVH141" s="31"/>
      <c r="OVI141" s="31"/>
      <c r="OVJ141" s="31"/>
      <c r="OVK141" s="31"/>
      <c r="OVL141" s="31"/>
      <c r="OVM141" s="31"/>
      <c r="OVN141" s="31"/>
      <c r="OVO141" s="31"/>
      <c r="OVP141" s="31"/>
      <c r="OVQ141" s="31"/>
      <c r="OVR141" s="31"/>
      <c r="OVS141" s="31"/>
      <c r="OVT141" s="31"/>
      <c r="OVU141" s="31"/>
      <c r="OVV141" s="31"/>
      <c r="OVW141" s="31"/>
      <c r="OVX141" s="31"/>
      <c r="OVY141" s="31"/>
      <c r="OVZ141" s="31"/>
      <c r="OWA141" s="31"/>
      <c r="OWB141" s="31"/>
      <c r="OWC141" s="31"/>
      <c r="OWD141" s="31"/>
      <c r="OWE141" s="31"/>
      <c r="OWF141" s="31"/>
      <c r="OWG141" s="31"/>
      <c r="OWH141" s="31"/>
      <c r="OWI141" s="31"/>
      <c r="OWJ141" s="31"/>
      <c r="OWK141" s="31"/>
      <c r="OWL141" s="31"/>
      <c r="OWM141" s="31"/>
      <c r="OWN141" s="31"/>
      <c r="OWO141" s="31"/>
      <c r="OWP141" s="31"/>
      <c r="OWQ141" s="31"/>
      <c r="OWR141" s="31"/>
      <c r="OWS141" s="31"/>
      <c r="OWT141" s="31"/>
      <c r="OWU141" s="31"/>
      <c r="OWV141" s="31"/>
      <c r="OWW141" s="31"/>
      <c r="OWX141" s="31"/>
      <c r="OWY141" s="31"/>
      <c r="OWZ141" s="31"/>
      <c r="OXA141" s="31"/>
      <c r="OXB141" s="31"/>
      <c r="OXC141" s="31"/>
      <c r="OXD141" s="31"/>
      <c r="OXE141" s="31"/>
      <c r="OXF141" s="31"/>
      <c r="OXG141" s="31"/>
      <c r="OXH141" s="31"/>
      <c r="OXI141" s="31"/>
      <c r="OXJ141" s="31"/>
      <c r="OXK141" s="31"/>
      <c r="OXL141" s="31"/>
      <c r="OXM141" s="31"/>
      <c r="OXN141" s="31"/>
      <c r="OXO141" s="31"/>
      <c r="OXP141" s="31"/>
      <c r="OXQ141" s="31"/>
      <c r="OXR141" s="31"/>
      <c r="OXS141" s="31"/>
      <c r="OXT141" s="31"/>
      <c r="OXU141" s="31"/>
      <c r="OXV141" s="31"/>
      <c r="OXW141" s="31"/>
      <c r="OXX141" s="31"/>
      <c r="OXY141" s="31"/>
      <c r="OXZ141" s="31"/>
      <c r="OYA141" s="31"/>
      <c r="OYB141" s="31"/>
      <c r="OYC141" s="31"/>
      <c r="OYD141" s="31"/>
      <c r="OYE141" s="31"/>
      <c r="OYF141" s="31"/>
      <c r="OYG141" s="31"/>
      <c r="OYH141" s="31"/>
      <c r="OYI141" s="31"/>
      <c r="OYJ141" s="31"/>
      <c r="OYK141" s="31"/>
      <c r="OYL141" s="31"/>
      <c r="OYM141" s="31"/>
      <c r="OYN141" s="31"/>
      <c r="OYO141" s="31"/>
      <c r="OYP141" s="31"/>
      <c r="OYQ141" s="31"/>
      <c r="OYR141" s="31"/>
      <c r="OYS141" s="31"/>
      <c r="OYT141" s="31"/>
      <c r="OYU141" s="31"/>
      <c r="OYV141" s="31"/>
      <c r="OYW141" s="31"/>
      <c r="OYX141" s="31"/>
      <c r="OYY141" s="31"/>
      <c r="OYZ141" s="31"/>
      <c r="OZA141" s="31"/>
      <c r="OZB141" s="31"/>
      <c r="OZC141" s="31"/>
      <c r="OZD141" s="31"/>
      <c r="OZE141" s="31"/>
      <c r="OZF141" s="31"/>
      <c r="OZG141" s="31"/>
      <c r="OZH141" s="31"/>
      <c r="OZI141" s="31"/>
      <c r="OZJ141" s="31"/>
      <c r="OZK141" s="31"/>
      <c r="OZL141" s="31"/>
      <c r="OZM141" s="31"/>
      <c r="OZN141" s="31"/>
      <c r="OZO141" s="31"/>
      <c r="OZP141" s="31"/>
      <c r="OZQ141" s="31"/>
      <c r="OZR141" s="31"/>
      <c r="OZS141" s="31"/>
      <c r="OZT141" s="31"/>
      <c r="OZU141" s="31"/>
      <c r="OZV141" s="31"/>
      <c r="OZW141" s="31"/>
      <c r="OZX141" s="31"/>
      <c r="OZY141" s="31"/>
      <c r="OZZ141" s="31"/>
      <c r="PAA141" s="31"/>
      <c r="PAB141" s="31"/>
      <c r="PAC141" s="31"/>
      <c r="PAD141" s="31"/>
      <c r="PAE141" s="31"/>
      <c r="PAF141" s="31"/>
      <c r="PAG141" s="31"/>
      <c r="PAH141" s="31"/>
      <c r="PAI141" s="31"/>
      <c r="PAJ141" s="31"/>
      <c r="PAK141" s="31"/>
      <c r="PAL141" s="31"/>
      <c r="PAM141" s="31"/>
      <c r="PAN141" s="31"/>
      <c r="PAO141" s="31"/>
      <c r="PAP141" s="31"/>
      <c r="PAQ141" s="31"/>
      <c r="PAR141" s="31"/>
      <c r="PAS141" s="31"/>
      <c r="PAT141" s="31"/>
      <c r="PAU141" s="31"/>
      <c r="PAV141" s="31"/>
      <c r="PAW141" s="31"/>
      <c r="PAX141" s="31"/>
      <c r="PAY141" s="31"/>
      <c r="PAZ141" s="31"/>
      <c r="PBA141" s="31"/>
      <c r="PBB141" s="31"/>
      <c r="PBC141" s="31"/>
      <c r="PBD141" s="31"/>
      <c r="PBE141" s="31"/>
      <c r="PBF141" s="31"/>
      <c r="PBG141" s="31"/>
      <c r="PBH141" s="31"/>
      <c r="PBI141" s="31"/>
      <c r="PBJ141" s="31"/>
      <c r="PBK141" s="31"/>
      <c r="PBL141" s="31"/>
      <c r="PBM141" s="31"/>
      <c r="PBN141" s="31"/>
      <c r="PBO141" s="31"/>
      <c r="PBP141" s="31"/>
      <c r="PBQ141" s="31"/>
      <c r="PBR141" s="31"/>
      <c r="PBS141" s="31"/>
      <c r="PBT141" s="31"/>
      <c r="PBU141" s="31"/>
      <c r="PBV141" s="31"/>
      <c r="PBW141" s="31"/>
      <c r="PBX141" s="31"/>
      <c r="PBY141" s="31"/>
      <c r="PBZ141" s="31"/>
      <c r="PCA141" s="31"/>
      <c r="PCB141" s="31"/>
      <c r="PCC141" s="31"/>
      <c r="PCD141" s="31"/>
      <c r="PCE141" s="31"/>
      <c r="PCF141" s="31"/>
      <c r="PCG141" s="31"/>
      <c r="PCH141" s="31"/>
      <c r="PCI141" s="31"/>
      <c r="PCJ141" s="31"/>
      <c r="PCK141" s="31"/>
      <c r="PCL141" s="31"/>
      <c r="PCM141" s="31"/>
      <c r="PCN141" s="31"/>
      <c r="PCO141" s="31"/>
      <c r="PCP141" s="31"/>
      <c r="PCQ141" s="31"/>
      <c r="PCR141" s="31"/>
      <c r="PCS141" s="31"/>
      <c r="PCT141" s="31"/>
      <c r="PCU141" s="31"/>
      <c r="PCV141" s="31"/>
      <c r="PCW141" s="31"/>
      <c r="PCX141" s="31"/>
      <c r="PCY141" s="31"/>
      <c r="PCZ141" s="31"/>
      <c r="PDA141" s="31"/>
      <c r="PDB141" s="31"/>
      <c r="PDC141" s="31"/>
      <c r="PDD141" s="31"/>
      <c r="PDE141" s="31"/>
      <c r="PDF141" s="31"/>
      <c r="PDG141" s="31"/>
      <c r="PDH141" s="31"/>
      <c r="PDI141" s="31"/>
      <c r="PDJ141" s="31"/>
      <c r="PDK141" s="31"/>
      <c r="PDL141" s="31"/>
      <c r="PDM141" s="31"/>
      <c r="PDN141" s="31"/>
      <c r="PDO141" s="31"/>
      <c r="PDP141" s="31"/>
      <c r="PDQ141" s="31"/>
      <c r="PDR141" s="31"/>
      <c r="PDS141" s="31"/>
      <c r="PDT141" s="31"/>
      <c r="PDU141" s="31"/>
      <c r="PDV141" s="31"/>
      <c r="PDW141" s="31"/>
      <c r="PDX141" s="31"/>
      <c r="PDY141" s="31"/>
      <c r="PDZ141" s="31"/>
      <c r="PEA141" s="31"/>
      <c r="PEB141" s="31"/>
      <c r="PEC141" s="31"/>
      <c r="PED141" s="31"/>
      <c r="PEE141" s="31"/>
      <c r="PEF141" s="31"/>
      <c r="PEG141" s="31"/>
      <c r="PEH141" s="31"/>
      <c r="PEI141" s="31"/>
      <c r="PEJ141" s="31"/>
      <c r="PEK141" s="31"/>
      <c r="PEL141" s="31"/>
      <c r="PEM141" s="31"/>
      <c r="PEN141" s="31"/>
      <c r="PEO141" s="31"/>
      <c r="PEP141" s="31"/>
      <c r="PEQ141" s="31"/>
      <c r="PER141" s="31"/>
      <c r="PES141" s="31"/>
      <c r="PET141" s="31"/>
      <c r="PEU141" s="31"/>
      <c r="PEV141" s="31"/>
      <c r="PEW141" s="31"/>
      <c r="PEX141" s="31"/>
      <c r="PEY141" s="31"/>
      <c r="PEZ141" s="31"/>
      <c r="PFA141" s="31"/>
      <c r="PFB141" s="31"/>
      <c r="PFC141" s="31"/>
      <c r="PFD141" s="31"/>
      <c r="PFE141" s="31"/>
      <c r="PFF141" s="31"/>
      <c r="PFG141" s="31"/>
      <c r="PFH141" s="31"/>
      <c r="PFI141" s="31"/>
      <c r="PFJ141" s="31"/>
      <c r="PFK141" s="31"/>
      <c r="PFL141" s="31"/>
      <c r="PFM141" s="31"/>
      <c r="PFN141" s="31"/>
      <c r="PFO141" s="31"/>
      <c r="PFP141" s="31"/>
      <c r="PFQ141" s="31"/>
      <c r="PFR141" s="31"/>
      <c r="PFS141" s="31"/>
      <c r="PFT141" s="31"/>
      <c r="PFU141" s="31"/>
      <c r="PFV141" s="31"/>
      <c r="PFW141" s="31"/>
      <c r="PFX141" s="31"/>
      <c r="PFY141" s="31"/>
      <c r="PFZ141" s="31"/>
      <c r="PGA141" s="31"/>
      <c r="PGB141" s="31"/>
      <c r="PGC141" s="31"/>
      <c r="PGD141" s="31"/>
      <c r="PGE141" s="31"/>
      <c r="PGF141" s="31"/>
      <c r="PGG141" s="31"/>
      <c r="PGH141" s="31"/>
      <c r="PGI141" s="31"/>
      <c r="PGJ141" s="31"/>
      <c r="PGK141" s="31"/>
      <c r="PGL141" s="31"/>
      <c r="PGM141" s="31"/>
      <c r="PGN141" s="31"/>
      <c r="PGO141" s="31"/>
      <c r="PGP141" s="31"/>
      <c r="PGQ141" s="31"/>
      <c r="PGR141" s="31"/>
      <c r="PGS141" s="31"/>
      <c r="PGT141" s="31"/>
      <c r="PGU141" s="31"/>
      <c r="PGV141" s="31"/>
      <c r="PGW141" s="31"/>
      <c r="PGX141" s="31"/>
      <c r="PGY141" s="31"/>
      <c r="PGZ141" s="31"/>
      <c r="PHA141" s="31"/>
      <c r="PHB141" s="31"/>
      <c r="PHC141" s="31"/>
      <c r="PHD141" s="31"/>
      <c r="PHE141" s="31"/>
      <c r="PHF141" s="31"/>
      <c r="PHG141" s="31"/>
      <c r="PHH141" s="31"/>
      <c r="PHI141" s="31"/>
      <c r="PHJ141" s="31"/>
      <c r="PHK141" s="31"/>
      <c r="PHL141" s="31"/>
      <c r="PHM141" s="31"/>
      <c r="PHN141" s="31"/>
      <c r="PHO141" s="31"/>
      <c r="PHP141" s="31"/>
      <c r="PHQ141" s="31"/>
      <c r="PHR141" s="31"/>
      <c r="PHS141" s="31"/>
      <c r="PHT141" s="31"/>
      <c r="PHU141" s="31"/>
      <c r="PHV141" s="31"/>
      <c r="PHW141" s="31"/>
      <c r="PHX141" s="31"/>
      <c r="PHY141" s="31"/>
      <c r="PHZ141" s="31"/>
      <c r="PIA141" s="31"/>
      <c r="PIB141" s="31"/>
      <c r="PIC141" s="31"/>
      <c r="PID141" s="31"/>
      <c r="PIE141" s="31"/>
      <c r="PIF141" s="31"/>
      <c r="PIG141" s="31"/>
      <c r="PIH141" s="31"/>
      <c r="PII141" s="31"/>
      <c r="PIJ141" s="31"/>
      <c r="PIK141" s="31"/>
      <c r="PIL141" s="31"/>
      <c r="PIM141" s="31"/>
      <c r="PIN141" s="31"/>
      <c r="PIO141" s="31"/>
      <c r="PIP141" s="31"/>
      <c r="PIQ141" s="31"/>
      <c r="PIR141" s="31"/>
      <c r="PIS141" s="31"/>
      <c r="PIT141" s="31"/>
      <c r="PIU141" s="31"/>
      <c r="PIV141" s="31"/>
      <c r="PIW141" s="31"/>
      <c r="PIX141" s="31"/>
      <c r="PIY141" s="31"/>
      <c r="PIZ141" s="31"/>
      <c r="PJA141" s="31"/>
      <c r="PJB141" s="31"/>
      <c r="PJC141" s="31"/>
      <c r="PJD141" s="31"/>
      <c r="PJE141" s="31"/>
      <c r="PJF141" s="31"/>
      <c r="PJG141" s="31"/>
      <c r="PJH141" s="31"/>
      <c r="PJI141" s="31"/>
      <c r="PJJ141" s="31"/>
      <c r="PJK141" s="31"/>
      <c r="PJL141" s="31"/>
      <c r="PJM141" s="31"/>
      <c r="PJN141" s="31"/>
      <c r="PJO141" s="31"/>
      <c r="PJP141" s="31"/>
      <c r="PJQ141" s="31"/>
      <c r="PJR141" s="31"/>
      <c r="PJS141" s="31"/>
      <c r="PJT141" s="31"/>
      <c r="PJU141" s="31"/>
      <c r="PJV141" s="31"/>
      <c r="PJW141" s="31"/>
      <c r="PJX141" s="31"/>
      <c r="PJY141" s="31"/>
      <c r="PJZ141" s="31"/>
      <c r="PKA141" s="31"/>
      <c r="PKB141" s="31"/>
      <c r="PKC141" s="31"/>
      <c r="PKD141" s="31"/>
      <c r="PKE141" s="31"/>
      <c r="PKF141" s="31"/>
      <c r="PKG141" s="31"/>
      <c r="PKH141" s="31"/>
      <c r="PKI141" s="31"/>
      <c r="PKJ141" s="31"/>
      <c r="PKK141" s="31"/>
      <c r="PKL141" s="31"/>
      <c r="PKM141" s="31"/>
      <c r="PKN141" s="31"/>
      <c r="PKO141" s="31"/>
      <c r="PKP141" s="31"/>
      <c r="PKQ141" s="31"/>
      <c r="PKR141" s="31"/>
      <c r="PKS141" s="31"/>
      <c r="PKT141" s="31"/>
      <c r="PKU141" s="31"/>
      <c r="PKV141" s="31"/>
      <c r="PKW141" s="31"/>
      <c r="PKX141" s="31"/>
      <c r="PKY141" s="31"/>
      <c r="PKZ141" s="31"/>
      <c r="PLA141" s="31"/>
      <c r="PLB141" s="31"/>
      <c r="PLC141" s="31"/>
      <c r="PLD141" s="31"/>
      <c r="PLE141" s="31"/>
      <c r="PLF141" s="31"/>
      <c r="PLG141" s="31"/>
      <c r="PLH141" s="31"/>
      <c r="PLI141" s="31"/>
      <c r="PLJ141" s="31"/>
      <c r="PLK141" s="31"/>
      <c r="PLL141" s="31"/>
      <c r="PLM141" s="31"/>
      <c r="PLN141" s="31"/>
      <c r="PLO141" s="31"/>
      <c r="PLP141" s="31"/>
      <c r="PLQ141" s="31"/>
      <c r="PLR141" s="31"/>
      <c r="PLS141" s="31"/>
      <c r="PLT141" s="31"/>
      <c r="PLU141" s="31"/>
      <c r="PLV141" s="31"/>
      <c r="PLW141" s="31"/>
      <c r="PLX141" s="31"/>
      <c r="PLY141" s="31"/>
      <c r="PLZ141" s="31"/>
      <c r="PMA141" s="31"/>
      <c r="PMB141" s="31"/>
      <c r="PMC141" s="31"/>
      <c r="PMD141" s="31"/>
      <c r="PME141" s="31"/>
      <c r="PMF141" s="31"/>
      <c r="PMG141" s="31"/>
      <c r="PMH141" s="31"/>
      <c r="PMI141" s="31"/>
      <c r="PMJ141" s="31"/>
      <c r="PMK141" s="31"/>
      <c r="PML141" s="31"/>
      <c r="PMM141" s="31"/>
      <c r="PMN141" s="31"/>
      <c r="PMO141" s="31"/>
      <c r="PMP141" s="31"/>
      <c r="PMQ141" s="31"/>
      <c r="PMR141" s="31"/>
      <c r="PMS141" s="31"/>
      <c r="PMT141" s="31"/>
      <c r="PMU141" s="31"/>
      <c r="PMV141" s="31"/>
      <c r="PMW141" s="31"/>
      <c r="PMX141" s="31"/>
      <c r="PMY141" s="31"/>
      <c r="PMZ141" s="31"/>
      <c r="PNA141" s="31"/>
      <c r="PNB141" s="31"/>
      <c r="PNC141" s="31"/>
      <c r="PND141" s="31"/>
      <c r="PNE141" s="31"/>
      <c r="PNF141" s="31"/>
      <c r="PNG141" s="31"/>
      <c r="PNH141" s="31"/>
      <c r="PNI141" s="31"/>
      <c r="PNJ141" s="31"/>
      <c r="PNK141" s="31"/>
      <c r="PNL141" s="31"/>
      <c r="PNM141" s="31"/>
      <c r="PNN141" s="31"/>
      <c r="PNO141" s="31"/>
      <c r="PNP141" s="31"/>
      <c r="PNQ141" s="31"/>
      <c r="PNR141" s="31"/>
      <c r="PNS141" s="31"/>
      <c r="PNT141" s="31"/>
      <c r="PNU141" s="31"/>
      <c r="PNV141" s="31"/>
      <c r="PNW141" s="31"/>
      <c r="PNX141" s="31"/>
      <c r="PNY141" s="31"/>
      <c r="PNZ141" s="31"/>
      <c r="POA141" s="31"/>
      <c r="POB141" s="31"/>
      <c r="POC141" s="31"/>
      <c r="POD141" s="31"/>
      <c r="POE141" s="31"/>
      <c r="POF141" s="31"/>
      <c r="POG141" s="31"/>
      <c r="POH141" s="31"/>
      <c r="POI141" s="31"/>
      <c r="POJ141" s="31"/>
      <c r="POK141" s="31"/>
      <c r="POL141" s="31"/>
      <c r="POM141" s="31"/>
      <c r="PON141" s="31"/>
      <c r="POO141" s="31"/>
      <c r="POP141" s="31"/>
      <c r="POQ141" s="31"/>
      <c r="POR141" s="31"/>
      <c r="POS141" s="31"/>
      <c r="POT141" s="31"/>
      <c r="POU141" s="31"/>
      <c r="POV141" s="31"/>
      <c r="POW141" s="31"/>
      <c r="POX141" s="31"/>
      <c r="POY141" s="31"/>
      <c r="POZ141" s="31"/>
      <c r="PPA141" s="31"/>
      <c r="PPB141" s="31"/>
      <c r="PPC141" s="31"/>
      <c r="PPD141" s="31"/>
      <c r="PPE141" s="31"/>
      <c r="PPF141" s="31"/>
      <c r="PPG141" s="31"/>
      <c r="PPH141" s="31"/>
      <c r="PPI141" s="31"/>
      <c r="PPJ141" s="31"/>
      <c r="PPK141" s="31"/>
      <c r="PPL141" s="31"/>
      <c r="PPM141" s="31"/>
      <c r="PPN141" s="31"/>
      <c r="PPO141" s="31"/>
      <c r="PPP141" s="31"/>
      <c r="PPQ141" s="31"/>
      <c r="PPR141" s="31"/>
      <c r="PPS141" s="31"/>
      <c r="PPT141" s="31"/>
      <c r="PPU141" s="31"/>
      <c r="PPV141" s="31"/>
      <c r="PPW141" s="31"/>
      <c r="PPX141" s="31"/>
      <c r="PPY141" s="31"/>
      <c r="PPZ141" s="31"/>
      <c r="PQA141" s="31"/>
      <c r="PQB141" s="31"/>
      <c r="PQC141" s="31"/>
      <c r="PQD141" s="31"/>
      <c r="PQE141" s="31"/>
      <c r="PQF141" s="31"/>
      <c r="PQG141" s="31"/>
      <c r="PQH141" s="31"/>
      <c r="PQI141" s="31"/>
      <c r="PQJ141" s="31"/>
      <c r="PQK141" s="31"/>
      <c r="PQL141" s="31"/>
      <c r="PQM141" s="31"/>
      <c r="PQN141" s="31"/>
      <c r="PQO141" s="31"/>
      <c r="PQP141" s="31"/>
      <c r="PQQ141" s="31"/>
      <c r="PQR141" s="31"/>
      <c r="PQS141" s="31"/>
      <c r="PQT141" s="31"/>
      <c r="PQU141" s="31"/>
      <c r="PQV141" s="31"/>
      <c r="PQW141" s="31"/>
      <c r="PQX141" s="31"/>
      <c r="PQY141" s="31"/>
      <c r="PQZ141" s="31"/>
      <c r="PRA141" s="31"/>
      <c r="PRB141" s="31"/>
      <c r="PRC141" s="31"/>
      <c r="PRD141" s="31"/>
      <c r="PRE141" s="31"/>
      <c r="PRF141" s="31"/>
      <c r="PRG141" s="31"/>
      <c r="PRH141" s="31"/>
      <c r="PRI141" s="31"/>
      <c r="PRJ141" s="31"/>
      <c r="PRK141" s="31"/>
      <c r="PRL141" s="31"/>
      <c r="PRM141" s="31"/>
      <c r="PRN141" s="31"/>
      <c r="PRO141" s="31"/>
      <c r="PRP141" s="31"/>
      <c r="PRQ141" s="31"/>
      <c r="PRR141" s="31"/>
      <c r="PRS141" s="31"/>
      <c r="PRT141" s="31"/>
      <c r="PRU141" s="31"/>
      <c r="PRV141" s="31"/>
      <c r="PRW141" s="31"/>
      <c r="PRX141" s="31"/>
      <c r="PRY141" s="31"/>
      <c r="PRZ141" s="31"/>
      <c r="PSA141" s="31"/>
      <c r="PSB141" s="31"/>
      <c r="PSC141" s="31"/>
      <c r="PSD141" s="31"/>
      <c r="PSE141" s="31"/>
      <c r="PSF141" s="31"/>
      <c r="PSG141" s="31"/>
      <c r="PSH141" s="31"/>
      <c r="PSI141" s="31"/>
      <c r="PSJ141" s="31"/>
      <c r="PSK141" s="31"/>
      <c r="PSL141" s="31"/>
      <c r="PSM141" s="31"/>
      <c r="PSN141" s="31"/>
      <c r="PSO141" s="31"/>
      <c r="PSP141" s="31"/>
      <c r="PSQ141" s="31"/>
      <c r="PSR141" s="31"/>
      <c r="PSS141" s="31"/>
      <c r="PST141" s="31"/>
      <c r="PSU141" s="31"/>
      <c r="PSV141" s="31"/>
      <c r="PSW141" s="31"/>
      <c r="PSX141" s="31"/>
      <c r="PSY141" s="31"/>
      <c r="PSZ141" s="31"/>
      <c r="PTA141" s="31"/>
      <c r="PTB141" s="31"/>
      <c r="PTC141" s="31"/>
      <c r="PTD141" s="31"/>
      <c r="PTE141" s="31"/>
      <c r="PTF141" s="31"/>
      <c r="PTG141" s="31"/>
      <c r="PTH141" s="31"/>
      <c r="PTI141" s="31"/>
      <c r="PTJ141" s="31"/>
      <c r="PTK141" s="31"/>
      <c r="PTL141" s="31"/>
      <c r="PTM141" s="31"/>
      <c r="PTN141" s="31"/>
      <c r="PTO141" s="31"/>
      <c r="PTP141" s="31"/>
      <c r="PTQ141" s="31"/>
      <c r="PTR141" s="31"/>
      <c r="PTS141" s="31"/>
      <c r="PTT141" s="31"/>
      <c r="PTU141" s="31"/>
      <c r="PTV141" s="31"/>
      <c r="PTW141" s="31"/>
      <c r="PTX141" s="31"/>
      <c r="PTY141" s="31"/>
      <c r="PTZ141" s="31"/>
      <c r="PUA141" s="31"/>
      <c r="PUB141" s="31"/>
      <c r="PUC141" s="31"/>
      <c r="PUD141" s="31"/>
      <c r="PUE141" s="31"/>
      <c r="PUF141" s="31"/>
      <c r="PUG141" s="31"/>
      <c r="PUH141" s="31"/>
      <c r="PUI141" s="31"/>
      <c r="PUJ141" s="31"/>
      <c r="PUK141" s="31"/>
      <c r="PUL141" s="31"/>
      <c r="PUM141" s="31"/>
      <c r="PUN141" s="31"/>
      <c r="PUO141" s="31"/>
      <c r="PUP141" s="31"/>
      <c r="PUQ141" s="31"/>
      <c r="PUR141" s="31"/>
      <c r="PUS141" s="31"/>
      <c r="PUT141" s="31"/>
      <c r="PUU141" s="31"/>
      <c r="PUV141" s="31"/>
      <c r="PUW141" s="31"/>
      <c r="PUX141" s="31"/>
      <c r="PUY141" s="31"/>
      <c r="PUZ141" s="31"/>
      <c r="PVA141" s="31"/>
      <c r="PVB141" s="31"/>
      <c r="PVC141" s="31"/>
      <c r="PVD141" s="31"/>
      <c r="PVE141" s="31"/>
      <c r="PVF141" s="31"/>
      <c r="PVG141" s="31"/>
      <c r="PVH141" s="31"/>
      <c r="PVI141" s="31"/>
      <c r="PVJ141" s="31"/>
      <c r="PVK141" s="31"/>
      <c r="PVL141" s="31"/>
      <c r="PVM141" s="31"/>
      <c r="PVN141" s="31"/>
      <c r="PVO141" s="31"/>
      <c r="PVP141" s="31"/>
      <c r="PVQ141" s="31"/>
      <c r="PVR141" s="31"/>
      <c r="PVS141" s="31"/>
      <c r="PVT141" s="31"/>
      <c r="PVU141" s="31"/>
      <c r="PVV141" s="31"/>
      <c r="PVW141" s="31"/>
      <c r="PVX141" s="31"/>
      <c r="PVY141" s="31"/>
      <c r="PVZ141" s="31"/>
      <c r="PWA141" s="31"/>
      <c r="PWB141" s="31"/>
      <c r="PWC141" s="31"/>
      <c r="PWD141" s="31"/>
      <c r="PWE141" s="31"/>
      <c r="PWF141" s="31"/>
      <c r="PWG141" s="31"/>
      <c r="PWH141" s="31"/>
      <c r="PWI141" s="31"/>
      <c r="PWJ141" s="31"/>
      <c r="PWK141" s="31"/>
      <c r="PWL141" s="31"/>
      <c r="PWM141" s="31"/>
      <c r="PWN141" s="31"/>
      <c r="PWO141" s="31"/>
      <c r="PWP141" s="31"/>
      <c r="PWQ141" s="31"/>
      <c r="PWR141" s="31"/>
      <c r="PWS141" s="31"/>
      <c r="PWT141" s="31"/>
      <c r="PWU141" s="31"/>
      <c r="PWV141" s="31"/>
      <c r="PWW141" s="31"/>
      <c r="PWX141" s="31"/>
      <c r="PWY141" s="31"/>
      <c r="PWZ141" s="31"/>
      <c r="PXA141" s="31"/>
      <c r="PXB141" s="31"/>
      <c r="PXC141" s="31"/>
      <c r="PXD141" s="31"/>
      <c r="PXE141" s="31"/>
      <c r="PXF141" s="31"/>
      <c r="PXG141" s="31"/>
      <c r="PXH141" s="31"/>
      <c r="PXI141" s="31"/>
      <c r="PXJ141" s="31"/>
      <c r="PXK141" s="31"/>
      <c r="PXL141" s="31"/>
      <c r="PXM141" s="31"/>
      <c r="PXN141" s="31"/>
      <c r="PXO141" s="31"/>
      <c r="PXP141" s="31"/>
      <c r="PXQ141" s="31"/>
      <c r="PXR141" s="31"/>
      <c r="PXS141" s="31"/>
      <c r="PXT141" s="31"/>
      <c r="PXU141" s="31"/>
      <c r="PXV141" s="31"/>
      <c r="PXW141" s="31"/>
      <c r="PXX141" s="31"/>
      <c r="PXY141" s="31"/>
      <c r="PXZ141" s="31"/>
      <c r="PYA141" s="31"/>
      <c r="PYB141" s="31"/>
      <c r="PYC141" s="31"/>
      <c r="PYD141" s="31"/>
      <c r="PYE141" s="31"/>
      <c r="PYF141" s="31"/>
      <c r="PYG141" s="31"/>
      <c r="PYH141" s="31"/>
      <c r="PYI141" s="31"/>
      <c r="PYJ141" s="31"/>
      <c r="PYK141" s="31"/>
      <c r="PYL141" s="31"/>
      <c r="PYM141" s="31"/>
      <c r="PYN141" s="31"/>
      <c r="PYO141" s="31"/>
      <c r="PYP141" s="31"/>
      <c r="PYQ141" s="31"/>
      <c r="PYR141" s="31"/>
      <c r="PYS141" s="31"/>
      <c r="PYT141" s="31"/>
      <c r="PYU141" s="31"/>
      <c r="PYV141" s="31"/>
      <c r="PYW141" s="31"/>
      <c r="PYX141" s="31"/>
      <c r="PYY141" s="31"/>
      <c r="PYZ141" s="31"/>
      <c r="PZA141" s="31"/>
      <c r="PZB141" s="31"/>
      <c r="PZC141" s="31"/>
      <c r="PZD141" s="31"/>
      <c r="PZE141" s="31"/>
      <c r="PZF141" s="31"/>
      <c r="PZG141" s="31"/>
      <c r="PZH141" s="31"/>
      <c r="PZI141" s="31"/>
      <c r="PZJ141" s="31"/>
      <c r="PZK141" s="31"/>
      <c r="PZL141" s="31"/>
      <c r="PZM141" s="31"/>
      <c r="PZN141" s="31"/>
      <c r="PZO141" s="31"/>
      <c r="PZP141" s="31"/>
      <c r="PZQ141" s="31"/>
      <c r="PZR141" s="31"/>
      <c r="PZS141" s="31"/>
      <c r="PZT141" s="31"/>
      <c r="PZU141" s="31"/>
      <c r="PZV141" s="31"/>
      <c r="PZW141" s="31"/>
      <c r="PZX141" s="31"/>
      <c r="PZY141" s="31"/>
      <c r="PZZ141" s="31"/>
      <c r="QAA141" s="31"/>
      <c r="QAB141" s="31"/>
      <c r="QAC141" s="31"/>
      <c r="QAD141" s="31"/>
      <c r="QAE141" s="31"/>
      <c r="QAF141" s="31"/>
      <c r="QAG141" s="31"/>
      <c r="QAH141" s="31"/>
      <c r="QAI141" s="31"/>
      <c r="QAJ141" s="31"/>
      <c r="QAK141" s="31"/>
      <c r="QAL141" s="31"/>
      <c r="QAM141" s="31"/>
      <c r="QAN141" s="31"/>
      <c r="QAO141" s="31"/>
      <c r="QAP141" s="31"/>
      <c r="QAQ141" s="31"/>
      <c r="QAR141" s="31"/>
      <c r="QAS141" s="31"/>
      <c r="QAT141" s="31"/>
      <c r="QAU141" s="31"/>
      <c r="QAV141" s="31"/>
      <c r="QAW141" s="31"/>
      <c r="QAX141" s="31"/>
      <c r="QAY141" s="31"/>
      <c r="QAZ141" s="31"/>
      <c r="QBA141" s="31"/>
      <c r="QBB141" s="31"/>
      <c r="QBC141" s="31"/>
      <c r="QBD141" s="31"/>
      <c r="QBE141" s="31"/>
      <c r="QBF141" s="31"/>
      <c r="QBG141" s="31"/>
      <c r="QBH141" s="31"/>
      <c r="QBI141" s="31"/>
      <c r="QBJ141" s="31"/>
      <c r="QBK141" s="31"/>
      <c r="QBL141" s="31"/>
      <c r="QBM141" s="31"/>
      <c r="QBN141" s="31"/>
      <c r="QBO141" s="31"/>
      <c r="QBP141" s="31"/>
      <c r="QBQ141" s="31"/>
      <c r="QBR141" s="31"/>
      <c r="QBS141" s="31"/>
      <c r="QBT141" s="31"/>
      <c r="QBU141" s="31"/>
      <c r="QBV141" s="31"/>
      <c r="QBW141" s="31"/>
      <c r="QBX141" s="31"/>
      <c r="QBY141" s="31"/>
      <c r="QBZ141" s="31"/>
      <c r="QCA141" s="31"/>
      <c r="QCB141" s="31"/>
      <c r="QCC141" s="31"/>
      <c r="QCD141" s="31"/>
      <c r="QCE141" s="31"/>
      <c r="QCF141" s="31"/>
      <c r="QCG141" s="31"/>
      <c r="QCH141" s="31"/>
      <c r="QCI141" s="31"/>
      <c r="QCJ141" s="31"/>
      <c r="QCK141" s="31"/>
      <c r="QCL141" s="31"/>
      <c r="QCM141" s="31"/>
      <c r="QCN141" s="31"/>
      <c r="QCO141" s="31"/>
      <c r="QCP141" s="31"/>
      <c r="QCQ141" s="31"/>
      <c r="QCR141" s="31"/>
      <c r="QCS141" s="31"/>
      <c r="QCT141" s="31"/>
      <c r="QCU141" s="31"/>
      <c r="QCV141" s="31"/>
      <c r="QCW141" s="31"/>
      <c r="QCX141" s="31"/>
      <c r="QCY141" s="31"/>
      <c r="QCZ141" s="31"/>
      <c r="QDA141" s="31"/>
      <c r="QDB141" s="31"/>
      <c r="QDC141" s="31"/>
      <c r="QDD141" s="31"/>
      <c r="QDE141" s="31"/>
      <c r="QDF141" s="31"/>
      <c r="QDG141" s="31"/>
      <c r="QDH141" s="31"/>
      <c r="QDI141" s="31"/>
      <c r="QDJ141" s="31"/>
      <c r="QDK141" s="31"/>
      <c r="QDL141" s="31"/>
      <c r="QDM141" s="31"/>
      <c r="QDN141" s="31"/>
      <c r="QDO141" s="31"/>
      <c r="QDP141" s="31"/>
      <c r="QDQ141" s="31"/>
      <c r="QDR141" s="31"/>
      <c r="QDS141" s="31"/>
      <c r="QDT141" s="31"/>
      <c r="QDU141" s="31"/>
      <c r="QDV141" s="31"/>
      <c r="QDW141" s="31"/>
      <c r="QDX141" s="31"/>
      <c r="QDY141" s="31"/>
      <c r="QDZ141" s="31"/>
      <c r="QEA141" s="31"/>
      <c r="QEB141" s="31"/>
      <c r="QEC141" s="31"/>
      <c r="QED141" s="31"/>
      <c r="QEE141" s="31"/>
      <c r="QEF141" s="31"/>
      <c r="QEG141" s="31"/>
      <c r="QEH141" s="31"/>
      <c r="QEI141" s="31"/>
      <c r="QEJ141" s="31"/>
      <c r="QEK141" s="31"/>
      <c r="QEL141" s="31"/>
      <c r="QEM141" s="31"/>
      <c r="QEN141" s="31"/>
      <c r="QEO141" s="31"/>
      <c r="QEP141" s="31"/>
      <c r="QEQ141" s="31"/>
      <c r="QER141" s="31"/>
      <c r="QES141" s="31"/>
      <c r="QET141" s="31"/>
      <c r="QEU141" s="31"/>
      <c r="QEV141" s="31"/>
      <c r="QEW141" s="31"/>
      <c r="QEX141" s="31"/>
      <c r="QEY141" s="31"/>
      <c r="QEZ141" s="31"/>
      <c r="QFA141" s="31"/>
      <c r="QFB141" s="31"/>
      <c r="QFC141" s="31"/>
      <c r="QFD141" s="31"/>
      <c r="QFE141" s="31"/>
      <c r="QFF141" s="31"/>
      <c r="QFG141" s="31"/>
      <c r="QFH141" s="31"/>
      <c r="QFI141" s="31"/>
      <c r="QFJ141" s="31"/>
      <c r="QFK141" s="31"/>
      <c r="QFL141" s="31"/>
      <c r="QFM141" s="31"/>
      <c r="QFN141" s="31"/>
      <c r="QFO141" s="31"/>
      <c r="QFP141" s="31"/>
      <c r="QFQ141" s="31"/>
      <c r="QFR141" s="31"/>
      <c r="QFS141" s="31"/>
      <c r="QFT141" s="31"/>
      <c r="QFU141" s="31"/>
      <c r="QFV141" s="31"/>
      <c r="QFW141" s="31"/>
      <c r="QFX141" s="31"/>
      <c r="QFY141" s="31"/>
      <c r="QFZ141" s="31"/>
      <c r="QGA141" s="31"/>
      <c r="QGB141" s="31"/>
      <c r="QGC141" s="31"/>
      <c r="QGD141" s="31"/>
      <c r="QGE141" s="31"/>
      <c r="QGF141" s="31"/>
      <c r="QGG141" s="31"/>
      <c r="QGH141" s="31"/>
      <c r="QGI141" s="31"/>
      <c r="QGJ141" s="31"/>
      <c r="QGK141" s="31"/>
      <c r="QGL141" s="31"/>
      <c r="QGM141" s="31"/>
      <c r="QGN141" s="31"/>
      <c r="QGO141" s="31"/>
      <c r="QGP141" s="31"/>
      <c r="QGQ141" s="31"/>
      <c r="QGR141" s="31"/>
      <c r="QGS141" s="31"/>
      <c r="QGT141" s="31"/>
      <c r="QGU141" s="31"/>
      <c r="QGV141" s="31"/>
      <c r="QGW141" s="31"/>
      <c r="QGX141" s="31"/>
      <c r="QGY141" s="31"/>
      <c r="QGZ141" s="31"/>
      <c r="QHA141" s="31"/>
      <c r="QHB141" s="31"/>
      <c r="QHC141" s="31"/>
      <c r="QHD141" s="31"/>
      <c r="QHE141" s="31"/>
      <c r="QHF141" s="31"/>
      <c r="QHG141" s="31"/>
      <c r="QHH141" s="31"/>
      <c r="QHI141" s="31"/>
      <c r="QHJ141" s="31"/>
      <c r="QHK141" s="31"/>
      <c r="QHL141" s="31"/>
      <c r="QHM141" s="31"/>
      <c r="QHN141" s="31"/>
      <c r="QHO141" s="31"/>
      <c r="QHP141" s="31"/>
      <c r="QHQ141" s="31"/>
      <c r="QHR141" s="31"/>
      <c r="QHS141" s="31"/>
      <c r="QHT141" s="31"/>
      <c r="QHU141" s="31"/>
      <c r="QHV141" s="31"/>
      <c r="QHW141" s="31"/>
      <c r="QHX141" s="31"/>
      <c r="QHY141" s="31"/>
      <c r="QHZ141" s="31"/>
      <c r="QIA141" s="31"/>
      <c r="QIB141" s="31"/>
      <c r="QIC141" s="31"/>
      <c r="QID141" s="31"/>
      <c r="QIE141" s="31"/>
      <c r="QIF141" s="31"/>
      <c r="QIG141" s="31"/>
      <c r="QIH141" s="31"/>
      <c r="QII141" s="31"/>
      <c r="QIJ141" s="31"/>
      <c r="QIK141" s="31"/>
      <c r="QIL141" s="31"/>
      <c r="QIM141" s="31"/>
      <c r="QIN141" s="31"/>
      <c r="QIO141" s="31"/>
      <c r="QIP141" s="31"/>
      <c r="QIQ141" s="31"/>
      <c r="QIR141" s="31"/>
      <c r="QIS141" s="31"/>
      <c r="QIT141" s="31"/>
      <c r="QIU141" s="31"/>
      <c r="QIV141" s="31"/>
      <c r="QIW141" s="31"/>
      <c r="QIX141" s="31"/>
      <c r="QIY141" s="31"/>
      <c r="QIZ141" s="31"/>
      <c r="QJA141" s="31"/>
      <c r="QJB141" s="31"/>
      <c r="QJC141" s="31"/>
      <c r="QJD141" s="31"/>
      <c r="QJE141" s="31"/>
      <c r="QJF141" s="31"/>
      <c r="QJG141" s="31"/>
      <c r="QJH141" s="31"/>
      <c r="QJI141" s="31"/>
      <c r="QJJ141" s="31"/>
      <c r="QJK141" s="31"/>
      <c r="QJL141" s="31"/>
      <c r="QJM141" s="31"/>
      <c r="QJN141" s="31"/>
      <c r="QJO141" s="31"/>
      <c r="QJP141" s="31"/>
      <c r="QJQ141" s="31"/>
      <c r="QJR141" s="31"/>
      <c r="QJS141" s="31"/>
      <c r="QJT141" s="31"/>
      <c r="QJU141" s="31"/>
      <c r="QJV141" s="31"/>
      <c r="QJW141" s="31"/>
      <c r="QJX141" s="31"/>
      <c r="QJY141" s="31"/>
      <c r="QJZ141" s="31"/>
      <c r="QKA141" s="31"/>
      <c r="QKB141" s="31"/>
      <c r="QKC141" s="31"/>
      <c r="QKD141" s="31"/>
      <c r="QKE141" s="31"/>
      <c r="QKF141" s="31"/>
      <c r="QKG141" s="31"/>
      <c r="QKH141" s="31"/>
      <c r="QKI141" s="31"/>
      <c r="QKJ141" s="31"/>
      <c r="QKK141" s="31"/>
      <c r="QKL141" s="31"/>
      <c r="QKM141" s="31"/>
      <c r="QKN141" s="31"/>
      <c r="QKO141" s="31"/>
      <c r="QKP141" s="31"/>
      <c r="QKQ141" s="31"/>
      <c r="QKR141" s="31"/>
      <c r="QKS141" s="31"/>
      <c r="QKT141" s="31"/>
      <c r="QKU141" s="31"/>
      <c r="QKV141" s="31"/>
      <c r="QKW141" s="31"/>
      <c r="QKX141" s="31"/>
      <c r="QKY141" s="31"/>
      <c r="QKZ141" s="31"/>
      <c r="QLA141" s="31"/>
      <c r="QLB141" s="31"/>
      <c r="QLC141" s="31"/>
      <c r="QLD141" s="31"/>
      <c r="QLE141" s="31"/>
      <c r="QLF141" s="31"/>
      <c r="QLG141" s="31"/>
      <c r="QLH141" s="31"/>
      <c r="QLI141" s="31"/>
      <c r="QLJ141" s="31"/>
      <c r="QLK141" s="31"/>
      <c r="QLL141" s="31"/>
      <c r="QLM141" s="31"/>
      <c r="QLN141" s="31"/>
      <c r="QLO141" s="31"/>
      <c r="QLP141" s="31"/>
      <c r="QLQ141" s="31"/>
      <c r="QLR141" s="31"/>
      <c r="QLS141" s="31"/>
      <c r="QLT141" s="31"/>
      <c r="QLU141" s="31"/>
      <c r="QLV141" s="31"/>
      <c r="QLW141" s="31"/>
      <c r="QLX141" s="31"/>
      <c r="QLY141" s="31"/>
      <c r="QLZ141" s="31"/>
      <c r="QMA141" s="31"/>
      <c r="QMB141" s="31"/>
      <c r="QMC141" s="31"/>
      <c r="QMD141" s="31"/>
      <c r="QME141" s="31"/>
      <c r="QMF141" s="31"/>
      <c r="QMG141" s="31"/>
      <c r="QMH141" s="31"/>
      <c r="QMI141" s="31"/>
      <c r="QMJ141" s="31"/>
      <c r="QMK141" s="31"/>
      <c r="QML141" s="31"/>
      <c r="QMM141" s="31"/>
      <c r="QMN141" s="31"/>
      <c r="QMO141" s="31"/>
      <c r="QMP141" s="31"/>
      <c r="QMQ141" s="31"/>
      <c r="QMR141" s="31"/>
      <c r="QMS141" s="31"/>
      <c r="QMT141" s="31"/>
      <c r="QMU141" s="31"/>
      <c r="QMV141" s="31"/>
      <c r="QMW141" s="31"/>
      <c r="QMX141" s="31"/>
      <c r="QMY141" s="31"/>
      <c r="QMZ141" s="31"/>
      <c r="QNA141" s="31"/>
      <c r="QNB141" s="31"/>
      <c r="QNC141" s="31"/>
      <c r="QND141" s="31"/>
      <c r="QNE141" s="31"/>
      <c r="QNF141" s="31"/>
      <c r="QNG141" s="31"/>
      <c r="QNH141" s="31"/>
      <c r="QNI141" s="31"/>
      <c r="QNJ141" s="31"/>
      <c r="QNK141" s="31"/>
      <c r="QNL141" s="31"/>
      <c r="QNM141" s="31"/>
      <c r="QNN141" s="31"/>
      <c r="QNO141" s="31"/>
      <c r="QNP141" s="31"/>
      <c r="QNQ141" s="31"/>
      <c r="QNR141" s="31"/>
      <c r="QNS141" s="31"/>
      <c r="QNT141" s="31"/>
      <c r="QNU141" s="31"/>
      <c r="QNV141" s="31"/>
      <c r="QNW141" s="31"/>
      <c r="QNX141" s="31"/>
      <c r="QNY141" s="31"/>
      <c r="QNZ141" s="31"/>
      <c r="QOA141" s="31"/>
      <c r="QOB141" s="31"/>
      <c r="QOC141" s="31"/>
      <c r="QOD141" s="31"/>
      <c r="QOE141" s="31"/>
      <c r="QOF141" s="31"/>
      <c r="QOG141" s="31"/>
      <c r="QOH141" s="31"/>
      <c r="QOI141" s="31"/>
      <c r="QOJ141" s="31"/>
      <c r="QOK141" s="31"/>
      <c r="QOL141" s="31"/>
      <c r="QOM141" s="31"/>
      <c r="QON141" s="31"/>
      <c r="QOO141" s="31"/>
      <c r="QOP141" s="31"/>
      <c r="QOQ141" s="31"/>
      <c r="QOR141" s="31"/>
      <c r="QOS141" s="31"/>
      <c r="QOT141" s="31"/>
      <c r="QOU141" s="31"/>
      <c r="QOV141" s="31"/>
      <c r="QOW141" s="31"/>
      <c r="QOX141" s="31"/>
      <c r="QOY141" s="31"/>
      <c r="QOZ141" s="31"/>
      <c r="QPA141" s="31"/>
      <c r="QPB141" s="31"/>
      <c r="QPC141" s="31"/>
      <c r="QPD141" s="31"/>
      <c r="QPE141" s="31"/>
      <c r="QPF141" s="31"/>
      <c r="QPG141" s="31"/>
      <c r="QPH141" s="31"/>
      <c r="QPI141" s="31"/>
      <c r="QPJ141" s="31"/>
      <c r="QPK141" s="31"/>
      <c r="QPL141" s="31"/>
      <c r="QPM141" s="31"/>
      <c r="QPN141" s="31"/>
      <c r="QPO141" s="31"/>
      <c r="QPP141" s="31"/>
      <c r="QPQ141" s="31"/>
      <c r="QPR141" s="31"/>
      <c r="QPS141" s="31"/>
      <c r="QPT141" s="31"/>
      <c r="QPU141" s="31"/>
      <c r="QPV141" s="31"/>
      <c r="QPW141" s="31"/>
      <c r="QPX141" s="31"/>
      <c r="QPY141" s="31"/>
      <c r="QPZ141" s="31"/>
      <c r="QQA141" s="31"/>
      <c r="QQB141" s="31"/>
      <c r="QQC141" s="31"/>
      <c r="QQD141" s="31"/>
      <c r="QQE141" s="31"/>
      <c r="QQF141" s="31"/>
      <c r="QQG141" s="31"/>
      <c r="QQH141" s="31"/>
      <c r="QQI141" s="31"/>
      <c r="QQJ141" s="31"/>
      <c r="QQK141" s="31"/>
      <c r="QQL141" s="31"/>
      <c r="QQM141" s="31"/>
      <c r="QQN141" s="31"/>
      <c r="QQO141" s="31"/>
      <c r="QQP141" s="31"/>
      <c r="QQQ141" s="31"/>
      <c r="QQR141" s="31"/>
      <c r="QQS141" s="31"/>
      <c r="QQT141" s="31"/>
      <c r="QQU141" s="31"/>
      <c r="QQV141" s="31"/>
      <c r="QQW141" s="31"/>
      <c r="QQX141" s="31"/>
      <c r="QQY141" s="31"/>
      <c r="QQZ141" s="31"/>
      <c r="QRA141" s="31"/>
      <c r="QRB141" s="31"/>
      <c r="QRC141" s="31"/>
      <c r="QRD141" s="31"/>
      <c r="QRE141" s="31"/>
      <c r="QRF141" s="31"/>
      <c r="QRG141" s="31"/>
      <c r="QRH141" s="31"/>
      <c r="QRI141" s="31"/>
      <c r="QRJ141" s="31"/>
      <c r="QRK141" s="31"/>
      <c r="QRL141" s="31"/>
      <c r="QRM141" s="31"/>
      <c r="QRN141" s="31"/>
      <c r="QRO141" s="31"/>
      <c r="QRP141" s="31"/>
      <c r="QRQ141" s="31"/>
      <c r="QRR141" s="31"/>
      <c r="QRS141" s="31"/>
      <c r="QRT141" s="31"/>
      <c r="QRU141" s="31"/>
      <c r="QRV141" s="31"/>
      <c r="QRW141" s="31"/>
      <c r="QRX141" s="31"/>
      <c r="QRY141" s="31"/>
      <c r="QRZ141" s="31"/>
      <c r="QSA141" s="31"/>
      <c r="QSB141" s="31"/>
      <c r="QSC141" s="31"/>
      <c r="QSD141" s="31"/>
      <c r="QSE141" s="31"/>
      <c r="QSF141" s="31"/>
      <c r="QSG141" s="31"/>
      <c r="QSH141" s="31"/>
      <c r="QSI141" s="31"/>
      <c r="QSJ141" s="31"/>
      <c r="QSK141" s="31"/>
      <c r="QSL141" s="31"/>
      <c r="QSM141" s="31"/>
      <c r="QSN141" s="31"/>
      <c r="QSO141" s="31"/>
      <c r="QSP141" s="31"/>
      <c r="QSQ141" s="31"/>
      <c r="QSR141" s="31"/>
      <c r="QSS141" s="31"/>
      <c r="QST141" s="31"/>
      <c r="QSU141" s="31"/>
      <c r="QSV141" s="31"/>
      <c r="QSW141" s="31"/>
      <c r="QSX141" s="31"/>
      <c r="QSY141" s="31"/>
      <c r="QSZ141" s="31"/>
      <c r="QTA141" s="31"/>
      <c r="QTB141" s="31"/>
      <c r="QTC141" s="31"/>
      <c r="QTD141" s="31"/>
      <c r="QTE141" s="31"/>
      <c r="QTF141" s="31"/>
      <c r="QTG141" s="31"/>
      <c r="QTH141" s="31"/>
      <c r="QTI141" s="31"/>
      <c r="QTJ141" s="31"/>
      <c r="QTK141" s="31"/>
      <c r="QTL141" s="31"/>
      <c r="QTM141" s="31"/>
      <c r="QTN141" s="31"/>
      <c r="QTO141" s="31"/>
      <c r="QTP141" s="31"/>
      <c r="QTQ141" s="31"/>
      <c r="QTR141" s="31"/>
      <c r="QTS141" s="31"/>
      <c r="QTT141" s="31"/>
      <c r="QTU141" s="31"/>
      <c r="QTV141" s="31"/>
      <c r="QTW141" s="31"/>
      <c r="QTX141" s="31"/>
      <c r="QTY141" s="31"/>
      <c r="QTZ141" s="31"/>
      <c r="QUA141" s="31"/>
      <c r="QUB141" s="31"/>
      <c r="QUC141" s="31"/>
      <c r="QUD141" s="31"/>
      <c r="QUE141" s="31"/>
      <c r="QUF141" s="31"/>
      <c r="QUG141" s="31"/>
      <c r="QUH141" s="31"/>
      <c r="QUI141" s="31"/>
      <c r="QUJ141" s="31"/>
      <c r="QUK141" s="31"/>
      <c r="QUL141" s="31"/>
      <c r="QUM141" s="31"/>
      <c r="QUN141" s="31"/>
      <c r="QUO141" s="31"/>
      <c r="QUP141" s="31"/>
      <c r="QUQ141" s="31"/>
      <c r="QUR141" s="31"/>
      <c r="QUS141" s="31"/>
      <c r="QUT141" s="31"/>
      <c r="QUU141" s="31"/>
      <c r="QUV141" s="31"/>
      <c r="QUW141" s="31"/>
      <c r="QUX141" s="31"/>
      <c r="QUY141" s="31"/>
      <c r="QUZ141" s="31"/>
      <c r="QVA141" s="31"/>
      <c r="QVB141" s="31"/>
      <c r="QVC141" s="31"/>
      <c r="QVD141" s="31"/>
      <c r="QVE141" s="31"/>
      <c r="QVF141" s="31"/>
      <c r="QVG141" s="31"/>
      <c r="QVH141" s="31"/>
      <c r="QVI141" s="31"/>
      <c r="QVJ141" s="31"/>
      <c r="QVK141" s="31"/>
      <c r="QVL141" s="31"/>
      <c r="QVM141" s="31"/>
      <c r="QVN141" s="31"/>
      <c r="QVO141" s="31"/>
      <c r="QVP141" s="31"/>
      <c r="QVQ141" s="31"/>
      <c r="QVR141" s="31"/>
      <c r="QVS141" s="31"/>
      <c r="QVT141" s="31"/>
      <c r="QVU141" s="31"/>
      <c r="QVV141" s="31"/>
      <c r="QVW141" s="31"/>
      <c r="QVX141" s="31"/>
      <c r="QVY141" s="31"/>
      <c r="QVZ141" s="31"/>
      <c r="QWA141" s="31"/>
      <c r="QWB141" s="31"/>
      <c r="QWC141" s="31"/>
      <c r="QWD141" s="31"/>
      <c r="QWE141" s="31"/>
      <c r="QWF141" s="31"/>
      <c r="QWG141" s="31"/>
      <c r="QWH141" s="31"/>
      <c r="QWI141" s="31"/>
      <c r="QWJ141" s="31"/>
      <c r="QWK141" s="31"/>
      <c r="QWL141" s="31"/>
      <c r="QWM141" s="31"/>
      <c r="QWN141" s="31"/>
      <c r="QWO141" s="31"/>
      <c r="QWP141" s="31"/>
      <c r="QWQ141" s="31"/>
      <c r="QWR141" s="31"/>
      <c r="QWS141" s="31"/>
      <c r="QWT141" s="31"/>
      <c r="QWU141" s="31"/>
      <c r="QWV141" s="31"/>
      <c r="QWW141" s="31"/>
      <c r="QWX141" s="31"/>
      <c r="QWY141" s="31"/>
      <c r="QWZ141" s="31"/>
      <c r="QXA141" s="31"/>
      <c r="QXB141" s="31"/>
      <c r="QXC141" s="31"/>
      <c r="QXD141" s="31"/>
      <c r="QXE141" s="31"/>
      <c r="QXF141" s="31"/>
      <c r="QXG141" s="31"/>
      <c r="QXH141" s="31"/>
      <c r="QXI141" s="31"/>
      <c r="QXJ141" s="31"/>
      <c r="QXK141" s="31"/>
      <c r="QXL141" s="31"/>
      <c r="QXM141" s="31"/>
      <c r="QXN141" s="31"/>
      <c r="QXO141" s="31"/>
      <c r="QXP141" s="31"/>
      <c r="QXQ141" s="31"/>
      <c r="QXR141" s="31"/>
      <c r="QXS141" s="31"/>
      <c r="QXT141" s="31"/>
      <c r="QXU141" s="31"/>
      <c r="QXV141" s="31"/>
      <c r="QXW141" s="31"/>
      <c r="QXX141" s="31"/>
      <c r="QXY141" s="31"/>
      <c r="QXZ141" s="31"/>
      <c r="QYA141" s="31"/>
      <c r="QYB141" s="31"/>
      <c r="QYC141" s="31"/>
      <c r="QYD141" s="31"/>
      <c r="QYE141" s="31"/>
      <c r="QYF141" s="31"/>
      <c r="QYG141" s="31"/>
      <c r="QYH141" s="31"/>
      <c r="QYI141" s="31"/>
      <c r="QYJ141" s="31"/>
      <c r="QYK141" s="31"/>
      <c r="QYL141" s="31"/>
      <c r="QYM141" s="31"/>
      <c r="QYN141" s="31"/>
      <c r="QYO141" s="31"/>
      <c r="QYP141" s="31"/>
      <c r="QYQ141" s="31"/>
      <c r="QYR141" s="31"/>
      <c r="QYS141" s="31"/>
      <c r="QYT141" s="31"/>
      <c r="QYU141" s="31"/>
      <c r="QYV141" s="31"/>
      <c r="QYW141" s="31"/>
      <c r="QYX141" s="31"/>
      <c r="QYY141" s="31"/>
      <c r="QYZ141" s="31"/>
      <c r="QZA141" s="31"/>
      <c r="QZB141" s="31"/>
      <c r="QZC141" s="31"/>
      <c r="QZD141" s="31"/>
      <c r="QZE141" s="31"/>
      <c r="QZF141" s="31"/>
      <c r="QZG141" s="31"/>
      <c r="QZH141" s="31"/>
      <c r="QZI141" s="31"/>
      <c r="QZJ141" s="31"/>
      <c r="QZK141" s="31"/>
      <c r="QZL141" s="31"/>
      <c r="QZM141" s="31"/>
      <c r="QZN141" s="31"/>
      <c r="QZO141" s="31"/>
      <c r="QZP141" s="31"/>
      <c r="QZQ141" s="31"/>
      <c r="QZR141" s="31"/>
      <c r="QZS141" s="31"/>
      <c r="QZT141" s="31"/>
      <c r="QZU141" s="31"/>
      <c r="QZV141" s="31"/>
      <c r="QZW141" s="31"/>
      <c r="QZX141" s="31"/>
      <c r="QZY141" s="31"/>
      <c r="QZZ141" s="31"/>
      <c r="RAA141" s="31"/>
      <c r="RAB141" s="31"/>
      <c r="RAC141" s="31"/>
      <c r="RAD141" s="31"/>
      <c r="RAE141" s="31"/>
      <c r="RAF141" s="31"/>
      <c r="RAG141" s="31"/>
      <c r="RAH141" s="31"/>
      <c r="RAI141" s="31"/>
      <c r="RAJ141" s="31"/>
      <c r="RAK141" s="31"/>
      <c r="RAL141" s="31"/>
      <c r="RAM141" s="31"/>
      <c r="RAN141" s="31"/>
      <c r="RAO141" s="31"/>
      <c r="RAP141" s="31"/>
      <c r="RAQ141" s="31"/>
      <c r="RAR141" s="31"/>
      <c r="RAS141" s="31"/>
      <c r="RAT141" s="31"/>
      <c r="RAU141" s="31"/>
      <c r="RAV141" s="31"/>
      <c r="RAW141" s="31"/>
      <c r="RAX141" s="31"/>
      <c r="RAY141" s="31"/>
      <c r="RAZ141" s="31"/>
      <c r="RBA141" s="31"/>
      <c r="RBB141" s="31"/>
      <c r="RBC141" s="31"/>
      <c r="RBD141" s="31"/>
      <c r="RBE141" s="31"/>
      <c r="RBF141" s="31"/>
      <c r="RBG141" s="31"/>
      <c r="RBH141" s="31"/>
      <c r="RBI141" s="31"/>
      <c r="RBJ141" s="31"/>
      <c r="RBK141" s="31"/>
      <c r="RBL141" s="31"/>
      <c r="RBM141" s="31"/>
      <c r="RBN141" s="31"/>
      <c r="RBO141" s="31"/>
      <c r="RBP141" s="31"/>
      <c r="RBQ141" s="31"/>
      <c r="RBR141" s="31"/>
      <c r="RBS141" s="31"/>
      <c r="RBT141" s="31"/>
      <c r="RBU141" s="31"/>
      <c r="RBV141" s="31"/>
      <c r="RBW141" s="31"/>
      <c r="RBX141" s="31"/>
      <c r="RBY141" s="31"/>
      <c r="RBZ141" s="31"/>
      <c r="RCA141" s="31"/>
      <c r="RCB141" s="31"/>
      <c r="RCC141" s="31"/>
      <c r="RCD141" s="31"/>
      <c r="RCE141" s="31"/>
      <c r="RCF141" s="31"/>
      <c r="RCG141" s="31"/>
      <c r="RCH141" s="31"/>
      <c r="RCI141" s="31"/>
      <c r="RCJ141" s="31"/>
      <c r="RCK141" s="31"/>
      <c r="RCL141" s="31"/>
      <c r="RCM141" s="31"/>
      <c r="RCN141" s="31"/>
      <c r="RCO141" s="31"/>
      <c r="RCP141" s="31"/>
      <c r="RCQ141" s="31"/>
      <c r="RCR141" s="31"/>
      <c r="RCS141" s="31"/>
      <c r="RCT141" s="31"/>
      <c r="RCU141" s="31"/>
      <c r="RCV141" s="31"/>
      <c r="RCW141" s="31"/>
      <c r="RCX141" s="31"/>
      <c r="RCY141" s="31"/>
      <c r="RCZ141" s="31"/>
      <c r="RDA141" s="31"/>
      <c r="RDB141" s="31"/>
      <c r="RDC141" s="31"/>
      <c r="RDD141" s="31"/>
      <c r="RDE141" s="31"/>
      <c r="RDF141" s="31"/>
      <c r="RDG141" s="31"/>
      <c r="RDH141" s="31"/>
      <c r="RDI141" s="31"/>
      <c r="RDJ141" s="31"/>
      <c r="RDK141" s="31"/>
      <c r="RDL141" s="31"/>
      <c r="RDM141" s="31"/>
      <c r="RDN141" s="31"/>
      <c r="RDO141" s="31"/>
      <c r="RDP141" s="31"/>
      <c r="RDQ141" s="31"/>
      <c r="RDR141" s="31"/>
      <c r="RDS141" s="31"/>
      <c r="RDT141" s="31"/>
      <c r="RDU141" s="31"/>
      <c r="RDV141" s="31"/>
      <c r="RDW141" s="31"/>
      <c r="RDX141" s="31"/>
      <c r="RDY141" s="31"/>
      <c r="RDZ141" s="31"/>
      <c r="REA141" s="31"/>
      <c r="REB141" s="31"/>
      <c r="REC141" s="31"/>
      <c r="RED141" s="31"/>
      <c r="REE141" s="31"/>
      <c r="REF141" s="31"/>
      <c r="REG141" s="31"/>
      <c r="REH141" s="31"/>
      <c r="REI141" s="31"/>
      <c r="REJ141" s="31"/>
      <c r="REK141" s="31"/>
      <c r="REL141" s="31"/>
      <c r="REM141" s="31"/>
      <c r="REN141" s="31"/>
      <c r="REO141" s="31"/>
      <c r="REP141" s="31"/>
      <c r="REQ141" s="31"/>
      <c r="RER141" s="31"/>
      <c r="RES141" s="31"/>
      <c r="RET141" s="31"/>
      <c r="REU141" s="31"/>
      <c r="REV141" s="31"/>
      <c r="REW141" s="31"/>
      <c r="REX141" s="31"/>
      <c r="REY141" s="31"/>
      <c r="REZ141" s="31"/>
      <c r="RFA141" s="31"/>
      <c r="RFB141" s="31"/>
      <c r="RFC141" s="31"/>
      <c r="RFD141" s="31"/>
      <c r="RFE141" s="31"/>
      <c r="RFF141" s="31"/>
      <c r="RFG141" s="31"/>
      <c r="RFH141" s="31"/>
      <c r="RFI141" s="31"/>
      <c r="RFJ141" s="31"/>
      <c r="RFK141" s="31"/>
      <c r="RFL141" s="31"/>
      <c r="RFM141" s="31"/>
      <c r="RFN141" s="31"/>
      <c r="RFO141" s="31"/>
      <c r="RFP141" s="31"/>
      <c r="RFQ141" s="31"/>
      <c r="RFR141" s="31"/>
      <c r="RFS141" s="31"/>
      <c r="RFT141" s="31"/>
      <c r="RFU141" s="31"/>
      <c r="RFV141" s="31"/>
      <c r="RFW141" s="31"/>
      <c r="RFX141" s="31"/>
      <c r="RFY141" s="31"/>
      <c r="RFZ141" s="31"/>
      <c r="RGA141" s="31"/>
      <c r="RGB141" s="31"/>
      <c r="RGC141" s="31"/>
      <c r="RGD141" s="31"/>
      <c r="RGE141" s="31"/>
      <c r="RGF141" s="31"/>
      <c r="RGG141" s="31"/>
      <c r="RGH141" s="31"/>
      <c r="RGI141" s="31"/>
      <c r="RGJ141" s="31"/>
      <c r="RGK141" s="31"/>
      <c r="RGL141" s="31"/>
      <c r="RGM141" s="31"/>
      <c r="RGN141" s="31"/>
      <c r="RGO141" s="31"/>
      <c r="RGP141" s="31"/>
      <c r="RGQ141" s="31"/>
      <c r="RGR141" s="31"/>
      <c r="RGS141" s="31"/>
      <c r="RGT141" s="31"/>
      <c r="RGU141" s="31"/>
      <c r="RGV141" s="31"/>
      <c r="RGW141" s="31"/>
      <c r="RGX141" s="31"/>
      <c r="RGY141" s="31"/>
      <c r="RGZ141" s="31"/>
      <c r="RHA141" s="31"/>
      <c r="RHB141" s="31"/>
      <c r="RHC141" s="31"/>
      <c r="RHD141" s="31"/>
      <c r="RHE141" s="31"/>
      <c r="RHF141" s="31"/>
      <c r="RHG141" s="31"/>
      <c r="RHH141" s="31"/>
      <c r="RHI141" s="31"/>
      <c r="RHJ141" s="31"/>
      <c r="RHK141" s="31"/>
      <c r="RHL141" s="31"/>
      <c r="RHM141" s="31"/>
      <c r="RHN141" s="31"/>
      <c r="RHO141" s="31"/>
      <c r="RHP141" s="31"/>
      <c r="RHQ141" s="31"/>
      <c r="RHR141" s="31"/>
      <c r="RHS141" s="31"/>
      <c r="RHT141" s="31"/>
      <c r="RHU141" s="31"/>
      <c r="RHV141" s="31"/>
      <c r="RHW141" s="31"/>
      <c r="RHX141" s="31"/>
      <c r="RHY141" s="31"/>
      <c r="RHZ141" s="31"/>
      <c r="RIA141" s="31"/>
      <c r="RIB141" s="31"/>
      <c r="RIC141" s="31"/>
      <c r="RID141" s="31"/>
      <c r="RIE141" s="31"/>
      <c r="RIF141" s="31"/>
      <c r="RIG141" s="31"/>
      <c r="RIH141" s="31"/>
      <c r="RII141" s="31"/>
      <c r="RIJ141" s="31"/>
      <c r="RIK141" s="31"/>
      <c r="RIL141" s="31"/>
      <c r="RIM141" s="31"/>
      <c r="RIN141" s="31"/>
      <c r="RIO141" s="31"/>
      <c r="RIP141" s="31"/>
      <c r="RIQ141" s="31"/>
      <c r="RIR141" s="31"/>
      <c r="RIS141" s="31"/>
      <c r="RIT141" s="31"/>
      <c r="RIU141" s="31"/>
      <c r="RIV141" s="31"/>
      <c r="RIW141" s="31"/>
      <c r="RIX141" s="31"/>
      <c r="RIY141" s="31"/>
      <c r="RIZ141" s="31"/>
      <c r="RJA141" s="31"/>
      <c r="RJB141" s="31"/>
      <c r="RJC141" s="31"/>
      <c r="RJD141" s="31"/>
      <c r="RJE141" s="31"/>
      <c r="RJF141" s="31"/>
      <c r="RJG141" s="31"/>
      <c r="RJH141" s="31"/>
      <c r="RJI141" s="31"/>
      <c r="RJJ141" s="31"/>
      <c r="RJK141" s="31"/>
      <c r="RJL141" s="31"/>
      <c r="RJM141" s="31"/>
      <c r="RJN141" s="31"/>
      <c r="RJO141" s="31"/>
      <c r="RJP141" s="31"/>
      <c r="RJQ141" s="31"/>
      <c r="RJR141" s="31"/>
      <c r="RJS141" s="31"/>
      <c r="RJT141" s="31"/>
      <c r="RJU141" s="31"/>
      <c r="RJV141" s="31"/>
      <c r="RJW141" s="31"/>
      <c r="RJX141" s="31"/>
      <c r="RJY141" s="31"/>
      <c r="RJZ141" s="31"/>
      <c r="RKA141" s="31"/>
      <c r="RKB141" s="31"/>
      <c r="RKC141" s="31"/>
      <c r="RKD141" s="31"/>
      <c r="RKE141" s="31"/>
      <c r="RKF141" s="31"/>
      <c r="RKG141" s="31"/>
      <c r="RKH141" s="31"/>
      <c r="RKI141" s="31"/>
      <c r="RKJ141" s="31"/>
      <c r="RKK141" s="31"/>
      <c r="RKL141" s="31"/>
      <c r="RKM141" s="31"/>
      <c r="RKN141" s="31"/>
      <c r="RKO141" s="31"/>
      <c r="RKP141" s="31"/>
      <c r="RKQ141" s="31"/>
      <c r="RKR141" s="31"/>
      <c r="RKS141" s="31"/>
      <c r="RKT141" s="31"/>
      <c r="RKU141" s="31"/>
      <c r="RKV141" s="31"/>
      <c r="RKW141" s="31"/>
      <c r="RKX141" s="31"/>
      <c r="RKY141" s="31"/>
      <c r="RKZ141" s="31"/>
      <c r="RLA141" s="31"/>
      <c r="RLB141" s="31"/>
      <c r="RLC141" s="31"/>
      <c r="RLD141" s="31"/>
      <c r="RLE141" s="31"/>
      <c r="RLF141" s="31"/>
      <c r="RLG141" s="31"/>
      <c r="RLH141" s="31"/>
      <c r="RLI141" s="31"/>
      <c r="RLJ141" s="31"/>
      <c r="RLK141" s="31"/>
      <c r="RLL141" s="31"/>
      <c r="RLM141" s="31"/>
      <c r="RLN141" s="31"/>
      <c r="RLO141" s="31"/>
      <c r="RLP141" s="31"/>
      <c r="RLQ141" s="31"/>
      <c r="RLR141" s="31"/>
      <c r="RLS141" s="31"/>
      <c r="RLT141" s="31"/>
      <c r="RLU141" s="31"/>
      <c r="RLV141" s="31"/>
      <c r="RLW141" s="31"/>
      <c r="RLX141" s="31"/>
      <c r="RLY141" s="31"/>
      <c r="RLZ141" s="31"/>
      <c r="RMA141" s="31"/>
      <c r="RMB141" s="31"/>
      <c r="RMC141" s="31"/>
      <c r="RMD141" s="31"/>
      <c r="RME141" s="31"/>
      <c r="RMF141" s="31"/>
      <c r="RMG141" s="31"/>
      <c r="RMH141" s="31"/>
      <c r="RMI141" s="31"/>
      <c r="RMJ141" s="31"/>
      <c r="RMK141" s="31"/>
      <c r="RML141" s="31"/>
      <c r="RMM141" s="31"/>
      <c r="RMN141" s="31"/>
      <c r="RMO141" s="31"/>
      <c r="RMP141" s="31"/>
      <c r="RMQ141" s="31"/>
      <c r="RMR141" s="31"/>
      <c r="RMS141" s="31"/>
      <c r="RMT141" s="31"/>
      <c r="RMU141" s="31"/>
      <c r="RMV141" s="31"/>
      <c r="RMW141" s="31"/>
      <c r="RMX141" s="31"/>
      <c r="RMY141" s="31"/>
      <c r="RMZ141" s="31"/>
      <c r="RNA141" s="31"/>
      <c r="RNB141" s="31"/>
      <c r="RNC141" s="31"/>
      <c r="RND141" s="31"/>
      <c r="RNE141" s="31"/>
      <c r="RNF141" s="31"/>
      <c r="RNG141" s="31"/>
      <c r="RNH141" s="31"/>
      <c r="RNI141" s="31"/>
      <c r="RNJ141" s="31"/>
      <c r="RNK141" s="31"/>
      <c r="RNL141" s="31"/>
      <c r="RNM141" s="31"/>
      <c r="RNN141" s="31"/>
      <c r="RNO141" s="31"/>
      <c r="RNP141" s="31"/>
      <c r="RNQ141" s="31"/>
      <c r="RNR141" s="31"/>
      <c r="RNS141" s="31"/>
      <c r="RNT141" s="31"/>
      <c r="RNU141" s="31"/>
      <c r="RNV141" s="31"/>
      <c r="RNW141" s="31"/>
      <c r="RNX141" s="31"/>
      <c r="RNY141" s="31"/>
      <c r="RNZ141" s="31"/>
      <c r="ROA141" s="31"/>
      <c r="ROB141" s="31"/>
      <c r="ROC141" s="31"/>
      <c r="ROD141" s="31"/>
      <c r="ROE141" s="31"/>
      <c r="ROF141" s="31"/>
      <c r="ROG141" s="31"/>
      <c r="ROH141" s="31"/>
      <c r="ROI141" s="31"/>
      <c r="ROJ141" s="31"/>
      <c r="ROK141" s="31"/>
      <c r="ROL141" s="31"/>
      <c r="ROM141" s="31"/>
      <c r="RON141" s="31"/>
      <c r="ROO141" s="31"/>
      <c r="ROP141" s="31"/>
      <c r="ROQ141" s="31"/>
      <c r="ROR141" s="31"/>
      <c r="ROS141" s="31"/>
      <c r="ROT141" s="31"/>
      <c r="ROU141" s="31"/>
      <c r="ROV141" s="31"/>
      <c r="ROW141" s="31"/>
      <c r="ROX141" s="31"/>
      <c r="ROY141" s="31"/>
      <c r="ROZ141" s="31"/>
      <c r="RPA141" s="31"/>
      <c r="RPB141" s="31"/>
      <c r="RPC141" s="31"/>
      <c r="RPD141" s="31"/>
      <c r="RPE141" s="31"/>
      <c r="RPF141" s="31"/>
      <c r="RPG141" s="31"/>
      <c r="RPH141" s="31"/>
      <c r="RPI141" s="31"/>
      <c r="RPJ141" s="31"/>
      <c r="RPK141" s="31"/>
      <c r="RPL141" s="31"/>
      <c r="RPM141" s="31"/>
      <c r="RPN141" s="31"/>
      <c r="RPO141" s="31"/>
      <c r="RPP141" s="31"/>
      <c r="RPQ141" s="31"/>
      <c r="RPR141" s="31"/>
      <c r="RPS141" s="31"/>
      <c r="RPT141" s="31"/>
      <c r="RPU141" s="31"/>
      <c r="RPV141" s="31"/>
      <c r="RPW141" s="31"/>
      <c r="RPX141" s="31"/>
      <c r="RPY141" s="31"/>
      <c r="RPZ141" s="31"/>
      <c r="RQA141" s="31"/>
      <c r="RQB141" s="31"/>
      <c r="RQC141" s="31"/>
      <c r="RQD141" s="31"/>
      <c r="RQE141" s="31"/>
      <c r="RQF141" s="31"/>
      <c r="RQG141" s="31"/>
      <c r="RQH141" s="31"/>
      <c r="RQI141" s="31"/>
      <c r="RQJ141" s="31"/>
      <c r="RQK141" s="31"/>
      <c r="RQL141" s="31"/>
      <c r="RQM141" s="31"/>
      <c r="RQN141" s="31"/>
      <c r="RQO141" s="31"/>
      <c r="RQP141" s="31"/>
      <c r="RQQ141" s="31"/>
      <c r="RQR141" s="31"/>
      <c r="RQS141" s="31"/>
      <c r="RQT141" s="31"/>
      <c r="RQU141" s="31"/>
      <c r="RQV141" s="31"/>
      <c r="RQW141" s="31"/>
      <c r="RQX141" s="31"/>
      <c r="RQY141" s="31"/>
      <c r="RQZ141" s="31"/>
      <c r="RRA141" s="31"/>
      <c r="RRB141" s="31"/>
      <c r="RRC141" s="31"/>
      <c r="RRD141" s="31"/>
      <c r="RRE141" s="31"/>
      <c r="RRF141" s="31"/>
      <c r="RRG141" s="31"/>
      <c r="RRH141" s="31"/>
      <c r="RRI141" s="31"/>
      <c r="RRJ141" s="31"/>
      <c r="RRK141" s="31"/>
      <c r="RRL141" s="31"/>
      <c r="RRM141" s="31"/>
      <c r="RRN141" s="31"/>
      <c r="RRO141" s="31"/>
      <c r="RRP141" s="31"/>
      <c r="RRQ141" s="31"/>
      <c r="RRR141" s="31"/>
      <c r="RRS141" s="31"/>
      <c r="RRT141" s="31"/>
      <c r="RRU141" s="31"/>
      <c r="RRV141" s="31"/>
      <c r="RRW141" s="31"/>
      <c r="RRX141" s="31"/>
      <c r="RRY141" s="31"/>
      <c r="RRZ141" s="31"/>
      <c r="RSA141" s="31"/>
      <c r="RSB141" s="31"/>
      <c r="RSC141" s="31"/>
      <c r="RSD141" s="31"/>
      <c r="RSE141" s="31"/>
      <c r="RSF141" s="31"/>
      <c r="RSG141" s="31"/>
      <c r="RSH141" s="31"/>
      <c r="RSI141" s="31"/>
      <c r="RSJ141" s="31"/>
      <c r="RSK141" s="31"/>
      <c r="RSL141" s="31"/>
      <c r="RSM141" s="31"/>
      <c r="RSN141" s="31"/>
      <c r="RSO141" s="31"/>
      <c r="RSP141" s="31"/>
      <c r="RSQ141" s="31"/>
      <c r="RSR141" s="31"/>
      <c r="RSS141" s="31"/>
      <c r="RST141" s="31"/>
      <c r="RSU141" s="31"/>
      <c r="RSV141" s="31"/>
      <c r="RSW141" s="31"/>
      <c r="RSX141" s="31"/>
      <c r="RSY141" s="31"/>
      <c r="RSZ141" s="31"/>
      <c r="RTA141" s="31"/>
      <c r="RTB141" s="31"/>
      <c r="RTC141" s="31"/>
      <c r="RTD141" s="31"/>
      <c r="RTE141" s="31"/>
      <c r="RTF141" s="31"/>
      <c r="RTG141" s="31"/>
      <c r="RTH141" s="31"/>
      <c r="RTI141" s="31"/>
      <c r="RTJ141" s="31"/>
      <c r="RTK141" s="31"/>
      <c r="RTL141" s="31"/>
      <c r="RTM141" s="31"/>
      <c r="RTN141" s="31"/>
      <c r="RTO141" s="31"/>
      <c r="RTP141" s="31"/>
      <c r="RTQ141" s="31"/>
      <c r="RTR141" s="31"/>
      <c r="RTS141" s="31"/>
      <c r="RTT141" s="31"/>
      <c r="RTU141" s="31"/>
      <c r="RTV141" s="31"/>
      <c r="RTW141" s="31"/>
      <c r="RTX141" s="31"/>
      <c r="RTY141" s="31"/>
      <c r="RTZ141" s="31"/>
      <c r="RUA141" s="31"/>
      <c r="RUB141" s="31"/>
      <c r="RUC141" s="31"/>
      <c r="RUD141" s="31"/>
      <c r="RUE141" s="31"/>
      <c r="RUF141" s="31"/>
      <c r="RUG141" s="31"/>
      <c r="RUH141" s="31"/>
      <c r="RUI141" s="31"/>
      <c r="RUJ141" s="31"/>
      <c r="RUK141" s="31"/>
      <c r="RUL141" s="31"/>
      <c r="RUM141" s="31"/>
      <c r="RUN141" s="31"/>
      <c r="RUO141" s="31"/>
      <c r="RUP141" s="31"/>
      <c r="RUQ141" s="31"/>
      <c r="RUR141" s="31"/>
      <c r="RUS141" s="31"/>
      <c r="RUT141" s="31"/>
      <c r="RUU141" s="31"/>
      <c r="RUV141" s="31"/>
      <c r="RUW141" s="31"/>
      <c r="RUX141" s="31"/>
      <c r="RUY141" s="31"/>
      <c r="RUZ141" s="31"/>
      <c r="RVA141" s="31"/>
      <c r="RVB141" s="31"/>
      <c r="RVC141" s="31"/>
      <c r="RVD141" s="31"/>
      <c r="RVE141" s="31"/>
      <c r="RVF141" s="31"/>
      <c r="RVG141" s="31"/>
      <c r="RVH141" s="31"/>
      <c r="RVI141" s="31"/>
      <c r="RVJ141" s="31"/>
      <c r="RVK141" s="31"/>
      <c r="RVL141" s="31"/>
      <c r="RVM141" s="31"/>
      <c r="RVN141" s="31"/>
      <c r="RVO141" s="31"/>
      <c r="RVP141" s="31"/>
      <c r="RVQ141" s="31"/>
      <c r="RVR141" s="31"/>
      <c r="RVS141" s="31"/>
      <c r="RVT141" s="31"/>
      <c r="RVU141" s="31"/>
      <c r="RVV141" s="31"/>
      <c r="RVW141" s="31"/>
      <c r="RVX141" s="31"/>
      <c r="RVY141" s="31"/>
      <c r="RVZ141" s="31"/>
      <c r="RWA141" s="31"/>
      <c r="RWB141" s="31"/>
      <c r="RWC141" s="31"/>
      <c r="RWD141" s="31"/>
      <c r="RWE141" s="31"/>
      <c r="RWF141" s="31"/>
      <c r="RWG141" s="31"/>
      <c r="RWH141" s="31"/>
      <c r="RWI141" s="31"/>
      <c r="RWJ141" s="31"/>
      <c r="RWK141" s="31"/>
      <c r="RWL141" s="31"/>
      <c r="RWM141" s="31"/>
      <c r="RWN141" s="31"/>
      <c r="RWO141" s="31"/>
      <c r="RWP141" s="31"/>
      <c r="RWQ141" s="31"/>
      <c r="RWR141" s="31"/>
      <c r="RWS141" s="31"/>
      <c r="RWT141" s="31"/>
      <c r="RWU141" s="31"/>
      <c r="RWV141" s="31"/>
      <c r="RWW141" s="31"/>
      <c r="RWX141" s="31"/>
      <c r="RWY141" s="31"/>
      <c r="RWZ141" s="31"/>
      <c r="RXA141" s="31"/>
      <c r="RXB141" s="31"/>
      <c r="RXC141" s="31"/>
      <c r="RXD141" s="31"/>
      <c r="RXE141" s="31"/>
      <c r="RXF141" s="31"/>
      <c r="RXG141" s="31"/>
      <c r="RXH141" s="31"/>
      <c r="RXI141" s="31"/>
      <c r="RXJ141" s="31"/>
      <c r="RXK141" s="31"/>
      <c r="RXL141" s="31"/>
      <c r="RXM141" s="31"/>
      <c r="RXN141" s="31"/>
      <c r="RXO141" s="31"/>
      <c r="RXP141" s="31"/>
      <c r="RXQ141" s="31"/>
      <c r="RXR141" s="31"/>
      <c r="RXS141" s="31"/>
      <c r="RXT141" s="31"/>
      <c r="RXU141" s="31"/>
      <c r="RXV141" s="31"/>
      <c r="RXW141" s="31"/>
      <c r="RXX141" s="31"/>
      <c r="RXY141" s="31"/>
      <c r="RXZ141" s="31"/>
      <c r="RYA141" s="31"/>
      <c r="RYB141" s="31"/>
      <c r="RYC141" s="31"/>
      <c r="RYD141" s="31"/>
      <c r="RYE141" s="31"/>
      <c r="RYF141" s="31"/>
      <c r="RYG141" s="31"/>
      <c r="RYH141" s="31"/>
      <c r="RYI141" s="31"/>
      <c r="RYJ141" s="31"/>
      <c r="RYK141" s="31"/>
      <c r="RYL141" s="31"/>
      <c r="RYM141" s="31"/>
      <c r="RYN141" s="31"/>
      <c r="RYO141" s="31"/>
      <c r="RYP141" s="31"/>
      <c r="RYQ141" s="31"/>
      <c r="RYR141" s="31"/>
      <c r="RYS141" s="31"/>
      <c r="RYT141" s="31"/>
      <c r="RYU141" s="31"/>
      <c r="RYV141" s="31"/>
      <c r="RYW141" s="31"/>
      <c r="RYX141" s="31"/>
      <c r="RYY141" s="31"/>
      <c r="RYZ141" s="31"/>
      <c r="RZA141" s="31"/>
      <c r="RZB141" s="31"/>
      <c r="RZC141" s="31"/>
      <c r="RZD141" s="31"/>
      <c r="RZE141" s="31"/>
      <c r="RZF141" s="31"/>
      <c r="RZG141" s="31"/>
      <c r="RZH141" s="31"/>
      <c r="RZI141" s="31"/>
      <c r="RZJ141" s="31"/>
      <c r="RZK141" s="31"/>
      <c r="RZL141" s="31"/>
      <c r="RZM141" s="31"/>
      <c r="RZN141" s="31"/>
      <c r="RZO141" s="31"/>
      <c r="RZP141" s="31"/>
      <c r="RZQ141" s="31"/>
      <c r="RZR141" s="31"/>
      <c r="RZS141" s="31"/>
      <c r="RZT141" s="31"/>
      <c r="RZU141" s="31"/>
      <c r="RZV141" s="31"/>
      <c r="RZW141" s="31"/>
      <c r="RZX141" s="31"/>
      <c r="RZY141" s="31"/>
      <c r="RZZ141" s="31"/>
      <c r="SAA141" s="31"/>
      <c r="SAB141" s="31"/>
      <c r="SAC141" s="31"/>
      <c r="SAD141" s="31"/>
      <c r="SAE141" s="31"/>
      <c r="SAF141" s="31"/>
      <c r="SAG141" s="31"/>
      <c r="SAH141" s="31"/>
      <c r="SAI141" s="31"/>
      <c r="SAJ141" s="31"/>
      <c r="SAK141" s="31"/>
      <c r="SAL141" s="31"/>
      <c r="SAM141" s="31"/>
      <c r="SAN141" s="31"/>
      <c r="SAO141" s="31"/>
      <c r="SAP141" s="31"/>
      <c r="SAQ141" s="31"/>
      <c r="SAR141" s="31"/>
      <c r="SAS141" s="31"/>
      <c r="SAT141" s="31"/>
      <c r="SAU141" s="31"/>
      <c r="SAV141" s="31"/>
      <c r="SAW141" s="31"/>
      <c r="SAX141" s="31"/>
      <c r="SAY141" s="31"/>
      <c r="SAZ141" s="31"/>
      <c r="SBA141" s="31"/>
      <c r="SBB141" s="31"/>
      <c r="SBC141" s="31"/>
      <c r="SBD141" s="31"/>
      <c r="SBE141" s="31"/>
      <c r="SBF141" s="31"/>
      <c r="SBG141" s="31"/>
      <c r="SBH141" s="31"/>
      <c r="SBI141" s="31"/>
      <c r="SBJ141" s="31"/>
      <c r="SBK141" s="31"/>
      <c r="SBL141" s="31"/>
      <c r="SBM141" s="31"/>
      <c r="SBN141" s="31"/>
      <c r="SBO141" s="31"/>
      <c r="SBP141" s="31"/>
      <c r="SBQ141" s="31"/>
      <c r="SBR141" s="31"/>
      <c r="SBS141" s="31"/>
      <c r="SBT141" s="31"/>
      <c r="SBU141" s="31"/>
      <c r="SBV141" s="31"/>
      <c r="SBW141" s="31"/>
      <c r="SBX141" s="31"/>
      <c r="SBY141" s="31"/>
      <c r="SBZ141" s="31"/>
      <c r="SCA141" s="31"/>
      <c r="SCB141" s="31"/>
      <c r="SCC141" s="31"/>
      <c r="SCD141" s="31"/>
      <c r="SCE141" s="31"/>
      <c r="SCF141" s="31"/>
      <c r="SCG141" s="31"/>
      <c r="SCH141" s="31"/>
      <c r="SCI141" s="31"/>
      <c r="SCJ141" s="31"/>
      <c r="SCK141" s="31"/>
      <c r="SCL141" s="31"/>
      <c r="SCM141" s="31"/>
      <c r="SCN141" s="31"/>
      <c r="SCO141" s="31"/>
      <c r="SCP141" s="31"/>
      <c r="SCQ141" s="31"/>
      <c r="SCR141" s="31"/>
      <c r="SCS141" s="31"/>
      <c r="SCT141" s="31"/>
      <c r="SCU141" s="31"/>
      <c r="SCV141" s="31"/>
      <c r="SCW141" s="31"/>
      <c r="SCX141" s="31"/>
      <c r="SCY141" s="31"/>
      <c r="SCZ141" s="31"/>
      <c r="SDA141" s="31"/>
      <c r="SDB141" s="31"/>
      <c r="SDC141" s="31"/>
      <c r="SDD141" s="31"/>
      <c r="SDE141" s="31"/>
      <c r="SDF141" s="31"/>
      <c r="SDG141" s="31"/>
      <c r="SDH141" s="31"/>
      <c r="SDI141" s="31"/>
      <c r="SDJ141" s="31"/>
      <c r="SDK141" s="31"/>
      <c r="SDL141" s="31"/>
      <c r="SDM141" s="31"/>
      <c r="SDN141" s="31"/>
      <c r="SDO141" s="31"/>
      <c r="SDP141" s="31"/>
      <c r="SDQ141" s="31"/>
      <c r="SDR141" s="31"/>
      <c r="SDS141" s="31"/>
      <c r="SDT141" s="31"/>
      <c r="SDU141" s="31"/>
      <c r="SDV141" s="31"/>
      <c r="SDW141" s="31"/>
      <c r="SDX141" s="31"/>
      <c r="SDY141" s="31"/>
      <c r="SDZ141" s="31"/>
      <c r="SEA141" s="31"/>
      <c r="SEB141" s="31"/>
      <c r="SEC141" s="31"/>
      <c r="SED141" s="31"/>
      <c r="SEE141" s="31"/>
      <c r="SEF141" s="31"/>
      <c r="SEG141" s="31"/>
      <c r="SEH141" s="31"/>
      <c r="SEI141" s="31"/>
      <c r="SEJ141" s="31"/>
      <c r="SEK141" s="31"/>
      <c r="SEL141" s="31"/>
      <c r="SEM141" s="31"/>
      <c r="SEN141" s="31"/>
      <c r="SEO141" s="31"/>
      <c r="SEP141" s="31"/>
      <c r="SEQ141" s="31"/>
      <c r="SER141" s="31"/>
      <c r="SES141" s="31"/>
      <c r="SET141" s="31"/>
      <c r="SEU141" s="31"/>
      <c r="SEV141" s="31"/>
      <c r="SEW141" s="31"/>
      <c r="SEX141" s="31"/>
      <c r="SEY141" s="31"/>
      <c r="SEZ141" s="31"/>
      <c r="SFA141" s="31"/>
      <c r="SFB141" s="31"/>
      <c r="SFC141" s="31"/>
      <c r="SFD141" s="31"/>
      <c r="SFE141" s="31"/>
      <c r="SFF141" s="31"/>
      <c r="SFG141" s="31"/>
      <c r="SFH141" s="31"/>
      <c r="SFI141" s="31"/>
      <c r="SFJ141" s="31"/>
      <c r="SFK141" s="31"/>
      <c r="SFL141" s="31"/>
      <c r="SFM141" s="31"/>
      <c r="SFN141" s="31"/>
      <c r="SFO141" s="31"/>
      <c r="SFP141" s="31"/>
      <c r="SFQ141" s="31"/>
      <c r="SFR141" s="31"/>
      <c r="SFS141" s="31"/>
      <c r="SFT141" s="31"/>
      <c r="SFU141" s="31"/>
      <c r="SFV141" s="31"/>
      <c r="SFW141" s="31"/>
      <c r="SFX141" s="31"/>
      <c r="SFY141" s="31"/>
      <c r="SFZ141" s="31"/>
      <c r="SGA141" s="31"/>
      <c r="SGB141" s="31"/>
      <c r="SGC141" s="31"/>
      <c r="SGD141" s="31"/>
      <c r="SGE141" s="31"/>
      <c r="SGF141" s="31"/>
      <c r="SGG141" s="31"/>
      <c r="SGH141" s="31"/>
      <c r="SGI141" s="31"/>
      <c r="SGJ141" s="31"/>
      <c r="SGK141" s="31"/>
      <c r="SGL141" s="31"/>
      <c r="SGM141" s="31"/>
      <c r="SGN141" s="31"/>
      <c r="SGO141" s="31"/>
      <c r="SGP141" s="31"/>
      <c r="SGQ141" s="31"/>
      <c r="SGR141" s="31"/>
      <c r="SGS141" s="31"/>
      <c r="SGT141" s="31"/>
      <c r="SGU141" s="31"/>
      <c r="SGV141" s="31"/>
      <c r="SGW141" s="31"/>
      <c r="SGX141" s="31"/>
      <c r="SGY141" s="31"/>
      <c r="SGZ141" s="31"/>
      <c r="SHA141" s="31"/>
      <c r="SHB141" s="31"/>
      <c r="SHC141" s="31"/>
      <c r="SHD141" s="31"/>
      <c r="SHE141" s="31"/>
      <c r="SHF141" s="31"/>
      <c r="SHG141" s="31"/>
      <c r="SHH141" s="31"/>
      <c r="SHI141" s="31"/>
      <c r="SHJ141" s="31"/>
      <c r="SHK141" s="31"/>
      <c r="SHL141" s="31"/>
      <c r="SHM141" s="31"/>
      <c r="SHN141" s="31"/>
      <c r="SHO141" s="31"/>
      <c r="SHP141" s="31"/>
      <c r="SHQ141" s="31"/>
      <c r="SHR141" s="31"/>
      <c r="SHS141" s="31"/>
      <c r="SHT141" s="31"/>
      <c r="SHU141" s="31"/>
      <c r="SHV141" s="31"/>
      <c r="SHW141" s="31"/>
      <c r="SHX141" s="31"/>
      <c r="SHY141" s="31"/>
      <c r="SHZ141" s="31"/>
      <c r="SIA141" s="31"/>
      <c r="SIB141" s="31"/>
      <c r="SIC141" s="31"/>
      <c r="SID141" s="31"/>
      <c r="SIE141" s="31"/>
      <c r="SIF141" s="31"/>
      <c r="SIG141" s="31"/>
      <c r="SIH141" s="31"/>
      <c r="SII141" s="31"/>
      <c r="SIJ141" s="31"/>
      <c r="SIK141" s="31"/>
      <c r="SIL141" s="31"/>
      <c r="SIM141" s="31"/>
      <c r="SIN141" s="31"/>
      <c r="SIO141" s="31"/>
      <c r="SIP141" s="31"/>
      <c r="SIQ141" s="31"/>
      <c r="SIR141" s="31"/>
      <c r="SIS141" s="31"/>
      <c r="SIT141" s="31"/>
      <c r="SIU141" s="31"/>
      <c r="SIV141" s="31"/>
      <c r="SIW141" s="31"/>
      <c r="SIX141" s="31"/>
      <c r="SIY141" s="31"/>
      <c r="SIZ141" s="31"/>
      <c r="SJA141" s="31"/>
      <c r="SJB141" s="31"/>
      <c r="SJC141" s="31"/>
      <c r="SJD141" s="31"/>
      <c r="SJE141" s="31"/>
      <c r="SJF141" s="31"/>
      <c r="SJG141" s="31"/>
      <c r="SJH141" s="31"/>
      <c r="SJI141" s="31"/>
      <c r="SJJ141" s="31"/>
      <c r="SJK141" s="31"/>
      <c r="SJL141" s="31"/>
      <c r="SJM141" s="31"/>
      <c r="SJN141" s="31"/>
      <c r="SJO141" s="31"/>
      <c r="SJP141" s="31"/>
      <c r="SJQ141" s="31"/>
      <c r="SJR141" s="31"/>
      <c r="SJS141" s="31"/>
      <c r="SJT141" s="31"/>
      <c r="SJU141" s="31"/>
      <c r="SJV141" s="31"/>
      <c r="SJW141" s="31"/>
      <c r="SJX141" s="31"/>
      <c r="SJY141" s="31"/>
      <c r="SJZ141" s="31"/>
      <c r="SKA141" s="31"/>
      <c r="SKB141" s="31"/>
      <c r="SKC141" s="31"/>
      <c r="SKD141" s="31"/>
      <c r="SKE141" s="31"/>
      <c r="SKF141" s="31"/>
      <c r="SKG141" s="31"/>
      <c r="SKH141" s="31"/>
      <c r="SKI141" s="31"/>
      <c r="SKJ141" s="31"/>
      <c r="SKK141" s="31"/>
      <c r="SKL141" s="31"/>
      <c r="SKM141" s="31"/>
      <c r="SKN141" s="31"/>
      <c r="SKO141" s="31"/>
      <c r="SKP141" s="31"/>
      <c r="SKQ141" s="31"/>
      <c r="SKR141" s="31"/>
      <c r="SKS141" s="31"/>
      <c r="SKT141" s="31"/>
      <c r="SKU141" s="31"/>
      <c r="SKV141" s="31"/>
      <c r="SKW141" s="31"/>
      <c r="SKX141" s="31"/>
      <c r="SKY141" s="31"/>
      <c r="SKZ141" s="31"/>
      <c r="SLA141" s="31"/>
      <c r="SLB141" s="31"/>
      <c r="SLC141" s="31"/>
      <c r="SLD141" s="31"/>
      <c r="SLE141" s="31"/>
      <c r="SLF141" s="31"/>
      <c r="SLG141" s="31"/>
      <c r="SLH141" s="31"/>
      <c r="SLI141" s="31"/>
      <c r="SLJ141" s="31"/>
      <c r="SLK141" s="31"/>
      <c r="SLL141" s="31"/>
      <c r="SLM141" s="31"/>
      <c r="SLN141" s="31"/>
      <c r="SLO141" s="31"/>
      <c r="SLP141" s="31"/>
      <c r="SLQ141" s="31"/>
      <c r="SLR141" s="31"/>
      <c r="SLS141" s="31"/>
      <c r="SLT141" s="31"/>
      <c r="SLU141" s="31"/>
      <c r="SLV141" s="31"/>
      <c r="SLW141" s="31"/>
      <c r="SLX141" s="31"/>
      <c r="SLY141" s="31"/>
      <c r="SLZ141" s="31"/>
      <c r="SMA141" s="31"/>
      <c r="SMB141" s="31"/>
      <c r="SMC141" s="31"/>
      <c r="SMD141" s="31"/>
      <c r="SME141" s="31"/>
      <c r="SMF141" s="31"/>
      <c r="SMG141" s="31"/>
      <c r="SMH141" s="31"/>
      <c r="SMI141" s="31"/>
      <c r="SMJ141" s="31"/>
      <c r="SMK141" s="31"/>
      <c r="SML141" s="31"/>
      <c r="SMM141" s="31"/>
      <c r="SMN141" s="31"/>
      <c r="SMO141" s="31"/>
      <c r="SMP141" s="31"/>
      <c r="SMQ141" s="31"/>
      <c r="SMR141" s="31"/>
      <c r="SMS141" s="31"/>
      <c r="SMT141" s="31"/>
      <c r="SMU141" s="31"/>
      <c r="SMV141" s="31"/>
      <c r="SMW141" s="31"/>
      <c r="SMX141" s="31"/>
      <c r="SMY141" s="31"/>
      <c r="SMZ141" s="31"/>
      <c r="SNA141" s="31"/>
      <c r="SNB141" s="31"/>
      <c r="SNC141" s="31"/>
      <c r="SND141" s="31"/>
      <c r="SNE141" s="31"/>
      <c r="SNF141" s="31"/>
      <c r="SNG141" s="31"/>
      <c r="SNH141" s="31"/>
      <c r="SNI141" s="31"/>
      <c r="SNJ141" s="31"/>
      <c r="SNK141" s="31"/>
      <c r="SNL141" s="31"/>
      <c r="SNM141" s="31"/>
      <c r="SNN141" s="31"/>
      <c r="SNO141" s="31"/>
      <c r="SNP141" s="31"/>
      <c r="SNQ141" s="31"/>
      <c r="SNR141" s="31"/>
      <c r="SNS141" s="31"/>
      <c r="SNT141" s="31"/>
      <c r="SNU141" s="31"/>
      <c r="SNV141" s="31"/>
      <c r="SNW141" s="31"/>
      <c r="SNX141" s="31"/>
      <c r="SNY141" s="31"/>
      <c r="SNZ141" s="31"/>
      <c r="SOA141" s="31"/>
      <c r="SOB141" s="31"/>
      <c r="SOC141" s="31"/>
      <c r="SOD141" s="31"/>
      <c r="SOE141" s="31"/>
      <c r="SOF141" s="31"/>
      <c r="SOG141" s="31"/>
      <c r="SOH141" s="31"/>
      <c r="SOI141" s="31"/>
      <c r="SOJ141" s="31"/>
      <c r="SOK141" s="31"/>
      <c r="SOL141" s="31"/>
      <c r="SOM141" s="31"/>
      <c r="SON141" s="31"/>
      <c r="SOO141" s="31"/>
      <c r="SOP141" s="31"/>
      <c r="SOQ141" s="31"/>
      <c r="SOR141" s="31"/>
      <c r="SOS141" s="31"/>
      <c r="SOT141" s="31"/>
      <c r="SOU141" s="31"/>
      <c r="SOV141" s="31"/>
      <c r="SOW141" s="31"/>
      <c r="SOX141" s="31"/>
      <c r="SOY141" s="31"/>
      <c r="SOZ141" s="31"/>
      <c r="SPA141" s="31"/>
      <c r="SPB141" s="31"/>
      <c r="SPC141" s="31"/>
      <c r="SPD141" s="31"/>
      <c r="SPE141" s="31"/>
      <c r="SPF141" s="31"/>
      <c r="SPG141" s="31"/>
      <c r="SPH141" s="31"/>
      <c r="SPI141" s="31"/>
      <c r="SPJ141" s="31"/>
      <c r="SPK141" s="31"/>
      <c r="SPL141" s="31"/>
      <c r="SPM141" s="31"/>
      <c r="SPN141" s="31"/>
      <c r="SPO141" s="31"/>
      <c r="SPP141" s="31"/>
      <c r="SPQ141" s="31"/>
      <c r="SPR141" s="31"/>
      <c r="SPS141" s="31"/>
      <c r="SPT141" s="31"/>
      <c r="SPU141" s="31"/>
      <c r="SPV141" s="31"/>
      <c r="SPW141" s="31"/>
      <c r="SPX141" s="31"/>
      <c r="SPY141" s="31"/>
      <c r="SPZ141" s="31"/>
      <c r="SQA141" s="31"/>
      <c r="SQB141" s="31"/>
      <c r="SQC141" s="31"/>
      <c r="SQD141" s="31"/>
      <c r="SQE141" s="31"/>
      <c r="SQF141" s="31"/>
      <c r="SQG141" s="31"/>
      <c r="SQH141" s="31"/>
      <c r="SQI141" s="31"/>
      <c r="SQJ141" s="31"/>
      <c r="SQK141" s="31"/>
      <c r="SQL141" s="31"/>
      <c r="SQM141" s="31"/>
      <c r="SQN141" s="31"/>
      <c r="SQO141" s="31"/>
      <c r="SQP141" s="31"/>
      <c r="SQQ141" s="31"/>
      <c r="SQR141" s="31"/>
      <c r="SQS141" s="31"/>
      <c r="SQT141" s="31"/>
      <c r="SQU141" s="31"/>
      <c r="SQV141" s="31"/>
      <c r="SQW141" s="31"/>
      <c r="SQX141" s="31"/>
      <c r="SQY141" s="31"/>
      <c r="SQZ141" s="31"/>
      <c r="SRA141" s="31"/>
      <c r="SRB141" s="31"/>
      <c r="SRC141" s="31"/>
      <c r="SRD141" s="31"/>
      <c r="SRE141" s="31"/>
      <c r="SRF141" s="31"/>
      <c r="SRG141" s="31"/>
      <c r="SRH141" s="31"/>
      <c r="SRI141" s="31"/>
      <c r="SRJ141" s="31"/>
      <c r="SRK141" s="31"/>
      <c r="SRL141" s="31"/>
      <c r="SRM141" s="31"/>
      <c r="SRN141" s="31"/>
      <c r="SRO141" s="31"/>
      <c r="SRP141" s="31"/>
      <c r="SRQ141" s="31"/>
      <c r="SRR141" s="31"/>
      <c r="SRS141" s="31"/>
      <c r="SRT141" s="31"/>
      <c r="SRU141" s="31"/>
      <c r="SRV141" s="31"/>
      <c r="SRW141" s="31"/>
      <c r="SRX141" s="31"/>
      <c r="SRY141" s="31"/>
      <c r="SRZ141" s="31"/>
      <c r="SSA141" s="31"/>
      <c r="SSB141" s="31"/>
      <c r="SSC141" s="31"/>
      <c r="SSD141" s="31"/>
      <c r="SSE141" s="31"/>
      <c r="SSF141" s="31"/>
      <c r="SSG141" s="31"/>
      <c r="SSH141" s="31"/>
      <c r="SSI141" s="31"/>
      <c r="SSJ141" s="31"/>
      <c r="SSK141" s="31"/>
      <c r="SSL141" s="31"/>
      <c r="SSM141" s="31"/>
      <c r="SSN141" s="31"/>
      <c r="SSO141" s="31"/>
      <c r="SSP141" s="31"/>
      <c r="SSQ141" s="31"/>
      <c r="SSR141" s="31"/>
      <c r="SSS141" s="31"/>
      <c r="SST141" s="31"/>
      <c r="SSU141" s="31"/>
      <c r="SSV141" s="31"/>
      <c r="SSW141" s="31"/>
      <c r="SSX141" s="31"/>
      <c r="SSY141" s="31"/>
      <c r="SSZ141" s="31"/>
      <c r="STA141" s="31"/>
      <c r="STB141" s="31"/>
      <c r="STC141" s="31"/>
      <c r="STD141" s="31"/>
      <c r="STE141" s="31"/>
      <c r="STF141" s="31"/>
      <c r="STG141" s="31"/>
      <c r="STH141" s="31"/>
      <c r="STI141" s="31"/>
      <c r="STJ141" s="31"/>
      <c r="STK141" s="31"/>
      <c r="STL141" s="31"/>
      <c r="STM141" s="31"/>
      <c r="STN141" s="31"/>
      <c r="STO141" s="31"/>
      <c r="STP141" s="31"/>
      <c r="STQ141" s="31"/>
      <c r="STR141" s="31"/>
      <c r="STS141" s="31"/>
      <c r="STT141" s="31"/>
      <c r="STU141" s="31"/>
      <c r="STV141" s="31"/>
      <c r="STW141" s="31"/>
      <c r="STX141" s="31"/>
      <c r="STY141" s="31"/>
      <c r="STZ141" s="31"/>
      <c r="SUA141" s="31"/>
      <c r="SUB141" s="31"/>
      <c r="SUC141" s="31"/>
      <c r="SUD141" s="31"/>
      <c r="SUE141" s="31"/>
      <c r="SUF141" s="31"/>
      <c r="SUG141" s="31"/>
      <c r="SUH141" s="31"/>
      <c r="SUI141" s="31"/>
      <c r="SUJ141" s="31"/>
      <c r="SUK141" s="31"/>
      <c r="SUL141" s="31"/>
      <c r="SUM141" s="31"/>
      <c r="SUN141" s="31"/>
      <c r="SUO141" s="31"/>
      <c r="SUP141" s="31"/>
      <c r="SUQ141" s="31"/>
      <c r="SUR141" s="31"/>
      <c r="SUS141" s="31"/>
      <c r="SUT141" s="31"/>
      <c r="SUU141" s="31"/>
      <c r="SUV141" s="31"/>
      <c r="SUW141" s="31"/>
      <c r="SUX141" s="31"/>
      <c r="SUY141" s="31"/>
      <c r="SUZ141" s="31"/>
      <c r="SVA141" s="31"/>
      <c r="SVB141" s="31"/>
      <c r="SVC141" s="31"/>
      <c r="SVD141" s="31"/>
      <c r="SVE141" s="31"/>
      <c r="SVF141" s="31"/>
      <c r="SVG141" s="31"/>
      <c r="SVH141" s="31"/>
      <c r="SVI141" s="31"/>
      <c r="SVJ141" s="31"/>
      <c r="SVK141" s="31"/>
      <c r="SVL141" s="31"/>
      <c r="SVM141" s="31"/>
      <c r="SVN141" s="31"/>
      <c r="SVO141" s="31"/>
      <c r="SVP141" s="31"/>
      <c r="SVQ141" s="31"/>
      <c r="SVR141" s="31"/>
      <c r="SVS141" s="31"/>
      <c r="SVT141" s="31"/>
      <c r="SVU141" s="31"/>
      <c r="SVV141" s="31"/>
      <c r="SVW141" s="31"/>
      <c r="SVX141" s="31"/>
      <c r="SVY141" s="31"/>
      <c r="SVZ141" s="31"/>
      <c r="SWA141" s="31"/>
      <c r="SWB141" s="31"/>
      <c r="SWC141" s="31"/>
      <c r="SWD141" s="31"/>
      <c r="SWE141" s="31"/>
      <c r="SWF141" s="31"/>
      <c r="SWG141" s="31"/>
      <c r="SWH141" s="31"/>
      <c r="SWI141" s="31"/>
      <c r="SWJ141" s="31"/>
      <c r="SWK141" s="31"/>
      <c r="SWL141" s="31"/>
      <c r="SWM141" s="31"/>
      <c r="SWN141" s="31"/>
      <c r="SWO141" s="31"/>
      <c r="SWP141" s="31"/>
      <c r="SWQ141" s="31"/>
      <c r="SWR141" s="31"/>
      <c r="SWS141" s="31"/>
      <c r="SWT141" s="31"/>
      <c r="SWU141" s="31"/>
      <c r="SWV141" s="31"/>
      <c r="SWW141" s="31"/>
      <c r="SWX141" s="31"/>
      <c r="SWY141" s="31"/>
      <c r="SWZ141" s="31"/>
      <c r="SXA141" s="31"/>
      <c r="SXB141" s="31"/>
      <c r="SXC141" s="31"/>
      <c r="SXD141" s="31"/>
      <c r="SXE141" s="31"/>
      <c r="SXF141" s="31"/>
      <c r="SXG141" s="31"/>
      <c r="SXH141" s="31"/>
      <c r="SXI141" s="31"/>
      <c r="SXJ141" s="31"/>
      <c r="SXK141" s="31"/>
      <c r="SXL141" s="31"/>
      <c r="SXM141" s="31"/>
      <c r="SXN141" s="31"/>
      <c r="SXO141" s="31"/>
      <c r="SXP141" s="31"/>
      <c r="SXQ141" s="31"/>
      <c r="SXR141" s="31"/>
      <c r="SXS141" s="31"/>
      <c r="SXT141" s="31"/>
      <c r="SXU141" s="31"/>
      <c r="SXV141" s="31"/>
      <c r="SXW141" s="31"/>
      <c r="SXX141" s="31"/>
      <c r="SXY141" s="31"/>
      <c r="SXZ141" s="31"/>
      <c r="SYA141" s="31"/>
      <c r="SYB141" s="31"/>
      <c r="SYC141" s="31"/>
      <c r="SYD141" s="31"/>
      <c r="SYE141" s="31"/>
      <c r="SYF141" s="31"/>
      <c r="SYG141" s="31"/>
      <c r="SYH141" s="31"/>
      <c r="SYI141" s="31"/>
      <c r="SYJ141" s="31"/>
      <c r="SYK141" s="31"/>
      <c r="SYL141" s="31"/>
      <c r="SYM141" s="31"/>
      <c r="SYN141" s="31"/>
      <c r="SYO141" s="31"/>
      <c r="SYP141" s="31"/>
      <c r="SYQ141" s="31"/>
      <c r="SYR141" s="31"/>
      <c r="SYS141" s="31"/>
      <c r="SYT141" s="31"/>
      <c r="SYU141" s="31"/>
      <c r="SYV141" s="31"/>
      <c r="SYW141" s="31"/>
      <c r="SYX141" s="31"/>
      <c r="SYY141" s="31"/>
      <c r="SYZ141" s="31"/>
      <c r="SZA141" s="31"/>
      <c r="SZB141" s="31"/>
      <c r="SZC141" s="31"/>
      <c r="SZD141" s="31"/>
      <c r="SZE141" s="31"/>
      <c r="SZF141" s="31"/>
      <c r="SZG141" s="31"/>
      <c r="SZH141" s="31"/>
      <c r="SZI141" s="31"/>
      <c r="SZJ141" s="31"/>
      <c r="SZK141" s="31"/>
      <c r="SZL141" s="31"/>
      <c r="SZM141" s="31"/>
      <c r="SZN141" s="31"/>
      <c r="SZO141" s="31"/>
      <c r="SZP141" s="31"/>
      <c r="SZQ141" s="31"/>
      <c r="SZR141" s="31"/>
      <c r="SZS141" s="31"/>
      <c r="SZT141" s="31"/>
      <c r="SZU141" s="31"/>
      <c r="SZV141" s="31"/>
      <c r="SZW141" s="31"/>
      <c r="SZX141" s="31"/>
      <c r="SZY141" s="31"/>
      <c r="SZZ141" s="31"/>
      <c r="TAA141" s="31"/>
      <c r="TAB141" s="31"/>
      <c r="TAC141" s="31"/>
      <c r="TAD141" s="31"/>
      <c r="TAE141" s="31"/>
      <c r="TAF141" s="31"/>
      <c r="TAG141" s="31"/>
      <c r="TAH141" s="31"/>
      <c r="TAI141" s="31"/>
      <c r="TAJ141" s="31"/>
      <c r="TAK141" s="31"/>
      <c r="TAL141" s="31"/>
      <c r="TAM141" s="31"/>
      <c r="TAN141" s="31"/>
      <c r="TAO141" s="31"/>
      <c r="TAP141" s="31"/>
      <c r="TAQ141" s="31"/>
      <c r="TAR141" s="31"/>
      <c r="TAS141" s="31"/>
      <c r="TAT141" s="31"/>
      <c r="TAU141" s="31"/>
      <c r="TAV141" s="31"/>
      <c r="TAW141" s="31"/>
      <c r="TAX141" s="31"/>
      <c r="TAY141" s="31"/>
      <c r="TAZ141" s="31"/>
      <c r="TBA141" s="31"/>
      <c r="TBB141" s="31"/>
      <c r="TBC141" s="31"/>
      <c r="TBD141" s="31"/>
      <c r="TBE141" s="31"/>
      <c r="TBF141" s="31"/>
      <c r="TBG141" s="31"/>
      <c r="TBH141" s="31"/>
      <c r="TBI141" s="31"/>
      <c r="TBJ141" s="31"/>
      <c r="TBK141" s="31"/>
      <c r="TBL141" s="31"/>
      <c r="TBM141" s="31"/>
      <c r="TBN141" s="31"/>
      <c r="TBO141" s="31"/>
      <c r="TBP141" s="31"/>
      <c r="TBQ141" s="31"/>
      <c r="TBR141" s="31"/>
      <c r="TBS141" s="31"/>
      <c r="TBT141" s="31"/>
      <c r="TBU141" s="31"/>
      <c r="TBV141" s="31"/>
      <c r="TBW141" s="31"/>
      <c r="TBX141" s="31"/>
      <c r="TBY141" s="31"/>
      <c r="TBZ141" s="31"/>
      <c r="TCA141" s="31"/>
      <c r="TCB141" s="31"/>
      <c r="TCC141" s="31"/>
      <c r="TCD141" s="31"/>
      <c r="TCE141" s="31"/>
      <c r="TCF141" s="31"/>
      <c r="TCG141" s="31"/>
      <c r="TCH141" s="31"/>
      <c r="TCI141" s="31"/>
      <c r="TCJ141" s="31"/>
      <c r="TCK141" s="31"/>
      <c r="TCL141" s="31"/>
      <c r="TCM141" s="31"/>
      <c r="TCN141" s="31"/>
      <c r="TCO141" s="31"/>
      <c r="TCP141" s="31"/>
      <c r="TCQ141" s="31"/>
      <c r="TCR141" s="31"/>
      <c r="TCS141" s="31"/>
      <c r="TCT141" s="31"/>
      <c r="TCU141" s="31"/>
      <c r="TCV141" s="31"/>
      <c r="TCW141" s="31"/>
      <c r="TCX141" s="31"/>
      <c r="TCY141" s="31"/>
      <c r="TCZ141" s="31"/>
      <c r="TDA141" s="31"/>
      <c r="TDB141" s="31"/>
      <c r="TDC141" s="31"/>
      <c r="TDD141" s="31"/>
      <c r="TDE141" s="31"/>
      <c r="TDF141" s="31"/>
      <c r="TDG141" s="31"/>
      <c r="TDH141" s="31"/>
      <c r="TDI141" s="31"/>
      <c r="TDJ141" s="31"/>
      <c r="TDK141" s="31"/>
      <c r="TDL141" s="31"/>
      <c r="TDM141" s="31"/>
      <c r="TDN141" s="31"/>
      <c r="TDO141" s="31"/>
      <c r="TDP141" s="31"/>
      <c r="TDQ141" s="31"/>
      <c r="TDR141" s="31"/>
      <c r="TDS141" s="31"/>
      <c r="TDT141" s="31"/>
      <c r="TDU141" s="31"/>
      <c r="TDV141" s="31"/>
      <c r="TDW141" s="31"/>
      <c r="TDX141" s="31"/>
      <c r="TDY141" s="31"/>
      <c r="TDZ141" s="31"/>
      <c r="TEA141" s="31"/>
      <c r="TEB141" s="31"/>
      <c r="TEC141" s="31"/>
      <c r="TED141" s="31"/>
      <c r="TEE141" s="31"/>
      <c r="TEF141" s="31"/>
      <c r="TEG141" s="31"/>
      <c r="TEH141" s="31"/>
      <c r="TEI141" s="31"/>
      <c r="TEJ141" s="31"/>
      <c r="TEK141" s="31"/>
      <c r="TEL141" s="31"/>
      <c r="TEM141" s="31"/>
      <c r="TEN141" s="31"/>
      <c r="TEO141" s="31"/>
      <c r="TEP141" s="31"/>
      <c r="TEQ141" s="31"/>
      <c r="TER141" s="31"/>
      <c r="TES141" s="31"/>
      <c r="TET141" s="31"/>
      <c r="TEU141" s="31"/>
      <c r="TEV141" s="31"/>
      <c r="TEW141" s="31"/>
      <c r="TEX141" s="31"/>
      <c r="TEY141" s="31"/>
      <c r="TEZ141" s="31"/>
      <c r="TFA141" s="31"/>
      <c r="TFB141" s="31"/>
      <c r="TFC141" s="31"/>
      <c r="TFD141" s="31"/>
      <c r="TFE141" s="31"/>
      <c r="TFF141" s="31"/>
      <c r="TFG141" s="31"/>
      <c r="TFH141" s="31"/>
      <c r="TFI141" s="31"/>
      <c r="TFJ141" s="31"/>
      <c r="TFK141" s="31"/>
      <c r="TFL141" s="31"/>
      <c r="TFM141" s="31"/>
      <c r="TFN141" s="31"/>
      <c r="TFO141" s="31"/>
      <c r="TFP141" s="31"/>
      <c r="TFQ141" s="31"/>
      <c r="TFR141" s="31"/>
      <c r="TFS141" s="31"/>
      <c r="TFT141" s="31"/>
      <c r="TFU141" s="31"/>
      <c r="TFV141" s="31"/>
      <c r="TFW141" s="31"/>
      <c r="TFX141" s="31"/>
      <c r="TFY141" s="31"/>
      <c r="TFZ141" s="31"/>
      <c r="TGA141" s="31"/>
      <c r="TGB141" s="31"/>
      <c r="TGC141" s="31"/>
      <c r="TGD141" s="31"/>
      <c r="TGE141" s="31"/>
      <c r="TGF141" s="31"/>
      <c r="TGG141" s="31"/>
      <c r="TGH141" s="31"/>
      <c r="TGI141" s="31"/>
      <c r="TGJ141" s="31"/>
      <c r="TGK141" s="31"/>
      <c r="TGL141" s="31"/>
      <c r="TGM141" s="31"/>
      <c r="TGN141" s="31"/>
      <c r="TGO141" s="31"/>
      <c r="TGP141" s="31"/>
      <c r="TGQ141" s="31"/>
      <c r="TGR141" s="31"/>
      <c r="TGS141" s="31"/>
      <c r="TGT141" s="31"/>
      <c r="TGU141" s="31"/>
      <c r="TGV141" s="31"/>
      <c r="TGW141" s="31"/>
      <c r="TGX141" s="31"/>
      <c r="TGY141" s="31"/>
      <c r="TGZ141" s="31"/>
      <c r="THA141" s="31"/>
      <c r="THB141" s="31"/>
      <c r="THC141" s="31"/>
      <c r="THD141" s="31"/>
      <c r="THE141" s="31"/>
      <c r="THF141" s="31"/>
      <c r="THG141" s="31"/>
      <c r="THH141" s="31"/>
      <c r="THI141" s="31"/>
      <c r="THJ141" s="31"/>
      <c r="THK141" s="31"/>
      <c r="THL141" s="31"/>
      <c r="THM141" s="31"/>
      <c r="THN141" s="31"/>
      <c r="THO141" s="31"/>
      <c r="THP141" s="31"/>
      <c r="THQ141" s="31"/>
      <c r="THR141" s="31"/>
      <c r="THS141" s="31"/>
      <c r="THT141" s="31"/>
      <c r="THU141" s="31"/>
      <c r="THV141" s="31"/>
      <c r="THW141" s="31"/>
      <c r="THX141" s="31"/>
      <c r="THY141" s="31"/>
      <c r="THZ141" s="31"/>
      <c r="TIA141" s="31"/>
      <c r="TIB141" s="31"/>
      <c r="TIC141" s="31"/>
      <c r="TID141" s="31"/>
      <c r="TIE141" s="31"/>
      <c r="TIF141" s="31"/>
      <c r="TIG141" s="31"/>
      <c r="TIH141" s="31"/>
      <c r="TII141" s="31"/>
      <c r="TIJ141" s="31"/>
      <c r="TIK141" s="31"/>
      <c r="TIL141" s="31"/>
      <c r="TIM141" s="31"/>
      <c r="TIN141" s="31"/>
      <c r="TIO141" s="31"/>
      <c r="TIP141" s="31"/>
      <c r="TIQ141" s="31"/>
      <c r="TIR141" s="31"/>
      <c r="TIS141" s="31"/>
      <c r="TIT141" s="31"/>
      <c r="TIU141" s="31"/>
      <c r="TIV141" s="31"/>
      <c r="TIW141" s="31"/>
      <c r="TIX141" s="31"/>
      <c r="TIY141" s="31"/>
      <c r="TIZ141" s="31"/>
      <c r="TJA141" s="31"/>
      <c r="TJB141" s="31"/>
      <c r="TJC141" s="31"/>
      <c r="TJD141" s="31"/>
      <c r="TJE141" s="31"/>
      <c r="TJF141" s="31"/>
      <c r="TJG141" s="31"/>
      <c r="TJH141" s="31"/>
      <c r="TJI141" s="31"/>
      <c r="TJJ141" s="31"/>
      <c r="TJK141" s="31"/>
      <c r="TJL141" s="31"/>
      <c r="TJM141" s="31"/>
      <c r="TJN141" s="31"/>
      <c r="TJO141" s="31"/>
      <c r="TJP141" s="31"/>
      <c r="TJQ141" s="31"/>
      <c r="TJR141" s="31"/>
      <c r="TJS141" s="31"/>
      <c r="TJT141" s="31"/>
      <c r="TJU141" s="31"/>
      <c r="TJV141" s="31"/>
      <c r="TJW141" s="31"/>
      <c r="TJX141" s="31"/>
      <c r="TJY141" s="31"/>
      <c r="TJZ141" s="31"/>
      <c r="TKA141" s="31"/>
      <c r="TKB141" s="31"/>
      <c r="TKC141" s="31"/>
      <c r="TKD141" s="31"/>
      <c r="TKE141" s="31"/>
      <c r="TKF141" s="31"/>
      <c r="TKG141" s="31"/>
      <c r="TKH141" s="31"/>
      <c r="TKI141" s="31"/>
      <c r="TKJ141" s="31"/>
      <c r="TKK141" s="31"/>
      <c r="TKL141" s="31"/>
      <c r="TKM141" s="31"/>
      <c r="TKN141" s="31"/>
      <c r="TKO141" s="31"/>
      <c r="TKP141" s="31"/>
      <c r="TKQ141" s="31"/>
      <c r="TKR141" s="31"/>
      <c r="TKS141" s="31"/>
      <c r="TKT141" s="31"/>
      <c r="TKU141" s="31"/>
      <c r="TKV141" s="31"/>
      <c r="TKW141" s="31"/>
      <c r="TKX141" s="31"/>
      <c r="TKY141" s="31"/>
      <c r="TKZ141" s="31"/>
      <c r="TLA141" s="31"/>
      <c r="TLB141" s="31"/>
      <c r="TLC141" s="31"/>
      <c r="TLD141" s="31"/>
      <c r="TLE141" s="31"/>
      <c r="TLF141" s="31"/>
      <c r="TLG141" s="31"/>
      <c r="TLH141" s="31"/>
      <c r="TLI141" s="31"/>
      <c r="TLJ141" s="31"/>
      <c r="TLK141" s="31"/>
      <c r="TLL141" s="31"/>
      <c r="TLM141" s="31"/>
      <c r="TLN141" s="31"/>
      <c r="TLO141" s="31"/>
      <c r="TLP141" s="31"/>
      <c r="TLQ141" s="31"/>
      <c r="TLR141" s="31"/>
      <c r="TLS141" s="31"/>
      <c r="TLT141" s="31"/>
      <c r="TLU141" s="31"/>
      <c r="TLV141" s="31"/>
      <c r="TLW141" s="31"/>
      <c r="TLX141" s="31"/>
      <c r="TLY141" s="31"/>
      <c r="TLZ141" s="31"/>
      <c r="TMA141" s="31"/>
      <c r="TMB141" s="31"/>
      <c r="TMC141" s="31"/>
      <c r="TMD141" s="31"/>
      <c r="TME141" s="31"/>
      <c r="TMF141" s="31"/>
      <c r="TMG141" s="31"/>
      <c r="TMH141" s="31"/>
      <c r="TMI141" s="31"/>
      <c r="TMJ141" s="31"/>
      <c r="TMK141" s="31"/>
      <c r="TML141" s="31"/>
      <c r="TMM141" s="31"/>
      <c r="TMN141" s="31"/>
      <c r="TMO141" s="31"/>
      <c r="TMP141" s="31"/>
      <c r="TMQ141" s="31"/>
      <c r="TMR141" s="31"/>
      <c r="TMS141" s="31"/>
      <c r="TMT141" s="31"/>
      <c r="TMU141" s="31"/>
      <c r="TMV141" s="31"/>
      <c r="TMW141" s="31"/>
      <c r="TMX141" s="31"/>
      <c r="TMY141" s="31"/>
      <c r="TMZ141" s="31"/>
      <c r="TNA141" s="31"/>
      <c r="TNB141" s="31"/>
      <c r="TNC141" s="31"/>
      <c r="TND141" s="31"/>
      <c r="TNE141" s="31"/>
      <c r="TNF141" s="31"/>
      <c r="TNG141" s="31"/>
      <c r="TNH141" s="31"/>
      <c r="TNI141" s="31"/>
      <c r="TNJ141" s="31"/>
      <c r="TNK141" s="31"/>
      <c r="TNL141" s="31"/>
      <c r="TNM141" s="31"/>
      <c r="TNN141" s="31"/>
      <c r="TNO141" s="31"/>
      <c r="TNP141" s="31"/>
      <c r="TNQ141" s="31"/>
      <c r="TNR141" s="31"/>
      <c r="TNS141" s="31"/>
      <c r="TNT141" s="31"/>
      <c r="TNU141" s="31"/>
      <c r="TNV141" s="31"/>
      <c r="TNW141" s="31"/>
      <c r="TNX141" s="31"/>
      <c r="TNY141" s="31"/>
      <c r="TNZ141" s="31"/>
      <c r="TOA141" s="31"/>
      <c r="TOB141" s="31"/>
      <c r="TOC141" s="31"/>
      <c r="TOD141" s="31"/>
      <c r="TOE141" s="31"/>
      <c r="TOF141" s="31"/>
      <c r="TOG141" s="31"/>
      <c r="TOH141" s="31"/>
      <c r="TOI141" s="31"/>
      <c r="TOJ141" s="31"/>
      <c r="TOK141" s="31"/>
      <c r="TOL141" s="31"/>
      <c r="TOM141" s="31"/>
      <c r="TON141" s="31"/>
      <c r="TOO141" s="31"/>
      <c r="TOP141" s="31"/>
      <c r="TOQ141" s="31"/>
      <c r="TOR141" s="31"/>
      <c r="TOS141" s="31"/>
      <c r="TOT141" s="31"/>
      <c r="TOU141" s="31"/>
      <c r="TOV141" s="31"/>
      <c r="TOW141" s="31"/>
      <c r="TOX141" s="31"/>
      <c r="TOY141" s="31"/>
      <c r="TOZ141" s="31"/>
      <c r="TPA141" s="31"/>
      <c r="TPB141" s="31"/>
      <c r="TPC141" s="31"/>
      <c r="TPD141" s="31"/>
      <c r="TPE141" s="31"/>
      <c r="TPF141" s="31"/>
      <c r="TPG141" s="31"/>
      <c r="TPH141" s="31"/>
      <c r="TPI141" s="31"/>
      <c r="TPJ141" s="31"/>
      <c r="TPK141" s="31"/>
      <c r="TPL141" s="31"/>
      <c r="TPM141" s="31"/>
      <c r="TPN141" s="31"/>
      <c r="TPO141" s="31"/>
      <c r="TPP141" s="31"/>
      <c r="TPQ141" s="31"/>
      <c r="TPR141" s="31"/>
      <c r="TPS141" s="31"/>
      <c r="TPT141" s="31"/>
      <c r="TPU141" s="31"/>
      <c r="TPV141" s="31"/>
      <c r="TPW141" s="31"/>
      <c r="TPX141" s="31"/>
      <c r="TPY141" s="31"/>
      <c r="TPZ141" s="31"/>
      <c r="TQA141" s="31"/>
      <c r="TQB141" s="31"/>
      <c r="TQC141" s="31"/>
      <c r="TQD141" s="31"/>
      <c r="TQE141" s="31"/>
      <c r="TQF141" s="31"/>
      <c r="TQG141" s="31"/>
      <c r="TQH141" s="31"/>
      <c r="TQI141" s="31"/>
      <c r="TQJ141" s="31"/>
      <c r="TQK141" s="31"/>
      <c r="TQL141" s="31"/>
      <c r="TQM141" s="31"/>
      <c r="TQN141" s="31"/>
      <c r="TQO141" s="31"/>
      <c r="TQP141" s="31"/>
      <c r="TQQ141" s="31"/>
      <c r="TQR141" s="31"/>
      <c r="TQS141" s="31"/>
      <c r="TQT141" s="31"/>
      <c r="TQU141" s="31"/>
      <c r="TQV141" s="31"/>
      <c r="TQW141" s="31"/>
      <c r="TQX141" s="31"/>
      <c r="TQY141" s="31"/>
      <c r="TQZ141" s="31"/>
      <c r="TRA141" s="31"/>
      <c r="TRB141" s="31"/>
      <c r="TRC141" s="31"/>
      <c r="TRD141" s="31"/>
      <c r="TRE141" s="31"/>
      <c r="TRF141" s="31"/>
      <c r="TRG141" s="31"/>
      <c r="TRH141" s="31"/>
      <c r="TRI141" s="31"/>
      <c r="TRJ141" s="31"/>
      <c r="TRK141" s="31"/>
      <c r="TRL141" s="31"/>
      <c r="TRM141" s="31"/>
      <c r="TRN141" s="31"/>
      <c r="TRO141" s="31"/>
      <c r="TRP141" s="31"/>
      <c r="TRQ141" s="31"/>
      <c r="TRR141" s="31"/>
      <c r="TRS141" s="31"/>
      <c r="TRT141" s="31"/>
      <c r="TRU141" s="31"/>
      <c r="TRV141" s="31"/>
      <c r="TRW141" s="31"/>
      <c r="TRX141" s="31"/>
      <c r="TRY141" s="31"/>
      <c r="TRZ141" s="31"/>
      <c r="TSA141" s="31"/>
      <c r="TSB141" s="31"/>
      <c r="TSC141" s="31"/>
      <c r="TSD141" s="31"/>
      <c r="TSE141" s="31"/>
      <c r="TSF141" s="31"/>
      <c r="TSG141" s="31"/>
      <c r="TSH141" s="31"/>
      <c r="TSI141" s="31"/>
      <c r="TSJ141" s="31"/>
      <c r="TSK141" s="31"/>
      <c r="TSL141" s="31"/>
      <c r="TSM141" s="31"/>
      <c r="TSN141" s="31"/>
      <c r="TSO141" s="31"/>
      <c r="TSP141" s="31"/>
      <c r="TSQ141" s="31"/>
      <c r="TSR141" s="31"/>
      <c r="TSS141" s="31"/>
      <c r="TST141" s="31"/>
      <c r="TSU141" s="31"/>
      <c r="TSV141" s="31"/>
      <c r="TSW141" s="31"/>
      <c r="TSX141" s="31"/>
      <c r="TSY141" s="31"/>
      <c r="TSZ141" s="31"/>
      <c r="TTA141" s="31"/>
      <c r="TTB141" s="31"/>
      <c r="TTC141" s="31"/>
      <c r="TTD141" s="31"/>
      <c r="TTE141" s="31"/>
      <c r="TTF141" s="31"/>
      <c r="TTG141" s="31"/>
      <c r="TTH141" s="31"/>
      <c r="TTI141" s="31"/>
      <c r="TTJ141" s="31"/>
      <c r="TTK141" s="31"/>
      <c r="TTL141" s="31"/>
      <c r="TTM141" s="31"/>
      <c r="TTN141" s="31"/>
      <c r="TTO141" s="31"/>
      <c r="TTP141" s="31"/>
      <c r="TTQ141" s="31"/>
      <c r="TTR141" s="31"/>
      <c r="TTS141" s="31"/>
      <c r="TTT141" s="31"/>
      <c r="TTU141" s="31"/>
      <c r="TTV141" s="31"/>
      <c r="TTW141" s="31"/>
      <c r="TTX141" s="31"/>
      <c r="TTY141" s="31"/>
      <c r="TTZ141" s="31"/>
      <c r="TUA141" s="31"/>
      <c r="TUB141" s="31"/>
      <c r="TUC141" s="31"/>
      <c r="TUD141" s="31"/>
      <c r="TUE141" s="31"/>
      <c r="TUF141" s="31"/>
      <c r="TUG141" s="31"/>
      <c r="TUH141" s="31"/>
      <c r="TUI141" s="31"/>
      <c r="TUJ141" s="31"/>
      <c r="TUK141" s="31"/>
      <c r="TUL141" s="31"/>
      <c r="TUM141" s="31"/>
      <c r="TUN141" s="31"/>
      <c r="TUO141" s="31"/>
      <c r="TUP141" s="31"/>
      <c r="TUQ141" s="31"/>
      <c r="TUR141" s="31"/>
      <c r="TUS141" s="31"/>
      <c r="TUT141" s="31"/>
      <c r="TUU141" s="31"/>
      <c r="TUV141" s="31"/>
      <c r="TUW141" s="31"/>
      <c r="TUX141" s="31"/>
      <c r="TUY141" s="31"/>
      <c r="TUZ141" s="31"/>
      <c r="TVA141" s="31"/>
      <c r="TVB141" s="31"/>
      <c r="TVC141" s="31"/>
      <c r="TVD141" s="31"/>
      <c r="TVE141" s="31"/>
      <c r="TVF141" s="31"/>
      <c r="TVG141" s="31"/>
      <c r="TVH141" s="31"/>
      <c r="TVI141" s="31"/>
      <c r="TVJ141" s="31"/>
      <c r="TVK141" s="31"/>
      <c r="TVL141" s="31"/>
      <c r="TVM141" s="31"/>
      <c r="TVN141" s="31"/>
      <c r="TVO141" s="31"/>
      <c r="TVP141" s="31"/>
      <c r="TVQ141" s="31"/>
      <c r="TVR141" s="31"/>
      <c r="TVS141" s="31"/>
      <c r="TVT141" s="31"/>
      <c r="TVU141" s="31"/>
      <c r="TVV141" s="31"/>
      <c r="TVW141" s="31"/>
      <c r="TVX141" s="31"/>
      <c r="TVY141" s="31"/>
      <c r="TVZ141" s="31"/>
      <c r="TWA141" s="31"/>
      <c r="TWB141" s="31"/>
      <c r="TWC141" s="31"/>
      <c r="TWD141" s="31"/>
      <c r="TWE141" s="31"/>
      <c r="TWF141" s="31"/>
      <c r="TWG141" s="31"/>
      <c r="TWH141" s="31"/>
      <c r="TWI141" s="31"/>
      <c r="TWJ141" s="31"/>
      <c r="TWK141" s="31"/>
      <c r="TWL141" s="31"/>
      <c r="TWM141" s="31"/>
      <c r="TWN141" s="31"/>
      <c r="TWO141" s="31"/>
      <c r="TWP141" s="31"/>
      <c r="TWQ141" s="31"/>
      <c r="TWR141" s="31"/>
      <c r="TWS141" s="31"/>
      <c r="TWT141" s="31"/>
      <c r="TWU141" s="31"/>
      <c r="TWV141" s="31"/>
      <c r="TWW141" s="31"/>
      <c r="TWX141" s="31"/>
      <c r="TWY141" s="31"/>
      <c r="TWZ141" s="31"/>
      <c r="TXA141" s="31"/>
      <c r="TXB141" s="31"/>
      <c r="TXC141" s="31"/>
      <c r="TXD141" s="31"/>
      <c r="TXE141" s="31"/>
      <c r="TXF141" s="31"/>
      <c r="TXG141" s="31"/>
      <c r="TXH141" s="31"/>
      <c r="TXI141" s="31"/>
      <c r="TXJ141" s="31"/>
      <c r="TXK141" s="31"/>
      <c r="TXL141" s="31"/>
      <c r="TXM141" s="31"/>
      <c r="TXN141" s="31"/>
      <c r="TXO141" s="31"/>
      <c r="TXP141" s="31"/>
      <c r="TXQ141" s="31"/>
      <c r="TXR141" s="31"/>
      <c r="TXS141" s="31"/>
      <c r="TXT141" s="31"/>
      <c r="TXU141" s="31"/>
      <c r="TXV141" s="31"/>
      <c r="TXW141" s="31"/>
      <c r="TXX141" s="31"/>
      <c r="TXY141" s="31"/>
      <c r="TXZ141" s="31"/>
      <c r="TYA141" s="31"/>
      <c r="TYB141" s="31"/>
      <c r="TYC141" s="31"/>
      <c r="TYD141" s="31"/>
      <c r="TYE141" s="31"/>
      <c r="TYF141" s="31"/>
      <c r="TYG141" s="31"/>
      <c r="TYH141" s="31"/>
      <c r="TYI141" s="31"/>
      <c r="TYJ141" s="31"/>
      <c r="TYK141" s="31"/>
      <c r="TYL141" s="31"/>
      <c r="TYM141" s="31"/>
      <c r="TYN141" s="31"/>
      <c r="TYO141" s="31"/>
      <c r="TYP141" s="31"/>
      <c r="TYQ141" s="31"/>
      <c r="TYR141" s="31"/>
      <c r="TYS141" s="31"/>
      <c r="TYT141" s="31"/>
      <c r="TYU141" s="31"/>
      <c r="TYV141" s="31"/>
      <c r="TYW141" s="31"/>
      <c r="TYX141" s="31"/>
      <c r="TYY141" s="31"/>
      <c r="TYZ141" s="31"/>
      <c r="TZA141" s="31"/>
      <c r="TZB141" s="31"/>
      <c r="TZC141" s="31"/>
      <c r="TZD141" s="31"/>
      <c r="TZE141" s="31"/>
      <c r="TZF141" s="31"/>
      <c r="TZG141" s="31"/>
      <c r="TZH141" s="31"/>
      <c r="TZI141" s="31"/>
      <c r="TZJ141" s="31"/>
      <c r="TZK141" s="31"/>
      <c r="TZL141" s="31"/>
      <c r="TZM141" s="31"/>
      <c r="TZN141" s="31"/>
      <c r="TZO141" s="31"/>
      <c r="TZP141" s="31"/>
      <c r="TZQ141" s="31"/>
      <c r="TZR141" s="31"/>
      <c r="TZS141" s="31"/>
      <c r="TZT141" s="31"/>
      <c r="TZU141" s="31"/>
      <c r="TZV141" s="31"/>
      <c r="TZW141" s="31"/>
      <c r="TZX141" s="31"/>
      <c r="TZY141" s="31"/>
      <c r="TZZ141" s="31"/>
      <c r="UAA141" s="31"/>
      <c r="UAB141" s="31"/>
      <c r="UAC141" s="31"/>
      <c r="UAD141" s="31"/>
      <c r="UAE141" s="31"/>
      <c r="UAF141" s="31"/>
      <c r="UAG141" s="31"/>
      <c r="UAH141" s="31"/>
      <c r="UAI141" s="31"/>
      <c r="UAJ141" s="31"/>
      <c r="UAK141" s="31"/>
      <c r="UAL141" s="31"/>
      <c r="UAM141" s="31"/>
      <c r="UAN141" s="31"/>
      <c r="UAO141" s="31"/>
      <c r="UAP141" s="31"/>
      <c r="UAQ141" s="31"/>
      <c r="UAR141" s="31"/>
      <c r="UAS141" s="31"/>
      <c r="UAT141" s="31"/>
      <c r="UAU141" s="31"/>
      <c r="UAV141" s="31"/>
      <c r="UAW141" s="31"/>
      <c r="UAX141" s="31"/>
      <c r="UAY141" s="31"/>
      <c r="UAZ141" s="31"/>
      <c r="UBA141" s="31"/>
      <c r="UBB141" s="31"/>
      <c r="UBC141" s="31"/>
      <c r="UBD141" s="31"/>
      <c r="UBE141" s="31"/>
      <c r="UBF141" s="31"/>
      <c r="UBG141" s="31"/>
      <c r="UBH141" s="31"/>
      <c r="UBI141" s="31"/>
      <c r="UBJ141" s="31"/>
      <c r="UBK141" s="31"/>
      <c r="UBL141" s="31"/>
      <c r="UBM141" s="31"/>
      <c r="UBN141" s="31"/>
      <c r="UBO141" s="31"/>
      <c r="UBP141" s="31"/>
      <c r="UBQ141" s="31"/>
      <c r="UBR141" s="31"/>
      <c r="UBS141" s="31"/>
      <c r="UBT141" s="31"/>
      <c r="UBU141" s="31"/>
      <c r="UBV141" s="31"/>
      <c r="UBW141" s="31"/>
      <c r="UBX141" s="31"/>
      <c r="UBY141" s="31"/>
      <c r="UBZ141" s="31"/>
      <c r="UCA141" s="31"/>
      <c r="UCB141" s="31"/>
      <c r="UCC141" s="31"/>
      <c r="UCD141" s="31"/>
      <c r="UCE141" s="31"/>
      <c r="UCF141" s="31"/>
      <c r="UCG141" s="31"/>
      <c r="UCH141" s="31"/>
      <c r="UCI141" s="31"/>
      <c r="UCJ141" s="31"/>
      <c r="UCK141" s="31"/>
      <c r="UCL141" s="31"/>
      <c r="UCM141" s="31"/>
      <c r="UCN141" s="31"/>
      <c r="UCO141" s="31"/>
      <c r="UCP141" s="31"/>
      <c r="UCQ141" s="31"/>
      <c r="UCR141" s="31"/>
      <c r="UCS141" s="31"/>
      <c r="UCT141" s="31"/>
      <c r="UCU141" s="31"/>
      <c r="UCV141" s="31"/>
      <c r="UCW141" s="31"/>
      <c r="UCX141" s="31"/>
      <c r="UCY141" s="31"/>
      <c r="UCZ141" s="31"/>
      <c r="UDA141" s="31"/>
      <c r="UDB141" s="31"/>
      <c r="UDC141" s="31"/>
      <c r="UDD141" s="31"/>
      <c r="UDE141" s="31"/>
      <c r="UDF141" s="31"/>
      <c r="UDG141" s="31"/>
      <c r="UDH141" s="31"/>
      <c r="UDI141" s="31"/>
      <c r="UDJ141" s="31"/>
      <c r="UDK141" s="31"/>
      <c r="UDL141" s="31"/>
      <c r="UDM141" s="31"/>
      <c r="UDN141" s="31"/>
      <c r="UDO141" s="31"/>
      <c r="UDP141" s="31"/>
      <c r="UDQ141" s="31"/>
      <c r="UDR141" s="31"/>
      <c r="UDS141" s="31"/>
      <c r="UDT141" s="31"/>
      <c r="UDU141" s="31"/>
      <c r="UDV141" s="31"/>
      <c r="UDW141" s="31"/>
      <c r="UDX141" s="31"/>
      <c r="UDY141" s="31"/>
      <c r="UDZ141" s="31"/>
      <c r="UEA141" s="31"/>
      <c r="UEB141" s="31"/>
      <c r="UEC141" s="31"/>
      <c r="UED141" s="31"/>
      <c r="UEE141" s="31"/>
      <c r="UEF141" s="31"/>
      <c r="UEG141" s="31"/>
      <c r="UEH141" s="31"/>
      <c r="UEI141" s="31"/>
      <c r="UEJ141" s="31"/>
      <c r="UEK141" s="31"/>
      <c r="UEL141" s="31"/>
      <c r="UEM141" s="31"/>
      <c r="UEN141" s="31"/>
      <c r="UEO141" s="31"/>
      <c r="UEP141" s="31"/>
      <c r="UEQ141" s="31"/>
      <c r="UER141" s="31"/>
      <c r="UES141" s="31"/>
      <c r="UET141" s="31"/>
      <c r="UEU141" s="31"/>
      <c r="UEV141" s="31"/>
      <c r="UEW141" s="31"/>
      <c r="UEX141" s="31"/>
      <c r="UEY141" s="31"/>
      <c r="UEZ141" s="31"/>
      <c r="UFA141" s="31"/>
      <c r="UFB141" s="31"/>
      <c r="UFC141" s="31"/>
      <c r="UFD141" s="31"/>
      <c r="UFE141" s="31"/>
      <c r="UFF141" s="31"/>
      <c r="UFG141" s="31"/>
      <c r="UFH141" s="31"/>
      <c r="UFI141" s="31"/>
      <c r="UFJ141" s="31"/>
      <c r="UFK141" s="31"/>
      <c r="UFL141" s="31"/>
      <c r="UFM141" s="31"/>
      <c r="UFN141" s="31"/>
      <c r="UFO141" s="31"/>
      <c r="UFP141" s="31"/>
      <c r="UFQ141" s="31"/>
      <c r="UFR141" s="31"/>
      <c r="UFS141" s="31"/>
      <c r="UFT141" s="31"/>
      <c r="UFU141" s="31"/>
      <c r="UFV141" s="31"/>
      <c r="UFW141" s="31"/>
      <c r="UFX141" s="31"/>
      <c r="UFY141" s="31"/>
      <c r="UFZ141" s="31"/>
      <c r="UGA141" s="31"/>
      <c r="UGB141" s="31"/>
      <c r="UGC141" s="31"/>
      <c r="UGD141" s="31"/>
      <c r="UGE141" s="31"/>
      <c r="UGF141" s="31"/>
      <c r="UGG141" s="31"/>
      <c r="UGH141" s="31"/>
      <c r="UGI141" s="31"/>
      <c r="UGJ141" s="31"/>
      <c r="UGK141" s="31"/>
      <c r="UGL141" s="31"/>
      <c r="UGM141" s="31"/>
      <c r="UGN141" s="31"/>
      <c r="UGO141" s="31"/>
      <c r="UGP141" s="31"/>
      <c r="UGQ141" s="31"/>
      <c r="UGR141" s="31"/>
      <c r="UGS141" s="31"/>
      <c r="UGT141" s="31"/>
      <c r="UGU141" s="31"/>
      <c r="UGV141" s="31"/>
      <c r="UGW141" s="31"/>
      <c r="UGX141" s="31"/>
      <c r="UGY141" s="31"/>
      <c r="UGZ141" s="31"/>
      <c r="UHA141" s="31"/>
      <c r="UHB141" s="31"/>
      <c r="UHC141" s="31"/>
      <c r="UHD141" s="31"/>
      <c r="UHE141" s="31"/>
      <c r="UHF141" s="31"/>
      <c r="UHG141" s="31"/>
      <c r="UHH141" s="31"/>
      <c r="UHI141" s="31"/>
      <c r="UHJ141" s="31"/>
      <c r="UHK141" s="31"/>
      <c r="UHL141" s="31"/>
      <c r="UHM141" s="31"/>
      <c r="UHN141" s="31"/>
      <c r="UHO141" s="31"/>
      <c r="UHP141" s="31"/>
      <c r="UHQ141" s="31"/>
      <c r="UHR141" s="31"/>
      <c r="UHS141" s="31"/>
      <c r="UHT141" s="31"/>
      <c r="UHU141" s="31"/>
      <c r="UHV141" s="31"/>
      <c r="UHW141" s="31"/>
      <c r="UHX141" s="31"/>
      <c r="UHY141" s="31"/>
      <c r="UHZ141" s="31"/>
      <c r="UIA141" s="31"/>
      <c r="UIB141" s="31"/>
      <c r="UIC141" s="31"/>
      <c r="UID141" s="31"/>
      <c r="UIE141" s="31"/>
      <c r="UIF141" s="31"/>
      <c r="UIG141" s="31"/>
      <c r="UIH141" s="31"/>
      <c r="UII141" s="31"/>
      <c r="UIJ141" s="31"/>
      <c r="UIK141" s="31"/>
      <c r="UIL141" s="31"/>
      <c r="UIM141" s="31"/>
      <c r="UIN141" s="31"/>
      <c r="UIO141" s="31"/>
      <c r="UIP141" s="31"/>
      <c r="UIQ141" s="31"/>
      <c r="UIR141" s="31"/>
      <c r="UIS141" s="31"/>
      <c r="UIT141" s="31"/>
      <c r="UIU141" s="31"/>
      <c r="UIV141" s="31"/>
      <c r="UIW141" s="31"/>
      <c r="UIX141" s="31"/>
      <c r="UIY141" s="31"/>
      <c r="UIZ141" s="31"/>
      <c r="UJA141" s="31"/>
      <c r="UJB141" s="31"/>
      <c r="UJC141" s="31"/>
      <c r="UJD141" s="31"/>
      <c r="UJE141" s="31"/>
      <c r="UJF141" s="31"/>
      <c r="UJG141" s="31"/>
      <c r="UJH141" s="31"/>
      <c r="UJI141" s="31"/>
      <c r="UJJ141" s="31"/>
      <c r="UJK141" s="31"/>
      <c r="UJL141" s="31"/>
      <c r="UJM141" s="31"/>
      <c r="UJN141" s="31"/>
      <c r="UJO141" s="31"/>
      <c r="UJP141" s="31"/>
      <c r="UJQ141" s="31"/>
      <c r="UJR141" s="31"/>
      <c r="UJS141" s="31"/>
      <c r="UJT141" s="31"/>
      <c r="UJU141" s="31"/>
      <c r="UJV141" s="31"/>
      <c r="UJW141" s="31"/>
      <c r="UJX141" s="31"/>
      <c r="UJY141" s="31"/>
      <c r="UJZ141" s="31"/>
      <c r="UKA141" s="31"/>
      <c r="UKB141" s="31"/>
      <c r="UKC141" s="31"/>
      <c r="UKD141" s="31"/>
      <c r="UKE141" s="31"/>
      <c r="UKF141" s="31"/>
      <c r="UKG141" s="31"/>
      <c r="UKH141" s="31"/>
      <c r="UKI141" s="31"/>
      <c r="UKJ141" s="31"/>
      <c r="UKK141" s="31"/>
      <c r="UKL141" s="31"/>
      <c r="UKM141" s="31"/>
      <c r="UKN141" s="31"/>
      <c r="UKO141" s="31"/>
      <c r="UKP141" s="31"/>
      <c r="UKQ141" s="31"/>
      <c r="UKR141" s="31"/>
      <c r="UKS141" s="31"/>
      <c r="UKT141" s="31"/>
      <c r="UKU141" s="31"/>
      <c r="UKV141" s="31"/>
      <c r="UKW141" s="31"/>
      <c r="UKX141" s="31"/>
      <c r="UKY141" s="31"/>
      <c r="UKZ141" s="31"/>
      <c r="ULA141" s="31"/>
      <c r="ULB141" s="31"/>
      <c r="ULC141" s="31"/>
      <c r="ULD141" s="31"/>
      <c r="ULE141" s="31"/>
      <c r="ULF141" s="31"/>
      <c r="ULG141" s="31"/>
      <c r="ULH141" s="31"/>
      <c r="ULI141" s="31"/>
      <c r="ULJ141" s="31"/>
      <c r="ULK141" s="31"/>
      <c r="ULL141" s="31"/>
      <c r="ULM141" s="31"/>
      <c r="ULN141" s="31"/>
      <c r="ULO141" s="31"/>
      <c r="ULP141" s="31"/>
      <c r="ULQ141" s="31"/>
      <c r="ULR141" s="31"/>
      <c r="ULS141" s="31"/>
      <c r="ULT141" s="31"/>
      <c r="ULU141" s="31"/>
      <c r="ULV141" s="31"/>
      <c r="ULW141" s="31"/>
      <c r="ULX141" s="31"/>
      <c r="ULY141" s="31"/>
      <c r="ULZ141" s="31"/>
      <c r="UMA141" s="31"/>
      <c r="UMB141" s="31"/>
      <c r="UMC141" s="31"/>
      <c r="UMD141" s="31"/>
      <c r="UME141" s="31"/>
      <c r="UMF141" s="31"/>
      <c r="UMG141" s="31"/>
      <c r="UMH141" s="31"/>
      <c r="UMI141" s="31"/>
      <c r="UMJ141" s="31"/>
      <c r="UMK141" s="31"/>
      <c r="UML141" s="31"/>
      <c r="UMM141" s="31"/>
      <c r="UMN141" s="31"/>
      <c r="UMO141" s="31"/>
      <c r="UMP141" s="31"/>
      <c r="UMQ141" s="31"/>
      <c r="UMR141" s="31"/>
      <c r="UMS141" s="31"/>
      <c r="UMT141" s="31"/>
      <c r="UMU141" s="31"/>
      <c r="UMV141" s="31"/>
      <c r="UMW141" s="31"/>
      <c r="UMX141" s="31"/>
      <c r="UMY141" s="31"/>
      <c r="UMZ141" s="31"/>
      <c r="UNA141" s="31"/>
      <c r="UNB141" s="31"/>
      <c r="UNC141" s="31"/>
      <c r="UND141" s="31"/>
      <c r="UNE141" s="31"/>
      <c r="UNF141" s="31"/>
      <c r="UNG141" s="31"/>
      <c r="UNH141" s="31"/>
      <c r="UNI141" s="31"/>
      <c r="UNJ141" s="31"/>
      <c r="UNK141" s="31"/>
      <c r="UNL141" s="31"/>
      <c r="UNM141" s="31"/>
      <c r="UNN141" s="31"/>
      <c r="UNO141" s="31"/>
      <c r="UNP141" s="31"/>
      <c r="UNQ141" s="31"/>
      <c r="UNR141" s="31"/>
      <c r="UNS141" s="31"/>
      <c r="UNT141" s="31"/>
      <c r="UNU141" s="31"/>
      <c r="UNV141" s="31"/>
      <c r="UNW141" s="31"/>
      <c r="UNX141" s="31"/>
      <c r="UNY141" s="31"/>
      <c r="UNZ141" s="31"/>
      <c r="UOA141" s="31"/>
      <c r="UOB141" s="31"/>
      <c r="UOC141" s="31"/>
      <c r="UOD141" s="31"/>
      <c r="UOE141" s="31"/>
      <c r="UOF141" s="31"/>
      <c r="UOG141" s="31"/>
      <c r="UOH141" s="31"/>
      <c r="UOI141" s="31"/>
      <c r="UOJ141" s="31"/>
      <c r="UOK141" s="31"/>
      <c r="UOL141" s="31"/>
      <c r="UOM141" s="31"/>
      <c r="UON141" s="31"/>
      <c r="UOO141" s="31"/>
      <c r="UOP141" s="31"/>
      <c r="UOQ141" s="31"/>
      <c r="UOR141" s="31"/>
      <c r="UOS141" s="31"/>
      <c r="UOT141" s="31"/>
      <c r="UOU141" s="31"/>
      <c r="UOV141" s="31"/>
      <c r="UOW141" s="31"/>
      <c r="UOX141" s="31"/>
      <c r="UOY141" s="31"/>
      <c r="UOZ141" s="31"/>
      <c r="UPA141" s="31"/>
      <c r="UPB141" s="31"/>
      <c r="UPC141" s="31"/>
      <c r="UPD141" s="31"/>
      <c r="UPE141" s="31"/>
      <c r="UPF141" s="31"/>
      <c r="UPG141" s="31"/>
      <c r="UPH141" s="31"/>
      <c r="UPI141" s="31"/>
      <c r="UPJ141" s="31"/>
      <c r="UPK141" s="31"/>
      <c r="UPL141" s="31"/>
      <c r="UPM141" s="31"/>
      <c r="UPN141" s="31"/>
      <c r="UPO141" s="31"/>
      <c r="UPP141" s="31"/>
      <c r="UPQ141" s="31"/>
      <c r="UPR141" s="31"/>
      <c r="UPS141" s="31"/>
      <c r="UPT141" s="31"/>
      <c r="UPU141" s="31"/>
      <c r="UPV141" s="31"/>
      <c r="UPW141" s="31"/>
      <c r="UPX141" s="31"/>
      <c r="UPY141" s="31"/>
      <c r="UPZ141" s="31"/>
      <c r="UQA141" s="31"/>
      <c r="UQB141" s="31"/>
      <c r="UQC141" s="31"/>
      <c r="UQD141" s="31"/>
      <c r="UQE141" s="31"/>
      <c r="UQF141" s="31"/>
      <c r="UQG141" s="31"/>
      <c r="UQH141" s="31"/>
      <c r="UQI141" s="31"/>
      <c r="UQJ141" s="31"/>
      <c r="UQK141" s="31"/>
      <c r="UQL141" s="31"/>
      <c r="UQM141" s="31"/>
      <c r="UQN141" s="31"/>
      <c r="UQO141" s="31"/>
      <c r="UQP141" s="31"/>
      <c r="UQQ141" s="31"/>
      <c r="UQR141" s="31"/>
      <c r="UQS141" s="31"/>
      <c r="UQT141" s="31"/>
      <c r="UQU141" s="31"/>
      <c r="UQV141" s="31"/>
      <c r="UQW141" s="31"/>
      <c r="UQX141" s="31"/>
      <c r="UQY141" s="31"/>
      <c r="UQZ141" s="31"/>
      <c r="URA141" s="31"/>
      <c r="URB141" s="31"/>
      <c r="URC141" s="31"/>
      <c r="URD141" s="31"/>
      <c r="URE141" s="31"/>
      <c r="URF141" s="31"/>
      <c r="URG141" s="31"/>
      <c r="URH141" s="31"/>
      <c r="URI141" s="31"/>
      <c r="URJ141" s="31"/>
      <c r="URK141" s="31"/>
      <c r="URL141" s="31"/>
      <c r="URM141" s="31"/>
      <c r="URN141" s="31"/>
      <c r="URO141" s="31"/>
      <c r="URP141" s="31"/>
      <c r="URQ141" s="31"/>
      <c r="URR141" s="31"/>
      <c r="URS141" s="31"/>
      <c r="URT141" s="31"/>
      <c r="URU141" s="31"/>
      <c r="URV141" s="31"/>
      <c r="URW141" s="31"/>
      <c r="URX141" s="31"/>
      <c r="URY141" s="31"/>
      <c r="URZ141" s="31"/>
      <c r="USA141" s="31"/>
      <c r="USB141" s="31"/>
      <c r="USC141" s="31"/>
      <c r="USD141" s="31"/>
      <c r="USE141" s="31"/>
      <c r="USF141" s="31"/>
      <c r="USG141" s="31"/>
      <c r="USH141" s="31"/>
      <c r="USI141" s="31"/>
      <c r="USJ141" s="31"/>
      <c r="USK141" s="31"/>
      <c r="USL141" s="31"/>
      <c r="USM141" s="31"/>
      <c r="USN141" s="31"/>
      <c r="USO141" s="31"/>
      <c r="USP141" s="31"/>
      <c r="USQ141" s="31"/>
      <c r="USR141" s="31"/>
      <c r="USS141" s="31"/>
      <c r="UST141" s="31"/>
      <c r="USU141" s="31"/>
      <c r="USV141" s="31"/>
      <c r="USW141" s="31"/>
      <c r="USX141" s="31"/>
      <c r="USY141" s="31"/>
      <c r="USZ141" s="31"/>
      <c r="UTA141" s="31"/>
      <c r="UTB141" s="31"/>
      <c r="UTC141" s="31"/>
      <c r="UTD141" s="31"/>
      <c r="UTE141" s="31"/>
      <c r="UTF141" s="31"/>
      <c r="UTG141" s="31"/>
      <c r="UTH141" s="31"/>
      <c r="UTI141" s="31"/>
      <c r="UTJ141" s="31"/>
      <c r="UTK141" s="31"/>
      <c r="UTL141" s="31"/>
      <c r="UTM141" s="31"/>
      <c r="UTN141" s="31"/>
      <c r="UTO141" s="31"/>
      <c r="UTP141" s="31"/>
      <c r="UTQ141" s="31"/>
      <c r="UTR141" s="31"/>
      <c r="UTS141" s="31"/>
      <c r="UTT141" s="31"/>
      <c r="UTU141" s="31"/>
      <c r="UTV141" s="31"/>
      <c r="UTW141" s="31"/>
      <c r="UTX141" s="31"/>
      <c r="UTY141" s="31"/>
      <c r="UTZ141" s="31"/>
      <c r="UUA141" s="31"/>
      <c r="UUB141" s="31"/>
      <c r="UUC141" s="31"/>
      <c r="UUD141" s="31"/>
      <c r="UUE141" s="31"/>
      <c r="UUF141" s="31"/>
      <c r="UUG141" s="31"/>
      <c r="UUH141" s="31"/>
      <c r="UUI141" s="31"/>
      <c r="UUJ141" s="31"/>
      <c r="UUK141" s="31"/>
      <c r="UUL141" s="31"/>
      <c r="UUM141" s="31"/>
      <c r="UUN141" s="31"/>
      <c r="UUO141" s="31"/>
      <c r="UUP141" s="31"/>
      <c r="UUQ141" s="31"/>
      <c r="UUR141" s="31"/>
      <c r="UUS141" s="31"/>
      <c r="UUT141" s="31"/>
      <c r="UUU141" s="31"/>
      <c r="UUV141" s="31"/>
      <c r="UUW141" s="31"/>
      <c r="UUX141" s="31"/>
      <c r="UUY141" s="31"/>
      <c r="UUZ141" s="31"/>
      <c r="UVA141" s="31"/>
      <c r="UVB141" s="31"/>
      <c r="UVC141" s="31"/>
      <c r="UVD141" s="31"/>
      <c r="UVE141" s="31"/>
      <c r="UVF141" s="31"/>
      <c r="UVG141" s="31"/>
      <c r="UVH141" s="31"/>
      <c r="UVI141" s="31"/>
      <c r="UVJ141" s="31"/>
      <c r="UVK141" s="31"/>
      <c r="UVL141" s="31"/>
      <c r="UVM141" s="31"/>
      <c r="UVN141" s="31"/>
      <c r="UVO141" s="31"/>
      <c r="UVP141" s="31"/>
      <c r="UVQ141" s="31"/>
      <c r="UVR141" s="31"/>
      <c r="UVS141" s="31"/>
      <c r="UVT141" s="31"/>
      <c r="UVU141" s="31"/>
      <c r="UVV141" s="31"/>
      <c r="UVW141" s="31"/>
      <c r="UVX141" s="31"/>
      <c r="UVY141" s="31"/>
      <c r="UVZ141" s="31"/>
      <c r="UWA141" s="31"/>
      <c r="UWB141" s="31"/>
      <c r="UWC141" s="31"/>
      <c r="UWD141" s="31"/>
      <c r="UWE141" s="31"/>
      <c r="UWF141" s="31"/>
      <c r="UWG141" s="31"/>
      <c r="UWH141" s="31"/>
      <c r="UWI141" s="31"/>
      <c r="UWJ141" s="31"/>
      <c r="UWK141" s="31"/>
      <c r="UWL141" s="31"/>
      <c r="UWM141" s="31"/>
      <c r="UWN141" s="31"/>
      <c r="UWO141" s="31"/>
      <c r="UWP141" s="31"/>
      <c r="UWQ141" s="31"/>
      <c r="UWR141" s="31"/>
      <c r="UWS141" s="31"/>
      <c r="UWT141" s="31"/>
      <c r="UWU141" s="31"/>
      <c r="UWV141" s="31"/>
      <c r="UWW141" s="31"/>
      <c r="UWX141" s="31"/>
      <c r="UWY141" s="31"/>
      <c r="UWZ141" s="31"/>
      <c r="UXA141" s="31"/>
      <c r="UXB141" s="31"/>
      <c r="UXC141" s="31"/>
      <c r="UXD141" s="31"/>
      <c r="UXE141" s="31"/>
      <c r="UXF141" s="31"/>
      <c r="UXG141" s="31"/>
      <c r="UXH141" s="31"/>
      <c r="UXI141" s="31"/>
      <c r="UXJ141" s="31"/>
      <c r="UXK141" s="31"/>
      <c r="UXL141" s="31"/>
      <c r="UXM141" s="31"/>
      <c r="UXN141" s="31"/>
      <c r="UXO141" s="31"/>
      <c r="UXP141" s="31"/>
      <c r="UXQ141" s="31"/>
      <c r="UXR141" s="31"/>
      <c r="UXS141" s="31"/>
      <c r="UXT141" s="31"/>
      <c r="UXU141" s="31"/>
      <c r="UXV141" s="31"/>
      <c r="UXW141" s="31"/>
      <c r="UXX141" s="31"/>
      <c r="UXY141" s="31"/>
      <c r="UXZ141" s="31"/>
      <c r="UYA141" s="31"/>
      <c r="UYB141" s="31"/>
      <c r="UYC141" s="31"/>
      <c r="UYD141" s="31"/>
      <c r="UYE141" s="31"/>
      <c r="UYF141" s="31"/>
      <c r="UYG141" s="31"/>
      <c r="UYH141" s="31"/>
      <c r="UYI141" s="31"/>
      <c r="UYJ141" s="31"/>
      <c r="UYK141" s="31"/>
      <c r="UYL141" s="31"/>
      <c r="UYM141" s="31"/>
      <c r="UYN141" s="31"/>
      <c r="UYO141" s="31"/>
      <c r="UYP141" s="31"/>
      <c r="UYQ141" s="31"/>
      <c r="UYR141" s="31"/>
      <c r="UYS141" s="31"/>
      <c r="UYT141" s="31"/>
      <c r="UYU141" s="31"/>
      <c r="UYV141" s="31"/>
      <c r="UYW141" s="31"/>
      <c r="UYX141" s="31"/>
      <c r="UYY141" s="31"/>
      <c r="UYZ141" s="31"/>
      <c r="UZA141" s="31"/>
      <c r="UZB141" s="31"/>
      <c r="UZC141" s="31"/>
      <c r="UZD141" s="31"/>
      <c r="UZE141" s="31"/>
      <c r="UZF141" s="31"/>
      <c r="UZG141" s="31"/>
      <c r="UZH141" s="31"/>
      <c r="UZI141" s="31"/>
      <c r="UZJ141" s="31"/>
      <c r="UZK141" s="31"/>
      <c r="UZL141" s="31"/>
      <c r="UZM141" s="31"/>
      <c r="UZN141" s="31"/>
      <c r="UZO141" s="31"/>
      <c r="UZP141" s="31"/>
      <c r="UZQ141" s="31"/>
      <c r="UZR141" s="31"/>
      <c r="UZS141" s="31"/>
      <c r="UZT141" s="31"/>
      <c r="UZU141" s="31"/>
      <c r="UZV141" s="31"/>
      <c r="UZW141" s="31"/>
      <c r="UZX141" s="31"/>
      <c r="UZY141" s="31"/>
      <c r="UZZ141" s="31"/>
      <c r="VAA141" s="31"/>
      <c r="VAB141" s="31"/>
      <c r="VAC141" s="31"/>
      <c r="VAD141" s="31"/>
      <c r="VAE141" s="31"/>
      <c r="VAF141" s="31"/>
      <c r="VAG141" s="31"/>
      <c r="VAH141" s="31"/>
      <c r="VAI141" s="31"/>
      <c r="VAJ141" s="31"/>
      <c r="VAK141" s="31"/>
      <c r="VAL141" s="31"/>
      <c r="VAM141" s="31"/>
      <c r="VAN141" s="31"/>
      <c r="VAO141" s="31"/>
      <c r="VAP141" s="31"/>
      <c r="VAQ141" s="31"/>
      <c r="VAR141" s="31"/>
      <c r="VAS141" s="31"/>
      <c r="VAT141" s="31"/>
      <c r="VAU141" s="31"/>
      <c r="VAV141" s="31"/>
      <c r="VAW141" s="31"/>
      <c r="VAX141" s="31"/>
      <c r="VAY141" s="31"/>
      <c r="VAZ141" s="31"/>
      <c r="VBA141" s="31"/>
      <c r="VBB141" s="31"/>
      <c r="VBC141" s="31"/>
      <c r="VBD141" s="31"/>
      <c r="VBE141" s="31"/>
      <c r="VBF141" s="31"/>
      <c r="VBG141" s="31"/>
      <c r="VBH141" s="31"/>
      <c r="VBI141" s="31"/>
      <c r="VBJ141" s="31"/>
      <c r="VBK141" s="31"/>
      <c r="VBL141" s="31"/>
      <c r="VBM141" s="31"/>
      <c r="VBN141" s="31"/>
      <c r="VBO141" s="31"/>
      <c r="VBP141" s="31"/>
      <c r="VBQ141" s="31"/>
      <c r="VBR141" s="31"/>
      <c r="VBS141" s="31"/>
      <c r="VBT141" s="31"/>
      <c r="VBU141" s="31"/>
      <c r="VBV141" s="31"/>
      <c r="VBW141" s="31"/>
      <c r="VBX141" s="31"/>
      <c r="VBY141" s="31"/>
      <c r="VBZ141" s="31"/>
      <c r="VCA141" s="31"/>
      <c r="VCB141" s="31"/>
      <c r="VCC141" s="31"/>
      <c r="VCD141" s="31"/>
      <c r="VCE141" s="31"/>
      <c r="VCF141" s="31"/>
      <c r="VCG141" s="31"/>
      <c r="VCH141" s="31"/>
      <c r="VCI141" s="31"/>
      <c r="VCJ141" s="31"/>
      <c r="VCK141" s="31"/>
      <c r="VCL141" s="31"/>
      <c r="VCM141" s="31"/>
      <c r="VCN141" s="31"/>
      <c r="VCO141" s="31"/>
      <c r="VCP141" s="31"/>
      <c r="VCQ141" s="31"/>
      <c r="VCR141" s="31"/>
      <c r="VCS141" s="31"/>
      <c r="VCT141" s="31"/>
      <c r="VCU141" s="31"/>
      <c r="VCV141" s="31"/>
      <c r="VCW141" s="31"/>
      <c r="VCX141" s="31"/>
      <c r="VCY141" s="31"/>
      <c r="VCZ141" s="31"/>
      <c r="VDA141" s="31"/>
      <c r="VDB141" s="31"/>
      <c r="VDC141" s="31"/>
      <c r="VDD141" s="31"/>
      <c r="VDE141" s="31"/>
      <c r="VDF141" s="31"/>
      <c r="VDG141" s="31"/>
      <c r="VDH141" s="31"/>
      <c r="VDI141" s="31"/>
      <c r="VDJ141" s="31"/>
      <c r="VDK141" s="31"/>
      <c r="VDL141" s="31"/>
      <c r="VDM141" s="31"/>
      <c r="VDN141" s="31"/>
      <c r="VDO141" s="31"/>
      <c r="VDP141" s="31"/>
      <c r="VDQ141" s="31"/>
      <c r="VDR141" s="31"/>
      <c r="VDS141" s="31"/>
      <c r="VDT141" s="31"/>
      <c r="VDU141" s="31"/>
      <c r="VDV141" s="31"/>
      <c r="VDW141" s="31"/>
      <c r="VDX141" s="31"/>
      <c r="VDY141" s="31"/>
      <c r="VDZ141" s="31"/>
      <c r="VEA141" s="31"/>
      <c r="VEB141" s="31"/>
      <c r="VEC141" s="31"/>
      <c r="VED141" s="31"/>
      <c r="VEE141" s="31"/>
      <c r="VEF141" s="31"/>
      <c r="VEG141" s="31"/>
      <c r="VEH141" s="31"/>
      <c r="VEI141" s="31"/>
      <c r="VEJ141" s="31"/>
      <c r="VEK141" s="31"/>
      <c r="VEL141" s="31"/>
      <c r="VEM141" s="31"/>
      <c r="VEN141" s="31"/>
      <c r="VEO141" s="31"/>
      <c r="VEP141" s="31"/>
      <c r="VEQ141" s="31"/>
      <c r="VER141" s="31"/>
      <c r="VES141" s="31"/>
      <c r="VET141" s="31"/>
      <c r="VEU141" s="31"/>
      <c r="VEV141" s="31"/>
      <c r="VEW141" s="31"/>
      <c r="VEX141" s="31"/>
      <c r="VEY141" s="31"/>
      <c r="VEZ141" s="31"/>
      <c r="VFA141" s="31"/>
      <c r="VFB141" s="31"/>
      <c r="VFC141" s="31"/>
      <c r="VFD141" s="31"/>
      <c r="VFE141" s="31"/>
      <c r="VFF141" s="31"/>
      <c r="VFG141" s="31"/>
      <c r="VFH141" s="31"/>
      <c r="VFI141" s="31"/>
      <c r="VFJ141" s="31"/>
      <c r="VFK141" s="31"/>
      <c r="VFL141" s="31"/>
      <c r="VFM141" s="31"/>
      <c r="VFN141" s="31"/>
      <c r="VFO141" s="31"/>
      <c r="VFP141" s="31"/>
      <c r="VFQ141" s="31"/>
      <c r="VFR141" s="31"/>
      <c r="VFS141" s="31"/>
      <c r="VFT141" s="31"/>
      <c r="VFU141" s="31"/>
      <c r="VFV141" s="31"/>
      <c r="VFW141" s="31"/>
      <c r="VFX141" s="31"/>
      <c r="VFY141" s="31"/>
      <c r="VFZ141" s="31"/>
      <c r="VGA141" s="31"/>
      <c r="VGB141" s="31"/>
      <c r="VGC141" s="31"/>
      <c r="VGD141" s="31"/>
      <c r="VGE141" s="31"/>
      <c r="VGF141" s="31"/>
      <c r="VGG141" s="31"/>
      <c r="VGH141" s="31"/>
      <c r="VGI141" s="31"/>
      <c r="VGJ141" s="31"/>
      <c r="VGK141" s="31"/>
      <c r="VGL141" s="31"/>
      <c r="VGM141" s="31"/>
      <c r="VGN141" s="31"/>
      <c r="VGO141" s="31"/>
      <c r="VGP141" s="31"/>
      <c r="VGQ141" s="31"/>
      <c r="VGR141" s="31"/>
      <c r="VGS141" s="31"/>
      <c r="VGT141" s="31"/>
      <c r="VGU141" s="31"/>
      <c r="VGV141" s="31"/>
      <c r="VGW141" s="31"/>
      <c r="VGX141" s="31"/>
      <c r="VGY141" s="31"/>
      <c r="VGZ141" s="31"/>
      <c r="VHA141" s="31"/>
      <c r="VHB141" s="31"/>
      <c r="VHC141" s="31"/>
      <c r="VHD141" s="31"/>
      <c r="VHE141" s="31"/>
      <c r="VHF141" s="31"/>
      <c r="VHG141" s="31"/>
      <c r="VHH141" s="31"/>
      <c r="VHI141" s="31"/>
      <c r="VHJ141" s="31"/>
      <c r="VHK141" s="31"/>
      <c r="VHL141" s="31"/>
      <c r="VHM141" s="31"/>
      <c r="VHN141" s="31"/>
      <c r="VHO141" s="31"/>
      <c r="VHP141" s="31"/>
      <c r="VHQ141" s="31"/>
      <c r="VHR141" s="31"/>
      <c r="VHS141" s="31"/>
      <c r="VHT141" s="31"/>
      <c r="VHU141" s="31"/>
      <c r="VHV141" s="31"/>
      <c r="VHW141" s="31"/>
      <c r="VHX141" s="31"/>
      <c r="VHY141" s="31"/>
      <c r="VHZ141" s="31"/>
      <c r="VIA141" s="31"/>
      <c r="VIB141" s="31"/>
      <c r="VIC141" s="31"/>
      <c r="VID141" s="31"/>
      <c r="VIE141" s="31"/>
      <c r="VIF141" s="31"/>
      <c r="VIG141" s="31"/>
      <c r="VIH141" s="31"/>
      <c r="VII141" s="31"/>
      <c r="VIJ141" s="31"/>
      <c r="VIK141" s="31"/>
      <c r="VIL141" s="31"/>
      <c r="VIM141" s="31"/>
      <c r="VIN141" s="31"/>
      <c r="VIO141" s="31"/>
      <c r="VIP141" s="31"/>
      <c r="VIQ141" s="31"/>
      <c r="VIR141" s="31"/>
      <c r="VIS141" s="31"/>
      <c r="VIT141" s="31"/>
      <c r="VIU141" s="31"/>
      <c r="VIV141" s="31"/>
      <c r="VIW141" s="31"/>
      <c r="VIX141" s="31"/>
      <c r="VIY141" s="31"/>
      <c r="VIZ141" s="31"/>
      <c r="VJA141" s="31"/>
      <c r="VJB141" s="31"/>
      <c r="VJC141" s="31"/>
      <c r="VJD141" s="31"/>
      <c r="VJE141" s="31"/>
      <c r="VJF141" s="31"/>
      <c r="VJG141" s="31"/>
      <c r="VJH141" s="31"/>
      <c r="VJI141" s="31"/>
      <c r="VJJ141" s="31"/>
      <c r="VJK141" s="31"/>
      <c r="VJL141" s="31"/>
      <c r="VJM141" s="31"/>
      <c r="VJN141" s="31"/>
      <c r="VJO141" s="31"/>
      <c r="VJP141" s="31"/>
      <c r="VJQ141" s="31"/>
      <c r="VJR141" s="31"/>
      <c r="VJS141" s="31"/>
      <c r="VJT141" s="31"/>
      <c r="VJU141" s="31"/>
      <c r="VJV141" s="31"/>
      <c r="VJW141" s="31"/>
      <c r="VJX141" s="31"/>
      <c r="VJY141" s="31"/>
      <c r="VJZ141" s="31"/>
      <c r="VKA141" s="31"/>
      <c r="VKB141" s="31"/>
      <c r="VKC141" s="31"/>
      <c r="VKD141" s="31"/>
      <c r="VKE141" s="31"/>
      <c r="VKF141" s="31"/>
      <c r="VKG141" s="31"/>
      <c r="VKH141" s="31"/>
      <c r="VKI141" s="31"/>
      <c r="VKJ141" s="31"/>
      <c r="VKK141" s="31"/>
      <c r="VKL141" s="31"/>
      <c r="VKM141" s="31"/>
      <c r="VKN141" s="31"/>
      <c r="VKO141" s="31"/>
      <c r="VKP141" s="31"/>
      <c r="VKQ141" s="31"/>
      <c r="VKR141" s="31"/>
      <c r="VKS141" s="31"/>
      <c r="VKT141" s="31"/>
      <c r="VKU141" s="31"/>
      <c r="VKV141" s="31"/>
      <c r="VKW141" s="31"/>
      <c r="VKX141" s="31"/>
      <c r="VKY141" s="31"/>
      <c r="VKZ141" s="31"/>
      <c r="VLA141" s="31"/>
      <c r="VLB141" s="31"/>
      <c r="VLC141" s="31"/>
      <c r="VLD141" s="31"/>
      <c r="VLE141" s="31"/>
      <c r="VLF141" s="31"/>
      <c r="VLG141" s="31"/>
      <c r="VLH141" s="31"/>
      <c r="VLI141" s="31"/>
      <c r="VLJ141" s="31"/>
      <c r="VLK141" s="31"/>
      <c r="VLL141" s="31"/>
      <c r="VLM141" s="31"/>
      <c r="VLN141" s="31"/>
      <c r="VLO141" s="31"/>
      <c r="VLP141" s="31"/>
      <c r="VLQ141" s="31"/>
      <c r="VLR141" s="31"/>
      <c r="VLS141" s="31"/>
      <c r="VLT141" s="31"/>
      <c r="VLU141" s="31"/>
      <c r="VLV141" s="31"/>
      <c r="VLW141" s="31"/>
      <c r="VLX141" s="31"/>
      <c r="VLY141" s="31"/>
      <c r="VLZ141" s="31"/>
      <c r="VMA141" s="31"/>
      <c r="VMB141" s="31"/>
      <c r="VMC141" s="31"/>
      <c r="VMD141" s="31"/>
      <c r="VME141" s="31"/>
      <c r="VMF141" s="31"/>
      <c r="VMG141" s="31"/>
      <c r="VMH141" s="31"/>
      <c r="VMI141" s="31"/>
      <c r="VMJ141" s="31"/>
      <c r="VMK141" s="31"/>
      <c r="VML141" s="31"/>
      <c r="VMM141" s="31"/>
      <c r="VMN141" s="31"/>
      <c r="VMO141" s="31"/>
      <c r="VMP141" s="31"/>
      <c r="VMQ141" s="31"/>
      <c r="VMR141" s="31"/>
      <c r="VMS141" s="31"/>
      <c r="VMT141" s="31"/>
      <c r="VMU141" s="31"/>
      <c r="VMV141" s="31"/>
      <c r="VMW141" s="31"/>
      <c r="VMX141" s="31"/>
      <c r="VMY141" s="31"/>
      <c r="VMZ141" s="31"/>
      <c r="VNA141" s="31"/>
      <c r="VNB141" s="31"/>
      <c r="VNC141" s="31"/>
      <c r="VND141" s="31"/>
      <c r="VNE141" s="31"/>
      <c r="VNF141" s="31"/>
      <c r="VNG141" s="31"/>
      <c r="VNH141" s="31"/>
      <c r="VNI141" s="31"/>
      <c r="VNJ141" s="31"/>
      <c r="VNK141" s="31"/>
      <c r="VNL141" s="31"/>
      <c r="VNM141" s="31"/>
      <c r="VNN141" s="31"/>
      <c r="VNO141" s="31"/>
      <c r="VNP141" s="31"/>
      <c r="VNQ141" s="31"/>
      <c r="VNR141" s="31"/>
      <c r="VNS141" s="31"/>
      <c r="VNT141" s="31"/>
      <c r="VNU141" s="31"/>
      <c r="VNV141" s="31"/>
      <c r="VNW141" s="31"/>
      <c r="VNX141" s="31"/>
      <c r="VNY141" s="31"/>
      <c r="VNZ141" s="31"/>
      <c r="VOA141" s="31"/>
      <c r="VOB141" s="31"/>
      <c r="VOC141" s="31"/>
      <c r="VOD141" s="31"/>
      <c r="VOE141" s="31"/>
      <c r="VOF141" s="31"/>
      <c r="VOG141" s="31"/>
      <c r="VOH141" s="31"/>
      <c r="VOI141" s="31"/>
      <c r="VOJ141" s="31"/>
      <c r="VOK141" s="31"/>
      <c r="VOL141" s="31"/>
      <c r="VOM141" s="31"/>
      <c r="VON141" s="31"/>
      <c r="VOO141" s="31"/>
      <c r="VOP141" s="31"/>
      <c r="VOQ141" s="31"/>
      <c r="VOR141" s="31"/>
      <c r="VOS141" s="31"/>
      <c r="VOT141" s="31"/>
      <c r="VOU141" s="31"/>
      <c r="VOV141" s="31"/>
      <c r="VOW141" s="31"/>
      <c r="VOX141" s="31"/>
      <c r="VOY141" s="31"/>
      <c r="VOZ141" s="31"/>
      <c r="VPA141" s="31"/>
      <c r="VPB141" s="31"/>
      <c r="VPC141" s="31"/>
      <c r="VPD141" s="31"/>
      <c r="VPE141" s="31"/>
      <c r="VPF141" s="31"/>
      <c r="VPG141" s="31"/>
      <c r="VPH141" s="31"/>
      <c r="VPI141" s="31"/>
      <c r="VPJ141" s="31"/>
      <c r="VPK141" s="31"/>
      <c r="VPL141" s="31"/>
      <c r="VPM141" s="31"/>
      <c r="VPN141" s="31"/>
      <c r="VPO141" s="31"/>
      <c r="VPP141" s="31"/>
      <c r="VPQ141" s="31"/>
      <c r="VPR141" s="31"/>
      <c r="VPS141" s="31"/>
      <c r="VPT141" s="31"/>
      <c r="VPU141" s="31"/>
      <c r="VPV141" s="31"/>
      <c r="VPW141" s="31"/>
      <c r="VPX141" s="31"/>
      <c r="VPY141" s="31"/>
      <c r="VPZ141" s="31"/>
      <c r="VQA141" s="31"/>
      <c r="VQB141" s="31"/>
      <c r="VQC141" s="31"/>
      <c r="VQD141" s="31"/>
      <c r="VQE141" s="31"/>
      <c r="VQF141" s="31"/>
      <c r="VQG141" s="31"/>
      <c r="VQH141" s="31"/>
      <c r="VQI141" s="31"/>
      <c r="VQJ141" s="31"/>
      <c r="VQK141" s="31"/>
      <c r="VQL141" s="31"/>
      <c r="VQM141" s="31"/>
      <c r="VQN141" s="31"/>
      <c r="VQO141" s="31"/>
      <c r="VQP141" s="31"/>
      <c r="VQQ141" s="31"/>
      <c r="VQR141" s="31"/>
      <c r="VQS141" s="31"/>
      <c r="VQT141" s="31"/>
      <c r="VQU141" s="31"/>
      <c r="VQV141" s="31"/>
      <c r="VQW141" s="31"/>
      <c r="VQX141" s="31"/>
      <c r="VQY141" s="31"/>
      <c r="VQZ141" s="31"/>
      <c r="VRA141" s="31"/>
      <c r="VRB141" s="31"/>
      <c r="VRC141" s="31"/>
      <c r="VRD141" s="31"/>
      <c r="VRE141" s="31"/>
      <c r="VRF141" s="31"/>
      <c r="VRG141" s="31"/>
      <c r="VRH141" s="31"/>
      <c r="VRI141" s="31"/>
      <c r="VRJ141" s="31"/>
      <c r="VRK141" s="31"/>
      <c r="VRL141" s="31"/>
      <c r="VRM141" s="31"/>
      <c r="VRN141" s="31"/>
      <c r="VRO141" s="31"/>
      <c r="VRP141" s="31"/>
      <c r="VRQ141" s="31"/>
      <c r="VRR141" s="31"/>
      <c r="VRS141" s="31"/>
      <c r="VRT141" s="31"/>
      <c r="VRU141" s="31"/>
      <c r="VRV141" s="31"/>
      <c r="VRW141" s="31"/>
      <c r="VRX141" s="31"/>
      <c r="VRY141" s="31"/>
      <c r="VRZ141" s="31"/>
      <c r="VSA141" s="31"/>
      <c r="VSB141" s="31"/>
      <c r="VSC141" s="31"/>
      <c r="VSD141" s="31"/>
      <c r="VSE141" s="31"/>
      <c r="VSF141" s="31"/>
      <c r="VSG141" s="31"/>
      <c r="VSH141" s="31"/>
      <c r="VSI141" s="31"/>
      <c r="VSJ141" s="31"/>
      <c r="VSK141" s="31"/>
      <c r="VSL141" s="31"/>
      <c r="VSM141" s="31"/>
      <c r="VSN141" s="31"/>
      <c r="VSO141" s="31"/>
      <c r="VSP141" s="31"/>
      <c r="VSQ141" s="31"/>
      <c r="VSR141" s="31"/>
      <c r="VSS141" s="31"/>
      <c r="VST141" s="31"/>
      <c r="VSU141" s="31"/>
      <c r="VSV141" s="31"/>
      <c r="VSW141" s="31"/>
      <c r="VSX141" s="31"/>
      <c r="VSY141" s="31"/>
      <c r="VSZ141" s="31"/>
      <c r="VTA141" s="31"/>
      <c r="VTB141" s="31"/>
      <c r="VTC141" s="31"/>
      <c r="VTD141" s="31"/>
      <c r="VTE141" s="31"/>
      <c r="VTF141" s="31"/>
      <c r="VTG141" s="31"/>
      <c r="VTH141" s="31"/>
      <c r="VTI141" s="31"/>
      <c r="VTJ141" s="31"/>
      <c r="VTK141" s="31"/>
      <c r="VTL141" s="31"/>
      <c r="VTM141" s="31"/>
      <c r="VTN141" s="31"/>
      <c r="VTO141" s="31"/>
      <c r="VTP141" s="31"/>
      <c r="VTQ141" s="31"/>
      <c r="VTR141" s="31"/>
      <c r="VTS141" s="31"/>
      <c r="VTT141" s="31"/>
      <c r="VTU141" s="31"/>
      <c r="VTV141" s="31"/>
      <c r="VTW141" s="31"/>
      <c r="VTX141" s="31"/>
      <c r="VTY141" s="31"/>
      <c r="VTZ141" s="31"/>
      <c r="VUA141" s="31"/>
      <c r="VUB141" s="31"/>
      <c r="VUC141" s="31"/>
      <c r="VUD141" s="31"/>
      <c r="VUE141" s="31"/>
      <c r="VUF141" s="31"/>
      <c r="VUG141" s="31"/>
      <c r="VUH141" s="31"/>
      <c r="VUI141" s="31"/>
      <c r="VUJ141" s="31"/>
      <c r="VUK141" s="31"/>
      <c r="VUL141" s="31"/>
      <c r="VUM141" s="31"/>
      <c r="VUN141" s="31"/>
      <c r="VUO141" s="31"/>
      <c r="VUP141" s="31"/>
      <c r="VUQ141" s="31"/>
      <c r="VUR141" s="31"/>
      <c r="VUS141" s="31"/>
      <c r="VUT141" s="31"/>
      <c r="VUU141" s="31"/>
      <c r="VUV141" s="31"/>
      <c r="VUW141" s="31"/>
      <c r="VUX141" s="31"/>
      <c r="VUY141" s="31"/>
      <c r="VUZ141" s="31"/>
      <c r="VVA141" s="31"/>
      <c r="VVB141" s="31"/>
      <c r="VVC141" s="31"/>
      <c r="VVD141" s="31"/>
      <c r="VVE141" s="31"/>
      <c r="VVF141" s="31"/>
      <c r="VVG141" s="31"/>
      <c r="VVH141" s="31"/>
      <c r="VVI141" s="31"/>
      <c r="VVJ141" s="31"/>
      <c r="VVK141" s="31"/>
      <c r="VVL141" s="31"/>
      <c r="VVM141" s="31"/>
      <c r="VVN141" s="31"/>
      <c r="VVO141" s="31"/>
      <c r="VVP141" s="31"/>
      <c r="VVQ141" s="31"/>
      <c r="VVR141" s="31"/>
      <c r="VVS141" s="31"/>
      <c r="VVT141" s="31"/>
      <c r="VVU141" s="31"/>
      <c r="VVV141" s="31"/>
      <c r="VVW141" s="31"/>
      <c r="VVX141" s="31"/>
      <c r="VVY141" s="31"/>
      <c r="VVZ141" s="31"/>
      <c r="VWA141" s="31"/>
      <c r="VWB141" s="31"/>
      <c r="VWC141" s="31"/>
      <c r="VWD141" s="31"/>
      <c r="VWE141" s="31"/>
      <c r="VWF141" s="31"/>
      <c r="VWG141" s="31"/>
      <c r="VWH141" s="31"/>
      <c r="VWI141" s="31"/>
      <c r="VWJ141" s="31"/>
      <c r="VWK141" s="31"/>
      <c r="VWL141" s="31"/>
      <c r="VWM141" s="31"/>
      <c r="VWN141" s="31"/>
      <c r="VWO141" s="31"/>
      <c r="VWP141" s="31"/>
      <c r="VWQ141" s="31"/>
      <c r="VWR141" s="31"/>
      <c r="VWS141" s="31"/>
      <c r="VWT141" s="31"/>
      <c r="VWU141" s="31"/>
      <c r="VWV141" s="31"/>
      <c r="VWW141" s="31"/>
      <c r="VWX141" s="31"/>
      <c r="VWY141" s="31"/>
      <c r="VWZ141" s="31"/>
      <c r="VXA141" s="31"/>
      <c r="VXB141" s="31"/>
      <c r="VXC141" s="31"/>
      <c r="VXD141" s="31"/>
      <c r="VXE141" s="31"/>
      <c r="VXF141" s="31"/>
      <c r="VXG141" s="31"/>
      <c r="VXH141" s="31"/>
      <c r="VXI141" s="31"/>
      <c r="VXJ141" s="31"/>
      <c r="VXK141" s="31"/>
      <c r="VXL141" s="31"/>
      <c r="VXM141" s="31"/>
      <c r="VXN141" s="31"/>
      <c r="VXO141" s="31"/>
      <c r="VXP141" s="31"/>
      <c r="VXQ141" s="31"/>
      <c r="VXR141" s="31"/>
      <c r="VXS141" s="31"/>
      <c r="VXT141" s="31"/>
      <c r="VXU141" s="31"/>
      <c r="VXV141" s="31"/>
      <c r="VXW141" s="31"/>
      <c r="VXX141" s="31"/>
      <c r="VXY141" s="31"/>
      <c r="VXZ141" s="31"/>
      <c r="VYA141" s="31"/>
      <c r="VYB141" s="31"/>
      <c r="VYC141" s="31"/>
      <c r="VYD141" s="31"/>
      <c r="VYE141" s="31"/>
      <c r="VYF141" s="31"/>
      <c r="VYG141" s="31"/>
      <c r="VYH141" s="31"/>
      <c r="VYI141" s="31"/>
      <c r="VYJ141" s="31"/>
      <c r="VYK141" s="31"/>
      <c r="VYL141" s="31"/>
      <c r="VYM141" s="31"/>
      <c r="VYN141" s="31"/>
      <c r="VYO141" s="31"/>
      <c r="VYP141" s="31"/>
      <c r="VYQ141" s="31"/>
      <c r="VYR141" s="31"/>
      <c r="VYS141" s="31"/>
      <c r="VYT141" s="31"/>
      <c r="VYU141" s="31"/>
      <c r="VYV141" s="31"/>
      <c r="VYW141" s="31"/>
      <c r="VYX141" s="31"/>
      <c r="VYY141" s="31"/>
      <c r="VYZ141" s="31"/>
      <c r="VZA141" s="31"/>
      <c r="VZB141" s="31"/>
      <c r="VZC141" s="31"/>
      <c r="VZD141" s="31"/>
      <c r="VZE141" s="31"/>
      <c r="VZF141" s="31"/>
      <c r="VZG141" s="31"/>
      <c r="VZH141" s="31"/>
      <c r="VZI141" s="31"/>
      <c r="VZJ141" s="31"/>
      <c r="VZK141" s="31"/>
      <c r="VZL141" s="31"/>
      <c r="VZM141" s="31"/>
      <c r="VZN141" s="31"/>
      <c r="VZO141" s="31"/>
      <c r="VZP141" s="31"/>
      <c r="VZQ141" s="31"/>
      <c r="VZR141" s="31"/>
      <c r="VZS141" s="31"/>
      <c r="VZT141" s="31"/>
      <c r="VZU141" s="31"/>
      <c r="VZV141" s="31"/>
      <c r="VZW141" s="31"/>
      <c r="VZX141" s="31"/>
      <c r="VZY141" s="31"/>
      <c r="VZZ141" s="31"/>
      <c r="WAA141" s="31"/>
      <c r="WAB141" s="31"/>
      <c r="WAC141" s="31"/>
      <c r="WAD141" s="31"/>
      <c r="WAE141" s="31"/>
      <c r="WAF141" s="31"/>
      <c r="WAG141" s="31"/>
      <c r="WAH141" s="31"/>
      <c r="WAI141" s="31"/>
      <c r="WAJ141" s="31"/>
      <c r="WAK141" s="31"/>
      <c r="WAL141" s="31"/>
      <c r="WAM141" s="31"/>
      <c r="WAN141" s="31"/>
      <c r="WAO141" s="31"/>
      <c r="WAP141" s="31"/>
      <c r="WAQ141" s="31"/>
      <c r="WAR141" s="31"/>
      <c r="WAS141" s="31"/>
      <c r="WAT141" s="31"/>
      <c r="WAU141" s="31"/>
      <c r="WAV141" s="31"/>
      <c r="WAW141" s="31"/>
      <c r="WAX141" s="31"/>
      <c r="WAY141" s="31"/>
      <c r="WAZ141" s="31"/>
      <c r="WBA141" s="31"/>
      <c r="WBB141" s="31"/>
      <c r="WBC141" s="31"/>
      <c r="WBD141" s="31"/>
      <c r="WBE141" s="31"/>
      <c r="WBF141" s="31"/>
      <c r="WBG141" s="31"/>
      <c r="WBH141" s="31"/>
      <c r="WBI141" s="31"/>
      <c r="WBJ141" s="31"/>
      <c r="WBK141" s="31"/>
      <c r="WBL141" s="31"/>
      <c r="WBM141" s="31"/>
      <c r="WBN141" s="31"/>
      <c r="WBO141" s="31"/>
      <c r="WBP141" s="31"/>
      <c r="WBQ141" s="31"/>
      <c r="WBR141" s="31"/>
      <c r="WBS141" s="31"/>
      <c r="WBT141" s="31"/>
      <c r="WBU141" s="31"/>
      <c r="WBV141" s="31"/>
      <c r="WBW141" s="31"/>
      <c r="WBX141" s="31"/>
      <c r="WBY141" s="31"/>
      <c r="WBZ141" s="31"/>
      <c r="WCA141" s="31"/>
      <c r="WCB141" s="31"/>
      <c r="WCC141" s="31"/>
      <c r="WCD141" s="31"/>
      <c r="WCE141" s="31"/>
      <c r="WCF141" s="31"/>
      <c r="WCG141" s="31"/>
      <c r="WCH141" s="31"/>
      <c r="WCI141" s="31"/>
      <c r="WCJ141" s="31"/>
      <c r="WCK141" s="31"/>
      <c r="WCL141" s="31"/>
      <c r="WCM141" s="31"/>
      <c r="WCN141" s="31"/>
      <c r="WCO141" s="31"/>
      <c r="WCP141" s="31"/>
      <c r="WCQ141" s="31"/>
      <c r="WCR141" s="31"/>
      <c r="WCS141" s="31"/>
      <c r="WCT141" s="31"/>
      <c r="WCU141" s="31"/>
      <c r="WCV141" s="31"/>
      <c r="WCW141" s="31"/>
      <c r="WCX141" s="31"/>
      <c r="WCY141" s="31"/>
      <c r="WCZ141" s="31"/>
      <c r="WDA141" s="31"/>
      <c r="WDB141" s="31"/>
      <c r="WDC141" s="31"/>
      <c r="WDD141" s="31"/>
      <c r="WDE141" s="31"/>
      <c r="WDF141" s="31"/>
      <c r="WDG141" s="31"/>
      <c r="WDH141" s="31"/>
      <c r="WDI141" s="31"/>
      <c r="WDJ141" s="31"/>
      <c r="WDK141" s="31"/>
      <c r="WDL141" s="31"/>
      <c r="WDM141" s="31"/>
      <c r="WDN141" s="31"/>
      <c r="WDO141" s="31"/>
      <c r="WDP141" s="31"/>
      <c r="WDQ141" s="31"/>
      <c r="WDR141" s="31"/>
      <c r="WDS141" s="31"/>
      <c r="WDT141" s="31"/>
      <c r="WDU141" s="31"/>
      <c r="WDV141" s="31"/>
      <c r="WDW141" s="31"/>
      <c r="WDX141" s="31"/>
      <c r="WDY141" s="31"/>
      <c r="WDZ141" s="31"/>
      <c r="WEA141" s="31"/>
      <c r="WEB141" s="31"/>
      <c r="WEC141" s="31"/>
      <c r="WED141" s="31"/>
      <c r="WEE141" s="31"/>
      <c r="WEF141" s="31"/>
      <c r="WEG141" s="31"/>
      <c r="WEH141" s="31"/>
      <c r="WEI141" s="31"/>
      <c r="WEJ141" s="31"/>
      <c r="WEK141" s="31"/>
      <c r="WEL141" s="31"/>
      <c r="WEM141" s="31"/>
      <c r="WEN141" s="31"/>
      <c r="WEO141" s="31"/>
      <c r="WEP141" s="31"/>
      <c r="WEQ141" s="31"/>
      <c r="WER141" s="31"/>
      <c r="WES141" s="31"/>
      <c r="WET141" s="31"/>
      <c r="WEU141" s="31"/>
      <c r="WEV141" s="31"/>
      <c r="WEW141" s="31"/>
      <c r="WEX141" s="31"/>
      <c r="WEY141" s="31"/>
      <c r="WEZ141" s="31"/>
      <c r="WFA141" s="31"/>
      <c r="WFB141" s="31"/>
      <c r="WFC141" s="31"/>
      <c r="WFD141" s="31"/>
      <c r="WFE141" s="31"/>
      <c r="WFF141" s="31"/>
      <c r="WFG141" s="31"/>
      <c r="WFH141" s="31"/>
      <c r="WFI141" s="31"/>
      <c r="WFJ141" s="31"/>
      <c r="WFK141" s="31"/>
      <c r="WFL141" s="31"/>
      <c r="WFM141" s="31"/>
      <c r="WFN141" s="31"/>
      <c r="WFO141" s="31"/>
      <c r="WFP141" s="31"/>
      <c r="WFQ141" s="31"/>
      <c r="WFR141" s="31"/>
      <c r="WFS141" s="31"/>
      <c r="WFT141" s="31"/>
      <c r="WFU141" s="31"/>
      <c r="WFV141" s="31"/>
      <c r="WFW141" s="31"/>
      <c r="WFX141" s="31"/>
      <c r="WFY141" s="31"/>
      <c r="WFZ141" s="31"/>
      <c r="WGA141" s="31"/>
      <c r="WGB141" s="31"/>
      <c r="WGC141" s="31"/>
      <c r="WGD141" s="31"/>
      <c r="WGE141" s="31"/>
      <c r="WGF141" s="31"/>
      <c r="WGG141" s="31"/>
      <c r="WGH141" s="31"/>
      <c r="WGI141" s="31"/>
      <c r="WGJ141" s="31"/>
      <c r="WGK141" s="31"/>
      <c r="WGL141" s="31"/>
      <c r="WGM141" s="31"/>
      <c r="WGN141" s="31"/>
      <c r="WGO141" s="31"/>
      <c r="WGP141" s="31"/>
      <c r="WGQ141" s="31"/>
      <c r="WGR141" s="31"/>
      <c r="WGS141" s="31"/>
      <c r="WGT141" s="31"/>
      <c r="WGU141" s="31"/>
      <c r="WGV141" s="31"/>
      <c r="WGW141" s="31"/>
      <c r="WGX141" s="31"/>
      <c r="WGY141" s="31"/>
      <c r="WGZ141" s="31"/>
      <c r="WHA141" s="31"/>
      <c r="WHB141" s="31"/>
      <c r="WHC141" s="31"/>
      <c r="WHD141" s="31"/>
      <c r="WHE141" s="31"/>
      <c r="WHF141" s="31"/>
      <c r="WHG141" s="31"/>
      <c r="WHH141" s="31"/>
      <c r="WHI141" s="31"/>
      <c r="WHJ141" s="31"/>
      <c r="WHK141" s="31"/>
      <c r="WHL141" s="31"/>
      <c r="WHM141" s="31"/>
      <c r="WHN141" s="31"/>
      <c r="WHO141" s="31"/>
      <c r="WHP141" s="31"/>
      <c r="WHQ141" s="31"/>
      <c r="WHR141" s="31"/>
      <c r="WHS141" s="31"/>
      <c r="WHT141" s="31"/>
      <c r="WHU141" s="31"/>
      <c r="WHV141" s="31"/>
      <c r="WHW141" s="31"/>
      <c r="WHX141" s="31"/>
      <c r="WHY141" s="31"/>
      <c r="WHZ141" s="31"/>
      <c r="WIA141" s="31"/>
      <c r="WIB141" s="31"/>
      <c r="WIC141" s="31"/>
      <c r="WID141" s="31"/>
      <c r="WIE141" s="31"/>
      <c r="WIF141" s="31"/>
      <c r="WIG141" s="31"/>
      <c r="WIH141" s="31"/>
      <c r="WII141" s="31"/>
      <c r="WIJ141" s="31"/>
      <c r="WIK141" s="31"/>
      <c r="WIL141" s="31"/>
      <c r="WIM141" s="31"/>
      <c r="WIN141" s="31"/>
      <c r="WIO141" s="31"/>
      <c r="WIP141" s="31"/>
      <c r="WIQ141" s="31"/>
      <c r="WIR141" s="31"/>
      <c r="WIS141" s="31"/>
      <c r="WIT141" s="31"/>
      <c r="WIU141" s="31"/>
      <c r="WIV141" s="31"/>
      <c r="WIW141" s="31"/>
      <c r="WIX141" s="31"/>
      <c r="WIY141" s="31"/>
      <c r="WIZ141" s="31"/>
      <c r="WJA141" s="31"/>
      <c r="WJB141" s="31"/>
      <c r="WJC141" s="31"/>
      <c r="WJD141" s="31"/>
      <c r="WJE141" s="31"/>
      <c r="WJF141" s="31"/>
      <c r="WJG141" s="31"/>
      <c r="WJH141" s="31"/>
      <c r="WJI141" s="31"/>
      <c r="WJJ141" s="31"/>
      <c r="WJK141" s="31"/>
      <c r="WJL141" s="31"/>
      <c r="WJM141" s="31"/>
      <c r="WJN141" s="31"/>
      <c r="WJO141" s="31"/>
      <c r="WJP141" s="31"/>
      <c r="WJQ141" s="31"/>
      <c r="WJR141" s="31"/>
      <c r="WJS141" s="31"/>
      <c r="WJT141" s="31"/>
      <c r="WJU141" s="31"/>
      <c r="WJV141" s="31"/>
      <c r="WJW141" s="31"/>
      <c r="WJX141" s="31"/>
      <c r="WJY141" s="31"/>
      <c r="WJZ141" s="31"/>
      <c r="WKA141" s="31"/>
      <c r="WKB141" s="31"/>
      <c r="WKC141" s="31"/>
      <c r="WKD141" s="31"/>
      <c r="WKE141" s="31"/>
      <c r="WKF141" s="31"/>
      <c r="WKG141" s="31"/>
      <c r="WKH141" s="31"/>
      <c r="WKI141" s="31"/>
      <c r="WKJ141" s="31"/>
      <c r="WKK141" s="31"/>
      <c r="WKL141" s="31"/>
      <c r="WKM141" s="31"/>
      <c r="WKN141" s="31"/>
      <c r="WKO141" s="31"/>
      <c r="WKP141" s="31"/>
      <c r="WKQ141" s="31"/>
      <c r="WKR141" s="31"/>
      <c r="WKS141" s="31"/>
      <c r="WKT141" s="31"/>
      <c r="WKU141" s="31"/>
      <c r="WKV141" s="31"/>
      <c r="WKW141" s="31"/>
      <c r="WKX141" s="31"/>
      <c r="WKY141" s="31"/>
      <c r="WKZ141" s="31"/>
      <c r="WLA141" s="31"/>
      <c r="WLB141" s="31"/>
      <c r="WLC141" s="31"/>
      <c r="WLD141" s="31"/>
      <c r="WLE141" s="31"/>
      <c r="WLF141" s="31"/>
      <c r="WLG141" s="31"/>
      <c r="WLH141" s="31"/>
      <c r="WLI141" s="31"/>
      <c r="WLJ141" s="31"/>
      <c r="WLK141" s="31"/>
      <c r="WLL141" s="31"/>
      <c r="WLM141" s="31"/>
      <c r="WLN141" s="31"/>
      <c r="WLO141" s="31"/>
      <c r="WLP141" s="31"/>
      <c r="WLQ141" s="31"/>
      <c r="WLR141" s="31"/>
      <c r="WLS141" s="31"/>
      <c r="WLT141" s="31"/>
      <c r="WLU141" s="31"/>
      <c r="WLV141" s="31"/>
      <c r="WLW141" s="31"/>
      <c r="WLX141" s="31"/>
      <c r="WLY141" s="31"/>
      <c r="WLZ141" s="31"/>
      <c r="WMA141" s="31"/>
      <c r="WMB141" s="31"/>
      <c r="WMC141" s="31"/>
      <c r="WMD141" s="31"/>
      <c r="WME141" s="31"/>
      <c r="WMF141" s="31"/>
      <c r="WMG141" s="31"/>
      <c r="WMH141" s="31"/>
      <c r="WMI141" s="31"/>
      <c r="WMJ141" s="31"/>
      <c r="WMK141" s="31"/>
      <c r="WML141" s="31"/>
      <c r="WMM141" s="31"/>
      <c r="WMN141" s="31"/>
      <c r="WMO141" s="31"/>
      <c r="WMP141" s="31"/>
      <c r="WMQ141" s="31"/>
      <c r="WMR141" s="31"/>
      <c r="WMS141" s="31"/>
      <c r="WMT141" s="31"/>
      <c r="WMU141" s="31"/>
      <c r="WMV141" s="31"/>
      <c r="WMW141" s="31"/>
      <c r="WMX141" s="31"/>
      <c r="WMY141" s="31"/>
      <c r="WMZ141" s="31"/>
      <c r="WNA141" s="31"/>
      <c r="WNB141" s="31"/>
      <c r="WNC141" s="31"/>
      <c r="WND141" s="31"/>
      <c r="WNE141" s="31"/>
      <c r="WNF141" s="31"/>
      <c r="WNG141" s="31"/>
      <c r="WNH141" s="31"/>
      <c r="WNI141" s="31"/>
      <c r="WNJ141" s="31"/>
      <c r="WNK141" s="31"/>
      <c r="WNL141" s="31"/>
      <c r="WNM141" s="31"/>
      <c r="WNN141" s="31"/>
      <c r="WNO141" s="31"/>
      <c r="WNP141" s="31"/>
      <c r="WNQ141" s="31"/>
      <c r="WNR141" s="31"/>
      <c r="WNS141" s="31"/>
      <c r="WNT141" s="31"/>
      <c r="WNU141" s="31"/>
      <c r="WNV141" s="31"/>
      <c r="WNW141" s="31"/>
      <c r="WNX141" s="31"/>
      <c r="WNY141" s="31"/>
      <c r="WNZ141" s="31"/>
      <c r="WOA141" s="31"/>
      <c r="WOB141" s="31"/>
      <c r="WOC141" s="31"/>
      <c r="WOD141" s="31"/>
      <c r="WOE141" s="31"/>
      <c r="WOF141" s="31"/>
      <c r="WOG141" s="31"/>
      <c r="WOH141" s="31"/>
      <c r="WOI141" s="31"/>
      <c r="WOJ141" s="31"/>
      <c r="WOK141" s="31"/>
      <c r="WOL141" s="31"/>
      <c r="WOM141" s="31"/>
      <c r="WON141" s="31"/>
      <c r="WOO141" s="31"/>
      <c r="WOP141" s="31"/>
      <c r="WOQ141" s="31"/>
      <c r="WOR141" s="31"/>
      <c r="WOS141" s="31"/>
      <c r="WOT141" s="31"/>
      <c r="WOU141" s="31"/>
      <c r="WOV141" s="31"/>
      <c r="WOW141" s="31"/>
      <c r="WOX141" s="31"/>
      <c r="WOY141" s="31"/>
      <c r="WOZ141" s="31"/>
      <c r="WPA141" s="31"/>
      <c r="WPB141" s="31"/>
      <c r="WPC141" s="31"/>
      <c r="WPD141" s="31"/>
      <c r="WPE141" s="31"/>
      <c r="WPF141" s="31"/>
      <c r="WPG141" s="31"/>
      <c r="WPH141" s="31"/>
      <c r="WPI141" s="31"/>
      <c r="WPJ141" s="31"/>
      <c r="WPK141" s="31"/>
      <c r="WPL141" s="31"/>
      <c r="WPM141" s="31"/>
      <c r="WPN141" s="31"/>
      <c r="WPO141" s="31"/>
      <c r="WPP141" s="31"/>
      <c r="WPQ141" s="31"/>
      <c r="WPR141" s="31"/>
      <c r="WPS141" s="31"/>
      <c r="WPT141" s="31"/>
      <c r="WPU141" s="31"/>
      <c r="WPV141" s="31"/>
      <c r="WPW141" s="31"/>
      <c r="WPX141" s="31"/>
      <c r="WPY141" s="31"/>
      <c r="WPZ141" s="31"/>
      <c r="WQA141" s="31"/>
      <c r="WQB141" s="31"/>
      <c r="WQC141" s="31"/>
      <c r="WQD141" s="31"/>
      <c r="WQE141" s="31"/>
      <c r="WQF141" s="31"/>
      <c r="WQG141" s="31"/>
      <c r="WQH141" s="31"/>
      <c r="WQI141" s="31"/>
      <c r="WQJ141" s="31"/>
      <c r="WQK141" s="31"/>
      <c r="WQL141" s="31"/>
      <c r="WQM141" s="31"/>
      <c r="WQN141" s="31"/>
      <c r="WQO141" s="31"/>
      <c r="WQP141" s="31"/>
      <c r="WQQ141" s="31"/>
      <c r="WQR141" s="31"/>
      <c r="WQS141" s="31"/>
      <c r="WQT141" s="31"/>
      <c r="WQU141" s="31"/>
      <c r="WQV141" s="31"/>
      <c r="WQW141" s="31"/>
      <c r="WQX141" s="31"/>
      <c r="WQY141" s="31"/>
      <c r="WQZ141" s="31"/>
      <c r="WRA141" s="31"/>
      <c r="WRB141" s="31"/>
      <c r="WRC141" s="31"/>
      <c r="WRD141" s="31"/>
      <c r="WRE141" s="31"/>
      <c r="WRF141" s="31"/>
      <c r="WRG141" s="31"/>
      <c r="WRH141" s="31"/>
      <c r="WRI141" s="31"/>
      <c r="WRJ141" s="31"/>
      <c r="WRK141" s="31"/>
      <c r="WRL141" s="31"/>
      <c r="WRM141" s="31"/>
      <c r="WRN141" s="31"/>
      <c r="WRO141" s="31"/>
      <c r="WRP141" s="31"/>
      <c r="WRQ141" s="31"/>
      <c r="WRR141" s="31"/>
      <c r="WRS141" s="31"/>
      <c r="WRT141" s="31"/>
      <c r="WRU141" s="31"/>
      <c r="WRV141" s="31"/>
      <c r="WRW141" s="31"/>
      <c r="WRX141" s="31"/>
      <c r="WRY141" s="31"/>
      <c r="WRZ141" s="31"/>
      <c r="WSA141" s="31"/>
      <c r="WSB141" s="31"/>
      <c r="WSC141" s="31"/>
      <c r="WSD141" s="31"/>
      <c r="WSE141" s="31"/>
      <c r="WSF141" s="31"/>
      <c r="WSG141" s="31"/>
      <c r="WSH141" s="31"/>
      <c r="WSI141" s="31"/>
      <c r="WSJ141" s="31"/>
      <c r="WSK141" s="31"/>
      <c r="WSL141" s="31"/>
      <c r="WSM141" s="31"/>
      <c r="WSN141" s="31"/>
      <c r="WSO141" s="31"/>
      <c r="WSP141" s="31"/>
      <c r="WSQ141" s="31"/>
      <c r="WSR141" s="31"/>
      <c r="WSS141" s="31"/>
      <c r="WST141" s="31"/>
      <c r="WSU141" s="31"/>
      <c r="WSV141" s="31"/>
      <c r="WSW141" s="31"/>
      <c r="WSX141" s="31"/>
      <c r="WSY141" s="31"/>
      <c r="WSZ141" s="31"/>
      <c r="WTA141" s="31"/>
      <c r="WTB141" s="31"/>
      <c r="WTC141" s="31"/>
      <c r="WTD141" s="31"/>
      <c r="WTE141" s="31"/>
      <c r="WTF141" s="31"/>
      <c r="WTG141" s="31"/>
      <c r="WTH141" s="31"/>
      <c r="WTI141" s="31"/>
      <c r="WTJ141" s="31"/>
      <c r="WTK141" s="31"/>
      <c r="WTL141" s="31"/>
      <c r="WTM141" s="31"/>
      <c r="WTN141" s="31"/>
      <c r="WTO141" s="31"/>
      <c r="WTP141" s="31"/>
      <c r="WTQ141" s="31"/>
      <c r="WTR141" s="31"/>
      <c r="WTS141" s="31"/>
      <c r="WTT141" s="31"/>
      <c r="WTU141" s="31"/>
      <c r="WTV141" s="31"/>
      <c r="WTW141" s="31"/>
      <c r="WTX141" s="31"/>
      <c r="WTY141" s="31"/>
      <c r="WTZ141" s="31"/>
      <c r="WUA141" s="31"/>
      <c r="WUB141" s="31"/>
      <c r="WUC141" s="31"/>
      <c r="WUD141" s="31"/>
      <c r="WUE141" s="31"/>
      <c r="WUF141" s="31"/>
      <c r="WUG141" s="31"/>
      <c r="WUH141" s="31"/>
      <c r="WUI141" s="31"/>
      <c r="WUJ141" s="31"/>
      <c r="WUK141" s="31"/>
      <c r="WUL141" s="31"/>
      <c r="WUM141" s="31"/>
      <c r="WUN141" s="31"/>
      <c r="WUO141" s="31"/>
      <c r="WUP141" s="31"/>
      <c r="WUQ141" s="31"/>
      <c r="WUR141" s="31"/>
      <c r="WUS141" s="31"/>
      <c r="WUT141" s="31"/>
      <c r="WUU141" s="31"/>
      <c r="WUV141" s="31"/>
      <c r="WUW141" s="31"/>
      <c r="WUX141" s="31"/>
      <c r="WUY141" s="31"/>
      <c r="WUZ141" s="31"/>
      <c r="WVA141" s="31"/>
      <c r="WVB141" s="31"/>
      <c r="WVC141" s="31"/>
      <c r="WVD141" s="31"/>
      <c r="WVE141" s="31"/>
      <c r="WVF141" s="31"/>
      <c r="WVG141" s="31"/>
      <c r="WVH141" s="31"/>
      <c r="WVI141" s="31"/>
      <c r="WVJ141" s="31"/>
      <c r="WVK141" s="31"/>
      <c r="WVL141" s="31"/>
      <c r="WVM141" s="31"/>
      <c r="WVN141" s="31"/>
      <c r="WVO141" s="31"/>
      <c r="WVP141" s="31"/>
      <c r="WVQ141" s="31"/>
      <c r="WVR141" s="31"/>
      <c r="WVS141" s="31"/>
      <c r="WVT141" s="31"/>
      <c r="WVU141" s="31"/>
      <c r="WVV141" s="31"/>
      <c r="WVW141" s="31"/>
      <c r="WVX141" s="31"/>
      <c r="WVY141" s="31"/>
      <c r="WVZ141" s="31"/>
      <c r="WWA141" s="31"/>
      <c r="WWB141" s="31"/>
      <c r="WWC141" s="31"/>
      <c r="WWD141" s="31"/>
      <c r="WWE141" s="31"/>
      <c r="WWF141" s="31"/>
      <c r="WWG141" s="31"/>
      <c r="WWH141" s="31"/>
      <c r="WWI141" s="31"/>
      <c r="WWJ141" s="31"/>
      <c r="WWK141" s="31"/>
      <c r="WWL141" s="31"/>
      <c r="WWM141" s="31"/>
      <c r="WWN141" s="31"/>
      <c r="WWO141" s="31"/>
      <c r="WWP141" s="31"/>
      <c r="WWQ141" s="31"/>
      <c r="WWR141" s="31"/>
      <c r="WWS141" s="31"/>
      <c r="WWT141" s="31"/>
      <c r="WWU141" s="31"/>
      <c r="WWV141" s="31"/>
      <c r="WWW141" s="31"/>
      <c r="WWX141" s="31"/>
      <c r="WWY141" s="31"/>
      <c r="WWZ141" s="31"/>
      <c r="WXA141" s="31"/>
      <c r="WXB141" s="31"/>
      <c r="WXC141" s="31"/>
      <c r="WXD141" s="31"/>
      <c r="WXE141" s="31"/>
      <c r="WXF141" s="31"/>
      <c r="WXG141" s="31"/>
      <c r="WXH141" s="31"/>
      <c r="WXI141" s="31"/>
      <c r="WXJ141" s="31"/>
      <c r="WXK141" s="31"/>
      <c r="WXL141" s="31"/>
      <c r="WXM141" s="31"/>
      <c r="WXN141" s="31"/>
      <c r="WXO141" s="31"/>
      <c r="WXP141" s="31"/>
      <c r="WXQ141" s="31"/>
      <c r="WXR141" s="31"/>
      <c r="WXS141" s="31"/>
      <c r="WXT141" s="31"/>
      <c r="WXU141" s="31"/>
      <c r="WXV141" s="31"/>
      <c r="WXW141" s="31"/>
      <c r="WXX141" s="31"/>
      <c r="WXY141" s="31"/>
      <c r="WXZ141" s="31"/>
      <c r="WYA141" s="31"/>
      <c r="WYB141" s="31"/>
      <c r="WYC141" s="31"/>
      <c r="WYD141" s="31"/>
      <c r="WYE141" s="31"/>
      <c r="WYF141" s="31"/>
      <c r="WYG141" s="31"/>
      <c r="WYH141" s="31"/>
      <c r="WYI141" s="31"/>
      <c r="WYJ141" s="31"/>
      <c r="WYK141" s="31"/>
      <c r="WYL141" s="31"/>
      <c r="WYM141" s="31"/>
      <c r="WYN141" s="31"/>
      <c r="WYO141" s="31"/>
      <c r="WYP141" s="31"/>
      <c r="WYQ141" s="31"/>
      <c r="WYR141" s="31"/>
      <c r="WYS141" s="31"/>
      <c r="WYT141" s="31"/>
      <c r="WYU141" s="31"/>
      <c r="WYV141" s="31"/>
      <c r="WYW141" s="31"/>
      <c r="WYX141" s="31"/>
      <c r="WYY141" s="31"/>
      <c r="WYZ141" s="31"/>
      <c r="WZA141" s="31"/>
      <c r="WZB141" s="31"/>
      <c r="WZC141" s="31"/>
      <c r="WZD141" s="31"/>
      <c r="WZE141" s="31"/>
      <c r="WZF141" s="31"/>
      <c r="WZG141" s="31"/>
      <c r="WZH141" s="31"/>
      <c r="WZI141" s="31"/>
      <c r="WZJ141" s="31"/>
      <c r="WZK141" s="31"/>
      <c r="WZL141" s="31"/>
      <c r="WZM141" s="31"/>
      <c r="WZN141" s="31"/>
      <c r="WZO141" s="31"/>
      <c r="WZP141" s="31"/>
      <c r="WZQ141" s="31"/>
      <c r="WZR141" s="31"/>
      <c r="WZS141" s="31"/>
      <c r="WZT141" s="31"/>
      <c r="WZU141" s="31"/>
      <c r="WZV141" s="31"/>
      <c r="WZW141" s="31"/>
      <c r="WZX141" s="31"/>
      <c r="WZY141" s="31"/>
      <c r="WZZ141" s="31"/>
      <c r="XAA141" s="31"/>
      <c r="XAB141" s="31"/>
      <c r="XAC141" s="31"/>
      <c r="XAD141" s="31"/>
      <c r="XAE141" s="31"/>
      <c r="XAF141" s="31"/>
      <c r="XAG141" s="31"/>
      <c r="XAH141" s="31"/>
      <c r="XAI141" s="31"/>
      <c r="XAJ141" s="31"/>
      <c r="XAK141" s="31"/>
      <c r="XAL141" s="31"/>
      <c r="XAM141" s="31"/>
      <c r="XAN141" s="31"/>
      <c r="XAO141" s="31"/>
      <c r="XAP141" s="31"/>
      <c r="XAQ141" s="31"/>
      <c r="XAR141" s="31"/>
      <c r="XAS141" s="31"/>
      <c r="XAT141" s="31"/>
      <c r="XAU141" s="31"/>
      <c r="XAV141" s="31"/>
      <c r="XAW141" s="31"/>
      <c r="XAX141" s="31"/>
      <c r="XAY141" s="31"/>
      <c r="XAZ141" s="31"/>
      <c r="XBA141" s="31"/>
      <c r="XBB141" s="31"/>
      <c r="XBC141" s="31"/>
      <c r="XBD141" s="31"/>
      <c r="XBE141" s="31"/>
      <c r="XBF141" s="31"/>
      <c r="XBG141" s="31"/>
      <c r="XBH141" s="31"/>
      <c r="XBI141" s="31"/>
      <c r="XBJ141" s="31"/>
      <c r="XBK141" s="31"/>
      <c r="XBL141" s="31"/>
      <c r="XBM141" s="31"/>
      <c r="XBN141" s="31"/>
      <c r="XBO141" s="31"/>
      <c r="XBP141" s="31"/>
      <c r="XBQ141" s="31"/>
      <c r="XBR141" s="31"/>
      <c r="XBS141" s="31"/>
      <c r="XBT141" s="31"/>
      <c r="XBU141" s="31"/>
      <c r="XBV141" s="31"/>
      <c r="XBW141" s="31"/>
      <c r="XBX141" s="31"/>
      <c r="XBY141" s="31"/>
      <c r="XBZ141" s="31"/>
      <c r="XCA141" s="31"/>
      <c r="XCB141" s="31"/>
      <c r="XCC141" s="31"/>
      <c r="XCD141" s="31"/>
      <c r="XCE141" s="31"/>
      <c r="XCF141" s="31"/>
      <c r="XCG141" s="31"/>
      <c r="XCH141" s="31"/>
      <c r="XCI141" s="31"/>
      <c r="XCJ141" s="31"/>
      <c r="XCK141" s="31"/>
      <c r="XCL141" s="31"/>
      <c r="XCM141" s="31"/>
      <c r="XCN141" s="31"/>
      <c r="XCO141" s="31"/>
      <c r="XCP141" s="31"/>
      <c r="XCQ141" s="31"/>
      <c r="XCR141" s="31"/>
      <c r="XCS141" s="31"/>
      <c r="XCT141" s="31"/>
      <c r="XCU141" s="31"/>
      <c r="XCV141" s="31"/>
      <c r="XCW141" s="31"/>
      <c r="XCX141" s="31"/>
      <c r="XCY141" s="31"/>
      <c r="XCZ141" s="31"/>
      <c r="XDA141" s="31"/>
      <c r="XDB141" s="31"/>
      <c r="XDC141" s="31"/>
      <c r="XDD141" s="31"/>
      <c r="XDE141" s="31"/>
      <c r="XDF141" s="31"/>
      <c r="XDG141" s="31"/>
      <c r="XDH141" s="31"/>
      <c r="XDI141" s="31"/>
      <c r="XDJ141" s="31"/>
      <c r="XDK141" s="31"/>
      <c r="XDL141" s="31"/>
      <c r="XDM141" s="31"/>
      <c r="XDN141" s="31"/>
      <c r="XDO141" s="31"/>
      <c r="XDP141" s="31"/>
      <c r="XDQ141" s="31"/>
      <c r="XDR141" s="31"/>
      <c r="XDS141" s="31"/>
      <c r="XDT141" s="31"/>
      <c r="XDU141" s="31"/>
      <c r="XDV141" s="31"/>
      <c r="XDW141" s="31"/>
      <c r="XDX141" s="31"/>
      <c r="XDY141" s="31"/>
      <c r="XDZ141" s="31"/>
      <c r="XEA141" s="31"/>
      <c r="XEB141" s="31"/>
      <c r="XEC141" s="31"/>
      <c r="XED141" s="31"/>
      <c r="XEE141" s="31"/>
      <c r="XEF141" s="31"/>
      <c r="XEG141" s="31"/>
      <c r="XEH141" s="31"/>
      <c r="XEI141" s="31"/>
      <c r="XEJ141" s="31"/>
      <c r="XEK141" s="31"/>
      <c r="XEL141" s="31"/>
      <c r="XEM141" s="31"/>
      <c r="XEN141" s="31"/>
      <c r="XEO141" s="31"/>
      <c r="XEP141" s="31"/>
      <c r="XEQ141" s="31"/>
      <c r="XER141" s="31"/>
      <c r="XES141" s="31"/>
      <c r="XET141" s="31"/>
      <c r="XEU141" s="31"/>
      <c r="XEV141" s="31"/>
      <c r="XEW141" s="31"/>
      <c r="XEX141" s="31"/>
      <c r="XEY141" s="31"/>
      <c r="XEZ141" s="31"/>
      <c r="XFA141" s="31"/>
      <c r="XFB141" s="31"/>
      <c r="XFC141" s="31"/>
      <c r="XFD141" s="31"/>
    </row>
    <row r="142" s="27" customFormat="1" ht="13.5" customHeight="1" spans="1:408">
      <c r="A142" s="522"/>
      <c r="B142" s="545">
        <v>501</v>
      </c>
      <c r="C142" s="544" t="s">
        <v>54</v>
      </c>
      <c r="D142" s="451" t="s">
        <v>18</v>
      </c>
      <c r="E142" s="39"/>
      <c r="F142" s="41">
        <v>11</v>
      </c>
      <c r="G142" s="41">
        <f t="shared" ref="G142:BR142" si="279">F142+G139-G141-G140</f>
        <v>11</v>
      </c>
      <c r="H142" s="41">
        <f t="shared" si="279"/>
        <v>11</v>
      </c>
      <c r="I142" s="41">
        <f t="shared" si="279"/>
        <v>11</v>
      </c>
      <c r="J142" s="41">
        <f t="shared" si="279"/>
        <v>11</v>
      </c>
      <c r="K142" s="41">
        <f t="shared" si="279"/>
        <v>11</v>
      </c>
      <c r="L142" s="41">
        <f t="shared" si="279"/>
        <v>11</v>
      </c>
      <c r="M142" s="41">
        <f t="shared" si="279"/>
        <v>11</v>
      </c>
      <c r="N142" s="41">
        <f t="shared" si="279"/>
        <v>11</v>
      </c>
      <c r="O142" s="41">
        <f t="shared" si="279"/>
        <v>11</v>
      </c>
      <c r="P142" s="41">
        <f t="shared" si="279"/>
        <v>11</v>
      </c>
      <c r="Q142" s="41">
        <f t="shared" si="279"/>
        <v>11</v>
      </c>
      <c r="R142" s="41">
        <f t="shared" si="279"/>
        <v>11</v>
      </c>
      <c r="S142" s="62">
        <f t="shared" si="279"/>
        <v>11</v>
      </c>
      <c r="T142" s="62">
        <f t="shared" si="279"/>
        <v>11</v>
      </c>
      <c r="U142" s="41">
        <f t="shared" si="279"/>
        <v>11</v>
      </c>
      <c r="V142" s="62">
        <f t="shared" si="279"/>
        <v>11</v>
      </c>
      <c r="W142" s="41">
        <f t="shared" si="279"/>
        <v>11</v>
      </c>
      <c r="X142" s="41">
        <f t="shared" si="279"/>
        <v>11</v>
      </c>
      <c r="Y142" s="41">
        <f t="shared" si="279"/>
        <v>11</v>
      </c>
      <c r="Z142" s="41">
        <f t="shared" si="279"/>
        <v>11</v>
      </c>
      <c r="AA142" s="41">
        <f t="shared" si="279"/>
        <v>11</v>
      </c>
      <c r="AB142" s="41">
        <f t="shared" si="279"/>
        <v>10</v>
      </c>
      <c r="AC142" s="41">
        <f t="shared" si="279"/>
        <v>9</v>
      </c>
      <c r="AD142" s="41">
        <f t="shared" si="279"/>
        <v>9</v>
      </c>
      <c r="AE142" s="41">
        <f t="shared" si="279"/>
        <v>9</v>
      </c>
      <c r="AF142" s="41">
        <f t="shared" si="279"/>
        <v>9</v>
      </c>
      <c r="AG142" s="41">
        <f t="shared" si="279"/>
        <v>9</v>
      </c>
      <c r="AH142" s="41">
        <f t="shared" si="279"/>
        <v>9</v>
      </c>
      <c r="AI142" s="41">
        <f t="shared" si="279"/>
        <v>9</v>
      </c>
      <c r="AJ142" s="41">
        <f t="shared" si="279"/>
        <v>9</v>
      </c>
      <c r="AK142" s="41">
        <f t="shared" si="279"/>
        <v>9</v>
      </c>
      <c r="AL142" s="41">
        <f t="shared" si="279"/>
        <v>9</v>
      </c>
      <c r="AM142" s="41">
        <f t="shared" si="279"/>
        <v>9</v>
      </c>
      <c r="AN142" s="41">
        <f t="shared" si="279"/>
        <v>9</v>
      </c>
      <c r="AO142" s="41">
        <f t="shared" si="279"/>
        <v>9</v>
      </c>
      <c r="AP142" s="41">
        <f t="shared" si="279"/>
        <v>9</v>
      </c>
      <c r="AQ142" s="41">
        <f t="shared" si="279"/>
        <v>8</v>
      </c>
      <c r="AR142" s="41">
        <f t="shared" si="279"/>
        <v>8</v>
      </c>
      <c r="AS142" s="41">
        <f t="shared" si="279"/>
        <v>8</v>
      </c>
      <c r="AT142" s="41">
        <f t="shared" si="279"/>
        <v>8</v>
      </c>
      <c r="AU142" s="41">
        <f t="shared" si="279"/>
        <v>8</v>
      </c>
      <c r="AV142" s="41">
        <f t="shared" si="279"/>
        <v>7</v>
      </c>
      <c r="AW142" s="41">
        <f t="shared" si="279"/>
        <v>7</v>
      </c>
      <c r="AX142" s="41">
        <f t="shared" si="279"/>
        <v>6</v>
      </c>
      <c r="AY142" s="41">
        <f t="shared" si="279"/>
        <v>6</v>
      </c>
      <c r="AZ142" s="41">
        <f t="shared" si="279"/>
        <v>6</v>
      </c>
      <c r="BA142" s="41">
        <f t="shared" si="279"/>
        <v>5</v>
      </c>
      <c r="BB142" s="41">
        <f t="shared" si="279"/>
        <v>5</v>
      </c>
      <c r="BC142" s="41">
        <f t="shared" si="279"/>
        <v>5</v>
      </c>
      <c r="BD142" s="41">
        <f t="shared" si="279"/>
        <v>5</v>
      </c>
      <c r="BE142" s="41">
        <f t="shared" si="279"/>
        <v>5</v>
      </c>
      <c r="BF142" s="41">
        <f t="shared" si="279"/>
        <v>5</v>
      </c>
      <c r="BG142" s="41">
        <f t="shared" si="279"/>
        <v>5</v>
      </c>
      <c r="BH142" s="41">
        <f t="shared" si="279"/>
        <v>5</v>
      </c>
      <c r="BI142" s="41">
        <f t="shared" si="279"/>
        <v>4</v>
      </c>
      <c r="BJ142" s="41">
        <f t="shared" si="279"/>
        <v>4</v>
      </c>
      <c r="BK142" s="41">
        <f t="shared" si="279"/>
        <v>4</v>
      </c>
      <c r="BL142" s="41">
        <f t="shared" si="279"/>
        <v>4</v>
      </c>
      <c r="BM142" s="41">
        <f t="shared" si="279"/>
        <v>4</v>
      </c>
      <c r="BN142" s="41">
        <f t="shared" si="279"/>
        <v>4</v>
      </c>
      <c r="BO142" s="41">
        <f t="shared" si="279"/>
        <v>4</v>
      </c>
      <c r="BP142" s="41">
        <f t="shared" si="279"/>
        <v>4</v>
      </c>
      <c r="BQ142" s="41">
        <f t="shared" si="279"/>
        <v>4</v>
      </c>
      <c r="BR142" s="41">
        <f t="shared" si="279"/>
        <v>4</v>
      </c>
      <c r="BS142" s="41">
        <f t="shared" ref="BS142:CI142" si="280">BR142+BS139-BS141-BS140</f>
        <v>4</v>
      </c>
      <c r="BT142" s="66">
        <f t="shared" si="280"/>
        <v>4</v>
      </c>
      <c r="BU142" s="41">
        <f t="shared" si="280"/>
        <v>4</v>
      </c>
      <c r="BV142" s="41">
        <f t="shared" si="280"/>
        <v>3</v>
      </c>
      <c r="BW142" s="41">
        <f t="shared" si="280"/>
        <v>3</v>
      </c>
      <c r="BX142" s="41">
        <f t="shared" si="280"/>
        <v>3</v>
      </c>
      <c r="BY142" s="41">
        <f t="shared" si="280"/>
        <v>3</v>
      </c>
      <c r="BZ142" s="41">
        <f t="shared" si="280"/>
        <v>3</v>
      </c>
      <c r="CA142" s="41">
        <f t="shared" si="280"/>
        <v>3</v>
      </c>
      <c r="CB142" s="41">
        <f t="shared" si="280"/>
        <v>3</v>
      </c>
      <c r="CC142" s="41">
        <f t="shared" si="280"/>
        <v>3</v>
      </c>
      <c r="CD142" s="41">
        <f t="shared" si="280"/>
        <v>2</v>
      </c>
      <c r="CE142" s="41">
        <f t="shared" si="280"/>
        <v>2</v>
      </c>
      <c r="CF142" s="41">
        <f t="shared" si="280"/>
        <v>2</v>
      </c>
      <c r="CG142" s="41">
        <f t="shared" si="280"/>
        <v>2</v>
      </c>
      <c r="CH142" s="41">
        <f t="shared" si="280"/>
        <v>2</v>
      </c>
      <c r="CI142" s="41">
        <f t="shared" si="280"/>
        <v>2</v>
      </c>
      <c r="CJ142" s="51"/>
      <c r="CK142" s="41">
        <v>3</v>
      </c>
      <c r="CL142" s="41">
        <f>CK142+CL139-CL141-CL140</f>
        <v>3</v>
      </c>
      <c r="CM142" s="75">
        <f>CL142+CM139-CM141-CM140</f>
        <v>2</v>
      </c>
      <c r="CN142" s="75">
        <f>CM142+CN139-CN141-CN140</f>
        <v>2</v>
      </c>
      <c r="CO142" s="76">
        <v>4</v>
      </c>
      <c r="CP142" s="68"/>
      <c r="CQ142" s="68"/>
      <c r="CR142" s="68"/>
      <c r="CS142" s="68"/>
      <c r="CT142" s="68"/>
      <c r="CU142" s="68"/>
      <c r="CV142" s="68"/>
      <c r="CW142" s="68"/>
      <c r="CX142" s="68"/>
      <c r="CY142" s="68"/>
      <c r="CZ142" s="68"/>
      <c r="DA142" s="68"/>
      <c r="DB142" s="68"/>
      <c r="DC142" s="68"/>
      <c r="DD142" s="68"/>
      <c r="DE142" s="68">
        <v>4</v>
      </c>
      <c r="DF142" s="68"/>
      <c r="DG142" s="68"/>
      <c r="DH142" s="68"/>
      <c r="DI142" s="68"/>
      <c r="DJ142" s="68"/>
      <c r="DK142" s="68"/>
      <c r="DL142" s="68"/>
      <c r="DM142" s="68"/>
      <c r="DN142" s="68"/>
      <c r="DO142" s="68"/>
      <c r="DP142" s="68"/>
      <c r="DQ142" s="68"/>
      <c r="DR142" s="68"/>
      <c r="DS142" s="68"/>
      <c r="DT142" s="68"/>
      <c r="DU142" s="68"/>
      <c r="DV142" s="68"/>
      <c r="DW142" s="68"/>
      <c r="DX142" s="68"/>
      <c r="DY142" s="68"/>
      <c r="DZ142" s="68"/>
      <c r="EA142" s="68"/>
      <c r="EB142" s="68"/>
      <c r="EC142" s="68"/>
      <c r="ED142" s="68"/>
      <c r="EE142" s="68"/>
      <c r="EF142" s="68"/>
      <c r="EG142" s="68"/>
      <c r="EH142" s="68"/>
      <c r="EI142" s="68"/>
      <c r="EJ142" s="68"/>
      <c r="EK142" s="68"/>
      <c r="EL142" s="68"/>
      <c r="EM142" s="68"/>
      <c r="EN142" s="68"/>
      <c r="EO142" s="68"/>
      <c r="EP142" s="68"/>
      <c r="EQ142" s="68"/>
      <c r="ER142" s="68"/>
      <c r="ES142" s="68"/>
      <c r="ET142" s="68"/>
      <c r="EU142" s="68"/>
      <c r="EV142" s="68"/>
      <c r="EW142" s="68"/>
      <c r="EX142" s="68"/>
      <c r="EY142" s="68"/>
      <c r="EZ142" s="68"/>
      <c r="FA142" s="68"/>
      <c r="FB142" s="68"/>
      <c r="FC142" s="68"/>
      <c r="FD142" s="68"/>
      <c r="FE142" s="68"/>
      <c r="FF142" s="68"/>
      <c r="FG142" s="68"/>
      <c r="FH142" s="68"/>
      <c r="FI142" s="68"/>
      <c r="FJ142" s="68"/>
      <c r="FK142" s="68"/>
      <c r="FL142" s="68"/>
      <c r="FM142" s="68"/>
      <c r="FN142" s="68"/>
      <c r="FO142" s="68"/>
      <c r="FP142" s="68"/>
      <c r="FQ142" s="68"/>
      <c r="FR142" s="68"/>
      <c r="FS142" s="68"/>
      <c r="FT142" s="68"/>
      <c r="FU142" s="68"/>
      <c r="FV142" s="68"/>
      <c r="FW142" s="68"/>
      <c r="FX142" s="68"/>
      <c r="FY142" s="68"/>
      <c r="FZ142" s="68"/>
      <c r="GA142" s="68"/>
      <c r="GB142" s="68"/>
      <c r="GC142" s="68"/>
      <c r="GD142" s="68"/>
      <c r="GE142" s="68"/>
      <c r="GF142" s="68"/>
      <c r="GG142" s="68"/>
      <c r="GH142" s="68"/>
      <c r="GI142" s="68"/>
      <c r="GJ142" s="68"/>
      <c r="GK142" s="68"/>
      <c r="GL142" s="68"/>
      <c r="GM142" s="68"/>
      <c r="GN142" s="68"/>
      <c r="GO142" s="68"/>
      <c r="GP142" s="68"/>
      <c r="GQ142" s="68"/>
      <c r="GR142" s="68"/>
      <c r="GS142" s="68"/>
      <c r="GT142" s="68"/>
      <c r="GU142" s="68"/>
      <c r="GV142" s="68"/>
      <c r="GW142" s="68"/>
      <c r="GX142" s="68"/>
      <c r="GY142" s="68"/>
      <c r="GZ142" s="68"/>
      <c r="HA142" s="68"/>
      <c r="HB142" s="68"/>
      <c r="HC142" s="68"/>
      <c r="HD142" s="68"/>
      <c r="HE142" s="68"/>
      <c r="HF142" s="68"/>
      <c r="HG142" s="68"/>
      <c r="HH142" s="68"/>
      <c r="HI142" s="68"/>
      <c r="HJ142" s="68"/>
      <c r="HK142" s="100"/>
      <c r="HL142" s="68"/>
      <c r="HM142" s="68"/>
      <c r="HN142" s="68"/>
      <c r="HO142" s="68"/>
      <c r="HP142" s="68"/>
      <c r="HQ142" s="68"/>
      <c r="HR142" s="68"/>
      <c r="HS142" s="68"/>
      <c r="HT142" s="68"/>
      <c r="HU142" s="68"/>
      <c r="HV142" s="68"/>
      <c r="HW142" s="68"/>
      <c r="HX142" s="68"/>
      <c r="HY142" s="68"/>
      <c r="HZ142" s="68"/>
      <c r="IA142" s="68"/>
      <c r="IB142" s="68"/>
      <c r="IC142" s="68"/>
      <c r="ID142" s="68"/>
      <c r="IE142" s="68"/>
      <c r="IF142" s="68"/>
      <c r="IG142" s="68"/>
      <c r="IH142" s="68"/>
      <c r="II142" s="68"/>
      <c r="IJ142" s="68"/>
      <c r="IK142" s="68"/>
      <c r="IL142" s="68"/>
      <c r="IM142" s="68"/>
      <c r="IN142" s="206"/>
      <c r="IO142" s="68"/>
      <c r="IP142" s="68"/>
      <c r="IQ142" s="68"/>
      <c r="IR142" s="477"/>
      <c r="IS142" s="477"/>
      <c r="IT142" s="477"/>
      <c r="IU142" s="477"/>
      <c r="IV142" s="477"/>
      <c r="IW142" s="477"/>
      <c r="IX142" s="477"/>
      <c r="IY142" s="477"/>
      <c r="IZ142" s="477"/>
      <c r="JA142" s="477"/>
      <c r="JB142" s="477"/>
      <c r="JC142" s="477"/>
      <c r="JD142" s="477"/>
      <c r="JE142" s="477"/>
      <c r="JF142" s="477"/>
      <c r="JG142" s="213"/>
      <c r="JH142" s="477"/>
      <c r="JI142" s="477"/>
      <c r="JJ142" s="68"/>
      <c r="JK142" s="68"/>
      <c r="JL142" s="212"/>
      <c r="JM142" s="477"/>
      <c r="JN142" s="477"/>
      <c r="JO142" s="477"/>
      <c r="JP142" s="477"/>
      <c r="JQ142" s="477"/>
      <c r="JR142" s="477"/>
      <c r="JS142" s="477"/>
      <c r="JT142" s="68"/>
      <c r="JU142" s="68"/>
      <c r="JV142" s="477"/>
      <c r="JW142" s="477"/>
      <c r="JX142" s="197"/>
      <c r="JY142" s="197"/>
      <c r="JZ142" s="213"/>
      <c r="KA142" s="213"/>
      <c r="KB142" s="477"/>
      <c r="KC142" s="477"/>
      <c r="KD142" s="68"/>
      <c r="KE142" s="68"/>
      <c r="KF142" s="477"/>
      <c r="KG142" s="68"/>
      <c r="KH142" s="477"/>
      <c r="KI142" s="68"/>
      <c r="KJ142" s="68"/>
      <c r="KK142" s="68"/>
      <c r="KL142" s="477"/>
      <c r="KM142" s="68"/>
      <c r="KN142" s="68"/>
      <c r="KO142" s="68"/>
      <c r="KP142" s="68"/>
      <c r="KQ142" s="68"/>
      <c r="KR142" s="68"/>
      <c r="KS142" s="68"/>
      <c r="KT142" s="477"/>
      <c r="KU142" s="68"/>
      <c r="KV142" s="477"/>
      <c r="KW142" s="68"/>
      <c r="KX142" s="68"/>
      <c r="KY142" s="68"/>
      <c r="KZ142" s="68"/>
      <c r="LA142" s="68"/>
      <c r="LB142" s="68"/>
      <c r="LC142" s="68"/>
      <c r="LD142" s="68"/>
      <c r="LE142" s="68"/>
      <c r="LF142" s="68"/>
      <c r="LG142" s="92"/>
      <c r="LH142" s="477"/>
      <c r="LI142" s="477"/>
      <c r="LJ142" s="477"/>
      <c r="LK142" s="477"/>
      <c r="LL142" s="68"/>
      <c r="LM142" s="68"/>
      <c r="LN142" s="68"/>
      <c r="LO142" s="477"/>
      <c r="LP142" s="100"/>
      <c r="LQ142" s="477"/>
      <c r="LR142" s="477"/>
      <c r="LS142" s="206"/>
      <c r="LT142" s="477"/>
      <c r="LU142" s="477"/>
      <c r="LV142" s="477"/>
      <c r="LW142" s="220"/>
      <c r="LX142" s="477"/>
      <c r="LY142" s="477"/>
      <c r="LZ142" s="477"/>
      <c r="MA142" s="477"/>
      <c r="MB142" s="477"/>
      <c r="MC142" s="477"/>
      <c r="MD142" s="477"/>
      <c r="ME142" s="477"/>
      <c r="MF142" s="477"/>
      <c r="MG142" s="477"/>
      <c r="MH142" s="477"/>
      <c r="MI142" s="477"/>
      <c r="MJ142" s="477"/>
      <c r="MK142" s="477"/>
      <c r="ML142" s="477"/>
      <c r="MM142" s="477"/>
      <c r="MN142" s="477"/>
      <c r="MO142" s="477"/>
      <c r="MP142" s="477"/>
      <c r="MQ142" s="477"/>
      <c r="MR142" s="477"/>
      <c r="MS142" s="477"/>
      <c r="MT142" s="477"/>
      <c r="MU142" s="477"/>
      <c r="MV142" s="477"/>
      <c r="MW142" s="477"/>
      <c r="MX142" s="477"/>
      <c r="MY142" s="220"/>
      <c r="MZ142" s="477"/>
      <c r="NA142" s="477"/>
      <c r="NB142" s="477"/>
      <c r="NC142" s="477"/>
      <c r="ND142" s="477"/>
      <c r="NE142" s="477"/>
      <c r="NF142" s="515"/>
      <c r="NG142" s="477"/>
      <c r="NH142" s="477">
        <v>2</v>
      </c>
      <c r="NI142" s="477"/>
      <c r="NJ142" s="223"/>
      <c r="NK142" s="477"/>
      <c r="NL142" s="477"/>
      <c r="NM142" s="477"/>
      <c r="NN142" s="477"/>
      <c r="NO142" s="477"/>
      <c r="NP142" s="477"/>
      <c r="NQ142" s="477"/>
      <c r="NR142" s="477"/>
      <c r="NS142" s="477"/>
      <c r="NT142" s="477"/>
      <c r="NU142" s="206"/>
      <c r="NV142" s="477"/>
      <c r="NW142" s="477"/>
      <c r="NX142" s="477"/>
      <c r="NY142" s="477"/>
      <c r="NZ142" s="477"/>
      <c r="OA142" s="477"/>
      <c r="OB142" s="477"/>
      <c r="OC142" s="477"/>
      <c r="OD142" s="477"/>
      <c r="OE142" s="477"/>
      <c r="OF142" s="477"/>
      <c r="OG142" s="477"/>
      <c r="OH142" s="68"/>
      <c r="OI142" s="68"/>
      <c r="OJ142" s="477"/>
      <c r="OK142" s="68"/>
      <c r="OL142" s="226"/>
      <c r="OM142" s="477"/>
      <c r="ON142" s="477"/>
      <c r="OO142" s="477"/>
      <c r="OP142" s="477"/>
      <c r="OQ142" s="477"/>
      <c r="OR142" s="477"/>
    </row>
    <row r="143" s="27" customFormat="1" ht="13.5" customHeight="1" spans="1:408">
      <c r="A143" s="522"/>
      <c r="B143" s="545"/>
      <c r="C143" s="545"/>
      <c r="D143" s="451" t="s">
        <v>19</v>
      </c>
      <c r="E143" s="54">
        <v>26</v>
      </c>
      <c r="F143" s="41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62"/>
      <c r="T143" s="62"/>
      <c r="U143" s="41"/>
      <c r="V143" s="62"/>
      <c r="W143" s="41"/>
      <c r="X143" s="41"/>
      <c r="Y143" s="41"/>
      <c r="Z143" s="41"/>
      <c r="AA143" s="41"/>
      <c r="AB143" s="41"/>
      <c r="AC143" s="41"/>
      <c r="AD143" s="62"/>
      <c r="AE143" s="41"/>
      <c r="AF143" s="41"/>
      <c r="AG143" s="41"/>
      <c r="AH143" s="62"/>
      <c r="AI143" s="41"/>
      <c r="AJ143" s="41"/>
      <c r="AK143" s="41"/>
      <c r="AL143" s="41"/>
      <c r="AM143" s="41"/>
      <c r="AN143" s="41"/>
      <c r="AO143" s="41"/>
      <c r="AP143" s="41"/>
      <c r="AQ143" s="41"/>
      <c r="AR143" s="41"/>
      <c r="AS143" s="41"/>
      <c r="AT143" s="41"/>
      <c r="AU143" s="41"/>
      <c r="AV143" s="41"/>
      <c r="AW143" s="41"/>
      <c r="AX143" s="41"/>
      <c r="AY143" s="41"/>
      <c r="AZ143" s="41"/>
      <c r="BA143" s="41"/>
      <c r="BB143" s="41"/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1"/>
      <c r="BO143" s="41"/>
      <c r="BP143" s="41"/>
      <c r="BQ143" s="41"/>
      <c r="BR143" s="41"/>
      <c r="BS143" s="41"/>
      <c r="BT143" s="66"/>
      <c r="BU143" s="68"/>
      <c r="BV143" s="68"/>
      <c r="BW143" s="68"/>
      <c r="BX143" s="68"/>
      <c r="BY143" s="68"/>
      <c r="BZ143" s="68"/>
      <c r="CA143" s="68"/>
      <c r="CB143" s="68"/>
      <c r="CC143" s="68"/>
      <c r="CD143" s="68"/>
      <c r="CE143" s="68"/>
      <c r="CF143" s="68"/>
      <c r="CG143" s="68"/>
      <c r="CH143" s="68"/>
      <c r="CI143" s="68"/>
      <c r="CJ143" s="38">
        <v>3</v>
      </c>
      <c r="CK143" s="68"/>
      <c r="CL143" s="68"/>
      <c r="CO143" s="76"/>
      <c r="CP143" s="68"/>
      <c r="CQ143" s="68"/>
      <c r="CR143" s="68"/>
      <c r="CS143" s="68"/>
      <c r="CT143" s="68"/>
      <c r="CU143" s="68"/>
      <c r="CV143" s="68"/>
      <c r="CW143" s="68"/>
      <c r="CX143" s="68"/>
      <c r="CY143" s="68"/>
      <c r="CZ143" s="6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68"/>
      <c r="DM143" s="68"/>
      <c r="DN143" s="68"/>
      <c r="DO143" s="68"/>
      <c r="DP143" s="68"/>
      <c r="DQ143" s="68"/>
      <c r="DR143" s="68"/>
      <c r="DS143" s="68"/>
      <c r="DT143" s="68"/>
      <c r="DU143" s="68"/>
      <c r="DV143" s="68"/>
      <c r="DW143" s="68"/>
      <c r="DX143" s="68"/>
      <c r="DY143" s="68"/>
      <c r="DZ143" s="68"/>
      <c r="EA143" s="68"/>
      <c r="EB143" s="68"/>
      <c r="EC143" s="68"/>
      <c r="ED143" s="68"/>
      <c r="EE143" s="68"/>
      <c r="EF143" s="68"/>
      <c r="EG143" s="68"/>
      <c r="EH143" s="68"/>
      <c r="EI143" s="68"/>
      <c r="EJ143" s="68"/>
      <c r="EK143" s="68"/>
      <c r="EL143" s="68"/>
      <c r="EM143" s="68"/>
      <c r="EN143" s="68"/>
      <c r="EO143" s="68"/>
      <c r="EP143" s="68"/>
      <c r="EQ143" s="68"/>
      <c r="ER143" s="68"/>
      <c r="ES143" s="68"/>
      <c r="ET143" s="68"/>
      <c r="EU143" s="68"/>
      <c r="EV143" s="68"/>
      <c r="EW143" s="68"/>
      <c r="EX143" s="68"/>
      <c r="EY143" s="68"/>
      <c r="EZ143" s="68"/>
      <c r="FA143" s="68"/>
      <c r="FB143" s="68"/>
      <c r="FC143" s="68"/>
      <c r="FD143" s="68"/>
      <c r="FE143" s="68"/>
      <c r="FF143" s="68"/>
      <c r="FG143" s="68"/>
      <c r="FH143" s="68"/>
      <c r="FI143" s="68"/>
      <c r="FJ143" s="68"/>
      <c r="FK143" s="68"/>
      <c r="FL143" s="68"/>
      <c r="FM143" s="68"/>
      <c r="FN143" s="68"/>
      <c r="FO143" s="68"/>
      <c r="FP143" s="68"/>
      <c r="FQ143" s="68"/>
      <c r="FR143" s="68"/>
      <c r="FS143" s="68"/>
      <c r="FT143" s="68"/>
      <c r="FU143" s="68"/>
      <c r="FV143" s="68"/>
      <c r="FW143" s="68"/>
      <c r="FX143" s="68"/>
      <c r="FY143" s="68"/>
      <c r="FZ143" s="68"/>
      <c r="GA143" s="68"/>
      <c r="GB143" s="68"/>
      <c r="GC143" s="68"/>
      <c r="GD143" s="68"/>
      <c r="GE143" s="68"/>
      <c r="GF143" s="68"/>
      <c r="GG143" s="68"/>
      <c r="GH143" s="68"/>
      <c r="GI143" s="68"/>
      <c r="GJ143" s="68"/>
      <c r="GK143" s="68"/>
      <c r="GL143" s="68"/>
      <c r="GM143" s="68"/>
      <c r="GN143" s="68"/>
      <c r="GO143" s="68"/>
      <c r="GP143" s="68"/>
      <c r="GQ143" s="68"/>
      <c r="GR143" s="68"/>
      <c r="GS143" s="68"/>
      <c r="GT143" s="68"/>
      <c r="GU143" s="68"/>
      <c r="GV143" s="68"/>
      <c r="GW143" s="68"/>
      <c r="GX143" s="68"/>
      <c r="GY143" s="68"/>
      <c r="GZ143" s="68"/>
      <c r="HA143" s="68"/>
      <c r="HB143" s="68"/>
      <c r="HC143" s="68"/>
      <c r="HD143" s="68"/>
      <c r="HE143" s="68"/>
      <c r="HF143" s="68"/>
      <c r="HG143" s="68"/>
      <c r="HH143" s="68"/>
      <c r="HI143" s="68"/>
      <c r="HJ143" s="68"/>
      <c r="HK143" s="100"/>
      <c r="HL143" s="68"/>
      <c r="HM143" s="68"/>
      <c r="HN143" s="68"/>
      <c r="HO143" s="68"/>
      <c r="HP143" s="68"/>
      <c r="HQ143" s="68"/>
      <c r="HR143" s="68"/>
      <c r="HS143" s="68"/>
      <c r="HT143" s="68"/>
      <c r="HU143" s="68"/>
      <c r="HV143" s="68"/>
      <c r="HW143" s="68"/>
      <c r="HX143" s="68"/>
      <c r="HY143" s="68"/>
      <c r="HZ143" s="68"/>
      <c r="IA143" s="68"/>
      <c r="IB143" s="68"/>
      <c r="IC143" s="68"/>
      <c r="ID143" s="68"/>
      <c r="IE143" s="68"/>
      <c r="IF143" s="68"/>
      <c r="IG143" s="68"/>
      <c r="IH143" s="68"/>
      <c r="II143" s="68"/>
      <c r="IJ143" s="68"/>
      <c r="IK143" s="68"/>
      <c r="IL143" s="68"/>
      <c r="IM143" s="68"/>
      <c r="IN143" s="206"/>
      <c r="IO143" s="68"/>
      <c r="IP143" s="68"/>
      <c r="IQ143" s="68"/>
      <c r="IR143" s="477"/>
      <c r="IS143" s="477"/>
      <c r="IT143" s="477"/>
      <c r="IU143" s="477"/>
      <c r="IV143" s="477"/>
      <c r="IW143" s="477"/>
      <c r="IX143" s="477"/>
      <c r="IY143" s="477"/>
      <c r="IZ143" s="477"/>
      <c r="JA143" s="477"/>
      <c r="JB143" s="477"/>
      <c r="JC143" s="477"/>
      <c r="JD143" s="477"/>
      <c r="JE143" s="477"/>
      <c r="JF143" s="477"/>
      <c r="JG143" s="213"/>
      <c r="JH143" s="477"/>
      <c r="JI143" s="477"/>
      <c r="JJ143" s="68"/>
      <c r="JK143" s="68"/>
      <c r="JL143" s="212"/>
      <c r="JM143" s="477"/>
      <c r="JN143" s="477"/>
      <c r="JO143" s="477"/>
      <c r="JP143" s="477"/>
      <c r="JQ143" s="477"/>
      <c r="JR143" s="477"/>
      <c r="JS143" s="477"/>
      <c r="JT143" s="68"/>
      <c r="JU143" s="68"/>
      <c r="JV143" s="477"/>
      <c r="JW143" s="477"/>
      <c r="JX143" s="197"/>
      <c r="JY143" s="197"/>
      <c r="JZ143" s="213"/>
      <c r="KA143" s="213"/>
      <c r="KB143" s="477"/>
      <c r="KC143" s="477"/>
      <c r="KD143" s="68"/>
      <c r="KE143" s="68"/>
      <c r="KF143" s="477"/>
      <c r="KG143" s="68"/>
      <c r="KH143" s="477"/>
      <c r="KI143" s="68"/>
      <c r="KJ143" s="68"/>
      <c r="KK143" s="68"/>
      <c r="KL143" s="477"/>
      <c r="KM143" s="68"/>
      <c r="KN143" s="68"/>
      <c r="KO143" s="68"/>
      <c r="KP143" s="68"/>
      <c r="KQ143" s="68"/>
      <c r="KR143" s="68"/>
      <c r="KS143" s="68"/>
      <c r="KT143" s="477"/>
      <c r="KU143" s="68"/>
      <c r="KV143" s="477"/>
      <c r="KW143" s="68"/>
      <c r="KX143" s="68"/>
      <c r="KY143" s="68"/>
      <c r="KZ143" s="68"/>
      <c r="LA143" s="68"/>
      <c r="LB143" s="68"/>
      <c r="LC143" s="68"/>
      <c r="LD143" s="68"/>
      <c r="LE143" s="68"/>
      <c r="LF143" s="68"/>
      <c r="LG143" s="92"/>
      <c r="LH143" s="477"/>
      <c r="LI143" s="477"/>
      <c r="LJ143" s="477"/>
      <c r="LK143" s="477"/>
      <c r="LL143" s="68"/>
      <c r="LM143" s="68"/>
      <c r="LN143" s="68"/>
      <c r="LO143" s="477"/>
      <c r="LP143" s="100"/>
      <c r="LQ143" s="477"/>
      <c r="LR143" s="477"/>
      <c r="LS143" s="206"/>
      <c r="LT143" s="477"/>
      <c r="LU143" s="477"/>
      <c r="LV143" s="477"/>
      <c r="LW143" s="220"/>
      <c r="LX143" s="477"/>
      <c r="LY143" s="477"/>
      <c r="LZ143" s="477"/>
      <c r="MA143" s="477"/>
      <c r="MB143" s="477"/>
      <c r="MC143" s="477"/>
      <c r="MD143" s="477"/>
      <c r="ME143" s="477"/>
      <c r="MF143" s="477"/>
      <c r="MG143" s="477"/>
      <c r="MH143" s="477"/>
      <c r="MI143" s="477"/>
      <c r="MJ143" s="477"/>
      <c r="MK143" s="477"/>
      <c r="ML143" s="477"/>
      <c r="MM143" s="477"/>
      <c r="MN143" s="477"/>
      <c r="MO143" s="477"/>
      <c r="MP143" s="477"/>
      <c r="MQ143" s="477"/>
      <c r="MR143" s="477"/>
      <c r="MS143" s="477"/>
      <c r="MT143" s="477"/>
      <c r="MU143" s="477"/>
      <c r="MV143" s="477"/>
      <c r="MW143" s="477"/>
      <c r="MX143" s="477"/>
      <c r="MY143" s="220"/>
      <c r="MZ143" s="477"/>
      <c r="NA143" s="477"/>
      <c r="NB143" s="477"/>
      <c r="NC143" s="477"/>
      <c r="ND143" s="477"/>
      <c r="NE143" s="477"/>
      <c r="NF143" s="515"/>
      <c r="NG143" s="477"/>
      <c r="NH143" s="477"/>
      <c r="NI143" s="477"/>
      <c r="NJ143" s="223"/>
      <c r="NK143" s="477"/>
      <c r="NL143" s="477"/>
      <c r="NM143" s="477"/>
      <c r="NN143" s="477"/>
      <c r="NO143" s="477"/>
      <c r="NP143" s="477"/>
      <c r="NQ143" s="477"/>
      <c r="NR143" s="477"/>
      <c r="NS143" s="477"/>
      <c r="NT143" s="477"/>
      <c r="NU143" s="206"/>
      <c r="NV143" s="477"/>
      <c r="NW143" s="477"/>
      <c r="NX143" s="477"/>
      <c r="NY143" s="477"/>
      <c r="NZ143" s="477"/>
      <c r="OA143" s="477"/>
      <c r="OB143" s="477"/>
      <c r="OC143" s="477"/>
      <c r="OD143" s="477"/>
      <c r="OE143" s="477"/>
      <c r="OF143" s="477"/>
      <c r="OG143" s="477"/>
      <c r="OH143" s="68"/>
      <c r="OI143" s="68"/>
      <c r="OJ143" s="477"/>
      <c r="OK143" s="68"/>
      <c r="OL143" s="226"/>
      <c r="OM143" s="477"/>
      <c r="ON143" s="477"/>
      <c r="OO143" s="477"/>
      <c r="OP143" s="477"/>
      <c r="OQ143" s="477"/>
      <c r="OR143" s="477"/>
    </row>
    <row r="144" s="30" customFormat="1" ht="13.5" customHeight="1" spans="1:408">
      <c r="A144" s="524"/>
      <c r="B144" s="546"/>
      <c r="C144" s="546"/>
      <c r="D144" s="455" t="s">
        <v>20</v>
      </c>
      <c r="E144" s="43"/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63"/>
      <c r="T144" s="63"/>
      <c r="U144" s="57"/>
      <c r="V144" s="63"/>
      <c r="W144" s="57"/>
      <c r="X144" s="57"/>
      <c r="Y144" s="57"/>
      <c r="Z144" s="57"/>
      <c r="AA144" s="57"/>
      <c r="AB144" s="57"/>
      <c r="AC144" s="57"/>
      <c r="AD144" s="63"/>
      <c r="AE144" s="57"/>
      <c r="AF144" s="57"/>
      <c r="AG144" s="57"/>
      <c r="AH144" s="63"/>
      <c r="AI144" s="57"/>
      <c r="AJ144" s="57"/>
      <c r="AK144" s="57"/>
      <c r="AL144" s="57"/>
      <c r="AM144" s="57"/>
      <c r="AN144" s="57"/>
      <c r="AO144" s="57"/>
      <c r="AP144" s="57"/>
      <c r="AQ144" s="57"/>
      <c r="AR144" s="57"/>
      <c r="AS144" s="57"/>
      <c r="AT144" s="57"/>
      <c r="AU144" s="57"/>
      <c r="AV144" s="57"/>
      <c r="AW144" s="57"/>
      <c r="AX144" s="57"/>
      <c r="AY144" s="57"/>
      <c r="AZ144" s="57"/>
      <c r="BA144" s="57"/>
      <c r="BB144" s="57"/>
      <c r="BC144" s="57"/>
      <c r="BD144" s="57"/>
      <c r="BE144" s="57"/>
      <c r="BF144" s="57"/>
      <c r="BG144" s="57"/>
      <c r="BH144" s="57"/>
      <c r="BI144" s="57"/>
      <c r="BJ144" s="57"/>
      <c r="BK144" s="57"/>
      <c r="BL144" s="57"/>
      <c r="BM144" s="57"/>
      <c r="BN144" s="57"/>
      <c r="BO144" s="57"/>
      <c r="BP144" s="57"/>
      <c r="BQ144" s="57"/>
      <c r="BR144" s="57"/>
      <c r="BS144" s="57"/>
      <c r="BT144" s="67"/>
      <c r="BU144" s="69"/>
      <c r="BV144" s="69"/>
      <c r="BW144" s="69"/>
      <c r="BX144" s="69"/>
      <c r="BY144" s="69"/>
      <c r="BZ144" s="69"/>
      <c r="CA144" s="69"/>
      <c r="CB144" s="69"/>
      <c r="CC144" s="69"/>
      <c r="CD144" s="69"/>
      <c r="CE144" s="69"/>
      <c r="CF144" s="69"/>
      <c r="CG144" s="69"/>
      <c r="CH144" s="69"/>
      <c r="CI144" s="69">
        <v>3</v>
      </c>
      <c r="CJ144" s="71"/>
      <c r="CK144" s="69"/>
      <c r="CL144" s="69"/>
      <c r="CO144" s="77"/>
      <c r="CP144" s="69"/>
      <c r="CQ144" s="69"/>
      <c r="CR144" s="69"/>
      <c r="CS144" s="69"/>
      <c r="CT144" s="69"/>
      <c r="CU144" s="69"/>
      <c r="CV144" s="69"/>
      <c r="CW144" s="69"/>
      <c r="CX144" s="69"/>
      <c r="CY144" s="69"/>
      <c r="CZ144" s="69"/>
      <c r="DA144" s="69"/>
      <c r="DB144" s="69"/>
      <c r="DC144" s="69"/>
      <c r="DD144" s="69"/>
      <c r="DE144" s="69"/>
      <c r="DF144" s="69"/>
      <c r="DG144" s="69"/>
      <c r="DH144" s="69"/>
      <c r="DI144" s="69"/>
      <c r="DJ144" s="69"/>
      <c r="DK144" s="69"/>
      <c r="DL144" s="69"/>
      <c r="DM144" s="69"/>
      <c r="DN144" s="69"/>
      <c r="DO144" s="69"/>
      <c r="DP144" s="69"/>
      <c r="DQ144" s="69"/>
      <c r="DR144" s="69"/>
      <c r="DS144" s="69"/>
      <c r="DT144" s="69"/>
      <c r="DU144" s="69"/>
      <c r="DV144" s="69"/>
      <c r="DW144" s="69"/>
      <c r="DX144" s="69"/>
      <c r="DY144" s="69"/>
      <c r="DZ144" s="69"/>
      <c r="EA144" s="69"/>
      <c r="EB144" s="69"/>
      <c r="EC144" s="69"/>
      <c r="ED144" s="69"/>
      <c r="EE144" s="69"/>
      <c r="EF144" s="69"/>
      <c r="EG144" s="69"/>
      <c r="EH144" s="69"/>
      <c r="EI144" s="69"/>
      <c r="EJ144" s="69"/>
      <c r="EK144" s="69"/>
      <c r="EL144" s="69"/>
      <c r="EM144" s="69"/>
      <c r="EN144" s="69"/>
      <c r="EO144" s="69"/>
      <c r="EP144" s="69"/>
      <c r="EQ144" s="69"/>
      <c r="ER144" s="69"/>
      <c r="ES144" s="69"/>
      <c r="ET144" s="69"/>
      <c r="EU144" s="69"/>
      <c r="EV144" s="69"/>
      <c r="EW144" s="69"/>
      <c r="EX144" s="69"/>
      <c r="EY144" s="69"/>
      <c r="EZ144" s="69"/>
      <c r="FA144" s="69"/>
      <c r="FB144" s="69"/>
      <c r="FC144" s="69"/>
      <c r="FD144" s="69"/>
      <c r="FE144" s="69"/>
      <c r="FF144" s="69"/>
      <c r="FG144" s="69"/>
      <c r="FH144" s="69"/>
      <c r="FI144" s="69"/>
      <c r="FJ144" s="69"/>
      <c r="FK144" s="69"/>
      <c r="FL144" s="69"/>
      <c r="FM144" s="69"/>
      <c r="FN144" s="69"/>
      <c r="FO144" s="69"/>
      <c r="FP144" s="69"/>
      <c r="FQ144" s="69"/>
      <c r="FR144" s="69"/>
      <c r="FS144" s="69"/>
      <c r="FT144" s="69"/>
      <c r="FU144" s="69"/>
      <c r="FV144" s="69"/>
      <c r="FW144" s="69"/>
      <c r="FX144" s="69"/>
      <c r="FY144" s="69"/>
      <c r="FZ144" s="69"/>
      <c r="GA144" s="69"/>
      <c r="GB144" s="69"/>
      <c r="GC144" s="69"/>
      <c r="GD144" s="69"/>
      <c r="GE144" s="69"/>
      <c r="GF144" s="69"/>
      <c r="GG144" s="69"/>
      <c r="GH144" s="69"/>
      <c r="GI144" s="69"/>
      <c r="GJ144" s="69"/>
      <c r="GK144" s="69"/>
      <c r="GL144" s="69"/>
      <c r="GM144" s="69"/>
      <c r="GN144" s="69"/>
      <c r="GO144" s="69"/>
      <c r="GP144" s="69"/>
      <c r="GQ144" s="69"/>
      <c r="GR144" s="69"/>
      <c r="GS144" s="69"/>
      <c r="GT144" s="69"/>
      <c r="GU144" s="69"/>
      <c r="GV144" s="69"/>
      <c r="GW144" s="69"/>
      <c r="GX144" s="69"/>
      <c r="GY144" s="69"/>
      <c r="GZ144" s="69"/>
      <c r="HA144" s="69"/>
      <c r="HB144" s="69"/>
      <c r="HC144" s="69"/>
      <c r="HD144" s="69"/>
      <c r="HE144" s="69"/>
      <c r="HF144" s="69"/>
      <c r="HG144" s="69"/>
      <c r="HH144" s="69"/>
      <c r="HI144" s="69"/>
      <c r="HJ144" s="69"/>
      <c r="HK144" s="102"/>
      <c r="HL144" s="69"/>
      <c r="HM144" s="69"/>
      <c r="HN144" s="69"/>
      <c r="HO144" s="69"/>
      <c r="HP144" s="69"/>
      <c r="HQ144" s="69"/>
      <c r="HR144" s="69"/>
      <c r="HS144" s="69"/>
      <c r="HT144" s="69"/>
      <c r="HU144" s="69"/>
      <c r="HV144" s="69"/>
      <c r="HW144" s="69"/>
      <c r="HX144" s="69"/>
      <c r="HY144" s="69"/>
      <c r="HZ144" s="69"/>
      <c r="IA144" s="69"/>
      <c r="IB144" s="69"/>
      <c r="IC144" s="69"/>
      <c r="ID144" s="69"/>
      <c r="IE144" s="69"/>
      <c r="IF144" s="69"/>
      <c r="IG144" s="69"/>
      <c r="IH144" s="69"/>
      <c r="II144" s="69"/>
      <c r="IJ144" s="69"/>
      <c r="IK144" s="69"/>
      <c r="IL144" s="69"/>
      <c r="IM144" s="69"/>
      <c r="IN144" s="207"/>
      <c r="IO144" s="69"/>
      <c r="IP144" s="69"/>
      <c r="IQ144" s="69"/>
      <c r="IR144" s="213"/>
      <c r="IS144" s="213"/>
      <c r="IT144" s="213"/>
      <c r="IU144" s="213"/>
      <c r="IV144" s="213"/>
      <c r="IW144" s="213"/>
      <c r="IX144" s="213"/>
      <c r="IY144" s="213"/>
      <c r="IZ144" s="213"/>
      <c r="JA144" s="213"/>
      <c r="JB144" s="213"/>
      <c r="JC144" s="213"/>
      <c r="JD144" s="213"/>
      <c r="JE144" s="213"/>
      <c r="JF144" s="213"/>
      <c r="JG144" s="213"/>
      <c r="JH144" s="213"/>
      <c r="JI144" s="213"/>
      <c r="JJ144" s="69"/>
      <c r="JK144" s="69"/>
      <c r="JL144" s="214"/>
      <c r="JM144" s="213"/>
      <c r="JN144" s="213"/>
      <c r="JO144" s="213"/>
      <c r="JP144" s="213"/>
      <c r="JQ144" s="213"/>
      <c r="JR144" s="213"/>
      <c r="JS144" s="213"/>
      <c r="JT144" s="69"/>
      <c r="JU144" s="69"/>
      <c r="JV144" s="213"/>
      <c r="JW144" s="213"/>
      <c r="JX144" s="499"/>
      <c r="JY144" s="499"/>
      <c r="JZ144" s="213"/>
      <c r="KA144" s="213"/>
      <c r="KB144" s="213"/>
      <c r="KC144" s="213"/>
      <c r="KD144" s="69"/>
      <c r="KE144" s="69"/>
      <c r="KF144" s="213"/>
      <c r="KG144" s="69"/>
      <c r="KH144" s="213"/>
      <c r="KI144" s="69"/>
      <c r="KJ144" s="69"/>
      <c r="KK144" s="69"/>
      <c r="KL144" s="213"/>
      <c r="KM144" s="69"/>
      <c r="KN144" s="69"/>
      <c r="KO144" s="69"/>
      <c r="KP144" s="69"/>
      <c r="KQ144" s="69"/>
      <c r="KR144" s="69"/>
      <c r="KS144" s="69"/>
      <c r="KT144" s="213"/>
      <c r="KU144" s="69"/>
      <c r="KV144" s="213"/>
      <c r="KW144" s="69"/>
      <c r="KX144" s="69"/>
      <c r="KY144" s="69"/>
      <c r="KZ144" s="69"/>
      <c r="LA144" s="69"/>
      <c r="LB144" s="69"/>
      <c r="LC144" s="69"/>
      <c r="LD144" s="69"/>
      <c r="LE144" s="69"/>
      <c r="LF144" s="69"/>
      <c r="LG144" s="204"/>
      <c r="LH144" s="213"/>
      <c r="LI144" s="213"/>
      <c r="LJ144" s="213"/>
      <c r="LK144" s="213"/>
      <c r="LL144" s="69"/>
      <c r="LM144" s="69"/>
      <c r="LN144" s="69"/>
      <c r="LO144" s="213"/>
      <c r="LP144" s="102"/>
      <c r="LQ144" s="213"/>
      <c r="LR144" s="213"/>
      <c r="LS144" s="207"/>
      <c r="LT144" s="213"/>
      <c r="LU144" s="213"/>
      <c r="LV144" s="213"/>
      <c r="LW144" s="221"/>
      <c r="LX144" s="213"/>
      <c r="LY144" s="213"/>
      <c r="LZ144" s="213"/>
      <c r="MA144" s="213"/>
      <c r="MB144" s="213"/>
      <c r="MC144" s="213"/>
      <c r="MD144" s="213"/>
      <c r="ME144" s="213"/>
      <c r="MF144" s="213"/>
      <c r="MG144" s="213"/>
      <c r="MH144" s="213"/>
      <c r="MI144" s="213"/>
      <c r="MJ144" s="213"/>
      <c r="MK144" s="213"/>
      <c r="ML144" s="213"/>
      <c r="MM144" s="213"/>
      <c r="MN144" s="213"/>
      <c r="MO144" s="213"/>
      <c r="MP144" s="213"/>
      <c r="MQ144" s="213"/>
      <c r="MR144" s="213"/>
      <c r="MS144" s="213"/>
      <c r="MT144" s="213"/>
      <c r="MU144" s="213"/>
      <c r="MV144" s="213"/>
      <c r="MW144" s="213"/>
      <c r="MX144" s="213"/>
      <c r="MY144" s="221">
        <v>2</v>
      </c>
      <c r="MZ144" s="213"/>
      <c r="NA144" s="213"/>
      <c r="NB144" s="213"/>
      <c r="NC144" s="213"/>
      <c r="ND144" s="213"/>
      <c r="NE144" s="213"/>
      <c r="NF144" s="516"/>
      <c r="NG144" s="213"/>
      <c r="NH144" s="213"/>
      <c r="NI144" s="213"/>
      <c r="NJ144" s="224"/>
      <c r="NK144" s="213"/>
      <c r="NL144" s="213"/>
      <c r="NM144" s="213"/>
      <c r="NN144" s="213"/>
      <c r="NO144" s="213"/>
      <c r="NP144" s="213"/>
      <c r="NQ144" s="213"/>
      <c r="NR144" s="213"/>
      <c r="NS144" s="213"/>
      <c r="NT144" s="213"/>
      <c r="NU144" s="207"/>
      <c r="NV144" s="213"/>
      <c r="NW144" s="213"/>
      <c r="NX144" s="213"/>
      <c r="NY144" s="213"/>
      <c r="NZ144" s="213"/>
      <c r="OA144" s="213"/>
      <c r="OB144" s="213"/>
      <c r="OC144" s="213"/>
      <c r="OD144" s="213"/>
      <c r="OE144" s="213"/>
      <c r="OF144" s="213"/>
      <c r="OG144" s="213"/>
      <c r="OH144" s="69"/>
      <c r="OI144" s="69"/>
      <c r="OJ144" s="213"/>
      <c r="OK144" s="69"/>
      <c r="OL144" s="227"/>
      <c r="OM144" s="213"/>
      <c r="ON144" s="213"/>
      <c r="OO144" s="213"/>
      <c r="OP144" s="213"/>
      <c r="OQ144" s="213"/>
      <c r="OR144" s="213"/>
    </row>
    <row r="145" s="27" customFormat="1" ht="13.5" customHeight="1" spans="1:408">
      <c r="A145" s="525"/>
      <c r="B145" s="452"/>
      <c r="C145" s="452"/>
      <c r="D145" s="451" t="s">
        <v>21</v>
      </c>
      <c r="E145" s="39"/>
      <c r="F145" s="41"/>
      <c r="G145" s="41"/>
      <c r="H145" s="41"/>
      <c r="I145" s="41"/>
      <c r="J145" s="41"/>
      <c r="K145" s="41">
        <v>3</v>
      </c>
      <c r="L145" s="41">
        <v>1</v>
      </c>
      <c r="M145" s="41">
        <v>2</v>
      </c>
      <c r="N145" s="41"/>
      <c r="O145" s="41"/>
      <c r="P145" s="41">
        <v>1</v>
      </c>
      <c r="Q145" s="41"/>
      <c r="R145" s="41">
        <v>1</v>
      </c>
      <c r="S145" s="62"/>
      <c r="T145" s="62"/>
      <c r="U145" s="41"/>
      <c r="V145" s="62">
        <v>2</v>
      </c>
      <c r="W145" s="41"/>
      <c r="X145" s="41"/>
      <c r="Y145" s="41"/>
      <c r="Z145" s="41"/>
      <c r="AA145" s="41"/>
      <c r="AB145" s="41"/>
      <c r="AC145" s="41"/>
      <c r="AD145" s="41"/>
      <c r="AE145" s="41"/>
      <c r="AF145" s="41"/>
      <c r="AG145" s="41"/>
      <c r="AH145" s="62"/>
      <c r="AI145" s="41"/>
      <c r="AJ145" s="41"/>
      <c r="AK145" s="41"/>
      <c r="AL145" s="41"/>
      <c r="AM145" s="41"/>
      <c r="AN145" s="41">
        <v>1</v>
      </c>
      <c r="AO145" s="41"/>
      <c r="AP145" s="41"/>
      <c r="AQ145" s="41"/>
      <c r="AR145" s="41"/>
      <c r="AS145" s="41"/>
      <c r="AT145" s="41"/>
      <c r="AU145" s="41"/>
      <c r="AV145" s="41"/>
      <c r="AW145" s="41"/>
      <c r="AX145" s="41"/>
      <c r="AY145" s="41"/>
      <c r="AZ145" s="41"/>
      <c r="BA145" s="41"/>
      <c r="BB145" s="41"/>
      <c r="BC145" s="41"/>
      <c r="BD145" s="41"/>
      <c r="BE145" s="41"/>
      <c r="BF145" s="41"/>
      <c r="BG145" s="41"/>
      <c r="BH145" s="41"/>
      <c r="BI145" s="41">
        <v>1</v>
      </c>
      <c r="BJ145" s="41"/>
      <c r="BK145" s="41"/>
      <c r="BL145" s="41"/>
      <c r="BM145" s="41"/>
      <c r="BN145" s="41"/>
      <c r="BO145" s="41"/>
      <c r="BP145" s="41"/>
      <c r="BQ145" s="41"/>
      <c r="BR145" s="41"/>
      <c r="BS145" s="41"/>
      <c r="BT145" s="66"/>
      <c r="BU145" s="68"/>
      <c r="BV145" s="68">
        <v>1</v>
      </c>
      <c r="BW145" s="68"/>
      <c r="BX145" s="68"/>
      <c r="BY145" s="68"/>
      <c r="BZ145" s="68"/>
      <c r="CA145" s="68"/>
      <c r="CB145" s="68"/>
      <c r="CC145" s="68"/>
      <c r="CD145" s="68"/>
      <c r="CE145" s="68"/>
      <c r="CF145" s="68"/>
      <c r="CG145" s="68"/>
      <c r="CH145" s="68"/>
      <c r="CI145" s="68"/>
      <c r="CJ145" s="42"/>
      <c r="CK145" s="68"/>
      <c r="CL145" s="68"/>
      <c r="CM145" s="27">
        <v>1</v>
      </c>
      <c r="CO145" s="76"/>
      <c r="CP145" s="68"/>
      <c r="CQ145" s="68"/>
      <c r="CR145" s="68"/>
      <c r="CS145" s="68"/>
      <c r="CT145" s="68"/>
      <c r="CU145" s="68"/>
      <c r="CV145" s="68"/>
      <c r="CW145" s="68"/>
      <c r="CX145" s="68"/>
      <c r="CY145" s="68"/>
      <c r="CZ145" s="68"/>
      <c r="DA145" s="68"/>
      <c r="DB145" s="84"/>
      <c r="DC145" s="84"/>
      <c r="DD145" s="84"/>
      <c r="DE145" s="84">
        <v>4</v>
      </c>
      <c r="DF145" s="84">
        <v>4</v>
      </c>
      <c r="DG145" s="84">
        <v>4</v>
      </c>
      <c r="DH145" s="84">
        <v>4</v>
      </c>
      <c r="DI145" s="84">
        <v>4</v>
      </c>
      <c r="DJ145" s="84">
        <v>4</v>
      </c>
      <c r="DK145" s="84">
        <v>4</v>
      </c>
      <c r="DL145" s="84">
        <v>4</v>
      </c>
      <c r="DM145" s="68">
        <v>4</v>
      </c>
      <c r="DN145" s="68">
        <v>4</v>
      </c>
      <c r="DO145" s="68">
        <v>4</v>
      </c>
      <c r="DP145" s="68">
        <v>4</v>
      </c>
      <c r="DQ145" s="68">
        <v>4</v>
      </c>
      <c r="DR145" s="68">
        <v>4</v>
      </c>
      <c r="DS145" s="68">
        <v>4</v>
      </c>
      <c r="DT145" s="68">
        <v>4</v>
      </c>
      <c r="DU145" s="68">
        <v>4</v>
      </c>
      <c r="DV145" s="68">
        <v>4</v>
      </c>
      <c r="DW145" s="68">
        <v>4</v>
      </c>
      <c r="DX145" s="68">
        <v>4</v>
      </c>
      <c r="DY145" s="68">
        <v>4</v>
      </c>
      <c r="DZ145" s="68">
        <v>4</v>
      </c>
      <c r="EA145" s="68">
        <v>4</v>
      </c>
      <c r="EB145" s="68">
        <v>4</v>
      </c>
      <c r="EC145" s="68">
        <v>4</v>
      </c>
      <c r="ED145" s="68">
        <v>4</v>
      </c>
      <c r="EE145" s="68">
        <v>4</v>
      </c>
      <c r="EF145" s="68">
        <v>4</v>
      </c>
      <c r="EG145" s="68">
        <v>4</v>
      </c>
      <c r="EH145" s="68">
        <v>4</v>
      </c>
      <c r="EI145" s="68">
        <v>4</v>
      </c>
      <c r="EJ145" s="68">
        <v>4</v>
      </c>
      <c r="EK145" s="68">
        <v>4</v>
      </c>
      <c r="EL145" s="68">
        <v>4</v>
      </c>
      <c r="EM145" s="68">
        <v>4</v>
      </c>
      <c r="EN145" s="68">
        <v>4</v>
      </c>
      <c r="EO145" s="68">
        <v>4</v>
      </c>
      <c r="EP145" s="68">
        <v>4</v>
      </c>
      <c r="EQ145" s="68">
        <v>4</v>
      </c>
      <c r="ER145" s="68">
        <v>4</v>
      </c>
      <c r="ES145" s="68">
        <v>4</v>
      </c>
      <c r="ET145" s="68">
        <v>4</v>
      </c>
      <c r="EU145" s="68">
        <v>4</v>
      </c>
      <c r="EV145" s="68">
        <v>4</v>
      </c>
      <c r="EW145" s="68">
        <v>4</v>
      </c>
      <c r="EX145" s="68">
        <v>4</v>
      </c>
      <c r="EY145" s="68">
        <v>4</v>
      </c>
      <c r="EZ145" s="68">
        <v>4</v>
      </c>
      <c r="FA145" s="68">
        <v>4</v>
      </c>
      <c r="FB145" s="68">
        <v>4</v>
      </c>
      <c r="FC145" s="68">
        <v>4</v>
      </c>
      <c r="FD145" s="68">
        <v>4</v>
      </c>
      <c r="FE145" s="68">
        <v>4</v>
      </c>
      <c r="FF145" s="68">
        <v>4</v>
      </c>
      <c r="FG145" s="68">
        <v>4</v>
      </c>
      <c r="FH145" s="68">
        <v>4</v>
      </c>
      <c r="FI145" s="68">
        <v>4</v>
      </c>
      <c r="FJ145" s="68">
        <v>4</v>
      </c>
      <c r="FK145" s="68">
        <v>4</v>
      </c>
      <c r="FL145" s="68">
        <v>4</v>
      </c>
      <c r="FM145" s="68">
        <v>4</v>
      </c>
      <c r="FN145" s="68">
        <v>4</v>
      </c>
      <c r="FO145" s="68">
        <v>4</v>
      </c>
      <c r="FP145" s="68">
        <v>4</v>
      </c>
      <c r="FQ145" s="68">
        <v>4</v>
      </c>
      <c r="FR145" s="68">
        <v>4</v>
      </c>
      <c r="FS145" s="68">
        <v>4</v>
      </c>
      <c r="FT145" s="68">
        <v>4</v>
      </c>
      <c r="FU145" s="68">
        <v>4</v>
      </c>
      <c r="FV145" s="68">
        <v>4</v>
      </c>
      <c r="FW145" s="68">
        <v>4</v>
      </c>
      <c r="FX145" s="68">
        <v>4</v>
      </c>
      <c r="FY145" s="68">
        <v>4</v>
      </c>
      <c r="FZ145" s="68">
        <v>4</v>
      </c>
      <c r="GA145" s="68">
        <v>4</v>
      </c>
      <c r="GB145" s="68">
        <v>4</v>
      </c>
      <c r="GC145" s="68">
        <v>4</v>
      </c>
      <c r="GD145" s="68">
        <v>4</v>
      </c>
      <c r="GE145" s="68">
        <v>4</v>
      </c>
      <c r="GF145" s="68">
        <v>4</v>
      </c>
      <c r="GG145" s="68">
        <v>4</v>
      </c>
      <c r="GH145" s="68">
        <v>4</v>
      </c>
      <c r="GI145" s="68">
        <v>4</v>
      </c>
      <c r="GJ145" s="68">
        <v>4</v>
      </c>
      <c r="GK145" s="68">
        <v>4</v>
      </c>
      <c r="GL145" s="68">
        <v>4</v>
      </c>
      <c r="GM145" s="68">
        <v>4</v>
      </c>
      <c r="GN145" s="68">
        <v>4</v>
      </c>
      <c r="GO145" s="68">
        <v>4</v>
      </c>
      <c r="GP145" s="68">
        <v>4</v>
      </c>
      <c r="GQ145" s="68">
        <v>4</v>
      </c>
      <c r="GR145" s="92">
        <v>4</v>
      </c>
      <c r="GS145" s="68">
        <v>4</v>
      </c>
      <c r="GT145" s="68">
        <v>4</v>
      </c>
      <c r="GU145" s="68">
        <v>4</v>
      </c>
      <c r="GV145" s="68">
        <v>4</v>
      </c>
      <c r="GW145" s="68">
        <v>4</v>
      </c>
      <c r="GX145" s="68">
        <v>4</v>
      </c>
      <c r="GY145" s="68">
        <v>4</v>
      </c>
      <c r="GZ145" s="68">
        <v>4</v>
      </c>
      <c r="HA145" s="68">
        <v>4</v>
      </c>
      <c r="HB145" s="68">
        <v>4</v>
      </c>
      <c r="HC145" s="68">
        <v>4</v>
      </c>
      <c r="HD145" s="68">
        <v>4</v>
      </c>
      <c r="HE145" s="68">
        <v>4</v>
      </c>
      <c r="HF145" s="68">
        <v>4</v>
      </c>
      <c r="HG145" s="68">
        <v>4</v>
      </c>
      <c r="HH145" s="68">
        <v>4</v>
      </c>
      <c r="HI145" s="68">
        <v>4</v>
      </c>
      <c r="HJ145" s="68">
        <v>4</v>
      </c>
      <c r="HK145" s="100">
        <v>3</v>
      </c>
      <c r="HL145" s="68">
        <v>3</v>
      </c>
      <c r="HM145" s="68">
        <v>3</v>
      </c>
      <c r="HN145" s="68">
        <v>3</v>
      </c>
      <c r="HO145" s="68">
        <v>3</v>
      </c>
      <c r="HP145" s="68">
        <v>3</v>
      </c>
      <c r="HQ145" s="68">
        <v>3</v>
      </c>
      <c r="HR145" s="68">
        <v>3</v>
      </c>
      <c r="HS145" s="68">
        <v>3</v>
      </c>
      <c r="HT145" s="68">
        <v>3</v>
      </c>
      <c r="HU145" s="68">
        <v>3</v>
      </c>
      <c r="HV145" s="68">
        <v>3</v>
      </c>
      <c r="HW145" s="68">
        <v>3</v>
      </c>
      <c r="HX145" s="68">
        <v>3</v>
      </c>
      <c r="HY145" s="68">
        <v>3</v>
      </c>
      <c r="HZ145" s="68">
        <v>3</v>
      </c>
      <c r="IA145" s="68">
        <v>3</v>
      </c>
      <c r="IB145" s="68">
        <v>3</v>
      </c>
      <c r="IC145" s="68">
        <v>3</v>
      </c>
      <c r="ID145" s="68">
        <v>3</v>
      </c>
      <c r="IE145" s="68">
        <v>3</v>
      </c>
      <c r="IF145" s="68">
        <v>3</v>
      </c>
      <c r="IG145" s="68">
        <v>3</v>
      </c>
      <c r="IH145" s="68">
        <v>3</v>
      </c>
      <c r="II145" s="68">
        <v>3</v>
      </c>
      <c r="IJ145" s="68">
        <v>3</v>
      </c>
      <c r="IK145" s="68">
        <v>3</v>
      </c>
      <c r="IL145" s="68">
        <v>3</v>
      </c>
      <c r="IM145" s="68">
        <v>3</v>
      </c>
      <c r="IN145" s="206">
        <v>3</v>
      </c>
      <c r="IO145" s="68">
        <v>3</v>
      </c>
      <c r="IP145" s="68">
        <v>3</v>
      </c>
      <c r="IQ145" s="68">
        <v>3</v>
      </c>
      <c r="IR145" s="477">
        <v>3</v>
      </c>
      <c r="IS145" s="477">
        <v>3</v>
      </c>
      <c r="IT145" s="477">
        <v>3</v>
      </c>
      <c r="IU145" s="477">
        <v>3</v>
      </c>
      <c r="IV145" s="477">
        <v>3</v>
      </c>
      <c r="IW145" s="477">
        <v>3</v>
      </c>
      <c r="IX145" s="477">
        <v>3</v>
      </c>
      <c r="IY145" s="477">
        <v>3</v>
      </c>
      <c r="IZ145" s="477">
        <v>3</v>
      </c>
      <c r="JA145" s="477">
        <v>3</v>
      </c>
      <c r="JB145" s="477">
        <v>3</v>
      </c>
      <c r="JC145" s="477">
        <v>3</v>
      </c>
      <c r="JD145" s="477">
        <v>3</v>
      </c>
      <c r="JE145" s="477">
        <v>3</v>
      </c>
      <c r="JF145" s="477">
        <v>3</v>
      </c>
      <c r="JG145" s="213">
        <v>3</v>
      </c>
      <c r="JH145" s="477">
        <v>3</v>
      </c>
      <c r="JI145" s="477">
        <v>3</v>
      </c>
      <c r="JJ145" s="68">
        <v>3</v>
      </c>
      <c r="JK145" s="68">
        <v>3</v>
      </c>
      <c r="JL145" s="212">
        <v>3</v>
      </c>
      <c r="JM145" s="477">
        <v>3</v>
      </c>
      <c r="JN145" s="477">
        <v>3</v>
      </c>
      <c r="JO145" s="477">
        <v>3</v>
      </c>
      <c r="JP145" s="477">
        <v>3</v>
      </c>
      <c r="JQ145" s="477">
        <v>3</v>
      </c>
      <c r="JR145" s="477">
        <v>3</v>
      </c>
      <c r="JS145" s="477">
        <v>3</v>
      </c>
      <c r="JT145" s="68">
        <v>3</v>
      </c>
      <c r="JU145" s="68">
        <v>3</v>
      </c>
      <c r="JV145" s="477">
        <v>3</v>
      </c>
      <c r="JW145" s="477">
        <v>3</v>
      </c>
      <c r="JX145" s="197">
        <v>3</v>
      </c>
      <c r="JY145" s="197"/>
      <c r="JZ145" s="213">
        <v>3</v>
      </c>
      <c r="KA145" s="213"/>
      <c r="KB145" s="477">
        <v>3</v>
      </c>
      <c r="KC145" s="477">
        <v>3</v>
      </c>
      <c r="KD145" s="68">
        <v>3</v>
      </c>
      <c r="KE145" s="68">
        <v>3</v>
      </c>
      <c r="KF145" s="477">
        <v>3</v>
      </c>
      <c r="KG145" s="68">
        <v>3</v>
      </c>
      <c r="KH145" s="477">
        <v>3</v>
      </c>
      <c r="KI145" s="68">
        <v>3</v>
      </c>
      <c r="KJ145" s="68">
        <v>3</v>
      </c>
      <c r="KK145" s="68">
        <v>3</v>
      </c>
      <c r="KL145" s="477">
        <v>3</v>
      </c>
      <c r="KM145" s="68">
        <v>3</v>
      </c>
      <c r="KN145" s="68">
        <v>3</v>
      </c>
      <c r="KO145" s="68">
        <v>3</v>
      </c>
      <c r="KP145" s="68">
        <v>3</v>
      </c>
      <c r="KQ145" s="68">
        <v>3</v>
      </c>
      <c r="KR145" s="68">
        <v>3</v>
      </c>
      <c r="KS145" s="68">
        <v>3</v>
      </c>
      <c r="KT145" s="477">
        <v>3</v>
      </c>
      <c r="KU145" s="68">
        <v>3</v>
      </c>
      <c r="KV145" s="477">
        <v>3</v>
      </c>
      <c r="KW145" s="68">
        <v>3</v>
      </c>
      <c r="KX145" s="68">
        <v>3</v>
      </c>
      <c r="KY145" s="68">
        <v>3</v>
      </c>
      <c r="KZ145" s="68">
        <v>3</v>
      </c>
      <c r="LA145" s="68">
        <v>3</v>
      </c>
      <c r="LB145" s="68">
        <v>3</v>
      </c>
      <c r="LC145" s="68">
        <v>3</v>
      </c>
      <c r="LD145" s="68">
        <v>3</v>
      </c>
      <c r="LE145" s="68">
        <v>3</v>
      </c>
      <c r="LF145" s="68">
        <v>3</v>
      </c>
      <c r="LG145" s="92">
        <v>3</v>
      </c>
      <c r="LH145" s="477">
        <v>3</v>
      </c>
      <c r="LI145" s="477">
        <v>3</v>
      </c>
      <c r="LJ145" s="477">
        <v>3</v>
      </c>
      <c r="LK145" s="477">
        <v>3</v>
      </c>
      <c r="LL145" s="68">
        <v>3</v>
      </c>
      <c r="LM145" s="68">
        <v>3</v>
      </c>
      <c r="LN145" s="68">
        <v>3</v>
      </c>
      <c r="LO145" s="477">
        <v>3</v>
      </c>
      <c r="LP145" s="100">
        <v>3</v>
      </c>
      <c r="LQ145" s="477">
        <v>3</v>
      </c>
      <c r="LR145" s="477">
        <v>3</v>
      </c>
      <c r="LS145" s="206">
        <v>3</v>
      </c>
      <c r="LT145" s="477">
        <v>3</v>
      </c>
      <c r="LU145" s="477">
        <v>3</v>
      </c>
      <c r="LV145" s="477">
        <v>3</v>
      </c>
      <c r="LW145" s="220">
        <v>3</v>
      </c>
      <c r="LX145" s="477">
        <v>3</v>
      </c>
      <c r="LY145" s="477">
        <v>3</v>
      </c>
      <c r="LZ145" s="477">
        <v>3</v>
      </c>
      <c r="MA145" s="477">
        <v>3</v>
      </c>
      <c r="MB145" s="477">
        <v>3</v>
      </c>
      <c r="MC145" s="477">
        <v>3</v>
      </c>
      <c r="MD145" s="477">
        <v>3</v>
      </c>
      <c r="ME145" s="477">
        <v>3</v>
      </c>
      <c r="MF145" s="477">
        <v>3</v>
      </c>
      <c r="MG145" s="477">
        <v>3</v>
      </c>
      <c r="MH145" s="477">
        <v>3</v>
      </c>
      <c r="MI145" s="477">
        <v>3</v>
      </c>
      <c r="MJ145" s="477">
        <v>3</v>
      </c>
      <c r="MK145" s="477">
        <v>3</v>
      </c>
      <c r="ML145" s="477">
        <v>3</v>
      </c>
      <c r="MM145" s="477">
        <v>3</v>
      </c>
      <c r="MN145" s="477">
        <v>3</v>
      </c>
      <c r="MO145" s="477">
        <v>3</v>
      </c>
      <c r="MP145" s="477">
        <v>3</v>
      </c>
      <c r="MQ145" s="477">
        <v>3</v>
      </c>
      <c r="MR145" s="477">
        <v>3</v>
      </c>
      <c r="MS145" s="477">
        <v>3</v>
      </c>
      <c r="MT145" s="477">
        <v>3</v>
      </c>
      <c r="MU145" s="477">
        <v>3</v>
      </c>
      <c r="MV145" s="477">
        <v>3</v>
      </c>
      <c r="MW145" s="477">
        <v>3</v>
      </c>
      <c r="MX145" s="477">
        <v>3</v>
      </c>
      <c r="MY145" s="220">
        <v>1</v>
      </c>
      <c r="MZ145" s="220">
        <v>1</v>
      </c>
      <c r="NA145" s="220">
        <v>1</v>
      </c>
      <c r="NB145" s="220">
        <v>1</v>
      </c>
      <c r="NC145" s="220">
        <v>1</v>
      </c>
      <c r="ND145" s="220">
        <v>1</v>
      </c>
      <c r="NE145" s="220">
        <v>1</v>
      </c>
      <c r="NF145" s="515">
        <v>1</v>
      </c>
      <c r="NG145" s="220">
        <v>1</v>
      </c>
      <c r="NH145" s="220">
        <v>3</v>
      </c>
      <c r="NI145" s="220">
        <v>3</v>
      </c>
      <c r="NJ145" s="223">
        <v>3</v>
      </c>
      <c r="NK145" s="220">
        <v>3</v>
      </c>
      <c r="NL145" s="220">
        <v>3</v>
      </c>
      <c r="NM145" s="220">
        <v>3</v>
      </c>
      <c r="NN145" s="220">
        <v>3</v>
      </c>
      <c r="NO145" s="220">
        <v>3</v>
      </c>
      <c r="NP145" s="220">
        <v>3</v>
      </c>
      <c r="NQ145" s="220">
        <v>3</v>
      </c>
      <c r="NR145" s="220">
        <v>3</v>
      </c>
      <c r="NS145" s="220">
        <v>3</v>
      </c>
      <c r="NT145" s="220">
        <v>3</v>
      </c>
      <c r="NU145" s="206">
        <v>3</v>
      </c>
      <c r="NV145" s="220">
        <v>3</v>
      </c>
      <c r="NW145" s="220">
        <v>3</v>
      </c>
      <c r="NX145" s="220">
        <v>3</v>
      </c>
      <c r="NY145" s="220">
        <v>3</v>
      </c>
      <c r="NZ145" s="220">
        <v>3</v>
      </c>
      <c r="OA145" s="220">
        <v>3</v>
      </c>
      <c r="OB145" s="220">
        <v>3</v>
      </c>
      <c r="OC145" s="220">
        <v>3</v>
      </c>
      <c r="OD145" s="220">
        <v>3</v>
      </c>
      <c r="OE145" s="220">
        <v>3</v>
      </c>
      <c r="OF145" s="220">
        <v>3</v>
      </c>
      <c r="OG145" s="220">
        <v>3</v>
      </c>
      <c r="OH145" s="68">
        <v>3</v>
      </c>
      <c r="OI145" s="68">
        <v>3</v>
      </c>
      <c r="OJ145" s="220">
        <v>3</v>
      </c>
      <c r="OK145" s="68">
        <v>3</v>
      </c>
      <c r="OL145" s="226">
        <v>3</v>
      </c>
      <c r="OM145" s="220">
        <v>3</v>
      </c>
      <c r="ON145" s="220">
        <v>3</v>
      </c>
      <c r="OO145" s="220">
        <v>3</v>
      </c>
      <c r="OP145" s="220">
        <v>3</v>
      </c>
      <c r="OQ145" s="220">
        <v>3</v>
      </c>
      <c r="OR145" s="220">
        <v>3</v>
      </c>
    </row>
    <row r="146" s="27" customFormat="1" ht="13.5" customHeight="1" spans="1:402">
      <c r="A146" s="522"/>
      <c r="B146" s="521" t="s">
        <v>55</v>
      </c>
      <c r="C146" s="59" t="s">
        <v>56</v>
      </c>
      <c r="D146" s="40" t="s">
        <v>18</v>
      </c>
      <c r="E146" s="39"/>
      <c r="F146" s="41">
        <v>15</v>
      </c>
      <c r="G146" s="41">
        <f t="shared" ref="G146:BR146" si="281">F146+G143-G145-G144</f>
        <v>15</v>
      </c>
      <c r="H146" s="41">
        <f t="shared" si="281"/>
        <v>15</v>
      </c>
      <c r="I146" s="41">
        <f t="shared" si="281"/>
        <v>15</v>
      </c>
      <c r="J146" s="41">
        <f t="shared" si="281"/>
        <v>15</v>
      </c>
      <c r="K146" s="41">
        <f t="shared" si="281"/>
        <v>12</v>
      </c>
      <c r="L146" s="41">
        <f t="shared" si="281"/>
        <v>11</v>
      </c>
      <c r="M146" s="41">
        <f t="shared" si="281"/>
        <v>9</v>
      </c>
      <c r="N146" s="41">
        <f t="shared" si="281"/>
        <v>9</v>
      </c>
      <c r="O146" s="41">
        <f t="shared" si="281"/>
        <v>9</v>
      </c>
      <c r="P146" s="41">
        <f t="shared" si="281"/>
        <v>8</v>
      </c>
      <c r="Q146" s="41">
        <f t="shared" si="281"/>
        <v>8</v>
      </c>
      <c r="R146" s="41">
        <f t="shared" si="281"/>
        <v>7</v>
      </c>
      <c r="S146" s="62">
        <f t="shared" si="281"/>
        <v>7</v>
      </c>
      <c r="T146" s="62">
        <f t="shared" si="281"/>
        <v>7</v>
      </c>
      <c r="U146" s="41">
        <f t="shared" si="281"/>
        <v>7</v>
      </c>
      <c r="V146" s="62">
        <f t="shared" si="281"/>
        <v>5</v>
      </c>
      <c r="W146" s="41">
        <f t="shared" si="281"/>
        <v>5</v>
      </c>
      <c r="X146" s="41">
        <f t="shared" si="281"/>
        <v>5</v>
      </c>
      <c r="Y146" s="41">
        <f t="shared" si="281"/>
        <v>5</v>
      </c>
      <c r="Z146" s="41">
        <f t="shared" si="281"/>
        <v>5</v>
      </c>
      <c r="AA146" s="41">
        <f t="shared" si="281"/>
        <v>5</v>
      </c>
      <c r="AB146" s="41">
        <f t="shared" si="281"/>
        <v>5</v>
      </c>
      <c r="AC146" s="41">
        <f t="shared" si="281"/>
        <v>5</v>
      </c>
      <c r="AD146" s="41">
        <f t="shared" si="281"/>
        <v>5</v>
      </c>
      <c r="AE146" s="41">
        <f t="shared" si="281"/>
        <v>5</v>
      </c>
      <c r="AF146" s="41">
        <f t="shared" si="281"/>
        <v>5</v>
      </c>
      <c r="AG146" s="41">
        <f t="shared" si="281"/>
        <v>5</v>
      </c>
      <c r="AH146" s="41">
        <f t="shared" si="281"/>
        <v>5</v>
      </c>
      <c r="AI146" s="41">
        <f t="shared" si="281"/>
        <v>5</v>
      </c>
      <c r="AJ146" s="41">
        <f t="shared" si="281"/>
        <v>5</v>
      </c>
      <c r="AK146" s="41">
        <f t="shared" si="281"/>
        <v>5</v>
      </c>
      <c r="AL146" s="41">
        <f t="shared" si="281"/>
        <v>5</v>
      </c>
      <c r="AM146" s="41">
        <f t="shared" si="281"/>
        <v>5</v>
      </c>
      <c r="AN146" s="41">
        <f t="shared" si="281"/>
        <v>4</v>
      </c>
      <c r="AO146" s="41">
        <f t="shared" si="281"/>
        <v>4</v>
      </c>
      <c r="AP146" s="41">
        <f t="shared" si="281"/>
        <v>4</v>
      </c>
      <c r="AQ146" s="41">
        <f t="shared" si="281"/>
        <v>4</v>
      </c>
      <c r="AR146" s="41">
        <f t="shared" si="281"/>
        <v>4</v>
      </c>
      <c r="AS146" s="41">
        <f t="shared" si="281"/>
        <v>4</v>
      </c>
      <c r="AT146" s="41">
        <f t="shared" si="281"/>
        <v>4</v>
      </c>
      <c r="AU146" s="41">
        <f t="shared" si="281"/>
        <v>4</v>
      </c>
      <c r="AV146" s="41">
        <f t="shared" si="281"/>
        <v>4</v>
      </c>
      <c r="AW146" s="41">
        <f t="shared" si="281"/>
        <v>4</v>
      </c>
      <c r="AX146" s="41">
        <f t="shared" si="281"/>
        <v>4</v>
      </c>
      <c r="AY146" s="41">
        <f t="shared" si="281"/>
        <v>4</v>
      </c>
      <c r="AZ146" s="41">
        <f t="shared" si="281"/>
        <v>4</v>
      </c>
      <c r="BA146" s="41">
        <f t="shared" si="281"/>
        <v>4</v>
      </c>
      <c r="BB146" s="41">
        <f t="shared" si="281"/>
        <v>4</v>
      </c>
      <c r="BC146" s="41">
        <f t="shared" si="281"/>
        <v>4</v>
      </c>
      <c r="BD146" s="41">
        <f t="shared" si="281"/>
        <v>4</v>
      </c>
      <c r="BE146" s="41">
        <f t="shared" si="281"/>
        <v>4</v>
      </c>
      <c r="BF146" s="41">
        <f t="shared" si="281"/>
        <v>4</v>
      </c>
      <c r="BG146" s="41">
        <f t="shared" si="281"/>
        <v>4</v>
      </c>
      <c r="BH146" s="41">
        <f t="shared" si="281"/>
        <v>4</v>
      </c>
      <c r="BI146" s="41">
        <f t="shared" si="281"/>
        <v>3</v>
      </c>
      <c r="BJ146" s="41">
        <f t="shared" si="281"/>
        <v>3</v>
      </c>
      <c r="BK146" s="41">
        <f t="shared" si="281"/>
        <v>3</v>
      </c>
      <c r="BL146" s="41">
        <f t="shared" si="281"/>
        <v>3</v>
      </c>
      <c r="BM146" s="41">
        <f t="shared" si="281"/>
        <v>3</v>
      </c>
      <c r="BN146" s="41">
        <f t="shared" si="281"/>
        <v>3</v>
      </c>
      <c r="BO146" s="41">
        <f t="shared" si="281"/>
        <v>3</v>
      </c>
      <c r="BP146" s="41">
        <f t="shared" si="281"/>
        <v>3</v>
      </c>
      <c r="BQ146" s="41">
        <f t="shared" si="281"/>
        <v>3</v>
      </c>
      <c r="BR146" s="41">
        <f t="shared" si="281"/>
        <v>3</v>
      </c>
      <c r="BS146" s="41">
        <f t="shared" ref="BS146:CH146" si="282">BR146+BS143-BS145-BS144</f>
        <v>3</v>
      </c>
      <c r="BT146" s="66">
        <f t="shared" si="282"/>
        <v>3</v>
      </c>
      <c r="BU146" s="41">
        <f t="shared" si="282"/>
        <v>3</v>
      </c>
      <c r="BV146" s="41">
        <f t="shared" si="282"/>
        <v>2</v>
      </c>
      <c r="BW146" s="41">
        <f t="shared" si="282"/>
        <v>2</v>
      </c>
      <c r="BX146" s="41">
        <f t="shared" si="282"/>
        <v>2</v>
      </c>
      <c r="BY146" s="41">
        <f t="shared" si="282"/>
        <v>2</v>
      </c>
      <c r="BZ146" s="41">
        <f t="shared" si="282"/>
        <v>2</v>
      </c>
      <c r="CA146" s="41">
        <f t="shared" si="282"/>
        <v>2</v>
      </c>
      <c r="CB146" s="41">
        <f t="shared" si="282"/>
        <v>2</v>
      </c>
      <c r="CC146" s="41">
        <f t="shared" si="282"/>
        <v>2</v>
      </c>
      <c r="CD146" s="41">
        <f t="shared" si="282"/>
        <v>2</v>
      </c>
      <c r="CE146" s="41">
        <f t="shared" si="282"/>
        <v>2</v>
      </c>
      <c r="CF146" s="41">
        <f t="shared" si="282"/>
        <v>2</v>
      </c>
      <c r="CG146" s="41">
        <f t="shared" si="282"/>
        <v>2</v>
      </c>
      <c r="CH146" s="41">
        <f t="shared" si="282"/>
        <v>2</v>
      </c>
      <c r="CI146" s="41">
        <v>3</v>
      </c>
      <c r="CJ146" s="51"/>
      <c r="CK146" s="41">
        <f>CI146+CK143-CK145-CK144</f>
        <v>3</v>
      </c>
      <c r="CL146" s="41">
        <f>CK146+CL143-CL145-CL144</f>
        <v>3</v>
      </c>
      <c r="CM146" s="75">
        <f>CL146+CM143-CM145-CM144</f>
        <v>2</v>
      </c>
      <c r="CN146" s="75">
        <f>CM146+CN143-CN145-CN144</f>
        <v>2</v>
      </c>
      <c r="CO146" s="76">
        <v>11</v>
      </c>
      <c r="CP146" s="68"/>
      <c r="CQ146" s="68"/>
      <c r="CR146" s="68"/>
      <c r="CS146" s="68"/>
      <c r="CT146" s="68"/>
      <c r="CU146" s="68"/>
      <c r="CV146" s="68"/>
      <c r="CW146" s="68"/>
      <c r="CX146" s="68"/>
      <c r="CY146" s="68"/>
      <c r="CZ146" s="68"/>
      <c r="DA146" s="68"/>
      <c r="DB146" s="68"/>
      <c r="DC146" s="68"/>
      <c r="DD146" s="68"/>
      <c r="DE146" s="68"/>
      <c r="DF146" s="68"/>
      <c r="DG146" s="68"/>
      <c r="DH146" s="68"/>
      <c r="DI146" s="68"/>
      <c r="DJ146" s="68"/>
      <c r="DK146" s="68"/>
      <c r="DL146" s="68"/>
      <c r="DM146" s="68"/>
      <c r="DN146" s="68"/>
      <c r="DO146" s="68"/>
      <c r="DP146" s="68"/>
      <c r="DQ146" s="68"/>
      <c r="DR146" s="68"/>
      <c r="DS146" s="68"/>
      <c r="DT146" s="68"/>
      <c r="DU146" s="68"/>
      <c r="DV146" s="68"/>
      <c r="DW146" s="68"/>
      <c r="DX146" s="68"/>
      <c r="DY146" s="68"/>
      <c r="DZ146" s="68"/>
      <c r="EA146" s="68"/>
      <c r="EB146" s="68"/>
      <c r="EC146" s="68"/>
      <c r="ED146" s="68"/>
      <c r="EE146" s="68"/>
      <c r="EF146" s="68"/>
      <c r="EG146" s="68"/>
      <c r="EH146" s="68"/>
      <c r="EI146" s="68"/>
      <c r="EJ146" s="68"/>
      <c r="EK146" s="68"/>
      <c r="EL146" s="68"/>
      <c r="EM146" s="68"/>
      <c r="EN146" s="68"/>
      <c r="EO146" s="68"/>
      <c r="EP146" s="68"/>
      <c r="EQ146" s="68"/>
      <c r="ER146" s="68"/>
      <c r="ES146" s="68"/>
      <c r="ET146" s="68"/>
      <c r="EU146" s="68"/>
      <c r="EV146" s="68"/>
      <c r="EW146" s="68"/>
      <c r="EX146" s="68"/>
      <c r="EY146" s="68"/>
      <c r="EZ146" s="68"/>
      <c r="FA146" s="68"/>
      <c r="FB146" s="68"/>
      <c r="FC146" s="68"/>
      <c r="FD146" s="68"/>
      <c r="FE146" s="68"/>
      <c r="HK146" s="495"/>
      <c r="IN146" s="497"/>
      <c r="IR146" s="500"/>
      <c r="JC146" s="504"/>
      <c r="JG146" s="30"/>
      <c r="JL146" s="506"/>
      <c r="JX146" s="500"/>
      <c r="JY146" s="500"/>
      <c r="JZ146" s="489"/>
      <c r="KA146" s="489"/>
      <c r="LG146" s="91"/>
      <c r="LP146" s="495"/>
      <c r="LS146" s="497"/>
      <c r="LW146" s="511"/>
      <c r="MY146" s="511"/>
      <c r="NF146" s="517"/>
      <c r="NJ146" s="518"/>
      <c r="NU146" s="497"/>
      <c r="OL146" s="250"/>
    </row>
    <row r="147" s="27" customFormat="1" ht="13.5" customHeight="1" spans="1:408">
      <c r="A147" s="522"/>
      <c r="B147" s="522"/>
      <c r="C147" s="189"/>
      <c r="D147" s="40" t="s">
        <v>19</v>
      </c>
      <c r="E147" s="54">
        <v>26</v>
      </c>
      <c r="F147" s="41"/>
      <c r="G147" s="41"/>
      <c r="H147" s="41"/>
      <c r="I147" s="41"/>
      <c r="J147" s="41"/>
      <c r="K147" s="41"/>
      <c r="L147" s="41"/>
      <c r="M147" s="41"/>
      <c r="N147" s="41"/>
      <c r="O147" s="41">
        <v>1</v>
      </c>
      <c r="P147" s="41"/>
      <c r="Q147" s="41"/>
      <c r="R147" s="41"/>
      <c r="S147" s="62"/>
      <c r="T147" s="62"/>
      <c r="U147" s="41">
        <v>10</v>
      </c>
      <c r="V147" s="62"/>
      <c r="W147" s="41"/>
      <c r="X147" s="41"/>
      <c r="Y147" s="41"/>
      <c r="Z147" s="41"/>
      <c r="AA147" s="41"/>
      <c r="AB147" s="41"/>
      <c r="AC147" s="41"/>
      <c r="AD147" s="62"/>
      <c r="AE147" s="41"/>
      <c r="AF147" s="41"/>
      <c r="AG147" s="41"/>
      <c r="AH147" s="62"/>
      <c r="AI147" s="41"/>
      <c r="AJ147" s="41"/>
      <c r="AK147" s="41"/>
      <c r="AL147" s="41"/>
      <c r="AM147" s="41"/>
      <c r="AN147" s="41"/>
      <c r="AO147" s="41"/>
      <c r="AP147" s="41"/>
      <c r="AQ147" s="41"/>
      <c r="AR147" s="41"/>
      <c r="AS147" s="41"/>
      <c r="AT147" s="41"/>
      <c r="AU147" s="41"/>
      <c r="AV147" s="41"/>
      <c r="AW147" s="41"/>
      <c r="AX147" s="41"/>
      <c r="AY147" s="41"/>
      <c r="AZ147" s="41"/>
      <c r="BA147" s="41"/>
      <c r="BB147" s="41"/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1"/>
      <c r="BO147" s="41"/>
      <c r="BP147" s="41"/>
      <c r="BQ147" s="41"/>
      <c r="BR147" s="41"/>
      <c r="BS147" s="41"/>
      <c r="BT147" s="66"/>
      <c r="BU147" s="68"/>
      <c r="BV147" s="68"/>
      <c r="BW147" s="68"/>
      <c r="BX147" s="68"/>
      <c r="BY147" s="68"/>
      <c r="BZ147" s="68"/>
      <c r="CA147" s="68"/>
      <c r="CB147" s="68"/>
      <c r="CC147" s="68"/>
      <c r="CD147" s="68"/>
      <c r="CE147" s="68"/>
      <c r="CF147" s="68"/>
      <c r="CG147" s="68"/>
      <c r="CH147" s="68"/>
      <c r="CI147" s="68"/>
      <c r="CJ147" s="38">
        <v>0</v>
      </c>
      <c r="CK147" s="68"/>
      <c r="CL147" s="68"/>
      <c r="CO147" s="76"/>
      <c r="CP147" s="68"/>
      <c r="CQ147" s="68"/>
      <c r="CR147" s="68"/>
      <c r="CS147" s="68"/>
      <c r="CT147" s="68"/>
      <c r="CU147" s="68"/>
      <c r="CV147" s="68"/>
      <c r="CW147" s="68"/>
      <c r="CX147" s="68"/>
      <c r="CY147" s="68"/>
      <c r="CZ147" s="68"/>
      <c r="DA147" s="68"/>
      <c r="DB147" s="68"/>
      <c r="DC147" s="68"/>
      <c r="DD147" s="68"/>
      <c r="DE147" s="68"/>
      <c r="DF147" s="68"/>
      <c r="DG147" s="68"/>
      <c r="DH147" s="68"/>
      <c r="DI147" s="68"/>
      <c r="DJ147" s="68"/>
      <c r="DK147" s="68"/>
      <c r="DL147" s="68"/>
      <c r="DM147" s="68"/>
      <c r="DN147" s="68"/>
      <c r="DO147" s="68"/>
      <c r="DP147" s="68"/>
      <c r="DQ147" s="68"/>
      <c r="DR147" s="68"/>
      <c r="DS147" s="68"/>
      <c r="DT147" s="68"/>
      <c r="DU147" s="68"/>
      <c r="DV147" s="68"/>
      <c r="DW147" s="68"/>
      <c r="DX147" s="68"/>
      <c r="DY147" s="68"/>
      <c r="DZ147" s="68"/>
      <c r="EA147" s="68"/>
      <c r="EB147" s="68"/>
      <c r="EC147" s="68"/>
      <c r="ED147" s="68"/>
      <c r="EE147" s="68"/>
      <c r="EF147" s="68"/>
      <c r="EG147" s="68"/>
      <c r="EH147" s="68"/>
      <c r="EI147" s="68"/>
      <c r="EJ147" s="68"/>
      <c r="EK147" s="68"/>
      <c r="EL147" s="68"/>
      <c r="EM147" s="68"/>
      <c r="EN147" s="68"/>
      <c r="EO147" s="68"/>
      <c r="EP147" s="68"/>
      <c r="EQ147" s="68"/>
      <c r="ER147" s="68"/>
      <c r="ES147" s="68"/>
      <c r="ET147" s="68"/>
      <c r="EU147" s="68"/>
      <c r="EV147" s="68"/>
      <c r="EW147" s="68"/>
      <c r="EX147" s="68"/>
      <c r="EY147" s="68"/>
      <c r="EZ147" s="68"/>
      <c r="FA147" s="68"/>
      <c r="FB147" s="68"/>
      <c r="FC147" s="68"/>
      <c r="FD147" s="68"/>
      <c r="FE147" s="68"/>
      <c r="FF147" s="68"/>
      <c r="FG147" s="68"/>
      <c r="FH147" s="68"/>
      <c r="FI147" s="68"/>
      <c r="FJ147" s="68"/>
      <c r="FK147" s="68"/>
      <c r="FL147" s="68"/>
      <c r="FM147" s="68"/>
      <c r="FN147" s="68"/>
      <c r="FO147" s="68"/>
      <c r="FP147" s="68"/>
      <c r="FQ147" s="68"/>
      <c r="FR147" s="68"/>
      <c r="FS147" s="68"/>
      <c r="FT147" s="68"/>
      <c r="FU147" s="68"/>
      <c r="FV147" s="68"/>
      <c r="FW147" s="68"/>
      <c r="FX147" s="68"/>
      <c r="FY147" s="68"/>
      <c r="FZ147" s="68"/>
      <c r="GA147" s="68"/>
      <c r="GB147" s="68"/>
      <c r="GC147" s="68"/>
      <c r="GD147" s="68"/>
      <c r="GE147" s="68"/>
      <c r="GF147" s="68"/>
      <c r="GG147" s="68"/>
      <c r="GH147" s="68"/>
      <c r="GI147" s="68"/>
      <c r="GJ147" s="68"/>
      <c r="GK147" s="68"/>
      <c r="GL147" s="68"/>
      <c r="GM147" s="68"/>
      <c r="GN147" s="68"/>
      <c r="GO147" s="68"/>
      <c r="GP147" s="68"/>
      <c r="GQ147" s="68"/>
      <c r="GR147" s="68"/>
      <c r="GS147" s="68"/>
      <c r="GT147" s="68"/>
      <c r="GU147" s="68"/>
      <c r="GV147" s="68"/>
      <c r="GW147" s="68"/>
      <c r="GX147" s="68"/>
      <c r="GY147" s="68"/>
      <c r="GZ147" s="68"/>
      <c r="HA147" s="68"/>
      <c r="HB147" s="68"/>
      <c r="HC147" s="68"/>
      <c r="HD147" s="68"/>
      <c r="HE147" s="68"/>
      <c r="HF147" s="68"/>
      <c r="HG147" s="68"/>
      <c r="HH147" s="68"/>
      <c r="HI147" s="68"/>
      <c r="HJ147" s="68"/>
      <c r="HK147" s="100"/>
      <c r="HL147" s="68"/>
      <c r="HM147" s="68"/>
      <c r="HN147" s="68"/>
      <c r="HO147" s="68"/>
      <c r="HP147" s="68"/>
      <c r="HQ147" s="68"/>
      <c r="HR147" s="68"/>
      <c r="HS147" s="68"/>
      <c r="HT147" s="68"/>
      <c r="HU147" s="68"/>
      <c r="HV147" s="68"/>
      <c r="HW147" s="68"/>
      <c r="HX147" s="68"/>
      <c r="HY147" s="68"/>
      <c r="HZ147" s="68"/>
      <c r="IA147" s="68"/>
      <c r="IB147" s="68"/>
      <c r="IC147" s="68"/>
      <c r="ID147" s="68"/>
      <c r="IE147" s="68"/>
      <c r="IF147" s="68"/>
      <c r="IG147" s="68"/>
      <c r="IH147" s="68"/>
      <c r="II147" s="68"/>
      <c r="IJ147" s="68"/>
      <c r="IK147" s="68"/>
      <c r="IL147" s="68"/>
      <c r="IM147" s="68"/>
      <c r="IN147" s="206"/>
      <c r="IO147" s="68"/>
      <c r="IP147" s="68"/>
      <c r="IQ147" s="68"/>
      <c r="IR147" s="197"/>
      <c r="IS147" s="68"/>
      <c r="IT147" s="68"/>
      <c r="IU147" s="68"/>
      <c r="IV147" s="68"/>
      <c r="IW147" s="68"/>
      <c r="IX147" s="68"/>
      <c r="IY147" s="68"/>
      <c r="IZ147" s="68"/>
      <c r="JA147" s="68"/>
      <c r="JB147" s="68"/>
      <c r="JC147" s="502"/>
      <c r="JD147" s="68"/>
      <c r="JE147" s="68"/>
      <c r="JF147" s="68"/>
      <c r="JG147" s="69"/>
      <c r="JH147" s="68"/>
      <c r="JI147" s="68"/>
      <c r="JJ147" s="68"/>
      <c r="JK147" s="68"/>
      <c r="JL147" s="212"/>
      <c r="JM147" s="68"/>
      <c r="JN147" s="68"/>
      <c r="JO147" s="68"/>
      <c r="JP147" s="68"/>
      <c r="JQ147" s="68"/>
      <c r="JR147" s="68"/>
      <c r="JS147" s="68"/>
      <c r="JT147" s="68"/>
      <c r="JU147" s="68"/>
      <c r="JV147" s="68"/>
      <c r="JW147" s="68"/>
      <c r="JX147" s="197"/>
      <c r="JY147" s="197"/>
      <c r="JZ147" s="213"/>
      <c r="KA147" s="213"/>
      <c r="KB147" s="68"/>
      <c r="KC147" s="68"/>
      <c r="KD147" s="68"/>
      <c r="KE147" s="68"/>
      <c r="KF147" s="68"/>
      <c r="KG147" s="68"/>
      <c r="KH147" s="68"/>
      <c r="KI147" s="68"/>
      <c r="KJ147" s="68"/>
      <c r="KK147" s="68"/>
      <c r="KL147" s="68"/>
      <c r="KM147" s="68"/>
      <c r="KN147" s="68"/>
      <c r="KO147" s="68"/>
      <c r="KP147" s="68"/>
      <c r="KQ147" s="68"/>
      <c r="KR147" s="68"/>
      <c r="KS147" s="68"/>
      <c r="KT147" s="68"/>
      <c r="KU147" s="68"/>
      <c r="KV147" s="68"/>
      <c r="KW147" s="68"/>
      <c r="KX147" s="68"/>
      <c r="KY147" s="68"/>
      <c r="KZ147" s="68"/>
      <c r="LA147" s="68"/>
      <c r="LB147" s="68"/>
      <c r="LC147" s="68"/>
      <c r="LD147" s="68"/>
      <c r="LE147" s="68"/>
      <c r="LF147" s="68"/>
      <c r="LG147" s="92"/>
      <c r="LH147" s="68"/>
      <c r="LI147" s="68"/>
      <c r="LJ147" s="68"/>
      <c r="LK147" s="68"/>
      <c r="LL147" s="68"/>
      <c r="LM147" s="68"/>
      <c r="LN147" s="68"/>
      <c r="LO147" s="68"/>
      <c r="LP147" s="100"/>
      <c r="LQ147" s="68"/>
      <c r="LR147" s="68"/>
      <c r="LS147" s="206"/>
      <c r="LT147" s="68"/>
      <c r="LU147" s="68"/>
      <c r="LV147" s="68"/>
      <c r="LW147" s="220"/>
      <c r="LX147" s="68"/>
      <c r="LY147" s="68"/>
      <c r="LZ147" s="68"/>
      <c r="MA147" s="68"/>
      <c r="MB147" s="68"/>
      <c r="MC147" s="68"/>
      <c r="MD147" s="68"/>
      <c r="ME147" s="68"/>
      <c r="MF147" s="68"/>
      <c r="MG147" s="68"/>
      <c r="MH147" s="68"/>
      <c r="MI147" s="68"/>
      <c r="MJ147" s="68"/>
      <c r="MK147" s="68"/>
      <c r="ML147" s="68"/>
      <c r="MM147" s="68"/>
      <c r="MN147" s="68"/>
      <c r="MO147" s="68"/>
      <c r="MP147" s="68"/>
      <c r="MQ147" s="68"/>
      <c r="MR147" s="68"/>
      <c r="MS147" s="68"/>
      <c r="MT147" s="68"/>
      <c r="MU147" s="68"/>
      <c r="MV147" s="68"/>
      <c r="MW147" s="68"/>
      <c r="MX147" s="68"/>
      <c r="MY147" s="220"/>
      <c r="MZ147" s="68"/>
      <c r="NA147" s="68"/>
      <c r="NB147" s="68"/>
      <c r="NC147" s="68"/>
      <c r="ND147" s="68"/>
      <c r="NE147" s="68"/>
      <c r="NF147" s="515"/>
      <c r="NG147" s="68"/>
      <c r="NH147" s="68"/>
      <c r="NI147" s="68"/>
      <c r="NJ147" s="223"/>
      <c r="NK147" s="68"/>
      <c r="NL147" s="68"/>
      <c r="NM147" s="68"/>
      <c r="NN147" s="68"/>
      <c r="NO147" s="68"/>
      <c r="NP147" s="68"/>
      <c r="NQ147" s="68"/>
      <c r="NR147" s="68"/>
      <c r="NS147" s="68"/>
      <c r="NT147" s="68"/>
      <c r="NU147" s="206"/>
      <c r="NV147" s="68"/>
      <c r="NW147" s="68"/>
      <c r="NX147" s="68"/>
      <c r="NY147" s="68"/>
      <c r="NZ147" s="68"/>
      <c r="OA147" s="68"/>
      <c r="OB147" s="68"/>
      <c r="OC147" s="68"/>
      <c r="OD147" s="68"/>
      <c r="OE147" s="68"/>
      <c r="OF147" s="68"/>
      <c r="OG147" s="68"/>
      <c r="OH147" s="68"/>
      <c r="OI147" s="68"/>
      <c r="OJ147" s="68"/>
      <c r="OK147" s="68"/>
      <c r="OL147" s="226"/>
      <c r="OM147" s="68"/>
      <c r="ON147" s="68"/>
      <c r="OO147" s="68"/>
      <c r="OP147" s="68"/>
      <c r="OQ147" s="68"/>
      <c r="OR147" s="68"/>
    </row>
    <row r="148" s="30" customFormat="1" ht="13.5" customHeight="1" spans="1:408">
      <c r="A148" s="524"/>
      <c r="B148" s="524"/>
      <c r="C148" s="471"/>
      <c r="D148" s="44" t="s">
        <v>20</v>
      </c>
      <c r="E148" s="43"/>
      <c r="F148" s="57"/>
      <c r="G148" s="57"/>
      <c r="H148" s="57"/>
      <c r="I148" s="57"/>
      <c r="J148" s="57"/>
      <c r="K148" s="57"/>
      <c r="L148" s="57"/>
      <c r="M148" s="57"/>
      <c r="N148" s="57"/>
      <c r="O148" s="57"/>
      <c r="P148" s="57"/>
      <c r="Q148" s="57"/>
      <c r="R148" s="57"/>
      <c r="S148" s="63"/>
      <c r="T148" s="63"/>
      <c r="U148" s="57"/>
      <c r="V148" s="63"/>
      <c r="W148" s="57"/>
      <c r="X148" s="57"/>
      <c r="Y148" s="57"/>
      <c r="Z148" s="57"/>
      <c r="AA148" s="57"/>
      <c r="AB148" s="57"/>
      <c r="AC148" s="57"/>
      <c r="AD148" s="63"/>
      <c r="AE148" s="57"/>
      <c r="AF148" s="57"/>
      <c r="AG148" s="57"/>
      <c r="AH148" s="63"/>
      <c r="AI148" s="57"/>
      <c r="AJ148" s="57"/>
      <c r="AK148" s="57"/>
      <c r="AL148" s="57"/>
      <c r="AM148" s="57"/>
      <c r="AN148" s="57"/>
      <c r="AO148" s="57"/>
      <c r="AP148" s="57"/>
      <c r="AQ148" s="57"/>
      <c r="AR148" s="57"/>
      <c r="AS148" s="57"/>
      <c r="AT148" s="57"/>
      <c r="AU148" s="57"/>
      <c r="AV148" s="57"/>
      <c r="AW148" s="57"/>
      <c r="AX148" s="57"/>
      <c r="AY148" s="57"/>
      <c r="AZ148" s="57"/>
      <c r="BA148" s="57"/>
      <c r="BB148" s="57"/>
      <c r="BC148" s="57"/>
      <c r="BD148" s="57"/>
      <c r="BE148" s="57"/>
      <c r="BF148" s="57"/>
      <c r="BG148" s="57"/>
      <c r="BH148" s="57"/>
      <c r="BI148" s="57"/>
      <c r="BJ148" s="57"/>
      <c r="BK148" s="57"/>
      <c r="BL148" s="57"/>
      <c r="BM148" s="57"/>
      <c r="BN148" s="57"/>
      <c r="BO148" s="57"/>
      <c r="BP148" s="57"/>
      <c r="BQ148" s="57"/>
      <c r="BR148" s="57"/>
      <c r="BS148" s="57"/>
      <c r="BT148" s="67"/>
      <c r="BU148" s="69"/>
      <c r="BV148" s="69"/>
      <c r="BW148" s="69"/>
      <c r="BX148" s="69"/>
      <c r="BY148" s="69"/>
      <c r="BZ148" s="69"/>
      <c r="CA148" s="69"/>
      <c r="CB148" s="69"/>
      <c r="CC148" s="69"/>
      <c r="CD148" s="69"/>
      <c r="CE148" s="69"/>
      <c r="CF148" s="69"/>
      <c r="CG148" s="69"/>
      <c r="CH148" s="69"/>
      <c r="CI148" s="69">
        <v>0</v>
      </c>
      <c r="CJ148" s="71"/>
      <c r="CK148" s="69"/>
      <c r="CL148" s="69"/>
      <c r="CO148" s="77"/>
      <c r="CP148" s="69"/>
      <c r="CQ148" s="69"/>
      <c r="CR148" s="69"/>
      <c r="CS148" s="69"/>
      <c r="CT148" s="69"/>
      <c r="CU148" s="69"/>
      <c r="CV148" s="69"/>
      <c r="CW148" s="69"/>
      <c r="CX148" s="69"/>
      <c r="CY148" s="69"/>
      <c r="CZ148" s="69"/>
      <c r="DA148" s="69"/>
      <c r="DB148" s="69"/>
      <c r="DC148" s="69">
        <v>1</v>
      </c>
      <c r="DD148" s="69"/>
      <c r="DE148" s="69"/>
      <c r="DF148" s="69"/>
      <c r="DG148" s="69"/>
      <c r="DH148" s="69"/>
      <c r="DI148" s="69"/>
      <c r="DJ148" s="69"/>
      <c r="DK148" s="69"/>
      <c r="DL148" s="69"/>
      <c r="DM148" s="69"/>
      <c r="DN148" s="69"/>
      <c r="DO148" s="69"/>
      <c r="DP148" s="69"/>
      <c r="DQ148" s="69"/>
      <c r="DR148" s="69"/>
      <c r="DS148" s="69"/>
      <c r="DT148" s="69"/>
      <c r="DU148" s="69"/>
      <c r="DV148" s="69"/>
      <c r="DW148" s="69"/>
      <c r="DX148" s="69"/>
      <c r="DY148" s="69"/>
      <c r="DZ148" s="69"/>
      <c r="EA148" s="69"/>
      <c r="EB148" s="69"/>
      <c r="EC148" s="69"/>
      <c r="ED148" s="69"/>
      <c r="EE148" s="69"/>
      <c r="EF148" s="69"/>
      <c r="EG148" s="69"/>
      <c r="EH148" s="69"/>
      <c r="EI148" s="69"/>
      <c r="EJ148" s="69"/>
      <c r="EK148" s="69"/>
      <c r="EL148" s="69"/>
      <c r="EM148" s="69"/>
      <c r="EN148" s="69"/>
      <c r="EO148" s="69"/>
      <c r="EP148" s="69"/>
      <c r="EQ148" s="69"/>
      <c r="ER148" s="69"/>
      <c r="ES148" s="69"/>
      <c r="ET148" s="69"/>
      <c r="EU148" s="69"/>
      <c r="EV148" s="69"/>
      <c r="EW148" s="69"/>
      <c r="EX148" s="69"/>
      <c r="EY148" s="69"/>
      <c r="EZ148" s="69"/>
      <c r="FA148" s="69"/>
      <c r="FB148" s="69"/>
      <c r="FC148" s="69"/>
      <c r="FD148" s="69"/>
      <c r="FE148" s="69"/>
      <c r="FF148" s="69"/>
      <c r="FG148" s="69"/>
      <c r="FH148" s="69"/>
      <c r="FI148" s="69"/>
      <c r="FJ148" s="69"/>
      <c r="FK148" s="69"/>
      <c r="FL148" s="69"/>
      <c r="FM148" s="69"/>
      <c r="FN148" s="69"/>
      <c r="FO148" s="69"/>
      <c r="FP148" s="69"/>
      <c r="FQ148" s="69"/>
      <c r="FR148" s="69"/>
      <c r="FS148" s="69"/>
      <c r="FT148" s="69"/>
      <c r="FU148" s="69"/>
      <c r="FV148" s="69"/>
      <c r="FW148" s="69"/>
      <c r="FX148" s="69"/>
      <c r="FY148" s="69"/>
      <c r="FZ148" s="69"/>
      <c r="GA148" s="69"/>
      <c r="GB148" s="69"/>
      <c r="GC148" s="69"/>
      <c r="GD148" s="69"/>
      <c r="GE148" s="69"/>
      <c r="GF148" s="69"/>
      <c r="GG148" s="69"/>
      <c r="GH148" s="69"/>
      <c r="GI148" s="69"/>
      <c r="GJ148" s="69"/>
      <c r="GK148" s="69"/>
      <c r="GL148" s="69"/>
      <c r="GM148" s="69"/>
      <c r="GN148" s="69"/>
      <c r="GO148" s="69"/>
      <c r="GP148" s="69"/>
      <c r="GQ148" s="69"/>
      <c r="GR148" s="69"/>
      <c r="GS148" s="69"/>
      <c r="GT148" s="69"/>
      <c r="GU148" s="69"/>
      <c r="GV148" s="69"/>
      <c r="GW148" s="69"/>
      <c r="GX148" s="69"/>
      <c r="GY148" s="69"/>
      <c r="GZ148" s="69">
        <v>1</v>
      </c>
      <c r="HA148" s="69"/>
      <c r="HB148" s="69"/>
      <c r="HC148" s="69"/>
      <c r="HD148" s="69"/>
      <c r="HE148" s="69"/>
      <c r="HF148" s="69"/>
      <c r="HG148" s="69"/>
      <c r="HH148" s="69"/>
      <c r="HI148" s="69"/>
      <c r="HJ148" s="69"/>
      <c r="HK148" s="102"/>
      <c r="HL148" s="69"/>
      <c r="HM148" s="69"/>
      <c r="HN148" s="69"/>
      <c r="HO148" s="69"/>
      <c r="HP148" s="69"/>
      <c r="HQ148" s="69"/>
      <c r="HR148" s="69"/>
      <c r="HS148" s="69"/>
      <c r="HT148" s="69"/>
      <c r="HU148" s="69"/>
      <c r="HV148" s="69"/>
      <c r="HW148" s="69"/>
      <c r="HX148" s="69"/>
      <c r="HY148" s="69"/>
      <c r="HZ148" s="69">
        <v>1</v>
      </c>
      <c r="IA148" s="69"/>
      <c r="IB148" s="69"/>
      <c r="IC148" s="69"/>
      <c r="ID148" s="69"/>
      <c r="IE148" s="69"/>
      <c r="IF148" s="69"/>
      <c r="IG148" s="69"/>
      <c r="IH148" s="69"/>
      <c r="II148" s="69"/>
      <c r="IJ148" s="69"/>
      <c r="IK148" s="69"/>
      <c r="IL148" s="69"/>
      <c r="IM148" s="69"/>
      <c r="IN148" s="207"/>
      <c r="IO148" s="69"/>
      <c r="IP148" s="69"/>
      <c r="IQ148" s="69"/>
      <c r="IR148" s="499"/>
      <c r="IS148" s="69"/>
      <c r="IT148" s="69"/>
      <c r="IU148" s="69"/>
      <c r="IV148" s="69"/>
      <c r="IW148" s="69"/>
      <c r="IX148" s="69"/>
      <c r="IY148" s="69"/>
      <c r="IZ148" s="69"/>
      <c r="JA148" s="69"/>
      <c r="JB148" s="69"/>
      <c r="JC148" s="503"/>
      <c r="JD148" s="69"/>
      <c r="JE148" s="69"/>
      <c r="JF148" s="69"/>
      <c r="JG148" s="69"/>
      <c r="JH148" s="69"/>
      <c r="JI148" s="69"/>
      <c r="JJ148" s="69"/>
      <c r="JK148" s="69"/>
      <c r="JL148" s="214"/>
      <c r="JM148" s="69"/>
      <c r="JN148" s="69"/>
      <c r="JO148" s="69"/>
      <c r="JP148" s="69"/>
      <c r="JQ148" s="69"/>
      <c r="JR148" s="69"/>
      <c r="JS148" s="69"/>
      <c r="JT148" s="69"/>
      <c r="JU148" s="69"/>
      <c r="JV148" s="69"/>
      <c r="JW148" s="69"/>
      <c r="JX148" s="499"/>
      <c r="JY148" s="499"/>
      <c r="JZ148" s="213"/>
      <c r="KA148" s="213"/>
      <c r="KB148" s="69"/>
      <c r="KC148" s="69"/>
      <c r="KD148" s="69"/>
      <c r="KE148" s="69"/>
      <c r="KF148" s="69"/>
      <c r="KG148" s="69"/>
      <c r="KH148" s="69"/>
      <c r="KI148" s="69"/>
      <c r="KJ148" s="69"/>
      <c r="KK148" s="69"/>
      <c r="KL148" s="69"/>
      <c r="KM148" s="69"/>
      <c r="KN148" s="69"/>
      <c r="KO148" s="69"/>
      <c r="KP148" s="69"/>
      <c r="KQ148" s="69"/>
      <c r="KR148" s="69"/>
      <c r="KS148" s="69"/>
      <c r="KT148" s="69"/>
      <c r="KU148" s="69"/>
      <c r="KV148" s="69"/>
      <c r="KW148" s="69"/>
      <c r="KX148" s="69"/>
      <c r="KY148" s="69"/>
      <c r="KZ148" s="69"/>
      <c r="LA148" s="69"/>
      <c r="LB148" s="69"/>
      <c r="LC148" s="69"/>
      <c r="LD148" s="69"/>
      <c r="LE148" s="69"/>
      <c r="LF148" s="69"/>
      <c r="LG148" s="204"/>
      <c r="LH148" s="69"/>
      <c r="LI148" s="69"/>
      <c r="LJ148" s="69"/>
      <c r="LK148" s="69"/>
      <c r="LL148" s="69"/>
      <c r="LM148" s="69"/>
      <c r="LN148" s="69"/>
      <c r="LO148" s="69"/>
      <c r="LP148" s="102"/>
      <c r="LQ148" s="69"/>
      <c r="LR148" s="69">
        <v>1</v>
      </c>
      <c r="LS148" s="207"/>
      <c r="LT148" s="69"/>
      <c r="LU148" s="69"/>
      <c r="LV148" s="69"/>
      <c r="LW148" s="221"/>
      <c r="LX148" s="69"/>
      <c r="LY148" s="69"/>
      <c r="LZ148" s="69"/>
      <c r="MA148" s="69"/>
      <c r="MB148" s="69"/>
      <c r="MC148" s="69"/>
      <c r="MD148" s="69"/>
      <c r="ME148" s="69"/>
      <c r="MF148" s="69"/>
      <c r="MG148" s="69"/>
      <c r="MH148" s="69"/>
      <c r="MI148" s="69"/>
      <c r="MJ148" s="69"/>
      <c r="MK148" s="69"/>
      <c r="ML148" s="69"/>
      <c r="MM148" s="69"/>
      <c r="MN148" s="69"/>
      <c r="MO148" s="69"/>
      <c r="MP148" s="69"/>
      <c r="MQ148" s="69"/>
      <c r="MR148" s="69"/>
      <c r="MS148" s="69"/>
      <c r="MT148" s="69"/>
      <c r="MU148" s="69"/>
      <c r="MV148" s="69"/>
      <c r="MW148" s="69"/>
      <c r="MX148" s="69"/>
      <c r="MY148" s="221"/>
      <c r="MZ148" s="69"/>
      <c r="NA148" s="69">
        <v>2</v>
      </c>
      <c r="NB148" s="69"/>
      <c r="NC148" s="69"/>
      <c r="ND148" s="69"/>
      <c r="NE148" s="69"/>
      <c r="NF148" s="516"/>
      <c r="NG148" s="69"/>
      <c r="NH148" s="69"/>
      <c r="NI148" s="69"/>
      <c r="NJ148" s="224"/>
      <c r="NK148" s="69"/>
      <c r="NL148" s="69"/>
      <c r="NM148" s="69"/>
      <c r="NN148" s="69"/>
      <c r="NO148" s="69"/>
      <c r="NP148" s="69"/>
      <c r="NQ148" s="69"/>
      <c r="NR148" s="69"/>
      <c r="NS148" s="69"/>
      <c r="NT148" s="69"/>
      <c r="NU148" s="207"/>
      <c r="NV148" s="69"/>
      <c r="NW148" s="69"/>
      <c r="NX148" s="69"/>
      <c r="NY148" s="69"/>
      <c r="NZ148" s="69"/>
      <c r="OA148" s="69"/>
      <c r="OB148" s="69"/>
      <c r="OC148" s="69"/>
      <c r="OD148" s="69"/>
      <c r="OE148" s="69"/>
      <c r="OF148" s="69"/>
      <c r="OG148" s="69"/>
      <c r="OH148" s="69"/>
      <c r="OI148" s="69"/>
      <c r="OJ148" s="69"/>
      <c r="OK148" s="69"/>
      <c r="OL148" s="227"/>
      <c r="OM148" s="69"/>
      <c r="ON148" s="69"/>
      <c r="OO148" s="69"/>
      <c r="OP148" s="69"/>
      <c r="OQ148" s="69"/>
      <c r="OR148" s="69"/>
    </row>
    <row r="149" s="27" customFormat="1" ht="13.5" customHeight="1" spans="1:408">
      <c r="A149" s="522"/>
      <c r="B149" s="522"/>
      <c r="C149" s="54"/>
      <c r="D149" s="40" t="s">
        <v>21</v>
      </c>
      <c r="E149" s="39"/>
      <c r="F149" s="41"/>
      <c r="G149" s="41"/>
      <c r="H149" s="41"/>
      <c r="I149" s="41"/>
      <c r="J149" s="41"/>
      <c r="K149" s="41"/>
      <c r="L149" s="41"/>
      <c r="M149" s="41"/>
      <c r="N149" s="41"/>
      <c r="O149" s="41">
        <v>1</v>
      </c>
      <c r="P149" s="41"/>
      <c r="Q149" s="41"/>
      <c r="R149" s="41"/>
      <c r="S149" s="62"/>
      <c r="T149" s="62"/>
      <c r="U149" s="41">
        <v>1</v>
      </c>
      <c r="V149" s="62"/>
      <c r="W149" s="41"/>
      <c r="X149" s="41"/>
      <c r="Y149" s="41"/>
      <c r="Z149" s="41"/>
      <c r="AA149" s="41"/>
      <c r="AB149" s="41"/>
      <c r="AC149" s="41"/>
      <c r="AD149" s="41"/>
      <c r="AE149" s="41"/>
      <c r="AF149" s="41"/>
      <c r="AG149" s="41"/>
      <c r="AH149" s="62"/>
      <c r="AI149" s="41"/>
      <c r="AJ149" s="41"/>
      <c r="AK149" s="41"/>
      <c r="AL149" s="41"/>
      <c r="AM149" s="41"/>
      <c r="AN149" s="41"/>
      <c r="AO149" s="41"/>
      <c r="AP149" s="41"/>
      <c r="AQ149" s="41"/>
      <c r="AR149" s="41"/>
      <c r="AS149" s="41"/>
      <c r="AT149" s="41"/>
      <c r="AU149" s="41"/>
      <c r="AV149" s="41"/>
      <c r="AW149" s="41"/>
      <c r="AX149" s="41"/>
      <c r="AY149" s="41"/>
      <c r="AZ149" s="41">
        <v>1</v>
      </c>
      <c r="BA149" s="41"/>
      <c r="BB149" s="41"/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1"/>
      <c r="BO149" s="41"/>
      <c r="BP149" s="41"/>
      <c r="BQ149" s="41"/>
      <c r="BR149" s="41"/>
      <c r="BS149" s="41"/>
      <c r="BT149" s="66"/>
      <c r="BU149" s="68"/>
      <c r="BV149" s="68"/>
      <c r="BW149" s="68"/>
      <c r="BX149" s="68"/>
      <c r="BY149" s="68"/>
      <c r="BZ149" s="68"/>
      <c r="CA149" s="68"/>
      <c r="CB149" s="68"/>
      <c r="CC149" s="68"/>
      <c r="CD149" s="68"/>
      <c r="CE149" s="68"/>
      <c r="CF149" s="68"/>
      <c r="CG149" s="68"/>
      <c r="CH149" s="68"/>
      <c r="CI149" s="68"/>
      <c r="CJ149" s="42"/>
      <c r="CK149" s="68"/>
      <c r="CL149" s="68"/>
      <c r="CO149" s="76"/>
      <c r="CP149" s="68">
        <v>12</v>
      </c>
      <c r="CQ149" s="68">
        <v>12</v>
      </c>
      <c r="CR149" s="68">
        <v>12</v>
      </c>
      <c r="CS149" s="68">
        <v>12</v>
      </c>
      <c r="CT149" s="68">
        <v>12</v>
      </c>
      <c r="CU149" s="68">
        <v>12</v>
      </c>
      <c r="CV149" s="68">
        <v>12</v>
      </c>
      <c r="CW149" s="68">
        <v>12</v>
      </c>
      <c r="CX149" s="68">
        <v>12</v>
      </c>
      <c r="CY149" s="68">
        <v>12</v>
      </c>
      <c r="CZ149" s="68">
        <v>12</v>
      </c>
      <c r="DA149" s="68">
        <v>12</v>
      </c>
      <c r="DB149" s="84">
        <v>12</v>
      </c>
      <c r="DC149" s="84">
        <v>11</v>
      </c>
      <c r="DD149" s="84">
        <v>11</v>
      </c>
      <c r="DE149" s="84">
        <v>11</v>
      </c>
      <c r="DF149" s="84">
        <v>11</v>
      </c>
      <c r="DG149" s="84">
        <v>11</v>
      </c>
      <c r="DH149" s="84">
        <v>11</v>
      </c>
      <c r="DI149" s="84">
        <v>11</v>
      </c>
      <c r="DJ149" s="84">
        <v>11</v>
      </c>
      <c r="DK149" s="84">
        <v>11</v>
      </c>
      <c r="DL149" s="84">
        <v>11</v>
      </c>
      <c r="DM149" s="68">
        <v>11</v>
      </c>
      <c r="DN149" s="68">
        <v>11</v>
      </c>
      <c r="DO149" s="68">
        <v>11</v>
      </c>
      <c r="DP149" s="68">
        <v>11</v>
      </c>
      <c r="DQ149" s="68">
        <v>11</v>
      </c>
      <c r="DR149" s="68">
        <v>11</v>
      </c>
      <c r="DS149" s="68">
        <v>11</v>
      </c>
      <c r="DT149" s="68">
        <v>11</v>
      </c>
      <c r="DU149" s="68">
        <v>11</v>
      </c>
      <c r="DV149" s="68">
        <v>11</v>
      </c>
      <c r="DW149" s="68">
        <v>11</v>
      </c>
      <c r="DX149" s="68">
        <v>11</v>
      </c>
      <c r="DY149" s="68">
        <v>11</v>
      </c>
      <c r="DZ149" s="68">
        <v>11</v>
      </c>
      <c r="EA149" s="68">
        <v>11</v>
      </c>
      <c r="EB149" s="68">
        <v>11</v>
      </c>
      <c r="EC149" s="68">
        <v>11</v>
      </c>
      <c r="ED149" s="68">
        <v>11</v>
      </c>
      <c r="EE149" s="68">
        <v>11</v>
      </c>
      <c r="EF149" s="68">
        <v>11</v>
      </c>
      <c r="EG149" s="68">
        <v>11</v>
      </c>
      <c r="EH149" s="68">
        <v>11</v>
      </c>
      <c r="EI149" s="68">
        <v>11</v>
      </c>
      <c r="EJ149" s="68">
        <v>11</v>
      </c>
      <c r="EK149" s="68">
        <v>11</v>
      </c>
      <c r="EL149" s="68">
        <v>11</v>
      </c>
      <c r="EM149" s="68">
        <v>11</v>
      </c>
      <c r="EN149" s="68">
        <v>11</v>
      </c>
      <c r="EO149" s="68">
        <v>11</v>
      </c>
      <c r="EP149" s="68">
        <v>11</v>
      </c>
      <c r="EQ149" s="68">
        <v>11</v>
      </c>
      <c r="ER149" s="68">
        <v>11</v>
      </c>
      <c r="ES149" s="68">
        <v>11</v>
      </c>
      <c r="ET149" s="68">
        <v>11</v>
      </c>
      <c r="EU149" s="68">
        <v>11</v>
      </c>
      <c r="EV149" s="68">
        <v>11</v>
      </c>
      <c r="EW149" s="68">
        <v>11</v>
      </c>
      <c r="EX149" s="68">
        <v>11</v>
      </c>
      <c r="EY149" s="68">
        <v>11</v>
      </c>
      <c r="EZ149" s="68">
        <v>11</v>
      </c>
      <c r="FA149" s="68">
        <v>11</v>
      </c>
      <c r="FB149" s="68">
        <v>11</v>
      </c>
      <c r="FC149" s="68">
        <v>11</v>
      </c>
      <c r="FD149" s="68">
        <v>11</v>
      </c>
      <c r="FE149" s="68">
        <v>11</v>
      </c>
      <c r="FF149" s="68">
        <v>11</v>
      </c>
      <c r="FG149" s="68">
        <v>11</v>
      </c>
      <c r="FH149" s="68">
        <v>11</v>
      </c>
      <c r="FI149" s="68">
        <v>11</v>
      </c>
      <c r="FJ149" s="68">
        <v>11</v>
      </c>
      <c r="FK149" s="68">
        <v>11</v>
      </c>
      <c r="FL149" s="68">
        <v>11</v>
      </c>
      <c r="FM149" s="68">
        <v>11</v>
      </c>
      <c r="FN149" s="68">
        <v>11</v>
      </c>
      <c r="FO149" s="68">
        <v>11</v>
      </c>
      <c r="FP149" s="68">
        <v>11</v>
      </c>
      <c r="FQ149" s="68">
        <v>11</v>
      </c>
      <c r="FR149" s="68">
        <v>11</v>
      </c>
      <c r="FS149" s="68">
        <v>11</v>
      </c>
      <c r="FT149" s="68">
        <v>11</v>
      </c>
      <c r="FU149" s="68">
        <v>11</v>
      </c>
      <c r="FV149" s="68">
        <v>11</v>
      </c>
      <c r="FW149" s="68">
        <v>11</v>
      </c>
      <c r="FX149" s="68">
        <v>11</v>
      </c>
      <c r="FY149" s="68">
        <v>11</v>
      </c>
      <c r="FZ149" s="68">
        <v>11</v>
      </c>
      <c r="GA149" s="68">
        <v>11</v>
      </c>
      <c r="GB149" s="68">
        <v>11</v>
      </c>
      <c r="GC149" s="68">
        <v>11</v>
      </c>
      <c r="GD149" s="68">
        <v>11</v>
      </c>
      <c r="GE149" s="68">
        <v>11</v>
      </c>
      <c r="GF149" s="68">
        <v>11</v>
      </c>
      <c r="GG149" s="68">
        <v>11</v>
      </c>
      <c r="GH149" s="68">
        <v>11</v>
      </c>
      <c r="GI149" s="68">
        <v>11</v>
      </c>
      <c r="GJ149" s="68">
        <v>11</v>
      </c>
      <c r="GK149" s="68">
        <v>11</v>
      </c>
      <c r="GL149" s="68">
        <v>11</v>
      </c>
      <c r="GM149" s="68">
        <v>11</v>
      </c>
      <c r="GN149" s="68">
        <v>11</v>
      </c>
      <c r="GO149" s="68">
        <v>11</v>
      </c>
      <c r="GP149" s="68">
        <v>11</v>
      </c>
      <c r="GQ149" s="68">
        <v>11</v>
      </c>
      <c r="GR149" s="92">
        <v>11</v>
      </c>
      <c r="GS149" s="68">
        <v>11</v>
      </c>
      <c r="GT149" s="68">
        <v>11</v>
      </c>
      <c r="GU149" s="68">
        <v>11</v>
      </c>
      <c r="GV149" s="68">
        <v>11</v>
      </c>
      <c r="GW149" s="68">
        <v>11</v>
      </c>
      <c r="GX149" s="68">
        <v>11</v>
      </c>
      <c r="GY149" s="68">
        <v>11</v>
      </c>
      <c r="GZ149" s="68">
        <f t="shared" ref="GZ149:HR149" si="283">GY149-GZ148</f>
        <v>10</v>
      </c>
      <c r="HA149" s="68">
        <f t="shared" si="283"/>
        <v>10</v>
      </c>
      <c r="HB149" s="68">
        <f t="shared" si="283"/>
        <v>10</v>
      </c>
      <c r="HC149" s="68">
        <f t="shared" si="283"/>
        <v>10</v>
      </c>
      <c r="HD149" s="68">
        <f t="shared" si="283"/>
        <v>10</v>
      </c>
      <c r="HE149" s="68">
        <f t="shared" si="283"/>
        <v>10</v>
      </c>
      <c r="HF149" s="68">
        <f t="shared" si="283"/>
        <v>10</v>
      </c>
      <c r="HG149" s="68">
        <f t="shared" si="283"/>
        <v>10</v>
      </c>
      <c r="HH149" s="68">
        <f t="shared" si="283"/>
        <v>10</v>
      </c>
      <c r="HI149" s="68">
        <f t="shared" si="283"/>
        <v>10</v>
      </c>
      <c r="HJ149" s="68">
        <f>HK149-HJ148</f>
        <v>11</v>
      </c>
      <c r="HK149" s="100">
        <v>11</v>
      </c>
      <c r="HL149" s="68">
        <f>HJ149-HL148</f>
        <v>11</v>
      </c>
      <c r="HM149" s="68">
        <f t="shared" ref="HM149:IX149" si="284">HL149-HM148</f>
        <v>11</v>
      </c>
      <c r="HN149" s="68">
        <f t="shared" si="284"/>
        <v>11</v>
      </c>
      <c r="HO149" s="68">
        <f t="shared" si="284"/>
        <v>11</v>
      </c>
      <c r="HP149" s="68">
        <f t="shared" si="284"/>
        <v>11</v>
      </c>
      <c r="HQ149" s="68">
        <f t="shared" si="284"/>
        <v>11</v>
      </c>
      <c r="HR149" s="68">
        <f t="shared" si="284"/>
        <v>11</v>
      </c>
      <c r="HS149" s="68">
        <f t="shared" si="284"/>
        <v>11</v>
      </c>
      <c r="HT149" s="68">
        <f t="shared" si="284"/>
        <v>11</v>
      </c>
      <c r="HU149" s="68">
        <f t="shared" si="284"/>
        <v>11</v>
      </c>
      <c r="HV149" s="68">
        <f t="shared" si="284"/>
        <v>11</v>
      </c>
      <c r="HW149" s="68">
        <f t="shared" si="284"/>
        <v>11</v>
      </c>
      <c r="HX149" s="68">
        <f t="shared" si="284"/>
        <v>11</v>
      </c>
      <c r="HY149" s="68">
        <f t="shared" si="284"/>
        <v>11</v>
      </c>
      <c r="HZ149" s="68">
        <f t="shared" si="284"/>
        <v>10</v>
      </c>
      <c r="IA149" s="68">
        <f t="shared" si="284"/>
        <v>10</v>
      </c>
      <c r="IB149" s="68">
        <f t="shared" si="284"/>
        <v>10</v>
      </c>
      <c r="IC149" s="68">
        <f t="shared" si="284"/>
        <v>10</v>
      </c>
      <c r="ID149" s="68">
        <f t="shared" si="284"/>
        <v>10</v>
      </c>
      <c r="IE149" s="68">
        <f t="shared" si="284"/>
        <v>10</v>
      </c>
      <c r="IF149" s="68">
        <f t="shared" si="284"/>
        <v>10</v>
      </c>
      <c r="IG149" s="68">
        <f t="shared" si="284"/>
        <v>10</v>
      </c>
      <c r="IH149" s="68">
        <f t="shared" si="284"/>
        <v>10</v>
      </c>
      <c r="II149" s="68">
        <f t="shared" si="284"/>
        <v>10</v>
      </c>
      <c r="IJ149" s="68">
        <f t="shared" si="284"/>
        <v>10</v>
      </c>
      <c r="IK149" s="68">
        <f t="shared" si="284"/>
        <v>10</v>
      </c>
      <c r="IL149" s="68">
        <f t="shared" si="284"/>
        <v>10</v>
      </c>
      <c r="IM149" s="68">
        <f t="shared" si="284"/>
        <v>10</v>
      </c>
      <c r="IN149" s="201">
        <v>9</v>
      </c>
      <c r="IO149" s="68">
        <f>IM149-IO148</f>
        <v>10</v>
      </c>
      <c r="IP149" s="68">
        <f t="shared" ref="IP149:JW149" si="285">IO149-IP148</f>
        <v>10</v>
      </c>
      <c r="IQ149" s="68">
        <f t="shared" si="285"/>
        <v>10</v>
      </c>
      <c r="IR149" s="193">
        <f t="shared" si="285"/>
        <v>10</v>
      </c>
      <c r="IS149" s="68">
        <f t="shared" si="285"/>
        <v>10</v>
      </c>
      <c r="IT149" s="68">
        <f t="shared" si="285"/>
        <v>10</v>
      </c>
      <c r="IU149" s="68">
        <f t="shared" si="285"/>
        <v>10</v>
      </c>
      <c r="IV149" s="68">
        <f t="shared" si="285"/>
        <v>10</v>
      </c>
      <c r="IW149" s="68">
        <f t="shared" si="285"/>
        <v>10</v>
      </c>
      <c r="IX149" s="68">
        <f t="shared" si="285"/>
        <v>10</v>
      </c>
      <c r="IY149" s="68">
        <f t="shared" si="285"/>
        <v>10</v>
      </c>
      <c r="IZ149" s="68">
        <f t="shared" si="285"/>
        <v>10</v>
      </c>
      <c r="JA149" s="68">
        <f t="shared" si="285"/>
        <v>10</v>
      </c>
      <c r="JB149" s="68">
        <f t="shared" si="285"/>
        <v>10</v>
      </c>
      <c r="JC149" s="502">
        <f t="shared" si="285"/>
        <v>10</v>
      </c>
      <c r="JD149" s="68">
        <f t="shared" si="285"/>
        <v>10</v>
      </c>
      <c r="JE149" s="68">
        <f t="shared" si="285"/>
        <v>10</v>
      </c>
      <c r="JF149" s="68">
        <f t="shared" si="285"/>
        <v>10</v>
      </c>
      <c r="JG149" s="69">
        <f t="shared" si="285"/>
        <v>10</v>
      </c>
      <c r="JH149" s="68">
        <f t="shared" si="285"/>
        <v>10</v>
      </c>
      <c r="JI149" s="68">
        <f t="shared" si="285"/>
        <v>10</v>
      </c>
      <c r="JJ149" s="68">
        <f t="shared" si="285"/>
        <v>10</v>
      </c>
      <c r="JK149" s="68">
        <f t="shared" si="285"/>
        <v>10</v>
      </c>
      <c r="JL149" s="212">
        <f t="shared" si="285"/>
        <v>10</v>
      </c>
      <c r="JM149" s="68">
        <f t="shared" si="285"/>
        <v>10</v>
      </c>
      <c r="JN149" s="68">
        <f t="shared" si="285"/>
        <v>10</v>
      </c>
      <c r="JO149" s="68">
        <f t="shared" si="285"/>
        <v>10</v>
      </c>
      <c r="JP149" s="68">
        <f t="shared" si="285"/>
        <v>10</v>
      </c>
      <c r="JQ149" s="68">
        <f t="shared" si="285"/>
        <v>10</v>
      </c>
      <c r="JR149" s="68">
        <f t="shared" si="285"/>
        <v>10</v>
      </c>
      <c r="JS149" s="68">
        <f t="shared" si="285"/>
        <v>10</v>
      </c>
      <c r="JT149" s="68">
        <f t="shared" si="285"/>
        <v>10</v>
      </c>
      <c r="JU149" s="68">
        <f t="shared" si="285"/>
        <v>10</v>
      </c>
      <c r="JV149" s="68">
        <f t="shared" si="285"/>
        <v>10</v>
      </c>
      <c r="JW149" s="68">
        <f t="shared" si="285"/>
        <v>10</v>
      </c>
      <c r="JX149" s="197">
        <v>10</v>
      </c>
      <c r="JY149" s="197"/>
      <c r="JZ149" s="213">
        <v>10</v>
      </c>
      <c r="KA149" s="213"/>
      <c r="KB149" s="68">
        <f>JW149-KB148</f>
        <v>10</v>
      </c>
      <c r="KC149" s="68">
        <f t="shared" ref="KB149:KS149" si="286">KB149-KC148</f>
        <v>10</v>
      </c>
      <c r="KD149" s="68">
        <f t="shared" si="286"/>
        <v>10</v>
      </c>
      <c r="KE149" s="68">
        <f t="shared" si="286"/>
        <v>10</v>
      </c>
      <c r="KF149" s="68">
        <f t="shared" si="286"/>
        <v>10</v>
      </c>
      <c r="KG149" s="68">
        <f t="shared" si="286"/>
        <v>10</v>
      </c>
      <c r="KH149" s="68">
        <f t="shared" si="286"/>
        <v>10</v>
      </c>
      <c r="KI149" s="68">
        <f t="shared" si="286"/>
        <v>10</v>
      </c>
      <c r="KJ149" s="68">
        <f t="shared" si="286"/>
        <v>10</v>
      </c>
      <c r="KK149" s="68">
        <f t="shared" si="286"/>
        <v>10</v>
      </c>
      <c r="KL149" s="68">
        <f t="shared" si="286"/>
        <v>10</v>
      </c>
      <c r="KM149" s="68">
        <f t="shared" si="286"/>
        <v>10</v>
      </c>
      <c r="KN149" s="68">
        <f t="shared" si="286"/>
        <v>10</v>
      </c>
      <c r="KO149" s="68">
        <v>10</v>
      </c>
      <c r="KP149" s="68">
        <f>KN149-KP148</f>
        <v>10</v>
      </c>
      <c r="KQ149" s="68">
        <f t="shared" ref="KQ149:LK149" si="287">KP149-KQ148</f>
        <v>10</v>
      </c>
      <c r="KR149" s="68">
        <f t="shared" si="287"/>
        <v>10</v>
      </c>
      <c r="KS149" s="68">
        <f t="shared" si="287"/>
        <v>10</v>
      </c>
      <c r="KT149" s="68">
        <f t="shared" si="287"/>
        <v>10</v>
      </c>
      <c r="KU149" s="68">
        <f t="shared" si="287"/>
        <v>10</v>
      </c>
      <c r="KV149" s="68">
        <f t="shared" si="287"/>
        <v>10</v>
      </c>
      <c r="KW149" s="68">
        <f t="shared" si="287"/>
        <v>10</v>
      </c>
      <c r="KX149" s="68">
        <f t="shared" si="287"/>
        <v>10</v>
      </c>
      <c r="KY149" s="68">
        <f t="shared" si="287"/>
        <v>10</v>
      </c>
      <c r="KZ149" s="68">
        <f t="shared" si="287"/>
        <v>10</v>
      </c>
      <c r="LA149" s="68">
        <f t="shared" si="287"/>
        <v>10</v>
      </c>
      <c r="LB149" s="68">
        <f t="shared" si="287"/>
        <v>10</v>
      </c>
      <c r="LC149" s="68">
        <f t="shared" si="287"/>
        <v>10</v>
      </c>
      <c r="LD149" s="68">
        <f t="shared" si="287"/>
        <v>10</v>
      </c>
      <c r="LE149" s="68">
        <f t="shared" si="287"/>
        <v>10</v>
      </c>
      <c r="LF149" s="68">
        <f t="shared" si="287"/>
        <v>10</v>
      </c>
      <c r="LG149" s="92">
        <v>10</v>
      </c>
      <c r="LH149" s="68">
        <f>LF149-LH148</f>
        <v>10</v>
      </c>
      <c r="LI149" s="68">
        <f t="shared" ref="LI149:NT149" si="288">LH149-LI148</f>
        <v>10</v>
      </c>
      <c r="LJ149" s="68">
        <f t="shared" si="288"/>
        <v>10</v>
      </c>
      <c r="LK149" s="68">
        <f t="shared" si="288"/>
        <v>10</v>
      </c>
      <c r="LL149" s="68">
        <f t="shared" si="288"/>
        <v>10</v>
      </c>
      <c r="LM149" s="68">
        <f t="shared" si="288"/>
        <v>10</v>
      </c>
      <c r="LN149" s="68">
        <f t="shared" si="288"/>
        <v>10</v>
      </c>
      <c r="LO149" s="68">
        <f t="shared" si="288"/>
        <v>10</v>
      </c>
      <c r="LP149" s="100">
        <f t="shared" si="288"/>
        <v>10</v>
      </c>
      <c r="LQ149" s="68">
        <f t="shared" si="288"/>
        <v>10</v>
      </c>
      <c r="LR149" s="68">
        <f t="shared" si="288"/>
        <v>9</v>
      </c>
      <c r="LS149" s="206">
        <f t="shared" si="288"/>
        <v>9</v>
      </c>
      <c r="LT149" s="68">
        <f t="shared" si="288"/>
        <v>9</v>
      </c>
      <c r="LU149" s="68">
        <f t="shared" si="288"/>
        <v>9</v>
      </c>
      <c r="LV149" s="68">
        <f t="shared" si="288"/>
        <v>9</v>
      </c>
      <c r="LW149" s="220">
        <f t="shared" si="288"/>
        <v>9</v>
      </c>
      <c r="LX149" s="68">
        <f t="shared" si="288"/>
        <v>9</v>
      </c>
      <c r="LY149" s="68">
        <f t="shared" si="288"/>
        <v>9</v>
      </c>
      <c r="LZ149" s="68">
        <f t="shared" si="288"/>
        <v>9</v>
      </c>
      <c r="MA149" s="68">
        <f t="shared" si="288"/>
        <v>9</v>
      </c>
      <c r="MB149" s="68">
        <f t="shared" si="288"/>
        <v>9</v>
      </c>
      <c r="MC149" s="68">
        <f t="shared" si="288"/>
        <v>9</v>
      </c>
      <c r="MD149" s="68">
        <f t="shared" si="288"/>
        <v>9</v>
      </c>
      <c r="ME149" s="68">
        <f t="shared" si="288"/>
        <v>9</v>
      </c>
      <c r="MF149" s="68">
        <f t="shared" si="288"/>
        <v>9</v>
      </c>
      <c r="MG149" s="68">
        <f t="shared" si="288"/>
        <v>9</v>
      </c>
      <c r="MH149" s="68">
        <f t="shared" si="288"/>
        <v>9</v>
      </c>
      <c r="MI149" s="68">
        <f t="shared" si="288"/>
        <v>9</v>
      </c>
      <c r="MJ149" s="68">
        <f t="shared" si="288"/>
        <v>9</v>
      </c>
      <c r="MK149" s="68">
        <f t="shared" si="288"/>
        <v>9</v>
      </c>
      <c r="ML149" s="68">
        <f t="shared" si="288"/>
        <v>9</v>
      </c>
      <c r="MM149" s="68">
        <f t="shared" si="288"/>
        <v>9</v>
      </c>
      <c r="MN149" s="68">
        <f t="shared" si="288"/>
        <v>9</v>
      </c>
      <c r="MO149" s="68">
        <f t="shared" si="288"/>
        <v>9</v>
      </c>
      <c r="MP149" s="68">
        <f t="shared" si="288"/>
        <v>9</v>
      </c>
      <c r="MQ149" s="68">
        <f t="shared" si="288"/>
        <v>9</v>
      </c>
      <c r="MR149" s="68">
        <f t="shared" si="288"/>
        <v>9</v>
      </c>
      <c r="MS149" s="68">
        <f t="shared" si="288"/>
        <v>9</v>
      </c>
      <c r="MT149" s="68">
        <f t="shared" si="288"/>
        <v>9</v>
      </c>
      <c r="MU149" s="68">
        <f t="shared" si="288"/>
        <v>9</v>
      </c>
      <c r="MV149" s="68">
        <f t="shared" si="288"/>
        <v>9</v>
      </c>
      <c r="MW149" s="68">
        <f t="shared" si="288"/>
        <v>9</v>
      </c>
      <c r="MX149" s="68">
        <f t="shared" si="288"/>
        <v>9</v>
      </c>
      <c r="MY149" s="220">
        <f t="shared" si="288"/>
        <v>9</v>
      </c>
      <c r="MZ149" s="68">
        <f t="shared" si="288"/>
        <v>9</v>
      </c>
      <c r="NA149" s="68">
        <f t="shared" si="288"/>
        <v>7</v>
      </c>
      <c r="NB149" s="68">
        <f t="shared" si="288"/>
        <v>7</v>
      </c>
      <c r="NC149" s="68">
        <f t="shared" si="288"/>
        <v>7</v>
      </c>
      <c r="ND149" s="68">
        <f t="shared" si="288"/>
        <v>7</v>
      </c>
      <c r="NE149" s="68">
        <f t="shared" si="288"/>
        <v>7</v>
      </c>
      <c r="NF149" s="515">
        <f t="shared" si="288"/>
        <v>7</v>
      </c>
      <c r="NG149" s="68">
        <f t="shared" si="288"/>
        <v>7</v>
      </c>
      <c r="NH149" s="68">
        <f t="shared" si="288"/>
        <v>7</v>
      </c>
      <c r="NI149" s="68">
        <f t="shared" si="288"/>
        <v>7</v>
      </c>
      <c r="NJ149" s="223">
        <f t="shared" si="288"/>
        <v>7</v>
      </c>
      <c r="NK149" s="68">
        <f t="shared" si="288"/>
        <v>7</v>
      </c>
      <c r="NL149" s="68">
        <f t="shared" si="288"/>
        <v>7</v>
      </c>
      <c r="NM149" s="68">
        <f t="shared" si="288"/>
        <v>7</v>
      </c>
      <c r="NN149" s="68">
        <f t="shared" si="288"/>
        <v>7</v>
      </c>
      <c r="NO149" s="68">
        <f t="shared" si="288"/>
        <v>7</v>
      </c>
      <c r="NP149" s="68">
        <f t="shared" si="288"/>
        <v>7</v>
      </c>
      <c r="NQ149" s="68">
        <f t="shared" si="288"/>
        <v>7</v>
      </c>
      <c r="NR149" s="68">
        <f t="shared" si="288"/>
        <v>7</v>
      </c>
      <c r="NS149" s="68">
        <f t="shared" si="288"/>
        <v>7</v>
      </c>
      <c r="NT149" s="68">
        <f t="shared" si="288"/>
        <v>7</v>
      </c>
      <c r="NU149" s="206">
        <f t="shared" ref="NU149:OR149" si="289">NT149-NU148</f>
        <v>7</v>
      </c>
      <c r="NV149" s="68">
        <f t="shared" si="289"/>
        <v>7</v>
      </c>
      <c r="NW149" s="68">
        <f t="shared" si="289"/>
        <v>7</v>
      </c>
      <c r="NX149" s="68">
        <f t="shared" si="289"/>
        <v>7</v>
      </c>
      <c r="NY149" s="68">
        <f t="shared" si="289"/>
        <v>7</v>
      </c>
      <c r="NZ149" s="68">
        <f t="shared" si="289"/>
        <v>7</v>
      </c>
      <c r="OA149" s="68">
        <f t="shared" si="289"/>
        <v>7</v>
      </c>
      <c r="OB149" s="68">
        <f t="shared" si="289"/>
        <v>7</v>
      </c>
      <c r="OC149" s="68">
        <f t="shared" si="289"/>
        <v>7</v>
      </c>
      <c r="OD149" s="68">
        <f t="shared" si="289"/>
        <v>7</v>
      </c>
      <c r="OE149" s="68">
        <f t="shared" si="289"/>
        <v>7</v>
      </c>
      <c r="OF149" s="68">
        <f t="shared" si="289"/>
        <v>7</v>
      </c>
      <c r="OG149" s="68">
        <f t="shared" si="289"/>
        <v>7</v>
      </c>
      <c r="OH149" s="68">
        <f t="shared" si="289"/>
        <v>7</v>
      </c>
      <c r="OI149" s="68">
        <f t="shared" si="289"/>
        <v>7</v>
      </c>
      <c r="OJ149" s="68">
        <f t="shared" si="289"/>
        <v>7</v>
      </c>
      <c r="OK149" s="68">
        <f t="shared" si="289"/>
        <v>7</v>
      </c>
      <c r="OL149" s="226">
        <f t="shared" si="289"/>
        <v>7</v>
      </c>
      <c r="OM149" s="68">
        <f t="shared" si="289"/>
        <v>7</v>
      </c>
      <c r="ON149" s="68">
        <f t="shared" si="289"/>
        <v>7</v>
      </c>
      <c r="OO149" s="68">
        <f t="shared" si="289"/>
        <v>7</v>
      </c>
      <c r="OP149" s="68">
        <f t="shared" si="289"/>
        <v>7</v>
      </c>
      <c r="OQ149" s="68">
        <f t="shared" si="289"/>
        <v>7</v>
      </c>
      <c r="OR149" s="68">
        <f t="shared" si="289"/>
        <v>7</v>
      </c>
    </row>
    <row r="150" s="27" customFormat="1" ht="14.25" customHeight="1" spans="1:408">
      <c r="A150" s="522"/>
      <c r="B150" s="522"/>
      <c r="C150" s="189" t="s">
        <v>57</v>
      </c>
      <c r="D150" s="523" t="s">
        <v>18</v>
      </c>
      <c r="E150" s="39"/>
      <c r="F150" s="41">
        <v>15</v>
      </c>
      <c r="G150" s="41">
        <v>0</v>
      </c>
      <c r="H150" s="41">
        <f t="shared" ref="H150:BS150" si="290">G150+H147-H149-H148</f>
        <v>0</v>
      </c>
      <c r="I150" s="41">
        <f t="shared" si="290"/>
        <v>0</v>
      </c>
      <c r="J150" s="41">
        <f t="shared" si="290"/>
        <v>0</v>
      </c>
      <c r="K150" s="41">
        <f t="shared" si="290"/>
        <v>0</v>
      </c>
      <c r="L150" s="41">
        <f t="shared" si="290"/>
        <v>0</v>
      </c>
      <c r="M150" s="41">
        <f t="shared" si="290"/>
        <v>0</v>
      </c>
      <c r="N150" s="41">
        <f t="shared" si="290"/>
        <v>0</v>
      </c>
      <c r="O150" s="41">
        <f t="shared" si="290"/>
        <v>0</v>
      </c>
      <c r="P150" s="41">
        <f t="shared" si="290"/>
        <v>0</v>
      </c>
      <c r="Q150" s="41">
        <f t="shared" si="290"/>
        <v>0</v>
      </c>
      <c r="R150" s="41">
        <f t="shared" si="290"/>
        <v>0</v>
      </c>
      <c r="S150" s="62">
        <f t="shared" si="290"/>
        <v>0</v>
      </c>
      <c r="T150" s="62">
        <f t="shared" si="290"/>
        <v>0</v>
      </c>
      <c r="U150" s="41">
        <f t="shared" si="290"/>
        <v>9</v>
      </c>
      <c r="V150" s="62">
        <f t="shared" si="290"/>
        <v>9</v>
      </c>
      <c r="W150" s="41">
        <f t="shared" si="290"/>
        <v>9</v>
      </c>
      <c r="X150" s="41">
        <f t="shared" si="290"/>
        <v>9</v>
      </c>
      <c r="Y150" s="41">
        <f t="shared" si="290"/>
        <v>9</v>
      </c>
      <c r="Z150" s="41">
        <f t="shared" si="290"/>
        <v>9</v>
      </c>
      <c r="AA150" s="41">
        <f t="shared" si="290"/>
        <v>9</v>
      </c>
      <c r="AB150" s="41">
        <f t="shared" si="290"/>
        <v>9</v>
      </c>
      <c r="AC150" s="41">
        <f t="shared" si="290"/>
        <v>9</v>
      </c>
      <c r="AD150" s="41">
        <f t="shared" si="290"/>
        <v>9</v>
      </c>
      <c r="AE150" s="41">
        <f t="shared" si="290"/>
        <v>9</v>
      </c>
      <c r="AF150" s="41">
        <f t="shared" si="290"/>
        <v>9</v>
      </c>
      <c r="AG150" s="41">
        <f t="shared" si="290"/>
        <v>9</v>
      </c>
      <c r="AH150" s="41">
        <f t="shared" si="290"/>
        <v>9</v>
      </c>
      <c r="AI150" s="41">
        <f t="shared" si="290"/>
        <v>9</v>
      </c>
      <c r="AJ150" s="41">
        <f t="shared" si="290"/>
        <v>9</v>
      </c>
      <c r="AK150" s="41">
        <f t="shared" si="290"/>
        <v>9</v>
      </c>
      <c r="AL150" s="41">
        <f t="shared" si="290"/>
        <v>9</v>
      </c>
      <c r="AM150" s="41">
        <f t="shared" si="290"/>
        <v>9</v>
      </c>
      <c r="AN150" s="41">
        <f t="shared" si="290"/>
        <v>9</v>
      </c>
      <c r="AO150" s="41">
        <f t="shared" si="290"/>
        <v>9</v>
      </c>
      <c r="AP150" s="41">
        <f t="shared" si="290"/>
        <v>9</v>
      </c>
      <c r="AQ150" s="41">
        <f t="shared" si="290"/>
        <v>9</v>
      </c>
      <c r="AR150" s="41">
        <f t="shared" si="290"/>
        <v>9</v>
      </c>
      <c r="AS150" s="41">
        <f t="shared" si="290"/>
        <v>9</v>
      </c>
      <c r="AT150" s="41">
        <f t="shared" si="290"/>
        <v>9</v>
      </c>
      <c r="AU150" s="41">
        <f t="shared" si="290"/>
        <v>9</v>
      </c>
      <c r="AV150" s="41">
        <f t="shared" si="290"/>
        <v>9</v>
      </c>
      <c r="AW150" s="41">
        <f t="shared" si="290"/>
        <v>9</v>
      </c>
      <c r="AX150" s="41">
        <f t="shared" si="290"/>
        <v>9</v>
      </c>
      <c r="AY150" s="41">
        <f t="shared" si="290"/>
        <v>9</v>
      </c>
      <c r="AZ150" s="41">
        <f t="shared" si="290"/>
        <v>8</v>
      </c>
      <c r="BA150" s="41">
        <f t="shared" si="290"/>
        <v>8</v>
      </c>
      <c r="BB150" s="41">
        <f t="shared" si="290"/>
        <v>8</v>
      </c>
      <c r="BC150" s="41">
        <f t="shared" si="290"/>
        <v>8</v>
      </c>
      <c r="BD150" s="41">
        <f t="shared" si="290"/>
        <v>8</v>
      </c>
      <c r="BE150" s="41">
        <f t="shared" si="290"/>
        <v>8</v>
      </c>
      <c r="BF150" s="41">
        <f t="shared" si="290"/>
        <v>8</v>
      </c>
      <c r="BG150" s="41">
        <f t="shared" si="290"/>
        <v>8</v>
      </c>
      <c r="BH150" s="41">
        <f t="shared" si="290"/>
        <v>8</v>
      </c>
      <c r="BI150" s="41">
        <f t="shared" si="290"/>
        <v>8</v>
      </c>
      <c r="BJ150" s="41">
        <f t="shared" si="290"/>
        <v>8</v>
      </c>
      <c r="BK150" s="41">
        <f t="shared" si="290"/>
        <v>8</v>
      </c>
      <c r="BL150" s="41">
        <f t="shared" si="290"/>
        <v>8</v>
      </c>
      <c r="BM150" s="41">
        <f t="shared" si="290"/>
        <v>8</v>
      </c>
      <c r="BN150" s="41">
        <f t="shared" si="290"/>
        <v>8</v>
      </c>
      <c r="BO150" s="41">
        <f t="shared" si="290"/>
        <v>8</v>
      </c>
      <c r="BP150" s="41">
        <f t="shared" si="290"/>
        <v>8</v>
      </c>
      <c r="BQ150" s="41">
        <f t="shared" si="290"/>
        <v>8</v>
      </c>
      <c r="BR150" s="41">
        <f t="shared" si="290"/>
        <v>8</v>
      </c>
      <c r="BS150" s="41">
        <f t="shared" si="290"/>
        <v>8</v>
      </c>
      <c r="BT150" s="66">
        <f t="shared" ref="BT150:CH150" si="291">BS150+BT147-BT149-BT148</f>
        <v>8</v>
      </c>
      <c r="BU150" s="41">
        <f t="shared" si="291"/>
        <v>8</v>
      </c>
      <c r="BV150" s="41">
        <f t="shared" si="291"/>
        <v>8</v>
      </c>
      <c r="BW150" s="41">
        <f t="shared" si="291"/>
        <v>8</v>
      </c>
      <c r="BX150" s="41">
        <f t="shared" si="291"/>
        <v>8</v>
      </c>
      <c r="BY150" s="41">
        <f t="shared" si="291"/>
        <v>8</v>
      </c>
      <c r="BZ150" s="41">
        <f t="shared" si="291"/>
        <v>8</v>
      </c>
      <c r="CA150" s="41">
        <f t="shared" si="291"/>
        <v>8</v>
      </c>
      <c r="CB150" s="41">
        <f t="shared" si="291"/>
        <v>8</v>
      </c>
      <c r="CC150" s="41">
        <f t="shared" si="291"/>
        <v>8</v>
      </c>
      <c r="CD150" s="41">
        <f t="shared" si="291"/>
        <v>8</v>
      </c>
      <c r="CE150" s="41">
        <f t="shared" si="291"/>
        <v>8</v>
      </c>
      <c r="CF150" s="41">
        <f t="shared" si="291"/>
        <v>8</v>
      </c>
      <c r="CG150" s="41">
        <f t="shared" si="291"/>
        <v>8</v>
      </c>
      <c r="CH150" s="41">
        <f t="shared" si="291"/>
        <v>8</v>
      </c>
      <c r="CI150" s="41">
        <v>0</v>
      </c>
      <c r="CJ150" s="51"/>
      <c r="CK150" s="41">
        <v>0</v>
      </c>
      <c r="CL150" s="41">
        <f>CK150+CL147-CL149-CL148</f>
        <v>0</v>
      </c>
      <c r="CM150" s="75">
        <f>CL150+CM147-CM149-CM148</f>
        <v>0</v>
      </c>
      <c r="CN150" s="75">
        <f>CM150+CN147-CN149-CN148</f>
        <v>0</v>
      </c>
      <c r="CO150" s="76">
        <v>3</v>
      </c>
      <c r="CP150" s="68"/>
      <c r="CQ150" s="68"/>
      <c r="CR150" s="68"/>
      <c r="CS150" s="68"/>
      <c r="CT150" s="68"/>
      <c r="CU150" s="68"/>
      <c r="CV150" s="68"/>
      <c r="CW150" s="68"/>
      <c r="CX150" s="68"/>
      <c r="CY150" s="68"/>
      <c r="CZ150" s="68"/>
      <c r="DA150" s="68"/>
      <c r="DB150" s="68"/>
      <c r="DC150" s="68"/>
      <c r="DD150" s="68"/>
      <c r="DE150" s="68"/>
      <c r="DF150" s="68"/>
      <c r="DG150" s="68"/>
      <c r="DH150" s="68"/>
      <c r="DI150" s="68"/>
      <c r="DJ150" s="68"/>
      <c r="DK150" s="68"/>
      <c r="DL150" s="68"/>
      <c r="DM150" s="68"/>
      <c r="DN150" s="68"/>
      <c r="DO150" s="68"/>
      <c r="DP150" s="68"/>
      <c r="DQ150" s="68"/>
      <c r="DR150" s="68"/>
      <c r="DS150" s="68"/>
      <c r="DT150" s="68"/>
      <c r="DU150" s="68"/>
      <c r="DV150" s="68"/>
      <c r="DW150" s="68"/>
      <c r="DX150" s="68"/>
      <c r="DY150" s="68"/>
      <c r="DZ150" s="68"/>
      <c r="EA150" s="68"/>
      <c r="EB150" s="68"/>
      <c r="EC150" s="68"/>
      <c r="ED150" s="68"/>
      <c r="EE150" s="68"/>
      <c r="EF150" s="68"/>
      <c r="EG150" s="68"/>
      <c r="EH150" s="68"/>
      <c r="EI150" s="68"/>
      <c r="EJ150" s="68"/>
      <c r="EK150" s="68"/>
      <c r="EL150" s="68"/>
      <c r="EM150" s="68"/>
      <c r="EN150" s="68"/>
      <c r="EO150" s="68"/>
      <c r="EP150" s="68"/>
      <c r="EQ150" s="68"/>
      <c r="ER150" s="68"/>
      <c r="ES150" s="68"/>
      <c r="ET150" s="68"/>
      <c r="EU150" s="68"/>
      <c r="EV150" s="68"/>
      <c r="EW150" s="68"/>
      <c r="EX150" s="68"/>
      <c r="EY150" s="68"/>
      <c r="EZ150" s="68"/>
      <c r="FA150" s="68"/>
      <c r="FB150" s="68"/>
      <c r="FC150" s="68"/>
      <c r="FD150" s="68"/>
      <c r="FE150" s="68"/>
      <c r="FF150" s="68"/>
      <c r="FG150" s="68"/>
      <c r="FH150" s="68"/>
      <c r="FI150" s="68"/>
      <c r="FJ150" s="68"/>
      <c r="FK150" s="68"/>
      <c r="FL150" s="68"/>
      <c r="FM150" s="68"/>
      <c r="FN150" s="68"/>
      <c r="FO150" s="68"/>
      <c r="FP150" s="68"/>
      <c r="FQ150" s="68"/>
      <c r="FR150" s="68"/>
      <c r="FS150" s="68"/>
      <c r="FT150" s="68"/>
      <c r="FU150" s="68"/>
      <c r="FV150" s="68"/>
      <c r="FW150" s="68"/>
      <c r="FX150" s="68"/>
      <c r="FY150" s="68"/>
      <c r="FZ150" s="68"/>
      <c r="GA150" s="68"/>
      <c r="GB150" s="68"/>
      <c r="GC150" s="68"/>
      <c r="GD150" s="68"/>
      <c r="GE150" s="68"/>
      <c r="GF150" s="68"/>
      <c r="GG150" s="68"/>
      <c r="GH150" s="68"/>
      <c r="GI150" s="68"/>
      <c r="GJ150" s="68"/>
      <c r="GK150" s="68"/>
      <c r="GL150" s="68"/>
      <c r="GM150" s="68"/>
      <c r="GN150" s="68"/>
      <c r="GO150" s="68"/>
      <c r="GP150" s="68"/>
      <c r="GQ150" s="68"/>
      <c r="GR150" s="68"/>
      <c r="GS150" s="68"/>
      <c r="GT150" s="68"/>
      <c r="GU150" s="68"/>
      <c r="GV150" s="68"/>
      <c r="GW150" s="68"/>
      <c r="GX150" s="68"/>
      <c r="GY150" s="68"/>
      <c r="GZ150" s="68"/>
      <c r="HA150" s="68"/>
      <c r="HB150" s="68"/>
      <c r="HC150" s="68"/>
      <c r="HD150" s="68"/>
      <c r="HE150" s="68"/>
      <c r="HF150" s="68"/>
      <c r="HG150" s="68"/>
      <c r="HH150" s="68"/>
      <c r="HI150" s="68"/>
      <c r="HJ150" s="68"/>
      <c r="HK150" s="100"/>
      <c r="HL150" s="68"/>
      <c r="HM150" s="68"/>
      <c r="HN150" s="68"/>
      <c r="HO150" s="68"/>
      <c r="HP150" s="68"/>
      <c r="HQ150" s="68"/>
      <c r="HR150" s="68"/>
      <c r="HS150" s="68"/>
      <c r="HT150" s="68"/>
      <c r="HU150" s="68"/>
      <c r="HV150" s="68"/>
      <c r="HW150" s="68"/>
      <c r="HX150" s="68"/>
      <c r="HY150" s="68"/>
      <c r="HZ150" s="68"/>
      <c r="IA150" s="68"/>
      <c r="IB150" s="68"/>
      <c r="IC150" s="68"/>
      <c r="ID150" s="68"/>
      <c r="IE150" s="68"/>
      <c r="IF150" s="68"/>
      <c r="IG150" s="68"/>
      <c r="IH150" s="68"/>
      <c r="II150" s="68"/>
      <c r="IJ150" s="68"/>
      <c r="IK150" s="68"/>
      <c r="IL150" s="68"/>
      <c r="IM150" s="68"/>
      <c r="IN150" s="206"/>
      <c r="IO150" s="68"/>
      <c r="IP150" s="68"/>
      <c r="IQ150" s="68"/>
      <c r="IR150" s="197"/>
      <c r="IS150" s="68"/>
      <c r="IT150" s="68"/>
      <c r="IU150" s="68"/>
      <c r="IV150" s="68"/>
      <c r="IW150" s="68"/>
      <c r="IX150" s="68"/>
      <c r="IY150" s="68"/>
      <c r="IZ150" s="68"/>
      <c r="JA150" s="68"/>
      <c r="JB150" s="68"/>
      <c r="JC150" s="502"/>
      <c r="JD150" s="68"/>
      <c r="JE150" s="68"/>
      <c r="JF150" s="68"/>
      <c r="JG150" s="69"/>
      <c r="JH150" s="68"/>
      <c r="JI150" s="68"/>
      <c r="JJ150" s="68"/>
      <c r="JK150" s="68"/>
      <c r="JL150" s="212"/>
      <c r="JM150" s="68"/>
      <c r="JN150" s="68"/>
      <c r="JO150" s="68"/>
      <c r="JP150" s="68"/>
      <c r="JQ150" s="68"/>
      <c r="JR150" s="68"/>
      <c r="JS150" s="68"/>
      <c r="JT150" s="68"/>
      <c r="JU150" s="68"/>
      <c r="JV150" s="68"/>
      <c r="JW150" s="68"/>
      <c r="JX150" s="197"/>
      <c r="JY150" s="197"/>
      <c r="JZ150" s="213"/>
      <c r="KA150" s="213"/>
      <c r="KB150" s="68"/>
      <c r="KC150" s="68"/>
      <c r="KD150" s="68"/>
      <c r="KE150" s="68"/>
      <c r="KF150" s="68"/>
      <c r="KG150" s="68"/>
      <c r="KH150" s="68"/>
      <c r="KI150" s="68"/>
      <c r="KJ150" s="68"/>
      <c r="KK150" s="68"/>
      <c r="KL150" s="68"/>
      <c r="KM150" s="68"/>
      <c r="KN150" s="68"/>
      <c r="KO150" s="68"/>
      <c r="KP150" s="68"/>
      <c r="KQ150" s="68"/>
      <c r="KR150" s="68"/>
      <c r="KS150" s="68"/>
      <c r="KT150" s="68"/>
      <c r="KU150" s="68"/>
      <c r="KV150" s="68"/>
      <c r="KW150" s="68"/>
      <c r="KX150" s="68"/>
      <c r="KY150" s="68"/>
      <c r="KZ150" s="68"/>
      <c r="LA150" s="68"/>
      <c r="LB150" s="68"/>
      <c r="LC150" s="68"/>
      <c r="LD150" s="68"/>
      <c r="LE150" s="68"/>
      <c r="LF150" s="68"/>
      <c r="LG150" s="92"/>
      <c r="LH150" s="68"/>
      <c r="LI150" s="68"/>
      <c r="LJ150" s="68"/>
      <c r="LK150" s="68"/>
      <c r="LL150" s="68"/>
      <c r="LM150" s="68"/>
      <c r="LN150" s="68"/>
      <c r="LO150" s="68"/>
      <c r="LP150" s="100"/>
      <c r="LQ150" s="68"/>
      <c r="LR150" s="68"/>
      <c r="LS150" s="206"/>
      <c r="LT150" s="68"/>
      <c r="LU150" s="68"/>
      <c r="LV150" s="68"/>
      <c r="LW150" s="220"/>
      <c r="LX150" s="68"/>
      <c r="LY150" s="68"/>
      <c r="LZ150" s="68"/>
      <c r="MA150" s="68"/>
      <c r="MB150" s="68"/>
      <c r="MC150" s="68"/>
      <c r="MD150" s="68"/>
      <c r="ME150" s="68"/>
      <c r="MF150" s="68"/>
      <c r="MG150" s="68"/>
      <c r="MH150" s="68"/>
      <c r="MI150" s="68"/>
      <c r="MJ150" s="68"/>
      <c r="MK150" s="68"/>
      <c r="ML150" s="68"/>
      <c r="MM150" s="68"/>
      <c r="MN150" s="68"/>
      <c r="MO150" s="68"/>
      <c r="MP150" s="68"/>
      <c r="MQ150" s="68"/>
      <c r="MR150" s="68"/>
      <c r="MS150" s="68"/>
      <c r="MT150" s="68"/>
      <c r="MU150" s="68"/>
      <c r="MV150" s="68"/>
      <c r="MW150" s="68"/>
      <c r="MX150" s="68"/>
      <c r="MY150" s="220"/>
      <c r="MZ150" s="68"/>
      <c r="NA150" s="68"/>
      <c r="NB150" s="68"/>
      <c r="NC150" s="68"/>
      <c r="ND150" s="68"/>
      <c r="NE150" s="68"/>
      <c r="NF150" s="515"/>
      <c r="NG150" s="68"/>
      <c r="NH150" s="68"/>
      <c r="NI150" s="68"/>
      <c r="NJ150" s="223"/>
      <c r="NK150" s="68"/>
      <c r="NL150" s="68"/>
      <c r="NM150" s="68"/>
      <c r="NN150" s="68"/>
      <c r="NO150" s="68"/>
      <c r="NP150" s="68"/>
      <c r="NQ150" s="68"/>
      <c r="NR150" s="68"/>
      <c r="NS150" s="68"/>
      <c r="NT150" s="68"/>
      <c r="NU150" s="206"/>
      <c r="NV150" s="68"/>
      <c r="NW150" s="68"/>
      <c r="NX150" s="68"/>
      <c r="NY150" s="68"/>
      <c r="NZ150" s="68"/>
      <c r="OA150" s="68"/>
      <c r="OB150" s="68"/>
      <c r="OC150" s="68"/>
      <c r="OD150" s="68"/>
      <c r="OE150" s="68"/>
      <c r="OF150" s="68"/>
      <c r="OG150" s="68"/>
      <c r="OH150" s="68"/>
      <c r="OI150" s="68"/>
      <c r="OJ150" s="68"/>
      <c r="OK150" s="68"/>
      <c r="OL150" s="226"/>
      <c r="OM150" s="68"/>
      <c r="ON150" s="68"/>
      <c r="OO150" s="68"/>
      <c r="OP150" s="68"/>
      <c r="OQ150" s="68"/>
      <c r="OR150" s="68"/>
    </row>
    <row r="151" s="27" customFormat="1" ht="13.5" customHeight="1" spans="1:408">
      <c r="A151" s="522"/>
      <c r="B151" s="522"/>
      <c r="C151" s="189"/>
      <c r="D151" s="40" t="s">
        <v>19</v>
      </c>
      <c r="E151" s="54">
        <v>0</v>
      </c>
      <c r="F151" s="41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62"/>
      <c r="T151" s="62"/>
      <c r="U151" s="41">
        <v>1</v>
      </c>
      <c r="V151" s="62"/>
      <c r="W151" s="41"/>
      <c r="X151" s="41"/>
      <c r="Y151" s="41"/>
      <c r="Z151" s="41"/>
      <c r="AA151" s="41"/>
      <c r="AB151" s="41"/>
      <c r="AC151" s="41"/>
      <c r="AD151" s="62"/>
      <c r="AE151" s="41"/>
      <c r="AF151" s="41"/>
      <c r="AG151" s="41"/>
      <c r="AH151" s="62"/>
      <c r="AI151" s="41"/>
      <c r="AJ151" s="41"/>
      <c r="AK151" s="41"/>
      <c r="AL151" s="41"/>
      <c r="AM151" s="41"/>
      <c r="AN151" s="41"/>
      <c r="AO151" s="41"/>
      <c r="AP151" s="41"/>
      <c r="AQ151" s="41"/>
      <c r="AR151" s="41"/>
      <c r="AS151" s="41"/>
      <c r="AT151" s="41"/>
      <c r="AU151" s="41"/>
      <c r="AV151" s="41"/>
      <c r="AW151" s="41"/>
      <c r="AX151" s="41"/>
      <c r="AY151" s="41"/>
      <c r="AZ151" s="41"/>
      <c r="BA151" s="41"/>
      <c r="BB151" s="41"/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1"/>
      <c r="BO151" s="41"/>
      <c r="BP151" s="41"/>
      <c r="BQ151" s="41"/>
      <c r="BR151" s="41"/>
      <c r="BS151" s="41"/>
      <c r="BT151" s="66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68"/>
      <c r="CF151" s="68"/>
      <c r="CG151" s="68"/>
      <c r="CH151" s="68"/>
      <c r="CI151" s="68"/>
      <c r="CJ151" s="38">
        <v>4</v>
      </c>
      <c r="CK151" s="68"/>
      <c r="CL151" s="68"/>
      <c r="CO151" s="76"/>
      <c r="CP151" s="68"/>
      <c r="CQ151" s="68"/>
      <c r="CR151" s="68"/>
      <c r="CS151" s="68"/>
      <c r="CT151" s="68"/>
      <c r="CU151" s="68"/>
      <c r="CV151" s="68"/>
      <c r="CW151" s="68"/>
      <c r="CX151" s="68"/>
      <c r="CY151" s="68"/>
      <c r="CZ151" s="68"/>
      <c r="DA151" s="68"/>
      <c r="DB151" s="68"/>
      <c r="DC151" s="68"/>
      <c r="DD151" s="68"/>
      <c r="DE151" s="68"/>
      <c r="DF151" s="68"/>
      <c r="DG151" s="68"/>
      <c r="DH151" s="68"/>
      <c r="DI151" s="68"/>
      <c r="DJ151" s="68"/>
      <c r="DK151" s="68"/>
      <c r="DL151" s="68"/>
      <c r="DM151" s="68"/>
      <c r="DN151" s="68"/>
      <c r="DO151" s="68"/>
      <c r="DP151" s="68"/>
      <c r="DQ151" s="68"/>
      <c r="DR151" s="68"/>
      <c r="DS151" s="68"/>
      <c r="DT151" s="68"/>
      <c r="DU151" s="68"/>
      <c r="DV151" s="68"/>
      <c r="DW151" s="68"/>
      <c r="DX151" s="68"/>
      <c r="DY151" s="68"/>
      <c r="DZ151" s="68"/>
      <c r="EA151" s="68"/>
      <c r="EB151" s="68"/>
      <c r="EC151" s="68"/>
      <c r="ED151" s="68"/>
      <c r="EE151" s="68"/>
      <c r="EF151" s="68"/>
      <c r="EG151" s="68"/>
      <c r="EH151" s="68"/>
      <c r="EI151" s="68"/>
      <c r="EJ151" s="68"/>
      <c r="EK151" s="68"/>
      <c r="EL151" s="68"/>
      <c r="EM151" s="68"/>
      <c r="EN151" s="68"/>
      <c r="EO151" s="68"/>
      <c r="EP151" s="68"/>
      <c r="EQ151" s="68"/>
      <c r="ER151" s="68"/>
      <c r="ES151" s="68"/>
      <c r="ET151" s="68"/>
      <c r="EU151" s="68"/>
      <c r="EV151" s="68"/>
      <c r="EW151" s="68"/>
      <c r="EX151" s="68"/>
      <c r="EY151" s="68"/>
      <c r="EZ151" s="68"/>
      <c r="FA151" s="68"/>
      <c r="FB151" s="68"/>
      <c r="FC151" s="68"/>
      <c r="FD151" s="68"/>
      <c r="FE151" s="68"/>
      <c r="FF151" s="68"/>
      <c r="FG151" s="68"/>
      <c r="FH151" s="68"/>
      <c r="FI151" s="68"/>
      <c r="FJ151" s="68"/>
      <c r="FK151" s="68"/>
      <c r="FL151" s="68"/>
      <c r="FM151" s="68"/>
      <c r="FN151" s="68"/>
      <c r="FO151" s="68"/>
      <c r="FP151" s="68"/>
      <c r="FQ151" s="68"/>
      <c r="FR151" s="68"/>
      <c r="FS151" s="68"/>
      <c r="FT151" s="68"/>
      <c r="FU151" s="68"/>
      <c r="FV151" s="68"/>
      <c r="FW151" s="68"/>
      <c r="FX151" s="68"/>
      <c r="FY151" s="68"/>
      <c r="FZ151" s="68"/>
      <c r="GA151" s="68"/>
      <c r="GB151" s="68"/>
      <c r="GC151" s="68"/>
      <c r="GD151" s="68"/>
      <c r="GE151" s="68"/>
      <c r="GF151" s="68"/>
      <c r="GG151" s="68"/>
      <c r="GH151" s="68"/>
      <c r="GI151" s="68"/>
      <c r="GJ151" s="68"/>
      <c r="GK151" s="68"/>
      <c r="GL151" s="68"/>
      <c r="GM151" s="68"/>
      <c r="GN151" s="68"/>
      <c r="GO151" s="68"/>
      <c r="GP151" s="68"/>
      <c r="GQ151" s="68"/>
      <c r="GR151" s="68"/>
      <c r="GS151" s="68"/>
      <c r="GT151" s="68"/>
      <c r="GU151" s="68"/>
      <c r="GV151" s="68"/>
      <c r="GW151" s="68"/>
      <c r="GX151" s="68"/>
      <c r="GY151" s="68"/>
      <c r="GZ151" s="68"/>
      <c r="HA151" s="68"/>
      <c r="HB151" s="68"/>
      <c r="HC151" s="68"/>
      <c r="HD151" s="68"/>
      <c r="HE151" s="68"/>
      <c r="HF151" s="68"/>
      <c r="HG151" s="68"/>
      <c r="HH151" s="68"/>
      <c r="HI151" s="68"/>
      <c r="HJ151" s="68"/>
      <c r="HK151" s="100"/>
      <c r="HL151" s="68"/>
      <c r="HM151" s="68"/>
      <c r="HN151" s="68"/>
      <c r="HO151" s="68"/>
      <c r="HP151" s="68"/>
      <c r="HQ151" s="68"/>
      <c r="HR151" s="68"/>
      <c r="HS151" s="68"/>
      <c r="HT151" s="68"/>
      <c r="HU151" s="68"/>
      <c r="HV151" s="68"/>
      <c r="HW151" s="68"/>
      <c r="HX151" s="68"/>
      <c r="HY151" s="68"/>
      <c r="HZ151" s="68"/>
      <c r="IA151" s="68"/>
      <c r="IB151" s="68"/>
      <c r="IC151" s="68"/>
      <c r="ID151" s="68"/>
      <c r="IE151" s="68"/>
      <c r="IF151" s="68"/>
      <c r="IG151" s="68"/>
      <c r="IH151" s="68"/>
      <c r="II151" s="68"/>
      <c r="IJ151" s="68"/>
      <c r="IK151" s="68"/>
      <c r="IL151" s="68"/>
      <c r="IM151" s="68"/>
      <c r="IN151" s="206"/>
      <c r="IO151" s="68"/>
      <c r="IP151" s="68"/>
      <c r="IQ151" s="68"/>
      <c r="IR151" s="197"/>
      <c r="IS151" s="68"/>
      <c r="IT151" s="68"/>
      <c r="IU151" s="68"/>
      <c r="IV151" s="68"/>
      <c r="IW151" s="68"/>
      <c r="IX151" s="68"/>
      <c r="IY151" s="68"/>
      <c r="IZ151" s="68"/>
      <c r="JA151" s="68"/>
      <c r="JB151" s="68"/>
      <c r="JC151" s="502"/>
      <c r="JD151" s="68"/>
      <c r="JE151" s="68"/>
      <c r="JF151" s="68"/>
      <c r="JG151" s="69"/>
      <c r="JH151" s="68"/>
      <c r="JI151" s="68"/>
      <c r="JJ151" s="68"/>
      <c r="JK151" s="68"/>
      <c r="JL151" s="212"/>
      <c r="JM151" s="68"/>
      <c r="JN151" s="68"/>
      <c r="JO151" s="68"/>
      <c r="JP151" s="68"/>
      <c r="JQ151" s="68"/>
      <c r="JR151" s="68"/>
      <c r="JS151" s="68"/>
      <c r="JT151" s="68"/>
      <c r="JU151" s="68"/>
      <c r="JV151" s="68"/>
      <c r="JW151" s="68"/>
      <c r="JX151" s="197"/>
      <c r="JY151" s="197"/>
      <c r="JZ151" s="213"/>
      <c r="KA151" s="213"/>
      <c r="KB151" s="68"/>
      <c r="KC151" s="68"/>
      <c r="KD151" s="68"/>
      <c r="KE151" s="68"/>
      <c r="KF151" s="68"/>
      <c r="KG151" s="68"/>
      <c r="KH151" s="68"/>
      <c r="KI151" s="68"/>
      <c r="KJ151" s="68"/>
      <c r="KK151" s="68"/>
      <c r="KL151" s="68"/>
      <c r="KM151" s="68"/>
      <c r="KN151" s="68"/>
      <c r="KO151" s="68"/>
      <c r="KP151" s="68"/>
      <c r="KQ151" s="68"/>
      <c r="KR151" s="68"/>
      <c r="KS151" s="68"/>
      <c r="KT151" s="68"/>
      <c r="KU151" s="68"/>
      <c r="KV151" s="68"/>
      <c r="KW151" s="68"/>
      <c r="KX151" s="68"/>
      <c r="KY151" s="68"/>
      <c r="KZ151" s="68"/>
      <c r="LA151" s="68"/>
      <c r="LB151" s="68"/>
      <c r="LC151" s="68"/>
      <c r="LD151" s="68"/>
      <c r="LE151" s="68"/>
      <c r="LF151" s="68"/>
      <c r="LG151" s="92"/>
      <c r="LH151" s="68"/>
      <c r="LI151" s="68"/>
      <c r="LJ151" s="68"/>
      <c r="LK151" s="68"/>
      <c r="LL151" s="68"/>
      <c r="LM151" s="68"/>
      <c r="LN151" s="68"/>
      <c r="LO151" s="68"/>
      <c r="LP151" s="100"/>
      <c r="LQ151" s="68"/>
      <c r="LR151" s="68"/>
      <c r="LS151" s="206"/>
      <c r="LT151" s="68"/>
      <c r="LU151" s="68"/>
      <c r="LV151" s="68"/>
      <c r="LW151" s="220"/>
      <c r="LX151" s="68"/>
      <c r="LY151" s="68"/>
      <c r="LZ151" s="68"/>
      <c r="MA151" s="68"/>
      <c r="MB151" s="68"/>
      <c r="MC151" s="68"/>
      <c r="MD151" s="68"/>
      <c r="ME151" s="68"/>
      <c r="MF151" s="68"/>
      <c r="MG151" s="68"/>
      <c r="MH151" s="68"/>
      <c r="MI151" s="68"/>
      <c r="MJ151" s="68"/>
      <c r="MK151" s="68"/>
      <c r="ML151" s="68"/>
      <c r="MM151" s="68"/>
      <c r="MN151" s="68"/>
      <c r="MO151" s="68"/>
      <c r="MP151" s="68"/>
      <c r="MQ151" s="68"/>
      <c r="MR151" s="68"/>
      <c r="MS151" s="68"/>
      <c r="MT151" s="68"/>
      <c r="MU151" s="68"/>
      <c r="MV151" s="68"/>
      <c r="MW151" s="68"/>
      <c r="MX151" s="68"/>
      <c r="MY151" s="220"/>
      <c r="MZ151" s="68"/>
      <c r="NA151" s="68"/>
      <c r="NB151" s="68"/>
      <c r="NC151" s="68"/>
      <c r="ND151" s="68"/>
      <c r="NE151" s="68"/>
      <c r="NF151" s="515"/>
      <c r="NG151" s="68"/>
      <c r="NH151" s="68"/>
      <c r="NI151" s="68"/>
      <c r="NJ151" s="223"/>
      <c r="NK151" s="68"/>
      <c r="NL151" s="68"/>
      <c r="NM151" s="68"/>
      <c r="NN151" s="68"/>
      <c r="NO151" s="68"/>
      <c r="NP151" s="68"/>
      <c r="NQ151" s="68"/>
      <c r="NR151" s="68"/>
      <c r="NS151" s="68"/>
      <c r="NT151" s="68"/>
      <c r="NU151" s="206"/>
      <c r="NV151" s="68"/>
      <c r="NW151" s="68"/>
      <c r="NX151" s="68"/>
      <c r="NY151" s="68"/>
      <c r="NZ151" s="68"/>
      <c r="OA151" s="68"/>
      <c r="OB151" s="68"/>
      <c r="OC151" s="68"/>
      <c r="OD151" s="68"/>
      <c r="OE151" s="68"/>
      <c r="OF151" s="68"/>
      <c r="OG151" s="68"/>
      <c r="OH151" s="68"/>
      <c r="OI151" s="68"/>
      <c r="OJ151" s="68"/>
      <c r="OK151" s="68"/>
      <c r="OL151" s="226"/>
      <c r="OM151" s="68"/>
      <c r="ON151" s="68"/>
      <c r="OO151" s="68"/>
      <c r="OP151" s="68"/>
      <c r="OQ151" s="68"/>
      <c r="OR151" s="68"/>
    </row>
    <row r="152" s="30" customFormat="1" ht="13.5" customHeight="1" spans="1:408">
      <c r="A152" s="524"/>
      <c r="B152" s="524"/>
      <c r="C152" s="471"/>
      <c r="D152" s="44" t="s">
        <v>20</v>
      </c>
      <c r="E152" s="43"/>
      <c r="F152" s="57"/>
      <c r="G152" s="57"/>
      <c r="H152" s="57"/>
      <c r="I152" s="57"/>
      <c r="J152" s="57"/>
      <c r="K152" s="57"/>
      <c r="L152" s="57"/>
      <c r="M152" s="57"/>
      <c r="N152" s="57"/>
      <c r="O152" s="57"/>
      <c r="P152" s="57"/>
      <c r="Q152" s="57"/>
      <c r="R152" s="57"/>
      <c r="S152" s="63"/>
      <c r="T152" s="63"/>
      <c r="U152" s="57"/>
      <c r="V152" s="63"/>
      <c r="W152" s="57"/>
      <c r="X152" s="57"/>
      <c r="Y152" s="57"/>
      <c r="Z152" s="57"/>
      <c r="AA152" s="57"/>
      <c r="AB152" s="57"/>
      <c r="AC152" s="57"/>
      <c r="AD152" s="63"/>
      <c r="AE152" s="57"/>
      <c r="AF152" s="57"/>
      <c r="AG152" s="57"/>
      <c r="AH152" s="63"/>
      <c r="AI152" s="57"/>
      <c r="AJ152" s="57"/>
      <c r="AK152" s="57"/>
      <c r="AL152" s="57"/>
      <c r="AM152" s="57"/>
      <c r="AN152" s="57"/>
      <c r="AO152" s="57"/>
      <c r="AP152" s="57"/>
      <c r="AQ152" s="57"/>
      <c r="AR152" s="57"/>
      <c r="AS152" s="57"/>
      <c r="AT152" s="57"/>
      <c r="AU152" s="57"/>
      <c r="AV152" s="57"/>
      <c r="AW152" s="57"/>
      <c r="AX152" s="57"/>
      <c r="AY152" s="57"/>
      <c r="AZ152" s="57"/>
      <c r="BA152" s="57"/>
      <c r="BB152" s="57"/>
      <c r="BC152" s="57"/>
      <c r="BD152" s="57"/>
      <c r="BE152" s="57"/>
      <c r="BF152" s="57"/>
      <c r="BG152" s="57"/>
      <c r="BH152" s="57"/>
      <c r="BI152" s="57"/>
      <c r="BJ152" s="57"/>
      <c r="BK152" s="57"/>
      <c r="BL152" s="57"/>
      <c r="BM152" s="57"/>
      <c r="BN152" s="57"/>
      <c r="BO152" s="57"/>
      <c r="BP152" s="57"/>
      <c r="BQ152" s="57"/>
      <c r="BR152" s="57"/>
      <c r="BS152" s="57"/>
      <c r="BT152" s="67"/>
      <c r="BU152" s="69"/>
      <c r="BV152" s="69"/>
      <c r="BW152" s="69"/>
      <c r="BX152" s="69"/>
      <c r="BY152" s="69"/>
      <c r="BZ152" s="69"/>
      <c r="CA152" s="69"/>
      <c r="CB152" s="69"/>
      <c r="CC152" s="69"/>
      <c r="CD152" s="69"/>
      <c r="CE152" s="69"/>
      <c r="CF152" s="69"/>
      <c r="CG152" s="69"/>
      <c r="CH152" s="69"/>
      <c r="CI152" s="69">
        <v>4</v>
      </c>
      <c r="CJ152" s="71"/>
      <c r="CK152" s="69"/>
      <c r="CL152" s="69"/>
      <c r="CO152" s="77"/>
      <c r="CP152" s="69"/>
      <c r="CQ152" s="69"/>
      <c r="CR152" s="69"/>
      <c r="CS152" s="69"/>
      <c r="CT152" s="69"/>
      <c r="CU152" s="69"/>
      <c r="CV152" s="69"/>
      <c r="CW152" s="69"/>
      <c r="CX152" s="69"/>
      <c r="CY152" s="69"/>
      <c r="CZ152" s="69"/>
      <c r="DA152" s="69"/>
      <c r="DB152" s="69"/>
      <c r="DC152" s="69"/>
      <c r="DD152" s="69"/>
      <c r="DE152" s="69"/>
      <c r="DF152" s="69"/>
      <c r="DG152" s="69"/>
      <c r="DH152" s="69"/>
      <c r="DI152" s="69"/>
      <c r="DJ152" s="69"/>
      <c r="DK152" s="69"/>
      <c r="DL152" s="69"/>
      <c r="DM152" s="69"/>
      <c r="DN152" s="69"/>
      <c r="DO152" s="69"/>
      <c r="DP152" s="69"/>
      <c r="DQ152" s="69"/>
      <c r="DR152" s="69"/>
      <c r="DS152" s="69"/>
      <c r="DT152" s="69"/>
      <c r="DU152" s="69"/>
      <c r="DV152" s="69"/>
      <c r="DW152" s="69"/>
      <c r="DX152" s="69"/>
      <c r="DY152" s="69"/>
      <c r="DZ152" s="69"/>
      <c r="EA152" s="69"/>
      <c r="EB152" s="69"/>
      <c r="EC152" s="69"/>
      <c r="ED152" s="69"/>
      <c r="EE152" s="69"/>
      <c r="EF152" s="69"/>
      <c r="EG152" s="69"/>
      <c r="EH152" s="69"/>
      <c r="EI152" s="69"/>
      <c r="EJ152" s="69"/>
      <c r="EK152" s="69"/>
      <c r="EL152" s="69"/>
      <c r="EM152" s="69"/>
      <c r="EN152" s="69"/>
      <c r="EO152" s="69"/>
      <c r="EP152" s="69"/>
      <c r="EQ152" s="69"/>
      <c r="ER152" s="69"/>
      <c r="ES152" s="69"/>
      <c r="ET152" s="69"/>
      <c r="EU152" s="69"/>
      <c r="EV152" s="69"/>
      <c r="EW152" s="69"/>
      <c r="EX152" s="69"/>
      <c r="EY152" s="69"/>
      <c r="EZ152" s="69"/>
      <c r="FA152" s="69"/>
      <c r="FB152" s="69"/>
      <c r="FC152" s="69"/>
      <c r="FD152" s="69"/>
      <c r="FE152" s="69"/>
      <c r="FF152" s="69"/>
      <c r="FG152" s="69"/>
      <c r="FH152" s="69"/>
      <c r="FI152" s="69"/>
      <c r="FJ152" s="69"/>
      <c r="FK152" s="69"/>
      <c r="FL152" s="69"/>
      <c r="FM152" s="69"/>
      <c r="FN152" s="69"/>
      <c r="FO152" s="69"/>
      <c r="FP152" s="69"/>
      <c r="FQ152" s="69"/>
      <c r="FR152" s="69"/>
      <c r="FS152" s="69"/>
      <c r="FT152" s="69"/>
      <c r="FU152" s="69"/>
      <c r="FV152" s="69"/>
      <c r="FW152" s="69"/>
      <c r="FX152" s="69"/>
      <c r="FY152" s="69"/>
      <c r="FZ152" s="69"/>
      <c r="GA152" s="69"/>
      <c r="GB152" s="69"/>
      <c r="GC152" s="69"/>
      <c r="GD152" s="69"/>
      <c r="GE152" s="69"/>
      <c r="GF152" s="69"/>
      <c r="GG152" s="69"/>
      <c r="GH152" s="69"/>
      <c r="GI152" s="69"/>
      <c r="GJ152" s="69"/>
      <c r="GK152" s="69"/>
      <c r="GL152" s="69"/>
      <c r="GM152" s="69"/>
      <c r="GN152" s="69"/>
      <c r="GO152" s="69"/>
      <c r="GP152" s="69"/>
      <c r="GQ152" s="69"/>
      <c r="GR152" s="69"/>
      <c r="GS152" s="69"/>
      <c r="GT152" s="69"/>
      <c r="GU152" s="69"/>
      <c r="GV152" s="69"/>
      <c r="GW152" s="69"/>
      <c r="GX152" s="69"/>
      <c r="GY152" s="69"/>
      <c r="GZ152" s="69"/>
      <c r="HA152" s="69"/>
      <c r="HB152" s="69"/>
      <c r="HC152" s="69"/>
      <c r="HD152" s="69"/>
      <c r="HE152" s="69"/>
      <c r="HF152" s="69"/>
      <c r="HG152" s="69"/>
      <c r="HH152" s="69"/>
      <c r="HI152" s="69"/>
      <c r="HJ152" s="69"/>
      <c r="HK152" s="102"/>
      <c r="HL152" s="69"/>
      <c r="HM152" s="69"/>
      <c r="HN152" s="69"/>
      <c r="HO152" s="69"/>
      <c r="HP152" s="69"/>
      <c r="HQ152" s="69"/>
      <c r="HR152" s="69"/>
      <c r="HS152" s="69"/>
      <c r="HT152" s="69"/>
      <c r="HU152" s="69"/>
      <c r="HV152" s="69"/>
      <c r="HW152" s="69"/>
      <c r="HX152" s="69"/>
      <c r="HY152" s="69"/>
      <c r="HZ152" s="69"/>
      <c r="IA152" s="69"/>
      <c r="IB152" s="69"/>
      <c r="IC152" s="69"/>
      <c r="ID152" s="69"/>
      <c r="IE152" s="69"/>
      <c r="IF152" s="69"/>
      <c r="IG152" s="69"/>
      <c r="IH152" s="69"/>
      <c r="II152" s="69"/>
      <c r="IJ152" s="69"/>
      <c r="IK152" s="69"/>
      <c r="IL152" s="69"/>
      <c r="IM152" s="69"/>
      <c r="IN152" s="207"/>
      <c r="IO152" s="69"/>
      <c r="IP152" s="69"/>
      <c r="IQ152" s="69"/>
      <c r="IR152" s="499"/>
      <c r="IS152" s="69"/>
      <c r="IT152" s="69"/>
      <c r="IU152" s="69"/>
      <c r="IV152" s="69"/>
      <c r="IW152" s="69"/>
      <c r="IX152" s="69"/>
      <c r="IY152" s="69"/>
      <c r="IZ152" s="69"/>
      <c r="JA152" s="69"/>
      <c r="JB152" s="69"/>
      <c r="JC152" s="503"/>
      <c r="JD152" s="69"/>
      <c r="JE152" s="69"/>
      <c r="JF152" s="69"/>
      <c r="JG152" s="69"/>
      <c r="JH152" s="69"/>
      <c r="JI152" s="69"/>
      <c r="JJ152" s="69"/>
      <c r="JK152" s="69"/>
      <c r="JL152" s="214"/>
      <c r="JM152" s="69"/>
      <c r="JN152" s="69"/>
      <c r="JO152" s="69"/>
      <c r="JP152" s="69"/>
      <c r="JQ152" s="69"/>
      <c r="JR152" s="69"/>
      <c r="JS152" s="69"/>
      <c r="JT152" s="69"/>
      <c r="JU152" s="69"/>
      <c r="JV152" s="69"/>
      <c r="JW152" s="69"/>
      <c r="JX152" s="499"/>
      <c r="JY152" s="499"/>
      <c r="JZ152" s="213"/>
      <c r="KA152" s="213"/>
      <c r="KB152" s="69"/>
      <c r="KC152" s="69"/>
      <c r="KD152" s="69"/>
      <c r="KE152" s="69"/>
      <c r="KF152" s="69"/>
      <c r="KG152" s="69"/>
      <c r="KH152" s="69"/>
      <c r="KI152" s="69"/>
      <c r="KJ152" s="69"/>
      <c r="KK152" s="69"/>
      <c r="KL152" s="69"/>
      <c r="KM152" s="69"/>
      <c r="KN152" s="69"/>
      <c r="KO152" s="69"/>
      <c r="KP152" s="69"/>
      <c r="KQ152" s="69"/>
      <c r="KR152" s="69"/>
      <c r="KS152" s="69"/>
      <c r="KT152" s="69"/>
      <c r="KU152" s="69"/>
      <c r="KV152" s="69"/>
      <c r="KW152" s="69"/>
      <c r="KX152" s="69"/>
      <c r="KY152" s="69"/>
      <c r="KZ152" s="69"/>
      <c r="LA152" s="69"/>
      <c r="LB152" s="69"/>
      <c r="LC152" s="69"/>
      <c r="LD152" s="69"/>
      <c r="LE152" s="69"/>
      <c r="LF152" s="69"/>
      <c r="LG152" s="204"/>
      <c r="LH152" s="69"/>
      <c r="LI152" s="69"/>
      <c r="LJ152" s="69"/>
      <c r="LK152" s="69"/>
      <c r="LL152" s="69"/>
      <c r="LM152" s="69"/>
      <c r="LN152" s="69"/>
      <c r="LO152" s="69"/>
      <c r="LP152" s="102"/>
      <c r="LQ152" s="69"/>
      <c r="LR152" s="69"/>
      <c r="LS152" s="207">
        <v>1</v>
      </c>
      <c r="LT152" s="69"/>
      <c r="LU152" s="69">
        <v>1</v>
      </c>
      <c r="LV152" s="69"/>
      <c r="LW152" s="221"/>
      <c r="LX152" s="69"/>
      <c r="LY152" s="69"/>
      <c r="LZ152" s="69"/>
      <c r="MA152" s="69"/>
      <c r="MB152" s="69"/>
      <c r="MC152" s="69"/>
      <c r="MD152" s="69"/>
      <c r="ME152" s="69"/>
      <c r="MF152" s="69"/>
      <c r="MG152" s="69"/>
      <c r="MH152" s="69"/>
      <c r="MI152" s="69"/>
      <c r="MJ152" s="69"/>
      <c r="MK152" s="69"/>
      <c r="ML152" s="69"/>
      <c r="MM152" s="69"/>
      <c r="MN152" s="69"/>
      <c r="MO152" s="69"/>
      <c r="MP152" s="69"/>
      <c r="MQ152" s="69"/>
      <c r="MR152" s="69"/>
      <c r="MS152" s="69"/>
      <c r="MT152" s="69"/>
      <c r="MU152" s="69"/>
      <c r="MV152" s="69"/>
      <c r="MW152" s="69"/>
      <c r="MX152" s="69"/>
      <c r="MY152" s="221"/>
      <c r="MZ152" s="69"/>
      <c r="NA152" s="69"/>
      <c r="NB152" s="69"/>
      <c r="NC152" s="69"/>
      <c r="ND152" s="69"/>
      <c r="NE152" s="69"/>
      <c r="NF152" s="516"/>
      <c r="NG152" s="69"/>
      <c r="NH152" s="69"/>
      <c r="NI152" s="69"/>
      <c r="NJ152" s="224"/>
      <c r="NK152" s="69"/>
      <c r="NL152" s="69"/>
      <c r="NM152" s="69"/>
      <c r="NN152" s="69"/>
      <c r="NO152" s="69"/>
      <c r="NP152" s="69"/>
      <c r="NQ152" s="69"/>
      <c r="NR152" s="69"/>
      <c r="NS152" s="69"/>
      <c r="NT152" s="69"/>
      <c r="NU152" s="207"/>
      <c r="NV152" s="69"/>
      <c r="NW152" s="69"/>
      <c r="NX152" s="69"/>
      <c r="NY152" s="69"/>
      <c r="NZ152" s="69"/>
      <c r="OA152" s="69"/>
      <c r="OB152" s="69"/>
      <c r="OC152" s="69"/>
      <c r="OD152" s="69"/>
      <c r="OE152" s="69"/>
      <c r="OF152" s="69"/>
      <c r="OG152" s="69"/>
      <c r="OH152" s="69"/>
      <c r="OI152" s="69"/>
      <c r="OJ152" s="69"/>
      <c r="OK152" s="69"/>
      <c r="OL152" s="227"/>
      <c r="OM152" s="69"/>
      <c r="ON152" s="69"/>
      <c r="OO152" s="69"/>
      <c r="OP152" s="69"/>
      <c r="OQ152" s="69"/>
      <c r="OR152" s="69"/>
    </row>
    <row r="153" s="27" customFormat="1" ht="13.5" customHeight="1" spans="1:408">
      <c r="A153" s="522"/>
      <c r="B153" s="522"/>
      <c r="C153" s="189"/>
      <c r="D153" s="40" t="s">
        <v>21</v>
      </c>
      <c r="E153" s="39"/>
      <c r="F153" s="41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62"/>
      <c r="T153" s="62"/>
      <c r="U153" s="41"/>
      <c r="V153" s="62"/>
      <c r="W153" s="41">
        <v>1</v>
      </c>
      <c r="X153" s="41"/>
      <c r="Y153" s="41"/>
      <c r="Z153" s="41"/>
      <c r="AA153" s="41">
        <v>1</v>
      </c>
      <c r="AB153" s="41"/>
      <c r="AC153" s="41"/>
      <c r="AD153" s="41"/>
      <c r="AE153" s="41"/>
      <c r="AF153" s="41"/>
      <c r="AG153" s="41"/>
      <c r="AH153" s="62"/>
      <c r="AI153" s="41"/>
      <c r="AJ153" s="41"/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1"/>
      <c r="BO153" s="41"/>
      <c r="BP153" s="41"/>
      <c r="BQ153" s="41"/>
      <c r="BR153" s="41"/>
      <c r="BS153" s="41"/>
      <c r="BT153" s="66"/>
      <c r="BU153" s="68"/>
      <c r="BV153" s="68"/>
      <c r="BW153" s="68"/>
      <c r="BX153" s="68"/>
      <c r="BY153" s="68">
        <v>1</v>
      </c>
      <c r="BZ153" s="68"/>
      <c r="CA153" s="68"/>
      <c r="CB153" s="68"/>
      <c r="CC153" s="68"/>
      <c r="CD153" s="68"/>
      <c r="CE153" s="68"/>
      <c r="CF153" s="68"/>
      <c r="CG153" s="68"/>
      <c r="CH153" s="68"/>
      <c r="CI153" s="68"/>
      <c r="CJ153" s="42"/>
      <c r="CK153" s="68"/>
      <c r="CL153" s="68"/>
      <c r="CO153" s="76"/>
      <c r="CP153" s="68">
        <v>3</v>
      </c>
      <c r="CQ153" s="68">
        <v>3</v>
      </c>
      <c r="CR153" s="68">
        <v>3</v>
      </c>
      <c r="CS153" s="68">
        <v>3</v>
      </c>
      <c r="CT153" s="68">
        <v>3</v>
      </c>
      <c r="CU153" s="68">
        <v>3</v>
      </c>
      <c r="CV153" s="68">
        <v>3</v>
      </c>
      <c r="CW153" s="68">
        <v>3</v>
      </c>
      <c r="CX153" s="68">
        <v>3</v>
      </c>
      <c r="CY153" s="68">
        <v>3</v>
      </c>
      <c r="CZ153" s="68">
        <v>3</v>
      </c>
      <c r="DA153" s="68">
        <v>3</v>
      </c>
      <c r="DB153" s="84">
        <v>3</v>
      </c>
      <c r="DC153" s="84">
        <v>3</v>
      </c>
      <c r="DD153" s="84">
        <v>3</v>
      </c>
      <c r="DE153" s="84">
        <v>3</v>
      </c>
      <c r="DF153" s="84">
        <v>3</v>
      </c>
      <c r="DG153" s="84">
        <v>3</v>
      </c>
      <c r="DH153" s="84">
        <v>3</v>
      </c>
      <c r="DI153" s="84">
        <v>3</v>
      </c>
      <c r="DJ153" s="84">
        <v>3</v>
      </c>
      <c r="DK153" s="84">
        <v>3</v>
      </c>
      <c r="DL153" s="84">
        <v>3</v>
      </c>
      <c r="DM153" s="68">
        <v>3</v>
      </c>
      <c r="DN153" s="68">
        <v>3</v>
      </c>
      <c r="DO153" s="68">
        <v>3</v>
      </c>
      <c r="DP153" s="68">
        <v>3</v>
      </c>
      <c r="DQ153" s="68">
        <v>3</v>
      </c>
      <c r="DR153" s="68">
        <v>3</v>
      </c>
      <c r="DS153" s="68">
        <v>3</v>
      </c>
      <c r="DT153" s="68">
        <v>3</v>
      </c>
      <c r="DU153" s="68">
        <v>3</v>
      </c>
      <c r="DV153" s="68">
        <v>3</v>
      </c>
      <c r="DW153" s="68">
        <v>3</v>
      </c>
      <c r="DX153" s="68">
        <v>3</v>
      </c>
      <c r="DY153" s="68">
        <v>3</v>
      </c>
      <c r="DZ153" s="68">
        <v>3</v>
      </c>
      <c r="EA153" s="68">
        <v>3</v>
      </c>
      <c r="EB153" s="68">
        <v>3</v>
      </c>
      <c r="EC153" s="68">
        <v>3</v>
      </c>
      <c r="ED153" s="68">
        <v>3</v>
      </c>
      <c r="EE153" s="68">
        <v>3</v>
      </c>
      <c r="EF153" s="68">
        <v>3</v>
      </c>
      <c r="EG153" s="68">
        <v>3</v>
      </c>
      <c r="EH153" s="68">
        <v>3</v>
      </c>
      <c r="EI153" s="68">
        <v>3</v>
      </c>
      <c r="EJ153" s="68">
        <v>3</v>
      </c>
      <c r="EK153" s="68">
        <v>3</v>
      </c>
      <c r="EL153" s="68">
        <v>3</v>
      </c>
      <c r="EM153" s="68">
        <v>3</v>
      </c>
      <c r="EN153" s="68">
        <v>3</v>
      </c>
      <c r="EO153" s="68">
        <v>3</v>
      </c>
      <c r="EP153" s="68">
        <v>3</v>
      </c>
      <c r="EQ153" s="68">
        <v>3</v>
      </c>
      <c r="ER153" s="68">
        <v>3</v>
      </c>
      <c r="ES153" s="68">
        <v>3</v>
      </c>
      <c r="ET153" s="68">
        <v>3</v>
      </c>
      <c r="EU153" s="68">
        <v>3</v>
      </c>
      <c r="EV153" s="68">
        <v>3</v>
      </c>
      <c r="EW153" s="68">
        <v>3</v>
      </c>
      <c r="EX153" s="68">
        <v>3</v>
      </c>
      <c r="EY153" s="68">
        <v>3</v>
      </c>
      <c r="EZ153" s="68">
        <v>3</v>
      </c>
      <c r="FA153" s="68">
        <v>3</v>
      </c>
      <c r="FB153" s="68">
        <v>3</v>
      </c>
      <c r="FC153" s="68">
        <v>3</v>
      </c>
      <c r="FD153" s="68">
        <v>3</v>
      </c>
      <c r="FE153" s="68">
        <v>3</v>
      </c>
      <c r="FF153" s="68">
        <v>3</v>
      </c>
      <c r="FG153" s="68">
        <v>3</v>
      </c>
      <c r="FH153" s="68">
        <v>3</v>
      </c>
      <c r="FI153" s="68">
        <v>3</v>
      </c>
      <c r="FJ153" s="68">
        <v>3</v>
      </c>
      <c r="FK153" s="68">
        <v>3</v>
      </c>
      <c r="FL153" s="68">
        <v>3</v>
      </c>
      <c r="FM153" s="68">
        <v>3</v>
      </c>
      <c r="FN153" s="68">
        <v>3</v>
      </c>
      <c r="FO153" s="68">
        <v>3</v>
      </c>
      <c r="FP153" s="68">
        <v>3</v>
      </c>
      <c r="FQ153" s="68">
        <v>3</v>
      </c>
      <c r="FR153" s="68">
        <v>3</v>
      </c>
      <c r="FS153" s="68">
        <v>3</v>
      </c>
      <c r="FT153" s="68">
        <v>3</v>
      </c>
      <c r="FU153" s="68">
        <v>3</v>
      </c>
      <c r="FV153" s="68">
        <v>3</v>
      </c>
      <c r="FW153" s="68">
        <v>3</v>
      </c>
      <c r="FX153" s="68">
        <v>3</v>
      </c>
      <c r="FY153" s="68">
        <v>3</v>
      </c>
      <c r="FZ153" s="68">
        <v>3</v>
      </c>
      <c r="GA153" s="68">
        <v>3</v>
      </c>
      <c r="GB153" s="68">
        <v>3</v>
      </c>
      <c r="GC153" s="68">
        <v>3</v>
      </c>
      <c r="GD153" s="68">
        <v>3</v>
      </c>
      <c r="GE153" s="68">
        <v>3</v>
      </c>
      <c r="GF153" s="68">
        <v>3</v>
      </c>
      <c r="GG153" s="68">
        <v>3</v>
      </c>
      <c r="GH153" s="68">
        <v>3</v>
      </c>
      <c r="GI153" s="68">
        <v>3</v>
      </c>
      <c r="GJ153" s="68">
        <v>3</v>
      </c>
      <c r="GK153" s="68">
        <v>3</v>
      </c>
      <c r="GL153" s="68">
        <v>3</v>
      </c>
      <c r="GM153" s="68">
        <v>3</v>
      </c>
      <c r="GN153" s="68">
        <v>3</v>
      </c>
      <c r="GO153" s="68">
        <v>3</v>
      </c>
      <c r="GP153" s="68">
        <v>3</v>
      </c>
      <c r="GQ153" s="68">
        <v>3</v>
      </c>
      <c r="GR153" s="92">
        <v>3</v>
      </c>
      <c r="GS153" s="68">
        <v>3</v>
      </c>
      <c r="GT153" s="68">
        <v>3</v>
      </c>
      <c r="GU153" s="68">
        <v>3</v>
      </c>
      <c r="GV153" s="68">
        <v>3</v>
      </c>
      <c r="GW153" s="68">
        <v>3</v>
      </c>
      <c r="GX153" s="68">
        <v>3</v>
      </c>
      <c r="GY153" s="68">
        <v>3</v>
      </c>
      <c r="GZ153" s="68">
        <v>3</v>
      </c>
      <c r="HA153" s="68">
        <v>3</v>
      </c>
      <c r="HB153" s="68">
        <v>3</v>
      </c>
      <c r="HC153" s="68">
        <v>3</v>
      </c>
      <c r="HD153" s="68">
        <v>3</v>
      </c>
      <c r="HE153" s="68">
        <v>3</v>
      </c>
      <c r="HF153" s="68">
        <v>3</v>
      </c>
      <c r="HG153" s="68">
        <v>3</v>
      </c>
      <c r="HH153" s="68">
        <v>3</v>
      </c>
      <c r="HI153" s="68">
        <v>3</v>
      </c>
      <c r="HJ153" s="68">
        <v>3</v>
      </c>
      <c r="HK153" s="100">
        <v>3</v>
      </c>
      <c r="HL153" s="68">
        <v>3</v>
      </c>
      <c r="HM153" s="68">
        <v>3</v>
      </c>
      <c r="HN153" s="68">
        <v>3</v>
      </c>
      <c r="HO153" s="68">
        <v>3</v>
      </c>
      <c r="HP153" s="68">
        <v>3</v>
      </c>
      <c r="HQ153" s="68">
        <v>3</v>
      </c>
      <c r="HR153" s="68">
        <v>3</v>
      </c>
      <c r="HS153" s="68">
        <v>3</v>
      </c>
      <c r="HT153" s="68">
        <v>3</v>
      </c>
      <c r="HU153" s="68">
        <v>3</v>
      </c>
      <c r="HV153" s="68">
        <v>3</v>
      </c>
      <c r="HW153" s="68">
        <v>3</v>
      </c>
      <c r="HX153" s="68">
        <v>3</v>
      </c>
      <c r="HY153" s="68">
        <v>3</v>
      </c>
      <c r="HZ153" s="68">
        <v>3</v>
      </c>
      <c r="IA153" s="68">
        <v>3</v>
      </c>
      <c r="IB153" s="68">
        <v>3</v>
      </c>
      <c r="IC153" s="68">
        <v>3</v>
      </c>
      <c r="ID153" s="68">
        <v>3</v>
      </c>
      <c r="IE153" s="68">
        <v>3</v>
      </c>
      <c r="IF153" s="68">
        <v>3</v>
      </c>
      <c r="IG153" s="68">
        <v>3</v>
      </c>
      <c r="IH153" s="68">
        <v>3</v>
      </c>
      <c r="II153" s="68">
        <v>3</v>
      </c>
      <c r="IJ153" s="68">
        <v>3</v>
      </c>
      <c r="IK153" s="68">
        <v>3</v>
      </c>
      <c r="IL153" s="68">
        <v>3</v>
      </c>
      <c r="IM153" s="68">
        <v>3</v>
      </c>
      <c r="IN153" s="206">
        <v>3</v>
      </c>
      <c r="IO153" s="68">
        <v>3</v>
      </c>
      <c r="IP153" s="68">
        <v>3</v>
      </c>
      <c r="IQ153" s="68">
        <v>3</v>
      </c>
      <c r="IR153" s="197">
        <v>3</v>
      </c>
      <c r="IS153" s="68">
        <v>3</v>
      </c>
      <c r="IT153" s="68">
        <v>3</v>
      </c>
      <c r="IU153" s="68">
        <v>3</v>
      </c>
      <c r="IV153" s="68">
        <v>3</v>
      </c>
      <c r="IW153" s="68">
        <v>3</v>
      </c>
      <c r="IX153" s="68">
        <v>3</v>
      </c>
      <c r="IY153" s="68">
        <v>3</v>
      </c>
      <c r="IZ153" s="68">
        <v>3</v>
      </c>
      <c r="JA153" s="68">
        <v>3</v>
      </c>
      <c r="JB153" s="68">
        <v>3</v>
      </c>
      <c r="JC153" s="502">
        <v>3</v>
      </c>
      <c r="JD153" s="68">
        <v>3</v>
      </c>
      <c r="JE153" s="68">
        <v>3</v>
      </c>
      <c r="JF153" s="68">
        <v>3</v>
      </c>
      <c r="JG153" s="69">
        <v>3</v>
      </c>
      <c r="JH153" s="68">
        <v>3</v>
      </c>
      <c r="JI153" s="68">
        <v>3</v>
      </c>
      <c r="JJ153" s="68">
        <v>3</v>
      </c>
      <c r="JK153" s="68">
        <v>3</v>
      </c>
      <c r="JL153" s="212">
        <v>3</v>
      </c>
      <c r="JM153" s="68">
        <v>3</v>
      </c>
      <c r="JN153" s="68">
        <v>3</v>
      </c>
      <c r="JO153" s="68">
        <v>3</v>
      </c>
      <c r="JP153" s="68">
        <v>3</v>
      </c>
      <c r="JQ153" s="68">
        <v>3</v>
      </c>
      <c r="JR153" s="68">
        <v>3</v>
      </c>
      <c r="JS153" s="68">
        <v>3</v>
      </c>
      <c r="JT153" s="68">
        <v>3</v>
      </c>
      <c r="JU153" s="68">
        <v>3</v>
      </c>
      <c r="JV153" s="68">
        <v>3</v>
      </c>
      <c r="JW153" s="68">
        <v>3</v>
      </c>
      <c r="JX153" s="197">
        <v>3</v>
      </c>
      <c r="JY153" s="197"/>
      <c r="JZ153" s="213">
        <v>3</v>
      </c>
      <c r="KA153" s="213"/>
      <c r="KB153" s="68">
        <v>3</v>
      </c>
      <c r="KC153" s="68">
        <v>3</v>
      </c>
      <c r="KD153" s="68">
        <v>3</v>
      </c>
      <c r="KE153" s="68">
        <v>3</v>
      </c>
      <c r="KF153" s="68">
        <v>3</v>
      </c>
      <c r="KG153" s="68">
        <v>3</v>
      </c>
      <c r="KH153" s="68">
        <v>3</v>
      </c>
      <c r="KI153" s="68">
        <v>3</v>
      </c>
      <c r="KJ153" s="68">
        <v>3</v>
      </c>
      <c r="KK153" s="68">
        <v>3</v>
      </c>
      <c r="KL153" s="68">
        <v>3</v>
      </c>
      <c r="KM153" s="68">
        <v>3</v>
      </c>
      <c r="KN153" s="68">
        <v>3</v>
      </c>
      <c r="KO153" s="68">
        <v>3</v>
      </c>
      <c r="KP153" s="68">
        <v>3</v>
      </c>
      <c r="KQ153" s="68">
        <v>3</v>
      </c>
      <c r="KR153" s="68">
        <v>3</v>
      </c>
      <c r="KS153" s="68">
        <v>3</v>
      </c>
      <c r="KT153" s="68">
        <v>3</v>
      </c>
      <c r="KU153" s="68">
        <v>3</v>
      </c>
      <c r="KV153" s="68">
        <v>3</v>
      </c>
      <c r="KW153" s="68">
        <v>3</v>
      </c>
      <c r="KX153" s="68">
        <v>3</v>
      </c>
      <c r="KY153" s="68">
        <v>3</v>
      </c>
      <c r="KZ153" s="68">
        <v>3</v>
      </c>
      <c r="LA153" s="68">
        <v>3</v>
      </c>
      <c r="LB153" s="68">
        <v>3</v>
      </c>
      <c r="LC153" s="68">
        <v>3</v>
      </c>
      <c r="LD153" s="68">
        <v>3</v>
      </c>
      <c r="LE153" s="68">
        <v>3</v>
      </c>
      <c r="LF153" s="68">
        <v>3</v>
      </c>
      <c r="LG153" s="92">
        <v>3</v>
      </c>
      <c r="LH153" s="68">
        <v>3</v>
      </c>
      <c r="LI153" s="68">
        <v>3</v>
      </c>
      <c r="LJ153" s="68">
        <v>3</v>
      </c>
      <c r="LK153" s="68">
        <v>3</v>
      </c>
      <c r="LL153" s="68">
        <v>3</v>
      </c>
      <c r="LM153" s="68">
        <v>3</v>
      </c>
      <c r="LN153" s="68">
        <v>3</v>
      </c>
      <c r="LO153" s="68">
        <v>3</v>
      </c>
      <c r="LP153" s="100">
        <v>3</v>
      </c>
      <c r="LQ153" s="68">
        <v>3</v>
      </c>
      <c r="LR153" s="68">
        <v>3</v>
      </c>
      <c r="LS153" s="206">
        <v>2</v>
      </c>
      <c r="LT153" s="68">
        <v>2</v>
      </c>
      <c r="LU153" s="68">
        <v>1</v>
      </c>
      <c r="LV153" s="68">
        <v>1</v>
      </c>
      <c r="LW153" s="220">
        <v>1</v>
      </c>
      <c r="LX153" s="68">
        <v>1</v>
      </c>
      <c r="LY153" s="68">
        <v>1</v>
      </c>
      <c r="LZ153" s="68">
        <v>1</v>
      </c>
      <c r="MA153" s="68">
        <v>1</v>
      </c>
      <c r="MB153" s="68">
        <v>1</v>
      </c>
      <c r="MC153" s="68">
        <v>1</v>
      </c>
      <c r="MD153" s="68">
        <v>1</v>
      </c>
      <c r="ME153" s="68">
        <v>1</v>
      </c>
      <c r="MF153" s="68">
        <v>1</v>
      </c>
      <c r="MG153" s="68">
        <v>1</v>
      </c>
      <c r="MH153" s="68">
        <v>1</v>
      </c>
      <c r="MI153" s="68">
        <v>1</v>
      </c>
      <c r="MJ153" s="68">
        <v>1</v>
      </c>
      <c r="MK153" s="68">
        <v>1</v>
      </c>
      <c r="ML153" s="68">
        <v>1</v>
      </c>
      <c r="MM153" s="68">
        <v>1</v>
      </c>
      <c r="MN153" s="68">
        <v>1</v>
      </c>
      <c r="MO153" s="68">
        <v>1</v>
      </c>
      <c r="MP153" s="68">
        <v>1</v>
      </c>
      <c r="MQ153" s="68">
        <v>1</v>
      </c>
      <c r="MR153" s="68">
        <v>1</v>
      </c>
      <c r="MS153" s="68">
        <v>1</v>
      </c>
      <c r="MT153" s="68">
        <v>1</v>
      </c>
      <c r="MU153" s="68">
        <v>1</v>
      </c>
      <c r="MV153" s="68">
        <v>1</v>
      </c>
      <c r="MW153" s="68">
        <v>1</v>
      </c>
      <c r="MX153" s="68">
        <v>1</v>
      </c>
      <c r="MY153" s="220">
        <v>1</v>
      </c>
      <c r="MZ153" s="68">
        <v>1</v>
      </c>
      <c r="NA153" s="68">
        <v>1</v>
      </c>
      <c r="NB153" s="68">
        <v>1</v>
      </c>
      <c r="NC153" s="68">
        <v>1</v>
      </c>
      <c r="ND153" s="68">
        <v>1</v>
      </c>
      <c r="NE153" s="68">
        <v>1</v>
      </c>
      <c r="NF153" s="515">
        <v>1</v>
      </c>
      <c r="NG153" s="68">
        <v>1</v>
      </c>
      <c r="NH153" s="68">
        <v>1</v>
      </c>
      <c r="NI153" s="68">
        <v>1</v>
      </c>
      <c r="NJ153" s="223">
        <v>1</v>
      </c>
      <c r="NK153" s="68">
        <v>1</v>
      </c>
      <c r="NL153" s="68">
        <v>1</v>
      </c>
      <c r="NM153" s="68">
        <v>1</v>
      </c>
      <c r="NN153" s="68">
        <v>1</v>
      </c>
      <c r="NO153" s="68">
        <v>1</v>
      </c>
      <c r="NP153" s="68">
        <v>1</v>
      </c>
      <c r="NQ153" s="68">
        <v>1</v>
      </c>
      <c r="NR153" s="68">
        <v>1</v>
      </c>
      <c r="NS153" s="68">
        <v>1</v>
      </c>
      <c r="NT153" s="68">
        <v>1</v>
      </c>
      <c r="NU153" s="206">
        <v>1</v>
      </c>
      <c r="NV153" s="68">
        <v>1</v>
      </c>
      <c r="NW153" s="68">
        <v>1</v>
      </c>
      <c r="NX153" s="68">
        <v>1</v>
      </c>
      <c r="NY153" s="68">
        <v>1</v>
      </c>
      <c r="NZ153" s="68">
        <v>1</v>
      </c>
      <c r="OA153" s="68">
        <v>1</v>
      </c>
      <c r="OB153" s="68">
        <v>1</v>
      </c>
      <c r="OC153" s="68">
        <v>1</v>
      </c>
      <c r="OD153" s="68">
        <v>1</v>
      </c>
      <c r="OE153" s="68">
        <v>1</v>
      </c>
      <c r="OF153" s="68">
        <v>1</v>
      </c>
      <c r="OG153" s="68">
        <v>1</v>
      </c>
      <c r="OH153" s="68">
        <v>1</v>
      </c>
      <c r="OI153" s="68">
        <v>1</v>
      </c>
      <c r="OJ153" s="68">
        <v>1</v>
      </c>
      <c r="OK153" s="68">
        <v>1</v>
      </c>
      <c r="OL153" s="226">
        <v>1</v>
      </c>
      <c r="OM153" s="68">
        <v>1</v>
      </c>
      <c r="ON153" s="68">
        <v>1</v>
      </c>
      <c r="OO153" s="68">
        <v>1</v>
      </c>
      <c r="OP153" s="68">
        <v>1</v>
      </c>
      <c r="OQ153" s="68">
        <v>1</v>
      </c>
      <c r="OR153" s="68">
        <v>1</v>
      </c>
    </row>
    <row r="154" s="27" customFormat="1" ht="13.5" customHeight="1" spans="1:408">
      <c r="A154" s="522"/>
      <c r="B154" s="522"/>
      <c r="C154" s="59" t="s">
        <v>58</v>
      </c>
      <c r="D154" s="40" t="s">
        <v>18</v>
      </c>
      <c r="E154" s="39"/>
      <c r="F154" s="41">
        <v>8</v>
      </c>
      <c r="G154" s="41">
        <f t="shared" ref="G154:BR154" si="292">F154+G151-G153-G152</f>
        <v>8</v>
      </c>
      <c r="H154" s="41">
        <f t="shared" si="292"/>
        <v>8</v>
      </c>
      <c r="I154" s="41">
        <f t="shared" si="292"/>
        <v>8</v>
      </c>
      <c r="J154" s="41">
        <f t="shared" si="292"/>
        <v>8</v>
      </c>
      <c r="K154" s="41">
        <f t="shared" si="292"/>
        <v>8</v>
      </c>
      <c r="L154" s="41">
        <f t="shared" si="292"/>
        <v>8</v>
      </c>
      <c r="M154" s="41">
        <f t="shared" si="292"/>
        <v>8</v>
      </c>
      <c r="N154" s="41">
        <f t="shared" si="292"/>
        <v>8</v>
      </c>
      <c r="O154" s="41">
        <f t="shared" si="292"/>
        <v>8</v>
      </c>
      <c r="P154" s="41">
        <f t="shared" si="292"/>
        <v>8</v>
      </c>
      <c r="Q154" s="41">
        <f t="shared" si="292"/>
        <v>8</v>
      </c>
      <c r="R154" s="41">
        <f t="shared" si="292"/>
        <v>8</v>
      </c>
      <c r="S154" s="62">
        <f t="shared" si="292"/>
        <v>8</v>
      </c>
      <c r="T154" s="62">
        <f t="shared" si="292"/>
        <v>8</v>
      </c>
      <c r="U154" s="41">
        <f t="shared" si="292"/>
        <v>9</v>
      </c>
      <c r="V154" s="62">
        <f t="shared" si="292"/>
        <v>9</v>
      </c>
      <c r="W154" s="41">
        <f t="shared" si="292"/>
        <v>8</v>
      </c>
      <c r="X154" s="41">
        <f t="shared" si="292"/>
        <v>8</v>
      </c>
      <c r="Y154" s="41">
        <f t="shared" si="292"/>
        <v>8</v>
      </c>
      <c r="Z154" s="41">
        <f t="shared" si="292"/>
        <v>8</v>
      </c>
      <c r="AA154" s="41">
        <f t="shared" si="292"/>
        <v>7</v>
      </c>
      <c r="AB154" s="41">
        <f t="shared" si="292"/>
        <v>7</v>
      </c>
      <c r="AC154" s="41">
        <f t="shared" si="292"/>
        <v>7</v>
      </c>
      <c r="AD154" s="41">
        <f t="shared" si="292"/>
        <v>7</v>
      </c>
      <c r="AE154" s="41">
        <f t="shared" si="292"/>
        <v>7</v>
      </c>
      <c r="AF154" s="41">
        <f t="shared" si="292"/>
        <v>7</v>
      </c>
      <c r="AG154" s="41">
        <f t="shared" si="292"/>
        <v>7</v>
      </c>
      <c r="AH154" s="41">
        <f t="shared" si="292"/>
        <v>7</v>
      </c>
      <c r="AI154" s="41">
        <f t="shared" si="292"/>
        <v>7</v>
      </c>
      <c r="AJ154" s="41">
        <f t="shared" si="292"/>
        <v>7</v>
      </c>
      <c r="AK154" s="41">
        <f t="shared" si="292"/>
        <v>7</v>
      </c>
      <c r="AL154" s="41">
        <f t="shared" si="292"/>
        <v>7</v>
      </c>
      <c r="AM154" s="41">
        <f t="shared" si="292"/>
        <v>7</v>
      </c>
      <c r="AN154" s="41">
        <f t="shared" si="292"/>
        <v>7</v>
      </c>
      <c r="AO154" s="41">
        <f t="shared" si="292"/>
        <v>7</v>
      </c>
      <c r="AP154" s="41">
        <f t="shared" si="292"/>
        <v>7</v>
      </c>
      <c r="AQ154" s="41">
        <f t="shared" si="292"/>
        <v>7</v>
      </c>
      <c r="AR154" s="41">
        <f t="shared" si="292"/>
        <v>7</v>
      </c>
      <c r="AS154" s="41">
        <f t="shared" si="292"/>
        <v>7</v>
      </c>
      <c r="AT154" s="41">
        <f t="shared" si="292"/>
        <v>7</v>
      </c>
      <c r="AU154" s="41">
        <f t="shared" si="292"/>
        <v>7</v>
      </c>
      <c r="AV154" s="41">
        <f t="shared" si="292"/>
        <v>7</v>
      </c>
      <c r="AW154" s="41">
        <f t="shared" si="292"/>
        <v>7</v>
      </c>
      <c r="AX154" s="41">
        <f t="shared" si="292"/>
        <v>7</v>
      </c>
      <c r="AY154" s="41">
        <f t="shared" si="292"/>
        <v>7</v>
      </c>
      <c r="AZ154" s="41">
        <f t="shared" si="292"/>
        <v>7</v>
      </c>
      <c r="BA154" s="41">
        <f t="shared" si="292"/>
        <v>7</v>
      </c>
      <c r="BB154" s="41">
        <f t="shared" si="292"/>
        <v>7</v>
      </c>
      <c r="BC154" s="41">
        <f t="shared" si="292"/>
        <v>7</v>
      </c>
      <c r="BD154" s="41">
        <f t="shared" si="292"/>
        <v>7</v>
      </c>
      <c r="BE154" s="41">
        <f t="shared" si="292"/>
        <v>7</v>
      </c>
      <c r="BF154" s="41">
        <f t="shared" si="292"/>
        <v>7</v>
      </c>
      <c r="BG154" s="41">
        <f t="shared" si="292"/>
        <v>7</v>
      </c>
      <c r="BH154" s="41">
        <f t="shared" si="292"/>
        <v>7</v>
      </c>
      <c r="BI154" s="41">
        <f t="shared" si="292"/>
        <v>7</v>
      </c>
      <c r="BJ154" s="41">
        <f t="shared" si="292"/>
        <v>7</v>
      </c>
      <c r="BK154" s="41">
        <f t="shared" si="292"/>
        <v>7</v>
      </c>
      <c r="BL154" s="41">
        <f t="shared" si="292"/>
        <v>7</v>
      </c>
      <c r="BM154" s="41">
        <f t="shared" si="292"/>
        <v>7</v>
      </c>
      <c r="BN154" s="41">
        <f t="shared" si="292"/>
        <v>7</v>
      </c>
      <c r="BO154" s="41">
        <f t="shared" si="292"/>
        <v>7</v>
      </c>
      <c r="BP154" s="41">
        <f t="shared" si="292"/>
        <v>7</v>
      </c>
      <c r="BQ154" s="41">
        <f t="shared" si="292"/>
        <v>7</v>
      </c>
      <c r="BR154" s="41">
        <f t="shared" si="292"/>
        <v>7</v>
      </c>
      <c r="BS154" s="41">
        <f t="shared" ref="BS154:CH154" si="293">BR154+BS151-BS153-BS152</f>
        <v>7</v>
      </c>
      <c r="BT154" s="66">
        <f t="shared" si="293"/>
        <v>7</v>
      </c>
      <c r="BU154" s="41">
        <f t="shared" si="293"/>
        <v>7</v>
      </c>
      <c r="BV154" s="41">
        <f t="shared" si="293"/>
        <v>7</v>
      </c>
      <c r="BW154" s="41">
        <f t="shared" si="293"/>
        <v>7</v>
      </c>
      <c r="BX154" s="41">
        <f t="shared" si="293"/>
        <v>7</v>
      </c>
      <c r="BY154" s="41">
        <f t="shared" si="293"/>
        <v>6</v>
      </c>
      <c r="BZ154" s="41">
        <f t="shared" si="293"/>
        <v>6</v>
      </c>
      <c r="CA154" s="41">
        <f t="shared" si="293"/>
        <v>6</v>
      </c>
      <c r="CB154" s="41">
        <f t="shared" si="293"/>
        <v>6</v>
      </c>
      <c r="CC154" s="41">
        <f t="shared" si="293"/>
        <v>6</v>
      </c>
      <c r="CD154" s="41">
        <f t="shared" si="293"/>
        <v>6</v>
      </c>
      <c r="CE154" s="41">
        <f t="shared" si="293"/>
        <v>6</v>
      </c>
      <c r="CF154" s="41">
        <f t="shared" si="293"/>
        <v>6</v>
      </c>
      <c r="CG154" s="41">
        <f t="shared" si="293"/>
        <v>6</v>
      </c>
      <c r="CH154" s="41">
        <f t="shared" si="293"/>
        <v>6</v>
      </c>
      <c r="CI154" s="41">
        <v>4</v>
      </c>
      <c r="CJ154" s="51"/>
      <c r="CK154" s="41">
        <f>CI154+CK151-CK153-CK152</f>
        <v>4</v>
      </c>
      <c r="CL154" s="41">
        <f>CK154+CL151-CL153-CL152</f>
        <v>4</v>
      </c>
      <c r="CM154" s="75">
        <f>CL154+CM151-CM153-CM152</f>
        <v>4</v>
      </c>
      <c r="CN154" s="75">
        <f>CM154+CN151-CN153-CN152</f>
        <v>4</v>
      </c>
      <c r="CO154" s="76">
        <v>7</v>
      </c>
      <c r="CP154" s="68"/>
      <c r="CQ154" s="68"/>
      <c r="CR154" s="68"/>
      <c r="CS154" s="68"/>
      <c r="CT154" s="68"/>
      <c r="CU154" s="68"/>
      <c r="CV154" s="68"/>
      <c r="CW154" s="68"/>
      <c r="CX154" s="68"/>
      <c r="CY154" s="68"/>
      <c r="CZ154" s="68"/>
      <c r="DA154" s="68"/>
      <c r="DB154" s="68"/>
      <c r="DC154" s="68"/>
      <c r="DD154" s="68"/>
      <c r="DE154" s="193">
        <v>5</v>
      </c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  <c r="DQ154" s="68"/>
      <c r="DR154" s="68"/>
      <c r="DS154" s="68"/>
      <c r="DT154" s="68"/>
      <c r="DU154" s="68"/>
      <c r="DV154" s="68"/>
      <c r="DW154" s="68"/>
      <c r="DX154" s="68"/>
      <c r="DY154" s="68"/>
      <c r="DZ154" s="68"/>
      <c r="EA154" s="68"/>
      <c r="EB154" s="68"/>
      <c r="EC154" s="68"/>
      <c r="ED154" s="68"/>
      <c r="EE154" s="68"/>
      <c r="EF154" s="68"/>
      <c r="EG154" s="68"/>
      <c r="EH154" s="68"/>
      <c r="EI154" s="68"/>
      <c r="EJ154" s="68"/>
      <c r="EK154" s="68"/>
      <c r="EL154" s="68"/>
      <c r="EM154" s="68"/>
      <c r="EN154" s="68"/>
      <c r="EO154" s="68"/>
      <c r="EP154" s="68"/>
      <c r="EQ154" s="68"/>
      <c r="ER154" s="68"/>
      <c r="ES154" s="68"/>
      <c r="ET154" s="68"/>
      <c r="EU154" s="68"/>
      <c r="EV154" s="68"/>
      <c r="EW154" s="68"/>
      <c r="EX154" s="68"/>
      <c r="EY154" s="68"/>
      <c r="EZ154" s="68"/>
      <c r="FA154" s="68"/>
      <c r="FB154" s="68"/>
      <c r="FC154" s="68"/>
      <c r="FD154" s="68"/>
      <c r="FE154" s="68"/>
      <c r="FF154" s="68"/>
      <c r="FG154" s="68"/>
      <c r="FH154" s="68"/>
      <c r="FI154" s="68"/>
      <c r="FJ154" s="68"/>
      <c r="FK154" s="68"/>
      <c r="FL154" s="68"/>
      <c r="FM154" s="68"/>
      <c r="FN154" s="68"/>
      <c r="FO154" s="68"/>
      <c r="FP154" s="68"/>
      <c r="FQ154" s="68"/>
      <c r="FR154" s="68"/>
      <c r="FS154" s="68"/>
      <c r="FT154" s="68"/>
      <c r="FU154" s="68"/>
      <c r="FV154" s="68"/>
      <c r="FW154" s="68"/>
      <c r="FX154" s="68"/>
      <c r="FY154" s="68"/>
      <c r="FZ154" s="68"/>
      <c r="GA154" s="68"/>
      <c r="GB154" s="68"/>
      <c r="GC154" s="68"/>
      <c r="GD154" s="68"/>
      <c r="GE154" s="68"/>
      <c r="GF154" s="68"/>
      <c r="GG154" s="68"/>
      <c r="GH154" s="68"/>
      <c r="GI154" s="68"/>
      <c r="GJ154" s="68"/>
      <c r="GK154" s="68"/>
      <c r="GL154" s="68"/>
      <c r="GM154" s="68"/>
      <c r="GN154" s="68"/>
      <c r="GO154" s="68"/>
      <c r="GP154" s="68"/>
      <c r="GQ154" s="68"/>
      <c r="GR154" s="68"/>
      <c r="GS154" s="68"/>
      <c r="GT154" s="68"/>
      <c r="GU154" s="68"/>
      <c r="GV154" s="68"/>
      <c r="GW154" s="68"/>
      <c r="GX154" s="68"/>
      <c r="GY154" s="68"/>
      <c r="GZ154" s="68"/>
      <c r="HA154" s="68"/>
      <c r="HB154" s="68"/>
      <c r="HC154" s="68"/>
      <c r="HD154" s="68"/>
      <c r="HE154" s="68"/>
      <c r="HF154" s="68"/>
      <c r="HG154" s="68"/>
      <c r="HH154" s="68"/>
      <c r="HI154" s="68"/>
      <c r="HJ154" s="68"/>
      <c r="HK154" s="100"/>
      <c r="HL154" s="68"/>
      <c r="HM154" s="68"/>
      <c r="HN154" s="68"/>
      <c r="HO154" s="197">
        <v>10</v>
      </c>
      <c r="HP154" s="68"/>
      <c r="HQ154" s="68"/>
      <c r="HR154" s="68"/>
      <c r="HS154" s="68"/>
      <c r="HT154" s="68"/>
      <c r="HU154" s="68"/>
      <c r="HV154" s="68"/>
      <c r="HW154" s="68"/>
      <c r="HX154" s="68"/>
      <c r="HY154" s="68"/>
      <c r="HZ154" s="68"/>
      <c r="IA154" s="68"/>
      <c r="IB154" s="68"/>
      <c r="IC154" s="68"/>
      <c r="ID154" s="68"/>
      <c r="IE154" s="68"/>
      <c r="IF154" s="68"/>
      <c r="IG154" s="68"/>
      <c r="IH154" s="68"/>
      <c r="II154" s="68">
        <v>10</v>
      </c>
      <c r="IJ154" s="68"/>
      <c r="IK154" s="68"/>
      <c r="IL154" s="68"/>
      <c r="IM154" s="68"/>
      <c r="IN154" s="206"/>
      <c r="IO154" s="68"/>
      <c r="IP154" s="68"/>
      <c r="IQ154" s="68"/>
      <c r="IR154" s="197"/>
      <c r="IS154" s="68"/>
      <c r="IT154" s="68"/>
      <c r="IU154" s="68"/>
      <c r="IV154" s="68"/>
      <c r="IW154" s="68"/>
      <c r="IX154" s="68"/>
      <c r="IY154" s="68"/>
      <c r="IZ154" s="68"/>
      <c r="JA154" s="68"/>
      <c r="JB154" s="68"/>
      <c r="JC154" s="502"/>
      <c r="JD154" s="68"/>
      <c r="JE154" s="68"/>
      <c r="JF154" s="68"/>
      <c r="JG154" s="69"/>
      <c r="JH154" s="68"/>
      <c r="JI154" s="68"/>
      <c r="JJ154" s="68"/>
      <c r="JK154" s="68"/>
      <c r="JL154" s="212"/>
      <c r="JM154" s="68"/>
      <c r="JN154" s="68"/>
      <c r="JO154" s="68"/>
      <c r="JP154" s="68"/>
      <c r="JQ154" s="68"/>
      <c r="JR154" s="68"/>
      <c r="JS154" s="68"/>
      <c r="JT154" s="68"/>
      <c r="JU154" s="68"/>
      <c r="JV154" s="68"/>
      <c r="JW154" s="68"/>
      <c r="JX154" s="197"/>
      <c r="JY154" s="197"/>
      <c r="JZ154" s="213"/>
      <c r="KA154" s="213"/>
      <c r="KB154" s="68"/>
      <c r="KC154" s="68"/>
      <c r="KD154" s="68"/>
      <c r="KE154" s="68"/>
      <c r="KF154" s="68"/>
      <c r="KG154" s="68"/>
      <c r="KH154" s="68"/>
      <c r="KI154" s="68"/>
      <c r="KJ154" s="68"/>
      <c r="KK154" s="68"/>
      <c r="KL154" s="68"/>
      <c r="KM154" s="68"/>
      <c r="KN154" s="68"/>
      <c r="KO154" s="68"/>
      <c r="KP154" s="68"/>
      <c r="KQ154" s="68"/>
      <c r="KR154" s="68"/>
      <c r="KS154" s="68"/>
      <c r="KT154" s="68"/>
      <c r="KU154" s="68"/>
      <c r="KV154" s="68"/>
      <c r="KW154" s="68"/>
      <c r="KX154" s="68"/>
      <c r="KY154" s="68"/>
      <c r="KZ154" s="68"/>
      <c r="LA154" s="68"/>
      <c r="LB154" s="68"/>
      <c r="LC154" s="68"/>
      <c r="LD154" s="68"/>
      <c r="LE154" s="68"/>
      <c r="LF154" s="68"/>
      <c r="LG154" s="92"/>
      <c r="LH154" s="68"/>
      <c r="LI154" s="68"/>
      <c r="LJ154" s="68"/>
      <c r="LK154" s="68"/>
      <c r="LL154" s="68"/>
      <c r="LM154" s="68"/>
      <c r="LN154" s="68"/>
      <c r="LO154" s="68"/>
      <c r="LP154" s="100"/>
      <c r="LQ154" s="68"/>
      <c r="LR154" s="68"/>
      <c r="LS154" s="206"/>
      <c r="LT154" s="68"/>
      <c r="LU154" s="68"/>
      <c r="LV154" s="68"/>
      <c r="LW154" s="220"/>
      <c r="LX154" s="68"/>
      <c r="LY154" s="68"/>
      <c r="LZ154" s="68"/>
      <c r="MA154" s="68"/>
      <c r="MB154" s="68"/>
      <c r="MC154" s="68"/>
      <c r="MD154" s="68"/>
      <c r="ME154" s="68"/>
      <c r="MF154" s="68"/>
      <c r="MG154" s="68"/>
      <c r="MH154" s="68"/>
      <c r="MI154" s="68"/>
      <c r="MJ154" s="68"/>
      <c r="MK154" s="68"/>
      <c r="ML154" s="68"/>
      <c r="MM154" s="68"/>
      <c r="MN154" s="68"/>
      <c r="MO154" s="68"/>
      <c r="MP154" s="68"/>
      <c r="MQ154" s="68"/>
      <c r="MR154" s="68"/>
      <c r="MS154" s="68"/>
      <c r="MT154" s="68"/>
      <c r="MU154" s="68"/>
      <c r="MV154" s="68"/>
      <c r="MW154" s="68"/>
      <c r="MX154" s="68"/>
      <c r="MY154" s="220"/>
      <c r="MZ154" s="68"/>
      <c r="NA154" s="68"/>
      <c r="NB154" s="68"/>
      <c r="NC154" s="68"/>
      <c r="ND154" s="68"/>
      <c r="NE154" s="68"/>
      <c r="NF154" s="515"/>
      <c r="NG154" s="68"/>
      <c r="NH154" s="68"/>
      <c r="NI154" s="68"/>
      <c r="NJ154" s="223"/>
      <c r="NK154" s="68"/>
      <c r="NL154" s="68"/>
      <c r="NM154" s="68"/>
      <c r="NN154" s="68"/>
      <c r="NO154" s="68"/>
      <c r="NP154" s="68"/>
      <c r="NQ154" s="68"/>
      <c r="NR154" s="68"/>
      <c r="NS154" s="68"/>
      <c r="NT154" s="68"/>
      <c r="NU154" s="206"/>
      <c r="NV154" s="68"/>
      <c r="NW154" s="68"/>
      <c r="NX154" s="68"/>
      <c r="NY154" s="68"/>
      <c r="NZ154" s="68"/>
      <c r="OA154" s="68"/>
      <c r="OB154" s="68"/>
      <c r="OC154" s="68"/>
      <c r="OD154" s="68"/>
      <c r="OE154" s="68"/>
      <c r="OF154" s="68"/>
      <c r="OG154" s="68"/>
      <c r="OH154" s="68"/>
      <c r="OI154" s="68"/>
      <c r="OJ154" s="68"/>
      <c r="OK154" s="68"/>
      <c r="OL154" s="226"/>
      <c r="OM154" s="68"/>
      <c r="ON154" s="68"/>
      <c r="OO154" s="68"/>
      <c r="OP154" s="68"/>
      <c r="OQ154" s="68"/>
      <c r="OR154" s="68"/>
    </row>
    <row r="155" s="27" customFormat="1" ht="13.5" customHeight="1" spans="1:408">
      <c r="A155" s="522"/>
      <c r="B155" s="522"/>
      <c r="C155" s="189"/>
      <c r="D155" s="40" t="s">
        <v>19</v>
      </c>
      <c r="E155" s="54">
        <v>0</v>
      </c>
      <c r="F155" s="41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62"/>
      <c r="T155" s="62"/>
      <c r="U155" s="41"/>
      <c r="V155" s="62"/>
      <c r="W155" s="41"/>
      <c r="X155" s="41"/>
      <c r="Y155" s="41"/>
      <c r="Z155" s="41"/>
      <c r="AA155" s="41">
        <v>5</v>
      </c>
      <c r="AB155" s="41"/>
      <c r="AC155" s="41"/>
      <c r="AD155" s="62"/>
      <c r="AE155" s="41"/>
      <c r="AF155" s="41"/>
      <c r="AG155" s="41"/>
      <c r="AH155" s="62"/>
      <c r="AI155" s="41"/>
      <c r="AJ155" s="41"/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1"/>
      <c r="BO155" s="41"/>
      <c r="BP155" s="41"/>
      <c r="BQ155" s="41"/>
      <c r="BR155" s="41"/>
      <c r="BS155" s="41"/>
      <c r="BT155" s="66"/>
      <c r="BU155" s="68"/>
      <c r="BV155" s="68"/>
      <c r="BW155" s="68"/>
      <c r="BX155" s="68"/>
      <c r="BY155" s="68"/>
      <c r="BZ155" s="68"/>
      <c r="CA155" s="68"/>
      <c r="CB155" s="68"/>
      <c r="CC155" s="68"/>
      <c r="CD155" s="68"/>
      <c r="CE155" s="68"/>
      <c r="CF155" s="68"/>
      <c r="CG155" s="68"/>
      <c r="CH155" s="68"/>
      <c r="CI155" s="68"/>
      <c r="CJ155" s="38">
        <v>12</v>
      </c>
      <c r="CK155" s="68"/>
      <c r="CL155" s="68"/>
      <c r="CO155" s="76"/>
      <c r="CP155" s="68"/>
      <c r="CQ155" s="68"/>
      <c r="CR155" s="68"/>
      <c r="CS155" s="68"/>
      <c r="CT155" s="68"/>
      <c r="CU155" s="68"/>
      <c r="CV155" s="68"/>
      <c r="CW155" s="68"/>
      <c r="CX155" s="68"/>
      <c r="CY155" s="68"/>
      <c r="CZ155" s="68"/>
      <c r="DA155" s="68"/>
      <c r="DB155" s="68"/>
      <c r="DC155" s="68"/>
      <c r="DD155" s="68"/>
      <c r="DE155" s="68"/>
      <c r="DF155" s="68"/>
      <c r="DG155" s="68"/>
      <c r="DH155" s="68"/>
      <c r="DI155" s="68"/>
      <c r="DJ155" s="68"/>
      <c r="DK155" s="68"/>
      <c r="DL155" s="68"/>
      <c r="DM155" s="68"/>
      <c r="DN155" s="68"/>
      <c r="DO155" s="68"/>
      <c r="DP155" s="68"/>
      <c r="DQ155" s="68"/>
      <c r="DR155" s="68"/>
      <c r="DS155" s="68"/>
      <c r="DT155" s="68"/>
      <c r="DU155" s="68"/>
      <c r="DV155" s="68"/>
      <c r="DW155" s="68"/>
      <c r="DX155" s="68"/>
      <c r="DY155" s="68"/>
      <c r="DZ155" s="68"/>
      <c r="EA155" s="68"/>
      <c r="EB155" s="68"/>
      <c r="EC155" s="68"/>
      <c r="ED155" s="68"/>
      <c r="EE155" s="68"/>
      <c r="EF155" s="68"/>
      <c r="EG155" s="68"/>
      <c r="EH155" s="68"/>
      <c r="EI155" s="68"/>
      <c r="EJ155" s="68"/>
      <c r="EK155" s="68"/>
      <c r="EL155" s="68"/>
      <c r="EM155" s="68"/>
      <c r="EN155" s="68"/>
      <c r="EO155" s="68"/>
      <c r="EP155" s="68"/>
      <c r="EQ155" s="68"/>
      <c r="ER155" s="68"/>
      <c r="ES155" s="68"/>
      <c r="ET155" s="68"/>
      <c r="EU155" s="68"/>
      <c r="EV155" s="68"/>
      <c r="EW155" s="68"/>
      <c r="EX155" s="68"/>
      <c r="EY155" s="68"/>
      <c r="EZ155" s="68"/>
      <c r="FA155" s="68"/>
      <c r="FB155" s="68"/>
      <c r="FC155" s="68"/>
      <c r="FD155" s="68"/>
      <c r="FE155" s="68"/>
      <c r="FF155" s="68"/>
      <c r="FG155" s="68"/>
      <c r="FH155" s="68"/>
      <c r="FI155" s="68"/>
      <c r="FJ155" s="68"/>
      <c r="FK155" s="68"/>
      <c r="FL155" s="68"/>
      <c r="FM155" s="68"/>
      <c r="FN155" s="68"/>
      <c r="FO155" s="68"/>
      <c r="FP155" s="68"/>
      <c r="FQ155" s="68"/>
      <c r="FR155" s="68"/>
      <c r="FS155" s="68"/>
      <c r="FT155" s="68"/>
      <c r="FU155" s="68"/>
      <c r="FV155" s="68"/>
      <c r="FW155" s="68"/>
      <c r="FX155" s="68"/>
      <c r="FY155" s="68"/>
      <c r="FZ155" s="68"/>
      <c r="GA155" s="68"/>
      <c r="GB155" s="68"/>
      <c r="GC155" s="68"/>
      <c r="GD155" s="68"/>
      <c r="GE155" s="68"/>
      <c r="GF155" s="68"/>
      <c r="GG155" s="68"/>
      <c r="GH155" s="68"/>
      <c r="GI155" s="68"/>
      <c r="GJ155" s="68"/>
      <c r="GK155" s="68"/>
      <c r="GL155" s="68"/>
      <c r="GM155" s="68"/>
      <c r="GN155" s="68"/>
      <c r="GO155" s="68"/>
      <c r="GP155" s="68"/>
      <c r="GQ155" s="68"/>
      <c r="GR155" s="68"/>
      <c r="GS155" s="68"/>
      <c r="GT155" s="68"/>
      <c r="GU155" s="68"/>
      <c r="GV155" s="68"/>
      <c r="GW155" s="68"/>
      <c r="GX155" s="68"/>
      <c r="GY155" s="68"/>
      <c r="GZ155" s="68"/>
      <c r="HA155" s="68"/>
      <c r="HB155" s="68"/>
      <c r="HC155" s="68"/>
      <c r="HD155" s="68"/>
      <c r="HE155" s="68"/>
      <c r="HF155" s="68"/>
      <c r="HG155" s="68"/>
      <c r="HH155" s="68"/>
      <c r="HI155" s="68"/>
      <c r="HJ155" s="68"/>
      <c r="HK155" s="100"/>
      <c r="HL155" s="68"/>
      <c r="HM155" s="68"/>
      <c r="HN155" s="68"/>
      <c r="HO155" s="68"/>
      <c r="HP155" s="68"/>
      <c r="HQ155" s="68"/>
      <c r="HR155" s="68"/>
      <c r="HS155" s="68"/>
      <c r="HT155" s="68"/>
      <c r="HU155" s="68"/>
      <c r="HV155" s="68"/>
      <c r="HW155" s="68"/>
      <c r="HX155" s="68"/>
      <c r="HY155" s="68"/>
      <c r="HZ155" s="68"/>
      <c r="IA155" s="68"/>
      <c r="IB155" s="68"/>
      <c r="IC155" s="68"/>
      <c r="ID155" s="68"/>
      <c r="IE155" s="68"/>
      <c r="IF155" s="68"/>
      <c r="IG155" s="68"/>
      <c r="IH155" s="68"/>
      <c r="II155" s="68"/>
      <c r="IJ155" s="68"/>
      <c r="IK155" s="68"/>
      <c r="IL155" s="68"/>
      <c r="IM155" s="68"/>
      <c r="IN155" s="206"/>
      <c r="IO155" s="68"/>
      <c r="IP155" s="68"/>
      <c r="IQ155" s="68"/>
      <c r="IR155" s="197"/>
      <c r="IS155" s="68"/>
      <c r="IT155" s="68"/>
      <c r="IU155" s="68"/>
      <c r="IV155" s="68"/>
      <c r="IW155" s="68"/>
      <c r="IX155" s="68"/>
      <c r="IY155" s="68"/>
      <c r="IZ155" s="68"/>
      <c r="JA155" s="68"/>
      <c r="JB155" s="68"/>
      <c r="JC155" s="502"/>
      <c r="JD155" s="68"/>
      <c r="JE155" s="68"/>
      <c r="JF155" s="68"/>
      <c r="JG155" s="69"/>
      <c r="JH155" s="68"/>
      <c r="JI155" s="68"/>
      <c r="JJ155" s="68"/>
      <c r="JK155" s="68"/>
      <c r="JL155" s="212"/>
      <c r="JM155" s="68"/>
      <c r="JN155" s="68"/>
      <c r="JO155" s="68"/>
      <c r="JP155" s="68"/>
      <c r="JQ155" s="68"/>
      <c r="JR155" s="68"/>
      <c r="JS155" s="68"/>
      <c r="JT155" s="68"/>
      <c r="JU155" s="68"/>
      <c r="JV155" s="68"/>
      <c r="JW155" s="68"/>
      <c r="JX155" s="197"/>
      <c r="JY155" s="197"/>
      <c r="JZ155" s="213"/>
      <c r="KA155" s="213"/>
      <c r="KB155" s="68"/>
      <c r="KC155" s="68"/>
      <c r="KD155" s="68"/>
      <c r="KE155" s="68"/>
      <c r="KF155" s="68"/>
      <c r="KG155" s="68"/>
      <c r="KH155" s="68"/>
      <c r="KI155" s="68"/>
      <c r="KJ155" s="68"/>
      <c r="KK155" s="68"/>
      <c r="KL155" s="68"/>
      <c r="KM155" s="68"/>
      <c r="KN155" s="68"/>
      <c r="KO155" s="68"/>
      <c r="KP155" s="68"/>
      <c r="KQ155" s="68"/>
      <c r="KR155" s="68"/>
      <c r="KS155" s="68"/>
      <c r="KT155" s="68"/>
      <c r="KU155" s="68"/>
      <c r="KV155" s="68"/>
      <c r="KW155" s="68"/>
      <c r="KX155" s="68"/>
      <c r="KY155" s="68"/>
      <c r="KZ155" s="68"/>
      <c r="LA155" s="68"/>
      <c r="LB155" s="68"/>
      <c r="LC155" s="68"/>
      <c r="LD155" s="68"/>
      <c r="LE155" s="68"/>
      <c r="LF155" s="68"/>
      <c r="LG155" s="92"/>
      <c r="LH155" s="68"/>
      <c r="LI155" s="68"/>
      <c r="LJ155" s="68"/>
      <c r="LK155" s="68"/>
      <c r="LL155" s="68"/>
      <c r="LM155" s="68"/>
      <c r="LN155" s="68"/>
      <c r="LO155" s="68"/>
      <c r="LP155" s="100"/>
      <c r="LQ155" s="68"/>
      <c r="LR155" s="68"/>
      <c r="LS155" s="206"/>
      <c r="LT155" s="68"/>
      <c r="LU155" s="68"/>
      <c r="LV155" s="68"/>
      <c r="LW155" s="220"/>
      <c r="LX155" s="68"/>
      <c r="LY155" s="68"/>
      <c r="LZ155" s="68"/>
      <c r="MA155" s="68"/>
      <c r="MB155" s="68"/>
      <c r="MC155" s="68"/>
      <c r="MD155" s="68"/>
      <c r="ME155" s="68"/>
      <c r="MF155" s="68"/>
      <c r="MG155" s="68"/>
      <c r="MH155" s="68"/>
      <c r="MI155" s="68"/>
      <c r="MJ155" s="68"/>
      <c r="MK155" s="68"/>
      <c r="ML155" s="68"/>
      <c r="MM155" s="68"/>
      <c r="MN155" s="68"/>
      <c r="MO155" s="68"/>
      <c r="MP155" s="68"/>
      <c r="MQ155" s="68"/>
      <c r="MR155" s="68"/>
      <c r="MS155" s="68"/>
      <c r="MT155" s="68"/>
      <c r="MU155" s="68"/>
      <c r="MV155" s="68"/>
      <c r="MW155" s="68"/>
      <c r="MX155" s="68"/>
      <c r="MY155" s="220"/>
      <c r="MZ155" s="68"/>
      <c r="NA155" s="68"/>
      <c r="NB155" s="68"/>
      <c r="NC155" s="68"/>
      <c r="ND155" s="68"/>
      <c r="NE155" s="68"/>
      <c r="NF155" s="515"/>
      <c r="NG155" s="68"/>
      <c r="NH155" s="68"/>
      <c r="NI155" s="68"/>
      <c r="NJ155" s="223"/>
      <c r="NK155" s="68"/>
      <c r="NL155" s="68"/>
      <c r="NM155" s="68"/>
      <c r="NN155" s="68"/>
      <c r="NO155" s="68"/>
      <c r="NP155" s="68"/>
      <c r="NQ155" s="68"/>
      <c r="NR155" s="68"/>
      <c r="NS155" s="68"/>
      <c r="NT155" s="68"/>
      <c r="NU155" s="206"/>
      <c r="NV155" s="68"/>
      <c r="NW155" s="68"/>
      <c r="NX155" s="68"/>
      <c r="NY155" s="68"/>
      <c r="NZ155" s="68"/>
      <c r="OA155" s="68"/>
      <c r="OB155" s="68"/>
      <c r="OC155" s="68"/>
      <c r="OD155" s="68"/>
      <c r="OE155" s="68"/>
      <c r="OF155" s="68"/>
      <c r="OG155" s="68"/>
      <c r="OH155" s="68"/>
      <c r="OI155" s="68"/>
      <c r="OJ155" s="68"/>
      <c r="OK155" s="68"/>
      <c r="OL155" s="226"/>
      <c r="OM155" s="68"/>
      <c r="ON155" s="68"/>
      <c r="OO155" s="68"/>
      <c r="OP155" s="68"/>
      <c r="OQ155" s="68"/>
      <c r="OR155" s="68"/>
    </row>
    <row r="156" s="30" customFormat="1" ht="13.5" customHeight="1" spans="1:408">
      <c r="A156" s="524"/>
      <c r="B156" s="524"/>
      <c r="C156" s="471"/>
      <c r="D156" s="44" t="s">
        <v>20</v>
      </c>
      <c r="E156" s="43"/>
      <c r="F156" s="57"/>
      <c r="G156" s="57"/>
      <c r="H156" s="57"/>
      <c r="I156" s="57"/>
      <c r="J156" s="57"/>
      <c r="K156" s="57"/>
      <c r="L156" s="57"/>
      <c r="M156" s="57"/>
      <c r="N156" s="57"/>
      <c r="O156" s="57"/>
      <c r="P156" s="57"/>
      <c r="Q156" s="57"/>
      <c r="R156" s="57"/>
      <c r="S156" s="63"/>
      <c r="T156" s="63"/>
      <c r="U156" s="57"/>
      <c r="V156" s="63"/>
      <c r="W156" s="57"/>
      <c r="X156" s="57"/>
      <c r="Y156" s="57"/>
      <c r="Z156" s="57"/>
      <c r="AA156" s="57"/>
      <c r="AB156" s="57"/>
      <c r="AC156" s="57"/>
      <c r="AD156" s="63"/>
      <c r="AE156" s="57"/>
      <c r="AF156" s="57"/>
      <c r="AG156" s="57"/>
      <c r="AH156" s="63"/>
      <c r="AI156" s="57"/>
      <c r="AJ156" s="57"/>
      <c r="AK156" s="57"/>
      <c r="AL156" s="57"/>
      <c r="AM156" s="57"/>
      <c r="AN156" s="57"/>
      <c r="AO156" s="57"/>
      <c r="AP156" s="57"/>
      <c r="AQ156" s="57"/>
      <c r="AR156" s="57"/>
      <c r="AS156" s="57"/>
      <c r="AT156" s="57"/>
      <c r="AU156" s="57"/>
      <c r="AV156" s="57"/>
      <c r="AW156" s="57"/>
      <c r="AX156" s="57"/>
      <c r="AY156" s="57"/>
      <c r="AZ156" s="57"/>
      <c r="BA156" s="57"/>
      <c r="BB156" s="57"/>
      <c r="BC156" s="57"/>
      <c r="BD156" s="57"/>
      <c r="BE156" s="57"/>
      <c r="BF156" s="57"/>
      <c r="BG156" s="57"/>
      <c r="BH156" s="57"/>
      <c r="BI156" s="57"/>
      <c r="BJ156" s="57"/>
      <c r="BK156" s="57"/>
      <c r="BL156" s="57"/>
      <c r="BM156" s="57"/>
      <c r="BN156" s="57"/>
      <c r="BO156" s="57"/>
      <c r="BP156" s="57">
        <v>13</v>
      </c>
      <c r="BQ156" s="57"/>
      <c r="BR156" s="57"/>
      <c r="BS156" s="57"/>
      <c r="BT156" s="67"/>
      <c r="BU156" s="69"/>
      <c r="BV156" s="69"/>
      <c r="BW156" s="69"/>
      <c r="BX156" s="69"/>
      <c r="BY156" s="69"/>
      <c r="BZ156" s="69"/>
      <c r="CA156" s="69"/>
      <c r="CB156" s="69"/>
      <c r="CC156" s="69"/>
      <c r="CD156" s="69"/>
      <c r="CE156" s="69"/>
      <c r="CF156" s="69"/>
      <c r="CG156" s="69"/>
      <c r="CH156" s="69"/>
      <c r="CI156" s="69">
        <v>12</v>
      </c>
      <c r="CJ156" s="71"/>
      <c r="CK156" s="69"/>
      <c r="CL156" s="69"/>
      <c r="CO156" s="77"/>
      <c r="CP156" s="69"/>
      <c r="CQ156" s="69"/>
      <c r="CR156" s="69"/>
      <c r="CS156" s="69"/>
      <c r="CT156" s="69"/>
      <c r="CU156" s="69">
        <v>1</v>
      </c>
      <c r="CV156" s="69"/>
      <c r="CW156" s="69"/>
      <c r="CX156" s="69"/>
      <c r="CY156" s="69"/>
      <c r="CZ156" s="69"/>
      <c r="DA156" s="69"/>
      <c r="DB156" s="69"/>
      <c r="DC156" s="69"/>
      <c r="DD156" s="69"/>
      <c r="DE156" s="69"/>
      <c r="DF156" s="69"/>
      <c r="DG156" s="69"/>
      <c r="DH156" s="69"/>
      <c r="DI156" s="69"/>
      <c r="DJ156" s="69"/>
      <c r="DK156" s="69"/>
      <c r="DL156" s="69"/>
      <c r="DM156" s="69"/>
      <c r="DN156" s="69"/>
      <c r="DO156" s="69"/>
      <c r="DP156" s="69"/>
      <c r="DQ156" s="69">
        <v>1</v>
      </c>
      <c r="DR156" s="69"/>
      <c r="DS156" s="69"/>
      <c r="DT156" s="69"/>
      <c r="DU156" s="69"/>
      <c r="DV156" s="69"/>
      <c r="DW156" s="69"/>
      <c r="DX156" s="69"/>
      <c r="DY156" s="69"/>
      <c r="DZ156" s="69"/>
      <c r="EA156" s="69"/>
      <c r="EB156" s="69"/>
      <c r="EC156" s="69"/>
      <c r="ED156" s="69"/>
      <c r="EE156" s="69"/>
      <c r="EF156" s="69"/>
      <c r="EG156" s="69"/>
      <c r="EH156" s="69"/>
      <c r="EI156" s="69"/>
      <c r="EJ156" s="69"/>
      <c r="EK156" s="69"/>
      <c r="EL156" s="69"/>
      <c r="EM156" s="69"/>
      <c r="EN156" s="69"/>
      <c r="EO156" s="69"/>
      <c r="EP156" s="69"/>
      <c r="EQ156" s="69"/>
      <c r="ER156" s="69"/>
      <c r="ES156" s="69"/>
      <c r="ET156" s="69"/>
      <c r="EU156" s="69"/>
      <c r="EV156" s="69"/>
      <c r="EW156" s="69"/>
      <c r="EX156" s="69"/>
      <c r="EY156" s="69"/>
      <c r="EZ156" s="69"/>
      <c r="FA156" s="69"/>
      <c r="FB156" s="69"/>
      <c r="FC156" s="69"/>
      <c r="FD156" s="69"/>
      <c r="FE156" s="69"/>
      <c r="FF156" s="69"/>
      <c r="FG156" s="69"/>
      <c r="FH156" s="69"/>
      <c r="FI156" s="69"/>
      <c r="FJ156" s="69"/>
      <c r="FK156" s="69"/>
      <c r="FL156" s="69"/>
      <c r="FM156" s="69"/>
      <c r="FN156" s="69"/>
      <c r="FO156" s="69"/>
      <c r="FP156" s="69"/>
      <c r="FQ156" s="69"/>
      <c r="FR156" s="69"/>
      <c r="FS156" s="69"/>
      <c r="FT156" s="69">
        <v>1</v>
      </c>
      <c r="FU156" s="69"/>
      <c r="FV156" s="69"/>
      <c r="FW156" s="69"/>
      <c r="FX156" s="69"/>
      <c r="FY156" s="69"/>
      <c r="FZ156" s="69"/>
      <c r="GA156" s="69"/>
      <c r="GB156" s="69"/>
      <c r="GC156" s="69"/>
      <c r="GD156" s="69"/>
      <c r="GE156" s="69"/>
      <c r="GF156" s="69"/>
      <c r="GG156" s="69"/>
      <c r="GH156" s="69"/>
      <c r="GI156" s="69"/>
      <c r="GJ156" s="69"/>
      <c r="GK156" s="69"/>
      <c r="GL156" s="69">
        <v>1</v>
      </c>
      <c r="GM156" s="69">
        <v>1</v>
      </c>
      <c r="GN156" s="69"/>
      <c r="GO156" s="69"/>
      <c r="GP156" s="69"/>
      <c r="GQ156" s="69"/>
      <c r="GR156" s="69"/>
      <c r="GS156" s="69"/>
      <c r="GT156" s="69"/>
      <c r="GU156" s="69"/>
      <c r="GV156" s="69"/>
      <c r="GW156" s="69"/>
      <c r="GX156" s="69"/>
      <c r="GY156" s="69"/>
      <c r="GZ156" s="69">
        <v>1</v>
      </c>
      <c r="HA156" s="69"/>
      <c r="HB156" s="69"/>
      <c r="HC156" s="69"/>
      <c r="HD156" s="69"/>
      <c r="HE156" s="69"/>
      <c r="HF156" s="69"/>
      <c r="HG156" s="69"/>
      <c r="HH156" s="69"/>
      <c r="HI156" s="69"/>
      <c r="HJ156" s="69"/>
      <c r="HK156" s="102"/>
      <c r="HL156" s="69"/>
      <c r="HM156" s="69"/>
      <c r="HN156" s="69"/>
      <c r="HO156" s="69"/>
      <c r="HP156" s="69"/>
      <c r="HQ156" s="69"/>
      <c r="HR156" s="69"/>
      <c r="HS156" s="69"/>
      <c r="HT156" s="69"/>
      <c r="HU156" s="69"/>
      <c r="HV156" s="69"/>
      <c r="HW156" s="69"/>
      <c r="HX156" s="69"/>
      <c r="HY156" s="69"/>
      <c r="HZ156" s="69"/>
      <c r="IA156" s="69"/>
      <c r="IB156" s="69"/>
      <c r="IC156" s="69"/>
      <c r="ID156" s="69"/>
      <c r="IE156" s="69"/>
      <c r="IF156" s="69"/>
      <c r="IG156" s="69"/>
      <c r="IH156" s="69"/>
      <c r="II156" s="69"/>
      <c r="IJ156" s="69"/>
      <c r="IK156" s="69">
        <v>1</v>
      </c>
      <c r="IL156" s="69"/>
      <c r="IM156" s="69"/>
      <c r="IN156" s="207"/>
      <c r="IO156" s="69">
        <v>1</v>
      </c>
      <c r="IP156" s="69"/>
      <c r="IQ156" s="69"/>
      <c r="IR156" s="499"/>
      <c r="IS156" s="69"/>
      <c r="IT156" s="69"/>
      <c r="IU156" s="69"/>
      <c r="IV156" s="69"/>
      <c r="IW156" s="69"/>
      <c r="IX156" s="69"/>
      <c r="IY156" s="69"/>
      <c r="IZ156" s="69"/>
      <c r="JA156" s="69"/>
      <c r="JB156" s="69"/>
      <c r="JC156" s="503"/>
      <c r="JD156" s="69"/>
      <c r="JE156" s="69"/>
      <c r="JF156" s="69"/>
      <c r="JG156" s="69"/>
      <c r="JH156" s="69"/>
      <c r="JI156" s="69"/>
      <c r="JJ156" s="69"/>
      <c r="JK156" s="69"/>
      <c r="JL156" s="214"/>
      <c r="JM156" s="69"/>
      <c r="JN156" s="69"/>
      <c r="JO156" s="69"/>
      <c r="JP156" s="69"/>
      <c r="JQ156" s="69"/>
      <c r="JR156" s="69"/>
      <c r="JS156" s="69"/>
      <c r="JT156" s="69"/>
      <c r="JU156" s="69"/>
      <c r="JV156" s="69"/>
      <c r="JW156" s="69"/>
      <c r="JX156" s="499"/>
      <c r="JY156" s="499"/>
      <c r="JZ156" s="213"/>
      <c r="KA156" s="213"/>
      <c r="KB156" s="69"/>
      <c r="KC156" s="69"/>
      <c r="KD156" s="69"/>
      <c r="KE156" s="69"/>
      <c r="KF156" s="69"/>
      <c r="KG156" s="69"/>
      <c r="KH156" s="69"/>
      <c r="KI156" s="69"/>
      <c r="KJ156" s="69"/>
      <c r="KK156" s="69"/>
      <c r="KL156" s="69"/>
      <c r="KM156" s="69"/>
      <c r="KN156" s="69"/>
      <c r="KO156" s="69"/>
      <c r="KP156" s="69"/>
      <c r="KQ156" s="69"/>
      <c r="KR156" s="69"/>
      <c r="KS156" s="69"/>
      <c r="KT156" s="69"/>
      <c r="KU156" s="69"/>
      <c r="KV156" s="69"/>
      <c r="KW156" s="69"/>
      <c r="KX156" s="69"/>
      <c r="KY156" s="69"/>
      <c r="KZ156" s="69"/>
      <c r="LA156" s="69"/>
      <c r="LB156" s="69"/>
      <c r="LC156" s="69"/>
      <c r="LD156" s="69"/>
      <c r="LE156" s="69"/>
      <c r="LF156" s="69"/>
      <c r="LG156" s="204"/>
      <c r="LH156" s="69"/>
      <c r="LI156" s="69"/>
      <c r="LJ156" s="69"/>
      <c r="LK156" s="69"/>
      <c r="LL156" s="69"/>
      <c r="LM156" s="69"/>
      <c r="LN156" s="69"/>
      <c r="LO156" s="69"/>
      <c r="LP156" s="102"/>
      <c r="LQ156" s="69"/>
      <c r="LR156" s="69"/>
      <c r="LS156" s="207">
        <v>2</v>
      </c>
      <c r="LT156" s="69"/>
      <c r="LU156" s="69"/>
      <c r="LV156" s="69"/>
      <c r="LW156" s="221"/>
      <c r="LX156" s="69"/>
      <c r="LY156" s="69"/>
      <c r="LZ156" s="69"/>
      <c r="MA156" s="69"/>
      <c r="MB156" s="69"/>
      <c r="MC156" s="69">
        <v>1</v>
      </c>
      <c r="MD156" s="69"/>
      <c r="ME156" s="69"/>
      <c r="MF156" s="69"/>
      <c r="MG156" s="69"/>
      <c r="MH156" s="69"/>
      <c r="MI156" s="69"/>
      <c r="MJ156" s="69"/>
      <c r="MK156" s="69"/>
      <c r="ML156" s="69"/>
      <c r="MM156" s="69"/>
      <c r="MN156" s="69"/>
      <c r="MO156" s="69"/>
      <c r="MP156" s="69"/>
      <c r="MQ156" s="69"/>
      <c r="MR156" s="69">
        <v>1</v>
      </c>
      <c r="MS156" s="69"/>
      <c r="MT156" s="69"/>
      <c r="MU156" s="69"/>
      <c r="MV156" s="69"/>
      <c r="MW156" s="69"/>
      <c r="MX156" s="69"/>
      <c r="MY156" s="221"/>
      <c r="MZ156" s="69"/>
      <c r="NA156" s="69"/>
      <c r="NB156" s="69"/>
      <c r="NC156" s="69"/>
      <c r="ND156" s="69"/>
      <c r="NE156" s="69"/>
      <c r="NF156" s="516"/>
      <c r="NG156" s="69"/>
      <c r="NH156" s="69"/>
      <c r="NI156" s="69"/>
      <c r="NJ156" s="224"/>
      <c r="NK156" s="69"/>
      <c r="NL156" s="69">
        <v>1</v>
      </c>
      <c r="NM156" s="69"/>
      <c r="NN156" s="69"/>
      <c r="NO156" s="69"/>
      <c r="NP156" s="69"/>
      <c r="NQ156" s="69"/>
      <c r="NR156" s="69"/>
      <c r="NS156" s="69"/>
      <c r="NT156" s="69"/>
      <c r="NU156" s="207"/>
      <c r="NV156" s="69"/>
      <c r="NW156" s="69"/>
      <c r="NX156" s="69"/>
      <c r="NY156" s="69"/>
      <c r="NZ156" s="69"/>
      <c r="OA156" s="69"/>
      <c r="OB156" s="69"/>
      <c r="OC156" s="69"/>
      <c r="OD156" s="69"/>
      <c r="OE156" s="69"/>
      <c r="OF156" s="69"/>
      <c r="OG156" s="69"/>
      <c r="OH156" s="69"/>
      <c r="OI156" s="69"/>
      <c r="OJ156" s="69">
        <v>1</v>
      </c>
      <c r="OK156" s="69"/>
      <c r="OL156" s="227">
        <v>6</v>
      </c>
      <c r="OM156" s="69"/>
      <c r="ON156" s="69"/>
      <c r="OO156" s="69"/>
      <c r="OP156" s="69"/>
      <c r="OQ156" s="69"/>
      <c r="OR156" s="69"/>
    </row>
    <row r="157" s="27" customFormat="1" ht="13.5" customHeight="1" spans="1:408">
      <c r="A157" s="522"/>
      <c r="B157" s="522"/>
      <c r="C157" s="54"/>
      <c r="D157" s="40" t="s">
        <v>21</v>
      </c>
      <c r="E157" s="39"/>
      <c r="F157" s="41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62"/>
      <c r="T157" s="62"/>
      <c r="U157" s="41"/>
      <c r="V157" s="62"/>
      <c r="W157" s="41"/>
      <c r="X157" s="41"/>
      <c r="Y157" s="41"/>
      <c r="Z157" s="41"/>
      <c r="AA157" s="41"/>
      <c r="AB157" s="41"/>
      <c r="AC157" s="41"/>
      <c r="AD157" s="41"/>
      <c r="AE157" s="41"/>
      <c r="AF157" s="41"/>
      <c r="AG157" s="41"/>
      <c r="AH157" s="62"/>
      <c r="AI157" s="41"/>
      <c r="AJ157" s="41"/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1"/>
      <c r="BO157" s="41"/>
      <c r="BP157" s="41"/>
      <c r="BQ157" s="41"/>
      <c r="BR157" s="41"/>
      <c r="BS157" s="41"/>
      <c r="BT157" s="66"/>
      <c r="BU157" s="68"/>
      <c r="BV157" s="68"/>
      <c r="BW157" s="68"/>
      <c r="BX157" s="68"/>
      <c r="BY157" s="68"/>
      <c r="BZ157" s="68"/>
      <c r="CA157" s="68"/>
      <c r="CB157" s="68"/>
      <c r="CC157" s="68"/>
      <c r="CD157" s="68"/>
      <c r="CE157" s="68">
        <v>1</v>
      </c>
      <c r="CF157" s="68"/>
      <c r="CG157" s="68"/>
      <c r="CH157" s="68"/>
      <c r="CI157" s="68"/>
      <c r="CJ157" s="42"/>
      <c r="CK157" s="68"/>
      <c r="CL157" s="68"/>
      <c r="CO157" s="76"/>
      <c r="CP157" s="68">
        <v>4</v>
      </c>
      <c r="CQ157" s="68">
        <v>4</v>
      </c>
      <c r="CR157" s="68">
        <v>4</v>
      </c>
      <c r="CS157" s="68">
        <v>4</v>
      </c>
      <c r="CT157" s="68">
        <v>4</v>
      </c>
      <c r="CU157" s="68">
        <v>3</v>
      </c>
      <c r="CV157" s="68">
        <v>3</v>
      </c>
      <c r="CW157" s="68">
        <v>3</v>
      </c>
      <c r="CX157" s="68">
        <v>3</v>
      </c>
      <c r="CY157" s="68">
        <v>3</v>
      </c>
      <c r="CZ157" s="68">
        <v>3</v>
      </c>
      <c r="DA157" s="68">
        <v>3</v>
      </c>
      <c r="DB157" s="84">
        <v>3</v>
      </c>
      <c r="DC157" s="84">
        <v>3</v>
      </c>
      <c r="DD157" s="84">
        <v>3</v>
      </c>
      <c r="DE157" s="84">
        <v>8</v>
      </c>
      <c r="DF157" s="84">
        <v>8</v>
      </c>
      <c r="DG157" s="84">
        <v>8</v>
      </c>
      <c r="DH157" s="84">
        <v>8</v>
      </c>
      <c r="DI157" s="84">
        <v>8</v>
      </c>
      <c r="DJ157" s="84">
        <v>8</v>
      </c>
      <c r="DK157" s="84">
        <v>8</v>
      </c>
      <c r="DL157" s="84">
        <v>8</v>
      </c>
      <c r="DM157" s="68">
        <v>8</v>
      </c>
      <c r="DN157" s="68">
        <v>8</v>
      </c>
      <c r="DO157" s="68">
        <v>8</v>
      </c>
      <c r="DP157" s="68">
        <v>8</v>
      </c>
      <c r="DQ157" s="68">
        <v>7</v>
      </c>
      <c r="DR157" s="68">
        <v>7</v>
      </c>
      <c r="DS157" s="68">
        <v>7</v>
      </c>
      <c r="DT157" s="68">
        <v>7</v>
      </c>
      <c r="DU157" s="68">
        <v>7</v>
      </c>
      <c r="DV157" s="68">
        <v>7</v>
      </c>
      <c r="DW157" s="68">
        <v>7</v>
      </c>
      <c r="DX157" s="68">
        <v>7</v>
      </c>
      <c r="DY157" s="68">
        <v>7</v>
      </c>
      <c r="DZ157" s="68">
        <v>7</v>
      </c>
      <c r="EA157" s="68">
        <v>7</v>
      </c>
      <c r="EB157" s="68">
        <v>7</v>
      </c>
      <c r="EC157" s="68">
        <v>7</v>
      </c>
      <c r="ED157" s="68">
        <v>7</v>
      </c>
      <c r="EE157" s="68">
        <v>7</v>
      </c>
      <c r="EF157" s="68">
        <v>7</v>
      </c>
      <c r="EG157" s="68">
        <v>7</v>
      </c>
      <c r="EH157" s="68">
        <v>7</v>
      </c>
      <c r="EI157" s="68">
        <v>7</v>
      </c>
      <c r="EJ157" s="193">
        <v>5</v>
      </c>
      <c r="EK157" s="68">
        <v>5</v>
      </c>
      <c r="EL157" s="68">
        <v>5</v>
      </c>
      <c r="EM157" s="68">
        <v>5</v>
      </c>
      <c r="EN157" s="68">
        <v>5</v>
      </c>
      <c r="EO157" s="68">
        <v>5</v>
      </c>
      <c r="EP157" s="68">
        <v>5</v>
      </c>
      <c r="EQ157" s="68">
        <v>5</v>
      </c>
      <c r="ER157" s="68">
        <v>5</v>
      </c>
      <c r="ES157" s="68">
        <v>5</v>
      </c>
      <c r="ET157" s="68">
        <v>5</v>
      </c>
      <c r="EU157" s="68">
        <v>5</v>
      </c>
      <c r="EV157" s="68">
        <v>5</v>
      </c>
      <c r="EW157" s="68">
        <v>5</v>
      </c>
      <c r="EX157" s="68">
        <v>5</v>
      </c>
      <c r="EY157" s="68">
        <v>5</v>
      </c>
      <c r="EZ157" s="68">
        <v>5</v>
      </c>
      <c r="FA157" s="68">
        <v>5</v>
      </c>
      <c r="FB157" s="68">
        <v>5</v>
      </c>
      <c r="FC157" s="68">
        <v>5</v>
      </c>
      <c r="FD157" s="68">
        <v>5</v>
      </c>
      <c r="FE157" s="68">
        <v>5</v>
      </c>
      <c r="FF157" s="68">
        <v>5</v>
      </c>
      <c r="FG157" s="68">
        <v>5</v>
      </c>
      <c r="FH157" s="68">
        <v>5</v>
      </c>
      <c r="FI157" s="68">
        <v>5</v>
      </c>
      <c r="FJ157" s="68">
        <v>5</v>
      </c>
      <c r="FK157" s="68">
        <v>5</v>
      </c>
      <c r="FL157" s="68">
        <v>5</v>
      </c>
      <c r="FM157" s="68">
        <v>5</v>
      </c>
      <c r="FN157" s="68">
        <v>5</v>
      </c>
      <c r="FO157" s="68">
        <v>5</v>
      </c>
      <c r="FP157" s="68">
        <v>5</v>
      </c>
      <c r="FQ157" s="68">
        <v>5</v>
      </c>
      <c r="FR157" s="68">
        <v>5</v>
      </c>
      <c r="FS157" s="68">
        <v>5</v>
      </c>
      <c r="FT157" s="68">
        <v>4</v>
      </c>
      <c r="FU157" s="68">
        <v>4</v>
      </c>
      <c r="FV157" s="68">
        <v>4</v>
      </c>
      <c r="FW157" s="68">
        <v>4</v>
      </c>
      <c r="FX157" s="68">
        <v>4</v>
      </c>
      <c r="FY157" s="68">
        <v>4</v>
      </c>
      <c r="FZ157" s="68">
        <v>4</v>
      </c>
      <c r="GA157" s="68">
        <v>4</v>
      </c>
      <c r="GB157" s="68">
        <v>4</v>
      </c>
      <c r="GC157" s="68">
        <v>4</v>
      </c>
      <c r="GD157" s="68">
        <v>4</v>
      </c>
      <c r="GE157" s="68">
        <v>4</v>
      </c>
      <c r="GF157" s="68">
        <v>4</v>
      </c>
      <c r="GG157" s="68">
        <v>4</v>
      </c>
      <c r="GH157" s="68">
        <v>4</v>
      </c>
      <c r="GI157" s="68">
        <v>4</v>
      </c>
      <c r="GJ157" s="68">
        <v>4</v>
      </c>
      <c r="GK157" s="68">
        <v>4</v>
      </c>
      <c r="GL157" s="68">
        <f t="shared" ref="GL157:GV157" si="294">GK157-GL156</f>
        <v>3</v>
      </c>
      <c r="GM157" s="68">
        <f t="shared" si="294"/>
        <v>2</v>
      </c>
      <c r="GN157" s="68">
        <f t="shared" si="294"/>
        <v>2</v>
      </c>
      <c r="GO157" s="68">
        <f t="shared" si="294"/>
        <v>2</v>
      </c>
      <c r="GP157" s="68">
        <f t="shared" si="294"/>
        <v>2</v>
      </c>
      <c r="GQ157" s="68">
        <f t="shared" si="294"/>
        <v>2</v>
      </c>
      <c r="GR157" s="92">
        <f t="shared" si="294"/>
        <v>2</v>
      </c>
      <c r="GS157" s="68">
        <f t="shared" si="294"/>
        <v>2</v>
      </c>
      <c r="GT157" s="68">
        <f t="shared" si="294"/>
        <v>2</v>
      </c>
      <c r="GU157" s="68">
        <f>GS157-GU156</f>
        <v>2</v>
      </c>
      <c r="GV157" s="68">
        <f t="shared" ref="GV157:HR157" si="295">GU157-GV156</f>
        <v>2</v>
      </c>
      <c r="GW157" s="68">
        <f t="shared" si="295"/>
        <v>2</v>
      </c>
      <c r="GX157" s="68">
        <f t="shared" si="295"/>
        <v>2</v>
      </c>
      <c r="GY157" s="68">
        <f t="shared" si="295"/>
        <v>2</v>
      </c>
      <c r="GZ157" s="68">
        <f t="shared" si="295"/>
        <v>1</v>
      </c>
      <c r="HA157" s="68">
        <f t="shared" si="295"/>
        <v>1</v>
      </c>
      <c r="HB157" s="68">
        <f t="shared" si="295"/>
        <v>1</v>
      </c>
      <c r="HC157" s="68">
        <f t="shared" si="295"/>
        <v>1</v>
      </c>
      <c r="HD157" s="68">
        <f t="shared" si="295"/>
        <v>1</v>
      </c>
      <c r="HE157" s="68">
        <f t="shared" si="295"/>
        <v>1</v>
      </c>
      <c r="HF157" s="68">
        <f t="shared" si="295"/>
        <v>1</v>
      </c>
      <c r="HG157" s="68">
        <f t="shared" si="295"/>
        <v>1</v>
      </c>
      <c r="HH157" s="68">
        <f t="shared" si="295"/>
        <v>1</v>
      </c>
      <c r="HI157" s="68">
        <f t="shared" si="295"/>
        <v>1</v>
      </c>
      <c r="HJ157" s="68">
        <f>HK157-HJ156</f>
        <v>2</v>
      </c>
      <c r="HK157" s="100">
        <v>2</v>
      </c>
      <c r="HL157" s="68">
        <f>HJ157-HL156</f>
        <v>2</v>
      </c>
      <c r="HM157" s="68">
        <f t="shared" ref="HM157:IX157" si="296">HL157-HM156</f>
        <v>2</v>
      </c>
      <c r="HN157" s="68">
        <f t="shared" si="296"/>
        <v>2</v>
      </c>
      <c r="HO157" s="68">
        <v>12</v>
      </c>
      <c r="HP157" s="68">
        <f t="shared" si="296"/>
        <v>12</v>
      </c>
      <c r="HQ157" s="68">
        <f t="shared" si="296"/>
        <v>12</v>
      </c>
      <c r="HR157" s="68">
        <f t="shared" si="296"/>
        <v>12</v>
      </c>
      <c r="HS157" s="68">
        <f t="shared" si="296"/>
        <v>12</v>
      </c>
      <c r="HT157" s="68">
        <f t="shared" si="296"/>
        <v>12</v>
      </c>
      <c r="HU157" s="68">
        <f t="shared" si="296"/>
        <v>12</v>
      </c>
      <c r="HV157" s="68">
        <f t="shared" si="296"/>
        <v>12</v>
      </c>
      <c r="HW157" s="68">
        <f t="shared" si="296"/>
        <v>12</v>
      </c>
      <c r="HX157" s="68">
        <f t="shared" si="296"/>
        <v>12</v>
      </c>
      <c r="HY157" s="68">
        <f t="shared" si="296"/>
        <v>12</v>
      </c>
      <c r="HZ157" s="68">
        <f t="shared" si="296"/>
        <v>12</v>
      </c>
      <c r="IA157" s="68">
        <f t="shared" si="296"/>
        <v>12</v>
      </c>
      <c r="IB157" s="68">
        <f t="shared" si="296"/>
        <v>12</v>
      </c>
      <c r="IC157" s="68">
        <f t="shared" si="296"/>
        <v>12</v>
      </c>
      <c r="ID157" s="68">
        <f t="shared" si="296"/>
        <v>12</v>
      </c>
      <c r="IE157" s="68">
        <f t="shared" si="296"/>
        <v>12</v>
      </c>
      <c r="IF157" s="68">
        <f t="shared" si="296"/>
        <v>12</v>
      </c>
      <c r="IG157" s="68">
        <f t="shared" si="296"/>
        <v>12</v>
      </c>
      <c r="IH157" s="68">
        <f t="shared" si="296"/>
        <v>12</v>
      </c>
      <c r="II157" s="68">
        <v>22</v>
      </c>
      <c r="IJ157" s="68">
        <f t="shared" si="296"/>
        <v>22</v>
      </c>
      <c r="IK157" s="68">
        <f t="shared" si="296"/>
        <v>21</v>
      </c>
      <c r="IL157" s="68">
        <f t="shared" si="296"/>
        <v>21</v>
      </c>
      <c r="IM157" s="68">
        <f t="shared" si="296"/>
        <v>21</v>
      </c>
      <c r="IN157" s="208">
        <v>22</v>
      </c>
      <c r="IO157" s="68">
        <f>IM157-IO156</f>
        <v>20</v>
      </c>
      <c r="IP157" s="68">
        <f t="shared" ref="IP157:JW157" si="297">IO157-IP156</f>
        <v>20</v>
      </c>
      <c r="IQ157" s="68">
        <f t="shared" si="297"/>
        <v>20</v>
      </c>
      <c r="IR157" s="197">
        <f t="shared" si="297"/>
        <v>20</v>
      </c>
      <c r="IS157" s="68">
        <f t="shared" si="297"/>
        <v>20</v>
      </c>
      <c r="IT157" s="68">
        <f t="shared" si="297"/>
        <v>20</v>
      </c>
      <c r="IU157" s="68">
        <f t="shared" si="297"/>
        <v>20</v>
      </c>
      <c r="IV157" s="68">
        <f t="shared" si="297"/>
        <v>20</v>
      </c>
      <c r="IW157" s="68">
        <f t="shared" si="297"/>
        <v>20</v>
      </c>
      <c r="IX157" s="68">
        <f t="shared" si="297"/>
        <v>20</v>
      </c>
      <c r="IY157" s="68">
        <f t="shared" si="297"/>
        <v>20</v>
      </c>
      <c r="IZ157" s="68">
        <f t="shared" si="297"/>
        <v>20</v>
      </c>
      <c r="JA157" s="68">
        <f t="shared" si="297"/>
        <v>20</v>
      </c>
      <c r="JB157" s="68">
        <f t="shared" si="297"/>
        <v>20</v>
      </c>
      <c r="JC157" s="502">
        <f t="shared" si="297"/>
        <v>20</v>
      </c>
      <c r="JD157" s="68">
        <f t="shared" si="297"/>
        <v>20</v>
      </c>
      <c r="JE157" s="68">
        <f t="shared" si="297"/>
        <v>20</v>
      </c>
      <c r="JF157" s="68">
        <f t="shared" si="297"/>
        <v>20</v>
      </c>
      <c r="JG157" s="69">
        <f t="shared" si="297"/>
        <v>20</v>
      </c>
      <c r="JH157" s="68">
        <f t="shared" si="297"/>
        <v>20</v>
      </c>
      <c r="JI157" s="68">
        <f t="shared" si="297"/>
        <v>20</v>
      </c>
      <c r="JJ157" s="68">
        <f t="shared" si="297"/>
        <v>20</v>
      </c>
      <c r="JK157" s="68">
        <f t="shared" si="297"/>
        <v>20</v>
      </c>
      <c r="JL157" s="212">
        <f t="shared" si="297"/>
        <v>20</v>
      </c>
      <c r="JM157" s="68">
        <f t="shared" si="297"/>
        <v>20</v>
      </c>
      <c r="JN157" s="68">
        <f t="shared" si="297"/>
        <v>20</v>
      </c>
      <c r="JO157" s="68">
        <f t="shared" si="297"/>
        <v>20</v>
      </c>
      <c r="JP157" s="68">
        <f t="shared" si="297"/>
        <v>20</v>
      </c>
      <c r="JQ157" s="68">
        <f t="shared" si="297"/>
        <v>20</v>
      </c>
      <c r="JR157" s="68">
        <f t="shared" si="297"/>
        <v>20</v>
      </c>
      <c r="JS157" s="68">
        <f t="shared" si="297"/>
        <v>20</v>
      </c>
      <c r="JT157" s="68">
        <f t="shared" si="297"/>
        <v>20</v>
      </c>
      <c r="JU157" s="68">
        <f t="shared" si="297"/>
        <v>20</v>
      </c>
      <c r="JV157" s="68">
        <f t="shared" si="297"/>
        <v>20</v>
      </c>
      <c r="JW157" s="68">
        <f t="shared" si="297"/>
        <v>20</v>
      </c>
      <c r="JX157" s="197">
        <v>20</v>
      </c>
      <c r="JY157" s="197"/>
      <c r="JZ157" s="213">
        <v>20</v>
      </c>
      <c r="KA157" s="213"/>
      <c r="KB157" s="68">
        <f>JW157-KB156</f>
        <v>20</v>
      </c>
      <c r="KC157" s="68">
        <f t="shared" ref="KB157:KS157" si="298">KB157-KC156</f>
        <v>20</v>
      </c>
      <c r="KD157" s="68">
        <f t="shared" si="298"/>
        <v>20</v>
      </c>
      <c r="KE157" s="68">
        <f t="shared" si="298"/>
        <v>20</v>
      </c>
      <c r="KF157" s="68">
        <f t="shared" si="298"/>
        <v>20</v>
      </c>
      <c r="KG157" s="68">
        <f t="shared" si="298"/>
        <v>20</v>
      </c>
      <c r="KH157" s="68">
        <f t="shared" si="298"/>
        <v>20</v>
      </c>
      <c r="KI157" s="68">
        <f t="shared" si="298"/>
        <v>20</v>
      </c>
      <c r="KJ157" s="68">
        <f t="shared" si="298"/>
        <v>20</v>
      </c>
      <c r="KK157" s="68">
        <f t="shared" si="298"/>
        <v>20</v>
      </c>
      <c r="KL157" s="68">
        <f t="shared" si="298"/>
        <v>20</v>
      </c>
      <c r="KM157" s="68">
        <f t="shared" si="298"/>
        <v>20</v>
      </c>
      <c r="KN157" s="68">
        <f t="shared" si="298"/>
        <v>20</v>
      </c>
      <c r="KO157" s="68">
        <v>20</v>
      </c>
      <c r="KP157" s="68">
        <f>KN157-KP156</f>
        <v>20</v>
      </c>
      <c r="KQ157" s="68">
        <f t="shared" ref="KQ157:LK157" si="299">KP157-KQ156</f>
        <v>20</v>
      </c>
      <c r="KR157" s="68">
        <f t="shared" si="299"/>
        <v>20</v>
      </c>
      <c r="KS157" s="68">
        <f t="shared" si="299"/>
        <v>20</v>
      </c>
      <c r="KT157" s="68">
        <f t="shared" si="299"/>
        <v>20</v>
      </c>
      <c r="KU157" s="68">
        <f t="shared" si="299"/>
        <v>20</v>
      </c>
      <c r="KV157" s="68">
        <f t="shared" si="299"/>
        <v>20</v>
      </c>
      <c r="KW157" s="68">
        <f t="shared" si="299"/>
        <v>20</v>
      </c>
      <c r="KX157" s="68">
        <f t="shared" si="299"/>
        <v>20</v>
      </c>
      <c r="KY157" s="68">
        <f t="shared" si="299"/>
        <v>20</v>
      </c>
      <c r="KZ157" s="68">
        <f t="shared" si="299"/>
        <v>20</v>
      </c>
      <c r="LA157" s="68">
        <f t="shared" si="299"/>
        <v>20</v>
      </c>
      <c r="LB157" s="68">
        <f t="shared" si="299"/>
        <v>20</v>
      </c>
      <c r="LC157" s="68">
        <f t="shared" si="299"/>
        <v>20</v>
      </c>
      <c r="LD157" s="68">
        <f t="shared" si="299"/>
        <v>20</v>
      </c>
      <c r="LE157" s="68">
        <f t="shared" si="299"/>
        <v>20</v>
      </c>
      <c r="LF157" s="68">
        <f t="shared" si="299"/>
        <v>20</v>
      </c>
      <c r="LG157" s="92">
        <v>20</v>
      </c>
      <c r="LH157" s="68">
        <f>LF157-LH156</f>
        <v>20</v>
      </c>
      <c r="LI157" s="68">
        <f t="shared" ref="LI157:NU157" si="300">LH157-LI156</f>
        <v>20</v>
      </c>
      <c r="LJ157" s="68">
        <f t="shared" si="300"/>
        <v>20</v>
      </c>
      <c r="LK157" s="68">
        <f t="shared" si="300"/>
        <v>20</v>
      </c>
      <c r="LL157" s="68">
        <f t="shared" si="300"/>
        <v>20</v>
      </c>
      <c r="LM157" s="68">
        <f t="shared" si="300"/>
        <v>20</v>
      </c>
      <c r="LN157" s="68">
        <f t="shared" si="300"/>
        <v>20</v>
      </c>
      <c r="LO157" s="68">
        <f t="shared" si="300"/>
        <v>20</v>
      </c>
      <c r="LP157" s="100">
        <f t="shared" si="300"/>
        <v>20</v>
      </c>
      <c r="LQ157" s="68">
        <f t="shared" si="300"/>
        <v>20</v>
      </c>
      <c r="LR157" s="68">
        <f t="shared" si="300"/>
        <v>20</v>
      </c>
      <c r="LS157" s="206">
        <f t="shared" si="300"/>
        <v>18</v>
      </c>
      <c r="LT157" s="68">
        <f t="shared" si="300"/>
        <v>18</v>
      </c>
      <c r="LU157" s="68">
        <f t="shared" si="300"/>
        <v>18</v>
      </c>
      <c r="LV157" s="68">
        <f t="shared" si="300"/>
        <v>18</v>
      </c>
      <c r="LW157" s="220">
        <v>16</v>
      </c>
      <c r="LX157" s="68">
        <f t="shared" si="300"/>
        <v>16</v>
      </c>
      <c r="LY157" s="68">
        <f t="shared" si="300"/>
        <v>16</v>
      </c>
      <c r="LZ157" s="68">
        <f t="shared" si="300"/>
        <v>16</v>
      </c>
      <c r="MA157" s="68">
        <f t="shared" si="300"/>
        <v>16</v>
      </c>
      <c r="MB157" s="68">
        <f t="shared" si="300"/>
        <v>16</v>
      </c>
      <c r="MC157" s="68">
        <f t="shared" si="300"/>
        <v>15</v>
      </c>
      <c r="MD157" s="68">
        <f t="shared" si="300"/>
        <v>15</v>
      </c>
      <c r="ME157" s="68">
        <f t="shared" si="300"/>
        <v>15</v>
      </c>
      <c r="MF157" s="68">
        <f t="shared" si="300"/>
        <v>15</v>
      </c>
      <c r="MG157" s="68">
        <f t="shared" si="300"/>
        <v>15</v>
      </c>
      <c r="MH157" s="68">
        <f t="shared" si="300"/>
        <v>15</v>
      </c>
      <c r="MI157" s="68">
        <f t="shared" si="300"/>
        <v>15</v>
      </c>
      <c r="MJ157" s="68">
        <f t="shared" si="300"/>
        <v>15</v>
      </c>
      <c r="MK157" s="68">
        <f t="shared" si="300"/>
        <v>15</v>
      </c>
      <c r="ML157" s="68">
        <f t="shared" si="300"/>
        <v>15</v>
      </c>
      <c r="MM157" s="68">
        <f t="shared" si="300"/>
        <v>15</v>
      </c>
      <c r="MN157" s="68">
        <f t="shared" si="300"/>
        <v>15</v>
      </c>
      <c r="MO157" s="68">
        <f t="shared" si="300"/>
        <v>15</v>
      </c>
      <c r="MP157" s="68">
        <f t="shared" si="300"/>
        <v>15</v>
      </c>
      <c r="MQ157" s="68">
        <f t="shared" si="300"/>
        <v>15</v>
      </c>
      <c r="MR157" s="68">
        <f t="shared" si="300"/>
        <v>14</v>
      </c>
      <c r="MS157" s="68">
        <f t="shared" si="300"/>
        <v>14</v>
      </c>
      <c r="MT157" s="68">
        <f t="shared" si="300"/>
        <v>14</v>
      </c>
      <c r="MU157" s="68">
        <f t="shared" si="300"/>
        <v>14</v>
      </c>
      <c r="MV157" s="68">
        <f t="shared" si="300"/>
        <v>14</v>
      </c>
      <c r="MW157" s="68">
        <f t="shared" si="300"/>
        <v>14</v>
      </c>
      <c r="MX157" s="68">
        <f t="shared" si="300"/>
        <v>14</v>
      </c>
      <c r="MY157" s="220">
        <f t="shared" si="300"/>
        <v>14</v>
      </c>
      <c r="MZ157" s="68">
        <f t="shared" si="300"/>
        <v>14</v>
      </c>
      <c r="NA157" s="68">
        <f t="shared" si="300"/>
        <v>14</v>
      </c>
      <c r="NB157" s="68">
        <f t="shared" si="300"/>
        <v>14</v>
      </c>
      <c r="NC157" s="68">
        <f t="shared" si="300"/>
        <v>14</v>
      </c>
      <c r="ND157" s="68">
        <f t="shared" si="300"/>
        <v>14</v>
      </c>
      <c r="NE157" s="68">
        <f t="shared" si="300"/>
        <v>14</v>
      </c>
      <c r="NF157" s="515">
        <f t="shared" si="300"/>
        <v>14</v>
      </c>
      <c r="NG157" s="68">
        <f t="shared" si="300"/>
        <v>14</v>
      </c>
      <c r="NH157" s="68">
        <f t="shared" si="300"/>
        <v>14</v>
      </c>
      <c r="NI157" s="68">
        <f t="shared" si="300"/>
        <v>14</v>
      </c>
      <c r="NJ157" s="223">
        <f t="shared" si="300"/>
        <v>14</v>
      </c>
      <c r="NK157" s="68">
        <f t="shared" si="300"/>
        <v>14</v>
      </c>
      <c r="NL157" s="68">
        <f t="shared" si="300"/>
        <v>13</v>
      </c>
      <c r="NM157" s="68">
        <f t="shared" si="300"/>
        <v>13</v>
      </c>
      <c r="NN157" s="68">
        <f t="shared" si="300"/>
        <v>13</v>
      </c>
      <c r="NO157" s="68">
        <f t="shared" si="300"/>
        <v>13</v>
      </c>
      <c r="NP157" s="68">
        <f t="shared" si="300"/>
        <v>13</v>
      </c>
      <c r="NQ157" s="68">
        <f t="shared" si="300"/>
        <v>13</v>
      </c>
      <c r="NR157" s="68">
        <f t="shared" si="300"/>
        <v>13</v>
      </c>
      <c r="NS157" s="68">
        <f t="shared" si="300"/>
        <v>13</v>
      </c>
      <c r="NT157" s="68">
        <f t="shared" si="300"/>
        <v>13</v>
      </c>
      <c r="NU157" s="206">
        <f t="shared" si="300"/>
        <v>13</v>
      </c>
      <c r="NV157" s="68">
        <f t="shared" ref="NV157:OR157" si="301">NU157-NV156</f>
        <v>13</v>
      </c>
      <c r="NW157" s="68">
        <f t="shared" si="301"/>
        <v>13</v>
      </c>
      <c r="NX157" s="68">
        <f t="shared" si="301"/>
        <v>13</v>
      </c>
      <c r="NY157" s="68">
        <f t="shared" si="301"/>
        <v>13</v>
      </c>
      <c r="NZ157" s="68">
        <f t="shared" si="301"/>
        <v>13</v>
      </c>
      <c r="OA157" s="68">
        <f t="shared" si="301"/>
        <v>13</v>
      </c>
      <c r="OB157" s="68">
        <f t="shared" si="301"/>
        <v>13</v>
      </c>
      <c r="OC157" s="68">
        <f t="shared" si="301"/>
        <v>13</v>
      </c>
      <c r="OD157" s="68">
        <f t="shared" si="301"/>
        <v>13</v>
      </c>
      <c r="OE157" s="68">
        <f t="shared" si="301"/>
        <v>13</v>
      </c>
      <c r="OF157" s="68">
        <f t="shared" si="301"/>
        <v>13</v>
      </c>
      <c r="OG157" s="68">
        <f t="shared" si="301"/>
        <v>13</v>
      </c>
      <c r="OH157" s="68">
        <f t="shared" si="301"/>
        <v>13</v>
      </c>
      <c r="OI157" s="68">
        <f t="shared" si="301"/>
        <v>13</v>
      </c>
      <c r="OJ157" s="68">
        <f t="shared" si="301"/>
        <v>12</v>
      </c>
      <c r="OK157" s="68">
        <f t="shared" si="301"/>
        <v>12</v>
      </c>
      <c r="OL157" s="226">
        <f t="shared" si="301"/>
        <v>6</v>
      </c>
      <c r="OM157" s="68">
        <f t="shared" si="301"/>
        <v>6</v>
      </c>
      <c r="ON157" s="68">
        <f t="shared" si="301"/>
        <v>6</v>
      </c>
      <c r="OO157" s="68">
        <f t="shared" si="301"/>
        <v>6</v>
      </c>
      <c r="OP157" s="68">
        <f t="shared" si="301"/>
        <v>6</v>
      </c>
      <c r="OQ157" s="68">
        <f t="shared" si="301"/>
        <v>6</v>
      </c>
      <c r="OR157" s="68">
        <f t="shared" si="301"/>
        <v>6</v>
      </c>
    </row>
    <row r="158" s="27" customFormat="1" ht="13.5" customHeight="1" spans="1:408">
      <c r="A158" s="522"/>
      <c r="B158" s="522"/>
      <c r="C158" s="189" t="s">
        <v>59</v>
      </c>
      <c r="D158" s="40" t="s">
        <v>18</v>
      </c>
      <c r="E158" s="39"/>
      <c r="F158" s="41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62"/>
      <c r="T158" s="62"/>
      <c r="U158" s="41"/>
      <c r="V158" s="62"/>
      <c r="W158" s="41"/>
      <c r="X158" s="41"/>
      <c r="Y158" s="41"/>
      <c r="Z158" s="41"/>
      <c r="AA158" s="41"/>
      <c r="AB158" s="41"/>
      <c r="AC158" s="41"/>
      <c r="AD158" s="41"/>
      <c r="AE158" s="41"/>
      <c r="AF158" s="41"/>
      <c r="AG158" s="41"/>
      <c r="AH158" s="62"/>
      <c r="AI158" s="41"/>
      <c r="AJ158" s="41"/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1"/>
      <c r="BO158" s="41"/>
      <c r="BP158" s="41"/>
      <c r="BQ158" s="41"/>
      <c r="BR158" s="41"/>
      <c r="BS158" s="41"/>
      <c r="BT158" s="66"/>
      <c r="BU158" s="68"/>
      <c r="BV158" s="68"/>
      <c r="BW158" s="68"/>
      <c r="BX158" s="68"/>
      <c r="BY158" s="68"/>
      <c r="BZ158" s="68"/>
      <c r="CA158" s="68"/>
      <c r="CB158" s="68"/>
      <c r="CC158" s="68"/>
      <c r="CD158" s="68"/>
      <c r="CE158" s="68"/>
      <c r="CF158" s="68"/>
      <c r="CG158" s="68"/>
      <c r="CH158" s="68"/>
      <c r="CI158" s="68"/>
      <c r="CJ158" s="42"/>
      <c r="CK158" s="68"/>
      <c r="CL158" s="68"/>
      <c r="CO158" s="76"/>
      <c r="CP158" s="68"/>
      <c r="CQ158" s="68"/>
      <c r="CR158" s="68"/>
      <c r="CS158" s="68"/>
      <c r="CT158" s="68"/>
      <c r="CU158" s="68"/>
      <c r="CV158" s="68"/>
      <c r="CW158" s="68"/>
      <c r="CX158" s="68"/>
      <c r="CY158" s="68"/>
      <c r="CZ158" s="68"/>
      <c r="DA158" s="68"/>
      <c r="DB158" s="84"/>
      <c r="DC158" s="84"/>
      <c r="DD158" s="84"/>
      <c r="DE158" s="84"/>
      <c r="DF158" s="84"/>
      <c r="DG158" s="84"/>
      <c r="DH158" s="84"/>
      <c r="DI158" s="84"/>
      <c r="DJ158" s="84"/>
      <c r="DK158" s="84"/>
      <c r="DL158" s="84"/>
      <c r="DM158" s="68"/>
      <c r="DN158" s="68"/>
      <c r="DO158" s="68"/>
      <c r="DP158" s="68"/>
      <c r="DQ158" s="68"/>
      <c r="DR158" s="68"/>
      <c r="DS158" s="68"/>
      <c r="DT158" s="68"/>
      <c r="DU158" s="68"/>
      <c r="DV158" s="68"/>
      <c r="DW158" s="68"/>
      <c r="DX158" s="68"/>
      <c r="DY158" s="68"/>
      <c r="DZ158" s="68"/>
      <c r="EA158" s="68"/>
      <c r="EB158" s="68"/>
      <c r="EC158" s="68"/>
      <c r="ED158" s="68"/>
      <c r="EE158" s="68"/>
      <c r="EF158" s="68"/>
      <c r="EG158" s="68"/>
      <c r="EH158" s="68"/>
      <c r="EI158" s="68"/>
      <c r="EJ158" s="68"/>
      <c r="EK158" s="68"/>
      <c r="EL158" s="68"/>
      <c r="EM158" s="68"/>
      <c r="EN158" s="68"/>
      <c r="EO158" s="68"/>
      <c r="EP158" s="68"/>
      <c r="EQ158" s="68"/>
      <c r="ER158" s="68"/>
      <c r="ES158" s="68"/>
      <c r="ET158" s="68"/>
      <c r="EU158" s="68"/>
      <c r="EV158" s="68"/>
      <c r="EW158" s="68"/>
      <c r="EX158" s="68"/>
      <c r="EY158" s="68"/>
      <c r="EZ158" s="68"/>
      <c r="FA158" s="68"/>
      <c r="FB158" s="68"/>
      <c r="FC158" s="68"/>
      <c r="FD158" s="68"/>
      <c r="FE158" s="68"/>
      <c r="FF158" s="68"/>
      <c r="FG158" s="68"/>
      <c r="FH158" s="68"/>
      <c r="FI158" s="68"/>
      <c r="FJ158" s="68"/>
      <c r="FK158" s="68"/>
      <c r="FL158" s="68"/>
      <c r="FM158" s="68"/>
      <c r="FN158" s="68"/>
      <c r="FO158" s="68"/>
      <c r="FP158" s="68"/>
      <c r="FQ158" s="68"/>
      <c r="FR158" s="68"/>
      <c r="FS158" s="68"/>
      <c r="FT158" s="68"/>
      <c r="FU158" s="68"/>
      <c r="FV158" s="68"/>
      <c r="FW158" s="68"/>
      <c r="FX158" s="68"/>
      <c r="FY158" s="68"/>
      <c r="FZ158" s="68"/>
      <c r="GA158" s="68"/>
      <c r="GB158" s="68"/>
      <c r="GC158" s="68"/>
      <c r="GD158" s="68"/>
      <c r="GE158" s="68"/>
      <c r="GF158" s="68"/>
      <c r="GG158" s="68"/>
      <c r="GH158" s="68"/>
      <c r="GI158" s="68"/>
      <c r="GJ158" s="68"/>
      <c r="GK158" s="68"/>
      <c r="GL158" s="68"/>
      <c r="GM158" s="68"/>
      <c r="GN158" s="68"/>
      <c r="GO158" s="68"/>
      <c r="GP158" s="68"/>
      <c r="GQ158" s="68"/>
      <c r="GR158" s="68"/>
      <c r="GS158" s="68"/>
      <c r="GT158" s="68"/>
      <c r="GU158" s="68"/>
      <c r="GV158" s="68"/>
      <c r="GW158" s="68"/>
      <c r="GX158" s="68"/>
      <c r="GY158" s="68"/>
      <c r="GZ158" s="68"/>
      <c r="HA158" s="68"/>
      <c r="HB158" s="68"/>
      <c r="HC158" s="68"/>
      <c r="HD158" s="68"/>
      <c r="HE158" s="68"/>
      <c r="HF158" s="68"/>
      <c r="HG158" s="68"/>
      <c r="HH158" s="68"/>
      <c r="HI158" s="68"/>
      <c r="HJ158" s="68"/>
      <c r="HK158" s="100"/>
      <c r="HL158" s="68"/>
      <c r="HM158" s="68"/>
      <c r="HN158" s="68"/>
      <c r="HO158" s="68"/>
      <c r="HP158" s="68"/>
      <c r="HQ158" s="68"/>
      <c r="HR158" s="68"/>
      <c r="HS158" s="68"/>
      <c r="HT158" s="68"/>
      <c r="HU158" s="68"/>
      <c r="HV158" s="68"/>
      <c r="HW158" s="68"/>
      <c r="HX158" s="68"/>
      <c r="HY158" s="68"/>
      <c r="HZ158" s="68"/>
      <c r="IA158" s="68"/>
      <c r="IB158" s="68"/>
      <c r="IC158" s="68"/>
      <c r="ID158" s="68"/>
      <c r="IE158" s="68"/>
      <c r="IF158" s="68"/>
      <c r="IG158" s="68"/>
      <c r="IH158" s="68"/>
      <c r="II158" s="68">
        <v>10</v>
      </c>
      <c r="IJ158" s="68"/>
      <c r="IK158" s="68"/>
      <c r="IL158" s="68"/>
      <c r="IM158" s="68"/>
      <c r="IN158" s="206"/>
      <c r="IO158" s="68"/>
      <c r="IP158" s="68"/>
      <c r="IQ158" s="68"/>
      <c r="IR158" s="197"/>
      <c r="IS158" s="68"/>
      <c r="IT158" s="68"/>
      <c r="IU158" s="68"/>
      <c r="IV158" s="68"/>
      <c r="IW158" s="68"/>
      <c r="IX158" s="68"/>
      <c r="IY158" s="68"/>
      <c r="IZ158" s="68"/>
      <c r="JA158" s="68"/>
      <c r="JB158" s="68"/>
      <c r="JC158" s="502"/>
      <c r="JD158" s="68"/>
      <c r="JE158" s="68"/>
      <c r="JF158" s="68"/>
      <c r="JG158" s="69"/>
      <c r="JH158" s="68"/>
      <c r="JI158" s="68"/>
      <c r="JJ158" s="68"/>
      <c r="JK158" s="68"/>
      <c r="JL158" s="212"/>
      <c r="JM158" s="68"/>
      <c r="JN158" s="68"/>
      <c r="JO158" s="68"/>
      <c r="JP158" s="68"/>
      <c r="JQ158" s="68"/>
      <c r="JR158" s="68"/>
      <c r="JS158" s="68"/>
      <c r="JT158" s="68"/>
      <c r="JU158" s="68"/>
      <c r="JV158" s="68"/>
      <c r="JW158" s="68"/>
      <c r="JX158" s="197"/>
      <c r="JY158" s="197"/>
      <c r="JZ158" s="213"/>
      <c r="KA158" s="213"/>
      <c r="KB158" s="68"/>
      <c r="KC158" s="68"/>
      <c r="KD158" s="68"/>
      <c r="KE158" s="68"/>
      <c r="KF158" s="68"/>
      <c r="KG158" s="68"/>
      <c r="KH158" s="68"/>
      <c r="KI158" s="68"/>
      <c r="KJ158" s="68"/>
      <c r="KK158" s="68"/>
      <c r="KL158" s="68"/>
      <c r="KM158" s="68"/>
      <c r="KN158" s="68"/>
      <c r="KO158" s="68"/>
      <c r="KP158" s="68"/>
      <c r="KQ158" s="68"/>
      <c r="KR158" s="68"/>
      <c r="KS158" s="68"/>
      <c r="KT158" s="68"/>
      <c r="KU158" s="68"/>
      <c r="KV158" s="68"/>
      <c r="KW158" s="68"/>
      <c r="KX158" s="68"/>
      <c r="KY158" s="68"/>
      <c r="KZ158" s="68"/>
      <c r="LA158" s="68"/>
      <c r="LB158" s="68"/>
      <c r="LC158" s="68"/>
      <c r="LD158" s="68"/>
      <c r="LE158" s="68"/>
      <c r="LF158" s="68"/>
      <c r="LG158" s="92"/>
      <c r="LH158" s="68"/>
      <c r="LI158" s="68"/>
      <c r="LJ158" s="68"/>
      <c r="LK158" s="68"/>
      <c r="LL158" s="68"/>
      <c r="LM158" s="68"/>
      <c r="LN158" s="68"/>
      <c r="LO158" s="68"/>
      <c r="LP158" s="100"/>
      <c r="LQ158" s="68"/>
      <c r="LR158" s="68"/>
      <c r="LS158" s="206"/>
      <c r="LT158" s="68"/>
      <c r="LU158" s="68"/>
      <c r="LV158" s="68"/>
      <c r="LW158" s="220"/>
      <c r="LX158" s="68"/>
      <c r="LY158" s="68"/>
      <c r="LZ158" s="68"/>
      <c r="MA158" s="68"/>
      <c r="MB158" s="68"/>
      <c r="MC158" s="68"/>
      <c r="MD158" s="68"/>
      <c r="ME158" s="68"/>
      <c r="MF158" s="68"/>
      <c r="MG158" s="68"/>
      <c r="MH158" s="68"/>
      <c r="MI158" s="68"/>
      <c r="MJ158" s="68"/>
      <c r="MK158" s="68"/>
      <c r="ML158" s="68"/>
      <c r="MM158" s="68"/>
      <c r="MN158" s="68"/>
      <c r="MO158" s="68"/>
      <c r="MP158" s="68"/>
      <c r="MQ158" s="68"/>
      <c r="MR158" s="68"/>
      <c r="MS158" s="68"/>
      <c r="MT158" s="68"/>
      <c r="MU158" s="68"/>
      <c r="MV158" s="68"/>
      <c r="MW158" s="68"/>
      <c r="MX158" s="68"/>
      <c r="MY158" s="220"/>
      <c r="MZ158" s="68"/>
      <c r="NA158" s="68"/>
      <c r="NB158" s="68"/>
      <c r="NC158" s="68"/>
      <c r="ND158" s="68"/>
      <c r="NE158" s="68"/>
      <c r="NF158" s="515"/>
      <c r="NG158" s="68"/>
      <c r="NH158" s="68"/>
      <c r="NI158" s="68"/>
      <c r="NJ158" s="223"/>
      <c r="NK158" s="68"/>
      <c r="NL158" s="68"/>
      <c r="NM158" s="68"/>
      <c r="NN158" s="68"/>
      <c r="NO158" s="68"/>
      <c r="NP158" s="68"/>
      <c r="NQ158" s="68"/>
      <c r="NR158" s="68"/>
      <c r="NS158" s="68"/>
      <c r="NT158" s="68"/>
      <c r="NU158" s="206"/>
      <c r="NV158" s="68"/>
      <c r="NW158" s="68"/>
      <c r="NX158" s="68"/>
      <c r="NY158" s="68"/>
      <c r="NZ158" s="68"/>
      <c r="OA158" s="68"/>
      <c r="OB158" s="68"/>
      <c r="OC158" s="68"/>
      <c r="OD158" s="68"/>
      <c r="OE158" s="68"/>
      <c r="OF158" s="68"/>
      <c r="OG158" s="68"/>
      <c r="OH158" s="68"/>
      <c r="OI158" s="68"/>
      <c r="OJ158" s="68"/>
      <c r="OK158" s="68"/>
      <c r="OL158" s="226"/>
      <c r="OM158" s="68"/>
      <c r="ON158" s="68"/>
      <c r="OO158" s="68"/>
      <c r="OP158" s="68"/>
      <c r="OQ158" s="68"/>
      <c r="OR158" s="68"/>
    </row>
    <row r="159" s="27" customFormat="1" ht="13.5" customHeight="1" spans="1:408">
      <c r="A159" s="522"/>
      <c r="B159" s="522"/>
      <c r="C159" s="189" t="s">
        <v>60</v>
      </c>
      <c r="D159" s="40" t="s">
        <v>19</v>
      </c>
      <c r="E159" s="39"/>
      <c r="F159" s="41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62"/>
      <c r="T159" s="62"/>
      <c r="U159" s="41"/>
      <c r="V159" s="62"/>
      <c r="W159" s="41"/>
      <c r="X159" s="41"/>
      <c r="Y159" s="41"/>
      <c r="Z159" s="41"/>
      <c r="AA159" s="41"/>
      <c r="AB159" s="41"/>
      <c r="AC159" s="41"/>
      <c r="AD159" s="41"/>
      <c r="AE159" s="41"/>
      <c r="AF159" s="41"/>
      <c r="AG159" s="41"/>
      <c r="AH159" s="62"/>
      <c r="AI159" s="41"/>
      <c r="AJ159" s="41"/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1"/>
      <c r="BO159" s="41"/>
      <c r="BP159" s="41"/>
      <c r="BQ159" s="41"/>
      <c r="BR159" s="41"/>
      <c r="BS159" s="41"/>
      <c r="BT159" s="66"/>
      <c r="BU159" s="68"/>
      <c r="BV159" s="68"/>
      <c r="BW159" s="68"/>
      <c r="BX159" s="68"/>
      <c r="BY159" s="68"/>
      <c r="BZ159" s="68"/>
      <c r="CA159" s="68"/>
      <c r="CB159" s="68"/>
      <c r="CC159" s="68"/>
      <c r="CD159" s="68"/>
      <c r="CE159" s="68"/>
      <c r="CF159" s="68"/>
      <c r="CG159" s="68"/>
      <c r="CH159" s="68"/>
      <c r="CI159" s="68"/>
      <c r="CJ159" s="42"/>
      <c r="CK159" s="68"/>
      <c r="CL159" s="68"/>
      <c r="CO159" s="76"/>
      <c r="CP159" s="68"/>
      <c r="CQ159" s="68"/>
      <c r="CR159" s="68"/>
      <c r="CS159" s="68"/>
      <c r="CT159" s="68"/>
      <c r="CU159" s="68"/>
      <c r="CV159" s="68"/>
      <c r="CW159" s="68"/>
      <c r="CX159" s="68"/>
      <c r="CY159" s="68"/>
      <c r="CZ159" s="68"/>
      <c r="DA159" s="68"/>
      <c r="DB159" s="84"/>
      <c r="DC159" s="84"/>
      <c r="DD159" s="84"/>
      <c r="DE159" s="84"/>
      <c r="DF159" s="84"/>
      <c r="DG159" s="84"/>
      <c r="DH159" s="84"/>
      <c r="DI159" s="84"/>
      <c r="DJ159" s="84"/>
      <c r="DK159" s="84"/>
      <c r="DL159" s="84"/>
      <c r="DM159" s="68"/>
      <c r="DN159" s="68"/>
      <c r="DO159" s="68"/>
      <c r="DP159" s="68"/>
      <c r="DQ159" s="68"/>
      <c r="DR159" s="68"/>
      <c r="DS159" s="68"/>
      <c r="DT159" s="68"/>
      <c r="DU159" s="68"/>
      <c r="DV159" s="68"/>
      <c r="DW159" s="68"/>
      <c r="DX159" s="68"/>
      <c r="DY159" s="68"/>
      <c r="DZ159" s="68"/>
      <c r="EA159" s="68"/>
      <c r="EB159" s="68"/>
      <c r="EC159" s="68"/>
      <c r="ED159" s="68"/>
      <c r="EE159" s="68"/>
      <c r="EF159" s="68"/>
      <c r="EG159" s="68"/>
      <c r="EH159" s="68"/>
      <c r="EI159" s="68"/>
      <c r="EJ159" s="68"/>
      <c r="EK159" s="68"/>
      <c r="EL159" s="68"/>
      <c r="EM159" s="68"/>
      <c r="EN159" s="68"/>
      <c r="EO159" s="68"/>
      <c r="EP159" s="68"/>
      <c r="EQ159" s="68"/>
      <c r="ER159" s="68"/>
      <c r="ES159" s="68"/>
      <c r="ET159" s="68"/>
      <c r="EU159" s="68"/>
      <c r="EV159" s="68"/>
      <c r="EW159" s="68"/>
      <c r="EX159" s="68"/>
      <c r="EY159" s="68"/>
      <c r="EZ159" s="68"/>
      <c r="FA159" s="68"/>
      <c r="FB159" s="68"/>
      <c r="FC159" s="68"/>
      <c r="FD159" s="68"/>
      <c r="FE159" s="68"/>
      <c r="FF159" s="68"/>
      <c r="FG159" s="68"/>
      <c r="FH159" s="68"/>
      <c r="FI159" s="68"/>
      <c r="FJ159" s="68"/>
      <c r="FK159" s="68"/>
      <c r="FL159" s="68"/>
      <c r="FM159" s="68"/>
      <c r="FN159" s="68"/>
      <c r="FO159" s="68"/>
      <c r="FP159" s="68"/>
      <c r="FQ159" s="68"/>
      <c r="FR159" s="68"/>
      <c r="FS159" s="68"/>
      <c r="FT159" s="68"/>
      <c r="FU159" s="68"/>
      <c r="FV159" s="68"/>
      <c r="FW159" s="68"/>
      <c r="FX159" s="68"/>
      <c r="FY159" s="68"/>
      <c r="FZ159" s="68"/>
      <c r="GA159" s="68"/>
      <c r="GB159" s="68"/>
      <c r="GC159" s="68"/>
      <c r="GD159" s="68"/>
      <c r="GE159" s="68"/>
      <c r="GF159" s="68"/>
      <c r="GG159" s="68"/>
      <c r="GH159" s="68"/>
      <c r="GI159" s="68"/>
      <c r="GJ159" s="68"/>
      <c r="GK159" s="68"/>
      <c r="GL159" s="68"/>
      <c r="GM159" s="68"/>
      <c r="GN159" s="68"/>
      <c r="GO159" s="68"/>
      <c r="GP159" s="68"/>
      <c r="GQ159" s="68"/>
      <c r="GR159" s="68"/>
      <c r="GS159" s="68"/>
      <c r="GT159" s="68"/>
      <c r="GU159" s="68"/>
      <c r="GV159" s="68"/>
      <c r="GW159" s="68"/>
      <c r="GX159" s="68"/>
      <c r="GY159" s="68"/>
      <c r="GZ159" s="68"/>
      <c r="HA159" s="68"/>
      <c r="HB159" s="68"/>
      <c r="HC159" s="68"/>
      <c r="HD159" s="68"/>
      <c r="HE159" s="68"/>
      <c r="HF159" s="68"/>
      <c r="HG159" s="68"/>
      <c r="HH159" s="68"/>
      <c r="HI159" s="68"/>
      <c r="HJ159" s="68"/>
      <c r="HK159" s="100"/>
      <c r="HL159" s="68"/>
      <c r="HM159" s="68"/>
      <c r="HN159" s="68"/>
      <c r="HO159" s="68"/>
      <c r="HP159" s="68"/>
      <c r="HQ159" s="68"/>
      <c r="HR159" s="68"/>
      <c r="HS159" s="68"/>
      <c r="HT159" s="68"/>
      <c r="HU159" s="68"/>
      <c r="HV159" s="68"/>
      <c r="HW159" s="68"/>
      <c r="HX159" s="68"/>
      <c r="HY159" s="68"/>
      <c r="HZ159" s="68"/>
      <c r="IA159" s="68"/>
      <c r="IB159" s="68"/>
      <c r="IC159" s="68"/>
      <c r="ID159" s="68"/>
      <c r="IE159" s="68"/>
      <c r="IF159" s="68"/>
      <c r="IG159" s="68"/>
      <c r="IH159" s="68"/>
      <c r="II159" s="68"/>
      <c r="IJ159" s="68"/>
      <c r="IK159" s="68"/>
      <c r="IL159" s="68"/>
      <c r="IM159" s="68"/>
      <c r="IN159" s="206"/>
      <c r="IO159" s="68"/>
      <c r="IP159" s="68"/>
      <c r="IQ159" s="68"/>
      <c r="IR159" s="197"/>
      <c r="IS159" s="68"/>
      <c r="IT159" s="68"/>
      <c r="IU159" s="68"/>
      <c r="IV159" s="68"/>
      <c r="IW159" s="68"/>
      <c r="IX159" s="68"/>
      <c r="IY159" s="68"/>
      <c r="IZ159" s="68"/>
      <c r="JA159" s="68"/>
      <c r="JB159" s="68"/>
      <c r="JC159" s="502"/>
      <c r="JD159" s="68"/>
      <c r="JE159" s="68"/>
      <c r="JF159" s="68"/>
      <c r="JG159" s="69"/>
      <c r="JH159" s="68"/>
      <c r="JI159" s="68"/>
      <c r="JJ159" s="68"/>
      <c r="JK159" s="68"/>
      <c r="JL159" s="212"/>
      <c r="JM159" s="68"/>
      <c r="JN159" s="68"/>
      <c r="JO159" s="68"/>
      <c r="JP159" s="68"/>
      <c r="JQ159" s="68"/>
      <c r="JR159" s="68"/>
      <c r="JS159" s="68"/>
      <c r="JT159" s="68"/>
      <c r="JU159" s="68"/>
      <c r="JV159" s="68"/>
      <c r="JW159" s="68"/>
      <c r="JX159" s="197"/>
      <c r="JY159" s="197"/>
      <c r="JZ159" s="213"/>
      <c r="KA159" s="213"/>
      <c r="KB159" s="68"/>
      <c r="KC159" s="68"/>
      <c r="KD159" s="68"/>
      <c r="KE159" s="68"/>
      <c r="KF159" s="68"/>
      <c r="KG159" s="68"/>
      <c r="KH159" s="68"/>
      <c r="KI159" s="68"/>
      <c r="KJ159" s="68"/>
      <c r="KK159" s="68"/>
      <c r="KL159" s="68"/>
      <c r="KM159" s="68"/>
      <c r="KN159" s="68"/>
      <c r="KO159" s="68"/>
      <c r="KP159" s="68"/>
      <c r="KQ159" s="68"/>
      <c r="KR159" s="68"/>
      <c r="KS159" s="68"/>
      <c r="KT159" s="68"/>
      <c r="KU159" s="68"/>
      <c r="KV159" s="68"/>
      <c r="KW159" s="68"/>
      <c r="KX159" s="68"/>
      <c r="KY159" s="68"/>
      <c r="KZ159" s="68"/>
      <c r="LA159" s="68"/>
      <c r="LB159" s="68"/>
      <c r="LC159" s="68"/>
      <c r="LD159" s="68"/>
      <c r="LE159" s="68"/>
      <c r="LF159" s="68"/>
      <c r="LG159" s="92"/>
      <c r="LH159" s="68"/>
      <c r="LI159" s="68"/>
      <c r="LJ159" s="68"/>
      <c r="LK159" s="68"/>
      <c r="LL159" s="68"/>
      <c r="LM159" s="68"/>
      <c r="LN159" s="68"/>
      <c r="LO159" s="68"/>
      <c r="LP159" s="100"/>
      <c r="LQ159" s="68"/>
      <c r="LR159" s="68"/>
      <c r="LS159" s="206"/>
      <c r="LT159" s="68"/>
      <c r="LU159" s="68"/>
      <c r="LV159" s="68"/>
      <c r="LW159" s="220"/>
      <c r="LX159" s="68"/>
      <c r="LY159" s="68"/>
      <c r="LZ159" s="68"/>
      <c r="MA159" s="68"/>
      <c r="MB159" s="68"/>
      <c r="MC159" s="68"/>
      <c r="MD159" s="68"/>
      <c r="ME159" s="68"/>
      <c r="MF159" s="68"/>
      <c r="MG159" s="68"/>
      <c r="MH159" s="68"/>
      <c r="MI159" s="68"/>
      <c r="MJ159" s="68"/>
      <c r="MK159" s="68"/>
      <c r="ML159" s="68"/>
      <c r="MM159" s="68"/>
      <c r="MN159" s="68"/>
      <c r="MO159" s="68"/>
      <c r="MP159" s="68"/>
      <c r="MQ159" s="68"/>
      <c r="MR159" s="68"/>
      <c r="MS159" s="68"/>
      <c r="MT159" s="68"/>
      <c r="MU159" s="68"/>
      <c r="MV159" s="68"/>
      <c r="MW159" s="68"/>
      <c r="MX159" s="68"/>
      <c r="MY159" s="220"/>
      <c r="MZ159" s="68"/>
      <c r="NA159" s="68"/>
      <c r="NB159" s="68"/>
      <c r="NC159" s="68"/>
      <c r="ND159" s="68"/>
      <c r="NE159" s="68"/>
      <c r="NF159" s="515"/>
      <c r="NG159" s="68"/>
      <c r="NH159" s="68"/>
      <c r="NI159" s="68"/>
      <c r="NJ159" s="223"/>
      <c r="NK159" s="68"/>
      <c r="NL159" s="68"/>
      <c r="NM159" s="68"/>
      <c r="NN159" s="68"/>
      <c r="NO159" s="68"/>
      <c r="NP159" s="68"/>
      <c r="NQ159" s="68"/>
      <c r="NR159" s="68"/>
      <c r="NS159" s="68"/>
      <c r="NT159" s="68"/>
      <c r="NU159" s="206"/>
      <c r="NV159" s="68"/>
      <c r="NW159" s="68"/>
      <c r="NX159" s="68"/>
      <c r="NY159" s="68"/>
      <c r="NZ159" s="68"/>
      <c r="OA159" s="68"/>
      <c r="OB159" s="68"/>
      <c r="OC159" s="68"/>
      <c r="OD159" s="68"/>
      <c r="OE159" s="68"/>
      <c r="OF159" s="68"/>
      <c r="OG159" s="68"/>
      <c r="OH159" s="68"/>
      <c r="OI159" s="68"/>
      <c r="OJ159" s="68"/>
      <c r="OK159" s="68"/>
      <c r="OL159" s="226"/>
      <c r="OM159" s="68"/>
      <c r="ON159" s="68"/>
      <c r="OO159" s="68"/>
      <c r="OP159" s="68"/>
      <c r="OQ159" s="68"/>
      <c r="OR159" s="68"/>
    </row>
    <row r="160" s="30" customFormat="1" ht="13.5" customHeight="1" spans="1:408">
      <c r="A160" s="524"/>
      <c r="B160" s="524"/>
      <c r="C160" s="471" t="s">
        <v>61</v>
      </c>
      <c r="D160" s="44" t="s">
        <v>20</v>
      </c>
      <c r="E160" s="43"/>
      <c r="F160" s="57"/>
      <c r="G160" s="57"/>
      <c r="H160" s="57"/>
      <c r="I160" s="57"/>
      <c r="J160" s="57"/>
      <c r="K160" s="57"/>
      <c r="L160" s="57"/>
      <c r="M160" s="57"/>
      <c r="N160" s="57"/>
      <c r="O160" s="57"/>
      <c r="P160" s="57"/>
      <c r="Q160" s="57"/>
      <c r="R160" s="57"/>
      <c r="S160" s="63"/>
      <c r="T160" s="63"/>
      <c r="U160" s="57"/>
      <c r="V160" s="63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7"/>
      <c r="AH160" s="63"/>
      <c r="AI160" s="57"/>
      <c r="AJ160" s="57"/>
      <c r="AK160" s="57"/>
      <c r="AL160" s="57"/>
      <c r="AM160" s="57"/>
      <c r="AN160" s="57"/>
      <c r="AO160" s="57"/>
      <c r="AP160" s="57"/>
      <c r="AQ160" s="57"/>
      <c r="AR160" s="57"/>
      <c r="AS160" s="57"/>
      <c r="AT160" s="57"/>
      <c r="AU160" s="57"/>
      <c r="AV160" s="57"/>
      <c r="AW160" s="57"/>
      <c r="AX160" s="57"/>
      <c r="AY160" s="57"/>
      <c r="AZ160" s="57"/>
      <c r="BA160" s="57"/>
      <c r="BB160" s="57"/>
      <c r="BC160" s="57"/>
      <c r="BD160" s="57"/>
      <c r="BE160" s="57"/>
      <c r="BF160" s="57"/>
      <c r="BG160" s="57"/>
      <c r="BH160" s="57"/>
      <c r="BI160" s="57"/>
      <c r="BJ160" s="57"/>
      <c r="BK160" s="57"/>
      <c r="BL160" s="57"/>
      <c r="BM160" s="57"/>
      <c r="BN160" s="57"/>
      <c r="BO160" s="57"/>
      <c r="BP160" s="57"/>
      <c r="BQ160" s="57"/>
      <c r="BR160" s="57"/>
      <c r="BS160" s="57"/>
      <c r="BT160" s="67"/>
      <c r="BU160" s="69"/>
      <c r="BV160" s="69"/>
      <c r="BW160" s="69"/>
      <c r="BX160" s="69"/>
      <c r="BY160" s="69"/>
      <c r="BZ160" s="69"/>
      <c r="CA160" s="69"/>
      <c r="CB160" s="69"/>
      <c r="CC160" s="69"/>
      <c r="CD160" s="69"/>
      <c r="CE160" s="69"/>
      <c r="CF160" s="69"/>
      <c r="CG160" s="69"/>
      <c r="CH160" s="69"/>
      <c r="CI160" s="69"/>
      <c r="CJ160" s="71"/>
      <c r="CK160" s="69"/>
      <c r="CL160" s="69"/>
      <c r="CO160" s="77"/>
      <c r="CP160" s="69"/>
      <c r="CQ160" s="69"/>
      <c r="CR160" s="69"/>
      <c r="CS160" s="69"/>
      <c r="CT160" s="69"/>
      <c r="CU160" s="69"/>
      <c r="CV160" s="69"/>
      <c r="CW160" s="69"/>
      <c r="CX160" s="69"/>
      <c r="CY160" s="69"/>
      <c r="CZ160" s="69"/>
      <c r="DA160" s="69"/>
      <c r="DB160" s="85"/>
      <c r="DC160" s="85"/>
      <c r="DD160" s="85"/>
      <c r="DE160" s="85"/>
      <c r="DF160" s="85"/>
      <c r="DG160" s="85"/>
      <c r="DH160" s="85"/>
      <c r="DI160" s="85"/>
      <c r="DJ160" s="85"/>
      <c r="DK160" s="85"/>
      <c r="DL160" s="85"/>
      <c r="DM160" s="69"/>
      <c r="DN160" s="69"/>
      <c r="DO160" s="69"/>
      <c r="DP160" s="69"/>
      <c r="DQ160" s="69"/>
      <c r="DR160" s="69"/>
      <c r="DS160" s="69"/>
      <c r="DT160" s="69"/>
      <c r="DU160" s="69"/>
      <c r="DV160" s="69"/>
      <c r="DW160" s="69"/>
      <c r="DX160" s="69"/>
      <c r="DY160" s="69"/>
      <c r="DZ160" s="69"/>
      <c r="EA160" s="69"/>
      <c r="EB160" s="69"/>
      <c r="EC160" s="69"/>
      <c r="ED160" s="69"/>
      <c r="EE160" s="69"/>
      <c r="EF160" s="69"/>
      <c r="EG160" s="69"/>
      <c r="EH160" s="69"/>
      <c r="EI160" s="69"/>
      <c r="EJ160" s="69"/>
      <c r="EK160" s="69"/>
      <c r="EL160" s="69"/>
      <c r="EM160" s="69"/>
      <c r="EN160" s="69"/>
      <c r="EO160" s="69"/>
      <c r="EP160" s="69"/>
      <c r="EQ160" s="69"/>
      <c r="ER160" s="69"/>
      <c r="ES160" s="69"/>
      <c r="ET160" s="69">
        <v>1</v>
      </c>
      <c r="EU160" s="69">
        <v>1</v>
      </c>
      <c r="EV160" s="69"/>
      <c r="EW160" s="69"/>
      <c r="EX160" s="69"/>
      <c r="EY160" s="69"/>
      <c r="EZ160" s="69"/>
      <c r="FA160" s="69"/>
      <c r="FB160" s="69"/>
      <c r="FC160" s="69"/>
      <c r="FD160" s="69"/>
      <c r="FE160" s="69"/>
      <c r="FF160" s="69"/>
      <c r="FG160" s="69"/>
      <c r="FH160" s="69"/>
      <c r="FI160" s="69"/>
      <c r="FJ160" s="69"/>
      <c r="FK160" s="69"/>
      <c r="FL160" s="69"/>
      <c r="FM160" s="69"/>
      <c r="FN160" s="69"/>
      <c r="FO160" s="69"/>
      <c r="FP160" s="69"/>
      <c r="FQ160" s="69"/>
      <c r="FR160" s="69"/>
      <c r="FS160" s="69"/>
      <c r="FT160" s="69"/>
      <c r="FU160" s="69"/>
      <c r="FV160" s="69"/>
      <c r="FW160" s="69"/>
      <c r="FX160" s="69"/>
      <c r="FY160" s="69"/>
      <c r="FZ160" s="69"/>
      <c r="GA160" s="69"/>
      <c r="GB160" s="69"/>
      <c r="GC160" s="69"/>
      <c r="GD160" s="69"/>
      <c r="GE160" s="69"/>
      <c r="GF160" s="69"/>
      <c r="GG160" s="69"/>
      <c r="GH160" s="69"/>
      <c r="GI160" s="69"/>
      <c r="GJ160" s="69"/>
      <c r="GK160" s="69"/>
      <c r="GL160" s="69"/>
      <c r="GM160" s="69"/>
      <c r="GN160" s="69"/>
      <c r="GO160" s="69"/>
      <c r="GP160" s="69"/>
      <c r="GQ160" s="69"/>
      <c r="GR160" s="69"/>
      <c r="GS160" s="69"/>
      <c r="GT160" s="69"/>
      <c r="GU160" s="69"/>
      <c r="GV160" s="69"/>
      <c r="GW160" s="69"/>
      <c r="GX160" s="69"/>
      <c r="GY160" s="69"/>
      <c r="GZ160" s="69"/>
      <c r="HA160" s="69"/>
      <c r="HB160" s="69"/>
      <c r="HC160" s="69"/>
      <c r="HD160" s="69"/>
      <c r="HE160" s="69"/>
      <c r="HF160" s="69"/>
      <c r="HG160" s="69"/>
      <c r="HH160" s="69"/>
      <c r="HI160" s="69"/>
      <c r="HJ160" s="69">
        <v>1</v>
      </c>
      <c r="HK160" s="102"/>
      <c r="HL160" s="69"/>
      <c r="HM160" s="69"/>
      <c r="HN160" s="69"/>
      <c r="HO160" s="69"/>
      <c r="HP160" s="69"/>
      <c r="HQ160" s="69"/>
      <c r="HR160" s="69"/>
      <c r="HS160" s="69"/>
      <c r="HT160" s="69"/>
      <c r="HU160" s="69"/>
      <c r="HV160" s="69"/>
      <c r="HW160" s="69"/>
      <c r="HX160" s="69"/>
      <c r="HY160" s="69"/>
      <c r="HZ160" s="69"/>
      <c r="IA160" s="69"/>
      <c r="IB160" s="69"/>
      <c r="IC160" s="69"/>
      <c r="ID160" s="69"/>
      <c r="IE160" s="69"/>
      <c r="IF160" s="69"/>
      <c r="IG160" s="69"/>
      <c r="IH160" s="69"/>
      <c r="II160" s="69"/>
      <c r="IJ160" s="69"/>
      <c r="IK160" s="69"/>
      <c r="IL160" s="69"/>
      <c r="IM160" s="69"/>
      <c r="IN160" s="207"/>
      <c r="IO160" s="69"/>
      <c r="IP160" s="69"/>
      <c r="IQ160" s="69"/>
      <c r="IR160" s="499"/>
      <c r="IS160" s="69"/>
      <c r="IT160" s="69"/>
      <c r="IU160" s="69"/>
      <c r="IV160" s="69"/>
      <c r="IW160" s="69">
        <v>1</v>
      </c>
      <c r="IX160" s="69"/>
      <c r="IY160" s="69"/>
      <c r="IZ160" s="69"/>
      <c r="JA160" s="69"/>
      <c r="JB160" s="69"/>
      <c r="JC160" s="503"/>
      <c r="JD160" s="69"/>
      <c r="JE160" s="69"/>
      <c r="JF160" s="69"/>
      <c r="JG160" s="69"/>
      <c r="JH160" s="69"/>
      <c r="JI160" s="69"/>
      <c r="JJ160" s="69"/>
      <c r="JK160" s="69"/>
      <c r="JL160" s="214"/>
      <c r="JM160" s="69"/>
      <c r="JN160" s="69"/>
      <c r="JO160" s="69"/>
      <c r="JP160" s="69"/>
      <c r="JQ160" s="69"/>
      <c r="JR160" s="69"/>
      <c r="JS160" s="69"/>
      <c r="JT160" s="69"/>
      <c r="JU160" s="69"/>
      <c r="JV160" s="69"/>
      <c r="JW160" s="69"/>
      <c r="JX160" s="499"/>
      <c r="JY160" s="499"/>
      <c r="JZ160" s="213"/>
      <c r="KA160" s="213"/>
      <c r="KB160" s="69"/>
      <c r="KC160" s="69"/>
      <c r="KD160" s="69"/>
      <c r="KE160" s="69"/>
      <c r="KF160" s="69"/>
      <c r="KG160" s="69">
        <v>2</v>
      </c>
      <c r="KH160" s="69"/>
      <c r="KI160" s="69"/>
      <c r="KJ160" s="69"/>
      <c r="KK160" s="69"/>
      <c r="KL160" s="69"/>
      <c r="KM160" s="69"/>
      <c r="KN160" s="69"/>
      <c r="KO160" s="69"/>
      <c r="KP160" s="69"/>
      <c r="KQ160" s="69"/>
      <c r="KR160" s="69">
        <v>1</v>
      </c>
      <c r="KS160" s="69"/>
      <c r="KT160" s="69"/>
      <c r="KU160" s="69"/>
      <c r="KV160" s="69"/>
      <c r="KW160" s="69"/>
      <c r="KX160" s="69"/>
      <c r="KY160" s="69"/>
      <c r="KZ160" s="69"/>
      <c r="LA160" s="69"/>
      <c r="LB160" s="69"/>
      <c r="LC160" s="69"/>
      <c r="LD160" s="69"/>
      <c r="LE160" s="69"/>
      <c r="LF160" s="69"/>
      <c r="LG160" s="204"/>
      <c r="LH160" s="69"/>
      <c r="LI160" s="69"/>
      <c r="LJ160" s="69"/>
      <c r="LK160" s="69"/>
      <c r="LL160" s="69"/>
      <c r="LM160" s="69"/>
      <c r="LN160" s="69"/>
      <c r="LO160" s="69"/>
      <c r="LP160" s="102"/>
      <c r="LQ160" s="69"/>
      <c r="LR160" s="69"/>
      <c r="LS160" s="207"/>
      <c r="LT160" s="69"/>
      <c r="LU160" s="69"/>
      <c r="LV160" s="69"/>
      <c r="LW160" s="221"/>
      <c r="LX160" s="69"/>
      <c r="LY160" s="69"/>
      <c r="LZ160" s="69"/>
      <c r="MA160" s="69"/>
      <c r="MB160" s="69"/>
      <c r="MC160" s="69"/>
      <c r="MD160" s="69"/>
      <c r="ME160" s="69"/>
      <c r="MF160" s="69"/>
      <c r="MG160" s="69"/>
      <c r="MH160" s="69"/>
      <c r="MI160" s="69"/>
      <c r="MJ160" s="69"/>
      <c r="MK160" s="69"/>
      <c r="ML160" s="69"/>
      <c r="MM160" s="69"/>
      <c r="MN160" s="69"/>
      <c r="MO160" s="69"/>
      <c r="MP160" s="69"/>
      <c r="MQ160" s="69"/>
      <c r="MR160" s="69"/>
      <c r="MS160" s="69"/>
      <c r="MT160" s="69"/>
      <c r="MU160" s="69"/>
      <c r="MV160" s="69"/>
      <c r="MW160" s="69"/>
      <c r="MX160" s="69"/>
      <c r="MY160" s="221">
        <v>1</v>
      </c>
      <c r="MZ160" s="69"/>
      <c r="NA160" s="69">
        <v>1</v>
      </c>
      <c r="NB160" s="69"/>
      <c r="NC160" s="69"/>
      <c r="ND160" s="69"/>
      <c r="NE160" s="69"/>
      <c r="NF160" s="516"/>
      <c r="NG160" s="69"/>
      <c r="NH160" s="69"/>
      <c r="NI160" s="69"/>
      <c r="NJ160" s="224"/>
      <c r="NK160" s="69"/>
      <c r="NL160" s="69"/>
      <c r="NM160" s="69"/>
      <c r="NN160" s="69"/>
      <c r="NO160" s="69"/>
      <c r="NP160" s="69"/>
      <c r="NQ160" s="69"/>
      <c r="NR160" s="69"/>
      <c r="NS160" s="69"/>
      <c r="NT160" s="69"/>
      <c r="NU160" s="207"/>
      <c r="NV160" s="69"/>
      <c r="NW160" s="69"/>
      <c r="NX160" s="69"/>
      <c r="NY160" s="69"/>
      <c r="NZ160" s="69"/>
      <c r="OA160" s="69"/>
      <c r="OB160" s="69"/>
      <c r="OC160" s="69"/>
      <c r="OD160" s="69"/>
      <c r="OE160" s="69"/>
      <c r="OF160" s="69"/>
      <c r="OG160" s="69"/>
      <c r="OH160" s="69"/>
      <c r="OI160" s="69"/>
      <c r="OJ160" s="69"/>
      <c r="OK160" s="69"/>
      <c r="OL160" s="227"/>
      <c r="OM160" s="69"/>
      <c r="ON160" s="69"/>
      <c r="OO160" s="69"/>
      <c r="OP160" s="69"/>
      <c r="OQ160" s="69"/>
      <c r="OR160" s="69"/>
    </row>
    <row r="161" s="27" customFormat="1" ht="13.5" customHeight="1" spans="1:408">
      <c r="A161" s="525"/>
      <c r="B161" s="522"/>
      <c r="C161" s="189"/>
      <c r="D161" s="40" t="s">
        <v>21</v>
      </c>
      <c r="E161" s="39"/>
      <c r="F161" s="41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62"/>
      <c r="T161" s="62"/>
      <c r="U161" s="41"/>
      <c r="V161" s="62"/>
      <c r="W161" s="41"/>
      <c r="X161" s="41"/>
      <c r="Y161" s="41"/>
      <c r="Z161" s="41"/>
      <c r="AA161" s="41"/>
      <c r="AB161" s="41"/>
      <c r="AC161" s="41"/>
      <c r="AD161" s="41"/>
      <c r="AE161" s="41"/>
      <c r="AF161" s="41"/>
      <c r="AG161" s="41"/>
      <c r="AH161" s="62"/>
      <c r="AI161" s="41"/>
      <c r="AJ161" s="41"/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1"/>
      <c r="BO161" s="41"/>
      <c r="BP161" s="41"/>
      <c r="BQ161" s="41"/>
      <c r="BR161" s="41"/>
      <c r="BS161" s="41"/>
      <c r="BT161" s="66"/>
      <c r="BU161" s="68"/>
      <c r="BV161" s="68"/>
      <c r="BW161" s="68"/>
      <c r="BX161" s="68"/>
      <c r="BY161" s="68"/>
      <c r="BZ161" s="68"/>
      <c r="CA161" s="68"/>
      <c r="CB161" s="68"/>
      <c r="CC161" s="68"/>
      <c r="CD161" s="68"/>
      <c r="CE161" s="68"/>
      <c r="CF161" s="68"/>
      <c r="CG161" s="68"/>
      <c r="CH161" s="68"/>
      <c r="CI161" s="68"/>
      <c r="CJ161" s="42"/>
      <c r="CK161" s="68"/>
      <c r="CL161" s="68"/>
      <c r="CO161" s="76"/>
      <c r="CP161" s="68"/>
      <c r="CQ161" s="68"/>
      <c r="CR161" s="68"/>
      <c r="CS161" s="68"/>
      <c r="CT161" s="68"/>
      <c r="CU161" s="68"/>
      <c r="CV161" s="68"/>
      <c r="CW161" s="68"/>
      <c r="CX161" s="68"/>
      <c r="CY161" s="68"/>
      <c r="CZ161" s="68"/>
      <c r="DA161" s="68"/>
      <c r="DB161" s="84"/>
      <c r="DC161" s="84"/>
      <c r="DD161" s="84"/>
      <c r="DE161" s="84"/>
      <c r="DF161" s="84"/>
      <c r="DG161" s="84"/>
      <c r="DH161" s="84"/>
      <c r="DI161" s="84"/>
      <c r="DJ161" s="84"/>
      <c r="DK161" s="84"/>
      <c r="DL161" s="84"/>
      <c r="DM161" s="68"/>
      <c r="DN161" s="68"/>
      <c r="DO161" s="68"/>
      <c r="DP161" s="68"/>
      <c r="DQ161" s="68"/>
      <c r="DR161" s="68"/>
      <c r="DS161" s="68"/>
      <c r="DT161" s="68"/>
      <c r="DU161" s="68"/>
      <c r="DV161" s="68"/>
      <c r="DW161" s="68"/>
      <c r="DX161" s="68"/>
      <c r="DY161" s="68"/>
      <c r="DZ161" s="68"/>
      <c r="EA161" s="68"/>
      <c r="EB161" s="68"/>
      <c r="EC161" s="68"/>
      <c r="ED161" s="68"/>
      <c r="EE161" s="68"/>
      <c r="EF161" s="68"/>
      <c r="EG161" s="68"/>
      <c r="EH161" s="68"/>
      <c r="EI161" s="68"/>
      <c r="EJ161" s="193">
        <v>4</v>
      </c>
      <c r="EK161" s="68">
        <v>4</v>
      </c>
      <c r="EL161" s="68">
        <v>4</v>
      </c>
      <c r="EM161" s="68">
        <v>4</v>
      </c>
      <c r="EN161" s="68">
        <v>4</v>
      </c>
      <c r="EO161" s="68">
        <v>4</v>
      </c>
      <c r="EP161" s="68">
        <v>4</v>
      </c>
      <c r="EQ161" s="68">
        <v>4</v>
      </c>
      <c r="ER161" s="68">
        <v>4</v>
      </c>
      <c r="ES161" s="68">
        <v>4</v>
      </c>
      <c r="ET161" s="68">
        <v>3</v>
      </c>
      <c r="EU161" s="68">
        <v>3</v>
      </c>
      <c r="EV161" s="68">
        <v>3</v>
      </c>
      <c r="EW161" s="68">
        <v>3</v>
      </c>
      <c r="EX161" s="68">
        <v>3</v>
      </c>
      <c r="EY161" s="68">
        <v>3</v>
      </c>
      <c r="EZ161" s="68">
        <v>3</v>
      </c>
      <c r="FA161" s="68">
        <v>3</v>
      </c>
      <c r="FB161" s="68">
        <v>3</v>
      </c>
      <c r="FC161" s="68">
        <v>3</v>
      </c>
      <c r="FD161" s="68">
        <v>3</v>
      </c>
      <c r="FE161" s="68">
        <v>3</v>
      </c>
      <c r="FF161" s="68">
        <v>3</v>
      </c>
      <c r="FG161" s="68">
        <v>3</v>
      </c>
      <c r="FH161" s="68">
        <v>3</v>
      </c>
      <c r="FI161" s="68">
        <v>3</v>
      </c>
      <c r="FJ161" s="68">
        <v>3</v>
      </c>
      <c r="FK161" s="68">
        <v>3</v>
      </c>
      <c r="FL161" s="68">
        <v>3</v>
      </c>
      <c r="FM161" s="68">
        <v>3</v>
      </c>
      <c r="FN161" s="68">
        <v>3</v>
      </c>
      <c r="FO161" s="68">
        <v>3</v>
      </c>
      <c r="FP161" s="68">
        <v>3</v>
      </c>
      <c r="FQ161" s="68">
        <v>3</v>
      </c>
      <c r="FR161" s="68">
        <v>3</v>
      </c>
      <c r="FS161" s="68">
        <v>3</v>
      </c>
      <c r="FT161" s="68">
        <v>3</v>
      </c>
      <c r="FU161" s="68">
        <v>3</v>
      </c>
      <c r="FV161" s="68">
        <v>3</v>
      </c>
      <c r="FW161" s="68">
        <v>3</v>
      </c>
      <c r="FX161" s="68">
        <v>3</v>
      </c>
      <c r="FY161" s="68">
        <v>3</v>
      </c>
      <c r="FZ161" s="68">
        <v>3</v>
      </c>
      <c r="GA161" s="68">
        <v>3</v>
      </c>
      <c r="GB161" s="68">
        <v>3</v>
      </c>
      <c r="GC161" s="68">
        <v>3</v>
      </c>
      <c r="GD161" s="68">
        <v>3</v>
      </c>
      <c r="GE161" s="68">
        <v>3</v>
      </c>
      <c r="GF161" s="68">
        <v>3</v>
      </c>
      <c r="GG161" s="68">
        <v>3</v>
      </c>
      <c r="GH161" s="68">
        <v>3</v>
      </c>
      <c r="GI161" s="68">
        <v>3</v>
      </c>
      <c r="GJ161" s="68">
        <v>3</v>
      </c>
      <c r="GK161" s="68">
        <v>3</v>
      </c>
      <c r="GL161" s="68">
        <v>3</v>
      </c>
      <c r="GM161" s="68">
        <v>3</v>
      </c>
      <c r="GN161" s="68">
        <v>3</v>
      </c>
      <c r="GO161" s="68">
        <v>3</v>
      </c>
      <c r="GP161" s="68">
        <v>3</v>
      </c>
      <c r="GQ161" s="68">
        <v>3</v>
      </c>
      <c r="GR161" s="92">
        <v>1</v>
      </c>
      <c r="GS161" s="68">
        <v>1</v>
      </c>
      <c r="GT161" s="68">
        <v>1</v>
      </c>
      <c r="GU161" s="68">
        <v>1</v>
      </c>
      <c r="GV161" s="68">
        <v>1</v>
      </c>
      <c r="GW161" s="68">
        <v>1</v>
      </c>
      <c r="GX161" s="68">
        <v>1</v>
      </c>
      <c r="GY161" s="68">
        <v>1</v>
      </c>
      <c r="GZ161" s="68">
        <v>1</v>
      </c>
      <c r="HA161" s="68">
        <v>1</v>
      </c>
      <c r="HB161" s="68">
        <v>1</v>
      </c>
      <c r="HC161" s="68">
        <v>1</v>
      </c>
      <c r="HD161" s="68">
        <v>1</v>
      </c>
      <c r="HE161" s="68">
        <v>1</v>
      </c>
      <c r="HF161" s="68">
        <v>1</v>
      </c>
      <c r="HG161" s="68">
        <v>1</v>
      </c>
      <c r="HH161" s="68">
        <v>1</v>
      </c>
      <c r="HI161" s="68">
        <v>1</v>
      </c>
      <c r="HJ161" s="68">
        <f t="shared" ref="HJ161:IX161" si="302">HI161-HJ160</f>
        <v>0</v>
      </c>
      <c r="HK161" s="100">
        <f t="shared" si="302"/>
        <v>0</v>
      </c>
      <c r="HL161" s="68">
        <f t="shared" si="302"/>
        <v>0</v>
      </c>
      <c r="HM161" s="68">
        <f t="shared" si="302"/>
        <v>0</v>
      </c>
      <c r="HN161" s="68">
        <f t="shared" si="302"/>
        <v>0</v>
      </c>
      <c r="HO161" s="68">
        <f t="shared" si="302"/>
        <v>0</v>
      </c>
      <c r="HP161" s="68">
        <f t="shared" si="302"/>
        <v>0</v>
      </c>
      <c r="HQ161" s="68">
        <f t="shared" si="302"/>
        <v>0</v>
      </c>
      <c r="HR161" s="68">
        <f t="shared" si="302"/>
        <v>0</v>
      </c>
      <c r="HS161" s="68">
        <f t="shared" si="302"/>
        <v>0</v>
      </c>
      <c r="HT161" s="68">
        <f t="shared" si="302"/>
        <v>0</v>
      </c>
      <c r="HU161" s="68">
        <f t="shared" si="302"/>
        <v>0</v>
      </c>
      <c r="HV161" s="68">
        <f t="shared" si="302"/>
        <v>0</v>
      </c>
      <c r="HW161" s="68">
        <f t="shared" si="302"/>
        <v>0</v>
      </c>
      <c r="HX161" s="68">
        <f t="shared" si="302"/>
        <v>0</v>
      </c>
      <c r="HY161" s="68">
        <f t="shared" si="302"/>
        <v>0</v>
      </c>
      <c r="HZ161" s="68">
        <f t="shared" si="302"/>
        <v>0</v>
      </c>
      <c r="IA161" s="68">
        <f t="shared" si="302"/>
        <v>0</v>
      </c>
      <c r="IB161" s="68">
        <f t="shared" si="302"/>
        <v>0</v>
      </c>
      <c r="IC161" s="68">
        <f t="shared" si="302"/>
        <v>0</v>
      </c>
      <c r="ID161" s="68">
        <f t="shared" si="302"/>
        <v>0</v>
      </c>
      <c r="IE161" s="68">
        <f t="shared" si="302"/>
        <v>0</v>
      </c>
      <c r="IF161" s="68">
        <f t="shared" si="302"/>
        <v>0</v>
      </c>
      <c r="IG161" s="68">
        <f t="shared" si="302"/>
        <v>0</v>
      </c>
      <c r="IH161" s="68">
        <f t="shared" si="302"/>
        <v>0</v>
      </c>
      <c r="II161" s="68">
        <v>10</v>
      </c>
      <c r="IJ161" s="68">
        <f t="shared" si="302"/>
        <v>10</v>
      </c>
      <c r="IK161" s="68">
        <f t="shared" si="302"/>
        <v>10</v>
      </c>
      <c r="IL161" s="68">
        <f t="shared" si="302"/>
        <v>10</v>
      </c>
      <c r="IM161" s="68">
        <f t="shared" si="302"/>
        <v>10</v>
      </c>
      <c r="IN161" s="206">
        <f>IL161-IN160</f>
        <v>10</v>
      </c>
      <c r="IO161" s="68">
        <f>IM161-IO160</f>
        <v>10</v>
      </c>
      <c r="IP161" s="68">
        <f t="shared" ref="IP161:JW161" si="303">IO161-IP160</f>
        <v>10</v>
      </c>
      <c r="IQ161" s="68">
        <f t="shared" si="303"/>
        <v>10</v>
      </c>
      <c r="IR161" s="197">
        <f t="shared" si="303"/>
        <v>10</v>
      </c>
      <c r="IS161" s="68">
        <f t="shared" si="303"/>
        <v>10</v>
      </c>
      <c r="IT161" s="68">
        <f t="shared" si="303"/>
        <v>10</v>
      </c>
      <c r="IU161" s="68">
        <f t="shared" si="303"/>
        <v>10</v>
      </c>
      <c r="IV161" s="68">
        <f t="shared" si="303"/>
        <v>10</v>
      </c>
      <c r="IW161" s="68">
        <f t="shared" si="303"/>
        <v>9</v>
      </c>
      <c r="IX161" s="68">
        <f t="shared" si="303"/>
        <v>9</v>
      </c>
      <c r="IY161" s="68">
        <f t="shared" si="303"/>
        <v>9</v>
      </c>
      <c r="IZ161" s="68">
        <f t="shared" si="303"/>
        <v>9</v>
      </c>
      <c r="JA161" s="68">
        <f t="shared" si="303"/>
        <v>9</v>
      </c>
      <c r="JB161" s="68">
        <f t="shared" si="303"/>
        <v>9</v>
      </c>
      <c r="JC161" s="502">
        <f t="shared" si="303"/>
        <v>9</v>
      </c>
      <c r="JD161" s="68">
        <f t="shared" si="303"/>
        <v>9</v>
      </c>
      <c r="JE161" s="68">
        <f t="shared" si="303"/>
        <v>9</v>
      </c>
      <c r="JF161" s="68">
        <f t="shared" si="303"/>
        <v>9</v>
      </c>
      <c r="JG161" s="69">
        <f t="shared" si="303"/>
        <v>9</v>
      </c>
      <c r="JH161" s="68">
        <f t="shared" si="303"/>
        <v>9</v>
      </c>
      <c r="JI161" s="68">
        <f t="shared" si="303"/>
        <v>9</v>
      </c>
      <c r="JJ161" s="68">
        <f t="shared" si="303"/>
        <v>9</v>
      </c>
      <c r="JK161" s="68">
        <f t="shared" si="303"/>
        <v>9</v>
      </c>
      <c r="JL161" s="212">
        <f t="shared" si="303"/>
        <v>9</v>
      </c>
      <c r="JM161" s="68">
        <f t="shared" si="303"/>
        <v>9</v>
      </c>
      <c r="JN161" s="68">
        <f t="shared" si="303"/>
        <v>9</v>
      </c>
      <c r="JO161" s="68">
        <f t="shared" si="303"/>
        <v>9</v>
      </c>
      <c r="JP161" s="68">
        <f t="shared" si="303"/>
        <v>9</v>
      </c>
      <c r="JQ161" s="68">
        <f t="shared" si="303"/>
        <v>9</v>
      </c>
      <c r="JR161" s="68">
        <f t="shared" si="303"/>
        <v>9</v>
      </c>
      <c r="JS161" s="68">
        <f t="shared" si="303"/>
        <v>9</v>
      </c>
      <c r="JT161" s="68">
        <f t="shared" si="303"/>
        <v>9</v>
      </c>
      <c r="JU161" s="68">
        <f t="shared" si="303"/>
        <v>9</v>
      </c>
      <c r="JV161" s="68">
        <f t="shared" si="303"/>
        <v>9</v>
      </c>
      <c r="JW161" s="68">
        <f t="shared" si="303"/>
        <v>9</v>
      </c>
      <c r="JX161" s="197">
        <v>9</v>
      </c>
      <c r="JY161" s="197"/>
      <c r="JZ161" s="213">
        <v>9</v>
      </c>
      <c r="KA161" s="213"/>
      <c r="KB161" s="68">
        <f>JW161-KB160</f>
        <v>9</v>
      </c>
      <c r="KC161" s="68">
        <f t="shared" ref="KB161:KS161" si="304">KB161-KC160</f>
        <v>9</v>
      </c>
      <c r="KD161" s="68">
        <f t="shared" si="304"/>
        <v>9</v>
      </c>
      <c r="KE161" s="68">
        <f t="shared" si="304"/>
        <v>9</v>
      </c>
      <c r="KF161" s="68">
        <f t="shared" si="304"/>
        <v>9</v>
      </c>
      <c r="KG161" s="68">
        <f t="shared" si="304"/>
        <v>7</v>
      </c>
      <c r="KH161" s="68">
        <f t="shared" si="304"/>
        <v>7</v>
      </c>
      <c r="KI161" s="68">
        <f t="shared" si="304"/>
        <v>7</v>
      </c>
      <c r="KJ161" s="68">
        <f t="shared" si="304"/>
        <v>7</v>
      </c>
      <c r="KK161" s="68">
        <f t="shared" si="304"/>
        <v>7</v>
      </c>
      <c r="KL161" s="68">
        <f t="shared" si="304"/>
        <v>7</v>
      </c>
      <c r="KM161" s="68">
        <f t="shared" si="304"/>
        <v>7</v>
      </c>
      <c r="KN161" s="68">
        <f t="shared" si="304"/>
        <v>7</v>
      </c>
      <c r="KO161" s="68">
        <v>7</v>
      </c>
      <c r="KP161" s="68">
        <f>KN161-KP160</f>
        <v>7</v>
      </c>
      <c r="KQ161" s="68">
        <f t="shared" ref="KQ161:LK161" si="305">KP161-KQ160</f>
        <v>7</v>
      </c>
      <c r="KR161" s="68">
        <f t="shared" si="305"/>
        <v>6</v>
      </c>
      <c r="KS161" s="68">
        <f t="shared" si="305"/>
        <v>6</v>
      </c>
      <c r="KT161" s="68">
        <f t="shared" si="305"/>
        <v>6</v>
      </c>
      <c r="KU161" s="68">
        <f t="shared" si="305"/>
        <v>6</v>
      </c>
      <c r="KV161" s="68">
        <f t="shared" si="305"/>
        <v>6</v>
      </c>
      <c r="KW161" s="68">
        <f t="shared" si="305"/>
        <v>6</v>
      </c>
      <c r="KX161" s="68">
        <f t="shared" si="305"/>
        <v>6</v>
      </c>
      <c r="KY161" s="68">
        <f t="shared" si="305"/>
        <v>6</v>
      </c>
      <c r="KZ161" s="68">
        <f t="shared" si="305"/>
        <v>6</v>
      </c>
      <c r="LA161" s="68">
        <f t="shared" si="305"/>
        <v>6</v>
      </c>
      <c r="LB161" s="68">
        <f t="shared" si="305"/>
        <v>6</v>
      </c>
      <c r="LC161" s="68">
        <f t="shared" si="305"/>
        <v>6</v>
      </c>
      <c r="LD161" s="68">
        <f t="shared" si="305"/>
        <v>6</v>
      </c>
      <c r="LE161" s="68">
        <f t="shared" si="305"/>
        <v>6</v>
      </c>
      <c r="LF161" s="68">
        <f t="shared" si="305"/>
        <v>6</v>
      </c>
      <c r="LG161" s="92">
        <v>6</v>
      </c>
      <c r="LH161" s="68">
        <f>LF161-LH160</f>
        <v>6</v>
      </c>
      <c r="LI161" s="68">
        <f t="shared" ref="LI161:NT161" si="306">LH161-LI160</f>
        <v>6</v>
      </c>
      <c r="LJ161" s="68">
        <f t="shared" si="306"/>
        <v>6</v>
      </c>
      <c r="LK161" s="68">
        <f t="shared" si="306"/>
        <v>6</v>
      </c>
      <c r="LL161" s="68">
        <f t="shared" si="306"/>
        <v>6</v>
      </c>
      <c r="LM161" s="68">
        <f t="shared" si="306"/>
        <v>6</v>
      </c>
      <c r="LN161" s="68">
        <f t="shared" si="306"/>
        <v>6</v>
      </c>
      <c r="LO161" s="68">
        <f t="shared" si="306"/>
        <v>6</v>
      </c>
      <c r="LP161" s="100">
        <f t="shared" si="306"/>
        <v>6</v>
      </c>
      <c r="LQ161" s="68">
        <f t="shared" si="306"/>
        <v>6</v>
      </c>
      <c r="LR161" s="68">
        <f t="shared" si="306"/>
        <v>6</v>
      </c>
      <c r="LS161" s="206">
        <f t="shared" si="306"/>
        <v>6</v>
      </c>
      <c r="LT161" s="68">
        <f t="shared" si="306"/>
        <v>6</v>
      </c>
      <c r="LU161" s="68">
        <f t="shared" si="306"/>
        <v>6</v>
      </c>
      <c r="LV161" s="68">
        <f t="shared" si="306"/>
        <v>6</v>
      </c>
      <c r="LW161" s="220">
        <f t="shared" si="306"/>
        <v>6</v>
      </c>
      <c r="LX161" s="68">
        <f t="shared" si="306"/>
        <v>6</v>
      </c>
      <c r="LY161" s="68">
        <f t="shared" si="306"/>
        <v>6</v>
      </c>
      <c r="LZ161" s="68">
        <f t="shared" si="306"/>
        <v>6</v>
      </c>
      <c r="MA161" s="68">
        <f t="shared" si="306"/>
        <v>6</v>
      </c>
      <c r="MB161" s="68">
        <f t="shared" si="306"/>
        <v>6</v>
      </c>
      <c r="MC161" s="68">
        <f t="shared" si="306"/>
        <v>6</v>
      </c>
      <c r="MD161" s="68">
        <f t="shared" si="306"/>
        <v>6</v>
      </c>
      <c r="ME161" s="68">
        <f t="shared" si="306"/>
        <v>6</v>
      </c>
      <c r="MF161" s="68">
        <f t="shared" si="306"/>
        <v>6</v>
      </c>
      <c r="MG161" s="68">
        <f t="shared" si="306"/>
        <v>6</v>
      </c>
      <c r="MH161" s="68">
        <f t="shared" si="306"/>
        <v>6</v>
      </c>
      <c r="MI161" s="68">
        <f t="shared" si="306"/>
        <v>6</v>
      </c>
      <c r="MJ161" s="68">
        <f t="shared" si="306"/>
        <v>6</v>
      </c>
      <c r="MK161" s="68">
        <f t="shared" si="306"/>
        <v>6</v>
      </c>
      <c r="ML161" s="68">
        <f t="shared" si="306"/>
        <v>6</v>
      </c>
      <c r="MM161" s="68">
        <f t="shared" si="306"/>
        <v>6</v>
      </c>
      <c r="MN161" s="68">
        <f t="shared" si="306"/>
        <v>6</v>
      </c>
      <c r="MO161" s="68">
        <f t="shared" si="306"/>
        <v>6</v>
      </c>
      <c r="MP161" s="68">
        <f t="shared" si="306"/>
        <v>6</v>
      </c>
      <c r="MQ161" s="68">
        <f t="shared" si="306"/>
        <v>6</v>
      </c>
      <c r="MR161" s="68">
        <f t="shared" si="306"/>
        <v>6</v>
      </c>
      <c r="MS161" s="68">
        <f t="shared" si="306"/>
        <v>6</v>
      </c>
      <c r="MT161" s="68">
        <f t="shared" si="306"/>
        <v>6</v>
      </c>
      <c r="MU161" s="68">
        <f t="shared" si="306"/>
        <v>6</v>
      </c>
      <c r="MV161" s="68">
        <f t="shared" si="306"/>
        <v>6</v>
      </c>
      <c r="MW161" s="68">
        <f t="shared" si="306"/>
        <v>6</v>
      </c>
      <c r="MX161" s="68">
        <f t="shared" si="306"/>
        <v>6</v>
      </c>
      <c r="MY161" s="220">
        <f t="shared" si="306"/>
        <v>5</v>
      </c>
      <c r="MZ161" s="68">
        <f t="shared" si="306"/>
        <v>5</v>
      </c>
      <c r="NA161" s="68">
        <f t="shared" si="306"/>
        <v>4</v>
      </c>
      <c r="NB161" s="68">
        <f t="shared" si="306"/>
        <v>4</v>
      </c>
      <c r="NC161" s="68">
        <f t="shared" si="306"/>
        <v>4</v>
      </c>
      <c r="ND161" s="68">
        <f t="shared" si="306"/>
        <v>4</v>
      </c>
      <c r="NE161" s="68">
        <f t="shared" si="306"/>
        <v>4</v>
      </c>
      <c r="NF161" s="515">
        <f t="shared" si="306"/>
        <v>4</v>
      </c>
      <c r="NG161" s="68">
        <f t="shared" si="306"/>
        <v>4</v>
      </c>
      <c r="NH161" s="68">
        <f t="shared" si="306"/>
        <v>4</v>
      </c>
      <c r="NI161" s="68">
        <f t="shared" si="306"/>
        <v>4</v>
      </c>
      <c r="NJ161" s="223">
        <f t="shared" si="306"/>
        <v>4</v>
      </c>
      <c r="NK161" s="68">
        <f t="shared" si="306"/>
        <v>4</v>
      </c>
      <c r="NL161" s="68">
        <f t="shared" si="306"/>
        <v>4</v>
      </c>
      <c r="NM161" s="68">
        <f t="shared" si="306"/>
        <v>4</v>
      </c>
      <c r="NN161" s="68">
        <f t="shared" si="306"/>
        <v>4</v>
      </c>
      <c r="NO161" s="68">
        <f t="shared" si="306"/>
        <v>4</v>
      </c>
      <c r="NP161" s="68">
        <f t="shared" si="306"/>
        <v>4</v>
      </c>
      <c r="NQ161" s="68">
        <f t="shared" si="306"/>
        <v>4</v>
      </c>
      <c r="NR161" s="68">
        <f t="shared" si="306"/>
        <v>4</v>
      </c>
      <c r="NS161" s="68">
        <f t="shared" si="306"/>
        <v>4</v>
      </c>
      <c r="NT161" s="68">
        <f t="shared" si="306"/>
        <v>4</v>
      </c>
      <c r="NU161" s="206">
        <f t="shared" ref="NU161:OR161" si="307">NT161-NU160</f>
        <v>4</v>
      </c>
      <c r="NV161" s="68">
        <f t="shared" si="307"/>
        <v>4</v>
      </c>
      <c r="NW161" s="68">
        <f t="shared" si="307"/>
        <v>4</v>
      </c>
      <c r="NX161" s="68">
        <f t="shared" si="307"/>
        <v>4</v>
      </c>
      <c r="NY161" s="68">
        <f t="shared" si="307"/>
        <v>4</v>
      </c>
      <c r="NZ161" s="68">
        <f t="shared" si="307"/>
        <v>4</v>
      </c>
      <c r="OA161" s="68">
        <f t="shared" si="307"/>
        <v>4</v>
      </c>
      <c r="OB161" s="68">
        <f t="shared" si="307"/>
        <v>4</v>
      </c>
      <c r="OC161" s="68">
        <f t="shared" si="307"/>
        <v>4</v>
      </c>
      <c r="OD161" s="68">
        <f t="shared" si="307"/>
        <v>4</v>
      </c>
      <c r="OE161" s="68">
        <f t="shared" si="307"/>
        <v>4</v>
      </c>
      <c r="OF161" s="68">
        <f t="shared" si="307"/>
        <v>4</v>
      </c>
      <c r="OG161" s="68">
        <f t="shared" si="307"/>
        <v>4</v>
      </c>
      <c r="OH161" s="68">
        <f t="shared" si="307"/>
        <v>4</v>
      </c>
      <c r="OI161" s="68">
        <f t="shared" si="307"/>
        <v>4</v>
      </c>
      <c r="OJ161" s="68">
        <f t="shared" si="307"/>
        <v>4</v>
      </c>
      <c r="OK161" s="68">
        <f t="shared" si="307"/>
        <v>4</v>
      </c>
      <c r="OL161" s="226">
        <f t="shared" si="307"/>
        <v>4</v>
      </c>
      <c r="OM161" s="68">
        <f t="shared" si="307"/>
        <v>4</v>
      </c>
      <c r="ON161" s="68">
        <f t="shared" si="307"/>
        <v>4</v>
      </c>
      <c r="OO161" s="68">
        <f t="shared" si="307"/>
        <v>4</v>
      </c>
      <c r="OP161" s="68">
        <f t="shared" si="307"/>
        <v>4</v>
      </c>
      <c r="OQ161" s="68">
        <f t="shared" si="307"/>
        <v>4</v>
      </c>
      <c r="OR161" s="68">
        <f t="shared" si="307"/>
        <v>4</v>
      </c>
    </row>
    <row r="162" s="27" customFormat="1" ht="13.5" customHeight="1" spans="1:408">
      <c r="A162" s="522"/>
      <c r="B162" s="521" t="s">
        <v>62</v>
      </c>
      <c r="C162" s="59" t="s">
        <v>63</v>
      </c>
      <c r="D162" s="40" t="s">
        <v>18</v>
      </c>
      <c r="E162" s="39"/>
      <c r="F162" s="41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62"/>
      <c r="T162" s="62"/>
      <c r="U162" s="41"/>
      <c r="V162" s="62"/>
      <c r="W162" s="41"/>
      <c r="X162" s="41"/>
      <c r="Y162" s="41"/>
      <c r="Z162" s="41"/>
      <c r="AA162" s="41">
        <f t="shared" ref="AA162:BO162" si="308">Z162+AA155-AA157-AA156</f>
        <v>5</v>
      </c>
      <c r="AB162" s="41">
        <f t="shared" si="308"/>
        <v>5</v>
      </c>
      <c r="AC162" s="41">
        <f t="shared" si="308"/>
        <v>5</v>
      </c>
      <c r="AD162" s="41">
        <f t="shared" si="308"/>
        <v>5</v>
      </c>
      <c r="AE162" s="41">
        <f t="shared" si="308"/>
        <v>5</v>
      </c>
      <c r="AF162" s="41">
        <f t="shared" si="308"/>
        <v>5</v>
      </c>
      <c r="AG162" s="41">
        <f t="shared" si="308"/>
        <v>5</v>
      </c>
      <c r="AH162" s="41">
        <f t="shared" si="308"/>
        <v>5</v>
      </c>
      <c r="AI162" s="41">
        <f t="shared" si="308"/>
        <v>5</v>
      </c>
      <c r="AJ162" s="41">
        <f t="shared" si="308"/>
        <v>5</v>
      </c>
      <c r="AK162" s="41">
        <f t="shared" si="308"/>
        <v>5</v>
      </c>
      <c r="AL162" s="41">
        <f t="shared" si="308"/>
        <v>5</v>
      </c>
      <c r="AM162" s="41">
        <f t="shared" si="308"/>
        <v>5</v>
      </c>
      <c r="AN162" s="41">
        <f t="shared" si="308"/>
        <v>5</v>
      </c>
      <c r="AO162" s="41">
        <f t="shared" si="308"/>
        <v>5</v>
      </c>
      <c r="AP162" s="41">
        <f t="shared" si="308"/>
        <v>5</v>
      </c>
      <c r="AQ162" s="41">
        <f t="shared" si="308"/>
        <v>5</v>
      </c>
      <c r="AR162" s="41">
        <f t="shared" si="308"/>
        <v>5</v>
      </c>
      <c r="AS162" s="41">
        <f t="shared" si="308"/>
        <v>5</v>
      </c>
      <c r="AT162" s="41">
        <f t="shared" si="308"/>
        <v>5</v>
      </c>
      <c r="AU162" s="41">
        <f t="shared" si="308"/>
        <v>5</v>
      </c>
      <c r="AV162" s="41">
        <f t="shared" si="308"/>
        <v>5</v>
      </c>
      <c r="AW162" s="41">
        <f t="shared" si="308"/>
        <v>5</v>
      </c>
      <c r="AX162" s="41">
        <f t="shared" si="308"/>
        <v>5</v>
      </c>
      <c r="AY162" s="41">
        <f t="shared" si="308"/>
        <v>5</v>
      </c>
      <c r="AZ162" s="41">
        <f t="shared" si="308"/>
        <v>5</v>
      </c>
      <c r="BA162" s="41">
        <f t="shared" si="308"/>
        <v>5</v>
      </c>
      <c r="BB162" s="41">
        <f t="shared" si="308"/>
        <v>5</v>
      </c>
      <c r="BC162" s="41">
        <f t="shared" si="308"/>
        <v>5</v>
      </c>
      <c r="BD162" s="41">
        <f t="shared" si="308"/>
        <v>5</v>
      </c>
      <c r="BE162" s="41">
        <f t="shared" si="308"/>
        <v>5</v>
      </c>
      <c r="BF162" s="41">
        <f t="shared" si="308"/>
        <v>5</v>
      </c>
      <c r="BG162" s="41">
        <f t="shared" si="308"/>
        <v>5</v>
      </c>
      <c r="BH162" s="41">
        <f t="shared" si="308"/>
        <v>5</v>
      </c>
      <c r="BI162" s="41">
        <f t="shared" si="308"/>
        <v>5</v>
      </c>
      <c r="BJ162" s="41">
        <f t="shared" si="308"/>
        <v>5</v>
      </c>
      <c r="BK162" s="41">
        <f t="shared" si="308"/>
        <v>5</v>
      </c>
      <c r="BL162" s="41">
        <f t="shared" si="308"/>
        <v>5</v>
      </c>
      <c r="BM162" s="41">
        <f t="shared" si="308"/>
        <v>5</v>
      </c>
      <c r="BN162" s="41">
        <f t="shared" si="308"/>
        <v>5</v>
      </c>
      <c r="BO162" s="41">
        <f t="shared" si="308"/>
        <v>5</v>
      </c>
      <c r="BP162" s="41">
        <v>13</v>
      </c>
      <c r="BQ162" s="41">
        <f t="shared" ref="BQ162:CH162" si="309">BP162+BQ155-BQ157-BQ156</f>
        <v>13</v>
      </c>
      <c r="BR162" s="41">
        <f t="shared" si="309"/>
        <v>13</v>
      </c>
      <c r="BS162" s="41">
        <f t="shared" si="309"/>
        <v>13</v>
      </c>
      <c r="BT162" s="66">
        <f t="shared" si="309"/>
        <v>13</v>
      </c>
      <c r="BU162" s="41">
        <f t="shared" si="309"/>
        <v>13</v>
      </c>
      <c r="BV162" s="41">
        <f t="shared" si="309"/>
        <v>13</v>
      </c>
      <c r="BW162" s="41">
        <f t="shared" si="309"/>
        <v>13</v>
      </c>
      <c r="BX162" s="41">
        <f t="shared" si="309"/>
        <v>13</v>
      </c>
      <c r="BY162" s="41">
        <f t="shared" si="309"/>
        <v>13</v>
      </c>
      <c r="BZ162" s="41">
        <f t="shared" si="309"/>
        <v>13</v>
      </c>
      <c r="CA162" s="41">
        <f t="shared" si="309"/>
        <v>13</v>
      </c>
      <c r="CB162" s="41">
        <f t="shared" si="309"/>
        <v>13</v>
      </c>
      <c r="CC162" s="41">
        <f t="shared" si="309"/>
        <v>13</v>
      </c>
      <c r="CD162" s="41">
        <f t="shared" si="309"/>
        <v>13</v>
      </c>
      <c r="CE162" s="41">
        <f t="shared" si="309"/>
        <v>12</v>
      </c>
      <c r="CF162" s="41">
        <f t="shared" si="309"/>
        <v>12</v>
      </c>
      <c r="CG162" s="41">
        <f t="shared" si="309"/>
        <v>12</v>
      </c>
      <c r="CH162" s="41">
        <f t="shared" si="309"/>
        <v>12</v>
      </c>
      <c r="CI162" s="41">
        <v>12</v>
      </c>
      <c r="CJ162" s="51"/>
      <c r="CK162" s="41">
        <f>CI162+CK155-CK157-CK156</f>
        <v>12</v>
      </c>
      <c r="CL162" s="41">
        <f>CK162+CL155-CL157-CL156</f>
        <v>12</v>
      </c>
      <c r="CM162" s="75">
        <f>CL162+CM155-CM157-CM156</f>
        <v>12</v>
      </c>
      <c r="CN162" s="75">
        <f>CM162+CN155-CN157-CN156</f>
        <v>12</v>
      </c>
      <c r="CO162" s="76">
        <v>20</v>
      </c>
      <c r="CP162" s="68"/>
      <c r="CQ162" s="68"/>
      <c r="CR162" s="68"/>
      <c r="CS162" s="68"/>
      <c r="CT162" s="68"/>
      <c r="CU162" s="68"/>
      <c r="CV162" s="68"/>
      <c r="CW162" s="68"/>
      <c r="CX162" s="68"/>
      <c r="CY162" s="68"/>
      <c r="CZ162" s="68"/>
      <c r="DA162" s="68"/>
      <c r="DB162" s="68"/>
      <c r="DC162" s="68"/>
      <c r="DD162" s="68"/>
      <c r="DE162" s="193">
        <v>20</v>
      </c>
      <c r="DF162" s="68"/>
      <c r="DG162" s="68"/>
      <c r="DH162" s="68"/>
      <c r="DI162" s="68"/>
      <c r="DJ162" s="68"/>
      <c r="DK162" s="68"/>
      <c r="DL162" s="68"/>
      <c r="DM162" s="68"/>
      <c r="DN162" s="68"/>
      <c r="DO162" s="68"/>
      <c r="DP162" s="68"/>
      <c r="DQ162" s="68"/>
      <c r="DR162" s="68"/>
      <c r="DS162" s="68"/>
      <c r="DT162" s="68"/>
      <c r="DU162" s="68"/>
      <c r="DV162" s="68"/>
      <c r="DW162" s="68"/>
      <c r="DX162" s="68"/>
      <c r="DY162" s="68"/>
      <c r="DZ162" s="68"/>
      <c r="EA162" s="68"/>
      <c r="EB162" s="68"/>
      <c r="EC162" s="68"/>
      <c r="ED162" s="68"/>
      <c r="EE162" s="68"/>
      <c r="EF162" s="68"/>
      <c r="EG162" s="68"/>
      <c r="EH162" s="68"/>
      <c r="EI162" s="68"/>
      <c r="EJ162" s="68"/>
      <c r="EK162" s="68"/>
      <c r="EL162" s="68"/>
      <c r="EM162" s="68"/>
      <c r="EN162" s="68"/>
      <c r="EO162" s="68"/>
      <c r="EP162" s="68"/>
      <c r="EQ162" s="68"/>
      <c r="ER162" s="68"/>
      <c r="ES162" s="68"/>
      <c r="ET162" s="68"/>
      <c r="EU162" s="68"/>
      <c r="EV162" s="68"/>
      <c r="EW162" s="68"/>
      <c r="EX162" s="68"/>
      <c r="EY162" s="68"/>
      <c r="EZ162" s="68"/>
      <c r="FA162" s="68"/>
      <c r="FB162" s="68"/>
      <c r="FC162" s="68"/>
      <c r="FD162" s="68"/>
      <c r="FE162" s="68"/>
      <c r="FF162" s="68"/>
      <c r="FG162" s="68"/>
      <c r="FH162" s="68"/>
      <c r="FI162" s="68"/>
      <c r="FJ162" s="68"/>
      <c r="FK162" s="193">
        <v>1</v>
      </c>
      <c r="FL162" s="68"/>
      <c r="FM162" s="68"/>
      <c r="FN162" s="68"/>
      <c r="FO162" s="68"/>
      <c r="FP162" s="68"/>
      <c r="FQ162" s="68"/>
      <c r="FR162" s="68"/>
      <c r="FS162" s="68"/>
      <c r="FT162" s="68"/>
      <c r="FU162" s="68"/>
      <c r="FV162" s="68"/>
      <c r="FW162" s="68"/>
      <c r="FX162" s="68"/>
      <c r="FY162" s="68"/>
      <c r="FZ162" s="68"/>
      <c r="GA162" s="68"/>
      <c r="GB162" s="68"/>
      <c r="GC162" s="68"/>
      <c r="GD162" s="68"/>
      <c r="GE162" s="68"/>
      <c r="GF162" s="68"/>
      <c r="GG162" s="68"/>
      <c r="GH162" s="68"/>
      <c r="GI162" s="68"/>
      <c r="GJ162" s="68"/>
      <c r="GK162" s="68"/>
      <c r="GL162" s="68"/>
      <c r="GM162" s="68"/>
      <c r="GN162" s="68"/>
      <c r="GO162" s="68"/>
      <c r="GP162" s="68"/>
      <c r="GQ162" s="68"/>
      <c r="GR162" s="68"/>
      <c r="GS162" s="68"/>
      <c r="GT162" s="68"/>
      <c r="GU162" s="68"/>
      <c r="GV162" s="68"/>
      <c r="GW162" s="68"/>
      <c r="GX162" s="68"/>
      <c r="GY162" s="68"/>
      <c r="GZ162" s="68"/>
      <c r="HA162" s="68"/>
      <c r="HB162" s="68"/>
      <c r="HC162" s="68"/>
      <c r="HD162" s="68"/>
      <c r="HE162" s="68"/>
      <c r="HF162" s="68"/>
      <c r="HG162" s="68"/>
      <c r="HH162" s="68"/>
      <c r="HI162" s="68"/>
      <c r="HJ162" s="68"/>
      <c r="HK162" s="100"/>
      <c r="HL162" s="68"/>
      <c r="HM162" s="68"/>
      <c r="HN162" s="68"/>
      <c r="HO162" s="68"/>
      <c r="HP162" s="68"/>
      <c r="HQ162" s="68"/>
      <c r="HR162" s="68"/>
      <c r="HS162" s="68"/>
      <c r="HT162" s="68"/>
      <c r="HU162" s="68"/>
      <c r="HV162" s="68"/>
      <c r="HW162" s="68"/>
      <c r="HX162" s="68"/>
      <c r="HY162" s="68"/>
      <c r="HZ162" s="68"/>
      <c r="IA162" s="68"/>
      <c r="IB162" s="68"/>
      <c r="IC162" s="68"/>
      <c r="ID162" s="68"/>
      <c r="IE162" s="68"/>
      <c r="IF162" s="68"/>
      <c r="IG162" s="68"/>
      <c r="IH162" s="68"/>
      <c r="II162" s="68"/>
      <c r="IJ162" s="68"/>
      <c r="IK162" s="68"/>
      <c r="IL162" s="68"/>
      <c r="IM162" s="68"/>
      <c r="IN162" s="206"/>
      <c r="IO162" s="68"/>
      <c r="IP162" s="68"/>
      <c r="IQ162" s="68"/>
      <c r="IR162" s="197"/>
      <c r="IS162" s="68"/>
      <c r="IT162" s="68"/>
      <c r="IU162" s="68"/>
      <c r="IV162" s="68"/>
      <c r="IW162" s="68"/>
      <c r="IX162" s="68"/>
      <c r="IY162" s="68"/>
      <c r="IZ162" s="68"/>
      <c r="JA162" s="68"/>
      <c r="JB162" s="68"/>
      <c r="JC162" s="502"/>
      <c r="JD162" s="68"/>
      <c r="JE162" s="68"/>
      <c r="JF162" s="68"/>
      <c r="JG162" s="69"/>
      <c r="JH162" s="68"/>
      <c r="JI162" s="68"/>
      <c r="JJ162" s="68"/>
      <c r="JK162" s="68"/>
      <c r="JL162" s="212"/>
      <c r="JM162" s="68"/>
      <c r="JN162" s="68"/>
      <c r="JO162" s="68"/>
      <c r="JP162" s="68"/>
      <c r="JQ162" s="68"/>
      <c r="JR162" s="68"/>
      <c r="JS162" s="68"/>
      <c r="JT162" s="68"/>
      <c r="JU162" s="68"/>
      <c r="JV162" s="68"/>
      <c r="JW162" s="68"/>
      <c r="JX162" s="197"/>
      <c r="JY162" s="197"/>
      <c r="JZ162" s="213"/>
      <c r="KA162" s="213"/>
      <c r="KB162" s="68"/>
      <c r="KC162" s="68"/>
      <c r="KD162" s="68"/>
      <c r="KE162" s="68"/>
      <c r="KF162" s="68"/>
      <c r="KG162" s="68"/>
      <c r="KH162" s="68"/>
      <c r="KI162" s="68"/>
      <c r="KJ162" s="68"/>
      <c r="KK162" s="68"/>
      <c r="KL162" s="68"/>
      <c r="KM162" s="68"/>
      <c r="KN162" s="68"/>
      <c r="KO162" s="68"/>
      <c r="KP162" s="68"/>
      <c r="KQ162" s="68"/>
      <c r="KR162" s="68"/>
      <c r="KS162" s="68"/>
      <c r="KT162" s="68"/>
      <c r="KU162" s="68"/>
      <c r="KV162" s="68"/>
      <c r="KW162" s="68"/>
      <c r="KX162" s="68"/>
      <c r="KY162" s="68"/>
      <c r="KZ162" s="68"/>
      <c r="LA162" s="68"/>
      <c r="LB162" s="68"/>
      <c r="LC162" s="68"/>
      <c r="LD162" s="68"/>
      <c r="LE162" s="68"/>
      <c r="LF162" s="68"/>
      <c r="LG162" s="92"/>
      <c r="LH162" s="68"/>
      <c r="LI162" s="68"/>
      <c r="LJ162" s="68"/>
      <c r="LK162" s="68"/>
      <c r="LL162" s="68"/>
      <c r="LM162" s="68"/>
      <c r="LN162" s="68"/>
      <c r="LO162" s="68"/>
      <c r="LP162" s="100"/>
      <c r="LQ162" s="68"/>
      <c r="LR162" s="68"/>
      <c r="LS162" s="206"/>
      <c r="LT162" s="68"/>
      <c r="LU162" s="68"/>
      <c r="LV162" s="68"/>
      <c r="LW162" s="220"/>
      <c r="LX162" s="68"/>
      <c r="LY162" s="68"/>
      <c r="LZ162" s="68"/>
      <c r="MA162" s="68"/>
      <c r="MB162" s="68"/>
      <c r="MC162" s="68"/>
      <c r="MD162" s="68"/>
      <c r="ME162" s="68"/>
      <c r="MF162" s="68"/>
      <c r="MG162" s="68"/>
      <c r="MH162" s="68"/>
      <c r="MI162" s="68"/>
      <c r="MJ162" s="68"/>
      <c r="MK162" s="68"/>
      <c r="ML162" s="68"/>
      <c r="MM162" s="68"/>
      <c r="MN162" s="68"/>
      <c r="MO162" s="68"/>
      <c r="MP162" s="68"/>
      <c r="MQ162" s="68"/>
      <c r="MR162" s="68"/>
      <c r="MS162" s="68"/>
      <c r="MT162" s="68"/>
      <c r="MU162" s="68"/>
      <c r="MV162" s="68"/>
      <c r="MW162" s="68"/>
      <c r="MX162" s="68"/>
      <c r="MY162" s="220"/>
      <c r="MZ162" s="68"/>
      <c r="NA162" s="68"/>
      <c r="NB162" s="68"/>
      <c r="NC162" s="68"/>
      <c r="ND162" s="68"/>
      <c r="NE162" s="68"/>
      <c r="NF162" s="515"/>
      <c r="NG162" s="68"/>
      <c r="NH162" s="68"/>
      <c r="NI162" s="68"/>
      <c r="NJ162" s="223"/>
      <c r="NK162" s="68"/>
      <c r="NL162" s="68"/>
      <c r="NM162" s="68"/>
      <c r="NN162" s="68"/>
      <c r="NO162" s="68"/>
      <c r="NP162" s="68"/>
      <c r="NQ162" s="68"/>
      <c r="NR162" s="68"/>
      <c r="NS162" s="68"/>
      <c r="NT162" s="68"/>
      <c r="NU162" s="206"/>
      <c r="NV162" s="68"/>
      <c r="NW162" s="68"/>
      <c r="NX162" s="68"/>
      <c r="NY162" s="68"/>
      <c r="NZ162" s="68"/>
      <c r="OA162" s="68"/>
      <c r="OB162" s="68"/>
      <c r="OC162" s="68"/>
      <c r="OD162" s="68"/>
      <c r="OE162" s="68"/>
      <c r="OF162" s="68"/>
      <c r="OG162" s="68"/>
      <c r="OH162" s="68"/>
      <c r="OI162" s="68"/>
      <c r="OJ162" s="68"/>
      <c r="OK162" s="68"/>
      <c r="OL162" s="226"/>
      <c r="OM162" s="68">
        <v>20</v>
      </c>
      <c r="ON162" s="68"/>
      <c r="OO162" s="68"/>
      <c r="OP162" s="68"/>
      <c r="OQ162" s="68"/>
      <c r="OR162" s="68"/>
    </row>
    <row r="163" s="27" customFormat="1" ht="13.5" customHeight="1" spans="1:408">
      <c r="A163" s="522"/>
      <c r="B163" s="522"/>
      <c r="C163" s="189"/>
      <c r="D163" s="40" t="s">
        <v>19</v>
      </c>
      <c r="E163" s="54"/>
      <c r="F163" s="41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62"/>
      <c r="T163" s="62"/>
      <c r="U163" s="41"/>
      <c r="V163" s="62"/>
      <c r="W163" s="41"/>
      <c r="X163" s="41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41"/>
      <c r="AQ163" s="41"/>
      <c r="AR163" s="41"/>
      <c r="AS163" s="41"/>
      <c r="AT163" s="41"/>
      <c r="AU163" s="41"/>
      <c r="AV163" s="41"/>
      <c r="AW163" s="41"/>
      <c r="AX163" s="41"/>
      <c r="AY163" s="41"/>
      <c r="AZ163" s="41"/>
      <c r="BA163" s="41"/>
      <c r="BB163" s="41"/>
      <c r="BC163" s="41"/>
      <c r="BD163" s="41"/>
      <c r="BE163" s="41"/>
      <c r="BF163" s="41"/>
      <c r="BG163" s="41"/>
      <c r="BH163" s="41"/>
      <c r="BI163" s="41"/>
      <c r="BJ163" s="41"/>
      <c r="BK163" s="41"/>
      <c r="BL163" s="41"/>
      <c r="BM163" s="41"/>
      <c r="BN163" s="41"/>
      <c r="BO163" s="41"/>
      <c r="BP163" s="41"/>
      <c r="BQ163" s="41"/>
      <c r="BR163" s="41"/>
      <c r="BS163" s="41"/>
      <c r="BT163" s="66"/>
      <c r="BU163" s="41"/>
      <c r="BV163" s="41">
        <v>5</v>
      </c>
      <c r="BW163" s="41"/>
      <c r="BX163" s="41"/>
      <c r="BY163" s="41"/>
      <c r="BZ163" s="41"/>
      <c r="CA163" s="41"/>
      <c r="CB163" s="41"/>
      <c r="CC163" s="41"/>
      <c r="CD163" s="41"/>
      <c r="CE163" s="41"/>
      <c r="CF163" s="41"/>
      <c r="CG163" s="41"/>
      <c r="CH163" s="41"/>
      <c r="CI163" s="41"/>
      <c r="CJ163" s="482">
        <v>4</v>
      </c>
      <c r="CK163" s="41"/>
      <c r="CL163" s="41"/>
      <c r="CM163" s="566"/>
      <c r="CN163" s="566"/>
      <c r="CO163" s="76"/>
      <c r="CP163" s="68"/>
      <c r="CQ163" s="68"/>
      <c r="CR163" s="68"/>
      <c r="CS163" s="68"/>
      <c r="CT163" s="68"/>
      <c r="CU163" s="68"/>
      <c r="CV163" s="68"/>
      <c r="CW163" s="68"/>
      <c r="CX163" s="68"/>
      <c r="CY163" s="68"/>
      <c r="CZ163" s="68"/>
      <c r="DA163" s="68"/>
      <c r="DB163" s="68"/>
      <c r="DC163" s="68"/>
      <c r="DD163" s="68"/>
      <c r="DE163" s="68"/>
      <c r="DF163" s="68"/>
      <c r="DG163" s="68"/>
      <c r="DH163" s="68"/>
      <c r="DI163" s="68"/>
      <c r="DJ163" s="68"/>
      <c r="DK163" s="68"/>
      <c r="DL163" s="68"/>
      <c r="DM163" s="68"/>
      <c r="DN163" s="68"/>
      <c r="DO163" s="68"/>
      <c r="DP163" s="68"/>
      <c r="DQ163" s="68"/>
      <c r="DR163" s="68"/>
      <c r="DS163" s="68"/>
      <c r="DT163" s="68"/>
      <c r="DU163" s="68"/>
      <c r="DV163" s="68"/>
      <c r="DW163" s="68"/>
      <c r="DX163" s="68"/>
      <c r="DY163" s="68"/>
      <c r="DZ163" s="68"/>
      <c r="EA163" s="68"/>
      <c r="EB163" s="68"/>
      <c r="EC163" s="68"/>
      <c r="ED163" s="68"/>
      <c r="EE163" s="68"/>
      <c r="EF163" s="68"/>
      <c r="EG163" s="68"/>
      <c r="EH163" s="68"/>
      <c r="EI163" s="68"/>
      <c r="EJ163" s="68"/>
      <c r="EK163" s="68"/>
      <c r="EL163" s="68"/>
      <c r="EM163" s="68"/>
      <c r="EN163" s="68"/>
      <c r="EO163" s="68"/>
      <c r="EP163" s="68"/>
      <c r="EQ163" s="68"/>
      <c r="ER163" s="68"/>
      <c r="ES163" s="68"/>
      <c r="ET163" s="68"/>
      <c r="EU163" s="68"/>
      <c r="EV163" s="68"/>
      <c r="EW163" s="68"/>
      <c r="EX163" s="68"/>
      <c r="EY163" s="68"/>
      <c r="EZ163" s="68"/>
      <c r="FA163" s="68"/>
      <c r="FB163" s="68"/>
      <c r="FC163" s="68"/>
      <c r="FD163" s="68"/>
      <c r="FE163" s="68"/>
      <c r="FF163" s="68"/>
      <c r="FG163" s="68"/>
      <c r="FH163" s="68"/>
      <c r="FI163" s="68"/>
      <c r="FJ163" s="68"/>
      <c r="FK163" s="68"/>
      <c r="FL163" s="68"/>
      <c r="FM163" s="68"/>
      <c r="FN163" s="68"/>
      <c r="FO163" s="68"/>
      <c r="FP163" s="68"/>
      <c r="FQ163" s="68"/>
      <c r="FR163" s="68"/>
      <c r="FS163" s="68"/>
      <c r="FT163" s="68"/>
      <c r="FU163" s="68"/>
      <c r="FV163" s="68"/>
      <c r="FW163" s="68"/>
      <c r="FX163" s="68"/>
      <c r="FY163" s="68"/>
      <c r="FZ163" s="68"/>
      <c r="GA163" s="68"/>
      <c r="GB163" s="68"/>
      <c r="GC163" s="68"/>
      <c r="GD163" s="68"/>
      <c r="GE163" s="68"/>
      <c r="GF163" s="68"/>
      <c r="GG163" s="68"/>
      <c r="GH163" s="68"/>
      <c r="GI163" s="68"/>
      <c r="GJ163" s="68"/>
      <c r="GK163" s="68"/>
      <c r="GL163" s="68"/>
      <c r="GM163" s="68"/>
      <c r="GN163" s="68"/>
      <c r="GO163" s="68"/>
      <c r="GP163" s="68"/>
      <c r="GQ163" s="68"/>
      <c r="GR163" s="68"/>
      <c r="GS163" s="68"/>
      <c r="GT163" s="68"/>
      <c r="GU163" s="68"/>
      <c r="GV163" s="68"/>
      <c r="GW163" s="68"/>
      <c r="GX163" s="68"/>
      <c r="GY163" s="68"/>
      <c r="GZ163" s="68"/>
      <c r="HA163" s="68"/>
      <c r="HB163" s="68"/>
      <c r="HC163" s="68"/>
      <c r="HD163" s="68"/>
      <c r="HE163" s="68"/>
      <c r="HF163" s="68"/>
      <c r="HG163" s="68"/>
      <c r="HH163" s="68"/>
      <c r="HI163" s="68"/>
      <c r="HJ163" s="68"/>
      <c r="HK163" s="100"/>
      <c r="HL163" s="68"/>
      <c r="HM163" s="68"/>
      <c r="HN163" s="68"/>
      <c r="HO163" s="68"/>
      <c r="HP163" s="68"/>
      <c r="HQ163" s="68"/>
      <c r="HR163" s="68"/>
      <c r="HS163" s="68"/>
      <c r="HT163" s="68"/>
      <c r="HU163" s="68"/>
      <c r="HV163" s="68"/>
      <c r="HW163" s="68"/>
      <c r="HX163" s="68"/>
      <c r="HY163" s="68"/>
      <c r="HZ163" s="68"/>
      <c r="IA163" s="68"/>
      <c r="IB163" s="68"/>
      <c r="IC163" s="68"/>
      <c r="ID163" s="68"/>
      <c r="IE163" s="68"/>
      <c r="IF163" s="68"/>
      <c r="IG163" s="68"/>
      <c r="IH163" s="68"/>
      <c r="II163" s="68"/>
      <c r="IJ163" s="68"/>
      <c r="IK163" s="68"/>
      <c r="IL163" s="68"/>
      <c r="IM163" s="68"/>
      <c r="IN163" s="206"/>
      <c r="IO163" s="68"/>
      <c r="IP163" s="68"/>
      <c r="IQ163" s="68"/>
      <c r="IR163" s="197"/>
      <c r="IS163" s="68"/>
      <c r="IT163" s="68"/>
      <c r="IU163" s="68"/>
      <c r="IV163" s="68"/>
      <c r="IW163" s="68"/>
      <c r="IX163" s="68"/>
      <c r="IY163" s="68"/>
      <c r="IZ163" s="68"/>
      <c r="JA163" s="68"/>
      <c r="JB163" s="68"/>
      <c r="JC163" s="502"/>
      <c r="JD163" s="68"/>
      <c r="JE163" s="68"/>
      <c r="JF163" s="68"/>
      <c r="JG163" s="69"/>
      <c r="JH163" s="68"/>
      <c r="JI163" s="68"/>
      <c r="JJ163" s="68"/>
      <c r="JK163" s="68"/>
      <c r="JL163" s="212"/>
      <c r="JM163" s="68"/>
      <c r="JN163" s="68"/>
      <c r="JO163" s="68"/>
      <c r="JP163" s="68"/>
      <c r="JQ163" s="68"/>
      <c r="JR163" s="68"/>
      <c r="JS163" s="68"/>
      <c r="JT163" s="68"/>
      <c r="JU163" s="68"/>
      <c r="JV163" s="68"/>
      <c r="JW163" s="68"/>
      <c r="JX163" s="197"/>
      <c r="JY163" s="197"/>
      <c r="JZ163" s="213"/>
      <c r="KA163" s="213"/>
      <c r="KB163" s="68"/>
      <c r="KC163" s="68"/>
      <c r="KD163" s="68"/>
      <c r="KE163" s="68"/>
      <c r="KF163" s="68"/>
      <c r="KG163" s="68"/>
      <c r="KH163" s="68"/>
      <c r="KI163" s="68"/>
      <c r="KJ163" s="68"/>
      <c r="KK163" s="68"/>
      <c r="KL163" s="68"/>
      <c r="KM163" s="68"/>
      <c r="KN163" s="68"/>
      <c r="KO163" s="68"/>
      <c r="KP163" s="68"/>
      <c r="KQ163" s="68"/>
      <c r="KR163" s="68"/>
      <c r="KS163" s="68"/>
      <c r="KT163" s="68"/>
      <c r="KU163" s="68"/>
      <c r="KV163" s="68"/>
      <c r="KW163" s="68"/>
      <c r="KX163" s="68"/>
      <c r="KY163" s="68"/>
      <c r="KZ163" s="68"/>
      <c r="LA163" s="68"/>
      <c r="LB163" s="68"/>
      <c r="LC163" s="68"/>
      <c r="LD163" s="68"/>
      <c r="LE163" s="68"/>
      <c r="LF163" s="68"/>
      <c r="LG163" s="92"/>
      <c r="LH163" s="68"/>
      <c r="LI163" s="68"/>
      <c r="LJ163" s="68"/>
      <c r="LK163" s="68"/>
      <c r="LL163" s="68"/>
      <c r="LM163" s="68"/>
      <c r="LN163" s="68"/>
      <c r="LO163" s="68"/>
      <c r="LP163" s="100"/>
      <c r="LQ163" s="68"/>
      <c r="LR163" s="68"/>
      <c r="LS163" s="206"/>
      <c r="LT163" s="68"/>
      <c r="LU163" s="68"/>
      <c r="LV163" s="68"/>
      <c r="LW163" s="220"/>
      <c r="LX163" s="68"/>
      <c r="LY163" s="68"/>
      <c r="LZ163" s="68"/>
      <c r="MA163" s="68"/>
      <c r="MB163" s="68"/>
      <c r="MC163" s="68"/>
      <c r="MD163" s="68"/>
      <c r="ME163" s="68"/>
      <c r="MF163" s="68"/>
      <c r="MG163" s="68"/>
      <c r="MH163" s="68"/>
      <c r="MI163" s="68"/>
      <c r="MJ163" s="68"/>
      <c r="MK163" s="68"/>
      <c r="ML163" s="68"/>
      <c r="MM163" s="68"/>
      <c r="MN163" s="68"/>
      <c r="MO163" s="68"/>
      <c r="MP163" s="68"/>
      <c r="MQ163" s="68"/>
      <c r="MR163" s="68"/>
      <c r="MS163" s="68"/>
      <c r="MT163" s="68"/>
      <c r="MU163" s="68"/>
      <c r="MV163" s="68"/>
      <c r="MW163" s="68"/>
      <c r="MX163" s="68"/>
      <c r="MY163" s="220"/>
      <c r="MZ163" s="68"/>
      <c r="NA163" s="68"/>
      <c r="NB163" s="68"/>
      <c r="NC163" s="68"/>
      <c r="ND163" s="68"/>
      <c r="NE163" s="68"/>
      <c r="NF163" s="515"/>
      <c r="NG163" s="68"/>
      <c r="NH163" s="68"/>
      <c r="NI163" s="68"/>
      <c r="NJ163" s="223"/>
      <c r="NK163" s="68"/>
      <c r="NL163" s="68"/>
      <c r="NM163" s="68"/>
      <c r="NN163" s="68"/>
      <c r="NO163" s="68"/>
      <c r="NP163" s="68"/>
      <c r="NQ163" s="68"/>
      <c r="NR163" s="68"/>
      <c r="NS163" s="68"/>
      <c r="NT163" s="68"/>
      <c r="NU163" s="206"/>
      <c r="NV163" s="68"/>
      <c r="NW163" s="68"/>
      <c r="NX163" s="68"/>
      <c r="NY163" s="68"/>
      <c r="NZ163" s="68"/>
      <c r="OA163" s="68"/>
      <c r="OB163" s="68"/>
      <c r="OC163" s="68"/>
      <c r="OD163" s="68"/>
      <c r="OE163" s="68"/>
      <c r="OF163" s="68"/>
      <c r="OG163" s="68"/>
      <c r="OH163" s="68"/>
      <c r="OI163" s="68"/>
      <c r="OJ163" s="68"/>
      <c r="OK163" s="68"/>
      <c r="OL163" s="226"/>
      <c r="OM163" s="68"/>
      <c r="ON163" s="68"/>
      <c r="OO163" s="68"/>
      <c r="OP163" s="68"/>
      <c r="OQ163" s="68"/>
      <c r="OR163" s="68"/>
    </row>
    <row r="164" s="30" customFormat="1" ht="13.5" customHeight="1" spans="1:408">
      <c r="A164" s="524"/>
      <c r="B164" s="524"/>
      <c r="C164" s="471"/>
      <c r="D164" s="44" t="s">
        <v>20</v>
      </c>
      <c r="E164" s="527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63"/>
      <c r="T164" s="63"/>
      <c r="U164" s="57"/>
      <c r="V164" s="63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7"/>
      <c r="AI164" s="57"/>
      <c r="AJ164" s="57"/>
      <c r="AK164" s="57"/>
      <c r="AL164" s="57"/>
      <c r="AM164" s="57"/>
      <c r="AN164" s="57"/>
      <c r="AO164" s="57"/>
      <c r="AP164" s="57"/>
      <c r="AQ164" s="57"/>
      <c r="AR164" s="57"/>
      <c r="AS164" s="57"/>
      <c r="AT164" s="57"/>
      <c r="AU164" s="57"/>
      <c r="AV164" s="57"/>
      <c r="AW164" s="57"/>
      <c r="AX164" s="57"/>
      <c r="AY164" s="57"/>
      <c r="AZ164" s="57"/>
      <c r="BA164" s="57"/>
      <c r="BB164" s="57"/>
      <c r="BC164" s="57"/>
      <c r="BD164" s="57"/>
      <c r="BE164" s="57"/>
      <c r="BF164" s="57"/>
      <c r="BG164" s="57"/>
      <c r="BH164" s="57"/>
      <c r="BI164" s="57"/>
      <c r="BJ164" s="57"/>
      <c r="BK164" s="57"/>
      <c r="BL164" s="57"/>
      <c r="BM164" s="57"/>
      <c r="BN164" s="57"/>
      <c r="BO164" s="57"/>
      <c r="BP164" s="57"/>
      <c r="BQ164" s="57"/>
      <c r="BR164" s="57"/>
      <c r="BS164" s="57"/>
      <c r="BT164" s="67"/>
      <c r="BU164" s="57"/>
      <c r="BV164" s="57"/>
      <c r="BW164" s="57"/>
      <c r="BX164" s="57"/>
      <c r="BY164" s="57"/>
      <c r="BZ164" s="57"/>
      <c r="CA164" s="57"/>
      <c r="CB164" s="57"/>
      <c r="CC164" s="57"/>
      <c r="CD164" s="57"/>
      <c r="CE164" s="57"/>
      <c r="CF164" s="57"/>
      <c r="CG164" s="57"/>
      <c r="CH164" s="57"/>
      <c r="CI164" s="57">
        <v>4</v>
      </c>
      <c r="CJ164" s="483"/>
      <c r="CK164" s="57"/>
      <c r="CL164" s="57"/>
      <c r="CM164" s="57"/>
      <c r="CN164" s="57"/>
      <c r="CO164" s="77"/>
      <c r="CP164" s="69"/>
      <c r="CQ164" s="69"/>
      <c r="CR164" s="69"/>
      <c r="CS164" s="69"/>
      <c r="CT164" s="69"/>
      <c r="CU164" s="69"/>
      <c r="CV164" s="69">
        <v>1</v>
      </c>
      <c r="CW164" s="69"/>
      <c r="CX164" s="69"/>
      <c r="CY164" s="69"/>
      <c r="CZ164" s="69"/>
      <c r="DA164" s="69"/>
      <c r="DB164" s="69"/>
      <c r="DC164" s="69"/>
      <c r="DD164" s="69"/>
      <c r="DE164" s="69"/>
      <c r="DF164" s="69"/>
      <c r="DG164" s="69"/>
      <c r="DH164" s="69"/>
      <c r="DI164" s="69"/>
      <c r="DJ164" s="69"/>
      <c r="DK164" s="69"/>
      <c r="DL164" s="69"/>
      <c r="DM164" s="69"/>
      <c r="DN164" s="69"/>
      <c r="DO164" s="69"/>
      <c r="DP164" s="69"/>
      <c r="DQ164" s="69"/>
      <c r="DR164" s="69">
        <v>1</v>
      </c>
      <c r="DS164" s="69"/>
      <c r="DT164" s="69"/>
      <c r="DU164" s="69"/>
      <c r="DV164" s="69">
        <v>1</v>
      </c>
      <c r="DW164" s="69"/>
      <c r="DX164" s="69"/>
      <c r="DY164" s="69">
        <v>2</v>
      </c>
      <c r="DZ164" s="69">
        <v>1</v>
      </c>
      <c r="EA164" s="69"/>
      <c r="EB164" s="69"/>
      <c r="EC164" s="69"/>
      <c r="ED164" s="69"/>
      <c r="EE164" s="69"/>
      <c r="EF164" s="69"/>
      <c r="EG164" s="69"/>
      <c r="EH164" s="69"/>
      <c r="EI164" s="69"/>
      <c r="EJ164" s="69"/>
      <c r="EK164" s="69">
        <v>1</v>
      </c>
      <c r="EL164" s="69"/>
      <c r="EM164" s="69"/>
      <c r="EN164" s="69"/>
      <c r="EO164" s="69"/>
      <c r="EP164" s="69"/>
      <c r="EQ164" s="69"/>
      <c r="ER164" s="69"/>
      <c r="ES164" s="69"/>
      <c r="ET164" s="69"/>
      <c r="EU164" s="69"/>
      <c r="EV164" s="69"/>
      <c r="EW164" s="69"/>
      <c r="EX164" s="69">
        <v>1</v>
      </c>
      <c r="EY164" s="69"/>
      <c r="EZ164" s="69"/>
      <c r="FA164" s="69"/>
      <c r="FB164" s="69"/>
      <c r="FC164" s="69"/>
      <c r="FD164" s="69"/>
      <c r="FE164" s="69">
        <v>1</v>
      </c>
      <c r="FF164" s="69"/>
      <c r="FG164" s="69"/>
      <c r="FH164" s="69"/>
      <c r="FI164" s="69"/>
      <c r="FJ164" s="69"/>
      <c r="FK164" s="69">
        <v>1</v>
      </c>
      <c r="FL164" s="69"/>
      <c r="FM164" s="69"/>
      <c r="FN164" s="69"/>
      <c r="FO164" s="69"/>
      <c r="FP164" s="69"/>
      <c r="FQ164" s="69"/>
      <c r="FR164" s="69"/>
      <c r="FS164" s="69"/>
      <c r="FT164" s="69"/>
      <c r="FU164" s="69">
        <v>1</v>
      </c>
      <c r="FV164" s="69">
        <v>1</v>
      </c>
      <c r="FW164" s="69">
        <v>1</v>
      </c>
      <c r="FX164" s="69"/>
      <c r="FY164" s="69"/>
      <c r="FZ164" s="69"/>
      <c r="GA164" s="69"/>
      <c r="GB164" s="69"/>
      <c r="GC164" s="69"/>
      <c r="GD164" s="69"/>
      <c r="GE164" s="69"/>
      <c r="GF164" s="69">
        <v>1</v>
      </c>
      <c r="GG164" s="69">
        <v>1</v>
      </c>
      <c r="GH164" s="69"/>
      <c r="GI164" s="69"/>
      <c r="GJ164" s="69"/>
      <c r="GK164" s="69"/>
      <c r="GL164" s="69"/>
      <c r="GM164" s="69"/>
      <c r="GN164" s="69"/>
      <c r="GO164" s="69"/>
      <c r="GP164" s="69"/>
      <c r="GQ164" s="69"/>
      <c r="GR164" s="69"/>
      <c r="GS164" s="69"/>
      <c r="GT164" s="69"/>
      <c r="GU164" s="69"/>
      <c r="GV164" s="69"/>
      <c r="GW164" s="69"/>
      <c r="GX164" s="69"/>
      <c r="GY164" s="69"/>
      <c r="GZ164" s="69"/>
      <c r="HA164" s="69"/>
      <c r="HB164" s="69"/>
      <c r="HC164" s="69"/>
      <c r="HD164" s="69"/>
      <c r="HE164" s="69"/>
      <c r="HF164" s="69"/>
      <c r="HG164" s="69"/>
      <c r="HH164" s="69"/>
      <c r="HI164" s="69"/>
      <c r="HJ164" s="69"/>
      <c r="HK164" s="102"/>
      <c r="HL164" s="69"/>
      <c r="HM164" s="69"/>
      <c r="HN164" s="69"/>
      <c r="HO164" s="69"/>
      <c r="HP164" s="69"/>
      <c r="HQ164" s="69"/>
      <c r="HR164" s="69"/>
      <c r="HS164" s="69"/>
      <c r="HT164" s="69"/>
      <c r="HU164" s="69"/>
      <c r="HV164" s="69"/>
      <c r="HW164" s="69">
        <v>1</v>
      </c>
      <c r="HX164" s="69"/>
      <c r="HY164" s="69"/>
      <c r="HZ164" s="69"/>
      <c r="IA164" s="69"/>
      <c r="IB164" s="69"/>
      <c r="IC164" s="69"/>
      <c r="ID164" s="69"/>
      <c r="IE164" s="69"/>
      <c r="IF164" s="69"/>
      <c r="IG164" s="69"/>
      <c r="IH164" s="69"/>
      <c r="II164" s="69"/>
      <c r="IJ164" s="69"/>
      <c r="IK164" s="69"/>
      <c r="IL164" s="69"/>
      <c r="IM164" s="69"/>
      <c r="IN164" s="207"/>
      <c r="IO164" s="69">
        <v>1</v>
      </c>
      <c r="IP164" s="69"/>
      <c r="IQ164" s="69"/>
      <c r="IR164" s="499"/>
      <c r="IS164" s="69"/>
      <c r="IT164" s="69"/>
      <c r="IU164" s="69">
        <v>1</v>
      </c>
      <c r="IV164" s="69"/>
      <c r="IW164" s="69">
        <v>1</v>
      </c>
      <c r="IX164" s="69"/>
      <c r="IY164" s="69"/>
      <c r="IZ164" s="69"/>
      <c r="JA164" s="69"/>
      <c r="JB164" s="69"/>
      <c r="JC164" s="503"/>
      <c r="JD164" s="69">
        <v>2</v>
      </c>
      <c r="JE164" s="69"/>
      <c r="JF164" s="69"/>
      <c r="JG164" s="69"/>
      <c r="JH164" s="69"/>
      <c r="JI164" s="69"/>
      <c r="JJ164" s="69"/>
      <c r="JK164" s="69"/>
      <c r="JL164" s="214"/>
      <c r="JM164" s="69"/>
      <c r="JN164" s="69"/>
      <c r="JO164" s="69"/>
      <c r="JP164" s="69"/>
      <c r="JQ164" s="69"/>
      <c r="JR164" s="69"/>
      <c r="JS164" s="69"/>
      <c r="JT164" s="69"/>
      <c r="JU164" s="69"/>
      <c r="JV164" s="69"/>
      <c r="JW164" s="69"/>
      <c r="JX164" s="499"/>
      <c r="JY164" s="499"/>
      <c r="JZ164" s="213"/>
      <c r="KA164" s="213"/>
      <c r="KB164" s="69"/>
      <c r="KC164" s="69"/>
      <c r="KD164" s="69"/>
      <c r="KE164" s="69"/>
      <c r="KF164" s="69"/>
      <c r="KG164" s="69"/>
      <c r="KH164" s="69"/>
      <c r="KI164" s="69"/>
      <c r="KJ164" s="69"/>
      <c r="KK164" s="69"/>
      <c r="KL164" s="69"/>
      <c r="KM164" s="69"/>
      <c r="KN164" s="69"/>
      <c r="KO164" s="69"/>
      <c r="KP164" s="69"/>
      <c r="KQ164" s="69"/>
      <c r="KR164" s="69">
        <v>1</v>
      </c>
      <c r="KS164" s="69"/>
      <c r="KT164" s="69"/>
      <c r="KU164" s="69">
        <v>2</v>
      </c>
      <c r="KV164" s="69"/>
      <c r="KW164" s="69"/>
      <c r="KX164" s="69"/>
      <c r="KY164" s="69"/>
      <c r="KZ164" s="69"/>
      <c r="LA164" s="69"/>
      <c r="LB164" s="69"/>
      <c r="LC164" s="69"/>
      <c r="LD164" s="69"/>
      <c r="LE164" s="69"/>
      <c r="LF164" s="69"/>
      <c r="LG164" s="204"/>
      <c r="LH164" s="69"/>
      <c r="LI164" s="69"/>
      <c r="LJ164" s="69"/>
      <c r="LK164" s="69"/>
      <c r="LL164" s="69"/>
      <c r="LM164" s="69"/>
      <c r="LN164" s="69"/>
      <c r="LO164" s="69"/>
      <c r="LP164" s="102"/>
      <c r="LQ164" s="69"/>
      <c r="LR164" s="69"/>
      <c r="LS164" s="207">
        <v>4</v>
      </c>
      <c r="LT164" s="69">
        <v>1</v>
      </c>
      <c r="LU164" s="69"/>
      <c r="LV164" s="69">
        <v>1</v>
      </c>
      <c r="LW164" s="221"/>
      <c r="LX164" s="69"/>
      <c r="LY164" s="69"/>
      <c r="LZ164" s="69"/>
      <c r="MA164" s="69"/>
      <c r="MB164" s="69"/>
      <c r="MC164" s="69"/>
      <c r="MD164" s="69"/>
      <c r="ME164" s="69"/>
      <c r="MF164" s="69"/>
      <c r="MG164" s="69"/>
      <c r="MH164" s="69"/>
      <c r="MI164" s="69"/>
      <c r="MJ164" s="69"/>
      <c r="MK164" s="69"/>
      <c r="ML164" s="69"/>
      <c r="MM164" s="69"/>
      <c r="MN164" s="69"/>
      <c r="MO164" s="69"/>
      <c r="MP164" s="69"/>
      <c r="MQ164" s="69"/>
      <c r="MR164" s="69"/>
      <c r="MS164" s="69"/>
      <c r="MT164" s="69"/>
      <c r="MU164" s="69"/>
      <c r="MV164" s="69"/>
      <c r="MW164" s="69"/>
      <c r="MX164" s="69"/>
      <c r="MY164" s="221"/>
      <c r="MZ164" s="69"/>
      <c r="NA164" s="69"/>
      <c r="NB164" s="69"/>
      <c r="NC164" s="69"/>
      <c r="ND164" s="69"/>
      <c r="NE164" s="69"/>
      <c r="NF164" s="516"/>
      <c r="NG164" s="69"/>
      <c r="NH164" s="69"/>
      <c r="NI164" s="69"/>
      <c r="NJ164" s="224"/>
      <c r="NK164" s="69"/>
      <c r="NL164" s="69"/>
      <c r="NM164" s="69"/>
      <c r="NN164" s="69"/>
      <c r="NO164" s="69"/>
      <c r="NP164" s="69"/>
      <c r="NQ164" s="69"/>
      <c r="NR164" s="69"/>
      <c r="NS164" s="69"/>
      <c r="NT164" s="69"/>
      <c r="NU164" s="207"/>
      <c r="NV164" s="69"/>
      <c r="NW164" s="69"/>
      <c r="NX164" s="69"/>
      <c r="NY164" s="69"/>
      <c r="NZ164" s="69"/>
      <c r="OA164" s="69"/>
      <c r="OB164" s="69"/>
      <c r="OC164" s="69"/>
      <c r="OD164" s="69"/>
      <c r="OE164" s="69"/>
      <c r="OF164" s="69"/>
      <c r="OG164" s="69"/>
      <c r="OH164" s="69"/>
      <c r="OI164" s="69"/>
      <c r="OJ164" s="69"/>
      <c r="OK164" s="69"/>
      <c r="OL164" s="227"/>
      <c r="OM164" s="69"/>
      <c r="ON164" s="69"/>
      <c r="OO164" s="69"/>
      <c r="OP164" s="69"/>
      <c r="OQ164" s="69"/>
      <c r="OR164" s="69"/>
    </row>
    <row r="165" s="27" customFormat="1" ht="13.5" customHeight="1" spans="1:408">
      <c r="A165" s="522"/>
      <c r="B165" s="525"/>
      <c r="C165" s="54"/>
      <c r="D165" s="40" t="s">
        <v>21</v>
      </c>
      <c r="E165" s="189"/>
      <c r="F165" s="482"/>
      <c r="G165" s="482"/>
      <c r="H165" s="482"/>
      <c r="I165" s="482"/>
      <c r="J165" s="482"/>
      <c r="K165" s="482"/>
      <c r="L165" s="482"/>
      <c r="M165" s="482"/>
      <c r="N165" s="482"/>
      <c r="O165" s="482"/>
      <c r="P165" s="482"/>
      <c r="Q165" s="482"/>
      <c r="R165" s="482"/>
      <c r="S165" s="555"/>
      <c r="T165" s="555"/>
      <c r="U165" s="482"/>
      <c r="V165" s="555"/>
      <c r="W165" s="482"/>
      <c r="X165" s="482"/>
      <c r="Y165" s="482"/>
      <c r="Z165" s="482"/>
      <c r="AA165" s="482"/>
      <c r="AB165" s="482"/>
      <c r="AC165" s="482"/>
      <c r="AD165" s="482"/>
      <c r="AE165" s="482"/>
      <c r="AF165" s="482"/>
      <c r="AG165" s="482"/>
      <c r="AH165" s="482"/>
      <c r="AI165" s="482"/>
      <c r="AJ165" s="482"/>
      <c r="AK165" s="482"/>
      <c r="AL165" s="482"/>
      <c r="AM165" s="482"/>
      <c r="AN165" s="482"/>
      <c r="AO165" s="482"/>
      <c r="AP165" s="482"/>
      <c r="AQ165" s="482"/>
      <c r="AR165" s="482"/>
      <c r="AS165" s="482"/>
      <c r="AT165" s="482"/>
      <c r="AU165" s="482"/>
      <c r="AV165" s="482"/>
      <c r="AW165" s="482"/>
      <c r="AX165" s="482"/>
      <c r="AY165" s="482"/>
      <c r="AZ165" s="482"/>
      <c r="BA165" s="482"/>
      <c r="BB165" s="482"/>
      <c r="BC165" s="482"/>
      <c r="BD165" s="482"/>
      <c r="BE165" s="482"/>
      <c r="BF165" s="482"/>
      <c r="BG165" s="482"/>
      <c r="BH165" s="482"/>
      <c r="BI165" s="482"/>
      <c r="BJ165" s="482"/>
      <c r="BK165" s="482"/>
      <c r="BL165" s="482"/>
      <c r="BM165" s="482"/>
      <c r="BN165" s="482"/>
      <c r="BO165" s="482"/>
      <c r="BP165" s="482"/>
      <c r="BQ165" s="482"/>
      <c r="BR165" s="482"/>
      <c r="BS165" s="482"/>
      <c r="BT165" s="560"/>
      <c r="BU165" s="482"/>
      <c r="BV165" s="482">
        <v>1</v>
      </c>
      <c r="BW165" s="482"/>
      <c r="BX165" s="482"/>
      <c r="BY165" s="482"/>
      <c r="BZ165" s="482"/>
      <c r="CA165" s="482"/>
      <c r="CB165" s="482"/>
      <c r="CC165" s="482"/>
      <c r="CD165" s="482"/>
      <c r="CE165" s="482"/>
      <c r="CF165" s="482"/>
      <c r="CG165" s="482"/>
      <c r="CH165" s="482"/>
      <c r="CI165" s="482"/>
      <c r="CJ165" s="535"/>
      <c r="CK165" s="482"/>
      <c r="CL165" s="482"/>
      <c r="CM165" s="566"/>
      <c r="CN165" s="566"/>
      <c r="CO165" s="76"/>
      <c r="CP165" s="68">
        <v>7</v>
      </c>
      <c r="CQ165" s="68">
        <v>7</v>
      </c>
      <c r="CR165" s="68">
        <v>7</v>
      </c>
      <c r="CS165" s="68">
        <v>7</v>
      </c>
      <c r="CT165" s="68">
        <v>7</v>
      </c>
      <c r="CU165" s="68">
        <v>7</v>
      </c>
      <c r="CV165" s="68">
        <v>6</v>
      </c>
      <c r="CW165" s="68">
        <v>6</v>
      </c>
      <c r="CX165" s="68">
        <v>6</v>
      </c>
      <c r="CY165" s="68">
        <v>6</v>
      </c>
      <c r="CZ165" s="68">
        <v>6</v>
      </c>
      <c r="DA165" s="68">
        <v>6</v>
      </c>
      <c r="DB165" s="84">
        <v>6</v>
      </c>
      <c r="DC165" s="84">
        <v>6</v>
      </c>
      <c r="DD165" s="84">
        <v>6</v>
      </c>
      <c r="DE165" s="84">
        <v>26</v>
      </c>
      <c r="DF165" s="84">
        <v>26</v>
      </c>
      <c r="DG165" s="84">
        <v>26</v>
      </c>
      <c r="DH165" s="84">
        <v>26</v>
      </c>
      <c r="DI165" s="84">
        <v>26</v>
      </c>
      <c r="DJ165" s="84">
        <v>26</v>
      </c>
      <c r="DK165" s="84">
        <v>26</v>
      </c>
      <c r="DL165" s="84">
        <v>26</v>
      </c>
      <c r="DM165" s="68">
        <v>26</v>
      </c>
      <c r="DN165" s="68">
        <v>26</v>
      </c>
      <c r="DO165" s="68">
        <v>26</v>
      </c>
      <c r="DP165" s="68">
        <v>26</v>
      </c>
      <c r="DQ165" s="68">
        <v>26</v>
      </c>
      <c r="DR165" s="68">
        <v>25</v>
      </c>
      <c r="DS165" s="68">
        <v>25</v>
      </c>
      <c r="DT165" s="68">
        <v>25</v>
      </c>
      <c r="DU165" s="68">
        <v>25</v>
      </c>
      <c r="DV165" s="68">
        <v>24</v>
      </c>
      <c r="DW165" s="68">
        <v>24</v>
      </c>
      <c r="DX165" s="68">
        <v>24</v>
      </c>
      <c r="DY165" s="68">
        <v>22</v>
      </c>
      <c r="DZ165" s="68">
        <v>21</v>
      </c>
      <c r="EA165" s="68">
        <v>21</v>
      </c>
      <c r="EB165" s="68">
        <v>21</v>
      </c>
      <c r="EC165" s="68">
        <v>21</v>
      </c>
      <c r="ED165" s="68">
        <v>21</v>
      </c>
      <c r="EE165" s="68">
        <v>21</v>
      </c>
      <c r="EF165" s="68">
        <v>21</v>
      </c>
      <c r="EG165" s="68">
        <v>21</v>
      </c>
      <c r="EH165" s="68">
        <v>21</v>
      </c>
      <c r="EI165" s="68">
        <v>21</v>
      </c>
      <c r="EJ165" s="68">
        <v>21</v>
      </c>
      <c r="EK165" s="68">
        <v>20</v>
      </c>
      <c r="EL165" s="68">
        <v>20</v>
      </c>
      <c r="EM165" s="68">
        <v>20</v>
      </c>
      <c r="EN165" s="68">
        <v>20</v>
      </c>
      <c r="EO165" s="68">
        <v>20</v>
      </c>
      <c r="EP165" s="68">
        <v>20</v>
      </c>
      <c r="EQ165" s="68">
        <v>20</v>
      </c>
      <c r="ER165" s="68">
        <v>20</v>
      </c>
      <c r="ES165" s="68">
        <v>20</v>
      </c>
      <c r="ET165" s="68">
        <v>20</v>
      </c>
      <c r="EU165" s="68">
        <v>20</v>
      </c>
      <c r="EV165" s="68">
        <v>20</v>
      </c>
      <c r="EW165" s="68">
        <v>20</v>
      </c>
      <c r="EX165" s="68">
        <v>19</v>
      </c>
      <c r="EY165" s="68">
        <v>19</v>
      </c>
      <c r="EZ165" s="68">
        <v>19</v>
      </c>
      <c r="FA165" s="68">
        <v>19</v>
      </c>
      <c r="FB165" s="68">
        <v>19</v>
      </c>
      <c r="FC165" s="68">
        <v>19</v>
      </c>
      <c r="FD165" s="68">
        <v>19</v>
      </c>
      <c r="FE165" s="68">
        <v>18</v>
      </c>
      <c r="FF165" s="68">
        <v>18</v>
      </c>
      <c r="FG165" s="68">
        <v>18</v>
      </c>
      <c r="FH165" s="68">
        <v>18</v>
      </c>
      <c r="FI165" s="68">
        <v>18</v>
      </c>
      <c r="FJ165" s="68">
        <v>18</v>
      </c>
      <c r="FK165" s="68">
        <v>18</v>
      </c>
      <c r="FL165" s="68">
        <v>18</v>
      </c>
      <c r="FM165" s="68">
        <v>18</v>
      </c>
      <c r="FN165" s="68">
        <v>18</v>
      </c>
      <c r="FO165" s="68">
        <v>18</v>
      </c>
      <c r="FP165" s="68">
        <v>18</v>
      </c>
      <c r="FQ165" s="68">
        <v>18</v>
      </c>
      <c r="FR165" s="68">
        <v>18</v>
      </c>
      <c r="FS165" s="68">
        <v>18</v>
      </c>
      <c r="FT165" s="68">
        <v>18</v>
      </c>
      <c r="FU165" s="68">
        <v>17</v>
      </c>
      <c r="FV165" s="68">
        <v>16</v>
      </c>
      <c r="FW165" s="68">
        <v>15</v>
      </c>
      <c r="FX165" s="68">
        <v>15</v>
      </c>
      <c r="FY165" s="68">
        <v>15</v>
      </c>
      <c r="FZ165" s="68">
        <v>15</v>
      </c>
      <c r="GA165" s="68">
        <v>15</v>
      </c>
      <c r="GB165" s="68">
        <v>15</v>
      </c>
      <c r="GC165" s="68">
        <v>15</v>
      </c>
      <c r="GD165" s="68">
        <v>15</v>
      </c>
      <c r="GE165" s="68">
        <v>15</v>
      </c>
      <c r="GF165" s="68">
        <f t="shared" ref="GF165:GR165" si="310">GE165-GF164</f>
        <v>14</v>
      </c>
      <c r="GG165" s="68">
        <f t="shared" si="310"/>
        <v>13</v>
      </c>
      <c r="GH165" s="68">
        <f t="shared" si="310"/>
        <v>13</v>
      </c>
      <c r="GI165" s="68">
        <f t="shared" si="310"/>
        <v>13</v>
      </c>
      <c r="GJ165" s="68">
        <f t="shared" si="310"/>
        <v>13</v>
      </c>
      <c r="GK165" s="68">
        <f t="shared" si="310"/>
        <v>13</v>
      </c>
      <c r="GL165" s="68">
        <f t="shared" si="310"/>
        <v>13</v>
      </c>
      <c r="GM165" s="68">
        <f t="shared" si="310"/>
        <v>13</v>
      </c>
      <c r="GN165" s="68">
        <f t="shared" si="310"/>
        <v>13</v>
      </c>
      <c r="GO165" s="68">
        <f t="shared" si="310"/>
        <v>13</v>
      </c>
      <c r="GP165" s="68">
        <f t="shared" si="310"/>
        <v>13</v>
      </c>
      <c r="GQ165" s="68">
        <f t="shared" si="310"/>
        <v>13</v>
      </c>
      <c r="GR165" s="92">
        <v>15</v>
      </c>
      <c r="GS165" s="68">
        <v>15</v>
      </c>
      <c r="GT165" s="68">
        <v>15</v>
      </c>
      <c r="GU165" s="68">
        <v>15</v>
      </c>
      <c r="GV165" s="68">
        <v>15</v>
      </c>
      <c r="GW165" s="68">
        <v>15</v>
      </c>
      <c r="GX165" s="68">
        <v>15</v>
      </c>
      <c r="GY165" s="68">
        <v>15</v>
      </c>
      <c r="GZ165" s="68">
        <v>15</v>
      </c>
      <c r="HA165" s="68">
        <v>15</v>
      </c>
      <c r="HB165" s="68">
        <v>15</v>
      </c>
      <c r="HC165" s="68">
        <v>15</v>
      </c>
      <c r="HD165" s="68">
        <v>15</v>
      </c>
      <c r="HE165" s="68">
        <v>15</v>
      </c>
      <c r="HF165" s="68">
        <v>15</v>
      </c>
      <c r="HG165" s="68">
        <v>15</v>
      </c>
      <c r="HH165" s="68">
        <v>15</v>
      </c>
      <c r="HI165" s="68">
        <v>15</v>
      </c>
      <c r="HJ165" s="68">
        <v>15</v>
      </c>
      <c r="HK165" s="100">
        <v>15</v>
      </c>
      <c r="HL165" s="68">
        <v>15</v>
      </c>
      <c r="HM165" s="68">
        <v>15</v>
      </c>
      <c r="HN165" s="68">
        <v>15</v>
      </c>
      <c r="HO165" s="68">
        <v>15</v>
      </c>
      <c r="HP165" s="68">
        <v>15</v>
      </c>
      <c r="HQ165" s="68">
        <v>15</v>
      </c>
      <c r="HR165" s="68">
        <v>15</v>
      </c>
      <c r="HS165" s="68">
        <v>15</v>
      </c>
      <c r="HT165" s="68">
        <v>15</v>
      </c>
      <c r="HU165" s="68">
        <v>15</v>
      </c>
      <c r="HV165" s="68">
        <v>15</v>
      </c>
      <c r="HW165" s="68">
        <f t="shared" ref="HW165:IX165" si="311">HV165-HW164</f>
        <v>14</v>
      </c>
      <c r="HX165" s="68">
        <f t="shared" si="311"/>
        <v>14</v>
      </c>
      <c r="HY165" s="68">
        <f t="shared" si="311"/>
        <v>14</v>
      </c>
      <c r="HZ165" s="68">
        <f t="shared" si="311"/>
        <v>14</v>
      </c>
      <c r="IA165" s="68">
        <f t="shared" si="311"/>
        <v>14</v>
      </c>
      <c r="IB165" s="68">
        <f t="shared" si="311"/>
        <v>14</v>
      </c>
      <c r="IC165" s="68">
        <f t="shared" si="311"/>
        <v>14</v>
      </c>
      <c r="ID165" s="68">
        <f t="shared" si="311"/>
        <v>14</v>
      </c>
      <c r="IE165" s="68">
        <f t="shared" si="311"/>
        <v>14</v>
      </c>
      <c r="IF165" s="68">
        <f t="shared" si="311"/>
        <v>14</v>
      </c>
      <c r="IG165" s="68">
        <f t="shared" si="311"/>
        <v>14</v>
      </c>
      <c r="IH165" s="68">
        <f t="shared" si="311"/>
        <v>14</v>
      </c>
      <c r="II165" s="68">
        <f t="shared" si="311"/>
        <v>14</v>
      </c>
      <c r="IJ165" s="68">
        <f t="shared" si="311"/>
        <v>14</v>
      </c>
      <c r="IK165" s="68">
        <f t="shared" si="311"/>
        <v>14</v>
      </c>
      <c r="IL165" s="68">
        <f t="shared" si="311"/>
        <v>14</v>
      </c>
      <c r="IM165" s="68">
        <f t="shared" si="311"/>
        <v>14</v>
      </c>
      <c r="IN165" s="206">
        <f>IL165-IN164</f>
        <v>14</v>
      </c>
      <c r="IO165" s="68">
        <f>IM165-IO164</f>
        <v>13</v>
      </c>
      <c r="IP165" s="68">
        <f t="shared" ref="IP165:JW165" si="312">IO165-IP164</f>
        <v>13</v>
      </c>
      <c r="IQ165" s="68">
        <f t="shared" si="312"/>
        <v>13</v>
      </c>
      <c r="IR165" s="197">
        <f t="shared" si="312"/>
        <v>13</v>
      </c>
      <c r="IS165" s="68">
        <f t="shared" si="312"/>
        <v>13</v>
      </c>
      <c r="IT165" s="68">
        <f t="shared" si="312"/>
        <v>13</v>
      </c>
      <c r="IU165" s="68">
        <f t="shared" si="312"/>
        <v>12</v>
      </c>
      <c r="IV165" s="68">
        <f t="shared" si="312"/>
        <v>12</v>
      </c>
      <c r="IW165" s="68">
        <f t="shared" si="312"/>
        <v>11</v>
      </c>
      <c r="IX165" s="68">
        <f t="shared" si="312"/>
        <v>11</v>
      </c>
      <c r="IY165" s="68">
        <f t="shared" si="312"/>
        <v>11</v>
      </c>
      <c r="IZ165" s="68">
        <f t="shared" si="312"/>
        <v>11</v>
      </c>
      <c r="JA165" s="68">
        <f t="shared" si="312"/>
        <v>11</v>
      </c>
      <c r="JB165" s="68">
        <f t="shared" si="312"/>
        <v>11</v>
      </c>
      <c r="JC165" s="502">
        <f t="shared" si="312"/>
        <v>11</v>
      </c>
      <c r="JD165" s="68">
        <f t="shared" si="312"/>
        <v>9</v>
      </c>
      <c r="JE165" s="68">
        <f t="shared" si="312"/>
        <v>9</v>
      </c>
      <c r="JF165" s="68">
        <f t="shared" si="312"/>
        <v>9</v>
      </c>
      <c r="JG165" s="69">
        <f t="shared" si="312"/>
        <v>9</v>
      </c>
      <c r="JH165" s="68">
        <f t="shared" si="312"/>
        <v>9</v>
      </c>
      <c r="JI165" s="68">
        <f t="shared" si="312"/>
        <v>9</v>
      </c>
      <c r="JJ165" s="68">
        <f t="shared" si="312"/>
        <v>9</v>
      </c>
      <c r="JK165" s="68">
        <f t="shared" si="312"/>
        <v>9</v>
      </c>
      <c r="JL165" s="212">
        <f t="shared" si="312"/>
        <v>9</v>
      </c>
      <c r="JM165" s="68">
        <f t="shared" si="312"/>
        <v>9</v>
      </c>
      <c r="JN165" s="68">
        <f t="shared" si="312"/>
        <v>9</v>
      </c>
      <c r="JO165" s="68">
        <f t="shared" si="312"/>
        <v>9</v>
      </c>
      <c r="JP165" s="68">
        <f t="shared" si="312"/>
        <v>9</v>
      </c>
      <c r="JQ165" s="68">
        <f t="shared" si="312"/>
        <v>9</v>
      </c>
      <c r="JR165" s="68">
        <f t="shared" si="312"/>
        <v>9</v>
      </c>
      <c r="JS165" s="68">
        <f t="shared" si="312"/>
        <v>9</v>
      </c>
      <c r="JT165" s="68">
        <f t="shared" si="312"/>
        <v>9</v>
      </c>
      <c r="JU165" s="68">
        <f t="shared" si="312"/>
        <v>9</v>
      </c>
      <c r="JV165" s="68">
        <f t="shared" si="312"/>
        <v>9</v>
      </c>
      <c r="JW165" s="68">
        <f t="shared" si="312"/>
        <v>9</v>
      </c>
      <c r="JX165" s="197">
        <v>9</v>
      </c>
      <c r="JY165" s="197"/>
      <c r="JZ165" s="213">
        <v>9</v>
      </c>
      <c r="KA165" s="213"/>
      <c r="KB165" s="68">
        <f>JW165-KB164</f>
        <v>9</v>
      </c>
      <c r="KC165" s="68">
        <f t="shared" ref="KB165:KS165" si="313">KB165-KC164</f>
        <v>9</v>
      </c>
      <c r="KD165" s="68">
        <f t="shared" si="313"/>
        <v>9</v>
      </c>
      <c r="KE165" s="68">
        <f t="shared" si="313"/>
        <v>9</v>
      </c>
      <c r="KF165" s="68">
        <f t="shared" si="313"/>
        <v>9</v>
      </c>
      <c r="KG165" s="68">
        <f t="shared" si="313"/>
        <v>9</v>
      </c>
      <c r="KH165" s="68">
        <f t="shared" si="313"/>
        <v>9</v>
      </c>
      <c r="KI165" s="68">
        <f t="shared" si="313"/>
        <v>9</v>
      </c>
      <c r="KJ165" s="68">
        <f t="shared" si="313"/>
        <v>9</v>
      </c>
      <c r="KK165" s="68">
        <f t="shared" si="313"/>
        <v>9</v>
      </c>
      <c r="KL165" s="68">
        <f t="shared" si="313"/>
        <v>9</v>
      </c>
      <c r="KM165" s="68">
        <f t="shared" si="313"/>
        <v>9</v>
      </c>
      <c r="KN165" s="68">
        <f t="shared" si="313"/>
        <v>9</v>
      </c>
      <c r="KO165" s="68">
        <v>9</v>
      </c>
      <c r="KP165" s="68">
        <f>KN165-KP164</f>
        <v>9</v>
      </c>
      <c r="KQ165" s="68">
        <f t="shared" ref="KQ165:LK165" si="314">KP165-KQ164</f>
        <v>9</v>
      </c>
      <c r="KR165" s="68">
        <f t="shared" si="314"/>
        <v>8</v>
      </c>
      <c r="KS165" s="68">
        <f t="shared" si="314"/>
        <v>8</v>
      </c>
      <c r="KT165" s="68">
        <f t="shared" si="314"/>
        <v>8</v>
      </c>
      <c r="KU165" s="68">
        <f t="shared" si="314"/>
        <v>6</v>
      </c>
      <c r="KV165" s="68">
        <f t="shared" si="314"/>
        <v>6</v>
      </c>
      <c r="KW165" s="68">
        <f t="shared" si="314"/>
        <v>6</v>
      </c>
      <c r="KX165" s="68">
        <f t="shared" si="314"/>
        <v>6</v>
      </c>
      <c r="KY165" s="68">
        <f t="shared" si="314"/>
        <v>6</v>
      </c>
      <c r="KZ165" s="68">
        <f t="shared" si="314"/>
        <v>6</v>
      </c>
      <c r="LA165" s="68">
        <f t="shared" si="314"/>
        <v>6</v>
      </c>
      <c r="LB165" s="68">
        <f t="shared" si="314"/>
        <v>6</v>
      </c>
      <c r="LC165" s="68">
        <f t="shared" si="314"/>
        <v>6</v>
      </c>
      <c r="LD165" s="68">
        <f t="shared" si="314"/>
        <v>6</v>
      </c>
      <c r="LE165" s="68">
        <f t="shared" si="314"/>
        <v>6</v>
      </c>
      <c r="LF165" s="201">
        <f t="shared" si="314"/>
        <v>6</v>
      </c>
      <c r="LG165" s="201">
        <v>7</v>
      </c>
      <c r="LH165" s="201">
        <f>LF165-LH164</f>
        <v>6</v>
      </c>
      <c r="LI165" s="201">
        <f t="shared" ref="LI165:NT165" si="315">LH165-LI164</f>
        <v>6</v>
      </c>
      <c r="LJ165" s="201">
        <f t="shared" si="315"/>
        <v>6</v>
      </c>
      <c r="LK165" s="201">
        <f t="shared" si="315"/>
        <v>6</v>
      </c>
      <c r="LL165" s="68">
        <f t="shared" si="315"/>
        <v>6</v>
      </c>
      <c r="LM165" s="68">
        <f t="shared" si="315"/>
        <v>6</v>
      </c>
      <c r="LN165" s="68">
        <f t="shared" si="315"/>
        <v>6</v>
      </c>
      <c r="LO165" s="201">
        <f t="shared" si="315"/>
        <v>6</v>
      </c>
      <c r="LP165" s="100">
        <f t="shared" si="315"/>
        <v>6</v>
      </c>
      <c r="LQ165" s="201">
        <f t="shared" si="315"/>
        <v>6</v>
      </c>
      <c r="LR165" s="201">
        <f t="shared" si="315"/>
        <v>6</v>
      </c>
      <c r="LS165" s="206">
        <f t="shared" si="315"/>
        <v>2</v>
      </c>
      <c r="LT165" s="201">
        <f t="shared" si="315"/>
        <v>1</v>
      </c>
      <c r="LU165" s="201">
        <f t="shared" si="315"/>
        <v>1</v>
      </c>
      <c r="LV165" s="201">
        <f t="shared" si="315"/>
        <v>0</v>
      </c>
      <c r="LW165" s="220">
        <f t="shared" si="315"/>
        <v>0</v>
      </c>
      <c r="LX165" s="201">
        <f t="shared" si="315"/>
        <v>0</v>
      </c>
      <c r="LY165" s="201">
        <f t="shared" si="315"/>
        <v>0</v>
      </c>
      <c r="LZ165" s="201">
        <f t="shared" si="315"/>
        <v>0</v>
      </c>
      <c r="MA165" s="201">
        <f t="shared" si="315"/>
        <v>0</v>
      </c>
      <c r="MB165" s="201">
        <f t="shared" si="315"/>
        <v>0</v>
      </c>
      <c r="MC165" s="201">
        <f t="shared" si="315"/>
        <v>0</v>
      </c>
      <c r="MD165" s="201">
        <f t="shared" si="315"/>
        <v>0</v>
      </c>
      <c r="ME165" s="201">
        <f t="shared" si="315"/>
        <v>0</v>
      </c>
      <c r="MF165" s="201">
        <f t="shared" si="315"/>
        <v>0</v>
      </c>
      <c r="MG165" s="201">
        <f t="shared" si="315"/>
        <v>0</v>
      </c>
      <c r="MH165" s="201">
        <f t="shared" si="315"/>
        <v>0</v>
      </c>
      <c r="MI165" s="201">
        <f t="shared" si="315"/>
        <v>0</v>
      </c>
      <c r="MJ165" s="201">
        <f t="shared" si="315"/>
        <v>0</v>
      </c>
      <c r="MK165" s="201">
        <f t="shared" si="315"/>
        <v>0</v>
      </c>
      <c r="ML165" s="201">
        <f t="shared" si="315"/>
        <v>0</v>
      </c>
      <c r="MM165" s="201">
        <f t="shared" si="315"/>
        <v>0</v>
      </c>
      <c r="MN165" s="201">
        <f t="shared" si="315"/>
        <v>0</v>
      </c>
      <c r="MO165" s="201">
        <f t="shared" si="315"/>
        <v>0</v>
      </c>
      <c r="MP165" s="201">
        <f t="shared" si="315"/>
        <v>0</v>
      </c>
      <c r="MQ165" s="201">
        <f t="shared" si="315"/>
        <v>0</v>
      </c>
      <c r="MR165" s="201">
        <f t="shared" si="315"/>
        <v>0</v>
      </c>
      <c r="MS165" s="201">
        <f t="shared" si="315"/>
        <v>0</v>
      </c>
      <c r="MT165" s="201">
        <f t="shared" si="315"/>
        <v>0</v>
      </c>
      <c r="MU165" s="201">
        <f t="shared" si="315"/>
        <v>0</v>
      </c>
      <c r="MV165" s="201">
        <f t="shared" si="315"/>
        <v>0</v>
      </c>
      <c r="MW165" s="201">
        <f t="shared" si="315"/>
        <v>0</v>
      </c>
      <c r="MX165" s="201">
        <f t="shared" si="315"/>
        <v>0</v>
      </c>
      <c r="MY165" s="220">
        <f t="shared" si="315"/>
        <v>0</v>
      </c>
      <c r="MZ165" s="201">
        <f t="shared" si="315"/>
        <v>0</v>
      </c>
      <c r="NA165" s="201">
        <f t="shared" si="315"/>
        <v>0</v>
      </c>
      <c r="NB165" s="201">
        <f t="shared" si="315"/>
        <v>0</v>
      </c>
      <c r="NC165" s="201">
        <f t="shared" si="315"/>
        <v>0</v>
      </c>
      <c r="ND165" s="201">
        <f t="shared" si="315"/>
        <v>0</v>
      </c>
      <c r="NE165" s="201">
        <f t="shared" si="315"/>
        <v>0</v>
      </c>
      <c r="NF165" s="515">
        <f t="shared" si="315"/>
        <v>0</v>
      </c>
      <c r="NG165" s="201">
        <f t="shared" si="315"/>
        <v>0</v>
      </c>
      <c r="NH165" s="201">
        <f t="shared" si="315"/>
        <v>0</v>
      </c>
      <c r="NI165" s="201">
        <f t="shared" si="315"/>
        <v>0</v>
      </c>
      <c r="NJ165" s="223">
        <f t="shared" si="315"/>
        <v>0</v>
      </c>
      <c r="NK165" s="201">
        <f t="shared" si="315"/>
        <v>0</v>
      </c>
      <c r="NL165" s="201">
        <f t="shared" si="315"/>
        <v>0</v>
      </c>
      <c r="NM165" s="201">
        <f t="shared" si="315"/>
        <v>0</v>
      </c>
      <c r="NN165" s="201">
        <f t="shared" si="315"/>
        <v>0</v>
      </c>
      <c r="NO165" s="201">
        <f t="shared" si="315"/>
        <v>0</v>
      </c>
      <c r="NP165" s="201">
        <f t="shared" si="315"/>
        <v>0</v>
      </c>
      <c r="NQ165" s="201">
        <f t="shared" si="315"/>
        <v>0</v>
      </c>
      <c r="NR165" s="201">
        <f t="shared" si="315"/>
        <v>0</v>
      </c>
      <c r="NS165" s="201">
        <f t="shared" si="315"/>
        <v>0</v>
      </c>
      <c r="NT165" s="201">
        <f t="shared" si="315"/>
        <v>0</v>
      </c>
      <c r="NU165" s="206">
        <f t="shared" ref="NU165:OR165" si="316">NT165-NU164</f>
        <v>0</v>
      </c>
      <c r="NV165" s="201">
        <f t="shared" si="316"/>
        <v>0</v>
      </c>
      <c r="NW165" s="201">
        <f t="shared" si="316"/>
        <v>0</v>
      </c>
      <c r="NX165" s="201">
        <f t="shared" si="316"/>
        <v>0</v>
      </c>
      <c r="NY165" s="201">
        <f t="shared" si="316"/>
        <v>0</v>
      </c>
      <c r="NZ165" s="201">
        <f t="shared" si="316"/>
        <v>0</v>
      </c>
      <c r="OA165" s="201">
        <f t="shared" si="316"/>
        <v>0</v>
      </c>
      <c r="OB165" s="201">
        <f t="shared" si="316"/>
        <v>0</v>
      </c>
      <c r="OC165" s="201">
        <f t="shared" si="316"/>
        <v>0</v>
      </c>
      <c r="OD165" s="201">
        <f t="shared" si="316"/>
        <v>0</v>
      </c>
      <c r="OE165" s="201">
        <f t="shared" si="316"/>
        <v>0</v>
      </c>
      <c r="OF165" s="201">
        <f t="shared" si="316"/>
        <v>0</v>
      </c>
      <c r="OG165" s="201">
        <f t="shared" si="316"/>
        <v>0</v>
      </c>
      <c r="OH165" s="68">
        <f t="shared" si="316"/>
        <v>0</v>
      </c>
      <c r="OI165" s="68">
        <f t="shared" si="316"/>
        <v>0</v>
      </c>
      <c r="OJ165" s="201">
        <f t="shared" si="316"/>
        <v>0</v>
      </c>
      <c r="OK165" s="68">
        <f t="shared" si="316"/>
        <v>0</v>
      </c>
      <c r="OL165" s="226">
        <f t="shared" si="316"/>
        <v>0</v>
      </c>
      <c r="OM165" s="201">
        <v>20</v>
      </c>
      <c r="ON165" s="201">
        <f t="shared" si="316"/>
        <v>20</v>
      </c>
      <c r="OO165" s="201">
        <f t="shared" si="316"/>
        <v>20</v>
      </c>
      <c r="OP165" s="201">
        <f t="shared" si="316"/>
        <v>20</v>
      </c>
      <c r="OQ165" s="201">
        <f t="shared" si="316"/>
        <v>20</v>
      </c>
      <c r="OR165" s="201">
        <f t="shared" si="316"/>
        <v>20</v>
      </c>
    </row>
    <row r="166" s="27" customFormat="1" ht="13.5" customHeight="1" spans="1:408">
      <c r="A166" s="522"/>
      <c r="B166" s="522" t="s">
        <v>64</v>
      </c>
      <c r="C166" s="59" t="s">
        <v>63</v>
      </c>
      <c r="D166" s="40" t="s">
        <v>18</v>
      </c>
      <c r="E166" s="189"/>
      <c r="F166" s="535"/>
      <c r="G166" s="535"/>
      <c r="H166" s="535"/>
      <c r="I166" s="535"/>
      <c r="J166" s="535"/>
      <c r="K166" s="535"/>
      <c r="L166" s="535"/>
      <c r="M166" s="535"/>
      <c r="N166" s="535"/>
      <c r="O166" s="535"/>
      <c r="P166" s="535"/>
      <c r="Q166" s="535"/>
      <c r="R166" s="535"/>
      <c r="S166" s="556"/>
      <c r="T166" s="556"/>
      <c r="U166" s="535"/>
      <c r="V166" s="556"/>
      <c r="W166" s="535"/>
      <c r="X166" s="535"/>
      <c r="Y166" s="535"/>
      <c r="Z166" s="535"/>
      <c r="AA166" s="535"/>
      <c r="AB166" s="535"/>
      <c r="AC166" s="535"/>
      <c r="AD166" s="535"/>
      <c r="AE166" s="535"/>
      <c r="AF166" s="535"/>
      <c r="AG166" s="535"/>
      <c r="AH166" s="535"/>
      <c r="AI166" s="535"/>
      <c r="AJ166" s="535"/>
      <c r="AK166" s="535"/>
      <c r="AL166" s="535"/>
      <c r="AM166" s="535"/>
      <c r="AN166" s="535"/>
      <c r="AO166" s="535"/>
      <c r="AP166" s="535"/>
      <c r="AQ166" s="535"/>
      <c r="AR166" s="535"/>
      <c r="AS166" s="535"/>
      <c r="AT166" s="535"/>
      <c r="AU166" s="535"/>
      <c r="AV166" s="535"/>
      <c r="AW166" s="535"/>
      <c r="AX166" s="535"/>
      <c r="AY166" s="535"/>
      <c r="AZ166" s="535"/>
      <c r="BA166" s="535"/>
      <c r="BB166" s="535"/>
      <c r="BC166" s="535"/>
      <c r="BD166" s="535"/>
      <c r="BE166" s="535"/>
      <c r="BF166" s="535"/>
      <c r="BG166" s="535"/>
      <c r="BH166" s="535"/>
      <c r="BI166" s="535"/>
      <c r="BJ166" s="535"/>
      <c r="BK166" s="535"/>
      <c r="BL166" s="535"/>
      <c r="BM166" s="535"/>
      <c r="BN166" s="535"/>
      <c r="BO166" s="535"/>
      <c r="BP166" s="535"/>
      <c r="BQ166" s="535"/>
      <c r="BR166" s="535"/>
      <c r="BS166" s="535"/>
      <c r="BT166" s="561"/>
      <c r="BU166" s="535"/>
      <c r="BV166" s="535"/>
      <c r="BW166" s="535"/>
      <c r="BX166" s="535"/>
      <c r="BY166" s="535"/>
      <c r="BZ166" s="535"/>
      <c r="CA166" s="535"/>
      <c r="CB166" s="535"/>
      <c r="CC166" s="535"/>
      <c r="CD166" s="535"/>
      <c r="CE166" s="535"/>
      <c r="CF166" s="535"/>
      <c r="CG166" s="535"/>
      <c r="CH166" s="535"/>
      <c r="CI166" s="535"/>
      <c r="CJ166" s="535"/>
      <c r="CK166" s="535"/>
      <c r="CL166" s="535"/>
      <c r="CM166" s="566"/>
      <c r="CN166" s="566"/>
      <c r="CO166" s="79">
        <v>31</v>
      </c>
      <c r="CP166" s="68"/>
      <c r="CQ166" s="68"/>
      <c r="CR166" s="68"/>
      <c r="CS166" s="68"/>
      <c r="CT166" s="68"/>
      <c r="CU166" s="68"/>
      <c r="CV166" s="68"/>
      <c r="CW166" s="68"/>
      <c r="CX166" s="68"/>
      <c r="CY166" s="68"/>
      <c r="CZ166" s="68"/>
      <c r="DA166" s="68"/>
      <c r="DB166" s="68"/>
      <c r="DC166" s="68"/>
      <c r="DD166" s="68"/>
      <c r="DE166" s="193">
        <v>20</v>
      </c>
      <c r="DF166" s="68"/>
      <c r="DG166" s="68"/>
      <c r="DH166" s="68"/>
      <c r="DI166" s="68"/>
      <c r="DJ166" s="68"/>
      <c r="DK166" s="68"/>
      <c r="DL166" s="68"/>
      <c r="DM166" s="68"/>
      <c r="DN166" s="68"/>
      <c r="DO166" s="68"/>
      <c r="DP166" s="68"/>
      <c r="DQ166" s="68"/>
      <c r="DR166" s="68"/>
      <c r="DS166" s="68"/>
      <c r="DT166" s="68"/>
      <c r="DU166" s="68"/>
      <c r="DV166" s="68"/>
      <c r="DW166" s="68"/>
      <c r="DX166" s="68"/>
      <c r="DY166" s="68"/>
      <c r="DZ166" s="68"/>
      <c r="EA166" s="68"/>
      <c r="EB166" s="68"/>
      <c r="EC166" s="68"/>
      <c r="ED166" s="68"/>
      <c r="EE166" s="68"/>
      <c r="EF166" s="68"/>
      <c r="EG166" s="68"/>
      <c r="EH166" s="68"/>
      <c r="EI166" s="68"/>
      <c r="EJ166" s="68"/>
      <c r="EK166" s="68"/>
      <c r="EL166" s="68"/>
      <c r="EM166" s="68"/>
      <c r="EN166" s="68"/>
      <c r="EO166" s="68"/>
      <c r="EP166" s="68"/>
      <c r="EQ166" s="68"/>
      <c r="ER166" s="68"/>
      <c r="ES166" s="68"/>
      <c r="ET166" s="68"/>
      <c r="EU166" s="68"/>
      <c r="EV166" s="68"/>
      <c r="EW166" s="68"/>
      <c r="EX166" s="68"/>
      <c r="EY166" s="68"/>
      <c r="EZ166" s="68"/>
      <c r="FA166" s="68"/>
      <c r="FB166" s="68"/>
      <c r="FC166" s="68"/>
      <c r="FD166" s="68"/>
      <c r="FE166" s="68"/>
      <c r="FF166" s="68"/>
      <c r="FG166" s="68"/>
      <c r="FH166" s="68"/>
      <c r="FI166" s="68"/>
      <c r="FJ166" s="68"/>
      <c r="FK166" s="68"/>
      <c r="FL166" s="68"/>
      <c r="FM166" s="68"/>
      <c r="FN166" s="68"/>
      <c r="FO166" s="68"/>
      <c r="FP166" s="68"/>
      <c r="FQ166" s="68"/>
      <c r="FR166" s="68"/>
      <c r="FS166" s="68"/>
      <c r="FT166" s="68"/>
      <c r="FU166" s="68"/>
      <c r="FV166" s="68"/>
      <c r="FW166" s="68"/>
      <c r="FX166" s="68"/>
      <c r="FY166" s="68"/>
      <c r="FZ166" s="68"/>
      <c r="GA166" s="68"/>
      <c r="GB166" s="68"/>
      <c r="GC166" s="68"/>
      <c r="GD166" s="68"/>
      <c r="GE166" s="68"/>
      <c r="GF166" s="68"/>
      <c r="GG166" s="68"/>
      <c r="GH166" s="68"/>
      <c r="GI166" s="68"/>
      <c r="GJ166" s="68"/>
      <c r="GK166" s="68"/>
      <c r="GL166" s="68"/>
      <c r="GM166" s="68"/>
      <c r="GN166" s="68"/>
      <c r="GO166" s="68"/>
      <c r="GP166" s="68"/>
      <c r="GQ166" s="68"/>
      <c r="GR166" s="68"/>
      <c r="GS166" s="68"/>
      <c r="GT166" s="68"/>
      <c r="GU166" s="68"/>
      <c r="GV166" s="68"/>
      <c r="GW166" s="68"/>
      <c r="GX166" s="68"/>
      <c r="GY166" s="68"/>
      <c r="GZ166" s="68"/>
      <c r="HA166" s="68"/>
      <c r="HB166" s="68"/>
      <c r="HC166" s="68"/>
      <c r="HD166" s="68"/>
      <c r="HE166" s="68"/>
      <c r="HF166" s="68"/>
      <c r="HG166" s="68"/>
      <c r="HH166" s="68"/>
      <c r="HI166" s="68"/>
      <c r="HJ166" s="68"/>
      <c r="HK166" s="100"/>
      <c r="HL166" s="68"/>
      <c r="HM166" s="68"/>
      <c r="HN166" s="68"/>
      <c r="HO166" s="197">
        <v>20</v>
      </c>
      <c r="HP166" s="68"/>
      <c r="HQ166" s="68"/>
      <c r="HR166" s="68"/>
      <c r="HS166" s="68"/>
      <c r="HT166" s="68"/>
      <c r="HU166" s="68"/>
      <c r="HV166" s="68"/>
      <c r="HW166" s="68"/>
      <c r="HX166" s="68"/>
      <c r="HY166" s="68"/>
      <c r="HZ166" s="68"/>
      <c r="IA166" s="68"/>
      <c r="IB166" s="68"/>
      <c r="IC166" s="68"/>
      <c r="ID166" s="68"/>
      <c r="IE166" s="68"/>
      <c r="IF166" s="68"/>
      <c r="IG166" s="68"/>
      <c r="IH166" s="68"/>
      <c r="II166" s="68">
        <v>9</v>
      </c>
      <c r="IJ166" s="68"/>
      <c r="IK166" s="68"/>
      <c r="IL166" s="68"/>
      <c r="IM166" s="68"/>
      <c r="IN166" s="206"/>
      <c r="IO166" s="68"/>
      <c r="IP166" s="68"/>
      <c r="IQ166" s="68"/>
      <c r="IR166" s="197"/>
      <c r="IS166" s="68"/>
      <c r="IT166" s="68"/>
      <c r="IU166" s="68"/>
      <c r="IV166" s="68"/>
      <c r="IW166" s="68"/>
      <c r="IX166" s="68"/>
      <c r="IY166" s="68"/>
      <c r="IZ166" s="68"/>
      <c r="JA166" s="68"/>
      <c r="JB166" s="68"/>
      <c r="JC166" s="502">
        <v>11</v>
      </c>
      <c r="JD166" s="68"/>
      <c r="JE166" s="68"/>
      <c r="JF166" s="68"/>
      <c r="JG166" s="69"/>
      <c r="JH166" s="68"/>
      <c r="JI166" s="68"/>
      <c r="JJ166" s="68"/>
      <c r="JK166" s="68"/>
      <c r="JL166" s="212"/>
      <c r="JM166" s="68"/>
      <c r="JN166" s="68"/>
      <c r="JO166" s="68"/>
      <c r="JP166" s="68"/>
      <c r="JQ166" s="68"/>
      <c r="JR166" s="68"/>
      <c r="JS166" s="68"/>
      <c r="JT166" s="68"/>
      <c r="JU166" s="68"/>
      <c r="JV166" s="68"/>
      <c r="JW166" s="68"/>
      <c r="JX166" s="197"/>
      <c r="JY166" s="197"/>
      <c r="JZ166" s="213"/>
      <c r="KA166" s="213"/>
      <c r="KB166" s="68"/>
      <c r="KC166" s="68"/>
      <c r="KD166" s="68"/>
      <c r="KE166" s="68"/>
      <c r="KF166" s="68"/>
      <c r="KG166" s="68"/>
      <c r="KH166" s="68"/>
      <c r="KI166" s="68"/>
      <c r="KJ166" s="68"/>
      <c r="KK166" s="68"/>
      <c r="KL166" s="68"/>
      <c r="KM166" s="68"/>
      <c r="KN166" s="68"/>
      <c r="KO166" s="68"/>
      <c r="KP166" s="68"/>
      <c r="KQ166" s="68"/>
      <c r="KR166" s="68"/>
      <c r="KS166" s="68"/>
      <c r="KT166" s="68"/>
      <c r="KU166" s="68"/>
      <c r="KV166" s="68"/>
      <c r="KW166" s="68"/>
      <c r="KX166" s="68"/>
      <c r="KY166" s="68"/>
      <c r="KZ166" s="68"/>
      <c r="LA166" s="68"/>
      <c r="LB166" s="68"/>
      <c r="LC166" s="68"/>
      <c r="LD166" s="68"/>
      <c r="LE166" s="68"/>
      <c r="LF166" s="68"/>
      <c r="LG166" s="92"/>
      <c r="LH166" s="68"/>
      <c r="LI166" s="68"/>
      <c r="LJ166" s="68"/>
      <c r="LK166" s="68"/>
      <c r="LL166" s="68"/>
      <c r="LM166" s="68"/>
      <c r="LN166" s="68"/>
      <c r="LO166" s="68"/>
      <c r="LP166" s="100"/>
      <c r="LQ166" s="68"/>
      <c r="LR166" s="68"/>
      <c r="LS166" s="206"/>
      <c r="LT166" s="68"/>
      <c r="LU166" s="68"/>
      <c r="LV166" s="68"/>
      <c r="LW166" s="220"/>
      <c r="LX166" s="68"/>
      <c r="LY166" s="68"/>
      <c r="LZ166" s="68"/>
      <c r="MA166" s="68"/>
      <c r="MB166" s="68"/>
      <c r="MC166" s="68"/>
      <c r="MD166" s="68"/>
      <c r="ME166" s="68"/>
      <c r="MF166" s="68"/>
      <c r="MG166" s="68"/>
      <c r="MH166" s="68"/>
      <c r="MI166" s="68"/>
      <c r="MJ166" s="68"/>
      <c r="MK166" s="68"/>
      <c r="ML166" s="68"/>
      <c r="MM166" s="68"/>
      <c r="MN166" s="68"/>
      <c r="MO166" s="68"/>
      <c r="MP166" s="68"/>
      <c r="MQ166" s="68"/>
      <c r="MR166" s="68"/>
      <c r="MS166" s="68"/>
      <c r="MT166" s="68"/>
      <c r="MU166" s="68"/>
      <c r="MV166" s="68"/>
      <c r="MW166" s="68"/>
      <c r="MX166" s="68"/>
      <c r="MY166" s="220"/>
      <c r="MZ166" s="68"/>
      <c r="NA166" s="68"/>
      <c r="NB166" s="68"/>
      <c r="NC166" s="68"/>
      <c r="ND166" s="68"/>
      <c r="NE166" s="68"/>
      <c r="NF166" s="515"/>
      <c r="NG166" s="68"/>
      <c r="NH166" s="68"/>
      <c r="NI166" s="68"/>
      <c r="NJ166" s="223"/>
      <c r="NK166" s="68"/>
      <c r="NL166" s="68"/>
      <c r="NM166" s="68"/>
      <c r="NN166" s="68"/>
      <c r="NO166" s="68"/>
      <c r="NP166" s="68"/>
      <c r="NQ166" s="68"/>
      <c r="NR166" s="68"/>
      <c r="NS166" s="68"/>
      <c r="NT166" s="68"/>
      <c r="NU166" s="206"/>
      <c r="NV166" s="68"/>
      <c r="NW166" s="68"/>
      <c r="NX166" s="68"/>
      <c r="NY166" s="68"/>
      <c r="NZ166" s="68"/>
      <c r="OA166" s="68"/>
      <c r="OB166" s="68"/>
      <c r="OC166" s="68"/>
      <c r="OD166" s="68"/>
      <c r="OE166" s="68"/>
      <c r="OF166" s="68"/>
      <c r="OG166" s="68"/>
      <c r="OH166" s="68"/>
      <c r="OI166" s="68"/>
      <c r="OJ166" s="68"/>
      <c r="OK166" s="68"/>
      <c r="OL166" s="226"/>
      <c r="OM166" s="68">
        <v>15</v>
      </c>
      <c r="ON166" s="68"/>
      <c r="OO166" s="68"/>
      <c r="OP166" s="68"/>
      <c r="OQ166" s="68"/>
      <c r="OR166" s="68"/>
    </row>
    <row r="167" s="27" customFormat="1" ht="13.5" customHeight="1" spans="1:408">
      <c r="A167" s="522"/>
      <c r="B167" s="522"/>
      <c r="C167" s="189"/>
      <c r="D167" s="40" t="s">
        <v>19</v>
      </c>
      <c r="E167" s="54"/>
      <c r="F167" s="536"/>
      <c r="G167" s="536"/>
      <c r="H167" s="536"/>
      <c r="I167" s="536"/>
      <c r="J167" s="536"/>
      <c r="K167" s="536"/>
      <c r="L167" s="536"/>
      <c r="M167" s="536"/>
      <c r="N167" s="536"/>
      <c r="O167" s="536"/>
      <c r="P167" s="536"/>
      <c r="Q167" s="536"/>
      <c r="R167" s="536"/>
      <c r="S167" s="557"/>
      <c r="T167" s="557"/>
      <c r="U167" s="536"/>
      <c r="V167" s="557"/>
      <c r="W167" s="536"/>
      <c r="X167" s="536"/>
      <c r="Y167" s="536"/>
      <c r="Z167" s="536"/>
      <c r="AA167" s="536"/>
      <c r="AB167" s="536"/>
      <c r="AC167" s="536"/>
      <c r="AD167" s="536"/>
      <c r="AE167" s="536"/>
      <c r="AF167" s="536"/>
      <c r="AG167" s="536"/>
      <c r="AH167" s="536"/>
      <c r="AI167" s="536"/>
      <c r="AJ167" s="536"/>
      <c r="AK167" s="536"/>
      <c r="AL167" s="536"/>
      <c r="AM167" s="536"/>
      <c r="AN167" s="536"/>
      <c r="AO167" s="536"/>
      <c r="AP167" s="536"/>
      <c r="AQ167" s="536"/>
      <c r="AR167" s="536"/>
      <c r="AS167" s="536"/>
      <c r="AT167" s="536"/>
      <c r="AU167" s="536"/>
      <c r="AV167" s="536"/>
      <c r="AW167" s="536"/>
      <c r="AX167" s="536"/>
      <c r="AY167" s="536"/>
      <c r="AZ167" s="536"/>
      <c r="BA167" s="536"/>
      <c r="BB167" s="536"/>
      <c r="BC167" s="536"/>
      <c r="BD167" s="536"/>
      <c r="BE167" s="536"/>
      <c r="BF167" s="536"/>
      <c r="BG167" s="536"/>
      <c r="BH167" s="536"/>
      <c r="BI167" s="536"/>
      <c r="BJ167" s="536"/>
      <c r="BK167" s="536"/>
      <c r="BL167" s="536"/>
      <c r="BM167" s="536"/>
      <c r="BN167" s="536"/>
      <c r="BO167" s="536"/>
      <c r="BP167" s="536"/>
      <c r="BQ167" s="536"/>
      <c r="BR167" s="536"/>
      <c r="BS167" s="536"/>
      <c r="BT167" s="562"/>
      <c r="BU167" s="536"/>
      <c r="BV167" s="536">
        <v>5</v>
      </c>
      <c r="BW167" s="536"/>
      <c r="BX167" s="536"/>
      <c r="BY167" s="536"/>
      <c r="BZ167" s="536"/>
      <c r="CA167" s="536"/>
      <c r="CB167" s="536"/>
      <c r="CC167" s="536"/>
      <c r="CD167" s="536"/>
      <c r="CE167" s="536"/>
      <c r="CF167" s="536"/>
      <c r="CG167" s="536"/>
      <c r="CH167" s="536"/>
      <c r="CI167" s="536"/>
      <c r="CJ167" s="535">
        <v>4</v>
      </c>
      <c r="CK167" s="536"/>
      <c r="CL167" s="536"/>
      <c r="CM167" s="536"/>
      <c r="CN167" s="536"/>
      <c r="CO167" s="80"/>
      <c r="CP167" s="68"/>
      <c r="CQ167" s="68"/>
      <c r="CR167" s="68"/>
      <c r="CS167" s="68"/>
      <c r="CT167" s="68"/>
      <c r="CU167" s="68"/>
      <c r="CV167" s="68"/>
      <c r="CW167" s="68"/>
      <c r="CX167" s="68"/>
      <c r="CY167" s="68"/>
      <c r="CZ167" s="68"/>
      <c r="DA167" s="68"/>
      <c r="DB167" s="68"/>
      <c r="DC167" s="68"/>
      <c r="DD167" s="68"/>
      <c r="DE167" s="68"/>
      <c r="DF167" s="68"/>
      <c r="DG167" s="68"/>
      <c r="DH167" s="68"/>
      <c r="DI167" s="68"/>
      <c r="DJ167" s="68"/>
      <c r="DK167" s="68"/>
      <c r="DL167" s="68"/>
      <c r="DM167" s="68"/>
      <c r="DN167" s="68"/>
      <c r="DO167" s="68"/>
      <c r="DP167" s="68"/>
      <c r="DQ167" s="68"/>
      <c r="DR167" s="68"/>
      <c r="DS167" s="68"/>
      <c r="DT167" s="68"/>
      <c r="DU167" s="68"/>
      <c r="DV167" s="68"/>
      <c r="DW167" s="68"/>
      <c r="DX167" s="68"/>
      <c r="DY167" s="68"/>
      <c r="DZ167" s="68"/>
      <c r="EA167" s="68"/>
      <c r="EB167" s="68"/>
      <c r="EC167" s="68"/>
      <c r="ED167" s="68"/>
      <c r="EE167" s="68"/>
      <c r="EF167" s="68"/>
      <c r="EG167" s="68"/>
      <c r="EH167" s="68"/>
      <c r="EI167" s="68"/>
      <c r="EJ167" s="68"/>
      <c r="EK167" s="68"/>
      <c r="EL167" s="68"/>
      <c r="EM167" s="68"/>
      <c r="EN167" s="68"/>
      <c r="EO167" s="68"/>
      <c r="EP167" s="68"/>
      <c r="EQ167" s="68"/>
      <c r="ER167" s="68"/>
      <c r="ES167" s="68"/>
      <c r="ET167" s="68"/>
      <c r="EU167" s="68"/>
      <c r="EV167" s="68"/>
      <c r="EW167" s="68"/>
      <c r="EX167" s="68"/>
      <c r="EY167" s="68"/>
      <c r="EZ167" s="68"/>
      <c r="FA167" s="68"/>
      <c r="FB167" s="68"/>
      <c r="FC167" s="68"/>
      <c r="FD167" s="68"/>
      <c r="FE167" s="68"/>
      <c r="FF167" s="68"/>
      <c r="FG167" s="68"/>
      <c r="FH167" s="68"/>
      <c r="FI167" s="68"/>
      <c r="FJ167" s="68"/>
      <c r="FK167" s="68"/>
      <c r="FL167" s="68"/>
      <c r="FM167" s="68"/>
      <c r="FN167" s="68"/>
      <c r="FO167" s="68"/>
      <c r="FP167" s="68"/>
      <c r="FQ167" s="68"/>
      <c r="FR167" s="68"/>
      <c r="FS167" s="68"/>
      <c r="FT167" s="68"/>
      <c r="FU167" s="68"/>
      <c r="FV167" s="68"/>
      <c r="FW167" s="68"/>
      <c r="FX167" s="68"/>
      <c r="FY167" s="68"/>
      <c r="FZ167" s="68"/>
      <c r="GA167" s="68"/>
      <c r="GB167" s="68"/>
      <c r="GC167" s="68"/>
      <c r="GD167" s="68"/>
      <c r="GE167" s="68"/>
      <c r="GF167" s="68"/>
      <c r="GG167" s="68"/>
      <c r="GH167" s="68"/>
      <c r="GI167" s="68"/>
      <c r="GJ167" s="68"/>
      <c r="GK167" s="68"/>
      <c r="GL167" s="68"/>
      <c r="GM167" s="68"/>
      <c r="GN167" s="68"/>
      <c r="GO167" s="68"/>
      <c r="GP167" s="68"/>
      <c r="GQ167" s="68"/>
      <c r="GR167" s="68"/>
      <c r="GS167" s="68"/>
      <c r="GT167" s="68"/>
      <c r="GU167" s="68"/>
      <c r="GV167" s="68"/>
      <c r="GW167" s="68"/>
      <c r="GX167" s="68"/>
      <c r="GY167" s="68"/>
      <c r="GZ167" s="68"/>
      <c r="HA167" s="68"/>
      <c r="HB167" s="68"/>
      <c r="HC167" s="68"/>
      <c r="HD167" s="68"/>
      <c r="HE167" s="68"/>
      <c r="HF167" s="68"/>
      <c r="HG167" s="68"/>
      <c r="HH167" s="68"/>
      <c r="HI167" s="68"/>
      <c r="HJ167" s="68"/>
      <c r="HK167" s="100"/>
      <c r="HL167" s="68"/>
      <c r="HM167" s="68"/>
      <c r="HN167" s="68"/>
      <c r="HO167" s="68"/>
      <c r="HP167" s="68"/>
      <c r="HQ167" s="68"/>
      <c r="HR167" s="68"/>
      <c r="HS167" s="68"/>
      <c r="HT167" s="68"/>
      <c r="HU167" s="68"/>
      <c r="HV167" s="68"/>
      <c r="HW167" s="68"/>
      <c r="HX167" s="68"/>
      <c r="HY167" s="68"/>
      <c r="HZ167" s="68"/>
      <c r="IA167" s="68"/>
      <c r="IB167" s="68"/>
      <c r="IC167" s="68"/>
      <c r="ID167" s="68"/>
      <c r="IE167" s="68"/>
      <c r="IF167" s="68"/>
      <c r="IG167" s="68"/>
      <c r="IH167" s="68"/>
      <c r="II167" s="68"/>
      <c r="IJ167" s="68"/>
      <c r="IK167" s="68"/>
      <c r="IL167" s="68"/>
      <c r="IM167" s="68"/>
      <c r="IN167" s="206"/>
      <c r="IO167" s="68"/>
      <c r="IP167" s="68"/>
      <c r="IQ167" s="68"/>
      <c r="IR167" s="197"/>
      <c r="IS167" s="68"/>
      <c r="IT167" s="68"/>
      <c r="IU167" s="68"/>
      <c r="IV167" s="68"/>
      <c r="IW167" s="68"/>
      <c r="IX167" s="68"/>
      <c r="IY167" s="68"/>
      <c r="IZ167" s="68"/>
      <c r="JA167" s="68"/>
      <c r="JB167" s="68"/>
      <c r="JC167" s="502"/>
      <c r="JD167" s="68"/>
      <c r="JE167" s="68"/>
      <c r="JF167" s="68"/>
      <c r="JG167" s="69"/>
      <c r="JH167" s="68"/>
      <c r="JI167" s="68"/>
      <c r="JJ167" s="68"/>
      <c r="JK167" s="68"/>
      <c r="JL167" s="212"/>
      <c r="JM167" s="68"/>
      <c r="JN167" s="68"/>
      <c r="JO167" s="68"/>
      <c r="JP167" s="68"/>
      <c r="JQ167" s="68"/>
      <c r="JR167" s="68"/>
      <c r="JS167" s="68"/>
      <c r="JT167" s="68"/>
      <c r="JU167" s="68"/>
      <c r="JV167" s="68"/>
      <c r="JW167" s="68"/>
      <c r="JX167" s="197"/>
      <c r="JY167" s="197"/>
      <c r="JZ167" s="213"/>
      <c r="KA167" s="213"/>
      <c r="KB167" s="68"/>
      <c r="KC167" s="68"/>
      <c r="KD167" s="68"/>
      <c r="KE167" s="68"/>
      <c r="KF167" s="68"/>
      <c r="KG167" s="68"/>
      <c r="KH167" s="68"/>
      <c r="KI167" s="68"/>
      <c r="KJ167" s="68"/>
      <c r="KK167" s="68"/>
      <c r="KL167" s="68"/>
      <c r="KM167" s="68"/>
      <c r="KN167" s="68"/>
      <c r="KO167" s="68"/>
      <c r="KP167" s="68"/>
      <c r="KQ167" s="68"/>
      <c r="KR167" s="68"/>
      <c r="KS167" s="68"/>
      <c r="KT167" s="68"/>
      <c r="KU167" s="68"/>
      <c r="KV167" s="68"/>
      <c r="KW167" s="68"/>
      <c r="KX167" s="68"/>
      <c r="KY167" s="68"/>
      <c r="KZ167" s="68"/>
      <c r="LA167" s="68"/>
      <c r="LB167" s="68"/>
      <c r="LC167" s="68"/>
      <c r="LD167" s="68"/>
      <c r="LE167" s="68"/>
      <c r="LF167" s="68"/>
      <c r="LG167" s="92"/>
      <c r="LH167" s="68"/>
      <c r="LI167" s="68"/>
      <c r="LJ167" s="68"/>
      <c r="LK167" s="68"/>
      <c r="LL167" s="68"/>
      <c r="LM167" s="68"/>
      <c r="LN167" s="68"/>
      <c r="LO167" s="68"/>
      <c r="LP167" s="100"/>
      <c r="LQ167" s="68"/>
      <c r="LR167" s="68"/>
      <c r="LS167" s="206"/>
      <c r="LT167" s="68"/>
      <c r="LU167" s="68"/>
      <c r="LV167" s="68"/>
      <c r="LW167" s="220"/>
      <c r="LX167" s="68"/>
      <c r="LY167" s="68"/>
      <c r="LZ167" s="68"/>
      <c r="MA167" s="68"/>
      <c r="MB167" s="68"/>
      <c r="MC167" s="68"/>
      <c r="MD167" s="68"/>
      <c r="ME167" s="68"/>
      <c r="MF167" s="68"/>
      <c r="MG167" s="68"/>
      <c r="MH167" s="68"/>
      <c r="MI167" s="68"/>
      <c r="MJ167" s="68"/>
      <c r="MK167" s="68"/>
      <c r="ML167" s="68"/>
      <c r="MM167" s="68"/>
      <c r="MN167" s="68"/>
      <c r="MO167" s="68"/>
      <c r="MP167" s="68"/>
      <c r="MQ167" s="68"/>
      <c r="MR167" s="579" t="s">
        <v>65</v>
      </c>
      <c r="MS167" s="579"/>
      <c r="MT167" s="579"/>
      <c r="MU167" s="579"/>
      <c r="MV167" s="579"/>
      <c r="MW167" s="579"/>
      <c r="MX167" s="579"/>
      <c r="MY167" s="580"/>
      <c r="MZ167" s="579"/>
      <c r="NA167" s="579"/>
      <c r="NB167" s="579"/>
      <c r="NC167" s="579"/>
      <c r="ND167" s="579" t="s">
        <v>66</v>
      </c>
      <c r="NE167" s="579"/>
      <c r="NF167" s="581"/>
      <c r="NG167" s="579"/>
      <c r="NH167" s="579"/>
      <c r="NI167" s="579"/>
      <c r="NJ167" s="582"/>
      <c r="NK167" s="579"/>
      <c r="NL167" s="579"/>
      <c r="NM167" s="579"/>
      <c r="NN167" s="579"/>
      <c r="NO167" s="579"/>
      <c r="NP167" s="579"/>
      <c r="NQ167" s="579"/>
      <c r="NR167" s="579"/>
      <c r="NS167" s="579"/>
      <c r="NT167" s="579"/>
      <c r="NU167" s="585"/>
      <c r="NV167" s="579"/>
      <c r="NW167" s="579"/>
      <c r="NX167" s="579"/>
      <c r="NY167" s="579"/>
      <c r="NZ167" s="579"/>
      <c r="OA167" s="579"/>
      <c r="OB167" s="579"/>
      <c r="OC167" s="579"/>
      <c r="OD167" s="579"/>
      <c r="OE167" s="579"/>
      <c r="OF167" s="579"/>
      <c r="OG167" s="579"/>
      <c r="OH167" s="579"/>
      <c r="OI167" s="579"/>
      <c r="OJ167" s="579"/>
      <c r="OK167" s="579"/>
      <c r="OL167" s="586"/>
      <c r="OM167" s="579"/>
      <c r="ON167" s="579"/>
      <c r="OO167" s="579"/>
      <c r="OP167" s="579"/>
      <c r="OQ167" s="579"/>
      <c r="OR167" s="579"/>
    </row>
    <row r="168" s="30" customFormat="1" ht="13.5" customHeight="1" spans="1:408">
      <c r="A168" s="524"/>
      <c r="B168" s="524"/>
      <c r="C168" s="471"/>
      <c r="D168" s="44" t="s">
        <v>20</v>
      </c>
      <c r="E168" s="527"/>
      <c r="F168" s="57"/>
      <c r="G168" s="57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63"/>
      <c r="T168" s="63"/>
      <c r="U168" s="57"/>
      <c r="V168" s="63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7"/>
      <c r="AH168" s="57"/>
      <c r="AI168" s="57"/>
      <c r="AJ168" s="57"/>
      <c r="AK168" s="57"/>
      <c r="AL168" s="57"/>
      <c r="AM168" s="57"/>
      <c r="AN168" s="57"/>
      <c r="AO168" s="57"/>
      <c r="AP168" s="57"/>
      <c r="AQ168" s="57"/>
      <c r="AR168" s="57"/>
      <c r="AS168" s="57"/>
      <c r="AT168" s="57"/>
      <c r="AU168" s="57"/>
      <c r="AV168" s="57"/>
      <c r="AW168" s="57"/>
      <c r="AX168" s="57"/>
      <c r="AY168" s="57"/>
      <c r="AZ168" s="57"/>
      <c r="BA168" s="57"/>
      <c r="BB168" s="57"/>
      <c r="BC168" s="57"/>
      <c r="BD168" s="57"/>
      <c r="BE168" s="57"/>
      <c r="BF168" s="57"/>
      <c r="BG168" s="57"/>
      <c r="BH168" s="57"/>
      <c r="BI168" s="57"/>
      <c r="BJ168" s="57"/>
      <c r="BK168" s="57"/>
      <c r="BL168" s="57"/>
      <c r="BM168" s="57"/>
      <c r="BN168" s="57"/>
      <c r="BO168" s="57"/>
      <c r="BP168" s="57"/>
      <c r="BQ168" s="57"/>
      <c r="BR168" s="57"/>
      <c r="BS168" s="57"/>
      <c r="BT168" s="67"/>
      <c r="BU168" s="57"/>
      <c r="BV168" s="57"/>
      <c r="BW168" s="57"/>
      <c r="BX168" s="57"/>
      <c r="BY168" s="57"/>
      <c r="BZ168" s="57"/>
      <c r="CA168" s="57"/>
      <c r="CB168" s="57"/>
      <c r="CC168" s="57"/>
      <c r="CD168" s="57"/>
      <c r="CE168" s="57"/>
      <c r="CF168" s="57"/>
      <c r="CG168" s="57"/>
      <c r="CH168" s="57"/>
      <c r="CI168" s="57">
        <v>4</v>
      </c>
      <c r="CJ168" s="483"/>
      <c r="CK168" s="57"/>
      <c r="CL168" s="57"/>
      <c r="CM168" s="57"/>
      <c r="CN168" s="57"/>
      <c r="CO168" s="81"/>
      <c r="CP168" s="69"/>
      <c r="CQ168" s="69"/>
      <c r="CR168" s="69"/>
      <c r="CS168" s="69"/>
      <c r="CT168" s="69"/>
      <c r="CU168" s="69"/>
      <c r="CV168" s="69"/>
      <c r="CW168" s="69"/>
      <c r="CX168" s="69">
        <v>1</v>
      </c>
      <c r="CY168" s="69"/>
      <c r="CZ168" s="69"/>
      <c r="DA168" s="69"/>
      <c r="DB168" s="69"/>
      <c r="DC168" s="69"/>
      <c r="DD168" s="69"/>
      <c r="DE168" s="69"/>
      <c r="DF168" s="69"/>
      <c r="DG168" s="69"/>
      <c r="DH168" s="69">
        <v>1</v>
      </c>
      <c r="DI168" s="69"/>
      <c r="DJ168" s="69"/>
      <c r="DK168" s="69"/>
      <c r="DL168" s="69"/>
      <c r="DM168" s="69"/>
      <c r="DN168" s="69"/>
      <c r="DO168" s="69"/>
      <c r="DP168" s="69"/>
      <c r="DQ168" s="69"/>
      <c r="DR168" s="69">
        <v>1</v>
      </c>
      <c r="DS168" s="69"/>
      <c r="DT168" s="69"/>
      <c r="DU168" s="69"/>
      <c r="DV168" s="69"/>
      <c r="DW168" s="69"/>
      <c r="DX168" s="69"/>
      <c r="DY168" s="69"/>
      <c r="DZ168" s="69"/>
      <c r="EA168" s="69"/>
      <c r="EB168" s="69"/>
      <c r="EC168" s="69"/>
      <c r="ED168" s="69"/>
      <c r="EE168" s="69">
        <v>1</v>
      </c>
      <c r="EF168" s="69"/>
      <c r="EG168" s="69"/>
      <c r="EH168" s="69"/>
      <c r="EI168" s="69"/>
      <c r="EJ168" s="69"/>
      <c r="EK168" s="69"/>
      <c r="EL168" s="69"/>
      <c r="EM168" s="69"/>
      <c r="EN168" s="69">
        <v>1</v>
      </c>
      <c r="EO168" s="69"/>
      <c r="EP168" s="69"/>
      <c r="EQ168" s="69"/>
      <c r="ER168" s="69">
        <v>2</v>
      </c>
      <c r="ES168" s="69"/>
      <c r="ET168" s="69"/>
      <c r="EU168" s="69">
        <v>1</v>
      </c>
      <c r="EV168" s="69"/>
      <c r="EW168" s="69"/>
      <c r="EX168" s="69"/>
      <c r="EY168" s="69"/>
      <c r="EZ168" s="69"/>
      <c r="FA168" s="69"/>
      <c r="FB168" s="69"/>
      <c r="FC168" s="69">
        <v>1</v>
      </c>
      <c r="FD168" s="69"/>
      <c r="FE168" s="69"/>
      <c r="FF168" s="69"/>
      <c r="FG168" s="69">
        <v>1</v>
      </c>
      <c r="FH168" s="69"/>
      <c r="FI168" s="69"/>
      <c r="FJ168" s="69"/>
      <c r="FK168" s="69"/>
      <c r="FL168" s="69">
        <v>1</v>
      </c>
      <c r="FM168" s="69"/>
      <c r="FN168" s="69"/>
      <c r="FO168" s="69"/>
      <c r="FP168" s="69"/>
      <c r="FQ168" s="69"/>
      <c r="FR168" s="69"/>
      <c r="FS168" s="69">
        <v>1</v>
      </c>
      <c r="FT168" s="69">
        <v>2</v>
      </c>
      <c r="FU168" s="69"/>
      <c r="FV168" s="69"/>
      <c r="FW168" s="69"/>
      <c r="FX168" s="69"/>
      <c r="FY168" s="69"/>
      <c r="FZ168" s="69"/>
      <c r="GA168" s="69"/>
      <c r="GB168" s="69"/>
      <c r="GC168" s="69"/>
      <c r="GD168" s="69"/>
      <c r="GE168" s="69"/>
      <c r="GF168" s="69"/>
      <c r="GG168" s="69"/>
      <c r="GH168" s="69"/>
      <c r="GI168" s="69"/>
      <c r="GJ168" s="69"/>
      <c r="GK168" s="69"/>
      <c r="GL168" s="69"/>
      <c r="GM168" s="69"/>
      <c r="GN168" s="69"/>
      <c r="GO168" s="69"/>
      <c r="GP168" s="69"/>
      <c r="GQ168" s="69">
        <v>1</v>
      </c>
      <c r="GR168" s="69"/>
      <c r="GS168" s="69">
        <v>1</v>
      </c>
      <c r="GT168" s="69"/>
      <c r="GU168" s="69"/>
      <c r="GV168" s="69"/>
      <c r="GW168" s="69"/>
      <c r="GX168" s="69"/>
      <c r="GY168" s="69"/>
      <c r="GZ168" s="69">
        <v>16</v>
      </c>
      <c r="HA168" s="69"/>
      <c r="HB168" s="69"/>
      <c r="HC168" s="69"/>
      <c r="HD168" s="69">
        <v>1</v>
      </c>
      <c r="HE168" s="69"/>
      <c r="HF168" s="69"/>
      <c r="HG168" s="69"/>
      <c r="HH168" s="69"/>
      <c r="HI168" s="69"/>
      <c r="HJ168" s="69"/>
      <c r="HK168" s="102"/>
      <c r="HL168" s="69"/>
      <c r="HM168" s="69"/>
      <c r="HN168" s="69">
        <v>1</v>
      </c>
      <c r="HO168" s="69"/>
      <c r="HP168" s="69"/>
      <c r="HQ168" s="69"/>
      <c r="HR168" s="69"/>
      <c r="HS168" s="69"/>
      <c r="HT168" s="69"/>
      <c r="HU168" s="69"/>
      <c r="HV168" s="69"/>
      <c r="HW168" s="69">
        <v>1</v>
      </c>
      <c r="HX168" s="69"/>
      <c r="HY168" s="69"/>
      <c r="HZ168" s="69"/>
      <c r="IA168" s="69"/>
      <c r="IB168" s="69"/>
      <c r="IC168" s="69"/>
      <c r="ID168" s="69">
        <v>2</v>
      </c>
      <c r="IE168" s="69"/>
      <c r="IF168" s="69">
        <v>2</v>
      </c>
      <c r="IG168" s="69"/>
      <c r="IH168" s="69"/>
      <c r="II168" s="69">
        <v>1</v>
      </c>
      <c r="IJ168" s="69"/>
      <c r="IK168" s="69"/>
      <c r="IL168" s="69"/>
      <c r="IM168" s="69"/>
      <c r="IN168" s="207"/>
      <c r="IO168" s="69"/>
      <c r="IP168" s="69"/>
      <c r="IQ168" s="69"/>
      <c r="IR168" s="499"/>
      <c r="IS168" s="69"/>
      <c r="IT168" s="69"/>
      <c r="IU168" s="69">
        <v>1</v>
      </c>
      <c r="IV168" s="69"/>
      <c r="IW168" s="69">
        <v>1</v>
      </c>
      <c r="IX168" s="69"/>
      <c r="IY168" s="69"/>
      <c r="IZ168" s="69"/>
      <c r="JA168" s="69"/>
      <c r="JB168" s="69">
        <v>2</v>
      </c>
      <c r="JC168" s="503">
        <v>1</v>
      </c>
      <c r="JD168" s="69">
        <v>1</v>
      </c>
      <c r="JE168" s="69"/>
      <c r="JF168" s="69"/>
      <c r="JG168" s="69"/>
      <c r="JH168" s="69"/>
      <c r="JI168" s="69"/>
      <c r="JJ168" s="69"/>
      <c r="JK168" s="69"/>
      <c r="JL168" s="214"/>
      <c r="JM168" s="69">
        <v>1</v>
      </c>
      <c r="JN168" s="69"/>
      <c r="JO168" s="69"/>
      <c r="JP168" s="69"/>
      <c r="JQ168" s="69"/>
      <c r="JR168" s="69"/>
      <c r="JS168" s="69"/>
      <c r="JT168" s="69"/>
      <c r="JU168" s="69"/>
      <c r="JV168" s="69"/>
      <c r="JW168" s="69"/>
      <c r="JX168" s="499"/>
      <c r="JY168" s="499"/>
      <c r="JZ168" s="213"/>
      <c r="KA168" s="213"/>
      <c r="KB168" s="69"/>
      <c r="KC168" s="69"/>
      <c r="KD168" s="69"/>
      <c r="KE168" s="69"/>
      <c r="KF168" s="69"/>
      <c r="KG168" s="69"/>
      <c r="KH168" s="69"/>
      <c r="KI168" s="69"/>
      <c r="KJ168" s="69"/>
      <c r="KK168" s="69"/>
      <c r="KL168" s="69"/>
      <c r="KM168" s="69"/>
      <c r="KN168" s="69"/>
      <c r="KO168" s="69"/>
      <c r="KP168" s="69"/>
      <c r="KQ168" s="69"/>
      <c r="KR168" s="69"/>
      <c r="KS168" s="69"/>
      <c r="KT168" s="69"/>
      <c r="KU168" s="69"/>
      <c r="KV168" s="69"/>
      <c r="KW168" s="69">
        <v>1</v>
      </c>
      <c r="KX168" s="69"/>
      <c r="KY168" s="69"/>
      <c r="KZ168" s="69"/>
      <c r="LA168" s="69"/>
      <c r="LB168" s="69"/>
      <c r="LC168" s="69"/>
      <c r="LD168" s="69"/>
      <c r="LE168" s="69"/>
      <c r="LF168" s="69"/>
      <c r="LG168" s="204"/>
      <c r="LH168" s="69"/>
      <c r="LI168" s="69"/>
      <c r="LJ168" s="69"/>
      <c r="LK168" s="69"/>
      <c r="LL168" s="69"/>
      <c r="LM168" s="69"/>
      <c r="LN168" s="69"/>
      <c r="LO168" s="69"/>
      <c r="LP168" s="102"/>
      <c r="LQ168" s="69"/>
      <c r="LR168" s="69"/>
      <c r="LS168" s="207">
        <v>1</v>
      </c>
      <c r="LT168" s="69"/>
      <c r="LU168" s="69"/>
      <c r="LV168" s="69"/>
      <c r="LW168" s="221"/>
      <c r="LX168" s="69"/>
      <c r="LY168" s="69"/>
      <c r="LZ168" s="69"/>
      <c r="MA168" s="69"/>
      <c r="MB168" s="69"/>
      <c r="MC168" s="69"/>
      <c r="MD168" s="69"/>
      <c r="ME168" s="69"/>
      <c r="MF168" s="69"/>
      <c r="MG168" s="69"/>
      <c r="MH168" s="69"/>
      <c r="MI168" s="69"/>
      <c r="MJ168" s="69"/>
      <c r="MK168" s="69"/>
      <c r="ML168" s="69"/>
      <c r="MM168" s="69"/>
      <c r="MN168" s="69"/>
      <c r="MO168" s="69"/>
      <c r="MP168" s="69">
        <v>1</v>
      </c>
      <c r="MQ168" s="69"/>
      <c r="MR168" s="69">
        <v>2</v>
      </c>
      <c r="MS168" s="69"/>
      <c r="MT168" s="69">
        <v>1</v>
      </c>
      <c r="MU168" s="69"/>
      <c r="MV168" s="69"/>
      <c r="MW168" s="69"/>
      <c r="MX168" s="69">
        <v>1</v>
      </c>
      <c r="MY168" s="221"/>
      <c r="MZ168" s="69"/>
      <c r="NA168" s="69"/>
      <c r="NB168" s="69"/>
      <c r="NC168" s="69"/>
      <c r="ND168" s="69">
        <v>2</v>
      </c>
      <c r="NE168" s="69"/>
      <c r="NF168" s="516">
        <v>1</v>
      </c>
      <c r="NG168" s="69"/>
      <c r="NH168" s="69"/>
      <c r="NI168" s="69">
        <v>1</v>
      </c>
      <c r="NJ168" s="224"/>
      <c r="NK168" s="69"/>
      <c r="NL168" s="69"/>
      <c r="NM168" s="69"/>
      <c r="NN168" s="69"/>
      <c r="NO168" s="69"/>
      <c r="NP168" s="69"/>
      <c r="NQ168" s="69"/>
      <c r="NR168" s="69"/>
      <c r="NS168" s="69"/>
      <c r="NT168" s="69"/>
      <c r="NU168" s="207"/>
      <c r="NV168" s="69"/>
      <c r="NW168" s="69"/>
      <c r="NX168" s="69"/>
      <c r="NY168" s="69"/>
      <c r="NZ168" s="69"/>
      <c r="OA168" s="69"/>
      <c r="OB168" s="69"/>
      <c r="OC168" s="69"/>
      <c r="OD168" s="69"/>
      <c r="OE168" s="69"/>
      <c r="OF168" s="69" t="s">
        <v>67</v>
      </c>
      <c r="OG168" s="69"/>
      <c r="OH168" s="69"/>
      <c r="OI168" s="69"/>
      <c r="OJ168" s="69"/>
      <c r="OK168" s="69"/>
      <c r="OL168" s="227"/>
      <c r="OM168" s="69"/>
      <c r="ON168" s="69"/>
      <c r="OO168" s="69"/>
      <c r="OP168" s="69"/>
      <c r="OQ168" s="69"/>
      <c r="OR168" s="69"/>
    </row>
    <row r="169" s="27" customFormat="1" ht="13.5" customHeight="1" spans="1:408">
      <c r="A169" s="522"/>
      <c r="B169" s="522"/>
      <c r="C169" s="54"/>
      <c r="D169" s="40" t="s">
        <v>21</v>
      </c>
      <c r="E169" s="54"/>
      <c r="F169" s="41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62"/>
      <c r="T169" s="62"/>
      <c r="U169" s="41"/>
      <c r="V169" s="62"/>
      <c r="W169" s="41"/>
      <c r="X169" s="41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41"/>
      <c r="AQ169" s="41"/>
      <c r="AR169" s="41"/>
      <c r="AS169" s="41"/>
      <c r="AT169" s="41"/>
      <c r="AU169" s="41"/>
      <c r="AV169" s="41"/>
      <c r="AW169" s="41"/>
      <c r="AX169" s="41"/>
      <c r="AY169" s="41"/>
      <c r="AZ169" s="41"/>
      <c r="BA169" s="41"/>
      <c r="BB169" s="41"/>
      <c r="BC169" s="41"/>
      <c r="BD169" s="41"/>
      <c r="BE169" s="41"/>
      <c r="BF169" s="41"/>
      <c r="BG169" s="41"/>
      <c r="BH169" s="41"/>
      <c r="BI169" s="41"/>
      <c r="BJ169" s="41"/>
      <c r="BK169" s="41"/>
      <c r="BL169" s="41"/>
      <c r="BM169" s="41"/>
      <c r="BN169" s="41"/>
      <c r="BO169" s="41"/>
      <c r="BP169" s="41"/>
      <c r="BQ169" s="41"/>
      <c r="BR169" s="41"/>
      <c r="BS169" s="41"/>
      <c r="BT169" s="66"/>
      <c r="BU169" s="41"/>
      <c r="BV169" s="41">
        <v>1</v>
      </c>
      <c r="BW169" s="41"/>
      <c r="BX169" s="41"/>
      <c r="BY169" s="41"/>
      <c r="BZ169" s="41"/>
      <c r="CA169" s="41"/>
      <c r="CB169" s="41"/>
      <c r="CC169" s="41"/>
      <c r="CD169" s="41"/>
      <c r="CE169" s="41"/>
      <c r="CF169" s="41"/>
      <c r="CG169" s="41"/>
      <c r="CH169" s="41"/>
      <c r="CI169" s="41"/>
      <c r="CJ169" s="535"/>
      <c r="CK169" s="41"/>
      <c r="CL169" s="41"/>
      <c r="CM169" s="41"/>
      <c r="CN169" s="41"/>
      <c r="CO169" s="82"/>
      <c r="CP169" s="68">
        <v>14</v>
      </c>
      <c r="CQ169" s="68">
        <v>14</v>
      </c>
      <c r="CR169" s="68">
        <v>14</v>
      </c>
      <c r="CS169" s="68">
        <v>14</v>
      </c>
      <c r="CT169" s="68">
        <v>14</v>
      </c>
      <c r="CU169" s="68">
        <v>14</v>
      </c>
      <c r="CV169" s="68">
        <v>14</v>
      </c>
      <c r="CW169" s="68">
        <v>14</v>
      </c>
      <c r="CX169" s="68">
        <v>13</v>
      </c>
      <c r="CY169" s="68">
        <v>13</v>
      </c>
      <c r="CZ169" s="68">
        <v>13</v>
      </c>
      <c r="DA169" s="68">
        <v>13</v>
      </c>
      <c r="DB169" s="84">
        <v>13</v>
      </c>
      <c r="DC169" s="84">
        <v>13</v>
      </c>
      <c r="DD169" s="84">
        <v>13</v>
      </c>
      <c r="DE169" s="84">
        <v>33</v>
      </c>
      <c r="DF169" s="84">
        <v>33</v>
      </c>
      <c r="DG169" s="84">
        <v>33</v>
      </c>
      <c r="DH169" s="84">
        <v>32</v>
      </c>
      <c r="DI169" s="84">
        <v>32</v>
      </c>
      <c r="DJ169" s="84">
        <v>32</v>
      </c>
      <c r="DK169" s="84">
        <v>32</v>
      </c>
      <c r="DL169" s="84">
        <v>32</v>
      </c>
      <c r="DM169" s="68">
        <v>32</v>
      </c>
      <c r="DN169" s="68">
        <v>32</v>
      </c>
      <c r="DO169" s="68">
        <v>32</v>
      </c>
      <c r="DP169" s="68">
        <v>32</v>
      </c>
      <c r="DQ169" s="68">
        <v>32</v>
      </c>
      <c r="DR169" s="68">
        <v>31</v>
      </c>
      <c r="DS169" s="68">
        <v>31</v>
      </c>
      <c r="DT169" s="68">
        <v>31</v>
      </c>
      <c r="DU169" s="68">
        <v>31</v>
      </c>
      <c r="DV169" s="68">
        <v>31</v>
      </c>
      <c r="DW169" s="68">
        <v>31</v>
      </c>
      <c r="DX169" s="68">
        <v>31</v>
      </c>
      <c r="DY169" s="68">
        <v>31</v>
      </c>
      <c r="DZ169" s="68">
        <v>31</v>
      </c>
      <c r="EA169" s="68">
        <v>31</v>
      </c>
      <c r="EB169" s="68">
        <v>31</v>
      </c>
      <c r="EC169" s="68">
        <v>31</v>
      </c>
      <c r="ED169" s="68">
        <v>31</v>
      </c>
      <c r="EE169" s="68">
        <v>30</v>
      </c>
      <c r="EF169" s="68">
        <v>30</v>
      </c>
      <c r="EG169" s="68">
        <v>30</v>
      </c>
      <c r="EH169" s="68">
        <v>30</v>
      </c>
      <c r="EI169" s="68">
        <v>30</v>
      </c>
      <c r="EJ169" s="68">
        <v>30</v>
      </c>
      <c r="EK169" s="68">
        <v>30</v>
      </c>
      <c r="EL169" s="68">
        <v>30</v>
      </c>
      <c r="EM169" s="68">
        <v>30</v>
      </c>
      <c r="EN169" s="68">
        <v>29</v>
      </c>
      <c r="EO169" s="68">
        <v>29</v>
      </c>
      <c r="EP169" s="68">
        <v>29</v>
      </c>
      <c r="EQ169" s="68">
        <v>29</v>
      </c>
      <c r="ER169" s="68">
        <v>27</v>
      </c>
      <c r="ES169" s="68">
        <v>27</v>
      </c>
      <c r="ET169" s="68">
        <v>27</v>
      </c>
      <c r="EU169" s="68">
        <v>26</v>
      </c>
      <c r="EV169" s="68">
        <v>26</v>
      </c>
      <c r="EW169" s="68">
        <v>26</v>
      </c>
      <c r="EX169" s="68">
        <v>26</v>
      </c>
      <c r="EY169" s="68">
        <v>26</v>
      </c>
      <c r="EZ169" s="68">
        <v>26</v>
      </c>
      <c r="FA169" s="68">
        <v>26</v>
      </c>
      <c r="FB169" s="68">
        <v>26</v>
      </c>
      <c r="FC169" s="68">
        <v>25</v>
      </c>
      <c r="FD169" s="68">
        <v>25</v>
      </c>
      <c r="FE169" s="68">
        <v>25</v>
      </c>
      <c r="FF169" s="68">
        <v>25</v>
      </c>
      <c r="FG169" s="68">
        <v>24</v>
      </c>
      <c r="FH169" s="68">
        <v>24</v>
      </c>
      <c r="FI169" s="68">
        <v>24</v>
      </c>
      <c r="FJ169" s="68">
        <v>24</v>
      </c>
      <c r="FK169" s="68">
        <v>24</v>
      </c>
      <c r="FL169" s="68">
        <v>23</v>
      </c>
      <c r="FM169" s="68">
        <v>23</v>
      </c>
      <c r="FN169" s="68">
        <v>23</v>
      </c>
      <c r="FO169" s="68">
        <v>23</v>
      </c>
      <c r="FP169" s="68">
        <v>23</v>
      </c>
      <c r="FQ169" s="68">
        <v>23</v>
      </c>
      <c r="FR169" s="68">
        <v>23</v>
      </c>
      <c r="FS169" s="68">
        <v>22</v>
      </c>
      <c r="FT169" s="68">
        <v>20</v>
      </c>
      <c r="FU169" s="68">
        <v>20</v>
      </c>
      <c r="FV169" s="68">
        <v>20</v>
      </c>
      <c r="FW169" s="68">
        <v>20</v>
      </c>
      <c r="FX169" s="68">
        <v>20</v>
      </c>
      <c r="FY169" s="68">
        <v>20</v>
      </c>
      <c r="FZ169" s="68">
        <v>20</v>
      </c>
      <c r="GA169" s="68">
        <v>20</v>
      </c>
      <c r="GB169" s="68">
        <v>20</v>
      </c>
      <c r="GC169" s="68">
        <v>20</v>
      </c>
      <c r="GD169" s="68">
        <v>20</v>
      </c>
      <c r="GE169" s="68">
        <v>20</v>
      </c>
      <c r="GF169" s="68">
        <v>20</v>
      </c>
      <c r="GG169" s="68">
        <v>20</v>
      </c>
      <c r="GH169" s="68">
        <v>20</v>
      </c>
      <c r="GI169" s="68">
        <v>20</v>
      </c>
      <c r="GJ169" s="68">
        <v>20</v>
      </c>
      <c r="GK169" s="68">
        <v>20</v>
      </c>
      <c r="GL169" s="68">
        <v>20</v>
      </c>
      <c r="GM169" s="68">
        <v>20</v>
      </c>
      <c r="GN169" s="68">
        <v>20</v>
      </c>
      <c r="GO169" s="68">
        <v>20</v>
      </c>
      <c r="GP169" s="68">
        <v>20</v>
      </c>
      <c r="GQ169" s="68">
        <f t="shared" ref="GQ169:GT169" si="317">GP169-GQ168</f>
        <v>19</v>
      </c>
      <c r="GR169" s="92">
        <f t="shared" si="317"/>
        <v>19</v>
      </c>
      <c r="GS169" s="68">
        <f t="shared" si="317"/>
        <v>18</v>
      </c>
      <c r="GT169" s="68">
        <f t="shared" si="317"/>
        <v>18</v>
      </c>
      <c r="GU169" s="68">
        <f>GS169-GU168</f>
        <v>18</v>
      </c>
      <c r="GV169" s="68">
        <f t="shared" ref="GV169:HR169" si="318">GU169-GV168</f>
        <v>18</v>
      </c>
      <c r="GW169" s="68">
        <f t="shared" si="318"/>
        <v>18</v>
      </c>
      <c r="GX169" s="68">
        <f t="shared" si="318"/>
        <v>18</v>
      </c>
      <c r="GY169" s="68">
        <f t="shared" si="318"/>
        <v>18</v>
      </c>
      <c r="GZ169" s="68">
        <f t="shared" si="318"/>
        <v>2</v>
      </c>
      <c r="HA169" s="68">
        <f t="shared" si="318"/>
        <v>2</v>
      </c>
      <c r="HB169" s="68">
        <f t="shared" si="318"/>
        <v>2</v>
      </c>
      <c r="HC169" s="68">
        <f t="shared" si="318"/>
        <v>2</v>
      </c>
      <c r="HD169" s="68">
        <f t="shared" si="318"/>
        <v>1</v>
      </c>
      <c r="HE169" s="68">
        <f t="shared" si="318"/>
        <v>1</v>
      </c>
      <c r="HF169" s="68">
        <f t="shared" si="318"/>
        <v>1</v>
      </c>
      <c r="HG169" s="68">
        <f t="shared" si="318"/>
        <v>1</v>
      </c>
      <c r="HH169" s="68">
        <f t="shared" si="318"/>
        <v>1</v>
      </c>
      <c r="HI169" s="68">
        <f t="shared" si="318"/>
        <v>1</v>
      </c>
      <c r="HJ169" s="68">
        <f>HK169-HJ168</f>
        <v>3</v>
      </c>
      <c r="HK169" s="100">
        <v>3</v>
      </c>
      <c r="HL169" s="68">
        <f>HJ169-HL168</f>
        <v>3</v>
      </c>
      <c r="HM169" s="68">
        <f t="shared" ref="HM169:IX169" si="319">HL169-HM168</f>
        <v>3</v>
      </c>
      <c r="HN169" s="68">
        <f t="shared" si="319"/>
        <v>2</v>
      </c>
      <c r="HO169" s="68">
        <v>22</v>
      </c>
      <c r="HP169" s="68">
        <f t="shared" si="319"/>
        <v>22</v>
      </c>
      <c r="HQ169" s="68">
        <f t="shared" si="319"/>
        <v>22</v>
      </c>
      <c r="HR169" s="68">
        <f t="shared" si="319"/>
        <v>22</v>
      </c>
      <c r="HS169" s="68">
        <f t="shared" si="319"/>
        <v>22</v>
      </c>
      <c r="HT169" s="68">
        <f t="shared" si="319"/>
        <v>22</v>
      </c>
      <c r="HU169" s="68">
        <f t="shared" si="319"/>
        <v>22</v>
      </c>
      <c r="HV169" s="68">
        <f t="shared" si="319"/>
        <v>22</v>
      </c>
      <c r="HW169" s="68">
        <f t="shared" si="319"/>
        <v>21</v>
      </c>
      <c r="HX169" s="68">
        <f t="shared" si="319"/>
        <v>21</v>
      </c>
      <c r="HY169" s="68">
        <f t="shared" si="319"/>
        <v>21</v>
      </c>
      <c r="HZ169" s="68">
        <f t="shared" si="319"/>
        <v>21</v>
      </c>
      <c r="IA169" s="68">
        <f t="shared" si="319"/>
        <v>21</v>
      </c>
      <c r="IB169" s="68">
        <f t="shared" si="319"/>
        <v>21</v>
      </c>
      <c r="IC169" s="68">
        <f t="shared" si="319"/>
        <v>21</v>
      </c>
      <c r="ID169" s="68">
        <f t="shared" si="319"/>
        <v>19</v>
      </c>
      <c r="IE169" s="68">
        <f t="shared" si="319"/>
        <v>19</v>
      </c>
      <c r="IF169" s="68">
        <f t="shared" si="319"/>
        <v>17</v>
      </c>
      <c r="IG169" s="68">
        <f t="shared" si="319"/>
        <v>17</v>
      </c>
      <c r="IH169" s="68">
        <f t="shared" si="319"/>
        <v>17</v>
      </c>
      <c r="II169" s="68">
        <f t="shared" si="319"/>
        <v>16</v>
      </c>
      <c r="IJ169" s="68">
        <v>25</v>
      </c>
      <c r="IK169" s="68">
        <f t="shared" si="319"/>
        <v>25</v>
      </c>
      <c r="IL169" s="68">
        <f t="shared" si="319"/>
        <v>25</v>
      </c>
      <c r="IM169" s="68">
        <f t="shared" si="319"/>
        <v>25</v>
      </c>
      <c r="IN169" s="208">
        <v>26</v>
      </c>
      <c r="IO169" s="68">
        <f>IM169-IO168</f>
        <v>25</v>
      </c>
      <c r="IP169" s="68">
        <f t="shared" ref="IP169:JW169" si="320">IO169-IP168</f>
        <v>25</v>
      </c>
      <c r="IQ169" s="68">
        <f t="shared" si="320"/>
        <v>25</v>
      </c>
      <c r="IR169" s="197">
        <f t="shared" si="320"/>
        <v>25</v>
      </c>
      <c r="IS169" s="68">
        <f t="shared" si="320"/>
        <v>25</v>
      </c>
      <c r="IT169" s="68">
        <f t="shared" si="320"/>
        <v>25</v>
      </c>
      <c r="IU169" s="68">
        <f t="shared" si="320"/>
        <v>24</v>
      </c>
      <c r="IV169" s="68">
        <f t="shared" si="320"/>
        <v>24</v>
      </c>
      <c r="IW169" s="68">
        <f t="shared" si="320"/>
        <v>23</v>
      </c>
      <c r="IX169" s="68">
        <f t="shared" si="320"/>
        <v>23</v>
      </c>
      <c r="IY169" s="68">
        <f t="shared" si="320"/>
        <v>23</v>
      </c>
      <c r="IZ169" s="68">
        <f t="shared" si="320"/>
        <v>23</v>
      </c>
      <c r="JA169" s="68">
        <f t="shared" si="320"/>
        <v>23</v>
      </c>
      <c r="JB169" s="68">
        <f t="shared" si="320"/>
        <v>21</v>
      </c>
      <c r="JC169" s="502">
        <v>21</v>
      </c>
      <c r="JD169" s="68">
        <f t="shared" si="320"/>
        <v>20</v>
      </c>
      <c r="JE169" s="68">
        <f t="shared" si="320"/>
        <v>20</v>
      </c>
      <c r="JF169" s="68">
        <f t="shared" si="320"/>
        <v>20</v>
      </c>
      <c r="JG169" s="69">
        <f t="shared" si="320"/>
        <v>20</v>
      </c>
      <c r="JH169" s="68">
        <f t="shared" si="320"/>
        <v>20</v>
      </c>
      <c r="JI169" s="68">
        <f t="shared" si="320"/>
        <v>20</v>
      </c>
      <c r="JJ169" s="68">
        <f t="shared" si="320"/>
        <v>20</v>
      </c>
      <c r="JK169" s="68">
        <f t="shared" si="320"/>
        <v>20</v>
      </c>
      <c r="JL169" s="212">
        <f t="shared" si="320"/>
        <v>20</v>
      </c>
      <c r="JM169" s="68">
        <f t="shared" si="320"/>
        <v>19</v>
      </c>
      <c r="JN169" s="68">
        <f t="shared" si="320"/>
        <v>19</v>
      </c>
      <c r="JO169" s="68">
        <f t="shared" si="320"/>
        <v>19</v>
      </c>
      <c r="JP169" s="68">
        <f t="shared" si="320"/>
        <v>19</v>
      </c>
      <c r="JQ169" s="68">
        <f t="shared" si="320"/>
        <v>19</v>
      </c>
      <c r="JR169" s="68">
        <f t="shared" si="320"/>
        <v>19</v>
      </c>
      <c r="JS169" s="68">
        <f t="shared" si="320"/>
        <v>19</v>
      </c>
      <c r="JT169" s="68">
        <f t="shared" si="320"/>
        <v>19</v>
      </c>
      <c r="JU169" s="68">
        <f t="shared" si="320"/>
        <v>19</v>
      </c>
      <c r="JV169" s="68">
        <f t="shared" si="320"/>
        <v>19</v>
      </c>
      <c r="JW169" s="68">
        <f t="shared" si="320"/>
        <v>19</v>
      </c>
      <c r="JX169" s="68">
        <v>31</v>
      </c>
      <c r="JY169" s="68">
        <v>31</v>
      </c>
      <c r="JZ169" s="69">
        <v>31</v>
      </c>
      <c r="KA169" s="69">
        <v>31</v>
      </c>
      <c r="KB169" s="68">
        <f>JW169-KB168</f>
        <v>19</v>
      </c>
      <c r="KC169" s="68">
        <f t="shared" ref="KB169:KS169" si="321">KB169-KC168</f>
        <v>19</v>
      </c>
      <c r="KD169" s="68">
        <v>31</v>
      </c>
      <c r="KE169" s="68">
        <f t="shared" si="321"/>
        <v>31</v>
      </c>
      <c r="KF169" s="68">
        <f t="shared" si="321"/>
        <v>31</v>
      </c>
      <c r="KG169" s="68">
        <f t="shared" si="321"/>
        <v>31</v>
      </c>
      <c r="KH169" s="68">
        <f t="shared" si="321"/>
        <v>31</v>
      </c>
      <c r="KI169" s="68">
        <f t="shared" si="321"/>
        <v>31</v>
      </c>
      <c r="KJ169" s="68">
        <f t="shared" si="321"/>
        <v>31</v>
      </c>
      <c r="KK169" s="68">
        <f t="shared" si="321"/>
        <v>31</v>
      </c>
      <c r="KL169" s="68">
        <f t="shared" si="321"/>
        <v>31</v>
      </c>
      <c r="KM169" s="68">
        <f t="shared" si="321"/>
        <v>31</v>
      </c>
      <c r="KN169" s="68">
        <f t="shared" si="321"/>
        <v>31</v>
      </c>
      <c r="KO169" s="68">
        <v>31</v>
      </c>
      <c r="KP169" s="68">
        <f>KN169-KP168</f>
        <v>31</v>
      </c>
      <c r="KQ169" s="68">
        <f t="shared" ref="KQ169:LK169" si="322">KP169-KQ168</f>
        <v>31</v>
      </c>
      <c r="KR169" s="68">
        <f t="shared" si="322"/>
        <v>31</v>
      </c>
      <c r="KS169" s="68">
        <f t="shared" si="322"/>
        <v>31</v>
      </c>
      <c r="KT169" s="68">
        <f t="shared" si="322"/>
        <v>31</v>
      </c>
      <c r="KU169" s="68">
        <f t="shared" si="322"/>
        <v>31</v>
      </c>
      <c r="KV169" s="68">
        <f t="shared" si="322"/>
        <v>31</v>
      </c>
      <c r="KW169" s="68">
        <f t="shared" si="322"/>
        <v>30</v>
      </c>
      <c r="KX169" s="68">
        <f t="shared" si="322"/>
        <v>30</v>
      </c>
      <c r="KY169" s="68">
        <f t="shared" si="322"/>
        <v>30</v>
      </c>
      <c r="KZ169" s="68">
        <f t="shared" si="322"/>
        <v>30</v>
      </c>
      <c r="LA169" s="68">
        <f t="shared" si="322"/>
        <v>30</v>
      </c>
      <c r="LB169" s="68">
        <f t="shared" si="322"/>
        <v>30</v>
      </c>
      <c r="LC169" s="68">
        <f t="shared" si="322"/>
        <v>30</v>
      </c>
      <c r="LD169" s="68">
        <f t="shared" si="322"/>
        <v>30</v>
      </c>
      <c r="LE169" s="68">
        <f t="shared" si="322"/>
        <v>30</v>
      </c>
      <c r="LF169" s="68">
        <f t="shared" si="322"/>
        <v>30</v>
      </c>
      <c r="LG169" s="92">
        <v>30</v>
      </c>
      <c r="LH169" s="68">
        <f>LF169-LH168</f>
        <v>30</v>
      </c>
      <c r="LI169" s="68">
        <f t="shared" ref="LI169:NT169" si="323">LH169-LI168</f>
        <v>30</v>
      </c>
      <c r="LJ169" s="68">
        <f t="shared" si="323"/>
        <v>30</v>
      </c>
      <c r="LK169" s="68">
        <f t="shared" si="323"/>
        <v>30</v>
      </c>
      <c r="LL169" s="68">
        <f t="shared" si="323"/>
        <v>30</v>
      </c>
      <c r="LM169" s="68">
        <f t="shared" si="323"/>
        <v>30</v>
      </c>
      <c r="LN169" s="68">
        <f t="shared" si="323"/>
        <v>30</v>
      </c>
      <c r="LO169" s="68">
        <f t="shared" si="323"/>
        <v>30</v>
      </c>
      <c r="LP169" s="100">
        <f t="shared" si="323"/>
        <v>30</v>
      </c>
      <c r="LQ169" s="68">
        <f t="shared" si="323"/>
        <v>30</v>
      </c>
      <c r="LR169" s="68">
        <f t="shared" si="323"/>
        <v>30</v>
      </c>
      <c r="LS169" s="206">
        <f t="shared" si="323"/>
        <v>29</v>
      </c>
      <c r="LT169" s="68">
        <f t="shared" si="323"/>
        <v>29</v>
      </c>
      <c r="LU169" s="68">
        <f t="shared" si="323"/>
        <v>29</v>
      </c>
      <c r="LV169" s="68">
        <f t="shared" si="323"/>
        <v>29</v>
      </c>
      <c r="LW169" s="220">
        <f t="shared" si="323"/>
        <v>29</v>
      </c>
      <c r="LX169" s="68">
        <f t="shared" si="323"/>
        <v>29</v>
      </c>
      <c r="LY169" s="68">
        <f t="shared" si="323"/>
        <v>29</v>
      </c>
      <c r="LZ169" s="68">
        <f t="shared" si="323"/>
        <v>29</v>
      </c>
      <c r="MA169" s="68">
        <f t="shared" si="323"/>
        <v>29</v>
      </c>
      <c r="MB169" s="68">
        <f t="shared" si="323"/>
        <v>29</v>
      </c>
      <c r="MC169" s="68">
        <f t="shared" si="323"/>
        <v>29</v>
      </c>
      <c r="MD169" s="68">
        <f t="shared" si="323"/>
        <v>29</v>
      </c>
      <c r="ME169" s="68">
        <f t="shared" si="323"/>
        <v>29</v>
      </c>
      <c r="MF169" s="68">
        <f t="shared" si="323"/>
        <v>29</v>
      </c>
      <c r="MG169" s="68">
        <f t="shared" si="323"/>
        <v>29</v>
      </c>
      <c r="MH169" s="68">
        <f t="shared" si="323"/>
        <v>29</v>
      </c>
      <c r="MI169" s="68">
        <f t="shared" si="323"/>
        <v>29</v>
      </c>
      <c r="MJ169" s="68">
        <f t="shared" si="323"/>
        <v>29</v>
      </c>
      <c r="MK169" s="68">
        <f t="shared" si="323"/>
        <v>29</v>
      </c>
      <c r="ML169" s="68">
        <f t="shared" si="323"/>
        <v>29</v>
      </c>
      <c r="MM169" s="68">
        <f t="shared" si="323"/>
        <v>29</v>
      </c>
      <c r="MN169" s="68">
        <f t="shared" si="323"/>
        <v>29</v>
      </c>
      <c r="MO169" s="68">
        <f t="shared" si="323"/>
        <v>29</v>
      </c>
      <c r="MP169" s="68">
        <f t="shared" si="323"/>
        <v>28</v>
      </c>
      <c r="MQ169" s="68">
        <f t="shared" si="323"/>
        <v>28</v>
      </c>
      <c r="MR169" s="68">
        <f t="shared" si="323"/>
        <v>26</v>
      </c>
      <c r="MS169" s="68">
        <f t="shared" si="323"/>
        <v>26</v>
      </c>
      <c r="MT169" s="68">
        <f t="shared" si="323"/>
        <v>25</v>
      </c>
      <c r="MU169" s="68">
        <f t="shared" si="323"/>
        <v>25</v>
      </c>
      <c r="MV169" s="68">
        <f t="shared" si="323"/>
        <v>25</v>
      </c>
      <c r="MW169" s="68">
        <f t="shared" si="323"/>
        <v>25</v>
      </c>
      <c r="MX169" s="68">
        <f t="shared" si="323"/>
        <v>24</v>
      </c>
      <c r="MY169" s="220">
        <f t="shared" si="323"/>
        <v>24</v>
      </c>
      <c r="MZ169" s="68">
        <f t="shared" si="323"/>
        <v>24</v>
      </c>
      <c r="NA169" s="68">
        <f t="shared" si="323"/>
        <v>24</v>
      </c>
      <c r="NB169" s="68">
        <f t="shared" si="323"/>
        <v>24</v>
      </c>
      <c r="NC169" s="68">
        <f t="shared" si="323"/>
        <v>24</v>
      </c>
      <c r="ND169" s="68">
        <f t="shared" si="323"/>
        <v>22</v>
      </c>
      <c r="NE169" s="68">
        <f t="shared" si="323"/>
        <v>22</v>
      </c>
      <c r="NF169" s="515">
        <f t="shared" si="323"/>
        <v>21</v>
      </c>
      <c r="NG169" s="68">
        <f t="shared" si="323"/>
        <v>21</v>
      </c>
      <c r="NH169" s="68">
        <f t="shared" si="323"/>
        <v>21</v>
      </c>
      <c r="NI169" s="68">
        <f t="shared" si="323"/>
        <v>20</v>
      </c>
      <c r="NJ169" s="223">
        <f t="shared" si="323"/>
        <v>20</v>
      </c>
      <c r="NK169" s="68">
        <f t="shared" si="323"/>
        <v>20</v>
      </c>
      <c r="NL169" s="68">
        <f t="shared" si="323"/>
        <v>20</v>
      </c>
      <c r="NM169" s="68">
        <f t="shared" si="323"/>
        <v>20</v>
      </c>
      <c r="NN169" s="68">
        <f t="shared" si="323"/>
        <v>20</v>
      </c>
      <c r="NO169" s="68">
        <f t="shared" si="323"/>
        <v>20</v>
      </c>
      <c r="NP169" s="68">
        <f t="shared" si="323"/>
        <v>20</v>
      </c>
      <c r="NQ169" s="68">
        <f t="shared" si="323"/>
        <v>20</v>
      </c>
      <c r="NR169" s="68">
        <f t="shared" si="323"/>
        <v>20</v>
      </c>
      <c r="NS169" s="68">
        <f t="shared" si="323"/>
        <v>20</v>
      </c>
      <c r="NT169" s="68">
        <f t="shared" si="323"/>
        <v>20</v>
      </c>
      <c r="NU169" s="206">
        <f t="shared" ref="NU169:OR169" si="324">NT169-NU168</f>
        <v>20</v>
      </c>
      <c r="NV169" s="68">
        <f t="shared" si="324"/>
        <v>20</v>
      </c>
      <c r="NW169" s="68">
        <f t="shared" si="324"/>
        <v>20</v>
      </c>
      <c r="NX169" s="68">
        <f t="shared" si="324"/>
        <v>20</v>
      </c>
      <c r="NY169" s="68">
        <f t="shared" si="324"/>
        <v>20</v>
      </c>
      <c r="NZ169" s="68">
        <f t="shared" si="324"/>
        <v>20</v>
      </c>
      <c r="OA169" s="68">
        <f t="shared" si="324"/>
        <v>20</v>
      </c>
      <c r="OB169" s="68">
        <f t="shared" si="324"/>
        <v>20</v>
      </c>
      <c r="OC169" s="68">
        <f t="shared" si="324"/>
        <v>20</v>
      </c>
      <c r="OD169" s="68">
        <f t="shared" si="324"/>
        <v>20</v>
      </c>
      <c r="OE169" s="68">
        <f t="shared" si="324"/>
        <v>20</v>
      </c>
      <c r="OF169" s="68">
        <v>5</v>
      </c>
      <c r="OG169" s="68">
        <f t="shared" si="324"/>
        <v>5</v>
      </c>
      <c r="OH169" s="68">
        <f t="shared" si="324"/>
        <v>5</v>
      </c>
      <c r="OI169" s="68">
        <f t="shared" si="324"/>
        <v>5</v>
      </c>
      <c r="OJ169" s="68">
        <f t="shared" si="324"/>
        <v>5</v>
      </c>
      <c r="OK169" s="68">
        <f t="shared" si="324"/>
        <v>5</v>
      </c>
      <c r="OL169" s="226">
        <f t="shared" si="324"/>
        <v>5</v>
      </c>
      <c r="OM169" s="68">
        <v>20</v>
      </c>
      <c r="ON169" s="68">
        <f t="shared" si="324"/>
        <v>20</v>
      </c>
      <c r="OO169" s="68">
        <f t="shared" si="324"/>
        <v>20</v>
      </c>
      <c r="OP169" s="68">
        <f t="shared" si="324"/>
        <v>20</v>
      </c>
      <c r="OQ169" s="68">
        <f t="shared" si="324"/>
        <v>20</v>
      </c>
      <c r="OR169" s="68">
        <f t="shared" si="324"/>
        <v>20</v>
      </c>
    </row>
    <row r="170" s="27" customFormat="1" ht="13.5" customHeight="1" spans="1:408">
      <c r="A170" s="522"/>
      <c r="B170" s="544" t="s">
        <v>64</v>
      </c>
      <c r="C170" s="544" t="s">
        <v>68</v>
      </c>
      <c r="D170" s="451" t="s">
        <v>18</v>
      </c>
      <c r="E170" s="54"/>
      <c r="F170" s="41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62"/>
      <c r="T170" s="62"/>
      <c r="U170" s="41"/>
      <c r="V170" s="62"/>
      <c r="W170" s="41"/>
      <c r="X170" s="41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41"/>
      <c r="AQ170" s="41"/>
      <c r="AR170" s="41"/>
      <c r="AS170" s="41"/>
      <c r="AT170" s="41"/>
      <c r="AU170" s="41"/>
      <c r="AV170" s="41"/>
      <c r="AW170" s="41"/>
      <c r="AX170" s="41"/>
      <c r="AY170" s="41"/>
      <c r="AZ170" s="41"/>
      <c r="BA170" s="41"/>
      <c r="BB170" s="41"/>
      <c r="BC170" s="41"/>
      <c r="BD170" s="41"/>
      <c r="BE170" s="41"/>
      <c r="BF170" s="41"/>
      <c r="BG170" s="41"/>
      <c r="BH170" s="41"/>
      <c r="BI170" s="41"/>
      <c r="BJ170" s="41"/>
      <c r="BK170" s="41"/>
      <c r="BL170" s="41"/>
      <c r="BM170" s="41"/>
      <c r="BN170" s="41"/>
      <c r="BO170" s="41"/>
      <c r="BP170" s="41"/>
      <c r="BQ170" s="41"/>
      <c r="BR170" s="41"/>
      <c r="BS170" s="41"/>
      <c r="BT170" s="66"/>
      <c r="BU170" s="41"/>
      <c r="BV170" s="41">
        <v>4</v>
      </c>
      <c r="BW170" s="41">
        <v>4</v>
      </c>
      <c r="BX170" s="41">
        <v>4</v>
      </c>
      <c r="BY170" s="41"/>
      <c r="BZ170" s="41"/>
      <c r="CA170" s="41"/>
      <c r="CB170" s="41"/>
      <c r="CC170" s="41"/>
      <c r="CD170" s="41"/>
      <c r="CE170" s="41"/>
      <c r="CF170" s="41"/>
      <c r="CG170" s="41"/>
      <c r="CH170" s="41"/>
      <c r="CI170" s="41">
        <v>4</v>
      </c>
      <c r="CJ170" s="536"/>
      <c r="CK170" s="41">
        <v>4</v>
      </c>
      <c r="CL170" s="41">
        <v>4</v>
      </c>
      <c r="CM170" s="41">
        <v>4</v>
      </c>
      <c r="CN170" s="41">
        <v>4</v>
      </c>
      <c r="CO170" s="76">
        <v>1</v>
      </c>
      <c r="CP170" s="68"/>
      <c r="CQ170" s="68"/>
      <c r="CR170" s="68"/>
      <c r="CS170" s="68"/>
      <c r="CT170" s="68"/>
      <c r="CU170" s="68"/>
      <c r="CV170" s="68"/>
      <c r="CW170" s="68"/>
      <c r="CX170" s="68"/>
      <c r="CY170" s="68"/>
      <c r="CZ170" s="68"/>
      <c r="DA170" s="68"/>
      <c r="DB170" s="68"/>
      <c r="DC170" s="68"/>
      <c r="DD170" s="68"/>
      <c r="DE170" s="68"/>
      <c r="DF170" s="68"/>
      <c r="DG170" s="68"/>
      <c r="DH170" s="68"/>
      <c r="DI170" s="68"/>
      <c r="DJ170" s="68"/>
      <c r="DK170" s="68"/>
      <c r="DL170" s="68"/>
      <c r="DM170" s="68"/>
      <c r="DN170" s="68"/>
      <c r="DO170" s="68"/>
      <c r="DP170" s="68"/>
      <c r="DQ170" s="68"/>
      <c r="DR170" s="68"/>
      <c r="DS170" s="68"/>
      <c r="DT170" s="68"/>
      <c r="DU170" s="68"/>
      <c r="DV170" s="68"/>
      <c r="DW170" s="68"/>
      <c r="DX170" s="68"/>
      <c r="DY170" s="68"/>
      <c r="DZ170" s="68"/>
      <c r="EA170" s="68"/>
      <c r="EB170" s="68"/>
      <c r="EC170" s="68"/>
      <c r="ED170" s="68"/>
      <c r="EE170" s="68"/>
      <c r="EF170" s="68"/>
      <c r="EG170" s="68"/>
      <c r="EH170" s="68"/>
      <c r="EI170" s="68"/>
      <c r="EJ170" s="68"/>
      <c r="EK170" s="68"/>
      <c r="EL170" s="68"/>
      <c r="EM170" s="68"/>
      <c r="EN170" s="68"/>
      <c r="EO170" s="68"/>
      <c r="EP170" s="68"/>
      <c r="EQ170" s="68"/>
      <c r="ER170" s="68"/>
      <c r="ES170" s="68"/>
      <c r="ET170" s="68"/>
      <c r="EU170" s="68"/>
      <c r="EV170" s="68"/>
      <c r="EW170" s="68"/>
      <c r="EX170" s="68"/>
      <c r="EY170" s="68"/>
      <c r="EZ170" s="68"/>
      <c r="FA170" s="68"/>
      <c r="FB170" s="68"/>
      <c r="FC170" s="68"/>
      <c r="FD170" s="68"/>
      <c r="FE170" s="68"/>
      <c r="FF170" s="68"/>
      <c r="FG170" s="68"/>
      <c r="FH170" s="68"/>
      <c r="FI170" s="68"/>
      <c r="FJ170" s="68"/>
      <c r="FK170" s="193">
        <v>1</v>
      </c>
      <c r="HK170" s="495"/>
      <c r="IN170" s="497"/>
      <c r="IR170" s="488"/>
      <c r="IS170" s="488"/>
      <c r="IT170" s="488"/>
      <c r="IU170" s="488"/>
      <c r="IV170" s="488"/>
      <c r="IW170" s="488"/>
      <c r="IX170" s="488"/>
      <c r="IY170" s="488"/>
      <c r="IZ170" s="488"/>
      <c r="JA170" s="488"/>
      <c r="JB170" s="488"/>
      <c r="JC170" s="488"/>
      <c r="JD170" s="488"/>
      <c r="JE170" s="488"/>
      <c r="JF170" s="488"/>
      <c r="JG170" s="489"/>
      <c r="JH170" s="488"/>
      <c r="JI170" s="488"/>
      <c r="JL170" s="506"/>
      <c r="JM170" s="488"/>
      <c r="JN170" s="488"/>
      <c r="JO170" s="488"/>
      <c r="JP170" s="488"/>
      <c r="JQ170" s="488"/>
      <c r="JR170" s="488"/>
      <c r="JS170" s="488"/>
      <c r="JV170" s="488"/>
      <c r="JW170" s="488"/>
      <c r="JX170" s="500"/>
      <c r="JY170" s="500"/>
      <c r="JZ170" s="489"/>
      <c r="KA170" s="489"/>
      <c r="KB170" s="488"/>
      <c r="KC170" s="488"/>
      <c r="KF170" s="488"/>
      <c r="KH170" s="488"/>
      <c r="KL170" s="488"/>
      <c r="KT170" s="488"/>
      <c r="KV170" s="488"/>
      <c r="LG170" s="91"/>
      <c r="LH170" s="488"/>
      <c r="LI170" s="488"/>
      <c r="LJ170" s="488"/>
      <c r="LK170" s="488"/>
      <c r="LO170" s="488"/>
      <c r="LP170" s="495"/>
      <c r="LQ170" s="488"/>
      <c r="LR170" s="488"/>
      <c r="LS170" s="497"/>
      <c r="LT170" s="488"/>
      <c r="LU170" s="488"/>
      <c r="LV170" s="488"/>
      <c r="LW170" s="511"/>
      <c r="LX170" s="488"/>
      <c r="LY170" s="488"/>
      <c r="LZ170" s="488"/>
      <c r="MA170" s="488"/>
      <c r="MB170" s="488"/>
      <c r="MC170" s="488"/>
      <c r="MD170" s="488"/>
      <c r="ME170" s="488"/>
      <c r="MF170" s="488"/>
      <c r="MG170" s="488"/>
      <c r="MH170" s="488"/>
      <c r="MI170" s="488"/>
      <c r="MJ170" s="488"/>
      <c r="MK170" s="488"/>
      <c r="ML170" s="488"/>
      <c r="MM170" s="488"/>
      <c r="MN170" s="488"/>
      <c r="MO170" s="488"/>
      <c r="MP170" s="488"/>
      <c r="MQ170" s="488"/>
      <c r="MR170" s="488"/>
      <c r="MS170" s="488"/>
      <c r="MT170" s="488"/>
      <c r="MU170" s="488"/>
      <c r="MV170" s="488"/>
      <c r="MW170" s="488"/>
      <c r="MX170" s="488"/>
      <c r="MY170" s="511"/>
      <c r="MZ170" s="488"/>
      <c r="NA170" s="488"/>
      <c r="NB170" s="488"/>
      <c r="NC170" s="488"/>
      <c r="ND170" s="488"/>
      <c r="NE170" s="488"/>
      <c r="NF170" s="517"/>
      <c r="NG170" s="488"/>
      <c r="NH170" s="488"/>
      <c r="NI170" s="488"/>
      <c r="NJ170" s="518"/>
      <c r="NK170" s="488"/>
      <c r="NL170" s="488"/>
      <c r="NM170" s="488"/>
      <c r="NN170" s="488"/>
      <c r="NO170" s="488"/>
      <c r="NP170" s="488"/>
      <c r="NQ170" s="488"/>
      <c r="NR170" s="488"/>
      <c r="NS170" s="488"/>
      <c r="NT170" s="488"/>
      <c r="NU170" s="497"/>
      <c r="NV170" s="488"/>
      <c r="NW170" s="488"/>
      <c r="NX170" s="488"/>
      <c r="NY170" s="488"/>
      <c r="NZ170" s="488"/>
      <c r="OA170" s="488"/>
      <c r="OB170" s="488"/>
      <c r="OC170" s="488"/>
      <c r="OD170" s="488"/>
      <c r="OE170" s="488"/>
      <c r="OF170" s="488"/>
      <c r="OG170" s="488"/>
      <c r="OJ170" s="488"/>
      <c r="OL170" s="250"/>
      <c r="OM170" s="488"/>
      <c r="ON170" s="488"/>
      <c r="OO170" s="488"/>
      <c r="OP170" s="488"/>
      <c r="OQ170" s="488"/>
      <c r="OR170" s="488"/>
    </row>
    <row r="171" s="27" customFormat="1" ht="13.5" customHeight="1" spans="1:408">
      <c r="A171" s="522"/>
      <c r="B171" s="545"/>
      <c r="C171" s="545"/>
      <c r="D171" s="451" t="s">
        <v>19</v>
      </c>
      <c r="E171" s="54">
        <v>0</v>
      </c>
      <c r="F171" s="41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62"/>
      <c r="T171" s="62"/>
      <c r="U171" s="41"/>
      <c r="V171" s="62"/>
      <c r="W171" s="41"/>
      <c r="X171" s="41"/>
      <c r="Y171" s="41"/>
      <c r="Z171" s="41"/>
      <c r="AA171" s="41">
        <v>5</v>
      </c>
      <c r="AB171" s="41"/>
      <c r="AC171" s="41"/>
      <c r="AD171" s="62"/>
      <c r="AE171" s="41"/>
      <c r="AF171" s="41"/>
      <c r="AG171" s="41"/>
      <c r="AH171" s="62"/>
      <c r="AI171" s="41"/>
      <c r="AJ171" s="41"/>
      <c r="AK171" s="41"/>
      <c r="AL171" s="41"/>
      <c r="AM171" s="41"/>
      <c r="AN171" s="41"/>
      <c r="AO171" s="41"/>
      <c r="AP171" s="41"/>
      <c r="AQ171" s="41"/>
      <c r="AR171" s="41"/>
      <c r="AS171" s="41"/>
      <c r="AT171" s="41"/>
      <c r="AU171" s="41"/>
      <c r="AV171" s="41"/>
      <c r="AW171" s="41"/>
      <c r="AX171" s="41"/>
      <c r="AY171" s="41"/>
      <c r="AZ171" s="41"/>
      <c r="BA171" s="41"/>
      <c r="BB171" s="41"/>
      <c r="BC171" s="41"/>
      <c r="BD171" s="41"/>
      <c r="BE171" s="41"/>
      <c r="BF171" s="41"/>
      <c r="BG171" s="41"/>
      <c r="BH171" s="41"/>
      <c r="BI171" s="41"/>
      <c r="BJ171" s="41"/>
      <c r="BK171" s="41"/>
      <c r="BL171" s="41"/>
      <c r="BM171" s="41"/>
      <c r="BN171" s="41"/>
      <c r="BO171" s="41"/>
      <c r="BP171" s="41"/>
      <c r="BQ171" s="41"/>
      <c r="BR171" s="41"/>
      <c r="BS171" s="41"/>
      <c r="BT171" s="66"/>
      <c r="BU171" s="68"/>
      <c r="BV171" s="68"/>
      <c r="BW171" s="68"/>
      <c r="BX171" s="68"/>
      <c r="BY171" s="68"/>
      <c r="BZ171" s="68"/>
      <c r="CA171" s="68"/>
      <c r="CB171" s="68"/>
      <c r="CC171" s="68"/>
      <c r="CD171" s="68"/>
      <c r="CE171" s="68"/>
      <c r="CF171" s="68"/>
      <c r="CG171" s="68"/>
      <c r="CH171" s="68"/>
      <c r="CI171" s="68"/>
      <c r="CJ171" s="38">
        <v>3</v>
      </c>
      <c r="CK171" s="68"/>
      <c r="CL171" s="68"/>
      <c r="CO171" s="76"/>
      <c r="CP171" s="68"/>
      <c r="CQ171" s="68"/>
      <c r="CR171" s="68"/>
      <c r="CS171" s="68"/>
      <c r="CT171" s="68"/>
      <c r="CU171" s="68"/>
      <c r="CV171" s="68"/>
      <c r="CW171" s="68"/>
      <c r="CX171" s="68"/>
      <c r="CY171" s="68"/>
      <c r="CZ171" s="68"/>
      <c r="DA171" s="68"/>
      <c r="DB171" s="68"/>
      <c r="DC171" s="68"/>
      <c r="DD171" s="68"/>
      <c r="DE171" s="68"/>
      <c r="DF171" s="68"/>
      <c r="DG171" s="68"/>
      <c r="DH171" s="68"/>
      <c r="DI171" s="68"/>
      <c r="DJ171" s="68"/>
      <c r="DK171" s="68"/>
      <c r="DL171" s="68"/>
      <c r="DM171" s="68"/>
      <c r="DN171" s="68"/>
      <c r="DO171" s="68"/>
      <c r="DP171" s="68"/>
      <c r="DQ171" s="68"/>
      <c r="DR171" s="68"/>
      <c r="DS171" s="68"/>
      <c r="DT171" s="68"/>
      <c r="DU171" s="68"/>
      <c r="DV171" s="68"/>
      <c r="DW171" s="68"/>
      <c r="DX171" s="68"/>
      <c r="DY171" s="68"/>
      <c r="DZ171" s="68"/>
      <c r="EA171" s="68"/>
      <c r="EB171" s="68"/>
      <c r="EC171" s="68"/>
      <c r="ED171" s="68"/>
      <c r="EE171" s="68"/>
      <c r="EF171" s="68"/>
      <c r="EG171" s="68"/>
      <c r="EH171" s="68"/>
      <c r="EI171" s="68"/>
      <c r="EJ171" s="68"/>
      <c r="EK171" s="68"/>
      <c r="EL171" s="68"/>
      <c r="EM171" s="68"/>
      <c r="EN171" s="68"/>
      <c r="EO171" s="68"/>
      <c r="EP171" s="68"/>
      <c r="EQ171" s="68"/>
      <c r="ER171" s="68"/>
      <c r="ES171" s="68"/>
      <c r="ET171" s="68"/>
      <c r="EU171" s="68"/>
      <c r="EV171" s="68"/>
      <c r="EW171" s="68"/>
      <c r="EX171" s="68"/>
      <c r="EY171" s="68"/>
      <c r="EZ171" s="68"/>
      <c r="FA171" s="68"/>
      <c r="FB171" s="68"/>
      <c r="FC171" s="68"/>
      <c r="FD171" s="68"/>
      <c r="FE171" s="68"/>
      <c r="FF171" s="68"/>
      <c r="FG171" s="68"/>
      <c r="FH171" s="68"/>
      <c r="FI171" s="68"/>
      <c r="FJ171" s="68"/>
      <c r="FK171" s="68"/>
      <c r="FL171" s="68"/>
      <c r="FM171" s="68"/>
      <c r="FN171" s="68"/>
      <c r="FO171" s="68"/>
      <c r="FP171" s="68"/>
      <c r="FQ171" s="68"/>
      <c r="FR171" s="68"/>
      <c r="FS171" s="68"/>
      <c r="FT171" s="68"/>
      <c r="FU171" s="68"/>
      <c r="FV171" s="68"/>
      <c r="FW171" s="68"/>
      <c r="FX171" s="68"/>
      <c r="FY171" s="68"/>
      <c r="FZ171" s="68"/>
      <c r="GA171" s="68"/>
      <c r="GB171" s="68"/>
      <c r="GC171" s="68"/>
      <c r="GD171" s="68"/>
      <c r="GE171" s="68"/>
      <c r="GF171" s="68"/>
      <c r="GG171" s="68"/>
      <c r="GH171" s="68"/>
      <c r="GI171" s="68"/>
      <c r="GJ171" s="68"/>
      <c r="GK171" s="68"/>
      <c r="GL171" s="68"/>
      <c r="GM171" s="68"/>
      <c r="GN171" s="68"/>
      <c r="GO171" s="68"/>
      <c r="GP171" s="68"/>
      <c r="GQ171" s="68"/>
      <c r="GR171" s="68"/>
      <c r="GS171" s="68"/>
      <c r="GT171" s="68"/>
      <c r="GU171" s="68"/>
      <c r="GV171" s="68"/>
      <c r="GW171" s="68"/>
      <c r="GX171" s="68"/>
      <c r="GY171" s="68"/>
      <c r="GZ171" s="68"/>
      <c r="HA171" s="68"/>
      <c r="HB171" s="68"/>
      <c r="HC171" s="68"/>
      <c r="HD171" s="68"/>
      <c r="HE171" s="68"/>
      <c r="HF171" s="68"/>
      <c r="HG171" s="68"/>
      <c r="HH171" s="68"/>
      <c r="HI171" s="68"/>
      <c r="HJ171" s="68"/>
      <c r="HK171" s="100"/>
      <c r="HL171" s="68"/>
      <c r="HM171" s="68"/>
      <c r="HN171" s="68"/>
      <c r="HO171" s="68"/>
      <c r="HP171" s="68"/>
      <c r="HQ171" s="68"/>
      <c r="HR171" s="68"/>
      <c r="HS171" s="68"/>
      <c r="HT171" s="68"/>
      <c r="HU171" s="68"/>
      <c r="HV171" s="68"/>
      <c r="HW171" s="68"/>
      <c r="HX171" s="68"/>
      <c r="HY171" s="68"/>
      <c r="HZ171" s="68"/>
      <c r="IA171" s="68"/>
      <c r="IB171" s="68"/>
      <c r="IC171" s="68"/>
      <c r="ID171" s="68"/>
      <c r="IE171" s="68"/>
      <c r="IF171" s="68"/>
      <c r="IG171" s="68"/>
      <c r="IH171" s="68"/>
      <c r="II171" s="68"/>
      <c r="IJ171" s="68"/>
      <c r="IK171" s="68"/>
      <c r="IL171" s="68"/>
      <c r="IM171" s="68"/>
      <c r="IN171" s="206"/>
      <c r="IO171" s="68"/>
      <c r="IP171" s="68"/>
      <c r="IQ171" s="68"/>
      <c r="IR171" s="477"/>
      <c r="IS171" s="477"/>
      <c r="IT171" s="477"/>
      <c r="IU171" s="477"/>
      <c r="IV171" s="477"/>
      <c r="IW171" s="477"/>
      <c r="IX171" s="477"/>
      <c r="IY171" s="477"/>
      <c r="IZ171" s="477"/>
      <c r="JA171" s="477"/>
      <c r="JB171" s="477"/>
      <c r="JC171" s="477"/>
      <c r="JD171" s="477"/>
      <c r="JE171" s="477"/>
      <c r="JF171" s="477"/>
      <c r="JG171" s="213"/>
      <c r="JH171" s="477"/>
      <c r="JI171" s="477"/>
      <c r="JJ171" s="68"/>
      <c r="JK171" s="68"/>
      <c r="JL171" s="212"/>
      <c r="JM171" s="477"/>
      <c r="JN171" s="477"/>
      <c r="JO171" s="477"/>
      <c r="JP171" s="477"/>
      <c r="JQ171" s="477"/>
      <c r="JR171" s="477"/>
      <c r="JS171" s="477"/>
      <c r="JT171" s="68"/>
      <c r="JU171" s="68"/>
      <c r="JV171" s="477"/>
      <c r="JW171" s="477"/>
      <c r="JX171" s="197"/>
      <c r="JY171" s="197"/>
      <c r="JZ171" s="213"/>
      <c r="KA171" s="213"/>
      <c r="KB171" s="477"/>
      <c r="KC171" s="477"/>
      <c r="KD171" s="68"/>
      <c r="KE171" s="68"/>
      <c r="KF171" s="477"/>
      <c r="KG171" s="68"/>
      <c r="KH171" s="477"/>
      <c r="KI171" s="68"/>
      <c r="KJ171" s="68"/>
      <c r="KK171" s="68"/>
      <c r="KL171" s="477"/>
      <c r="KM171" s="68"/>
      <c r="KN171" s="68"/>
      <c r="KO171" s="68"/>
      <c r="KP171" s="68"/>
      <c r="KQ171" s="68"/>
      <c r="KR171" s="68"/>
      <c r="KS171" s="68"/>
      <c r="KT171" s="477"/>
      <c r="KU171" s="68"/>
      <c r="KV171" s="477"/>
      <c r="KW171" s="68"/>
      <c r="KX171" s="68"/>
      <c r="KY171" s="68"/>
      <c r="KZ171" s="68"/>
      <c r="LA171" s="68"/>
      <c r="LB171" s="68"/>
      <c r="LC171" s="68"/>
      <c r="LD171" s="68"/>
      <c r="LE171" s="68"/>
      <c r="LF171" s="68"/>
      <c r="LG171" s="92"/>
      <c r="LH171" s="477"/>
      <c r="LI171" s="477"/>
      <c r="LJ171" s="477"/>
      <c r="LK171" s="477"/>
      <c r="LL171" s="68"/>
      <c r="LM171" s="68"/>
      <c r="LN171" s="68"/>
      <c r="LO171" s="477"/>
      <c r="LP171" s="100"/>
      <c r="LQ171" s="477"/>
      <c r="LR171" s="477"/>
      <c r="LS171" s="206"/>
      <c r="LT171" s="477"/>
      <c r="LU171" s="477"/>
      <c r="LV171" s="477"/>
      <c r="LW171" s="220"/>
      <c r="LX171" s="477"/>
      <c r="LY171" s="477"/>
      <c r="LZ171" s="477"/>
      <c r="MA171" s="477"/>
      <c r="MB171" s="477"/>
      <c r="MC171" s="477"/>
      <c r="MD171" s="477"/>
      <c r="ME171" s="477"/>
      <c r="MF171" s="477"/>
      <c r="MG171" s="477"/>
      <c r="MH171" s="477"/>
      <c r="MI171" s="477"/>
      <c r="MJ171" s="477"/>
      <c r="MK171" s="477"/>
      <c r="ML171" s="477"/>
      <c r="MM171" s="477"/>
      <c r="MN171" s="477"/>
      <c r="MO171" s="477"/>
      <c r="MP171" s="477"/>
      <c r="MQ171" s="477"/>
      <c r="MR171" s="477"/>
      <c r="MS171" s="477"/>
      <c r="MT171" s="477"/>
      <c r="MU171" s="477"/>
      <c r="MV171" s="477"/>
      <c r="MW171" s="477"/>
      <c r="MX171" s="477"/>
      <c r="MY171" s="220"/>
      <c r="MZ171" s="477"/>
      <c r="NA171" s="477"/>
      <c r="NB171" s="477"/>
      <c r="NC171" s="477"/>
      <c r="ND171" s="477"/>
      <c r="NE171" s="477"/>
      <c r="NF171" s="515"/>
      <c r="NG171" s="477"/>
      <c r="NH171" s="477"/>
      <c r="NI171" s="477"/>
      <c r="NJ171" s="223"/>
      <c r="NK171" s="477"/>
      <c r="NL171" s="477"/>
      <c r="NM171" s="477"/>
      <c r="NN171" s="477"/>
      <c r="NO171" s="477"/>
      <c r="NP171" s="477"/>
      <c r="NQ171" s="477"/>
      <c r="NR171" s="477"/>
      <c r="NS171" s="477"/>
      <c r="NT171" s="477"/>
      <c r="NU171" s="206"/>
      <c r="NV171" s="477"/>
      <c r="NW171" s="477"/>
      <c r="NX171" s="477"/>
      <c r="NY171" s="477"/>
      <c r="NZ171" s="477"/>
      <c r="OA171" s="477"/>
      <c r="OB171" s="477"/>
      <c r="OC171" s="477"/>
      <c r="OD171" s="477"/>
      <c r="OE171" s="477"/>
      <c r="OF171" s="477"/>
      <c r="OG171" s="477"/>
      <c r="OH171" s="68"/>
      <c r="OI171" s="68"/>
      <c r="OJ171" s="477"/>
      <c r="OK171" s="68"/>
      <c r="OL171" s="226"/>
      <c r="OM171" s="477"/>
      <c r="ON171" s="477"/>
      <c r="OO171" s="477"/>
      <c r="OP171" s="477"/>
      <c r="OQ171" s="477"/>
      <c r="OR171" s="477"/>
    </row>
    <row r="172" s="30" customFormat="1" ht="13.5" customHeight="1" spans="1:408">
      <c r="A172" s="524"/>
      <c r="B172" s="546"/>
      <c r="C172" s="546"/>
      <c r="D172" s="455" t="s">
        <v>20</v>
      </c>
      <c r="E172" s="43"/>
      <c r="F172" s="57"/>
      <c r="G172" s="57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63"/>
      <c r="T172" s="63"/>
      <c r="U172" s="57"/>
      <c r="V172" s="63"/>
      <c r="W172" s="57"/>
      <c r="X172" s="57"/>
      <c r="Y172" s="57"/>
      <c r="Z172" s="57"/>
      <c r="AA172" s="57"/>
      <c r="AB172" s="57"/>
      <c r="AC172" s="57"/>
      <c r="AD172" s="63"/>
      <c r="AE172" s="57"/>
      <c r="AF172" s="57"/>
      <c r="AG172" s="57"/>
      <c r="AH172" s="63"/>
      <c r="AI172" s="57"/>
      <c r="AJ172" s="57"/>
      <c r="AK172" s="57"/>
      <c r="AL172" s="57"/>
      <c r="AM172" s="57"/>
      <c r="AN172" s="57"/>
      <c r="AO172" s="57"/>
      <c r="AP172" s="57"/>
      <c r="AQ172" s="57"/>
      <c r="AR172" s="57"/>
      <c r="AS172" s="57"/>
      <c r="AT172" s="57"/>
      <c r="AU172" s="57"/>
      <c r="AV172" s="57"/>
      <c r="AW172" s="57"/>
      <c r="AX172" s="57"/>
      <c r="AY172" s="57"/>
      <c r="AZ172" s="57"/>
      <c r="BA172" s="57"/>
      <c r="BB172" s="57"/>
      <c r="BC172" s="57"/>
      <c r="BD172" s="57"/>
      <c r="BE172" s="57"/>
      <c r="BF172" s="57"/>
      <c r="BG172" s="57"/>
      <c r="BH172" s="57"/>
      <c r="BI172" s="57"/>
      <c r="BJ172" s="57"/>
      <c r="BK172" s="57"/>
      <c r="BL172" s="57"/>
      <c r="BM172" s="57"/>
      <c r="BN172" s="57"/>
      <c r="BO172" s="57"/>
      <c r="BP172" s="57"/>
      <c r="BQ172" s="57"/>
      <c r="BR172" s="57"/>
      <c r="BS172" s="57"/>
      <c r="BT172" s="67"/>
      <c r="BU172" s="69"/>
      <c r="BV172" s="69"/>
      <c r="BW172" s="69"/>
      <c r="BX172" s="69"/>
      <c r="BY172" s="69"/>
      <c r="BZ172" s="69"/>
      <c r="CA172" s="69"/>
      <c r="CB172" s="69"/>
      <c r="CC172" s="69"/>
      <c r="CD172" s="69"/>
      <c r="CE172" s="69"/>
      <c r="CF172" s="69"/>
      <c r="CG172" s="69"/>
      <c r="CH172" s="69"/>
      <c r="CI172" s="69"/>
      <c r="CJ172" s="71"/>
      <c r="CK172" s="69"/>
      <c r="CL172" s="69"/>
      <c r="CM172" s="69"/>
      <c r="CN172" s="69"/>
      <c r="CO172" s="77"/>
      <c r="CP172" s="69"/>
      <c r="CQ172" s="69"/>
      <c r="CR172" s="69"/>
      <c r="CS172" s="69"/>
      <c r="CT172" s="69"/>
      <c r="CU172" s="69"/>
      <c r="CV172" s="69"/>
      <c r="CW172" s="69"/>
      <c r="CX172" s="69"/>
      <c r="CY172" s="69"/>
      <c r="CZ172" s="69"/>
      <c r="DA172" s="69"/>
      <c r="DB172" s="69"/>
      <c r="DC172" s="69"/>
      <c r="DD172" s="69"/>
      <c r="DE172" s="69"/>
      <c r="DF172" s="69"/>
      <c r="DG172" s="69"/>
      <c r="DH172" s="69"/>
      <c r="DI172" s="69"/>
      <c r="DJ172" s="69"/>
      <c r="DK172" s="69"/>
      <c r="DL172" s="69"/>
      <c r="DM172" s="69"/>
      <c r="DN172" s="69"/>
      <c r="DO172" s="69"/>
      <c r="DP172" s="69"/>
      <c r="DQ172" s="69"/>
      <c r="DR172" s="69"/>
      <c r="DS172" s="69"/>
      <c r="DT172" s="69"/>
      <c r="DU172" s="69"/>
      <c r="DV172" s="69"/>
      <c r="DW172" s="69"/>
      <c r="DX172" s="69"/>
      <c r="DY172" s="69"/>
      <c r="DZ172" s="69"/>
      <c r="EA172" s="69"/>
      <c r="EB172" s="69"/>
      <c r="EC172" s="69"/>
      <c r="ED172" s="69"/>
      <c r="EE172" s="69"/>
      <c r="EF172" s="69"/>
      <c r="EG172" s="69"/>
      <c r="EH172" s="69"/>
      <c r="EI172" s="69"/>
      <c r="EJ172" s="69"/>
      <c r="EK172" s="69"/>
      <c r="EL172" s="69"/>
      <c r="EM172" s="69"/>
      <c r="EN172" s="69"/>
      <c r="EO172" s="69"/>
      <c r="EP172" s="69"/>
      <c r="EQ172" s="69"/>
      <c r="ER172" s="69"/>
      <c r="ES172" s="69"/>
      <c r="ET172" s="69">
        <v>1</v>
      </c>
      <c r="EU172" s="69"/>
      <c r="EV172" s="69"/>
      <c r="EW172" s="69"/>
      <c r="EX172" s="69"/>
      <c r="EY172" s="69"/>
      <c r="EZ172" s="69"/>
      <c r="FA172" s="69"/>
      <c r="FB172" s="69"/>
      <c r="FC172" s="69"/>
      <c r="FD172" s="69"/>
      <c r="FE172" s="69"/>
      <c r="FF172" s="69"/>
      <c r="FG172" s="69"/>
      <c r="FH172" s="69"/>
      <c r="FI172" s="69"/>
      <c r="FJ172" s="69"/>
      <c r="FK172" s="69"/>
      <c r="FL172" s="69"/>
      <c r="FM172" s="69"/>
      <c r="FN172" s="69"/>
      <c r="FO172" s="69"/>
      <c r="FP172" s="69"/>
      <c r="FQ172" s="69"/>
      <c r="FR172" s="69"/>
      <c r="FS172" s="69"/>
      <c r="FT172" s="69"/>
      <c r="FU172" s="69"/>
      <c r="FV172" s="69"/>
      <c r="FW172" s="69"/>
      <c r="FX172" s="69"/>
      <c r="FY172" s="69"/>
      <c r="FZ172" s="69"/>
      <c r="GA172" s="69"/>
      <c r="GB172" s="69"/>
      <c r="GC172" s="69"/>
      <c r="GD172" s="69"/>
      <c r="GE172" s="69"/>
      <c r="GF172" s="69"/>
      <c r="GG172" s="69"/>
      <c r="GH172" s="69"/>
      <c r="GI172" s="69"/>
      <c r="GJ172" s="69"/>
      <c r="GK172" s="69"/>
      <c r="GL172" s="69"/>
      <c r="GM172" s="69"/>
      <c r="GN172" s="69"/>
      <c r="GO172" s="69"/>
      <c r="GP172" s="69"/>
      <c r="GQ172" s="69"/>
      <c r="GR172" s="69"/>
      <c r="GS172" s="69"/>
      <c r="GT172" s="69"/>
      <c r="GU172" s="69"/>
      <c r="GV172" s="69"/>
      <c r="GW172" s="69"/>
      <c r="GX172" s="69"/>
      <c r="GY172" s="69"/>
      <c r="GZ172" s="69"/>
      <c r="HA172" s="69"/>
      <c r="HB172" s="69"/>
      <c r="HC172" s="69"/>
      <c r="HD172" s="69"/>
      <c r="HE172" s="69"/>
      <c r="HF172" s="69"/>
      <c r="HG172" s="69"/>
      <c r="HH172" s="69"/>
      <c r="HI172" s="69"/>
      <c r="HJ172" s="69"/>
      <c r="HK172" s="102"/>
      <c r="HL172" s="69"/>
      <c r="HM172" s="69"/>
      <c r="HN172" s="69"/>
      <c r="HO172" s="69"/>
      <c r="HP172" s="69"/>
      <c r="HQ172" s="69"/>
      <c r="HR172" s="69"/>
      <c r="HS172" s="69"/>
      <c r="HT172" s="69"/>
      <c r="HU172" s="69"/>
      <c r="HV172" s="69"/>
      <c r="HW172" s="69"/>
      <c r="HX172" s="69"/>
      <c r="HY172" s="69"/>
      <c r="HZ172" s="69"/>
      <c r="IA172" s="69"/>
      <c r="IB172" s="69"/>
      <c r="IC172" s="69"/>
      <c r="ID172" s="69"/>
      <c r="IE172" s="69"/>
      <c r="IF172" s="69"/>
      <c r="IG172" s="69"/>
      <c r="IH172" s="69"/>
      <c r="II172" s="69"/>
      <c r="IJ172" s="69"/>
      <c r="IK172" s="69"/>
      <c r="IL172" s="69"/>
      <c r="IM172" s="69"/>
      <c r="IN172" s="207"/>
      <c r="IO172" s="69"/>
      <c r="IP172" s="69"/>
      <c r="IQ172" s="69"/>
      <c r="IR172" s="213"/>
      <c r="IS172" s="213"/>
      <c r="IT172" s="213"/>
      <c r="IU172" s="213"/>
      <c r="IV172" s="213"/>
      <c r="IW172" s="213"/>
      <c r="IX172" s="213"/>
      <c r="IY172" s="213"/>
      <c r="IZ172" s="213"/>
      <c r="JA172" s="213"/>
      <c r="JB172" s="213"/>
      <c r="JC172" s="213"/>
      <c r="JD172" s="213"/>
      <c r="JE172" s="213"/>
      <c r="JF172" s="213"/>
      <c r="JG172" s="213"/>
      <c r="JH172" s="213"/>
      <c r="JI172" s="213"/>
      <c r="JJ172" s="69"/>
      <c r="JK172" s="69"/>
      <c r="JL172" s="214"/>
      <c r="JM172" s="213"/>
      <c r="JN172" s="213"/>
      <c r="JO172" s="213"/>
      <c r="JP172" s="213"/>
      <c r="JQ172" s="213"/>
      <c r="JR172" s="213"/>
      <c r="JS172" s="213"/>
      <c r="JT172" s="69"/>
      <c r="JU172" s="69"/>
      <c r="JV172" s="213"/>
      <c r="JW172" s="213"/>
      <c r="JX172" s="499"/>
      <c r="JY172" s="499"/>
      <c r="JZ172" s="213"/>
      <c r="KA172" s="213"/>
      <c r="KB172" s="213"/>
      <c r="KC172" s="213"/>
      <c r="KD172" s="69"/>
      <c r="KE172" s="69"/>
      <c r="KF172" s="213"/>
      <c r="KG172" s="69"/>
      <c r="KH172" s="213"/>
      <c r="KI172" s="69"/>
      <c r="KJ172" s="69"/>
      <c r="KK172" s="69"/>
      <c r="KL172" s="213"/>
      <c r="KM172" s="69"/>
      <c r="KN172" s="69"/>
      <c r="KO172" s="69"/>
      <c r="KP172" s="69"/>
      <c r="KQ172" s="69"/>
      <c r="KR172" s="69"/>
      <c r="KS172" s="69"/>
      <c r="KT172" s="213"/>
      <c r="KU172" s="69"/>
      <c r="KV172" s="213"/>
      <c r="KW172" s="69"/>
      <c r="KX172" s="69"/>
      <c r="KY172" s="69"/>
      <c r="KZ172" s="69"/>
      <c r="LA172" s="69"/>
      <c r="LB172" s="69"/>
      <c r="LC172" s="69"/>
      <c r="LD172" s="69"/>
      <c r="LE172" s="69"/>
      <c r="LF172" s="69"/>
      <c r="LG172" s="204"/>
      <c r="LH172" s="213"/>
      <c r="LI172" s="213"/>
      <c r="LJ172" s="213"/>
      <c r="LK172" s="213"/>
      <c r="LL172" s="69"/>
      <c r="LM172" s="69"/>
      <c r="LN172" s="69"/>
      <c r="LO172" s="213"/>
      <c r="LP172" s="102"/>
      <c r="LQ172" s="213"/>
      <c r="LR172" s="213"/>
      <c r="LS172" s="207"/>
      <c r="LT172" s="213"/>
      <c r="LU172" s="213"/>
      <c r="LV172" s="213"/>
      <c r="LW172" s="221"/>
      <c r="LX172" s="213"/>
      <c r="LY172" s="213"/>
      <c r="LZ172" s="213"/>
      <c r="MA172" s="213"/>
      <c r="MB172" s="213"/>
      <c r="MC172" s="213"/>
      <c r="MD172" s="213"/>
      <c r="ME172" s="213"/>
      <c r="MF172" s="213"/>
      <c r="MG172" s="213"/>
      <c r="MH172" s="213"/>
      <c r="MI172" s="213"/>
      <c r="MJ172" s="213"/>
      <c r="MK172" s="213"/>
      <c r="ML172" s="213"/>
      <c r="MM172" s="213"/>
      <c r="MN172" s="213"/>
      <c r="MO172" s="213"/>
      <c r="MP172" s="213"/>
      <c r="MQ172" s="213"/>
      <c r="MR172" s="213"/>
      <c r="MS172" s="213"/>
      <c r="MT172" s="213"/>
      <c r="MU172" s="213"/>
      <c r="MV172" s="213"/>
      <c r="MW172" s="213"/>
      <c r="MX172" s="213"/>
      <c r="MY172" s="221"/>
      <c r="MZ172" s="213"/>
      <c r="NA172" s="213"/>
      <c r="NB172" s="213"/>
      <c r="NC172" s="213"/>
      <c r="ND172" s="213"/>
      <c r="NE172" s="213"/>
      <c r="NF172" s="516"/>
      <c r="NG172" s="213"/>
      <c r="NH172" s="213"/>
      <c r="NI172" s="213"/>
      <c r="NJ172" s="224"/>
      <c r="NK172" s="213"/>
      <c r="NL172" s="213"/>
      <c r="NM172" s="213"/>
      <c r="NN172" s="213"/>
      <c r="NO172" s="213"/>
      <c r="NP172" s="213"/>
      <c r="NQ172" s="213"/>
      <c r="NR172" s="213"/>
      <c r="NS172" s="213"/>
      <c r="NT172" s="213"/>
      <c r="NU172" s="207"/>
      <c r="NV172" s="213"/>
      <c r="NW172" s="213"/>
      <c r="NX172" s="213"/>
      <c r="NY172" s="213"/>
      <c r="NZ172" s="213"/>
      <c r="OA172" s="213"/>
      <c r="OB172" s="213"/>
      <c r="OC172" s="213"/>
      <c r="OD172" s="213"/>
      <c r="OE172" s="213"/>
      <c r="OF172" s="213"/>
      <c r="OG172" s="213"/>
      <c r="OH172" s="69"/>
      <c r="OI172" s="69"/>
      <c r="OJ172" s="213"/>
      <c r="OK172" s="69"/>
      <c r="OL172" s="227"/>
      <c r="OM172" s="213"/>
      <c r="ON172" s="213"/>
      <c r="OO172" s="213"/>
      <c r="OP172" s="213"/>
      <c r="OQ172" s="213"/>
      <c r="OR172" s="213"/>
    </row>
    <row r="173" s="27" customFormat="1" ht="13.5" customHeight="1" spans="1:408">
      <c r="A173" s="525"/>
      <c r="B173" s="452"/>
      <c r="C173" s="452"/>
      <c r="D173" s="451" t="s">
        <v>21</v>
      </c>
      <c r="E173" s="39"/>
      <c r="F173" s="41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62"/>
      <c r="T173" s="62"/>
      <c r="U173" s="41"/>
      <c r="V173" s="62"/>
      <c r="W173" s="41"/>
      <c r="X173" s="41"/>
      <c r="Y173" s="41"/>
      <c r="Z173" s="41"/>
      <c r="AA173" s="41"/>
      <c r="AB173" s="41">
        <v>1</v>
      </c>
      <c r="AC173" s="41"/>
      <c r="AD173" s="41"/>
      <c r="AE173" s="41"/>
      <c r="AF173" s="41"/>
      <c r="AG173" s="41"/>
      <c r="AH173" s="62"/>
      <c r="AI173" s="41"/>
      <c r="AJ173" s="41"/>
      <c r="AK173" s="41"/>
      <c r="AL173" s="41"/>
      <c r="AM173" s="41"/>
      <c r="AN173" s="41"/>
      <c r="AO173" s="41"/>
      <c r="AP173" s="41"/>
      <c r="AQ173" s="41"/>
      <c r="AR173" s="41"/>
      <c r="AS173" s="41"/>
      <c r="AT173" s="41"/>
      <c r="AU173" s="41"/>
      <c r="AV173" s="41"/>
      <c r="AW173" s="41"/>
      <c r="AX173" s="41"/>
      <c r="AY173" s="41"/>
      <c r="AZ173" s="41"/>
      <c r="BA173" s="41"/>
      <c r="BB173" s="41"/>
      <c r="BC173" s="41"/>
      <c r="BD173" s="41"/>
      <c r="BE173" s="41"/>
      <c r="BF173" s="41"/>
      <c r="BG173" s="41"/>
      <c r="BH173" s="41"/>
      <c r="BI173" s="41"/>
      <c r="BJ173" s="41">
        <v>1</v>
      </c>
      <c r="BK173" s="41"/>
      <c r="BL173" s="41"/>
      <c r="BM173" s="41"/>
      <c r="BN173" s="41"/>
      <c r="BO173" s="41"/>
      <c r="BP173" s="41"/>
      <c r="BQ173" s="41"/>
      <c r="BR173" s="41"/>
      <c r="BS173" s="41"/>
      <c r="BT173" s="66"/>
      <c r="BU173" s="68"/>
      <c r="BV173" s="68"/>
      <c r="BW173" s="68"/>
      <c r="BX173" s="68"/>
      <c r="BY173" s="68"/>
      <c r="BZ173" s="68"/>
      <c r="CA173" s="68"/>
      <c r="CB173" s="68"/>
      <c r="CC173" s="68"/>
      <c r="CD173" s="68"/>
      <c r="CE173" s="68"/>
      <c r="CF173" s="68"/>
      <c r="CG173" s="68"/>
      <c r="CH173" s="68"/>
      <c r="CI173" s="68"/>
      <c r="CJ173" s="42"/>
      <c r="CK173" s="68"/>
      <c r="CL173" s="68"/>
      <c r="CM173" s="68"/>
      <c r="CN173" s="68"/>
      <c r="CO173" s="76"/>
      <c r="CP173" s="68">
        <v>1</v>
      </c>
      <c r="CQ173" s="68">
        <v>1</v>
      </c>
      <c r="CR173" s="68">
        <v>1</v>
      </c>
      <c r="CS173" s="68">
        <v>1</v>
      </c>
      <c r="CT173" s="68">
        <v>1</v>
      </c>
      <c r="CU173" s="68">
        <v>1</v>
      </c>
      <c r="CV173" s="68">
        <v>1</v>
      </c>
      <c r="CW173" s="68">
        <v>1</v>
      </c>
      <c r="CX173" s="68">
        <v>1</v>
      </c>
      <c r="CY173" s="68">
        <v>1</v>
      </c>
      <c r="CZ173" s="68">
        <v>1</v>
      </c>
      <c r="DA173" s="68">
        <v>1</v>
      </c>
      <c r="DB173" s="84">
        <v>1</v>
      </c>
      <c r="DC173" s="84">
        <v>1</v>
      </c>
      <c r="DD173" s="84">
        <v>1</v>
      </c>
      <c r="DE173" s="84">
        <v>1</v>
      </c>
      <c r="DF173" s="84">
        <v>1</v>
      </c>
      <c r="DG173" s="84">
        <v>1</v>
      </c>
      <c r="DH173" s="84">
        <v>1</v>
      </c>
      <c r="DI173" s="84">
        <v>1</v>
      </c>
      <c r="DJ173" s="84">
        <v>1</v>
      </c>
      <c r="DK173" s="84">
        <v>1</v>
      </c>
      <c r="DL173" s="84">
        <v>1</v>
      </c>
      <c r="DM173" s="68">
        <v>1</v>
      </c>
      <c r="DN173" s="68">
        <v>1</v>
      </c>
      <c r="DO173" s="68">
        <v>1</v>
      </c>
      <c r="DP173" s="68">
        <v>1</v>
      </c>
      <c r="DQ173" s="68">
        <v>1</v>
      </c>
      <c r="DR173" s="68">
        <v>1</v>
      </c>
      <c r="DS173" s="68">
        <v>1</v>
      </c>
      <c r="DT173" s="68">
        <v>1</v>
      </c>
      <c r="DU173" s="68">
        <v>1</v>
      </c>
      <c r="DV173" s="68">
        <v>1</v>
      </c>
      <c r="DW173" s="68">
        <v>1</v>
      </c>
      <c r="DX173" s="68">
        <v>1</v>
      </c>
      <c r="DY173" s="68">
        <v>1</v>
      </c>
      <c r="DZ173" s="68">
        <v>1</v>
      </c>
      <c r="EA173" s="68">
        <v>1</v>
      </c>
      <c r="EB173" s="68">
        <v>1</v>
      </c>
      <c r="EC173" s="68">
        <v>1</v>
      </c>
      <c r="ED173" s="68">
        <v>1</v>
      </c>
      <c r="EE173" s="68">
        <v>1</v>
      </c>
      <c r="EF173" s="68">
        <v>1</v>
      </c>
      <c r="EG173" s="68">
        <v>1</v>
      </c>
      <c r="EH173" s="68">
        <v>1</v>
      </c>
      <c r="EI173" s="68">
        <v>1</v>
      </c>
      <c r="EJ173" s="68">
        <v>1</v>
      </c>
      <c r="EK173" s="68">
        <v>1</v>
      </c>
      <c r="EL173" s="68">
        <v>1</v>
      </c>
      <c r="EM173" s="68">
        <v>1</v>
      </c>
      <c r="EN173" s="68">
        <v>1</v>
      </c>
      <c r="EO173" s="68">
        <v>1</v>
      </c>
      <c r="EP173" s="68">
        <v>1</v>
      </c>
      <c r="EQ173" s="68">
        <v>1</v>
      </c>
      <c r="ER173" s="68">
        <v>1</v>
      </c>
      <c r="ES173" s="68">
        <v>1</v>
      </c>
      <c r="ET173" s="68">
        <v>0</v>
      </c>
      <c r="EU173" s="68">
        <v>0</v>
      </c>
      <c r="EV173" s="68">
        <v>0</v>
      </c>
      <c r="EW173" s="68">
        <v>0</v>
      </c>
      <c r="EX173" s="68">
        <v>0</v>
      </c>
      <c r="EY173" s="68">
        <v>0</v>
      </c>
      <c r="EZ173" s="68">
        <v>0</v>
      </c>
      <c r="FA173" s="68">
        <v>0</v>
      </c>
      <c r="FB173" s="68">
        <v>0</v>
      </c>
      <c r="FC173" s="68">
        <v>0</v>
      </c>
      <c r="FD173" s="68">
        <v>0</v>
      </c>
      <c r="FE173" s="68">
        <v>0</v>
      </c>
      <c r="FF173" s="68">
        <v>0</v>
      </c>
      <c r="FG173" s="68">
        <v>0</v>
      </c>
      <c r="FH173" s="68">
        <v>0</v>
      </c>
      <c r="FI173" s="68">
        <v>0</v>
      </c>
      <c r="FJ173" s="68">
        <v>0</v>
      </c>
      <c r="FK173" s="68">
        <v>1</v>
      </c>
      <c r="FL173" s="68">
        <v>1</v>
      </c>
      <c r="FM173" s="68">
        <v>1</v>
      </c>
      <c r="FN173" s="68">
        <v>1</v>
      </c>
      <c r="FO173" s="68">
        <v>1</v>
      </c>
      <c r="FP173" s="68">
        <v>1</v>
      </c>
      <c r="FQ173" s="68">
        <v>1</v>
      </c>
      <c r="FR173" s="68">
        <v>1</v>
      </c>
      <c r="FS173" s="68">
        <v>1</v>
      </c>
      <c r="FT173" s="68">
        <v>1</v>
      </c>
      <c r="FU173" s="68">
        <v>1</v>
      </c>
      <c r="FV173" s="68">
        <v>1</v>
      </c>
      <c r="FW173" s="68">
        <v>1</v>
      </c>
      <c r="FX173" s="68">
        <v>1</v>
      </c>
      <c r="FY173" s="68">
        <v>1</v>
      </c>
      <c r="FZ173" s="68">
        <v>1</v>
      </c>
      <c r="GA173" s="68">
        <v>1</v>
      </c>
      <c r="GB173" s="68">
        <v>1</v>
      </c>
      <c r="GC173" s="68">
        <v>1</v>
      </c>
      <c r="GD173" s="68">
        <v>1</v>
      </c>
      <c r="GE173" s="68">
        <v>1</v>
      </c>
      <c r="GF173" s="68">
        <v>1</v>
      </c>
      <c r="GG173" s="68">
        <v>1</v>
      </c>
      <c r="GH173" s="68">
        <v>1</v>
      </c>
      <c r="GI173" s="68">
        <v>1</v>
      </c>
      <c r="GJ173" s="68">
        <v>1</v>
      </c>
      <c r="GK173" s="68">
        <v>1</v>
      </c>
      <c r="GL173" s="68">
        <v>1</v>
      </c>
      <c r="GM173" s="68">
        <v>1</v>
      </c>
      <c r="GN173" s="68">
        <v>1</v>
      </c>
      <c r="GO173" s="68">
        <v>1</v>
      </c>
      <c r="GP173" s="68">
        <v>1</v>
      </c>
      <c r="GQ173" s="68">
        <v>1</v>
      </c>
      <c r="GR173" s="92">
        <v>1</v>
      </c>
      <c r="GS173" s="68">
        <v>1</v>
      </c>
      <c r="GT173" s="68">
        <v>1</v>
      </c>
      <c r="GU173" s="68">
        <v>1</v>
      </c>
      <c r="GV173" s="68">
        <v>1</v>
      </c>
      <c r="GW173" s="68">
        <v>1</v>
      </c>
      <c r="GX173" s="68">
        <v>1</v>
      </c>
      <c r="GY173" s="68">
        <v>1</v>
      </c>
      <c r="GZ173" s="68">
        <v>1</v>
      </c>
      <c r="HA173" s="68">
        <v>1</v>
      </c>
      <c r="HB173" s="68">
        <v>1</v>
      </c>
      <c r="HC173" s="68">
        <v>1</v>
      </c>
      <c r="HD173" s="68">
        <v>1</v>
      </c>
      <c r="HE173" s="68">
        <v>1</v>
      </c>
      <c r="HF173" s="68">
        <v>1</v>
      </c>
      <c r="HG173" s="68">
        <v>1</v>
      </c>
      <c r="HH173" s="68">
        <v>1</v>
      </c>
      <c r="HI173" s="68">
        <v>1</v>
      </c>
      <c r="HJ173" s="68">
        <v>1</v>
      </c>
      <c r="HK173" s="100">
        <v>1</v>
      </c>
      <c r="HL173" s="68">
        <v>1</v>
      </c>
      <c r="HM173" s="68">
        <v>1</v>
      </c>
      <c r="HN173" s="68">
        <v>1</v>
      </c>
      <c r="HO173" s="68">
        <v>1</v>
      </c>
      <c r="HP173" s="68">
        <v>1</v>
      </c>
      <c r="HQ173" s="68">
        <v>1</v>
      </c>
      <c r="HR173" s="68">
        <v>1</v>
      </c>
      <c r="HS173" s="68">
        <v>1</v>
      </c>
      <c r="HT173" s="68">
        <v>1</v>
      </c>
      <c r="HU173" s="68">
        <v>1</v>
      </c>
      <c r="HV173" s="68">
        <v>1</v>
      </c>
      <c r="HW173" s="68">
        <v>1</v>
      </c>
      <c r="HX173" s="68">
        <v>1</v>
      </c>
      <c r="HY173" s="68">
        <v>1</v>
      </c>
      <c r="HZ173" s="68">
        <v>1</v>
      </c>
      <c r="IA173" s="68">
        <v>1</v>
      </c>
      <c r="IB173" s="68">
        <v>1</v>
      </c>
      <c r="IC173" s="68">
        <v>1</v>
      </c>
      <c r="ID173" s="68">
        <v>1</v>
      </c>
      <c r="IE173" s="68">
        <v>1</v>
      </c>
      <c r="IF173" s="68">
        <v>1</v>
      </c>
      <c r="IG173" s="68">
        <v>1</v>
      </c>
      <c r="IH173" s="68">
        <v>1</v>
      </c>
      <c r="II173" s="68">
        <v>1</v>
      </c>
      <c r="IJ173" s="68">
        <v>1</v>
      </c>
      <c r="IK173" s="68">
        <v>1</v>
      </c>
      <c r="IL173" s="68">
        <v>1</v>
      </c>
      <c r="IM173" s="68">
        <v>1</v>
      </c>
      <c r="IN173" s="201">
        <v>0</v>
      </c>
      <c r="IO173" s="68">
        <v>1</v>
      </c>
      <c r="IP173" s="68">
        <v>1</v>
      </c>
      <c r="IQ173" s="68">
        <v>1</v>
      </c>
      <c r="IR173" s="477">
        <v>1</v>
      </c>
      <c r="IS173" s="477">
        <v>1</v>
      </c>
      <c r="IT173" s="477">
        <v>1</v>
      </c>
      <c r="IU173" s="477">
        <v>1</v>
      </c>
      <c r="IV173" s="477">
        <v>1</v>
      </c>
      <c r="IW173" s="477">
        <v>1</v>
      </c>
      <c r="IX173" s="477">
        <v>1</v>
      </c>
      <c r="IY173" s="477">
        <v>1</v>
      </c>
      <c r="IZ173" s="477">
        <v>1</v>
      </c>
      <c r="JA173" s="477">
        <v>1</v>
      </c>
      <c r="JB173" s="477">
        <v>1</v>
      </c>
      <c r="JC173" s="477">
        <v>1</v>
      </c>
      <c r="JD173" s="477">
        <v>1</v>
      </c>
      <c r="JE173" s="477">
        <v>1</v>
      </c>
      <c r="JF173" s="477">
        <v>1</v>
      </c>
      <c r="JG173" s="213">
        <v>1</v>
      </c>
      <c r="JH173" s="477">
        <v>1</v>
      </c>
      <c r="JI173" s="477">
        <v>1</v>
      </c>
      <c r="JJ173" s="68">
        <v>1</v>
      </c>
      <c r="JK173" s="68">
        <v>1</v>
      </c>
      <c r="JL173" s="212">
        <v>1</v>
      </c>
      <c r="JM173" s="477">
        <v>1</v>
      </c>
      <c r="JN173" s="477">
        <v>1</v>
      </c>
      <c r="JO173" s="477">
        <v>1</v>
      </c>
      <c r="JP173" s="477">
        <v>1</v>
      </c>
      <c r="JQ173" s="477">
        <v>1</v>
      </c>
      <c r="JR173" s="477">
        <v>1</v>
      </c>
      <c r="JS173" s="477">
        <v>1</v>
      </c>
      <c r="JT173" s="68">
        <v>1</v>
      </c>
      <c r="JU173" s="68">
        <v>1</v>
      </c>
      <c r="JV173" s="477">
        <v>1</v>
      </c>
      <c r="JW173" s="477">
        <v>1</v>
      </c>
      <c r="JX173" s="197">
        <v>1</v>
      </c>
      <c r="JY173" s="197"/>
      <c r="JZ173" s="213">
        <v>1</v>
      </c>
      <c r="KA173" s="213"/>
      <c r="KB173" s="477">
        <v>1</v>
      </c>
      <c r="KC173" s="477">
        <v>1</v>
      </c>
      <c r="KD173" s="68">
        <v>1</v>
      </c>
      <c r="KE173" s="68">
        <v>1</v>
      </c>
      <c r="KF173" s="477">
        <v>1</v>
      </c>
      <c r="KG173" s="68">
        <v>1</v>
      </c>
      <c r="KH173" s="477">
        <v>1</v>
      </c>
      <c r="KI173" s="68">
        <v>1</v>
      </c>
      <c r="KJ173" s="68">
        <v>1</v>
      </c>
      <c r="KK173" s="68">
        <v>1</v>
      </c>
      <c r="KL173" s="477">
        <v>1</v>
      </c>
      <c r="KM173" s="68">
        <v>1</v>
      </c>
      <c r="KN173" s="68">
        <v>1</v>
      </c>
      <c r="KO173" s="68">
        <v>1</v>
      </c>
      <c r="KP173" s="68">
        <v>1</v>
      </c>
      <c r="KQ173" s="68">
        <v>1</v>
      </c>
      <c r="KR173" s="68">
        <v>1</v>
      </c>
      <c r="KS173" s="68">
        <v>1</v>
      </c>
      <c r="KT173" s="477">
        <v>1</v>
      </c>
      <c r="KU173" s="68">
        <v>1</v>
      </c>
      <c r="KV173" s="477">
        <v>1</v>
      </c>
      <c r="KW173" s="68">
        <v>1</v>
      </c>
      <c r="KX173" s="68">
        <v>1</v>
      </c>
      <c r="KY173" s="68">
        <v>1</v>
      </c>
      <c r="KZ173" s="68">
        <v>1</v>
      </c>
      <c r="LA173" s="68">
        <v>1</v>
      </c>
      <c r="LB173" s="68">
        <v>1</v>
      </c>
      <c r="LC173" s="68">
        <v>1</v>
      </c>
      <c r="LD173" s="68">
        <v>1</v>
      </c>
      <c r="LE173" s="68">
        <v>1</v>
      </c>
      <c r="LF173" s="68">
        <v>1</v>
      </c>
      <c r="LG173" s="92">
        <v>1</v>
      </c>
      <c r="LH173" s="477">
        <v>1</v>
      </c>
      <c r="LI173" s="477">
        <v>1</v>
      </c>
      <c r="LJ173" s="477">
        <v>1</v>
      </c>
      <c r="LK173" s="477">
        <v>1</v>
      </c>
      <c r="LL173" s="68">
        <v>1</v>
      </c>
      <c r="LM173" s="68">
        <v>1</v>
      </c>
      <c r="LN173" s="68">
        <v>1</v>
      </c>
      <c r="LO173" s="477">
        <v>1</v>
      </c>
      <c r="LP173" s="100">
        <v>1</v>
      </c>
      <c r="LQ173" s="477">
        <v>1</v>
      </c>
      <c r="LR173" s="477">
        <v>1</v>
      </c>
      <c r="LS173" s="206">
        <v>1</v>
      </c>
      <c r="LT173" s="477">
        <v>1</v>
      </c>
      <c r="LU173" s="477">
        <v>1</v>
      </c>
      <c r="LV173" s="477">
        <v>1</v>
      </c>
      <c r="LW173" s="220">
        <v>1</v>
      </c>
      <c r="LX173" s="477">
        <v>1</v>
      </c>
      <c r="LY173" s="477">
        <v>1</v>
      </c>
      <c r="LZ173" s="477">
        <v>1</v>
      </c>
      <c r="MA173" s="477">
        <v>1</v>
      </c>
      <c r="MB173" s="477">
        <v>1</v>
      </c>
      <c r="MC173" s="477">
        <v>1</v>
      </c>
      <c r="MD173" s="477">
        <v>1</v>
      </c>
      <c r="ME173" s="477">
        <v>1</v>
      </c>
      <c r="MF173" s="477">
        <v>1</v>
      </c>
      <c r="MG173" s="477">
        <v>1</v>
      </c>
      <c r="MH173" s="477">
        <v>1</v>
      </c>
      <c r="MI173" s="477">
        <v>1</v>
      </c>
      <c r="MJ173" s="477">
        <v>1</v>
      </c>
      <c r="MK173" s="477">
        <v>1</v>
      </c>
      <c r="ML173" s="477">
        <v>1</v>
      </c>
      <c r="MM173" s="477">
        <v>1</v>
      </c>
      <c r="MN173" s="477">
        <v>1</v>
      </c>
      <c r="MO173" s="477">
        <v>1</v>
      </c>
      <c r="MP173" s="477">
        <v>1</v>
      </c>
      <c r="MQ173" s="477">
        <v>1</v>
      </c>
      <c r="MR173" s="477">
        <v>1</v>
      </c>
      <c r="MS173" s="477">
        <v>1</v>
      </c>
      <c r="MT173" s="477">
        <v>1</v>
      </c>
      <c r="MU173" s="477">
        <v>1</v>
      </c>
      <c r="MV173" s="477">
        <v>1</v>
      </c>
      <c r="MW173" s="477">
        <v>1</v>
      </c>
      <c r="MX173" s="477">
        <v>1</v>
      </c>
      <c r="MY173" s="220">
        <v>1</v>
      </c>
      <c r="MZ173" s="477">
        <v>1</v>
      </c>
      <c r="NA173" s="477">
        <v>1</v>
      </c>
      <c r="NB173" s="477">
        <v>1</v>
      </c>
      <c r="NC173" s="477">
        <v>1</v>
      </c>
      <c r="ND173" s="477">
        <v>1</v>
      </c>
      <c r="NE173" s="477">
        <v>1</v>
      </c>
      <c r="NF173" s="515">
        <v>1</v>
      </c>
      <c r="NG173" s="477">
        <v>1</v>
      </c>
      <c r="NH173" s="477">
        <v>1</v>
      </c>
      <c r="NI173" s="477">
        <v>1</v>
      </c>
      <c r="NJ173" s="223">
        <v>1</v>
      </c>
      <c r="NK173" s="477">
        <v>1</v>
      </c>
      <c r="NL173" s="477">
        <v>1</v>
      </c>
      <c r="NM173" s="477">
        <v>1</v>
      </c>
      <c r="NN173" s="477">
        <v>1</v>
      </c>
      <c r="NO173" s="477">
        <v>1</v>
      </c>
      <c r="NP173" s="477">
        <v>1</v>
      </c>
      <c r="NQ173" s="477">
        <v>1</v>
      </c>
      <c r="NR173" s="477">
        <v>1</v>
      </c>
      <c r="NS173" s="477">
        <v>1</v>
      </c>
      <c r="NT173" s="477">
        <v>1</v>
      </c>
      <c r="NU173" s="206">
        <v>1</v>
      </c>
      <c r="NV173" s="477">
        <v>1</v>
      </c>
      <c r="NW173" s="477">
        <v>1</v>
      </c>
      <c r="NX173" s="477">
        <v>1</v>
      </c>
      <c r="NY173" s="477">
        <v>1</v>
      </c>
      <c r="NZ173" s="477">
        <v>1</v>
      </c>
      <c r="OA173" s="477">
        <v>1</v>
      </c>
      <c r="OB173" s="477">
        <v>1</v>
      </c>
      <c r="OC173" s="477">
        <v>1</v>
      </c>
      <c r="OD173" s="477">
        <v>1</v>
      </c>
      <c r="OE173" s="477">
        <v>1</v>
      </c>
      <c r="OF173" s="477">
        <v>1</v>
      </c>
      <c r="OG173" s="477">
        <v>1</v>
      </c>
      <c r="OH173" s="68">
        <v>1</v>
      </c>
      <c r="OI173" s="68">
        <v>1</v>
      </c>
      <c r="OJ173" s="477">
        <v>1</v>
      </c>
      <c r="OK173" s="68">
        <v>1</v>
      </c>
      <c r="OL173" s="226">
        <v>1</v>
      </c>
      <c r="OM173" s="477">
        <v>1</v>
      </c>
      <c r="ON173" s="477">
        <v>1</v>
      </c>
      <c r="OO173" s="477">
        <v>1</v>
      </c>
      <c r="OP173" s="477">
        <v>1</v>
      </c>
      <c r="OQ173" s="477">
        <v>1</v>
      </c>
      <c r="OR173" s="477">
        <v>1</v>
      </c>
    </row>
    <row r="174" s="27" customFormat="1" ht="13.5" customHeight="1" spans="1:408">
      <c r="A174" s="184" t="s">
        <v>69</v>
      </c>
      <c r="B174" s="521" t="s">
        <v>70</v>
      </c>
      <c r="C174" s="59" t="s">
        <v>71</v>
      </c>
      <c r="D174" s="40" t="s">
        <v>18</v>
      </c>
      <c r="E174" s="39"/>
      <c r="F174" s="41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62"/>
      <c r="T174" s="62"/>
      <c r="U174" s="41"/>
      <c r="V174" s="62"/>
      <c r="W174" s="41"/>
      <c r="X174" s="41"/>
      <c r="Y174" s="41"/>
      <c r="Z174" s="41"/>
      <c r="AA174" s="41">
        <f t="shared" ref="AA174:CI174" si="325">Z174+AA171-AA173-AA172</f>
        <v>5</v>
      </c>
      <c r="AB174" s="41">
        <f t="shared" si="325"/>
        <v>4</v>
      </c>
      <c r="AC174" s="41">
        <f t="shared" si="325"/>
        <v>4</v>
      </c>
      <c r="AD174" s="41">
        <f t="shared" si="325"/>
        <v>4</v>
      </c>
      <c r="AE174" s="41">
        <f t="shared" si="325"/>
        <v>4</v>
      </c>
      <c r="AF174" s="41">
        <f t="shared" si="325"/>
        <v>4</v>
      </c>
      <c r="AG174" s="41">
        <f t="shared" si="325"/>
        <v>4</v>
      </c>
      <c r="AH174" s="41">
        <f t="shared" si="325"/>
        <v>4</v>
      </c>
      <c r="AI174" s="41">
        <f t="shared" si="325"/>
        <v>4</v>
      </c>
      <c r="AJ174" s="41">
        <f t="shared" si="325"/>
        <v>4</v>
      </c>
      <c r="AK174" s="41">
        <f t="shared" si="325"/>
        <v>4</v>
      </c>
      <c r="AL174" s="41">
        <f t="shared" si="325"/>
        <v>4</v>
      </c>
      <c r="AM174" s="41">
        <f t="shared" si="325"/>
        <v>4</v>
      </c>
      <c r="AN174" s="41">
        <f t="shared" si="325"/>
        <v>4</v>
      </c>
      <c r="AO174" s="41">
        <f t="shared" si="325"/>
        <v>4</v>
      </c>
      <c r="AP174" s="41">
        <f t="shared" si="325"/>
        <v>4</v>
      </c>
      <c r="AQ174" s="41">
        <f t="shared" si="325"/>
        <v>4</v>
      </c>
      <c r="AR174" s="41">
        <f t="shared" si="325"/>
        <v>4</v>
      </c>
      <c r="AS174" s="41">
        <f t="shared" si="325"/>
        <v>4</v>
      </c>
      <c r="AT174" s="41">
        <f t="shared" si="325"/>
        <v>4</v>
      </c>
      <c r="AU174" s="41">
        <f t="shared" si="325"/>
        <v>4</v>
      </c>
      <c r="AV174" s="41">
        <f t="shared" si="325"/>
        <v>4</v>
      </c>
      <c r="AW174" s="41">
        <f t="shared" si="325"/>
        <v>4</v>
      </c>
      <c r="AX174" s="41">
        <f t="shared" si="325"/>
        <v>4</v>
      </c>
      <c r="AY174" s="41">
        <f t="shared" si="325"/>
        <v>4</v>
      </c>
      <c r="AZ174" s="41">
        <f t="shared" si="325"/>
        <v>4</v>
      </c>
      <c r="BA174" s="41">
        <f t="shared" si="325"/>
        <v>4</v>
      </c>
      <c r="BB174" s="41">
        <f t="shared" si="325"/>
        <v>4</v>
      </c>
      <c r="BC174" s="41">
        <f t="shared" si="325"/>
        <v>4</v>
      </c>
      <c r="BD174" s="41">
        <f t="shared" si="325"/>
        <v>4</v>
      </c>
      <c r="BE174" s="41">
        <f t="shared" si="325"/>
        <v>4</v>
      </c>
      <c r="BF174" s="41">
        <f t="shared" si="325"/>
        <v>4</v>
      </c>
      <c r="BG174" s="41">
        <f t="shared" si="325"/>
        <v>4</v>
      </c>
      <c r="BH174" s="41">
        <f t="shared" si="325"/>
        <v>4</v>
      </c>
      <c r="BI174" s="41">
        <f t="shared" si="325"/>
        <v>4</v>
      </c>
      <c r="BJ174" s="41">
        <f t="shared" si="325"/>
        <v>3</v>
      </c>
      <c r="BK174" s="41">
        <f t="shared" si="325"/>
        <v>3</v>
      </c>
      <c r="BL174" s="41">
        <f t="shared" si="325"/>
        <v>3</v>
      </c>
      <c r="BM174" s="41">
        <f t="shared" si="325"/>
        <v>3</v>
      </c>
      <c r="BN174" s="41">
        <f t="shared" si="325"/>
        <v>3</v>
      </c>
      <c r="BO174" s="41">
        <f t="shared" si="325"/>
        <v>3</v>
      </c>
      <c r="BP174" s="41">
        <f t="shared" si="325"/>
        <v>3</v>
      </c>
      <c r="BQ174" s="41">
        <f t="shared" si="325"/>
        <v>3</v>
      </c>
      <c r="BR174" s="41">
        <f t="shared" si="325"/>
        <v>3</v>
      </c>
      <c r="BS174" s="41">
        <f t="shared" si="325"/>
        <v>3</v>
      </c>
      <c r="BT174" s="66">
        <f t="shared" si="325"/>
        <v>3</v>
      </c>
      <c r="BU174" s="41">
        <f t="shared" si="325"/>
        <v>3</v>
      </c>
      <c r="BV174" s="41">
        <f t="shared" si="325"/>
        <v>3</v>
      </c>
      <c r="BW174" s="41">
        <f t="shared" si="325"/>
        <v>3</v>
      </c>
      <c r="BX174" s="41">
        <f t="shared" si="325"/>
        <v>3</v>
      </c>
      <c r="BY174" s="41">
        <f t="shared" si="325"/>
        <v>3</v>
      </c>
      <c r="BZ174" s="41">
        <f t="shared" si="325"/>
        <v>3</v>
      </c>
      <c r="CA174" s="41">
        <f t="shared" si="325"/>
        <v>3</v>
      </c>
      <c r="CB174" s="41">
        <f t="shared" si="325"/>
        <v>3</v>
      </c>
      <c r="CC174" s="41">
        <f t="shared" si="325"/>
        <v>3</v>
      </c>
      <c r="CD174" s="41">
        <f t="shared" si="325"/>
        <v>3</v>
      </c>
      <c r="CE174" s="41">
        <f t="shared" si="325"/>
        <v>3</v>
      </c>
      <c r="CF174" s="41">
        <f t="shared" si="325"/>
        <v>3</v>
      </c>
      <c r="CG174" s="41">
        <f t="shared" si="325"/>
        <v>3</v>
      </c>
      <c r="CH174" s="41">
        <f t="shared" si="325"/>
        <v>3</v>
      </c>
      <c r="CI174" s="41">
        <f t="shared" si="325"/>
        <v>3</v>
      </c>
      <c r="CJ174" s="51"/>
      <c r="CK174" s="41">
        <f>CI174+CK171-CK173-CK172</f>
        <v>3</v>
      </c>
      <c r="CL174" s="41">
        <f>CK174+CL171-CL173-CL172</f>
        <v>3</v>
      </c>
      <c r="CM174" s="75">
        <f>CL174+CM171-CM173-CM172</f>
        <v>3</v>
      </c>
      <c r="CN174" s="75">
        <f>CM174+CN171-CN173-CN172</f>
        <v>3</v>
      </c>
      <c r="CO174" s="76">
        <v>20</v>
      </c>
      <c r="CP174" s="68"/>
      <c r="CQ174" s="68"/>
      <c r="CR174" s="68"/>
      <c r="CS174" s="68"/>
      <c r="CT174" s="68"/>
      <c r="CU174" s="68"/>
      <c r="CV174" s="68"/>
      <c r="CW174" s="68"/>
      <c r="CX174" s="68"/>
      <c r="CY174" s="68"/>
      <c r="CZ174" s="68"/>
      <c r="DA174" s="68"/>
      <c r="DB174" s="68"/>
      <c r="DC174" s="68"/>
      <c r="DD174" s="68"/>
      <c r="DE174" s="193">
        <v>20</v>
      </c>
      <c r="DF174" s="68"/>
      <c r="DG174" s="68"/>
      <c r="DH174" s="68"/>
      <c r="DI174" s="68"/>
      <c r="DJ174" s="68"/>
      <c r="DK174" s="68"/>
      <c r="DL174" s="68"/>
      <c r="DM174" s="68"/>
      <c r="DN174" s="68"/>
      <c r="DO174" s="68"/>
      <c r="DP174" s="68"/>
      <c r="DQ174" s="68"/>
      <c r="DR174" s="68"/>
      <c r="DS174" s="68"/>
      <c r="DT174" s="68"/>
      <c r="DU174" s="68"/>
      <c r="DV174" s="68"/>
      <c r="DW174" s="68"/>
      <c r="DX174" s="68"/>
      <c r="DY174" s="68"/>
      <c r="DZ174" s="68"/>
      <c r="EA174" s="68"/>
      <c r="EB174" s="68"/>
      <c r="EC174" s="68"/>
      <c r="ED174" s="68"/>
      <c r="EE174" s="68"/>
      <c r="EF174" s="68"/>
      <c r="EG174" s="68"/>
      <c r="EH174" s="68"/>
      <c r="EI174" s="68"/>
      <c r="EJ174" s="68"/>
      <c r="EK174" s="68"/>
      <c r="EL174" s="68"/>
      <c r="EM174" s="68"/>
      <c r="EN174" s="68"/>
      <c r="EO174" s="68"/>
      <c r="EP174" s="68"/>
      <c r="EQ174" s="68"/>
      <c r="ER174" s="68"/>
      <c r="ES174" s="68"/>
      <c r="ET174" s="68"/>
      <c r="EU174" s="68"/>
      <c r="EV174" s="68"/>
      <c r="EW174" s="68"/>
      <c r="EX174" s="68"/>
      <c r="EY174" s="68"/>
      <c r="EZ174" s="68"/>
      <c r="FA174" s="68"/>
      <c r="FB174" s="68"/>
      <c r="FC174" s="68"/>
      <c r="FD174" s="68"/>
      <c r="FE174" s="68"/>
      <c r="FF174" s="68"/>
      <c r="FG174" s="68"/>
      <c r="FH174" s="68"/>
      <c r="FI174" s="68"/>
      <c r="FJ174" s="68"/>
      <c r="FK174" s="68"/>
      <c r="FL174" s="68"/>
      <c r="FM174" s="68"/>
      <c r="FN174" s="68"/>
      <c r="FO174" s="68"/>
      <c r="FP174" s="68"/>
      <c r="FQ174" s="68"/>
      <c r="FR174" s="68"/>
      <c r="FS174" s="68"/>
      <c r="FT174" s="68"/>
      <c r="FU174" s="68"/>
      <c r="FV174" s="68"/>
      <c r="FW174" s="68"/>
      <c r="FX174" s="6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68"/>
      <c r="GQ174" s="68"/>
      <c r="GR174" s="68"/>
      <c r="GS174" s="68"/>
      <c r="GT174" s="68"/>
      <c r="GU174" s="6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68"/>
      <c r="HI174" s="68"/>
      <c r="HJ174" s="68"/>
      <c r="HK174" s="100"/>
      <c r="HL174" s="68"/>
      <c r="HM174" s="68"/>
      <c r="HN174" s="68"/>
      <c r="HO174" s="68"/>
      <c r="HP174" s="68"/>
      <c r="HQ174" s="68"/>
      <c r="HR174" s="68"/>
      <c r="HS174" s="68"/>
      <c r="HT174" s="68"/>
      <c r="HU174" s="68"/>
      <c r="HV174" s="68"/>
      <c r="HW174" s="68"/>
      <c r="HX174" s="68"/>
      <c r="HY174" s="68"/>
      <c r="HZ174" s="68"/>
      <c r="IA174" s="68"/>
      <c r="IB174" s="68"/>
      <c r="IC174" s="68"/>
      <c r="ID174" s="68"/>
      <c r="IE174" s="68"/>
      <c r="IF174" s="68"/>
      <c r="IG174" s="68"/>
      <c r="IH174" s="68"/>
      <c r="II174" s="68"/>
      <c r="IJ174" s="68"/>
      <c r="IK174" s="68"/>
      <c r="IL174" s="68"/>
      <c r="IM174" s="68"/>
      <c r="IN174" s="206"/>
      <c r="IO174" s="68"/>
      <c r="IP174" s="68"/>
      <c r="IQ174" s="68"/>
      <c r="IR174" s="197"/>
      <c r="IS174" s="68"/>
      <c r="IT174" s="68"/>
      <c r="IU174" s="68"/>
      <c r="IV174" s="68"/>
      <c r="IW174" s="68"/>
      <c r="IX174" s="68"/>
      <c r="IY174" s="68"/>
      <c r="IZ174" s="68"/>
      <c r="JA174" s="68"/>
      <c r="JB174" s="68"/>
      <c r="JC174" s="502"/>
      <c r="JD174" s="68"/>
      <c r="JE174" s="68"/>
      <c r="JF174" s="68"/>
      <c r="JG174" s="69"/>
      <c r="JH174" s="68"/>
      <c r="JI174" s="68"/>
      <c r="JJ174" s="68"/>
      <c r="JK174" s="68"/>
      <c r="JL174" s="212"/>
      <c r="JM174" s="68"/>
      <c r="JN174" s="68"/>
      <c r="JO174" s="68"/>
      <c r="JP174" s="68"/>
      <c r="JQ174" s="68"/>
      <c r="JR174" s="68"/>
      <c r="JS174" s="68"/>
      <c r="JT174" s="68"/>
      <c r="JU174" s="68"/>
      <c r="JV174" s="68"/>
      <c r="JW174" s="68"/>
      <c r="JX174" s="197"/>
      <c r="JY174" s="197"/>
      <c r="JZ174" s="213"/>
      <c r="KA174" s="213"/>
      <c r="KB174" s="68"/>
      <c r="KC174" s="68"/>
      <c r="KD174" s="68"/>
      <c r="KE174" s="68"/>
      <c r="KF174" s="68"/>
      <c r="KG174" s="68"/>
      <c r="KH174" s="68"/>
      <c r="KI174" s="68"/>
      <c r="KJ174" s="68"/>
      <c r="KK174" s="68"/>
      <c r="KL174" s="68"/>
      <c r="KM174" s="68"/>
      <c r="KN174" s="68"/>
      <c r="KO174" s="68"/>
      <c r="KP174" s="68"/>
      <c r="KQ174" s="68"/>
      <c r="KR174" s="68"/>
      <c r="KS174" s="68"/>
      <c r="KT174" s="68"/>
      <c r="KU174" s="68"/>
      <c r="KV174" s="68"/>
      <c r="KW174" s="68"/>
      <c r="KX174" s="68"/>
      <c r="KY174" s="68"/>
      <c r="KZ174" s="68"/>
      <c r="LA174" s="68"/>
      <c r="LB174" s="68"/>
      <c r="LC174" s="68"/>
      <c r="LD174" s="68"/>
      <c r="LE174" s="68"/>
      <c r="LF174" s="68"/>
      <c r="LG174" s="92"/>
      <c r="LH174" s="68"/>
      <c r="LI174" s="68"/>
      <c r="LJ174" s="68"/>
      <c r="LK174" s="68"/>
      <c r="LL174" s="68"/>
      <c r="LM174" s="68"/>
      <c r="LN174" s="68"/>
      <c r="LO174" s="68"/>
      <c r="LP174" s="100"/>
      <c r="LQ174" s="68"/>
      <c r="LR174" s="68"/>
      <c r="LS174" s="206"/>
      <c r="LT174" s="68"/>
      <c r="LU174" s="68"/>
      <c r="LV174" s="68"/>
      <c r="LW174" s="220"/>
      <c r="LX174" s="68"/>
      <c r="LY174" s="68"/>
      <c r="LZ174" s="68"/>
      <c r="MA174" s="68"/>
      <c r="MB174" s="68"/>
      <c r="MC174" s="68"/>
      <c r="MD174" s="68"/>
      <c r="ME174" s="68"/>
      <c r="MF174" s="68"/>
      <c r="MG174" s="68"/>
      <c r="MH174" s="68"/>
      <c r="MI174" s="68"/>
      <c r="MJ174" s="68"/>
      <c r="MK174" s="68"/>
      <c r="ML174" s="68"/>
      <c r="MM174" s="68"/>
      <c r="MN174" s="68"/>
      <c r="MO174" s="68"/>
      <c r="MP174" s="68"/>
      <c r="MQ174" s="68"/>
      <c r="MR174" s="68"/>
      <c r="MS174" s="68"/>
      <c r="MT174" s="68"/>
      <c r="MU174" s="68"/>
      <c r="MV174" s="68"/>
      <c r="MW174" s="68"/>
      <c r="MX174" s="68"/>
      <c r="MY174" s="220"/>
      <c r="MZ174" s="68"/>
      <c r="NA174" s="68"/>
      <c r="NB174" s="68"/>
      <c r="NC174" s="68"/>
      <c r="ND174" s="68"/>
      <c r="NE174" s="68">
        <v>1</v>
      </c>
      <c r="NF174" s="515"/>
      <c r="NG174" s="68"/>
      <c r="NH174" s="68"/>
      <c r="NI174" s="68"/>
      <c r="NJ174" s="223"/>
      <c r="NK174" s="68"/>
      <c r="NL174" s="68"/>
      <c r="NM174" s="68"/>
      <c r="NN174" s="68"/>
      <c r="NO174" s="68"/>
      <c r="NP174" s="68"/>
      <c r="NQ174" s="68"/>
      <c r="NR174" s="68"/>
      <c r="NS174" s="68"/>
      <c r="NT174" s="68"/>
      <c r="NU174" s="206"/>
      <c r="NV174" s="68"/>
      <c r="NW174" s="68"/>
      <c r="NX174" s="68"/>
      <c r="NY174" s="68"/>
      <c r="NZ174" s="68"/>
      <c r="OA174" s="68"/>
      <c r="OB174" s="68"/>
      <c r="OC174" s="68"/>
      <c r="OD174" s="68"/>
      <c r="OE174" s="68"/>
      <c r="OF174" s="68"/>
      <c r="OG174" s="68"/>
      <c r="OH174" s="68"/>
      <c r="OI174" s="68"/>
      <c r="OJ174" s="68"/>
      <c r="OK174" s="68"/>
      <c r="OL174" s="226"/>
      <c r="OM174" s="68"/>
      <c r="ON174" s="68"/>
      <c r="OO174" s="68"/>
      <c r="OP174" s="68"/>
      <c r="OQ174" s="68"/>
      <c r="OR174" s="68"/>
    </row>
    <row r="175" s="27" customFormat="1" ht="13.5" customHeight="1" spans="1:408">
      <c r="A175" s="184"/>
      <c r="B175" s="522"/>
      <c r="C175" s="189"/>
      <c r="D175" s="40" t="s">
        <v>19</v>
      </c>
      <c r="E175" s="54">
        <v>15</v>
      </c>
      <c r="F175" s="41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62"/>
      <c r="T175" s="62"/>
      <c r="U175" s="41"/>
      <c r="V175" s="62"/>
      <c r="W175" s="41"/>
      <c r="X175" s="41"/>
      <c r="Y175" s="41"/>
      <c r="Z175" s="41"/>
      <c r="AA175" s="41">
        <v>10</v>
      </c>
      <c r="AB175" s="41"/>
      <c r="AC175" s="41"/>
      <c r="AD175" s="62"/>
      <c r="AE175" s="41"/>
      <c r="AF175" s="41"/>
      <c r="AG175" s="41"/>
      <c r="AH175" s="62"/>
      <c r="AI175" s="41"/>
      <c r="AJ175" s="41"/>
      <c r="AK175" s="41"/>
      <c r="AL175" s="41"/>
      <c r="AM175" s="41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1"/>
      <c r="AY175" s="41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1"/>
      <c r="BK175" s="41"/>
      <c r="BL175" s="41"/>
      <c r="BM175" s="41"/>
      <c r="BN175" s="41"/>
      <c r="BO175" s="41"/>
      <c r="BP175" s="41"/>
      <c r="BQ175" s="41"/>
      <c r="BR175" s="41"/>
      <c r="BS175" s="41"/>
      <c r="BT175" s="66"/>
      <c r="BU175" s="68"/>
      <c r="BV175" s="68"/>
      <c r="BW175" s="68"/>
      <c r="BX175" s="68">
        <v>10</v>
      </c>
      <c r="BY175" s="68"/>
      <c r="BZ175" s="68"/>
      <c r="CA175" s="68"/>
      <c r="CB175" s="68"/>
      <c r="CC175" s="68"/>
      <c r="CD175" s="68"/>
      <c r="CE175" s="68"/>
      <c r="CF175" s="68"/>
      <c r="CG175" s="68"/>
      <c r="CH175" s="68"/>
      <c r="CI175" s="68"/>
      <c r="CJ175" s="38">
        <v>8</v>
      </c>
      <c r="CK175" s="68"/>
      <c r="CL175" s="68"/>
      <c r="CM175" s="68"/>
      <c r="CN175" s="68"/>
      <c r="CO175" s="76"/>
      <c r="CP175" s="68"/>
      <c r="CQ175" s="68"/>
      <c r="CR175" s="68"/>
      <c r="CS175" s="68"/>
      <c r="CT175" s="68"/>
      <c r="CU175" s="68"/>
      <c r="CV175" s="68"/>
      <c r="CW175" s="68"/>
      <c r="CX175" s="68"/>
      <c r="CY175" s="68"/>
      <c r="CZ175" s="68"/>
      <c r="DA175" s="68"/>
      <c r="DB175" s="68"/>
      <c r="DC175" s="68"/>
      <c r="DD175" s="68"/>
      <c r="DE175" s="68"/>
      <c r="DF175" s="68"/>
      <c r="DG175" s="68"/>
      <c r="DH175" s="68"/>
      <c r="DI175" s="68"/>
      <c r="DJ175" s="68"/>
      <c r="DK175" s="68"/>
      <c r="DL175" s="68"/>
      <c r="DM175" s="68"/>
      <c r="DN175" s="68"/>
      <c r="DO175" s="68"/>
      <c r="DP175" s="68"/>
      <c r="DQ175" s="68"/>
      <c r="DR175" s="68"/>
      <c r="DS175" s="68"/>
      <c r="DT175" s="68"/>
      <c r="DU175" s="68"/>
      <c r="DV175" s="68"/>
      <c r="DW175" s="68"/>
      <c r="DX175" s="68"/>
      <c r="DY175" s="68"/>
      <c r="DZ175" s="68"/>
      <c r="EA175" s="68"/>
      <c r="EB175" s="68"/>
      <c r="EC175" s="68"/>
      <c r="ED175" s="68"/>
      <c r="EE175" s="68"/>
      <c r="EF175" s="68"/>
      <c r="EG175" s="68"/>
      <c r="EH175" s="68"/>
      <c r="EI175" s="68"/>
      <c r="EJ175" s="68"/>
      <c r="EK175" s="68"/>
      <c r="EL175" s="68"/>
      <c r="EM175" s="68"/>
      <c r="EN175" s="68"/>
      <c r="EO175" s="68"/>
      <c r="EP175" s="68"/>
      <c r="EQ175" s="68"/>
      <c r="ER175" s="68"/>
      <c r="ES175" s="68"/>
      <c r="ET175" s="68"/>
      <c r="EU175" s="68"/>
      <c r="EV175" s="68"/>
      <c r="EW175" s="68"/>
      <c r="EX175" s="68"/>
      <c r="EY175" s="68"/>
      <c r="EZ175" s="68"/>
      <c r="FA175" s="68"/>
      <c r="FB175" s="68"/>
      <c r="FC175" s="68"/>
      <c r="FD175" s="68"/>
      <c r="FE175" s="68"/>
      <c r="FF175" s="68"/>
      <c r="FG175" s="68"/>
      <c r="FH175" s="68"/>
      <c r="FI175" s="68"/>
      <c r="FJ175" s="68"/>
      <c r="FK175" s="68"/>
      <c r="FL175" s="68"/>
      <c r="FM175" s="68"/>
      <c r="FN175" s="68"/>
      <c r="FO175" s="68"/>
      <c r="FP175" s="68"/>
      <c r="FQ175" s="68"/>
      <c r="FR175" s="68"/>
      <c r="FS175" s="68"/>
      <c r="FT175" s="68"/>
      <c r="FU175" s="68"/>
      <c r="FV175" s="68"/>
      <c r="FW175" s="68"/>
      <c r="FX175" s="68"/>
      <c r="FY175" s="68"/>
      <c r="FZ175" s="68"/>
      <c r="GA175" s="68"/>
      <c r="GB175" s="68"/>
      <c r="GC175" s="68"/>
      <c r="GD175" s="68"/>
      <c r="GE175" s="68"/>
      <c r="GF175" s="68"/>
      <c r="GG175" s="68"/>
      <c r="GH175" s="68"/>
      <c r="GI175" s="68"/>
      <c r="GJ175" s="68"/>
      <c r="GK175" s="68"/>
      <c r="GL175" s="68"/>
      <c r="GM175" s="68"/>
      <c r="GN175" s="68"/>
      <c r="GO175" s="68"/>
      <c r="GP175" s="68"/>
      <c r="GQ175" s="68"/>
      <c r="GR175" s="68"/>
      <c r="GS175" s="68"/>
      <c r="GT175" s="68"/>
      <c r="GU175" s="68"/>
      <c r="GV175" s="68"/>
      <c r="GW175" s="68"/>
      <c r="GX175" s="68"/>
      <c r="GY175" s="68"/>
      <c r="GZ175" s="68"/>
      <c r="HA175" s="68"/>
      <c r="HB175" s="68"/>
      <c r="HC175" s="68"/>
      <c r="HD175" s="68"/>
      <c r="HE175" s="68"/>
      <c r="HF175" s="68"/>
      <c r="HG175" s="68"/>
      <c r="HH175" s="68"/>
      <c r="HI175" s="68"/>
      <c r="HJ175" s="68"/>
      <c r="HK175" s="100"/>
      <c r="HL175" s="68"/>
      <c r="HM175" s="68"/>
      <c r="HN175" s="68"/>
      <c r="HO175" s="68"/>
      <c r="HP175" s="68"/>
      <c r="HQ175" s="68"/>
      <c r="HR175" s="68"/>
      <c r="HS175" s="68"/>
      <c r="HT175" s="68"/>
      <c r="HU175" s="68"/>
      <c r="HV175" s="68"/>
      <c r="HW175" s="68"/>
      <c r="HX175" s="68"/>
      <c r="HY175" s="68"/>
      <c r="HZ175" s="68"/>
      <c r="IA175" s="68"/>
      <c r="IB175" s="68"/>
      <c r="IC175" s="68"/>
      <c r="ID175" s="68"/>
      <c r="IE175" s="68"/>
      <c r="IF175" s="68"/>
      <c r="IG175" s="68"/>
      <c r="IH175" s="68"/>
      <c r="II175" s="68"/>
      <c r="IJ175" s="68"/>
      <c r="IK175" s="68"/>
      <c r="IL175" s="68"/>
      <c r="IM175" s="68"/>
      <c r="IN175" s="206"/>
      <c r="IO175" s="68"/>
      <c r="IP175" s="68"/>
      <c r="IQ175" s="68"/>
      <c r="IR175" s="197"/>
      <c r="IS175" s="68"/>
      <c r="IT175" s="68"/>
      <c r="IU175" s="68"/>
      <c r="IV175" s="68"/>
      <c r="IW175" s="68"/>
      <c r="IX175" s="68"/>
      <c r="IY175" s="68"/>
      <c r="IZ175" s="68"/>
      <c r="JA175" s="68"/>
      <c r="JB175" s="68"/>
      <c r="JC175" s="502"/>
      <c r="JD175" s="68"/>
      <c r="JE175" s="68"/>
      <c r="JF175" s="68"/>
      <c r="JG175" s="69"/>
      <c r="JH175" s="68"/>
      <c r="JI175" s="68"/>
      <c r="JJ175" s="68"/>
      <c r="JK175" s="68"/>
      <c r="JL175" s="212"/>
      <c r="JM175" s="68"/>
      <c r="JN175" s="68"/>
      <c r="JO175" s="68"/>
      <c r="JP175" s="68"/>
      <c r="JQ175" s="68"/>
      <c r="JR175" s="68"/>
      <c r="JS175" s="68"/>
      <c r="JT175" s="68"/>
      <c r="JU175" s="68"/>
      <c r="JV175" s="68"/>
      <c r="JW175" s="68"/>
      <c r="JX175" s="197"/>
      <c r="JY175" s="197"/>
      <c r="JZ175" s="213"/>
      <c r="KA175" s="213"/>
      <c r="KB175" s="68"/>
      <c r="KC175" s="68"/>
      <c r="KD175" s="68"/>
      <c r="KE175" s="68"/>
      <c r="KF175" s="68"/>
      <c r="KG175" s="68"/>
      <c r="KH175" s="68"/>
      <c r="KI175" s="68"/>
      <c r="KJ175" s="68"/>
      <c r="KK175" s="68"/>
      <c r="KL175" s="68"/>
      <c r="KM175" s="68"/>
      <c r="KN175" s="68"/>
      <c r="KO175" s="68"/>
      <c r="KP175" s="68"/>
      <c r="KQ175" s="68"/>
      <c r="KR175" s="68"/>
      <c r="KS175" s="68"/>
      <c r="KT175" s="68"/>
      <c r="KU175" s="68"/>
      <c r="KV175" s="68"/>
      <c r="KW175" s="68"/>
      <c r="KX175" s="68"/>
      <c r="KY175" s="68"/>
      <c r="KZ175" s="68"/>
      <c r="LA175" s="68"/>
      <c r="LB175" s="68"/>
      <c r="LC175" s="68"/>
      <c r="LD175" s="68"/>
      <c r="LE175" s="68"/>
      <c r="LF175" s="68"/>
      <c r="LG175" s="92"/>
      <c r="LH175" s="68"/>
      <c r="LI175" s="68"/>
      <c r="LJ175" s="68"/>
      <c r="LK175" s="68"/>
      <c r="LL175" s="68"/>
      <c r="LM175" s="68"/>
      <c r="LN175" s="68"/>
      <c r="LO175" s="68"/>
      <c r="LP175" s="100"/>
      <c r="LQ175" s="68"/>
      <c r="LR175" s="68"/>
      <c r="LS175" s="206"/>
      <c r="LT175" s="68"/>
      <c r="LU175" s="68"/>
      <c r="LV175" s="68"/>
      <c r="LW175" s="220"/>
      <c r="LX175" s="68"/>
      <c r="LY175" s="68"/>
      <c r="LZ175" s="68"/>
      <c r="MA175" s="68"/>
      <c r="MB175" s="68"/>
      <c r="MC175" s="68"/>
      <c r="MD175" s="68"/>
      <c r="ME175" s="68"/>
      <c r="MF175" s="68"/>
      <c r="MG175" s="68"/>
      <c r="MH175" s="68"/>
      <c r="MI175" s="68"/>
      <c r="MJ175" s="68"/>
      <c r="MK175" s="68"/>
      <c r="ML175" s="68"/>
      <c r="MM175" s="68"/>
      <c r="MN175" s="68"/>
      <c r="MO175" s="68"/>
      <c r="MP175" s="68"/>
      <c r="MQ175" s="68"/>
      <c r="MR175" s="68"/>
      <c r="MS175" s="68"/>
      <c r="MT175" s="68"/>
      <c r="MU175" s="68"/>
      <c r="MV175" s="68"/>
      <c r="MW175" s="68"/>
      <c r="MX175" s="68"/>
      <c r="MY175" s="220"/>
      <c r="MZ175" s="68"/>
      <c r="NA175" s="68"/>
      <c r="NB175" s="68"/>
      <c r="NC175" s="68"/>
      <c r="ND175" s="68"/>
      <c r="NE175" s="68"/>
      <c r="NF175" s="515"/>
      <c r="NG175" s="68"/>
      <c r="NH175" s="68"/>
      <c r="NI175" s="68"/>
      <c r="NJ175" s="223"/>
      <c r="NK175" s="68"/>
      <c r="NL175" s="68"/>
      <c r="NM175" s="68"/>
      <c r="NN175" s="68"/>
      <c r="NO175" s="68"/>
      <c r="NP175" s="68"/>
      <c r="NQ175" s="68"/>
      <c r="NR175" s="68"/>
      <c r="NS175" s="68"/>
      <c r="NT175" s="68"/>
      <c r="NU175" s="206"/>
      <c r="NV175" s="68"/>
      <c r="NW175" s="68"/>
      <c r="NX175" s="68"/>
      <c r="NY175" s="68"/>
      <c r="NZ175" s="68"/>
      <c r="OA175" s="68"/>
      <c r="OB175" s="68"/>
      <c r="OC175" s="68"/>
      <c r="OD175" s="68"/>
      <c r="OE175" s="68"/>
      <c r="OF175" s="68"/>
      <c r="OG175" s="68"/>
      <c r="OH175" s="68"/>
      <c r="OI175" s="68"/>
      <c r="OJ175" s="68"/>
      <c r="OK175" s="68"/>
      <c r="OL175" s="226"/>
      <c r="OM175" s="68"/>
      <c r="ON175" s="68"/>
      <c r="OO175" s="68"/>
      <c r="OP175" s="68"/>
      <c r="OQ175" s="68"/>
      <c r="OR175" s="68"/>
    </row>
    <row r="176" s="30" customFormat="1" ht="13.5" customHeight="1" spans="1:408">
      <c r="A176" s="237"/>
      <c r="B176" s="524"/>
      <c r="C176" s="471"/>
      <c r="D176" s="44" t="s">
        <v>20</v>
      </c>
      <c r="E176" s="43"/>
      <c r="F176" s="57"/>
      <c r="G176" s="57"/>
      <c r="H176" s="57"/>
      <c r="I176" s="57"/>
      <c r="J176" s="57"/>
      <c r="K176" s="57"/>
      <c r="L176" s="57"/>
      <c r="M176" s="57"/>
      <c r="N176" s="57"/>
      <c r="O176" s="57"/>
      <c r="P176" s="57"/>
      <c r="Q176" s="57"/>
      <c r="R176" s="57"/>
      <c r="S176" s="63"/>
      <c r="T176" s="63"/>
      <c r="U176" s="57"/>
      <c r="V176" s="63"/>
      <c r="W176" s="57"/>
      <c r="X176" s="57"/>
      <c r="Y176" s="57"/>
      <c r="Z176" s="57"/>
      <c r="AA176" s="57"/>
      <c r="AB176" s="57"/>
      <c r="AC176" s="57"/>
      <c r="AD176" s="63"/>
      <c r="AE176" s="57"/>
      <c r="AF176" s="57"/>
      <c r="AG176" s="57"/>
      <c r="AH176" s="63"/>
      <c r="AI176" s="57"/>
      <c r="AJ176" s="57"/>
      <c r="AK176" s="57"/>
      <c r="AL176" s="57"/>
      <c r="AM176" s="57"/>
      <c r="AN176" s="57"/>
      <c r="AO176" s="57"/>
      <c r="AP176" s="57"/>
      <c r="AQ176" s="57"/>
      <c r="AR176" s="57"/>
      <c r="AS176" s="57"/>
      <c r="AT176" s="57"/>
      <c r="AU176" s="57"/>
      <c r="AV176" s="57"/>
      <c r="AW176" s="57"/>
      <c r="AX176" s="57"/>
      <c r="AY176" s="57"/>
      <c r="AZ176" s="57"/>
      <c r="BA176" s="57"/>
      <c r="BB176" s="57"/>
      <c r="BC176" s="57"/>
      <c r="BD176" s="57"/>
      <c r="BE176" s="57"/>
      <c r="BF176" s="57"/>
      <c r="BG176" s="57"/>
      <c r="BH176" s="57"/>
      <c r="BI176" s="57"/>
      <c r="BJ176" s="57"/>
      <c r="BK176" s="57"/>
      <c r="BL176" s="57"/>
      <c r="BM176" s="57"/>
      <c r="BN176" s="57"/>
      <c r="BO176" s="57"/>
      <c r="BP176" s="57"/>
      <c r="BQ176" s="57">
        <v>0</v>
      </c>
      <c r="BR176" s="57"/>
      <c r="BS176" s="57"/>
      <c r="BT176" s="67"/>
      <c r="BU176" s="69"/>
      <c r="BV176" s="69"/>
      <c r="BW176" s="69"/>
      <c r="BX176" s="69"/>
      <c r="BY176" s="69"/>
      <c r="BZ176" s="69"/>
      <c r="CA176" s="69"/>
      <c r="CB176" s="69"/>
      <c r="CC176" s="69"/>
      <c r="CD176" s="69"/>
      <c r="CE176" s="69"/>
      <c r="CF176" s="69"/>
      <c r="CG176" s="69"/>
      <c r="CH176" s="69"/>
      <c r="CI176" s="69">
        <v>8</v>
      </c>
      <c r="CJ176" s="71"/>
      <c r="CK176" s="69"/>
      <c r="CL176" s="69"/>
      <c r="CM176" s="69"/>
      <c r="CN176" s="69"/>
      <c r="CO176" s="77"/>
      <c r="CP176" s="69"/>
      <c r="CQ176" s="69"/>
      <c r="CR176" s="69"/>
      <c r="CS176" s="69"/>
      <c r="CT176" s="69"/>
      <c r="CU176" s="69"/>
      <c r="CV176" s="69"/>
      <c r="CW176" s="69"/>
      <c r="CX176" s="69"/>
      <c r="CY176" s="69"/>
      <c r="CZ176" s="69"/>
      <c r="DA176" s="69"/>
      <c r="DB176" s="69"/>
      <c r="DC176" s="69"/>
      <c r="DD176" s="69"/>
      <c r="DE176" s="69"/>
      <c r="DF176" s="69"/>
      <c r="DG176" s="69"/>
      <c r="DH176" s="69"/>
      <c r="DI176" s="69"/>
      <c r="DJ176" s="69"/>
      <c r="DK176" s="69"/>
      <c r="DL176" s="69"/>
      <c r="DM176" s="69"/>
      <c r="DN176" s="69"/>
      <c r="DO176" s="69"/>
      <c r="DP176" s="69"/>
      <c r="DQ176" s="69"/>
      <c r="DR176" s="69"/>
      <c r="DS176" s="69"/>
      <c r="DT176" s="69"/>
      <c r="DU176" s="69"/>
      <c r="DV176" s="69"/>
      <c r="DW176" s="69"/>
      <c r="DX176" s="69"/>
      <c r="DY176" s="69"/>
      <c r="DZ176" s="69"/>
      <c r="EA176" s="69"/>
      <c r="EB176" s="69"/>
      <c r="EC176" s="69"/>
      <c r="ED176" s="69"/>
      <c r="EE176" s="69"/>
      <c r="EF176" s="69"/>
      <c r="EG176" s="69"/>
      <c r="EH176" s="69"/>
      <c r="EI176" s="69"/>
      <c r="EJ176" s="69"/>
      <c r="EK176" s="69"/>
      <c r="EL176" s="69"/>
      <c r="EM176" s="69"/>
      <c r="EN176" s="69"/>
      <c r="EO176" s="69"/>
      <c r="EP176" s="69"/>
      <c r="EQ176" s="69"/>
      <c r="ER176" s="69"/>
      <c r="ES176" s="69"/>
      <c r="ET176" s="69">
        <v>1</v>
      </c>
      <c r="EU176" s="69"/>
      <c r="EV176" s="69"/>
      <c r="EW176" s="69"/>
      <c r="EX176" s="69"/>
      <c r="EY176" s="69"/>
      <c r="EZ176" s="69"/>
      <c r="FA176" s="69"/>
      <c r="FB176" s="69"/>
      <c r="FC176" s="69"/>
      <c r="FD176" s="69"/>
      <c r="FE176" s="69"/>
      <c r="FF176" s="69"/>
      <c r="FG176" s="69"/>
      <c r="FH176" s="69"/>
      <c r="FI176" s="69"/>
      <c r="FJ176" s="69"/>
      <c r="FK176" s="69"/>
      <c r="FL176" s="69"/>
      <c r="FM176" s="69">
        <v>1</v>
      </c>
      <c r="FN176" s="69">
        <v>1</v>
      </c>
      <c r="FO176" s="69"/>
      <c r="FP176" s="69"/>
      <c r="FQ176" s="69"/>
      <c r="FR176" s="69"/>
      <c r="FS176" s="69"/>
      <c r="FT176" s="69"/>
      <c r="FU176" s="69"/>
      <c r="FV176" s="69"/>
      <c r="FW176" s="69"/>
      <c r="FX176" s="69"/>
      <c r="FY176" s="69"/>
      <c r="FZ176" s="69"/>
      <c r="GA176" s="69">
        <v>1</v>
      </c>
      <c r="GB176" s="69"/>
      <c r="GC176" s="69"/>
      <c r="GD176" s="69"/>
      <c r="GE176" s="69"/>
      <c r="GF176" s="69"/>
      <c r="GG176" s="69"/>
      <c r="GH176" s="69"/>
      <c r="GI176" s="69"/>
      <c r="GJ176" s="69"/>
      <c r="GK176" s="69"/>
      <c r="GL176" s="69"/>
      <c r="GM176" s="69"/>
      <c r="GN176" s="69"/>
      <c r="GO176" s="69"/>
      <c r="GP176" s="69"/>
      <c r="GQ176" s="69"/>
      <c r="GR176" s="69"/>
      <c r="GS176" s="69"/>
      <c r="GT176" s="69"/>
      <c r="GU176" s="69">
        <v>1</v>
      </c>
      <c r="GV176" s="69"/>
      <c r="GW176" s="69"/>
      <c r="GX176" s="69"/>
      <c r="GY176" s="69"/>
      <c r="GZ176" s="69"/>
      <c r="HA176" s="69"/>
      <c r="HB176" s="69"/>
      <c r="HC176" s="69"/>
      <c r="HD176" s="69"/>
      <c r="HE176" s="69"/>
      <c r="HF176" s="69"/>
      <c r="HG176" s="69"/>
      <c r="HH176" s="69"/>
      <c r="HI176" s="69"/>
      <c r="HJ176" s="69"/>
      <c r="HK176" s="102"/>
      <c r="HL176" s="69">
        <v>1</v>
      </c>
      <c r="HM176" s="69"/>
      <c r="HN176" s="69">
        <v>1</v>
      </c>
      <c r="HO176" s="69"/>
      <c r="HP176" s="69"/>
      <c r="HQ176" s="69"/>
      <c r="HR176" s="69"/>
      <c r="HS176" s="69"/>
      <c r="HT176" s="69"/>
      <c r="HU176" s="69"/>
      <c r="HV176" s="69"/>
      <c r="HW176" s="69"/>
      <c r="HX176" s="69"/>
      <c r="HY176" s="69"/>
      <c r="HZ176" s="69"/>
      <c r="IA176" s="69"/>
      <c r="IB176" s="69"/>
      <c r="IC176" s="69"/>
      <c r="ID176" s="69"/>
      <c r="IE176" s="69"/>
      <c r="IF176" s="69"/>
      <c r="IG176" s="69"/>
      <c r="IH176" s="69"/>
      <c r="II176" s="69"/>
      <c r="IJ176" s="69"/>
      <c r="IK176" s="69"/>
      <c r="IL176" s="69"/>
      <c r="IM176" s="69"/>
      <c r="IN176" s="207"/>
      <c r="IO176" s="69"/>
      <c r="IP176" s="69"/>
      <c r="IQ176" s="69"/>
      <c r="IR176" s="499"/>
      <c r="IS176" s="69"/>
      <c r="IT176" s="69"/>
      <c r="IU176" s="69"/>
      <c r="IV176" s="69"/>
      <c r="IW176" s="69"/>
      <c r="IX176" s="69"/>
      <c r="IY176" s="69"/>
      <c r="IZ176" s="69"/>
      <c r="JA176" s="69"/>
      <c r="JB176" s="69"/>
      <c r="JC176" s="503"/>
      <c r="JD176" s="69"/>
      <c r="JE176" s="69"/>
      <c r="JF176" s="69"/>
      <c r="JG176" s="69"/>
      <c r="JH176" s="69"/>
      <c r="JI176" s="69"/>
      <c r="JJ176" s="69"/>
      <c r="JK176" s="69"/>
      <c r="JL176" s="214"/>
      <c r="JM176" s="69"/>
      <c r="JN176" s="69"/>
      <c r="JO176" s="69"/>
      <c r="JP176" s="69"/>
      <c r="JQ176" s="69"/>
      <c r="JR176" s="69"/>
      <c r="JS176" s="69"/>
      <c r="JT176" s="69"/>
      <c r="JU176" s="69"/>
      <c r="JV176" s="69"/>
      <c r="JW176" s="69"/>
      <c r="JX176" s="499"/>
      <c r="JY176" s="499"/>
      <c r="JZ176" s="213"/>
      <c r="KA176" s="213"/>
      <c r="KB176" s="69"/>
      <c r="KC176" s="69"/>
      <c r="KD176" s="69"/>
      <c r="KE176" s="69"/>
      <c r="KF176" s="69"/>
      <c r="KG176" s="69"/>
      <c r="KH176" s="69"/>
      <c r="KI176" s="69"/>
      <c r="KJ176" s="69"/>
      <c r="KK176" s="69"/>
      <c r="KL176" s="69"/>
      <c r="KM176" s="69"/>
      <c r="KN176" s="69"/>
      <c r="KO176" s="69"/>
      <c r="KP176" s="69"/>
      <c r="KQ176" s="69"/>
      <c r="KR176" s="69"/>
      <c r="KS176" s="69"/>
      <c r="KT176" s="69"/>
      <c r="KU176" s="69"/>
      <c r="KV176" s="69"/>
      <c r="KW176" s="69"/>
      <c r="KX176" s="69"/>
      <c r="KY176" s="69"/>
      <c r="KZ176" s="69"/>
      <c r="LA176" s="69"/>
      <c r="LB176" s="69"/>
      <c r="LC176" s="69"/>
      <c r="LD176" s="69"/>
      <c r="LE176" s="69"/>
      <c r="LF176" s="69"/>
      <c r="LG176" s="204"/>
      <c r="LH176" s="69"/>
      <c r="LI176" s="69"/>
      <c r="LJ176" s="69"/>
      <c r="LK176" s="69"/>
      <c r="LL176" s="69"/>
      <c r="LM176" s="69"/>
      <c r="LN176" s="69"/>
      <c r="LO176" s="69"/>
      <c r="LP176" s="102"/>
      <c r="LQ176" s="69"/>
      <c r="LR176" s="69"/>
      <c r="LS176" s="207"/>
      <c r="LT176" s="69"/>
      <c r="LU176" s="69"/>
      <c r="LV176" s="69"/>
      <c r="LW176" s="221"/>
      <c r="LX176" s="69"/>
      <c r="LY176" s="69"/>
      <c r="LZ176" s="69"/>
      <c r="MA176" s="69"/>
      <c r="MB176" s="69"/>
      <c r="MC176" s="69"/>
      <c r="MD176" s="69"/>
      <c r="ME176" s="69"/>
      <c r="MF176" s="69"/>
      <c r="MG176" s="69"/>
      <c r="MH176" s="69"/>
      <c r="MI176" s="69"/>
      <c r="MJ176" s="69"/>
      <c r="MK176" s="69"/>
      <c r="ML176" s="69"/>
      <c r="MM176" s="69"/>
      <c r="MN176" s="69"/>
      <c r="MO176" s="69"/>
      <c r="MP176" s="69"/>
      <c r="MQ176" s="69"/>
      <c r="MR176" s="69"/>
      <c r="MS176" s="69"/>
      <c r="MT176" s="69"/>
      <c r="MU176" s="69"/>
      <c r="MV176" s="69">
        <v>1</v>
      </c>
      <c r="MW176" s="69"/>
      <c r="MX176" s="69"/>
      <c r="MY176" s="221"/>
      <c r="MZ176" s="69"/>
      <c r="NA176" s="69"/>
      <c r="NB176" s="69"/>
      <c r="NC176" s="69"/>
      <c r="ND176" s="69"/>
      <c r="NE176" s="69"/>
      <c r="NF176" s="516"/>
      <c r="NG176" s="69"/>
      <c r="NH176" s="69"/>
      <c r="NI176" s="69"/>
      <c r="NJ176" s="224"/>
      <c r="NK176" s="69"/>
      <c r="NL176" s="69"/>
      <c r="NM176" s="69"/>
      <c r="NN176" s="69"/>
      <c r="NO176" s="69"/>
      <c r="NP176" s="69"/>
      <c r="NQ176" s="69"/>
      <c r="NR176" s="69"/>
      <c r="NS176" s="69"/>
      <c r="NT176" s="69"/>
      <c r="NU176" s="207"/>
      <c r="NV176" s="69"/>
      <c r="NW176" s="69"/>
      <c r="NX176" s="69"/>
      <c r="NY176" s="69"/>
      <c r="NZ176" s="69"/>
      <c r="OA176" s="69"/>
      <c r="OB176" s="69"/>
      <c r="OC176" s="69"/>
      <c r="OD176" s="69"/>
      <c r="OE176" s="69"/>
      <c r="OF176" s="69"/>
      <c r="OG176" s="69"/>
      <c r="OH176" s="69"/>
      <c r="OI176" s="69"/>
      <c r="OJ176" s="69"/>
      <c r="OK176" s="69"/>
      <c r="OL176" s="227"/>
      <c r="OM176" s="69"/>
      <c r="ON176" s="69"/>
      <c r="OO176" s="69"/>
      <c r="OP176" s="69"/>
      <c r="OQ176" s="69"/>
      <c r="OR176" s="69"/>
    </row>
    <row r="177" s="27" customFormat="1" ht="13.5" customHeight="1" spans="1:408">
      <c r="A177" s="184"/>
      <c r="B177" s="525"/>
      <c r="C177" s="54"/>
      <c r="D177" s="40" t="s">
        <v>21</v>
      </c>
      <c r="E177" s="39"/>
      <c r="F177" s="41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62"/>
      <c r="T177" s="62"/>
      <c r="U177" s="41"/>
      <c r="V177" s="62"/>
      <c r="W177" s="41"/>
      <c r="X177" s="41"/>
      <c r="Y177" s="41"/>
      <c r="Z177" s="41">
        <v>1</v>
      </c>
      <c r="AA177" s="41"/>
      <c r="AB177" s="41"/>
      <c r="AC177" s="41"/>
      <c r="AD177" s="41"/>
      <c r="AE177" s="41"/>
      <c r="AF177" s="41"/>
      <c r="AG177" s="41"/>
      <c r="AH177" s="62"/>
      <c r="AI177" s="41">
        <v>1</v>
      </c>
      <c r="AJ177" s="41"/>
      <c r="AK177" s="41"/>
      <c r="AL177" s="41"/>
      <c r="AM177" s="41"/>
      <c r="AN177" s="41"/>
      <c r="AO177" s="41"/>
      <c r="AP177" s="41"/>
      <c r="AQ177" s="41">
        <v>1</v>
      </c>
      <c r="AR177" s="41"/>
      <c r="AS177" s="41"/>
      <c r="AT177" s="41"/>
      <c r="AU177" s="41"/>
      <c r="AV177" s="41"/>
      <c r="AW177" s="41"/>
      <c r="AX177" s="41"/>
      <c r="AY177" s="41"/>
      <c r="AZ177" s="41"/>
      <c r="BA177" s="41"/>
      <c r="BB177" s="41"/>
      <c r="BC177" s="41"/>
      <c r="BD177" s="41"/>
      <c r="BE177" s="41"/>
      <c r="BF177" s="41"/>
      <c r="BG177" s="41"/>
      <c r="BH177" s="41"/>
      <c r="BI177" s="41"/>
      <c r="BJ177" s="41"/>
      <c r="BK177" s="41"/>
      <c r="BL177" s="41"/>
      <c r="BM177" s="41"/>
      <c r="BN177" s="41"/>
      <c r="BO177" s="41"/>
      <c r="BP177" s="41"/>
      <c r="BQ177" s="41"/>
      <c r="BR177" s="41"/>
      <c r="BS177" s="41"/>
      <c r="BT177" s="66"/>
      <c r="BU177" s="68"/>
      <c r="BV177" s="68"/>
      <c r="BW177" s="68"/>
      <c r="BX177" s="68">
        <v>1</v>
      </c>
      <c r="BY177" s="68"/>
      <c r="BZ177" s="68"/>
      <c r="CA177" s="68"/>
      <c r="CB177" s="68">
        <v>1</v>
      </c>
      <c r="CC177" s="68">
        <v>1</v>
      </c>
      <c r="CD177" s="68"/>
      <c r="CE177" s="68"/>
      <c r="CF177" s="68"/>
      <c r="CG177" s="68"/>
      <c r="CH177" s="68"/>
      <c r="CI177" s="68"/>
      <c r="CJ177" s="42"/>
      <c r="CK177" s="68"/>
      <c r="CL177" s="68"/>
      <c r="CM177" s="68"/>
      <c r="CN177" s="68">
        <v>1</v>
      </c>
      <c r="CO177" s="76"/>
      <c r="CP177" s="68">
        <v>0</v>
      </c>
      <c r="CQ177" s="68">
        <v>0</v>
      </c>
      <c r="CR177" s="68">
        <v>0</v>
      </c>
      <c r="CS177" s="68">
        <v>0</v>
      </c>
      <c r="CT177" s="68">
        <v>0</v>
      </c>
      <c r="CU177" s="68">
        <v>0</v>
      </c>
      <c r="CV177" s="68">
        <v>0</v>
      </c>
      <c r="CW177" s="68">
        <v>0</v>
      </c>
      <c r="CX177" s="68">
        <v>0</v>
      </c>
      <c r="CY177" s="68">
        <v>0</v>
      </c>
      <c r="CZ177" s="68">
        <v>0</v>
      </c>
      <c r="DA177" s="68">
        <v>0</v>
      </c>
      <c r="DB177" s="84">
        <v>0</v>
      </c>
      <c r="DC177" s="84">
        <v>0</v>
      </c>
      <c r="DD177" s="84">
        <v>0</v>
      </c>
      <c r="DE177" s="84">
        <v>20</v>
      </c>
      <c r="DF177" s="84">
        <v>20</v>
      </c>
      <c r="DG177" s="84">
        <v>20</v>
      </c>
      <c r="DH177" s="84">
        <v>20</v>
      </c>
      <c r="DI177" s="84">
        <v>20</v>
      </c>
      <c r="DJ177" s="84">
        <v>20</v>
      </c>
      <c r="DK177" s="84">
        <v>20</v>
      </c>
      <c r="DL177" s="84">
        <v>20</v>
      </c>
      <c r="DM177" s="68">
        <v>20</v>
      </c>
      <c r="DN177" s="68">
        <v>20</v>
      </c>
      <c r="DO177" s="68">
        <v>20</v>
      </c>
      <c r="DP177" s="68">
        <v>20</v>
      </c>
      <c r="DQ177" s="68">
        <v>20</v>
      </c>
      <c r="DR177" s="68">
        <v>20</v>
      </c>
      <c r="DS177" s="68">
        <v>20</v>
      </c>
      <c r="DT177" s="68">
        <v>20</v>
      </c>
      <c r="DU177" s="68">
        <v>20</v>
      </c>
      <c r="DV177" s="68">
        <v>20</v>
      </c>
      <c r="DW177" s="68">
        <v>20</v>
      </c>
      <c r="DX177" s="68">
        <v>20</v>
      </c>
      <c r="DY177" s="68">
        <v>20</v>
      </c>
      <c r="DZ177" s="68">
        <v>20</v>
      </c>
      <c r="EA177" s="68">
        <v>20</v>
      </c>
      <c r="EB177" s="68">
        <v>20</v>
      </c>
      <c r="EC177" s="68">
        <v>20</v>
      </c>
      <c r="ED177" s="68">
        <v>20</v>
      </c>
      <c r="EE177" s="68">
        <v>20</v>
      </c>
      <c r="EF177" s="68">
        <v>20</v>
      </c>
      <c r="EG177" s="68">
        <v>20</v>
      </c>
      <c r="EH177" s="68">
        <v>20</v>
      </c>
      <c r="EI177" s="68">
        <v>20</v>
      </c>
      <c r="EJ177" s="68">
        <v>20</v>
      </c>
      <c r="EK177" s="68">
        <v>20</v>
      </c>
      <c r="EL177" s="68">
        <v>20</v>
      </c>
      <c r="EM177" s="68">
        <v>20</v>
      </c>
      <c r="EN177" s="68">
        <v>20</v>
      </c>
      <c r="EO177" s="68">
        <v>20</v>
      </c>
      <c r="EP177" s="68">
        <v>20</v>
      </c>
      <c r="EQ177" s="68">
        <v>20</v>
      </c>
      <c r="ER177" s="68">
        <v>20</v>
      </c>
      <c r="ES177" s="68">
        <v>20</v>
      </c>
      <c r="ET177" s="68">
        <v>19</v>
      </c>
      <c r="EU177" s="68">
        <v>19</v>
      </c>
      <c r="EV177" s="68">
        <v>19</v>
      </c>
      <c r="EW177" s="68">
        <v>19</v>
      </c>
      <c r="EX177" s="68">
        <v>19</v>
      </c>
      <c r="EY177" s="68">
        <v>19</v>
      </c>
      <c r="EZ177" s="68">
        <v>19</v>
      </c>
      <c r="FA177" s="68">
        <v>19</v>
      </c>
      <c r="FB177" s="68">
        <v>19</v>
      </c>
      <c r="FC177" s="68">
        <v>19</v>
      </c>
      <c r="FD177" s="68">
        <v>19</v>
      </c>
      <c r="FE177" s="68">
        <v>19</v>
      </c>
      <c r="FF177" s="68">
        <v>19</v>
      </c>
      <c r="FG177" s="68">
        <v>19</v>
      </c>
      <c r="FH177" s="68">
        <v>19</v>
      </c>
      <c r="FI177" s="68">
        <v>19</v>
      </c>
      <c r="FJ177" s="68">
        <v>19</v>
      </c>
      <c r="FK177" s="68">
        <v>19</v>
      </c>
      <c r="FL177" s="68">
        <v>19</v>
      </c>
      <c r="FM177" s="68">
        <v>18</v>
      </c>
      <c r="FN177" s="68">
        <v>17</v>
      </c>
      <c r="FO177" s="68">
        <v>17</v>
      </c>
      <c r="FP177" s="68">
        <v>17</v>
      </c>
      <c r="FQ177" s="68">
        <v>17</v>
      </c>
      <c r="FR177" s="68">
        <v>17</v>
      </c>
      <c r="FS177" s="68">
        <v>17</v>
      </c>
      <c r="FT177" s="68">
        <v>17</v>
      </c>
      <c r="FU177" s="68">
        <v>17</v>
      </c>
      <c r="FV177" s="68">
        <v>17</v>
      </c>
      <c r="FW177" s="68">
        <v>17</v>
      </c>
      <c r="FX177" s="68">
        <v>17</v>
      </c>
      <c r="FY177" s="68">
        <v>17</v>
      </c>
      <c r="FZ177" s="68">
        <v>17</v>
      </c>
      <c r="GA177" s="68">
        <v>16</v>
      </c>
      <c r="GB177" s="68">
        <v>16</v>
      </c>
      <c r="GC177" s="68">
        <v>16</v>
      </c>
      <c r="GD177" s="68">
        <v>16</v>
      </c>
      <c r="GE177" s="68">
        <v>16</v>
      </c>
      <c r="GF177" s="68">
        <v>16</v>
      </c>
      <c r="GG177" s="68">
        <v>16</v>
      </c>
      <c r="GH177" s="68">
        <v>16</v>
      </c>
      <c r="GI177" s="68">
        <v>16</v>
      </c>
      <c r="GJ177" s="68">
        <v>16</v>
      </c>
      <c r="GK177" s="68">
        <v>16</v>
      </c>
      <c r="GL177" s="68">
        <v>16</v>
      </c>
      <c r="GM177" s="68">
        <v>16</v>
      </c>
      <c r="GN177" s="68">
        <v>16</v>
      </c>
      <c r="GO177" s="68">
        <v>16</v>
      </c>
      <c r="GP177" s="68">
        <v>16</v>
      </c>
      <c r="GQ177" s="68">
        <v>16</v>
      </c>
      <c r="GR177" s="92">
        <v>15</v>
      </c>
      <c r="GS177" s="68">
        <v>15</v>
      </c>
      <c r="GT177" s="68">
        <v>15</v>
      </c>
      <c r="GU177" s="68">
        <f>GS177-GU176</f>
        <v>14</v>
      </c>
      <c r="GV177" s="68">
        <f t="shared" ref="GV177:HR177" si="326">GU177-GV176</f>
        <v>14</v>
      </c>
      <c r="GW177" s="68">
        <f t="shared" si="326"/>
        <v>14</v>
      </c>
      <c r="GX177" s="68">
        <f t="shared" si="326"/>
        <v>14</v>
      </c>
      <c r="GY177" s="68">
        <f t="shared" si="326"/>
        <v>14</v>
      </c>
      <c r="GZ177" s="68">
        <f t="shared" si="326"/>
        <v>14</v>
      </c>
      <c r="HA177" s="68">
        <f t="shared" si="326"/>
        <v>14</v>
      </c>
      <c r="HB177" s="68">
        <f t="shared" si="326"/>
        <v>14</v>
      </c>
      <c r="HC177" s="68">
        <f t="shared" si="326"/>
        <v>14</v>
      </c>
      <c r="HD177" s="68">
        <f t="shared" si="326"/>
        <v>14</v>
      </c>
      <c r="HE177" s="68">
        <f t="shared" si="326"/>
        <v>14</v>
      </c>
      <c r="HF177" s="68">
        <f t="shared" si="326"/>
        <v>14</v>
      </c>
      <c r="HG177" s="68">
        <f t="shared" si="326"/>
        <v>14</v>
      </c>
      <c r="HH177" s="68">
        <f t="shared" si="326"/>
        <v>14</v>
      </c>
      <c r="HI177" s="68">
        <f t="shared" si="326"/>
        <v>14</v>
      </c>
      <c r="HJ177" s="68">
        <f>HK177-HJ176</f>
        <v>14</v>
      </c>
      <c r="HK177" s="100">
        <v>14</v>
      </c>
      <c r="HL177" s="68">
        <f>HJ177-HL176</f>
        <v>13</v>
      </c>
      <c r="HM177" s="68">
        <f t="shared" ref="HM177:IX177" si="327">HL177-HM176</f>
        <v>13</v>
      </c>
      <c r="HN177" s="68">
        <f t="shared" si="327"/>
        <v>12</v>
      </c>
      <c r="HO177" s="68">
        <f t="shared" si="327"/>
        <v>12</v>
      </c>
      <c r="HP177" s="68">
        <f t="shared" si="327"/>
        <v>12</v>
      </c>
      <c r="HQ177" s="68">
        <f t="shared" si="327"/>
        <v>12</v>
      </c>
      <c r="HR177" s="68">
        <f t="shared" si="327"/>
        <v>12</v>
      </c>
      <c r="HS177" s="68">
        <f t="shared" si="327"/>
        <v>12</v>
      </c>
      <c r="HT177" s="68">
        <f t="shared" si="327"/>
        <v>12</v>
      </c>
      <c r="HU177" s="68">
        <f t="shared" si="327"/>
        <v>12</v>
      </c>
      <c r="HV177" s="68">
        <f t="shared" si="327"/>
        <v>12</v>
      </c>
      <c r="HW177" s="68">
        <f t="shared" si="327"/>
        <v>12</v>
      </c>
      <c r="HX177" s="68">
        <f t="shared" si="327"/>
        <v>12</v>
      </c>
      <c r="HY177" s="68">
        <f t="shared" si="327"/>
        <v>12</v>
      </c>
      <c r="HZ177" s="68">
        <f t="shared" si="327"/>
        <v>12</v>
      </c>
      <c r="IA177" s="68">
        <f t="shared" si="327"/>
        <v>12</v>
      </c>
      <c r="IB177" s="68">
        <f t="shared" si="327"/>
        <v>12</v>
      </c>
      <c r="IC177" s="68">
        <f t="shared" si="327"/>
        <v>12</v>
      </c>
      <c r="ID177" s="68">
        <f t="shared" si="327"/>
        <v>12</v>
      </c>
      <c r="IE177" s="68">
        <f t="shared" si="327"/>
        <v>12</v>
      </c>
      <c r="IF177" s="68">
        <f t="shared" si="327"/>
        <v>12</v>
      </c>
      <c r="IG177" s="68">
        <f t="shared" si="327"/>
        <v>12</v>
      </c>
      <c r="IH177" s="68">
        <f t="shared" si="327"/>
        <v>12</v>
      </c>
      <c r="II177" s="68">
        <f t="shared" si="327"/>
        <v>12</v>
      </c>
      <c r="IJ177" s="68">
        <f t="shared" si="327"/>
        <v>12</v>
      </c>
      <c r="IK177" s="68">
        <f t="shared" si="327"/>
        <v>12</v>
      </c>
      <c r="IL177" s="68">
        <f t="shared" si="327"/>
        <v>12</v>
      </c>
      <c r="IM177" s="68">
        <f t="shared" si="327"/>
        <v>12</v>
      </c>
      <c r="IN177" s="206">
        <f>IL177-IN176</f>
        <v>12</v>
      </c>
      <c r="IO177" s="68">
        <f>IM177-IO176</f>
        <v>12</v>
      </c>
      <c r="IP177" s="68">
        <f t="shared" ref="IP177:JW177" si="328">IO177-IP176</f>
        <v>12</v>
      </c>
      <c r="IQ177" s="68">
        <f t="shared" si="328"/>
        <v>12</v>
      </c>
      <c r="IR177" s="197">
        <f t="shared" si="328"/>
        <v>12</v>
      </c>
      <c r="IS177" s="68">
        <f t="shared" si="328"/>
        <v>12</v>
      </c>
      <c r="IT177" s="68">
        <f t="shared" si="328"/>
        <v>12</v>
      </c>
      <c r="IU177" s="68">
        <f t="shared" si="328"/>
        <v>12</v>
      </c>
      <c r="IV177" s="68">
        <f t="shared" si="328"/>
        <v>12</v>
      </c>
      <c r="IW177" s="68">
        <f t="shared" si="328"/>
        <v>12</v>
      </c>
      <c r="IX177" s="68">
        <f t="shared" si="328"/>
        <v>12</v>
      </c>
      <c r="IY177" s="68">
        <f t="shared" si="328"/>
        <v>12</v>
      </c>
      <c r="IZ177" s="68">
        <f t="shared" si="328"/>
        <v>12</v>
      </c>
      <c r="JA177" s="68">
        <f t="shared" si="328"/>
        <v>12</v>
      </c>
      <c r="JB177" s="68">
        <f t="shared" si="328"/>
        <v>12</v>
      </c>
      <c r="JC177" s="502">
        <f t="shared" si="328"/>
        <v>12</v>
      </c>
      <c r="JD177" s="68">
        <f t="shared" si="328"/>
        <v>12</v>
      </c>
      <c r="JE177" s="68">
        <f t="shared" si="328"/>
        <v>12</v>
      </c>
      <c r="JF177" s="68">
        <f t="shared" si="328"/>
        <v>12</v>
      </c>
      <c r="JG177" s="69">
        <f t="shared" si="328"/>
        <v>12</v>
      </c>
      <c r="JH177" s="68">
        <f t="shared" si="328"/>
        <v>12</v>
      </c>
      <c r="JI177" s="68">
        <f t="shared" si="328"/>
        <v>12</v>
      </c>
      <c r="JJ177" s="68">
        <f t="shared" si="328"/>
        <v>12</v>
      </c>
      <c r="JK177" s="68">
        <f t="shared" si="328"/>
        <v>12</v>
      </c>
      <c r="JL177" s="212">
        <f t="shared" si="328"/>
        <v>12</v>
      </c>
      <c r="JM177" s="68">
        <f t="shared" si="328"/>
        <v>12</v>
      </c>
      <c r="JN177" s="68">
        <f t="shared" si="328"/>
        <v>12</v>
      </c>
      <c r="JO177" s="68">
        <f t="shared" si="328"/>
        <v>12</v>
      </c>
      <c r="JP177" s="68">
        <f t="shared" si="328"/>
        <v>12</v>
      </c>
      <c r="JQ177" s="68">
        <f t="shared" si="328"/>
        <v>12</v>
      </c>
      <c r="JR177" s="68">
        <f t="shared" si="328"/>
        <v>12</v>
      </c>
      <c r="JS177" s="68">
        <f t="shared" si="328"/>
        <v>12</v>
      </c>
      <c r="JT177" s="68">
        <f t="shared" si="328"/>
        <v>12</v>
      </c>
      <c r="JU177" s="68">
        <f t="shared" si="328"/>
        <v>12</v>
      </c>
      <c r="JV177" s="68">
        <f t="shared" si="328"/>
        <v>12</v>
      </c>
      <c r="JW177" s="68">
        <f t="shared" si="328"/>
        <v>12</v>
      </c>
      <c r="JX177" s="197">
        <v>12</v>
      </c>
      <c r="JY177" s="197"/>
      <c r="JZ177" s="213">
        <v>12</v>
      </c>
      <c r="KA177" s="213"/>
      <c r="KB177" s="68">
        <f>JW177-KB176</f>
        <v>12</v>
      </c>
      <c r="KC177" s="68">
        <f t="shared" ref="KB177:KS177" si="329">KB177-KC176</f>
        <v>12</v>
      </c>
      <c r="KD177" s="68">
        <f t="shared" si="329"/>
        <v>12</v>
      </c>
      <c r="KE177" s="68">
        <f t="shared" si="329"/>
        <v>12</v>
      </c>
      <c r="KF177" s="68">
        <f t="shared" si="329"/>
        <v>12</v>
      </c>
      <c r="KG177" s="68">
        <f t="shared" si="329"/>
        <v>12</v>
      </c>
      <c r="KH177" s="68">
        <f t="shared" si="329"/>
        <v>12</v>
      </c>
      <c r="KI177" s="68">
        <f t="shared" si="329"/>
        <v>12</v>
      </c>
      <c r="KJ177" s="68">
        <f t="shared" si="329"/>
        <v>12</v>
      </c>
      <c r="KK177" s="68">
        <f t="shared" si="329"/>
        <v>12</v>
      </c>
      <c r="KL177" s="68">
        <f t="shared" si="329"/>
        <v>12</v>
      </c>
      <c r="KM177" s="68">
        <f t="shared" si="329"/>
        <v>12</v>
      </c>
      <c r="KN177" s="68">
        <f t="shared" si="329"/>
        <v>12</v>
      </c>
      <c r="KO177" s="68">
        <v>12</v>
      </c>
      <c r="KP177" s="68">
        <f>KN177-KP176</f>
        <v>12</v>
      </c>
      <c r="KQ177" s="68">
        <f t="shared" ref="KQ177:LK177" si="330">KP177-KQ176</f>
        <v>12</v>
      </c>
      <c r="KR177" s="68">
        <f t="shared" si="330"/>
        <v>12</v>
      </c>
      <c r="KS177" s="68">
        <f t="shared" si="330"/>
        <v>12</v>
      </c>
      <c r="KT177" s="68">
        <f t="shared" si="330"/>
        <v>12</v>
      </c>
      <c r="KU177" s="68">
        <f t="shared" si="330"/>
        <v>12</v>
      </c>
      <c r="KV177" s="68">
        <f t="shared" si="330"/>
        <v>12</v>
      </c>
      <c r="KW177" s="68">
        <f t="shared" si="330"/>
        <v>12</v>
      </c>
      <c r="KX177" s="68">
        <f t="shared" si="330"/>
        <v>12</v>
      </c>
      <c r="KY177" s="68">
        <f t="shared" si="330"/>
        <v>12</v>
      </c>
      <c r="KZ177" s="68">
        <f t="shared" si="330"/>
        <v>12</v>
      </c>
      <c r="LA177" s="68">
        <f t="shared" si="330"/>
        <v>12</v>
      </c>
      <c r="LB177" s="68">
        <f t="shared" si="330"/>
        <v>12</v>
      </c>
      <c r="LC177" s="68">
        <f t="shared" si="330"/>
        <v>12</v>
      </c>
      <c r="LD177" s="68">
        <f t="shared" si="330"/>
        <v>12</v>
      </c>
      <c r="LE177" s="68">
        <f t="shared" si="330"/>
        <v>12</v>
      </c>
      <c r="LF177" s="68">
        <f t="shared" si="330"/>
        <v>12</v>
      </c>
      <c r="LG177" s="92">
        <v>12</v>
      </c>
      <c r="LH177" s="68">
        <f>LF177-LH176</f>
        <v>12</v>
      </c>
      <c r="LI177" s="68">
        <f t="shared" ref="LI177:NU177" si="331">LH177-LI176</f>
        <v>12</v>
      </c>
      <c r="LJ177" s="68">
        <f t="shared" si="331"/>
        <v>12</v>
      </c>
      <c r="LK177" s="68">
        <f t="shared" si="331"/>
        <v>12</v>
      </c>
      <c r="LL177" s="68">
        <f t="shared" si="331"/>
        <v>12</v>
      </c>
      <c r="LM177" s="68">
        <f t="shared" si="331"/>
        <v>12</v>
      </c>
      <c r="LN177" s="68">
        <f t="shared" si="331"/>
        <v>12</v>
      </c>
      <c r="LO177" s="68">
        <f t="shared" si="331"/>
        <v>12</v>
      </c>
      <c r="LP177" s="100">
        <f t="shared" si="331"/>
        <v>12</v>
      </c>
      <c r="LQ177" s="68">
        <f t="shared" si="331"/>
        <v>12</v>
      </c>
      <c r="LR177" s="68">
        <f t="shared" si="331"/>
        <v>12</v>
      </c>
      <c r="LS177" s="206">
        <f t="shared" si="331"/>
        <v>12</v>
      </c>
      <c r="LT177" s="68">
        <f t="shared" si="331"/>
        <v>12</v>
      </c>
      <c r="LU177" s="68">
        <f t="shared" si="331"/>
        <v>12</v>
      </c>
      <c r="LV177" s="68">
        <f t="shared" si="331"/>
        <v>12</v>
      </c>
      <c r="LW177" s="220">
        <f t="shared" si="331"/>
        <v>12</v>
      </c>
      <c r="LX177" s="68">
        <f t="shared" si="331"/>
        <v>12</v>
      </c>
      <c r="LY177" s="68">
        <f t="shared" si="331"/>
        <v>12</v>
      </c>
      <c r="LZ177" s="68">
        <f t="shared" si="331"/>
        <v>12</v>
      </c>
      <c r="MA177" s="68">
        <f t="shared" si="331"/>
        <v>12</v>
      </c>
      <c r="MB177" s="68">
        <f t="shared" si="331"/>
        <v>12</v>
      </c>
      <c r="MC177" s="68">
        <f t="shared" si="331"/>
        <v>12</v>
      </c>
      <c r="MD177" s="68">
        <f t="shared" si="331"/>
        <v>12</v>
      </c>
      <c r="ME177" s="68">
        <f t="shared" si="331"/>
        <v>12</v>
      </c>
      <c r="MF177" s="68">
        <f t="shared" si="331"/>
        <v>12</v>
      </c>
      <c r="MG177" s="68">
        <f t="shared" si="331"/>
        <v>12</v>
      </c>
      <c r="MH177" s="68">
        <f t="shared" si="331"/>
        <v>12</v>
      </c>
      <c r="MI177" s="68">
        <f t="shared" si="331"/>
        <v>12</v>
      </c>
      <c r="MJ177" s="68">
        <f t="shared" si="331"/>
        <v>12</v>
      </c>
      <c r="MK177" s="68">
        <f t="shared" si="331"/>
        <v>12</v>
      </c>
      <c r="ML177" s="68">
        <f t="shared" si="331"/>
        <v>12</v>
      </c>
      <c r="MM177" s="68">
        <f t="shared" si="331"/>
        <v>12</v>
      </c>
      <c r="MN177" s="68">
        <f t="shared" si="331"/>
        <v>12</v>
      </c>
      <c r="MO177" s="68">
        <f t="shared" si="331"/>
        <v>12</v>
      </c>
      <c r="MP177" s="68">
        <f t="shared" si="331"/>
        <v>12</v>
      </c>
      <c r="MQ177" s="68">
        <f t="shared" si="331"/>
        <v>12</v>
      </c>
      <c r="MR177" s="68">
        <f t="shared" si="331"/>
        <v>12</v>
      </c>
      <c r="MS177" s="68">
        <f t="shared" si="331"/>
        <v>12</v>
      </c>
      <c r="MT177" s="68">
        <f t="shared" si="331"/>
        <v>12</v>
      </c>
      <c r="MU177" s="68">
        <f t="shared" si="331"/>
        <v>12</v>
      </c>
      <c r="MV177" s="68">
        <f t="shared" si="331"/>
        <v>11</v>
      </c>
      <c r="MW177" s="68">
        <f t="shared" si="331"/>
        <v>11</v>
      </c>
      <c r="MX177" s="68">
        <f t="shared" si="331"/>
        <v>11</v>
      </c>
      <c r="MY177" s="220">
        <f t="shared" si="331"/>
        <v>11</v>
      </c>
      <c r="MZ177" s="68">
        <f t="shared" si="331"/>
        <v>11</v>
      </c>
      <c r="NA177" s="68">
        <f t="shared" si="331"/>
        <v>11</v>
      </c>
      <c r="NB177" s="68">
        <f t="shared" si="331"/>
        <v>11</v>
      </c>
      <c r="NC177" s="68">
        <f t="shared" si="331"/>
        <v>11</v>
      </c>
      <c r="ND177" s="68">
        <f t="shared" si="331"/>
        <v>11</v>
      </c>
      <c r="NE177" s="68">
        <v>12</v>
      </c>
      <c r="NF177" s="515">
        <f t="shared" si="331"/>
        <v>12</v>
      </c>
      <c r="NG177" s="68">
        <f t="shared" si="331"/>
        <v>12</v>
      </c>
      <c r="NH177" s="68">
        <f t="shared" si="331"/>
        <v>12</v>
      </c>
      <c r="NI177" s="68">
        <f t="shared" si="331"/>
        <v>12</v>
      </c>
      <c r="NJ177" s="223">
        <f t="shared" si="331"/>
        <v>12</v>
      </c>
      <c r="NK177" s="68">
        <f t="shared" si="331"/>
        <v>12</v>
      </c>
      <c r="NL177" s="68">
        <f t="shared" si="331"/>
        <v>12</v>
      </c>
      <c r="NM177" s="68">
        <f t="shared" si="331"/>
        <v>12</v>
      </c>
      <c r="NN177" s="68">
        <f t="shared" si="331"/>
        <v>12</v>
      </c>
      <c r="NO177" s="68">
        <f t="shared" si="331"/>
        <v>12</v>
      </c>
      <c r="NP177" s="68">
        <f t="shared" si="331"/>
        <v>12</v>
      </c>
      <c r="NQ177" s="68">
        <f t="shared" si="331"/>
        <v>12</v>
      </c>
      <c r="NR177" s="68">
        <f t="shared" si="331"/>
        <v>12</v>
      </c>
      <c r="NS177" s="68">
        <f t="shared" si="331"/>
        <v>12</v>
      </c>
      <c r="NT177" s="68">
        <f t="shared" si="331"/>
        <v>12</v>
      </c>
      <c r="NU177" s="206">
        <f t="shared" si="331"/>
        <v>12</v>
      </c>
      <c r="NV177" s="68">
        <f t="shared" ref="NV177:OR177" si="332">NU177-NV176</f>
        <v>12</v>
      </c>
      <c r="NW177" s="68">
        <f t="shared" si="332"/>
        <v>12</v>
      </c>
      <c r="NX177" s="68">
        <f t="shared" si="332"/>
        <v>12</v>
      </c>
      <c r="NY177" s="68">
        <f t="shared" si="332"/>
        <v>12</v>
      </c>
      <c r="NZ177" s="68">
        <f t="shared" si="332"/>
        <v>12</v>
      </c>
      <c r="OA177" s="68">
        <f t="shared" si="332"/>
        <v>12</v>
      </c>
      <c r="OB177" s="68">
        <f t="shared" si="332"/>
        <v>12</v>
      </c>
      <c r="OC177" s="68">
        <f t="shared" si="332"/>
        <v>12</v>
      </c>
      <c r="OD177" s="68">
        <f t="shared" si="332"/>
        <v>12</v>
      </c>
      <c r="OE177" s="68">
        <f t="shared" si="332"/>
        <v>12</v>
      </c>
      <c r="OF177" s="68">
        <f t="shared" si="332"/>
        <v>12</v>
      </c>
      <c r="OG177" s="68">
        <f t="shared" si="332"/>
        <v>12</v>
      </c>
      <c r="OH177" s="68">
        <f t="shared" si="332"/>
        <v>12</v>
      </c>
      <c r="OI177" s="68">
        <f t="shared" si="332"/>
        <v>12</v>
      </c>
      <c r="OJ177" s="68">
        <f t="shared" si="332"/>
        <v>12</v>
      </c>
      <c r="OK177" s="68">
        <f t="shared" si="332"/>
        <v>12</v>
      </c>
      <c r="OL177" s="226">
        <f t="shared" si="332"/>
        <v>12</v>
      </c>
      <c r="OM177" s="68">
        <f t="shared" si="332"/>
        <v>12</v>
      </c>
      <c r="ON177" s="68">
        <f t="shared" si="332"/>
        <v>12</v>
      </c>
      <c r="OO177" s="68">
        <f t="shared" si="332"/>
        <v>12</v>
      </c>
      <c r="OP177" s="68">
        <f t="shared" si="332"/>
        <v>12</v>
      </c>
      <c r="OQ177" s="68">
        <f t="shared" si="332"/>
        <v>12</v>
      </c>
      <c r="OR177" s="68">
        <f t="shared" si="332"/>
        <v>12</v>
      </c>
    </row>
    <row r="178" s="27" customFormat="1" ht="13.5" customHeight="1" spans="1:408">
      <c r="A178" s="522"/>
      <c r="B178" s="184" t="s">
        <v>72</v>
      </c>
      <c r="C178" s="39" t="s">
        <v>37</v>
      </c>
      <c r="D178" s="40" t="s">
        <v>18</v>
      </c>
      <c r="E178" s="39"/>
      <c r="F178" s="41">
        <v>14</v>
      </c>
      <c r="G178" s="41">
        <f t="shared" ref="G178:BP178" si="333">F178+G175-G177-G176</f>
        <v>14</v>
      </c>
      <c r="H178" s="41">
        <f t="shared" si="333"/>
        <v>14</v>
      </c>
      <c r="I178" s="41">
        <f t="shared" si="333"/>
        <v>14</v>
      </c>
      <c r="J178" s="41">
        <f t="shared" si="333"/>
        <v>14</v>
      </c>
      <c r="K178" s="41">
        <f t="shared" si="333"/>
        <v>14</v>
      </c>
      <c r="L178" s="41">
        <f t="shared" si="333"/>
        <v>14</v>
      </c>
      <c r="M178" s="41">
        <f t="shared" si="333"/>
        <v>14</v>
      </c>
      <c r="N178" s="41">
        <f t="shared" si="333"/>
        <v>14</v>
      </c>
      <c r="O178" s="41">
        <f t="shared" si="333"/>
        <v>14</v>
      </c>
      <c r="P178" s="41">
        <f t="shared" si="333"/>
        <v>14</v>
      </c>
      <c r="Q178" s="41">
        <f t="shared" si="333"/>
        <v>14</v>
      </c>
      <c r="R178" s="41">
        <f t="shared" si="333"/>
        <v>14</v>
      </c>
      <c r="S178" s="62">
        <f t="shared" si="333"/>
        <v>14</v>
      </c>
      <c r="T178" s="62">
        <f t="shared" si="333"/>
        <v>14</v>
      </c>
      <c r="U178" s="41">
        <f t="shared" si="333"/>
        <v>14</v>
      </c>
      <c r="V178" s="62">
        <f t="shared" si="333"/>
        <v>14</v>
      </c>
      <c r="W178" s="41">
        <f t="shared" si="333"/>
        <v>14</v>
      </c>
      <c r="X178" s="41">
        <f t="shared" si="333"/>
        <v>14</v>
      </c>
      <c r="Y178" s="41">
        <f t="shared" si="333"/>
        <v>14</v>
      </c>
      <c r="Z178" s="41">
        <f t="shared" si="333"/>
        <v>13</v>
      </c>
      <c r="AA178" s="41">
        <f t="shared" si="333"/>
        <v>23</v>
      </c>
      <c r="AB178" s="41">
        <f t="shared" si="333"/>
        <v>23</v>
      </c>
      <c r="AC178" s="41">
        <f t="shared" si="333"/>
        <v>23</v>
      </c>
      <c r="AD178" s="41">
        <f t="shared" si="333"/>
        <v>23</v>
      </c>
      <c r="AE178" s="41">
        <f t="shared" si="333"/>
        <v>23</v>
      </c>
      <c r="AF178" s="41">
        <f t="shared" si="333"/>
        <v>23</v>
      </c>
      <c r="AG178" s="41">
        <f t="shared" si="333"/>
        <v>23</v>
      </c>
      <c r="AH178" s="41">
        <f t="shared" si="333"/>
        <v>23</v>
      </c>
      <c r="AI178" s="41">
        <f t="shared" si="333"/>
        <v>22</v>
      </c>
      <c r="AJ178" s="41">
        <f t="shared" si="333"/>
        <v>22</v>
      </c>
      <c r="AK178" s="41">
        <f t="shared" si="333"/>
        <v>22</v>
      </c>
      <c r="AL178" s="41">
        <f t="shared" si="333"/>
        <v>22</v>
      </c>
      <c r="AM178" s="41">
        <f t="shared" si="333"/>
        <v>22</v>
      </c>
      <c r="AN178" s="41">
        <f t="shared" si="333"/>
        <v>22</v>
      </c>
      <c r="AO178" s="41">
        <f t="shared" si="333"/>
        <v>22</v>
      </c>
      <c r="AP178" s="41">
        <f t="shared" si="333"/>
        <v>22</v>
      </c>
      <c r="AQ178" s="41">
        <f t="shared" si="333"/>
        <v>21</v>
      </c>
      <c r="AR178" s="41">
        <f t="shared" si="333"/>
        <v>21</v>
      </c>
      <c r="AS178" s="41">
        <f t="shared" si="333"/>
        <v>21</v>
      </c>
      <c r="AT178" s="41">
        <f t="shared" si="333"/>
        <v>21</v>
      </c>
      <c r="AU178" s="41">
        <f t="shared" si="333"/>
        <v>21</v>
      </c>
      <c r="AV178" s="41">
        <f t="shared" si="333"/>
        <v>21</v>
      </c>
      <c r="AW178" s="41">
        <f t="shared" si="333"/>
        <v>21</v>
      </c>
      <c r="AX178" s="41">
        <f t="shared" si="333"/>
        <v>21</v>
      </c>
      <c r="AY178" s="41">
        <f t="shared" si="333"/>
        <v>21</v>
      </c>
      <c r="AZ178" s="41">
        <f t="shared" si="333"/>
        <v>21</v>
      </c>
      <c r="BA178" s="41">
        <f t="shared" si="333"/>
        <v>21</v>
      </c>
      <c r="BB178" s="41">
        <f t="shared" si="333"/>
        <v>21</v>
      </c>
      <c r="BC178" s="41">
        <f t="shared" si="333"/>
        <v>21</v>
      </c>
      <c r="BD178" s="41">
        <f t="shared" si="333"/>
        <v>21</v>
      </c>
      <c r="BE178" s="41">
        <f t="shared" si="333"/>
        <v>21</v>
      </c>
      <c r="BF178" s="41">
        <f t="shared" si="333"/>
        <v>21</v>
      </c>
      <c r="BG178" s="41">
        <f t="shared" si="333"/>
        <v>21</v>
      </c>
      <c r="BH178" s="41">
        <f t="shared" si="333"/>
        <v>21</v>
      </c>
      <c r="BI178" s="41">
        <f t="shared" si="333"/>
        <v>21</v>
      </c>
      <c r="BJ178" s="41">
        <f t="shared" si="333"/>
        <v>21</v>
      </c>
      <c r="BK178" s="41">
        <f t="shared" si="333"/>
        <v>21</v>
      </c>
      <c r="BL178" s="41">
        <f t="shared" si="333"/>
        <v>21</v>
      </c>
      <c r="BM178" s="41">
        <f t="shared" si="333"/>
        <v>21</v>
      </c>
      <c r="BN178" s="41">
        <f t="shared" si="333"/>
        <v>21</v>
      </c>
      <c r="BO178" s="41">
        <f t="shared" si="333"/>
        <v>21</v>
      </c>
      <c r="BP178" s="41">
        <f t="shared" si="333"/>
        <v>21</v>
      </c>
      <c r="BQ178" s="41">
        <v>0</v>
      </c>
      <c r="BR178" s="41">
        <v>0</v>
      </c>
      <c r="BS178" s="41">
        <v>1</v>
      </c>
      <c r="BT178" s="66">
        <v>1</v>
      </c>
      <c r="BU178" s="41">
        <v>1</v>
      </c>
      <c r="BV178" s="41">
        <v>1</v>
      </c>
      <c r="BW178" s="41">
        <v>1</v>
      </c>
      <c r="BX178" s="41">
        <v>10</v>
      </c>
      <c r="BY178" s="41">
        <v>1</v>
      </c>
      <c r="BZ178" s="41">
        <v>1</v>
      </c>
      <c r="CA178" s="41">
        <v>1</v>
      </c>
      <c r="CB178" s="41">
        <v>0</v>
      </c>
      <c r="CC178" s="41">
        <v>0</v>
      </c>
      <c r="CD178" s="41">
        <v>0</v>
      </c>
      <c r="CE178" s="41">
        <v>0</v>
      </c>
      <c r="CF178" s="41">
        <v>0</v>
      </c>
      <c r="CG178" s="41">
        <v>0</v>
      </c>
      <c r="CH178" s="41">
        <v>0</v>
      </c>
      <c r="CI178" s="41">
        <v>8</v>
      </c>
      <c r="CJ178" s="51"/>
      <c r="CK178" s="41">
        <v>8</v>
      </c>
      <c r="CL178" s="41">
        <v>8</v>
      </c>
      <c r="CM178" s="41">
        <v>8</v>
      </c>
      <c r="CN178" s="41">
        <v>7</v>
      </c>
      <c r="CO178" s="76">
        <v>6</v>
      </c>
      <c r="CP178" s="68"/>
      <c r="CQ178" s="68"/>
      <c r="CR178" s="68"/>
      <c r="CS178" s="68"/>
      <c r="CT178" s="68"/>
      <c r="CU178" s="68"/>
      <c r="CV178" s="68"/>
      <c r="CW178" s="68"/>
      <c r="CX178" s="68"/>
      <c r="CY178" s="68"/>
      <c r="CZ178" s="68"/>
      <c r="DA178" s="68"/>
      <c r="DB178" s="68"/>
      <c r="DC178" s="68"/>
      <c r="DD178" s="68"/>
      <c r="DE178" s="193">
        <v>10</v>
      </c>
      <c r="DF178" s="68"/>
      <c r="DG178" s="68"/>
      <c r="DH178" s="68"/>
      <c r="DI178" s="68"/>
      <c r="DJ178" s="68"/>
      <c r="DK178" s="68"/>
      <c r="DL178" s="68"/>
      <c r="DM178" s="68"/>
      <c r="DN178" s="68"/>
      <c r="DO178" s="68"/>
      <c r="DP178" s="68"/>
      <c r="DQ178" s="68"/>
      <c r="DR178" s="68"/>
      <c r="DS178" s="68"/>
      <c r="DT178" s="68"/>
      <c r="DU178" s="68"/>
      <c r="DV178" s="68"/>
      <c r="DW178" s="68"/>
      <c r="DX178" s="68"/>
      <c r="DY178" s="68"/>
      <c r="DZ178" s="68"/>
      <c r="EA178" s="68"/>
      <c r="EB178" s="68"/>
      <c r="EC178" s="68"/>
      <c r="ED178" s="68"/>
      <c r="EE178" s="68"/>
      <c r="EF178" s="68"/>
      <c r="EG178" s="68"/>
      <c r="EH178" s="68"/>
      <c r="EI178" s="68"/>
      <c r="EJ178" s="68"/>
      <c r="EK178" s="68"/>
      <c r="EL178" s="68"/>
      <c r="EM178" s="68"/>
      <c r="EN178" s="68"/>
      <c r="EO178" s="68"/>
      <c r="EP178" s="68"/>
      <c r="EQ178" s="68"/>
      <c r="ER178" s="68"/>
      <c r="ES178" s="68"/>
      <c r="ET178" s="68"/>
      <c r="EU178" s="68"/>
      <c r="EV178" s="68"/>
      <c r="EW178" s="68"/>
      <c r="EX178" s="68"/>
      <c r="EY178" s="68"/>
      <c r="EZ178" s="68"/>
      <c r="FA178" s="68"/>
      <c r="FB178" s="68"/>
      <c r="FC178" s="68"/>
      <c r="FD178" s="68"/>
      <c r="FE178" s="68"/>
      <c r="FF178" s="68"/>
      <c r="FG178" s="68"/>
      <c r="FH178" s="68"/>
      <c r="FI178" s="68"/>
      <c r="FJ178" s="68"/>
      <c r="FK178" s="68"/>
      <c r="FL178" s="68"/>
      <c r="FM178" s="68"/>
      <c r="FN178" s="68"/>
      <c r="FO178" s="68"/>
      <c r="FP178" s="68"/>
      <c r="FQ178" s="68"/>
      <c r="FR178" s="68"/>
      <c r="FS178" s="68"/>
      <c r="FT178" s="68"/>
      <c r="FU178" s="68"/>
      <c r="FV178" s="68"/>
      <c r="FW178" s="68"/>
      <c r="FX178" s="68"/>
      <c r="FY178" s="68"/>
      <c r="FZ178" s="68"/>
      <c r="GA178" s="68"/>
      <c r="GB178" s="68"/>
      <c r="GC178" s="68"/>
      <c r="GD178" s="68"/>
      <c r="GE178" s="68"/>
      <c r="GF178" s="68"/>
      <c r="GG178" s="68"/>
      <c r="GH178" s="68"/>
      <c r="GI178" s="68"/>
      <c r="GJ178" s="68"/>
      <c r="GK178" s="68"/>
      <c r="GL178" s="68"/>
      <c r="GM178" s="68"/>
      <c r="GN178" s="68"/>
      <c r="GO178" s="68"/>
      <c r="GP178" s="68"/>
      <c r="GQ178" s="68"/>
      <c r="GR178" s="68"/>
      <c r="GS178" s="68"/>
      <c r="GT178" s="68"/>
      <c r="GU178" s="68"/>
      <c r="GV178" s="68"/>
      <c r="GW178" s="68"/>
      <c r="GX178" s="68"/>
      <c r="GY178" s="68"/>
      <c r="GZ178" s="68"/>
      <c r="HA178" s="68"/>
      <c r="HB178" s="68"/>
      <c r="HC178" s="68"/>
      <c r="HD178" s="68"/>
      <c r="HE178" s="68"/>
      <c r="HF178" s="68"/>
      <c r="HG178" s="68"/>
      <c r="HH178" s="68"/>
      <c r="HI178" s="68"/>
      <c r="HJ178" s="68"/>
      <c r="HK178" s="100"/>
      <c r="HL178" s="68"/>
      <c r="HM178" s="68"/>
      <c r="HN178" s="68"/>
      <c r="HO178" s="68"/>
      <c r="HP178" s="68"/>
      <c r="HQ178" s="68"/>
      <c r="HR178" s="68"/>
      <c r="HS178" s="68"/>
      <c r="HT178" s="68"/>
      <c r="HU178" s="68"/>
      <c r="HV178" s="68"/>
      <c r="HW178" s="68"/>
      <c r="HX178" s="68"/>
      <c r="HY178" s="68"/>
      <c r="HZ178" s="68"/>
      <c r="IA178" s="68"/>
      <c r="IB178" s="68"/>
      <c r="IC178" s="68"/>
      <c r="ID178" s="68"/>
      <c r="IE178" s="68"/>
      <c r="IF178" s="68"/>
      <c r="IG178" s="68"/>
      <c r="IH178" s="68"/>
      <c r="II178" s="68">
        <v>5</v>
      </c>
      <c r="IJ178" s="68"/>
      <c r="IK178" s="68"/>
      <c r="IL178" s="68"/>
      <c r="IM178" s="68"/>
      <c r="IN178" s="206"/>
      <c r="IO178" s="68"/>
      <c r="IP178" s="68"/>
      <c r="IQ178" s="68"/>
      <c r="IR178" s="197"/>
      <c r="IS178" s="68"/>
      <c r="IT178" s="68"/>
      <c r="IU178" s="68"/>
      <c r="IV178" s="68"/>
      <c r="IW178" s="68"/>
      <c r="IX178" s="68"/>
      <c r="IY178" s="68"/>
      <c r="IZ178" s="68"/>
      <c r="JA178" s="68"/>
      <c r="JB178" s="68"/>
      <c r="JC178" s="502"/>
      <c r="JD178" s="68"/>
      <c r="JE178" s="68"/>
      <c r="JF178" s="68"/>
      <c r="JG178" s="69"/>
      <c r="JH178" s="68"/>
      <c r="JI178" s="68"/>
      <c r="JJ178" s="68"/>
      <c r="JK178" s="68"/>
      <c r="JL178" s="212"/>
      <c r="JM178" s="68"/>
      <c r="JN178" s="68"/>
      <c r="JO178" s="68"/>
      <c r="JP178" s="68"/>
      <c r="JQ178" s="68"/>
      <c r="JR178" s="68"/>
      <c r="JS178" s="68"/>
      <c r="JT178" s="68"/>
      <c r="JU178" s="68"/>
      <c r="JV178" s="68"/>
      <c r="JW178" s="68"/>
      <c r="JX178" s="197"/>
      <c r="JY178" s="197"/>
      <c r="JZ178" s="213"/>
      <c r="KA178" s="213"/>
      <c r="KB178" s="68"/>
      <c r="KC178" s="68"/>
      <c r="KD178" s="68"/>
      <c r="KE178" s="68"/>
      <c r="KF178" s="68"/>
      <c r="KG178" s="68"/>
      <c r="KH178" s="68"/>
      <c r="KI178" s="68"/>
      <c r="KJ178" s="68"/>
      <c r="KK178" s="68"/>
      <c r="KL178" s="68"/>
      <c r="KM178" s="68"/>
      <c r="KN178" s="68"/>
      <c r="KO178" s="68"/>
      <c r="KP178" s="68"/>
      <c r="KQ178" s="68"/>
      <c r="KR178" s="68"/>
      <c r="KS178" s="68"/>
      <c r="KT178" s="68"/>
      <c r="KU178" s="68"/>
      <c r="KV178" s="68"/>
      <c r="KW178" s="68"/>
      <c r="KX178" s="68"/>
      <c r="KY178" s="68"/>
      <c r="KZ178" s="68"/>
      <c r="LA178" s="68"/>
      <c r="LB178" s="68"/>
      <c r="LC178" s="68"/>
      <c r="LD178" s="68"/>
      <c r="LE178" s="68"/>
      <c r="LF178" s="68"/>
      <c r="LG178" s="92"/>
      <c r="LH178" s="68"/>
      <c r="LI178" s="68"/>
      <c r="LJ178" s="68"/>
      <c r="LK178" s="68"/>
      <c r="LL178" s="68"/>
      <c r="LM178" s="68"/>
      <c r="LN178" s="68"/>
      <c r="LO178" s="68"/>
      <c r="LP178" s="100"/>
      <c r="LQ178" s="68"/>
      <c r="LR178" s="68"/>
      <c r="LS178" s="206"/>
      <c r="LT178" s="68"/>
      <c r="LU178" s="68"/>
      <c r="LV178" s="68"/>
      <c r="LW178" s="220"/>
      <c r="LX178" s="68"/>
      <c r="LY178" s="68"/>
      <c r="LZ178" s="68"/>
      <c r="MA178" s="68"/>
      <c r="MB178" s="68"/>
      <c r="MC178" s="68"/>
      <c r="MD178" s="68"/>
      <c r="ME178" s="68"/>
      <c r="MF178" s="68"/>
      <c r="MG178" s="68"/>
      <c r="MH178" s="68"/>
      <c r="MI178" s="68"/>
      <c r="MJ178" s="68"/>
      <c r="MK178" s="68"/>
      <c r="ML178" s="68"/>
      <c r="MM178" s="68"/>
      <c r="MN178" s="68"/>
      <c r="MO178" s="68"/>
      <c r="MP178" s="68"/>
      <c r="MQ178" s="68"/>
      <c r="MR178" s="68"/>
      <c r="MS178" s="68"/>
      <c r="MT178" s="68"/>
      <c r="MU178" s="68"/>
      <c r="MV178" s="68"/>
      <c r="MW178" s="68"/>
      <c r="MX178" s="68"/>
      <c r="MY178" s="220"/>
      <c r="MZ178" s="68"/>
      <c r="NA178" s="68">
        <v>5</v>
      </c>
      <c r="NB178" s="68"/>
      <c r="NC178" s="68"/>
      <c r="ND178" s="68"/>
      <c r="NE178" s="68"/>
      <c r="NF178" s="515"/>
      <c r="NG178" s="68"/>
      <c r="NH178" s="68"/>
      <c r="NI178" s="68"/>
      <c r="NJ178" s="223"/>
      <c r="NK178" s="68"/>
      <c r="NL178" s="68"/>
      <c r="NM178" s="68"/>
      <c r="NN178" s="68"/>
      <c r="NO178" s="68"/>
      <c r="NP178" s="68"/>
      <c r="NQ178" s="68"/>
      <c r="NR178" s="68"/>
      <c r="NS178" s="68"/>
      <c r="NT178" s="68"/>
      <c r="NU178" s="206"/>
      <c r="NV178" s="68"/>
      <c r="NW178" s="68"/>
      <c r="NX178" s="68"/>
      <c r="NY178" s="68"/>
      <c r="NZ178" s="68"/>
      <c r="OA178" s="68"/>
      <c r="OB178" s="68"/>
      <c r="OC178" s="68"/>
      <c r="OD178" s="68"/>
      <c r="OE178" s="68"/>
      <c r="OF178" s="68"/>
      <c r="OG178" s="68"/>
      <c r="OH178" s="68"/>
      <c r="OI178" s="68"/>
      <c r="OJ178" s="68"/>
      <c r="OK178" s="68"/>
      <c r="OL178" s="226"/>
      <c r="OM178" s="68"/>
      <c r="ON178" s="68"/>
      <c r="OO178" s="68"/>
      <c r="OP178" s="68"/>
      <c r="OQ178" s="68"/>
      <c r="OR178" s="68"/>
    </row>
    <row r="179" s="27" customFormat="1" ht="13.5" customHeight="1" spans="1:408">
      <c r="A179" s="522"/>
      <c r="B179" s="184"/>
      <c r="C179" s="39"/>
      <c r="D179" s="40" t="s">
        <v>19</v>
      </c>
      <c r="E179" s="54"/>
      <c r="F179" s="41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62"/>
      <c r="T179" s="62"/>
      <c r="U179" s="41"/>
      <c r="V179" s="62"/>
      <c r="W179" s="41"/>
      <c r="X179" s="41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41"/>
      <c r="AQ179" s="41"/>
      <c r="AR179" s="41"/>
      <c r="AS179" s="41"/>
      <c r="AT179" s="41"/>
      <c r="AU179" s="41"/>
      <c r="AV179" s="41"/>
      <c r="AW179" s="41"/>
      <c r="AX179" s="41"/>
      <c r="AY179" s="41"/>
      <c r="AZ179" s="41"/>
      <c r="BA179" s="41"/>
      <c r="BB179" s="41"/>
      <c r="BC179" s="41"/>
      <c r="BD179" s="41"/>
      <c r="BE179" s="41"/>
      <c r="BF179" s="41"/>
      <c r="BG179" s="41"/>
      <c r="BH179" s="41"/>
      <c r="BI179" s="41"/>
      <c r="BJ179" s="41"/>
      <c r="BK179" s="41"/>
      <c r="BL179" s="41"/>
      <c r="BM179" s="41"/>
      <c r="BN179" s="41"/>
      <c r="BO179" s="41"/>
      <c r="BP179" s="41"/>
      <c r="BQ179" s="41"/>
      <c r="BR179" s="41"/>
      <c r="BS179" s="41"/>
      <c r="BT179" s="66"/>
      <c r="BU179" s="68"/>
      <c r="BV179" s="68"/>
      <c r="BW179" s="68"/>
      <c r="BX179" s="68"/>
      <c r="BY179" s="68"/>
      <c r="BZ179" s="68"/>
      <c r="CA179" s="68"/>
      <c r="CB179" s="68"/>
      <c r="CC179" s="68"/>
      <c r="CD179" s="68"/>
      <c r="CE179" s="68"/>
      <c r="CF179" s="68"/>
      <c r="CG179" s="68"/>
      <c r="CH179" s="68"/>
      <c r="CI179" s="68"/>
      <c r="CJ179" s="38">
        <v>22</v>
      </c>
      <c r="CK179" s="68"/>
      <c r="CL179" s="68"/>
      <c r="CM179" s="68"/>
      <c r="CN179" s="68"/>
      <c r="CO179" s="76"/>
      <c r="CP179" s="68"/>
      <c r="CQ179" s="68"/>
      <c r="CR179" s="68"/>
      <c r="CS179" s="68"/>
      <c r="CT179" s="68"/>
      <c r="CU179" s="68"/>
      <c r="CV179" s="68"/>
      <c r="CW179" s="68"/>
      <c r="CX179" s="68"/>
      <c r="CY179" s="68"/>
      <c r="CZ179" s="68"/>
      <c r="DA179" s="68"/>
      <c r="DB179" s="68"/>
      <c r="DC179" s="68"/>
      <c r="DD179" s="68"/>
      <c r="DE179" s="230"/>
      <c r="DF179" s="230"/>
      <c r="DG179" s="230"/>
      <c r="DH179" s="230"/>
      <c r="DI179" s="230"/>
      <c r="DJ179" s="230"/>
      <c r="DK179" s="230"/>
      <c r="DL179" s="230"/>
      <c r="DM179" s="68"/>
      <c r="DN179" s="68"/>
      <c r="DO179" s="68"/>
      <c r="DP179" s="68"/>
      <c r="DQ179" s="68"/>
      <c r="DR179" s="68"/>
      <c r="DS179" s="68"/>
      <c r="DT179" s="68"/>
      <c r="DU179" s="68"/>
      <c r="DV179" s="68"/>
      <c r="DW179" s="68"/>
      <c r="DX179" s="68"/>
      <c r="DY179" s="68"/>
      <c r="DZ179" s="68"/>
      <c r="EA179" s="68"/>
      <c r="EB179" s="68"/>
      <c r="EC179" s="68"/>
      <c r="ED179" s="68"/>
      <c r="EE179" s="68"/>
      <c r="EF179" s="68"/>
      <c r="EG179" s="68"/>
      <c r="EH179" s="68"/>
      <c r="EI179" s="68"/>
      <c r="EJ179" s="68"/>
      <c r="EK179" s="68"/>
      <c r="EL179" s="68"/>
      <c r="EM179" s="68"/>
      <c r="EN179" s="68"/>
      <c r="EO179" s="68"/>
      <c r="EP179" s="68"/>
      <c r="EQ179" s="68"/>
      <c r="ER179" s="68"/>
      <c r="ES179" s="68"/>
      <c r="ET179" s="68"/>
      <c r="EU179" s="68"/>
      <c r="EV179" s="68"/>
      <c r="EW179" s="68"/>
      <c r="EX179" s="68"/>
      <c r="EY179" s="68"/>
      <c r="EZ179" s="68"/>
      <c r="FA179" s="68"/>
      <c r="FB179" s="68"/>
      <c r="FC179" s="68"/>
      <c r="FD179" s="68"/>
      <c r="FE179" s="68"/>
      <c r="FF179" s="68"/>
      <c r="FG179" s="68"/>
      <c r="FH179" s="68"/>
      <c r="FI179" s="68"/>
      <c r="FJ179" s="68"/>
      <c r="FK179" s="68"/>
      <c r="FL179" s="68"/>
      <c r="FM179" s="68"/>
      <c r="FN179" s="68"/>
      <c r="FO179" s="68"/>
      <c r="FP179" s="68"/>
      <c r="FQ179" s="68"/>
      <c r="FR179" s="68"/>
      <c r="FS179" s="68"/>
      <c r="FT179" s="68"/>
      <c r="FU179" s="68"/>
      <c r="FV179" s="68"/>
      <c r="FW179" s="68"/>
      <c r="FX179" s="68"/>
      <c r="FY179" s="68"/>
      <c r="FZ179" s="68"/>
      <c r="GA179" s="68"/>
      <c r="GB179" s="68"/>
      <c r="GC179" s="68"/>
      <c r="GD179" s="68"/>
      <c r="GE179" s="68"/>
      <c r="GF179" s="68"/>
      <c r="GG179" s="68"/>
      <c r="GH179" s="68"/>
      <c r="GI179" s="68"/>
      <c r="GJ179" s="68"/>
      <c r="GK179" s="68"/>
      <c r="GL179" s="68"/>
      <c r="GM179" s="68"/>
      <c r="GN179" s="68"/>
      <c r="GO179" s="68"/>
      <c r="GP179" s="68"/>
      <c r="GQ179" s="68"/>
      <c r="GR179" s="68"/>
      <c r="GS179" s="68"/>
      <c r="GT179" s="68"/>
      <c r="GU179" s="68"/>
      <c r="GV179" s="68"/>
      <c r="GW179" s="68"/>
      <c r="GX179" s="68"/>
      <c r="GY179" s="68"/>
      <c r="GZ179" s="68"/>
      <c r="HA179" s="68"/>
      <c r="HB179" s="68"/>
      <c r="HC179" s="68"/>
      <c r="HD179" s="68"/>
      <c r="HE179" s="68"/>
      <c r="HF179" s="68"/>
      <c r="HG179" s="68"/>
      <c r="HH179" s="68"/>
      <c r="HI179" s="68"/>
      <c r="HJ179" s="68"/>
      <c r="HK179" s="100"/>
      <c r="HL179" s="68"/>
      <c r="HM179" s="68"/>
      <c r="HN179" s="68"/>
      <c r="HO179" s="68"/>
      <c r="HP179" s="68"/>
      <c r="HQ179" s="68"/>
      <c r="HR179" s="68"/>
      <c r="HS179" s="68"/>
      <c r="HT179" s="68"/>
      <c r="HU179" s="68"/>
      <c r="HV179" s="68"/>
      <c r="HW179" s="68"/>
      <c r="HX179" s="68"/>
      <c r="HY179" s="68"/>
      <c r="HZ179" s="68"/>
      <c r="IA179" s="68"/>
      <c r="IB179" s="68"/>
      <c r="IC179" s="68"/>
      <c r="ID179" s="68"/>
      <c r="IE179" s="68"/>
      <c r="IF179" s="68"/>
      <c r="IG179" s="68"/>
      <c r="IH179" s="68"/>
      <c r="II179" s="68"/>
      <c r="IJ179" s="68"/>
      <c r="IK179" s="68"/>
      <c r="IL179" s="68"/>
      <c r="IM179" s="68"/>
      <c r="IN179" s="206"/>
      <c r="IO179" s="68"/>
      <c r="IP179" s="68"/>
      <c r="IQ179" s="68"/>
      <c r="IR179" s="197"/>
      <c r="IS179" s="68"/>
      <c r="IT179" s="68"/>
      <c r="IU179" s="68"/>
      <c r="IV179" s="68"/>
      <c r="IW179" s="68"/>
      <c r="IX179" s="68"/>
      <c r="IY179" s="68"/>
      <c r="IZ179" s="68"/>
      <c r="JA179" s="68"/>
      <c r="JB179" s="68"/>
      <c r="JC179" s="502"/>
      <c r="JD179" s="68"/>
      <c r="JE179" s="68"/>
      <c r="JF179" s="68"/>
      <c r="JG179" s="69"/>
      <c r="JH179" s="68"/>
      <c r="JI179" s="68"/>
      <c r="JJ179" s="68"/>
      <c r="JK179" s="68"/>
      <c r="JL179" s="212"/>
      <c r="JM179" s="68"/>
      <c r="JN179" s="68"/>
      <c r="JO179" s="68"/>
      <c r="JP179" s="68"/>
      <c r="JQ179" s="68"/>
      <c r="JR179" s="68"/>
      <c r="JS179" s="68"/>
      <c r="JT179" s="68"/>
      <c r="JU179" s="68"/>
      <c r="JV179" s="68"/>
      <c r="JW179" s="68"/>
      <c r="JX179" s="197"/>
      <c r="JY179" s="197"/>
      <c r="JZ179" s="213"/>
      <c r="KA179" s="213"/>
      <c r="KB179" s="68"/>
      <c r="KC179" s="68"/>
      <c r="KD179" s="68"/>
      <c r="KE179" s="68"/>
      <c r="KF179" s="68"/>
      <c r="KG179" s="68"/>
      <c r="KH179" s="68"/>
      <c r="KI179" s="68"/>
      <c r="KJ179" s="68"/>
      <c r="KK179" s="68"/>
      <c r="KL179" s="68"/>
      <c r="KM179" s="68"/>
      <c r="KN179" s="68"/>
      <c r="KO179" s="68"/>
      <c r="KP179" s="68"/>
      <c r="KQ179" s="68"/>
      <c r="KR179" s="68"/>
      <c r="KS179" s="68"/>
      <c r="KT179" s="68"/>
      <c r="KU179" s="68"/>
      <c r="KV179" s="68"/>
      <c r="KW179" s="68"/>
      <c r="KX179" s="68"/>
      <c r="KY179" s="68"/>
      <c r="KZ179" s="68"/>
      <c r="LA179" s="68"/>
      <c r="LB179" s="68"/>
      <c r="LC179" s="68"/>
      <c r="LD179" s="68"/>
      <c r="LE179" s="68"/>
      <c r="LF179" s="68"/>
      <c r="LG179" s="92"/>
      <c r="LH179" s="68"/>
      <c r="LI179" s="68"/>
      <c r="LJ179" s="68"/>
      <c r="LK179" s="68"/>
      <c r="LL179" s="68"/>
      <c r="LM179" s="68"/>
      <c r="LN179" s="68"/>
      <c r="LO179" s="68"/>
      <c r="LP179" s="100"/>
      <c r="LQ179" s="68"/>
      <c r="LR179" s="68"/>
      <c r="LS179" s="206"/>
      <c r="LT179" s="68"/>
      <c r="LU179" s="68"/>
      <c r="LV179" s="68"/>
      <c r="LW179" s="220"/>
      <c r="LX179" s="68"/>
      <c r="LY179" s="68"/>
      <c r="LZ179" s="68"/>
      <c r="MA179" s="68"/>
      <c r="MB179" s="68"/>
      <c r="MC179" s="68"/>
      <c r="MD179" s="68"/>
      <c r="ME179" s="68"/>
      <c r="MF179" s="68"/>
      <c r="MG179" s="68"/>
      <c r="MH179" s="68"/>
      <c r="MI179" s="68"/>
      <c r="MJ179" s="68"/>
      <c r="MK179" s="68"/>
      <c r="ML179" s="68"/>
      <c r="MM179" s="68"/>
      <c r="MN179" s="68"/>
      <c r="MO179" s="68"/>
      <c r="MP179" s="68"/>
      <c r="MQ179" s="68"/>
      <c r="MR179" s="68"/>
      <c r="MS179" s="68"/>
      <c r="MT179" s="68"/>
      <c r="MU179" s="68"/>
      <c r="MV179" s="68"/>
      <c r="MW179" s="68"/>
      <c r="MX179" s="68"/>
      <c r="MY179" s="220"/>
      <c r="MZ179" s="68"/>
      <c r="NA179" s="68"/>
      <c r="NB179" s="68"/>
      <c r="NC179" s="68"/>
      <c r="ND179" s="68"/>
      <c r="NE179" s="68"/>
      <c r="NF179" s="515"/>
      <c r="NG179" s="68"/>
      <c r="NH179" s="68"/>
      <c r="NI179" s="68"/>
      <c r="NJ179" s="223"/>
      <c r="NK179" s="68"/>
      <c r="NL179" s="68"/>
      <c r="NM179" s="68"/>
      <c r="NN179" s="68"/>
      <c r="NO179" s="68"/>
      <c r="NP179" s="68"/>
      <c r="NQ179" s="68"/>
      <c r="NR179" s="68"/>
      <c r="NS179" s="68"/>
      <c r="NT179" s="68"/>
      <c r="NU179" s="206"/>
      <c r="NV179" s="68"/>
      <c r="NW179" s="68"/>
      <c r="NX179" s="68"/>
      <c r="NY179" s="68"/>
      <c r="NZ179" s="68"/>
      <c r="OA179" s="68"/>
      <c r="OB179" s="68"/>
      <c r="OC179" s="68"/>
      <c r="OD179" s="68"/>
      <c r="OE179" s="68"/>
      <c r="OF179" s="68"/>
      <c r="OG179" s="68"/>
      <c r="OH179" s="68"/>
      <c r="OI179" s="68"/>
      <c r="OJ179" s="68"/>
      <c r="OK179" s="68"/>
      <c r="OL179" s="226"/>
      <c r="OM179" s="68"/>
      <c r="ON179" s="68"/>
      <c r="OO179" s="68"/>
      <c r="OP179" s="68"/>
      <c r="OQ179" s="68"/>
      <c r="OR179" s="68"/>
    </row>
    <row r="180" s="30" customFormat="1" ht="13.5" customHeight="1" spans="1:408">
      <c r="A180" s="524"/>
      <c r="B180" s="237"/>
      <c r="C180" s="43"/>
      <c r="D180" s="44" t="s">
        <v>20</v>
      </c>
      <c r="E180" s="527"/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63"/>
      <c r="T180" s="63"/>
      <c r="U180" s="57"/>
      <c r="V180" s="63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  <c r="AH180" s="57"/>
      <c r="AI180" s="57"/>
      <c r="AJ180" s="57"/>
      <c r="AK180" s="57"/>
      <c r="AL180" s="57"/>
      <c r="AM180" s="57"/>
      <c r="AN180" s="57"/>
      <c r="AO180" s="57"/>
      <c r="AP180" s="57"/>
      <c r="AQ180" s="57"/>
      <c r="AR180" s="57"/>
      <c r="AS180" s="57"/>
      <c r="AT180" s="57"/>
      <c r="AU180" s="57"/>
      <c r="AV180" s="57"/>
      <c r="AW180" s="57"/>
      <c r="AX180" s="57"/>
      <c r="AY180" s="57"/>
      <c r="AZ180" s="57"/>
      <c r="BA180" s="57"/>
      <c r="BB180" s="57"/>
      <c r="BC180" s="57"/>
      <c r="BD180" s="57"/>
      <c r="BE180" s="57"/>
      <c r="BF180" s="57"/>
      <c r="BG180" s="57"/>
      <c r="BH180" s="57"/>
      <c r="BI180" s="57"/>
      <c r="BJ180" s="57"/>
      <c r="BK180" s="57"/>
      <c r="BL180" s="57"/>
      <c r="BM180" s="57"/>
      <c r="BN180" s="57"/>
      <c r="BO180" s="57"/>
      <c r="BP180" s="57"/>
      <c r="BQ180" s="57"/>
      <c r="BR180" s="57"/>
      <c r="BS180" s="57"/>
      <c r="BT180" s="67"/>
      <c r="BU180" s="69"/>
      <c r="BV180" s="69"/>
      <c r="BW180" s="69"/>
      <c r="BX180" s="69">
        <v>14</v>
      </c>
      <c r="BY180" s="69"/>
      <c r="BZ180" s="69"/>
      <c r="CA180" s="69"/>
      <c r="CB180" s="69"/>
      <c r="CC180" s="69"/>
      <c r="CD180" s="69"/>
      <c r="CE180" s="69"/>
      <c r="CF180" s="69"/>
      <c r="CG180" s="69"/>
      <c r="CH180" s="69"/>
      <c r="CI180" s="69">
        <v>22</v>
      </c>
      <c r="CJ180" s="71"/>
      <c r="CK180" s="69"/>
      <c r="CL180" s="69"/>
      <c r="CM180" s="69"/>
      <c r="CN180" s="69"/>
      <c r="CO180" s="77"/>
      <c r="CP180" s="69"/>
      <c r="CQ180" s="69"/>
      <c r="CR180" s="69"/>
      <c r="CS180" s="69"/>
      <c r="CT180" s="69"/>
      <c r="CU180" s="69"/>
      <c r="CV180" s="69"/>
      <c r="CW180" s="69"/>
      <c r="CX180" s="69"/>
      <c r="CY180" s="69"/>
      <c r="CZ180" s="69"/>
      <c r="DA180" s="69"/>
      <c r="DB180" s="69"/>
      <c r="DC180" s="69"/>
      <c r="DD180" s="69"/>
      <c r="DE180" s="69"/>
      <c r="DF180" s="69"/>
      <c r="DG180" s="69"/>
      <c r="DH180" s="69"/>
      <c r="DI180" s="69"/>
      <c r="DJ180" s="69"/>
      <c r="DK180" s="69"/>
      <c r="DL180" s="69"/>
      <c r="DM180" s="69"/>
      <c r="DN180" s="69"/>
      <c r="DO180" s="69"/>
      <c r="DP180" s="69"/>
      <c r="DQ180" s="69"/>
      <c r="DR180" s="69"/>
      <c r="DS180" s="69">
        <v>1</v>
      </c>
      <c r="DT180" s="69"/>
      <c r="DU180" s="69">
        <v>1</v>
      </c>
      <c r="DV180" s="69"/>
      <c r="DW180" s="69"/>
      <c r="DX180" s="69"/>
      <c r="DY180" s="69"/>
      <c r="DZ180" s="69"/>
      <c r="EA180" s="69"/>
      <c r="EB180" s="69"/>
      <c r="EC180" s="69"/>
      <c r="ED180" s="69"/>
      <c r="EE180" s="69"/>
      <c r="EF180" s="69"/>
      <c r="EG180" s="69"/>
      <c r="EH180" s="69">
        <v>1</v>
      </c>
      <c r="EI180" s="69"/>
      <c r="EJ180" s="69"/>
      <c r="EK180" s="69"/>
      <c r="EL180" s="69"/>
      <c r="EM180" s="69"/>
      <c r="EN180" s="69"/>
      <c r="EO180" s="69"/>
      <c r="EP180" s="69"/>
      <c r="EQ180" s="69"/>
      <c r="ER180" s="69"/>
      <c r="ES180" s="69"/>
      <c r="ET180" s="69">
        <v>1</v>
      </c>
      <c r="EU180" s="69"/>
      <c r="EV180" s="69"/>
      <c r="EW180" s="69"/>
      <c r="EX180" s="69"/>
      <c r="EY180" s="69"/>
      <c r="EZ180" s="69"/>
      <c r="FA180" s="69"/>
      <c r="FB180" s="69"/>
      <c r="FC180" s="69">
        <v>1</v>
      </c>
      <c r="FD180" s="69"/>
      <c r="FE180" s="69"/>
      <c r="FF180" s="69"/>
      <c r="FG180" s="69"/>
      <c r="FH180" s="69"/>
      <c r="FI180" s="69"/>
      <c r="FJ180" s="69"/>
      <c r="FK180" s="69"/>
      <c r="FL180" s="69"/>
      <c r="FM180" s="69"/>
      <c r="FN180" s="69"/>
      <c r="FO180" s="69"/>
      <c r="FP180" s="69">
        <v>1</v>
      </c>
      <c r="FQ180" s="69"/>
      <c r="FR180" s="69"/>
      <c r="FS180" s="69"/>
      <c r="FT180" s="69"/>
      <c r="FU180" s="69"/>
      <c r="FV180" s="69"/>
      <c r="FW180" s="69"/>
      <c r="FX180" s="69"/>
      <c r="FY180" s="69"/>
      <c r="FZ180" s="69"/>
      <c r="GA180" s="69"/>
      <c r="GB180" s="69"/>
      <c r="GC180" s="69"/>
      <c r="GD180" s="69"/>
      <c r="GE180" s="69"/>
      <c r="GF180" s="69"/>
      <c r="GG180" s="69"/>
      <c r="GH180" s="69"/>
      <c r="GI180" s="69"/>
      <c r="GJ180" s="69"/>
      <c r="GK180" s="69"/>
      <c r="GL180" s="69"/>
      <c r="GM180" s="69"/>
      <c r="GN180" s="69"/>
      <c r="GO180" s="69"/>
      <c r="GP180" s="69"/>
      <c r="GQ180" s="69"/>
      <c r="GR180" s="69"/>
      <c r="GS180" s="69"/>
      <c r="GT180" s="69"/>
      <c r="GU180" s="69"/>
      <c r="GV180" s="69"/>
      <c r="GW180" s="69"/>
      <c r="GX180" s="69"/>
      <c r="GY180" s="69">
        <v>1</v>
      </c>
      <c r="GZ180" s="69"/>
      <c r="HA180" s="69"/>
      <c r="HB180" s="69"/>
      <c r="HC180" s="69"/>
      <c r="HD180" s="69"/>
      <c r="HE180" s="69"/>
      <c r="HF180" s="69"/>
      <c r="HG180" s="69"/>
      <c r="HH180" s="69"/>
      <c r="HI180" s="69"/>
      <c r="HJ180" s="69"/>
      <c r="HK180" s="102"/>
      <c r="HL180" s="69"/>
      <c r="HM180" s="69">
        <v>1</v>
      </c>
      <c r="HN180" s="69"/>
      <c r="HO180" s="69"/>
      <c r="HP180" s="69"/>
      <c r="HQ180" s="69"/>
      <c r="HR180" s="69"/>
      <c r="HS180" s="69"/>
      <c r="HT180" s="69"/>
      <c r="HU180" s="69"/>
      <c r="HV180" s="69"/>
      <c r="HW180" s="69"/>
      <c r="HX180" s="69"/>
      <c r="HY180" s="69"/>
      <c r="HZ180" s="69"/>
      <c r="IA180" s="69"/>
      <c r="IB180" s="69"/>
      <c r="IC180" s="69"/>
      <c r="ID180" s="69"/>
      <c r="IE180" s="69"/>
      <c r="IF180" s="69"/>
      <c r="IG180" s="69"/>
      <c r="IH180" s="69"/>
      <c r="II180" s="69"/>
      <c r="IJ180" s="69"/>
      <c r="IK180" s="69"/>
      <c r="IL180" s="69"/>
      <c r="IM180" s="69"/>
      <c r="IN180" s="207"/>
      <c r="IO180" s="69"/>
      <c r="IP180" s="69"/>
      <c r="IQ180" s="69"/>
      <c r="IR180" s="499"/>
      <c r="IS180" s="69"/>
      <c r="IT180" s="69"/>
      <c r="IU180" s="69"/>
      <c r="IV180" s="69"/>
      <c r="IW180" s="69"/>
      <c r="IX180" s="69"/>
      <c r="IY180" s="69"/>
      <c r="IZ180" s="69"/>
      <c r="JA180" s="69"/>
      <c r="JB180" s="69"/>
      <c r="JC180" s="503"/>
      <c r="JD180" s="69"/>
      <c r="JE180" s="69"/>
      <c r="JF180" s="69"/>
      <c r="JG180" s="69"/>
      <c r="JH180" s="69"/>
      <c r="JI180" s="69"/>
      <c r="JJ180" s="69"/>
      <c r="JK180" s="69"/>
      <c r="JL180" s="214"/>
      <c r="JM180" s="69"/>
      <c r="JN180" s="69"/>
      <c r="JO180" s="69"/>
      <c r="JP180" s="69"/>
      <c r="JQ180" s="69"/>
      <c r="JR180" s="69"/>
      <c r="JS180" s="69"/>
      <c r="JT180" s="69"/>
      <c r="JU180" s="69"/>
      <c r="JV180" s="69"/>
      <c r="JW180" s="69"/>
      <c r="JX180" s="499"/>
      <c r="JY180" s="499"/>
      <c r="JZ180" s="213"/>
      <c r="KA180" s="213"/>
      <c r="KB180" s="69"/>
      <c r="KC180" s="69"/>
      <c r="KD180" s="69"/>
      <c r="KE180" s="69"/>
      <c r="KF180" s="69"/>
      <c r="KG180" s="69"/>
      <c r="KH180" s="69"/>
      <c r="KI180" s="69"/>
      <c r="KJ180" s="69"/>
      <c r="KK180" s="69"/>
      <c r="KL180" s="69"/>
      <c r="KM180" s="69"/>
      <c r="KN180" s="69"/>
      <c r="KO180" s="69"/>
      <c r="KP180" s="69"/>
      <c r="KQ180" s="69"/>
      <c r="KR180" s="69"/>
      <c r="KS180" s="69"/>
      <c r="KT180" s="69"/>
      <c r="KU180" s="69"/>
      <c r="KV180" s="69"/>
      <c r="KW180" s="69"/>
      <c r="KX180" s="69"/>
      <c r="KY180" s="69"/>
      <c r="KZ180" s="69"/>
      <c r="LA180" s="69"/>
      <c r="LB180" s="69"/>
      <c r="LC180" s="69"/>
      <c r="LD180" s="69"/>
      <c r="LE180" s="69"/>
      <c r="LF180" s="69"/>
      <c r="LG180" s="204"/>
      <c r="LH180" s="69"/>
      <c r="LI180" s="69"/>
      <c r="LJ180" s="69"/>
      <c r="LK180" s="69"/>
      <c r="LL180" s="69"/>
      <c r="LM180" s="69"/>
      <c r="LN180" s="69"/>
      <c r="LO180" s="69"/>
      <c r="LP180" s="102"/>
      <c r="LQ180" s="69"/>
      <c r="LR180" s="69"/>
      <c r="LS180" s="207">
        <v>2</v>
      </c>
      <c r="LT180" s="69"/>
      <c r="LU180" s="69"/>
      <c r="LV180" s="69"/>
      <c r="LW180" s="221"/>
      <c r="LX180" s="69"/>
      <c r="LY180" s="69"/>
      <c r="LZ180" s="69"/>
      <c r="MA180" s="69"/>
      <c r="MB180" s="69"/>
      <c r="MC180" s="69"/>
      <c r="MD180" s="69"/>
      <c r="ME180" s="69"/>
      <c r="MF180" s="69"/>
      <c r="MG180" s="69"/>
      <c r="MH180" s="69"/>
      <c r="MI180" s="69"/>
      <c r="MJ180" s="69"/>
      <c r="MK180" s="69"/>
      <c r="ML180" s="69"/>
      <c r="MM180" s="69"/>
      <c r="MN180" s="69"/>
      <c r="MO180" s="69"/>
      <c r="MP180" s="69"/>
      <c r="MQ180" s="69"/>
      <c r="MR180" s="69"/>
      <c r="MS180" s="69"/>
      <c r="MT180" s="69"/>
      <c r="MU180" s="69"/>
      <c r="MV180" s="69"/>
      <c r="MW180" s="69"/>
      <c r="MX180" s="69"/>
      <c r="MY180" s="221"/>
      <c r="MZ180" s="69"/>
      <c r="NA180" s="69"/>
      <c r="NB180" s="69"/>
      <c r="NC180" s="69"/>
      <c r="ND180" s="69"/>
      <c r="NE180" s="69"/>
      <c r="NF180" s="516"/>
      <c r="NG180" s="69"/>
      <c r="NH180" s="69"/>
      <c r="NI180" s="69"/>
      <c r="NJ180" s="224"/>
      <c r="NK180" s="69"/>
      <c r="NL180" s="69"/>
      <c r="NM180" s="69">
        <v>1</v>
      </c>
      <c r="NN180" s="69"/>
      <c r="NO180" s="69"/>
      <c r="NP180" s="69"/>
      <c r="NQ180" s="69"/>
      <c r="NR180" s="69"/>
      <c r="NS180" s="69"/>
      <c r="NT180" s="69"/>
      <c r="NU180" s="207"/>
      <c r="NV180" s="69"/>
      <c r="NW180" s="69"/>
      <c r="NX180" s="69"/>
      <c r="NY180" s="69"/>
      <c r="NZ180" s="69"/>
      <c r="OA180" s="69">
        <v>1</v>
      </c>
      <c r="OB180" s="69"/>
      <c r="OC180" s="69"/>
      <c r="OD180" s="69"/>
      <c r="OE180" s="69">
        <v>1</v>
      </c>
      <c r="OF180" s="69"/>
      <c r="OG180" s="69"/>
      <c r="OH180" s="69"/>
      <c r="OI180" s="69"/>
      <c r="OJ180" s="69"/>
      <c r="OK180" s="69"/>
      <c r="OL180" s="227"/>
      <c r="OM180" s="69"/>
      <c r="ON180" s="69"/>
      <c r="OO180" s="69"/>
      <c r="OP180" s="69"/>
      <c r="OQ180" s="69"/>
      <c r="OR180" s="69"/>
    </row>
    <row r="181" s="27" customFormat="1" ht="13.5" customHeight="1" spans="1:408">
      <c r="A181" s="522"/>
      <c r="B181" s="184"/>
      <c r="C181" s="39"/>
      <c r="D181" s="40" t="s">
        <v>21</v>
      </c>
      <c r="E181" s="54"/>
      <c r="F181" s="41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62"/>
      <c r="T181" s="62"/>
      <c r="U181" s="41"/>
      <c r="V181" s="62"/>
      <c r="W181" s="41"/>
      <c r="X181" s="41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41"/>
      <c r="AQ181" s="41"/>
      <c r="AR181" s="41"/>
      <c r="AS181" s="41"/>
      <c r="AT181" s="41"/>
      <c r="AU181" s="41"/>
      <c r="AV181" s="41"/>
      <c r="AW181" s="41"/>
      <c r="AX181" s="41"/>
      <c r="AY181" s="41"/>
      <c r="AZ181" s="41"/>
      <c r="BA181" s="41"/>
      <c r="BB181" s="41"/>
      <c r="BC181" s="41"/>
      <c r="BD181" s="41"/>
      <c r="BE181" s="41"/>
      <c r="BF181" s="41"/>
      <c r="BG181" s="41"/>
      <c r="BH181" s="41"/>
      <c r="BI181" s="41"/>
      <c r="BJ181" s="41"/>
      <c r="BK181" s="41"/>
      <c r="BL181" s="41"/>
      <c r="BM181" s="41"/>
      <c r="BN181" s="41"/>
      <c r="BO181" s="41"/>
      <c r="BP181" s="41"/>
      <c r="BQ181" s="41"/>
      <c r="BR181" s="41"/>
      <c r="BS181" s="41"/>
      <c r="BT181" s="66"/>
      <c r="BU181" s="68"/>
      <c r="BV181" s="68"/>
      <c r="BW181" s="68"/>
      <c r="BX181" s="68">
        <v>1</v>
      </c>
      <c r="BY181" s="68"/>
      <c r="BZ181" s="68"/>
      <c r="CA181" s="68"/>
      <c r="CB181" s="68"/>
      <c r="CC181" s="68"/>
      <c r="CD181" s="68"/>
      <c r="CE181" s="68"/>
      <c r="CF181" s="68"/>
      <c r="CG181" s="68"/>
      <c r="CH181" s="68"/>
      <c r="CI181" s="68"/>
      <c r="CJ181" s="42"/>
      <c r="CK181" s="68"/>
      <c r="CL181" s="68"/>
      <c r="CM181" s="68"/>
      <c r="CN181" s="68"/>
      <c r="CO181" s="76"/>
      <c r="CP181" s="68">
        <v>1</v>
      </c>
      <c r="CQ181" s="68">
        <v>1</v>
      </c>
      <c r="CR181" s="68">
        <v>1</v>
      </c>
      <c r="CS181" s="68">
        <v>1</v>
      </c>
      <c r="CT181" s="68">
        <v>1</v>
      </c>
      <c r="CU181" s="68">
        <v>1</v>
      </c>
      <c r="CV181" s="68">
        <v>1</v>
      </c>
      <c r="CW181" s="68">
        <v>1</v>
      </c>
      <c r="CX181" s="68">
        <v>1</v>
      </c>
      <c r="CY181" s="68">
        <v>1</v>
      </c>
      <c r="CZ181" s="68">
        <v>1</v>
      </c>
      <c r="DA181" s="68">
        <v>1</v>
      </c>
      <c r="DB181" s="84">
        <v>1</v>
      </c>
      <c r="DC181" s="84">
        <v>1</v>
      </c>
      <c r="DD181" s="84">
        <v>1</v>
      </c>
      <c r="DE181" s="84">
        <v>11</v>
      </c>
      <c r="DF181" s="84">
        <v>11</v>
      </c>
      <c r="DG181" s="84">
        <v>11</v>
      </c>
      <c r="DH181" s="84">
        <v>11</v>
      </c>
      <c r="DI181" s="84">
        <v>11</v>
      </c>
      <c r="DJ181" s="84">
        <v>11</v>
      </c>
      <c r="DK181" s="84">
        <v>11</v>
      </c>
      <c r="DL181" s="84">
        <v>11</v>
      </c>
      <c r="DM181" s="68">
        <v>11</v>
      </c>
      <c r="DN181" s="68">
        <v>11</v>
      </c>
      <c r="DO181" s="68">
        <v>11</v>
      </c>
      <c r="DP181" s="68">
        <v>11</v>
      </c>
      <c r="DQ181" s="68">
        <v>11</v>
      </c>
      <c r="DR181" s="68">
        <v>11</v>
      </c>
      <c r="DS181" s="68">
        <v>10</v>
      </c>
      <c r="DT181" s="68">
        <v>10</v>
      </c>
      <c r="DU181" s="68">
        <v>9</v>
      </c>
      <c r="DV181" s="68">
        <v>9</v>
      </c>
      <c r="DW181" s="68">
        <v>9</v>
      </c>
      <c r="DX181" s="68">
        <v>9</v>
      </c>
      <c r="DY181" s="68">
        <v>9</v>
      </c>
      <c r="DZ181" s="68">
        <v>9</v>
      </c>
      <c r="EA181" s="68">
        <v>9</v>
      </c>
      <c r="EB181" s="68">
        <v>9</v>
      </c>
      <c r="EC181" s="68">
        <v>9</v>
      </c>
      <c r="ED181" s="68">
        <v>9</v>
      </c>
      <c r="EE181" s="68">
        <v>9</v>
      </c>
      <c r="EF181" s="68">
        <v>9</v>
      </c>
      <c r="EG181" s="68">
        <v>9</v>
      </c>
      <c r="EH181" s="68">
        <v>8</v>
      </c>
      <c r="EI181" s="68">
        <v>8</v>
      </c>
      <c r="EJ181" s="68">
        <v>8</v>
      </c>
      <c r="EK181" s="68">
        <v>8</v>
      </c>
      <c r="EL181" s="68">
        <v>8</v>
      </c>
      <c r="EM181" s="68">
        <v>8</v>
      </c>
      <c r="EN181" s="68">
        <v>8</v>
      </c>
      <c r="EO181" s="68"/>
      <c r="EP181" s="68">
        <v>8</v>
      </c>
      <c r="EQ181" s="68">
        <v>8</v>
      </c>
      <c r="ER181" s="68">
        <v>8</v>
      </c>
      <c r="ES181" s="68">
        <v>8</v>
      </c>
      <c r="ET181" s="68">
        <v>8</v>
      </c>
      <c r="EU181" s="68">
        <v>7</v>
      </c>
      <c r="EV181" s="68">
        <v>7</v>
      </c>
      <c r="EW181" s="68">
        <v>7</v>
      </c>
      <c r="EX181" s="68">
        <v>7</v>
      </c>
      <c r="EY181" s="68">
        <v>7</v>
      </c>
      <c r="EZ181" s="68"/>
      <c r="FA181" s="68">
        <v>7</v>
      </c>
      <c r="FB181" s="68">
        <v>7</v>
      </c>
      <c r="FC181" s="68">
        <v>6</v>
      </c>
      <c r="FD181" s="68">
        <v>6</v>
      </c>
      <c r="FE181" s="68">
        <v>6</v>
      </c>
      <c r="FF181" s="68">
        <v>6</v>
      </c>
      <c r="FG181" s="68">
        <v>6</v>
      </c>
      <c r="FH181" s="68">
        <v>6</v>
      </c>
      <c r="FI181" s="68">
        <v>6</v>
      </c>
      <c r="FJ181" s="68">
        <v>6</v>
      </c>
      <c r="FK181" s="68">
        <v>6</v>
      </c>
      <c r="FL181" s="68">
        <v>6</v>
      </c>
      <c r="FM181" s="68">
        <v>6</v>
      </c>
      <c r="FN181" s="68">
        <v>6</v>
      </c>
      <c r="FO181" s="68">
        <v>6</v>
      </c>
      <c r="FP181" s="68">
        <v>5</v>
      </c>
      <c r="FQ181" s="68">
        <v>5</v>
      </c>
      <c r="FR181" s="68">
        <v>5</v>
      </c>
      <c r="FS181" s="68">
        <v>5</v>
      </c>
      <c r="FT181" s="68">
        <v>5</v>
      </c>
      <c r="FU181" s="68">
        <v>5</v>
      </c>
      <c r="FV181" s="68">
        <v>5</v>
      </c>
      <c r="FW181" s="68">
        <v>5</v>
      </c>
      <c r="FX181" s="68">
        <v>5</v>
      </c>
      <c r="FY181" s="68">
        <v>5</v>
      </c>
      <c r="FZ181" s="68">
        <v>5</v>
      </c>
      <c r="GA181" s="68">
        <v>5</v>
      </c>
      <c r="GB181" s="68">
        <v>5</v>
      </c>
      <c r="GC181" s="68">
        <v>5</v>
      </c>
      <c r="GD181" s="68">
        <v>5</v>
      </c>
      <c r="GE181" s="68">
        <v>5</v>
      </c>
      <c r="GF181" s="68">
        <v>5</v>
      </c>
      <c r="GG181" s="68">
        <v>5</v>
      </c>
      <c r="GH181" s="68">
        <v>5</v>
      </c>
      <c r="GI181" s="68">
        <v>5</v>
      </c>
      <c r="GJ181" s="68">
        <v>5</v>
      </c>
      <c r="GK181" s="68">
        <v>5</v>
      </c>
      <c r="GL181" s="68">
        <v>5</v>
      </c>
      <c r="GM181" s="68">
        <v>5</v>
      </c>
      <c r="GN181" s="68">
        <v>5</v>
      </c>
      <c r="GO181" s="68">
        <v>5</v>
      </c>
      <c r="GP181" s="68">
        <v>5</v>
      </c>
      <c r="GQ181" s="68">
        <v>5</v>
      </c>
      <c r="GR181" s="92">
        <v>4</v>
      </c>
      <c r="GS181" s="68">
        <v>4</v>
      </c>
      <c r="GT181" s="68">
        <v>4</v>
      </c>
      <c r="GU181" s="68">
        <v>4</v>
      </c>
      <c r="GV181" s="68">
        <v>4</v>
      </c>
      <c r="GW181" s="68">
        <v>4</v>
      </c>
      <c r="GX181" s="68">
        <v>4</v>
      </c>
      <c r="GY181" s="68">
        <f t="shared" ref="GY181:HR181" si="334">GX181-GY180</f>
        <v>3</v>
      </c>
      <c r="GZ181" s="68">
        <f t="shared" si="334"/>
        <v>3</v>
      </c>
      <c r="HA181" s="68">
        <f t="shared" si="334"/>
        <v>3</v>
      </c>
      <c r="HB181" s="68">
        <f t="shared" si="334"/>
        <v>3</v>
      </c>
      <c r="HC181" s="68">
        <f t="shared" si="334"/>
        <v>3</v>
      </c>
      <c r="HD181" s="68">
        <f t="shared" si="334"/>
        <v>3</v>
      </c>
      <c r="HE181" s="68">
        <f t="shared" si="334"/>
        <v>3</v>
      </c>
      <c r="HF181" s="68">
        <f t="shared" si="334"/>
        <v>3</v>
      </c>
      <c r="HG181" s="68">
        <f t="shared" si="334"/>
        <v>3</v>
      </c>
      <c r="HH181" s="68">
        <f t="shared" si="334"/>
        <v>3</v>
      </c>
      <c r="HI181" s="68">
        <f t="shared" si="334"/>
        <v>3</v>
      </c>
      <c r="HJ181" s="68">
        <f>HK181-HJ180</f>
        <v>3</v>
      </c>
      <c r="HK181" s="100">
        <f>HH181-HK180</f>
        <v>3</v>
      </c>
      <c r="HL181" s="68">
        <f>HJ181-HL180</f>
        <v>3</v>
      </c>
      <c r="HM181" s="68">
        <f t="shared" ref="HM181:IX181" si="335">HL181-HM180</f>
        <v>2</v>
      </c>
      <c r="HN181" s="68">
        <f t="shared" si="335"/>
        <v>2</v>
      </c>
      <c r="HO181" s="68">
        <f t="shared" si="335"/>
        <v>2</v>
      </c>
      <c r="HP181" s="68">
        <f t="shared" si="335"/>
        <v>2</v>
      </c>
      <c r="HQ181" s="68">
        <f t="shared" si="335"/>
        <v>2</v>
      </c>
      <c r="HR181" s="68">
        <f t="shared" si="335"/>
        <v>2</v>
      </c>
      <c r="HS181" s="68">
        <f t="shared" si="335"/>
        <v>2</v>
      </c>
      <c r="HT181" s="68">
        <f t="shared" si="335"/>
        <v>2</v>
      </c>
      <c r="HU181" s="68">
        <f t="shared" si="335"/>
        <v>2</v>
      </c>
      <c r="HV181" s="68">
        <f t="shared" si="335"/>
        <v>2</v>
      </c>
      <c r="HW181" s="68">
        <f t="shared" si="335"/>
        <v>2</v>
      </c>
      <c r="HX181" s="68">
        <f t="shared" si="335"/>
        <v>2</v>
      </c>
      <c r="HY181" s="68">
        <f t="shared" si="335"/>
        <v>2</v>
      </c>
      <c r="HZ181" s="68">
        <f t="shared" si="335"/>
        <v>2</v>
      </c>
      <c r="IA181" s="68">
        <f t="shared" si="335"/>
        <v>2</v>
      </c>
      <c r="IB181" s="68">
        <f t="shared" si="335"/>
        <v>2</v>
      </c>
      <c r="IC181" s="68">
        <f t="shared" si="335"/>
        <v>2</v>
      </c>
      <c r="ID181" s="68">
        <f t="shared" si="335"/>
        <v>2</v>
      </c>
      <c r="IE181" s="68">
        <f t="shared" si="335"/>
        <v>2</v>
      </c>
      <c r="IF181" s="68">
        <f t="shared" si="335"/>
        <v>2</v>
      </c>
      <c r="IG181" s="68">
        <f t="shared" si="335"/>
        <v>2</v>
      </c>
      <c r="IH181" s="68">
        <f t="shared" si="335"/>
        <v>2</v>
      </c>
      <c r="II181" s="68">
        <v>7</v>
      </c>
      <c r="IJ181" s="68">
        <f t="shared" si="335"/>
        <v>7</v>
      </c>
      <c r="IK181" s="68">
        <f t="shared" si="335"/>
        <v>7</v>
      </c>
      <c r="IL181" s="68">
        <f t="shared" si="335"/>
        <v>7</v>
      </c>
      <c r="IM181" s="68">
        <f t="shared" si="335"/>
        <v>7</v>
      </c>
      <c r="IN181" s="206">
        <f>IL181-IN180</f>
        <v>7</v>
      </c>
      <c r="IO181" s="68">
        <f>IM181-IO180</f>
        <v>7</v>
      </c>
      <c r="IP181" s="68">
        <f t="shared" ref="IP181:JW181" si="336">IO181-IP180</f>
        <v>7</v>
      </c>
      <c r="IQ181" s="68">
        <f t="shared" si="336"/>
        <v>7</v>
      </c>
      <c r="IR181" s="197">
        <f t="shared" si="336"/>
        <v>7</v>
      </c>
      <c r="IS181" s="68">
        <f t="shared" si="336"/>
        <v>7</v>
      </c>
      <c r="IT181" s="68">
        <f t="shared" si="336"/>
        <v>7</v>
      </c>
      <c r="IU181" s="68">
        <f t="shared" si="336"/>
        <v>7</v>
      </c>
      <c r="IV181" s="68">
        <f t="shared" si="336"/>
        <v>7</v>
      </c>
      <c r="IW181" s="68">
        <f t="shared" si="336"/>
        <v>7</v>
      </c>
      <c r="IX181" s="68">
        <f t="shared" si="336"/>
        <v>7</v>
      </c>
      <c r="IY181" s="68">
        <f t="shared" si="336"/>
        <v>7</v>
      </c>
      <c r="IZ181" s="68">
        <f t="shared" si="336"/>
        <v>7</v>
      </c>
      <c r="JA181" s="68">
        <f t="shared" si="336"/>
        <v>7</v>
      </c>
      <c r="JB181" s="68">
        <f t="shared" si="336"/>
        <v>7</v>
      </c>
      <c r="JC181" s="502">
        <f t="shared" si="336"/>
        <v>7</v>
      </c>
      <c r="JD181" s="68">
        <f t="shared" si="336"/>
        <v>7</v>
      </c>
      <c r="JE181" s="68">
        <f t="shared" si="336"/>
        <v>7</v>
      </c>
      <c r="JF181" s="68">
        <f t="shared" si="336"/>
        <v>7</v>
      </c>
      <c r="JG181" s="69">
        <f t="shared" si="336"/>
        <v>7</v>
      </c>
      <c r="JH181" s="68">
        <f t="shared" si="336"/>
        <v>7</v>
      </c>
      <c r="JI181" s="68">
        <f t="shared" si="336"/>
        <v>7</v>
      </c>
      <c r="JJ181" s="68">
        <f t="shared" si="336"/>
        <v>7</v>
      </c>
      <c r="JK181" s="68">
        <f t="shared" si="336"/>
        <v>7</v>
      </c>
      <c r="JL181" s="212">
        <f t="shared" si="336"/>
        <v>7</v>
      </c>
      <c r="JM181" s="68">
        <f t="shared" si="336"/>
        <v>7</v>
      </c>
      <c r="JN181" s="68">
        <f t="shared" si="336"/>
        <v>7</v>
      </c>
      <c r="JO181" s="68">
        <f t="shared" si="336"/>
        <v>7</v>
      </c>
      <c r="JP181" s="68">
        <f t="shared" si="336"/>
        <v>7</v>
      </c>
      <c r="JQ181" s="68">
        <f t="shared" si="336"/>
        <v>7</v>
      </c>
      <c r="JR181" s="68">
        <f t="shared" si="336"/>
        <v>7</v>
      </c>
      <c r="JS181" s="68">
        <f t="shared" si="336"/>
        <v>7</v>
      </c>
      <c r="JT181" s="68">
        <f t="shared" si="336"/>
        <v>7</v>
      </c>
      <c r="JU181" s="68">
        <f t="shared" si="336"/>
        <v>7</v>
      </c>
      <c r="JV181" s="68">
        <f t="shared" si="336"/>
        <v>7</v>
      </c>
      <c r="JW181" s="68">
        <f t="shared" si="336"/>
        <v>7</v>
      </c>
      <c r="JX181" s="197">
        <v>7</v>
      </c>
      <c r="JY181" s="197"/>
      <c r="JZ181" s="213">
        <v>7</v>
      </c>
      <c r="KA181" s="213"/>
      <c r="KB181" s="68">
        <f>JW181-KB180</f>
        <v>7</v>
      </c>
      <c r="KC181" s="68">
        <f t="shared" ref="KB181:KS181" si="337">KB181-KC180</f>
        <v>7</v>
      </c>
      <c r="KD181" s="68">
        <f t="shared" si="337"/>
        <v>7</v>
      </c>
      <c r="KE181" s="68">
        <f t="shared" si="337"/>
        <v>7</v>
      </c>
      <c r="KF181" s="68">
        <f t="shared" si="337"/>
        <v>7</v>
      </c>
      <c r="KG181" s="68">
        <f t="shared" si="337"/>
        <v>7</v>
      </c>
      <c r="KH181" s="68">
        <f t="shared" si="337"/>
        <v>7</v>
      </c>
      <c r="KI181" s="68">
        <f t="shared" si="337"/>
        <v>7</v>
      </c>
      <c r="KJ181" s="68">
        <f t="shared" si="337"/>
        <v>7</v>
      </c>
      <c r="KK181" s="68">
        <f t="shared" si="337"/>
        <v>7</v>
      </c>
      <c r="KL181" s="68">
        <f t="shared" si="337"/>
        <v>7</v>
      </c>
      <c r="KM181" s="68">
        <f t="shared" si="337"/>
        <v>7</v>
      </c>
      <c r="KN181" s="68">
        <f t="shared" si="337"/>
        <v>7</v>
      </c>
      <c r="KO181" s="68">
        <v>7</v>
      </c>
      <c r="KP181" s="68">
        <f>KN181-KP180</f>
        <v>7</v>
      </c>
      <c r="KQ181" s="68">
        <f t="shared" ref="KQ181:LK181" si="338">KP181-KQ180</f>
        <v>7</v>
      </c>
      <c r="KR181" s="68">
        <f t="shared" si="338"/>
        <v>7</v>
      </c>
      <c r="KS181" s="68">
        <f t="shared" si="338"/>
        <v>7</v>
      </c>
      <c r="KT181" s="68">
        <f t="shared" si="338"/>
        <v>7</v>
      </c>
      <c r="KU181" s="68">
        <f t="shared" si="338"/>
        <v>7</v>
      </c>
      <c r="KV181" s="68">
        <f t="shared" si="338"/>
        <v>7</v>
      </c>
      <c r="KW181" s="68">
        <f t="shared" si="338"/>
        <v>7</v>
      </c>
      <c r="KX181" s="68">
        <f t="shared" si="338"/>
        <v>7</v>
      </c>
      <c r="KY181" s="68">
        <f t="shared" si="338"/>
        <v>7</v>
      </c>
      <c r="KZ181" s="68">
        <f t="shared" si="338"/>
        <v>7</v>
      </c>
      <c r="LA181" s="68">
        <f t="shared" si="338"/>
        <v>7</v>
      </c>
      <c r="LB181" s="68">
        <f t="shared" si="338"/>
        <v>7</v>
      </c>
      <c r="LC181" s="68">
        <f t="shared" si="338"/>
        <v>7</v>
      </c>
      <c r="LD181" s="68">
        <f t="shared" si="338"/>
        <v>7</v>
      </c>
      <c r="LE181" s="68">
        <f t="shared" si="338"/>
        <v>7</v>
      </c>
      <c r="LF181" s="201">
        <f t="shared" si="338"/>
        <v>7</v>
      </c>
      <c r="LG181" s="201">
        <v>6</v>
      </c>
      <c r="LH181" s="201">
        <f>LF181-LH180</f>
        <v>7</v>
      </c>
      <c r="LI181" s="201">
        <f t="shared" ref="LI181:NU181" si="339">LH181-LI180</f>
        <v>7</v>
      </c>
      <c r="LJ181" s="201">
        <f t="shared" si="339"/>
        <v>7</v>
      </c>
      <c r="LK181" s="201">
        <f t="shared" si="339"/>
        <v>7</v>
      </c>
      <c r="LL181" s="68">
        <f t="shared" si="339"/>
        <v>7</v>
      </c>
      <c r="LM181" s="68">
        <f t="shared" si="339"/>
        <v>7</v>
      </c>
      <c r="LN181" s="68">
        <f t="shared" si="339"/>
        <v>7</v>
      </c>
      <c r="LO181" s="201">
        <f t="shared" si="339"/>
        <v>7</v>
      </c>
      <c r="LP181" s="100">
        <f t="shared" si="339"/>
        <v>7</v>
      </c>
      <c r="LQ181" s="201">
        <f t="shared" si="339"/>
        <v>7</v>
      </c>
      <c r="LR181" s="201">
        <f t="shared" si="339"/>
        <v>7</v>
      </c>
      <c r="LS181" s="206">
        <f t="shared" si="339"/>
        <v>5</v>
      </c>
      <c r="LT181" s="201">
        <f t="shared" si="339"/>
        <v>5</v>
      </c>
      <c r="LU181" s="201">
        <f t="shared" si="339"/>
        <v>5</v>
      </c>
      <c r="LV181" s="201">
        <f t="shared" si="339"/>
        <v>5</v>
      </c>
      <c r="LW181" s="220">
        <f t="shared" si="339"/>
        <v>5</v>
      </c>
      <c r="LX181" s="201">
        <f t="shared" si="339"/>
        <v>5</v>
      </c>
      <c r="LY181" s="201">
        <f t="shared" si="339"/>
        <v>5</v>
      </c>
      <c r="LZ181" s="201">
        <f t="shared" si="339"/>
        <v>5</v>
      </c>
      <c r="MA181" s="201">
        <f t="shared" si="339"/>
        <v>5</v>
      </c>
      <c r="MB181" s="201">
        <f t="shared" si="339"/>
        <v>5</v>
      </c>
      <c r="MC181" s="201">
        <f t="shared" si="339"/>
        <v>5</v>
      </c>
      <c r="MD181" s="201">
        <f t="shared" si="339"/>
        <v>5</v>
      </c>
      <c r="ME181" s="201">
        <f t="shared" si="339"/>
        <v>5</v>
      </c>
      <c r="MF181" s="201">
        <f t="shared" si="339"/>
        <v>5</v>
      </c>
      <c r="MG181" s="201">
        <f t="shared" si="339"/>
        <v>5</v>
      </c>
      <c r="MH181" s="201">
        <f t="shared" si="339"/>
        <v>5</v>
      </c>
      <c r="MI181" s="201">
        <f t="shared" si="339"/>
        <v>5</v>
      </c>
      <c r="MJ181" s="201">
        <f t="shared" si="339"/>
        <v>5</v>
      </c>
      <c r="MK181" s="201">
        <f t="shared" si="339"/>
        <v>5</v>
      </c>
      <c r="ML181" s="201">
        <f t="shared" si="339"/>
        <v>5</v>
      </c>
      <c r="MM181" s="201">
        <f t="shared" si="339"/>
        <v>5</v>
      </c>
      <c r="MN181" s="201">
        <f t="shared" si="339"/>
        <v>5</v>
      </c>
      <c r="MO181" s="201">
        <f t="shared" si="339"/>
        <v>5</v>
      </c>
      <c r="MP181" s="201">
        <f t="shared" si="339"/>
        <v>5</v>
      </c>
      <c r="MQ181" s="201">
        <f t="shared" si="339"/>
        <v>5</v>
      </c>
      <c r="MR181" s="201">
        <f t="shared" si="339"/>
        <v>5</v>
      </c>
      <c r="MS181" s="201">
        <f t="shared" si="339"/>
        <v>5</v>
      </c>
      <c r="MT181" s="201">
        <f t="shared" si="339"/>
        <v>5</v>
      </c>
      <c r="MU181" s="201">
        <f t="shared" si="339"/>
        <v>5</v>
      </c>
      <c r="MV181" s="201">
        <f t="shared" si="339"/>
        <v>5</v>
      </c>
      <c r="MW181" s="201">
        <f t="shared" si="339"/>
        <v>5</v>
      </c>
      <c r="MX181" s="201">
        <f t="shared" si="339"/>
        <v>5</v>
      </c>
      <c r="MY181" s="220">
        <f t="shared" si="339"/>
        <v>5</v>
      </c>
      <c r="MZ181" s="201">
        <f t="shared" si="339"/>
        <v>5</v>
      </c>
      <c r="NA181" s="201">
        <f>NA178+MZ181</f>
        <v>10</v>
      </c>
      <c r="NB181" s="201">
        <f t="shared" si="339"/>
        <v>10</v>
      </c>
      <c r="NC181" s="201">
        <f t="shared" si="339"/>
        <v>10</v>
      </c>
      <c r="ND181" s="201">
        <f t="shared" si="339"/>
        <v>10</v>
      </c>
      <c r="NE181" s="201">
        <f t="shared" si="339"/>
        <v>10</v>
      </c>
      <c r="NF181" s="515">
        <f t="shared" si="339"/>
        <v>10</v>
      </c>
      <c r="NG181" s="201">
        <f t="shared" si="339"/>
        <v>10</v>
      </c>
      <c r="NH181" s="201">
        <f t="shared" si="339"/>
        <v>10</v>
      </c>
      <c r="NI181" s="201">
        <f t="shared" si="339"/>
        <v>10</v>
      </c>
      <c r="NJ181" s="223">
        <f t="shared" si="339"/>
        <v>10</v>
      </c>
      <c r="NK181" s="201">
        <f t="shared" si="339"/>
        <v>10</v>
      </c>
      <c r="NL181" s="201">
        <f t="shared" si="339"/>
        <v>10</v>
      </c>
      <c r="NM181" s="201">
        <f t="shared" si="339"/>
        <v>9</v>
      </c>
      <c r="NN181" s="201">
        <f t="shared" si="339"/>
        <v>9</v>
      </c>
      <c r="NO181" s="201">
        <f t="shared" si="339"/>
        <v>9</v>
      </c>
      <c r="NP181" s="201">
        <f t="shared" si="339"/>
        <v>9</v>
      </c>
      <c r="NQ181" s="201">
        <f t="shared" si="339"/>
        <v>9</v>
      </c>
      <c r="NR181" s="201">
        <f t="shared" si="339"/>
        <v>9</v>
      </c>
      <c r="NS181" s="201">
        <f t="shared" si="339"/>
        <v>9</v>
      </c>
      <c r="NT181" s="201">
        <f t="shared" si="339"/>
        <v>9</v>
      </c>
      <c r="NU181" s="206">
        <f t="shared" si="339"/>
        <v>9</v>
      </c>
      <c r="NV181" s="201">
        <f t="shared" ref="NV181:OR181" si="340">NU181-NV180</f>
        <v>9</v>
      </c>
      <c r="NW181" s="201">
        <f t="shared" si="340"/>
        <v>9</v>
      </c>
      <c r="NX181" s="201">
        <f t="shared" si="340"/>
        <v>9</v>
      </c>
      <c r="NY181" s="201">
        <f t="shared" si="340"/>
        <v>9</v>
      </c>
      <c r="NZ181" s="201">
        <f t="shared" si="340"/>
        <v>9</v>
      </c>
      <c r="OA181" s="201">
        <f t="shared" si="340"/>
        <v>8</v>
      </c>
      <c r="OB181" s="201">
        <f t="shared" si="340"/>
        <v>8</v>
      </c>
      <c r="OC181" s="201">
        <f t="shared" si="340"/>
        <v>8</v>
      </c>
      <c r="OD181" s="201">
        <f t="shared" si="340"/>
        <v>8</v>
      </c>
      <c r="OE181" s="201">
        <f t="shared" si="340"/>
        <v>7</v>
      </c>
      <c r="OF181" s="201">
        <f t="shared" si="340"/>
        <v>7</v>
      </c>
      <c r="OG181" s="201">
        <f t="shared" si="340"/>
        <v>7</v>
      </c>
      <c r="OH181" s="68">
        <f t="shared" si="340"/>
        <v>7</v>
      </c>
      <c r="OI181" s="68">
        <f t="shared" si="340"/>
        <v>7</v>
      </c>
      <c r="OJ181" s="201">
        <f t="shared" si="340"/>
        <v>7</v>
      </c>
      <c r="OK181" s="68">
        <f t="shared" si="340"/>
        <v>7</v>
      </c>
      <c r="OL181" s="226">
        <f t="shared" si="340"/>
        <v>7</v>
      </c>
      <c r="OM181" s="201">
        <f t="shared" si="340"/>
        <v>7</v>
      </c>
      <c r="ON181" s="201">
        <f t="shared" si="340"/>
        <v>7</v>
      </c>
      <c r="OO181" s="201">
        <f t="shared" si="340"/>
        <v>7</v>
      </c>
      <c r="OP181" s="201">
        <f t="shared" si="340"/>
        <v>7</v>
      </c>
      <c r="OQ181" s="201">
        <f t="shared" si="340"/>
        <v>7</v>
      </c>
      <c r="OR181" s="201">
        <f t="shared" si="340"/>
        <v>7</v>
      </c>
    </row>
    <row r="182" s="175" customFormat="1" ht="13.5" customHeight="1" spans="1:408">
      <c r="A182" s="547"/>
      <c r="B182" s="548"/>
      <c r="C182" s="549" t="s">
        <v>73</v>
      </c>
      <c r="D182" s="550" t="s">
        <v>18</v>
      </c>
      <c r="E182" s="551"/>
      <c r="F182" s="552"/>
      <c r="G182" s="552"/>
      <c r="H182" s="552"/>
      <c r="I182" s="552"/>
      <c r="J182" s="552"/>
      <c r="K182" s="552"/>
      <c r="L182" s="552"/>
      <c r="M182" s="552"/>
      <c r="N182" s="552"/>
      <c r="O182" s="552"/>
      <c r="P182" s="552"/>
      <c r="Q182" s="552"/>
      <c r="R182" s="552"/>
      <c r="S182" s="558"/>
      <c r="T182" s="558"/>
      <c r="U182" s="552"/>
      <c r="V182" s="558"/>
      <c r="W182" s="552"/>
      <c r="X182" s="552"/>
      <c r="Y182" s="552"/>
      <c r="Z182" s="552"/>
      <c r="AA182" s="552"/>
      <c r="AB182" s="552"/>
      <c r="AC182" s="552"/>
      <c r="AD182" s="552"/>
      <c r="AE182" s="552"/>
      <c r="AF182" s="552"/>
      <c r="AG182" s="552"/>
      <c r="AH182" s="552"/>
      <c r="AI182" s="552"/>
      <c r="AJ182" s="552"/>
      <c r="AK182" s="552"/>
      <c r="AL182" s="552"/>
      <c r="AM182" s="552"/>
      <c r="AN182" s="552"/>
      <c r="AO182" s="552"/>
      <c r="AP182" s="552"/>
      <c r="AQ182" s="552"/>
      <c r="AR182" s="552"/>
      <c r="AS182" s="552"/>
      <c r="AT182" s="552"/>
      <c r="AU182" s="552"/>
      <c r="AV182" s="552"/>
      <c r="AW182" s="552"/>
      <c r="AX182" s="552"/>
      <c r="AY182" s="552"/>
      <c r="AZ182" s="552"/>
      <c r="BA182" s="552"/>
      <c r="BB182" s="552"/>
      <c r="BC182" s="552"/>
      <c r="BD182" s="552"/>
      <c r="BE182" s="552"/>
      <c r="BF182" s="552"/>
      <c r="BG182" s="552"/>
      <c r="BH182" s="552"/>
      <c r="BI182" s="552"/>
      <c r="BJ182" s="552"/>
      <c r="BK182" s="552"/>
      <c r="BL182" s="552"/>
      <c r="BM182" s="552"/>
      <c r="BN182" s="552"/>
      <c r="BO182" s="552"/>
      <c r="BP182" s="552"/>
      <c r="BQ182" s="552"/>
      <c r="BR182" s="552"/>
      <c r="BS182" s="552"/>
      <c r="BT182" s="563"/>
      <c r="BU182" s="552"/>
      <c r="BV182" s="552"/>
      <c r="BW182" s="552"/>
      <c r="BX182" s="552">
        <v>13</v>
      </c>
      <c r="BY182" s="552"/>
      <c r="BZ182" s="552"/>
      <c r="CA182" s="552"/>
      <c r="CB182" s="552"/>
      <c r="CC182" s="552"/>
      <c r="CD182" s="552"/>
      <c r="CE182" s="552"/>
      <c r="CF182" s="552"/>
      <c r="CG182" s="552"/>
      <c r="CH182" s="552"/>
      <c r="CI182" s="552">
        <v>22</v>
      </c>
      <c r="CJ182" s="564"/>
      <c r="CK182" s="552">
        <v>22</v>
      </c>
      <c r="CL182" s="552">
        <v>22</v>
      </c>
      <c r="CM182" s="552">
        <v>22</v>
      </c>
      <c r="CN182" s="552">
        <v>22</v>
      </c>
      <c r="CO182" s="567">
        <v>8</v>
      </c>
      <c r="CP182" s="568"/>
      <c r="CQ182" s="568"/>
      <c r="CR182" s="568"/>
      <c r="CS182" s="568"/>
      <c r="CT182" s="568"/>
      <c r="CU182" s="568"/>
      <c r="CV182" s="568"/>
      <c r="CW182" s="568"/>
      <c r="CX182" s="568"/>
      <c r="CY182" s="568"/>
      <c r="CZ182" s="568"/>
      <c r="DA182" s="568"/>
      <c r="DB182" s="568"/>
      <c r="DC182" s="568"/>
      <c r="DD182" s="568"/>
      <c r="DE182" s="568"/>
      <c r="DF182" s="568"/>
      <c r="DG182" s="568"/>
      <c r="DH182" s="568"/>
      <c r="DI182" s="568"/>
      <c r="DJ182" s="568"/>
      <c r="DK182" s="568"/>
      <c r="DL182" s="568"/>
      <c r="DM182" s="568"/>
      <c r="DN182" s="568"/>
      <c r="DO182" s="568"/>
      <c r="DP182" s="568"/>
      <c r="DQ182" s="568"/>
      <c r="DR182" s="568"/>
      <c r="DS182" s="568"/>
      <c r="DT182" s="568"/>
      <c r="DU182" s="571">
        <v>5</v>
      </c>
      <c r="DV182" s="568"/>
      <c r="DW182" s="568"/>
      <c r="DX182" s="568"/>
      <c r="DY182" s="568"/>
      <c r="DZ182" s="568"/>
      <c r="EA182" s="568"/>
      <c r="EB182" s="568"/>
      <c r="EC182" s="568"/>
      <c r="ED182" s="568"/>
      <c r="EE182" s="568"/>
      <c r="EF182" s="568"/>
      <c r="EG182" s="568"/>
      <c r="EH182" s="568"/>
      <c r="EI182" s="568"/>
      <c r="EJ182" s="568"/>
      <c r="EK182" s="568"/>
      <c r="EL182" s="568"/>
      <c r="EM182" s="571">
        <v>10</v>
      </c>
      <c r="EO182" s="568"/>
      <c r="EP182" s="568"/>
      <c r="EQ182" s="568"/>
      <c r="ER182" s="568"/>
      <c r="ES182" s="568"/>
      <c r="ET182" s="568"/>
      <c r="EU182" s="568"/>
      <c r="EW182" s="568"/>
      <c r="EX182" s="568"/>
      <c r="EY182" s="568"/>
      <c r="EZ182" s="568"/>
      <c r="FA182" s="568"/>
      <c r="FB182" s="568"/>
      <c r="FC182" s="568"/>
      <c r="FE182" s="568"/>
      <c r="FF182" s="568"/>
      <c r="FG182" s="568"/>
      <c r="FH182" s="568"/>
      <c r="FI182" s="568"/>
      <c r="FJ182" s="568"/>
      <c r="FK182" s="568"/>
      <c r="FM182" s="568"/>
      <c r="FN182" s="568"/>
      <c r="FO182" s="568"/>
      <c r="FP182" s="568"/>
      <c r="FQ182" s="568"/>
      <c r="FR182" s="568"/>
      <c r="FS182" s="568"/>
      <c r="FT182" s="568"/>
      <c r="FU182" s="568"/>
      <c r="FV182" s="568"/>
      <c r="FW182" s="568"/>
      <c r="FX182" s="568"/>
      <c r="FY182" s="568"/>
      <c r="FZ182" s="568"/>
      <c r="GA182" s="568"/>
      <c r="GB182" s="568"/>
      <c r="GC182" s="568"/>
      <c r="GD182" s="568"/>
      <c r="GE182" s="568">
        <v>10</v>
      </c>
      <c r="GF182" s="568"/>
      <c r="GG182" s="568"/>
      <c r="GH182" s="568"/>
      <c r="GI182" s="568"/>
      <c r="GJ182" s="568"/>
      <c r="GK182" s="568"/>
      <c r="GL182" s="568"/>
      <c r="GM182" s="568"/>
      <c r="GN182" s="568"/>
      <c r="GO182" s="568"/>
      <c r="GP182" s="568"/>
      <c r="GQ182" s="568"/>
      <c r="GR182" s="568"/>
      <c r="GS182" s="568"/>
      <c r="GT182" s="568"/>
      <c r="GU182" s="568"/>
      <c r="GV182" s="568"/>
      <c r="GW182" s="568"/>
      <c r="GX182" s="568"/>
      <c r="GY182" s="568"/>
      <c r="GZ182" s="568"/>
      <c r="HA182" s="568"/>
      <c r="HB182" s="568"/>
      <c r="HC182" s="568"/>
      <c r="HD182" s="568"/>
      <c r="HE182" s="568"/>
      <c r="HF182" s="568"/>
      <c r="HG182" s="568"/>
      <c r="HH182" s="568"/>
      <c r="HI182" s="568"/>
      <c r="HJ182" s="568"/>
      <c r="HK182" s="572"/>
      <c r="HL182" s="568"/>
      <c r="HM182" s="568"/>
      <c r="HN182" s="568"/>
      <c r="HO182" s="568"/>
      <c r="HP182" s="568"/>
      <c r="HQ182" s="568"/>
      <c r="HR182" s="568"/>
      <c r="HS182" s="568"/>
      <c r="HT182" s="568"/>
      <c r="HU182" s="568"/>
      <c r="HV182" s="568"/>
      <c r="HW182" s="568"/>
      <c r="HX182" s="568"/>
      <c r="HY182" s="568"/>
      <c r="HZ182" s="568"/>
      <c r="IA182" s="568"/>
      <c r="IB182" s="568"/>
      <c r="IC182" s="568"/>
      <c r="ID182" s="568"/>
      <c r="IE182" s="568"/>
      <c r="IF182" s="568"/>
      <c r="IG182" s="568"/>
      <c r="IH182" s="568"/>
      <c r="II182" s="568">
        <v>5</v>
      </c>
      <c r="IJ182" s="568"/>
      <c r="IK182" s="568"/>
      <c r="IL182" s="568"/>
      <c r="IM182" s="568"/>
      <c r="IN182" s="573"/>
      <c r="IO182" s="568"/>
      <c r="IP182" s="568"/>
      <c r="IQ182" s="568"/>
      <c r="IR182" s="574"/>
      <c r="IS182" s="568"/>
      <c r="IT182" s="568"/>
      <c r="IU182" s="568"/>
      <c r="IV182" s="568"/>
      <c r="IW182" s="568"/>
      <c r="IX182" s="568"/>
      <c r="IY182" s="568"/>
      <c r="IZ182" s="568"/>
      <c r="JA182" s="568"/>
      <c r="JB182" s="568"/>
      <c r="JC182" s="575"/>
      <c r="JD182" s="568"/>
      <c r="JE182" s="568"/>
      <c r="JF182" s="568"/>
      <c r="JG182" s="69"/>
      <c r="JH182" s="568"/>
      <c r="JI182" s="568"/>
      <c r="JJ182" s="568"/>
      <c r="JK182" s="568"/>
      <c r="JL182" s="576"/>
      <c r="JM182" s="568"/>
      <c r="JN182" s="568"/>
      <c r="JO182" s="568"/>
      <c r="JP182" s="568"/>
      <c r="JQ182" s="568"/>
      <c r="JR182" s="568"/>
      <c r="JS182" s="568"/>
      <c r="JT182" s="568"/>
      <c r="JU182" s="568"/>
      <c r="JV182" s="568"/>
      <c r="JW182" s="568"/>
      <c r="JX182" s="574"/>
      <c r="JY182" s="574"/>
      <c r="JZ182" s="213"/>
      <c r="KA182" s="213"/>
      <c r="KB182" s="568"/>
      <c r="KC182" s="568"/>
      <c r="KD182" s="568"/>
      <c r="KE182" s="568">
        <v>1</v>
      </c>
      <c r="KF182" s="568"/>
      <c r="KG182" s="568"/>
      <c r="KH182" s="568"/>
      <c r="KI182" s="568"/>
      <c r="KJ182" s="568"/>
      <c r="KK182" s="568"/>
      <c r="KL182" s="568"/>
      <c r="KM182" s="568"/>
      <c r="KN182" s="568"/>
      <c r="KO182" s="568"/>
      <c r="KP182" s="568"/>
      <c r="KQ182" s="568"/>
      <c r="KR182" s="568"/>
      <c r="KS182" s="568"/>
      <c r="KT182" s="568"/>
      <c r="KU182" s="568"/>
      <c r="KV182" s="568"/>
      <c r="KW182" s="568"/>
      <c r="KX182" s="568"/>
      <c r="KY182" s="568"/>
      <c r="KZ182" s="568"/>
      <c r="LA182" s="568"/>
      <c r="LB182" s="568"/>
      <c r="LC182" s="568"/>
      <c r="LD182" s="568"/>
      <c r="LE182" s="568"/>
      <c r="LF182" s="568"/>
      <c r="LG182" s="577"/>
      <c r="LH182" s="568"/>
      <c r="LI182" s="568"/>
      <c r="LJ182" s="568"/>
      <c r="LK182" s="568"/>
      <c r="LL182" s="568"/>
      <c r="LM182" s="568"/>
      <c r="LN182" s="568"/>
      <c r="LO182" s="568"/>
      <c r="LP182" s="572"/>
      <c r="LQ182" s="568"/>
      <c r="LR182" s="568"/>
      <c r="LS182" s="573"/>
      <c r="LT182" s="568"/>
      <c r="LU182" s="568"/>
      <c r="LV182" s="568">
        <v>5</v>
      </c>
      <c r="LW182" s="578"/>
      <c r="LX182" s="568"/>
      <c r="LY182" s="568"/>
      <c r="LZ182" s="568"/>
      <c r="MA182" s="568"/>
      <c r="MB182" s="568"/>
      <c r="MC182" s="568"/>
      <c r="MD182" s="568"/>
      <c r="ME182" s="568"/>
      <c r="MF182" s="568"/>
      <c r="MG182" s="568"/>
      <c r="MH182" s="568"/>
      <c r="MI182" s="568"/>
      <c r="MJ182" s="568"/>
      <c r="MK182" s="568"/>
      <c r="ML182" s="568"/>
      <c r="MM182" s="568"/>
      <c r="MN182" s="568"/>
      <c r="MO182" s="568"/>
      <c r="MP182" s="568"/>
      <c r="MQ182" s="568"/>
      <c r="MR182" s="568"/>
      <c r="MS182" s="568"/>
      <c r="MT182" s="568"/>
      <c r="MU182" s="568"/>
      <c r="MV182" s="568"/>
      <c r="MW182" s="568"/>
      <c r="MX182" s="568"/>
      <c r="MY182" s="578"/>
      <c r="MZ182" s="568"/>
      <c r="NA182" s="568">
        <v>5</v>
      </c>
      <c r="NB182" s="568"/>
      <c r="NC182" s="568"/>
      <c r="ND182" s="568"/>
      <c r="NE182" s="568"/>
      <c r="NF182" s="583"/>
      <c r="NG182" s="568"/>
      <c r="NH182" s="568"/>
      <c r="NI182" s="568"/>
      <c r="NJ182" s="584"/>
      <c r="NK182" s="568"/>
      <c r="NL182" s="568"/>
      <c r="NM182" s="568"/>
      <c r="NN182" s="568"/>
      <c r="NO182" s="568"/>
      <c r="NP182" s="568"/>
      <c r="NQ182" s="568"/>
      <c r="NR182" s="568"/>
      <c r="NS182" s="568"/>
      <c r="NT182" s="568"/>
      <c r="NU182" s="573"/>
      <c r="NV182" s="568"/>
      <c r="NW182" s="568"/>
      <c r="NX182" s="568"/>
      <c r="NY182" s="568"/>
      <c r="NZ182" s="568"/>
      <c r="OA182" s="568"/>
      <c r="OB182" s="568"/>
      <c r="OC182" s="568"/>
      <c r="OD182" s="568"/>
      <c r="OE182" s="568"/>
      <c r="OF182" s="568"/>
      <c r="OG182" s="568"/>
      <c r="OH182" s="568"/>
      <c r="OI182" s="568"/>
      <c r="OJ182" s="568"/>
      <c r="OK182" s="568"/>
      <c r="OL182" s="587"/>
      <c r="OM182" s="568"/>
      <c r="ON182" s="568"/>
      <c r="OO182" s="568"/>
      <c r="OP182" s="568"/>
      <c r="OQ182" s="568"/>
      <c r="OR182" s="568"/>
    </row>
    <row r="183" s="27" customFormat="1" ht="13.5" customHeight="1" spans="1:408">
      <c r="A183" s="522"/>
      <c r="B183" s="184"/>
      <c r="C183" s="39"/>
      <c r="D183" s="40" t="s">
        <v>19</v>
      </c>
      <c r="E183" s="54">
        <v>0</v>
      </c>
      <c r="F183" s="41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62"/>
      <c r="T183" s="62"/>
      <c r="U183" s="41"/>
      <c r="V183" s="62"/>
      <c r="W183" s="41"/>
      <c r="X183" s="41"/>
      <c r="Y183" s="41"/>
      <c r="Z183" s="41"/>
      <c r="AA183" s="41"/>
      <c r="AB183" s="41"/>
      <c r="AC183" s="41"/>
      <c r="AD183" s="62"/>
      <c r="AE183" s="41"/>
      <c r="AF183" s="41"/>
      <c r="AG183" s="41"/>
      <c r="AH183" s="62"/>
      <c r="AI183" s="41"/>
      <c r="AJ183" s="41"/>
      <c r="AK183" s="41"/>
      <c r="AL183" s="41"/>
      <c r="AM183" s="41"/>
      <c r="AN183" s="41"/>
      <c r="AO183" s="41"/>
      <c r="AP183" s="41"/>
      <c r="AQ183" s="41"/>
      <c r="AR183" s="41"/>
      <c r="AS183" s="41"/>
      <c r="AT183" s="41"/>
      <c r="AU183" s="41"/>
      <c r="AV183" s="41"/>
      <c r="AW183" s="41"/>
      <c r="AX183" s="41"/>
      <c r="AY183" s="41"/>
      <c r="AZ183" s="41"/>
      <c r="BA183" s="41"/>
      <c r="BB183" s="41"/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1"/>
      <c r="BO183" s="41"/>
      <c r="BP183" s="41"/>
      <c r="BQ183" s="41"/>
      <c r="BR183" s="41"/>
      <c r="BS183" s="41"/>
      <c r="BT183" s="66"/>
      <c r="BU183" s="68"/>
      <c r="BV183" s="68"/>
      <c r="BW183" s="68"/>
      <c r="BX183" s="68"/>
      <c r="BY183" s="68"/>
      <c r="BZ183" s="68"/>
      <c r="CA183" s="68"/>
      <c r="CB183" s="68"/>
      <c r="CC183" s="68"/>
      <c r="CD183" s="68"/>
      <c r="CE183" s="68"/>
      <c r="CF183" s="68"/>
      <c r="CG183" s="68"/>
      <c r="CH183" s="68"/>
      <c r="CI183" s="68"/>
      <c r="CJ183" s="38">
        <v>1</v>
      </c>
      <c r="CK183" s="68"/>
      <c r="CL183" s="68"/>
      <c r="CM183" s="68"/>
      <c r="CN183" s="68"/>
      <c r="CO183" s="76"/>
      <c r="CP183" s="68"/>
      <c r="CQ183" s="68"/>
      <c r="CR183" s="68"/>
      <c r="CS183" s="68"/>
      <c r="CT183" s="68"/>
      <c r="CU183" s="68"/>
      <c r="CV183" s="68"/>
      <c r="CW183" s="68"/>
      <c r="CX183" s="68"/>
      <c r="CY183" s="68"/>
      <c r="CZ183" s="68"/>
      <c r="DA183" s="68"/>
      <c r="DB183" s="68"/>
      <c r="DC183" s="68"/>
      <c r="DD183" s="68"/>
      <c r="DE183" s="68"/>
      <c r="DF183" s="68"/>
      <c r="DG183" s="68"/>
      <c r="DH183" s="68"/>
      <c r="DI183" s="68"/>
      <c r="DJ183" s="68"/>
      <c r="DK183" s="68"/>
      <c r="DL183" s="68"/>
      <c r="DM183" s="68"/>
      <c r="DN183" s="68"/>
      <c r="DO183" s="68"/>
      <c r="DP183" s="68"/>
      <c r="DQ183" s="68"/>
      <c r="DR183" s="68"/>
      <c r="DS183" s="68"/>
      <c r="DT183" s="68"/>
      <c r="DU183" s="68"/>
      <c r="DV183" s="68"/>
      <c r="DW183" s="68"/>
      <c r="DX183" s="68"/>
      <c r="DY183" s="68"/>
      <c r="DZ183" s="68"/>
      <c r="EA183" s="68"/>
      <c r="EB183" s="68"/>
      <c r="EC183" s="68"/>
      <c r="ED183" s="68"/>
      <c r="EE183" s="68"/>
      <c r="EF183" s="68"/>
      <c r="EG183" s="68"/>
      <c r="EH183" s="68"/>
      <c r="EI183" s="68"/>
      <c r="EJ183" s="68"/>
      <c r="EK183" s="68"/>
      <c r="EL183" s="68"/>
      <c r="EM183" s="68"/>
      <c r="EO183" s="68"/>
      <c r="EP183" s="68"/>
      <c r="EQ183" s="68"/>
      <c r="ER183" s="68"/>
      <c r="ES183" s="68"/>
      <c r="ET183" s="68"/>
      <c r="EU183" s="68"/>
      <c r="EV183" s="68"/>
      <c r="EW183" s="68"/>
      <c r="EX183" s="68"/>
      <c r="EY183" s="68"/>
      <c r="EZ183" s="68"/>
      <c r="FA183" s="68"/>
      <c r="FB183" s="68"/>
      <c r="FC183" s="68"/>
      <c r="FD183" s="68"/>
      <c r="FE183" s="68"/>
      <c r="FF183" s="68"/>
      <c r="FG183" s="68"/>
      <c r="FH183" s="68"/>
      <c r="FI183" s="68"/>
      <c r="FJ183" s="68"/>
      <c r="FK183" s="68"/>
      <c r="FL183" s="68"/>
      <c r="FM183" s="68"/>
      <c r="FN183" s="68"/>
      <c r="FO183" s="68"/>
      <c r="FP183" s="68"/>
      <c r="FQ183" s="68"/>
      <c r="FR183" s="68"/>
      <c r="FS183" s="68"/>
      <c r="FT183" s="68"/>
      <c r="FU183" s="68"/>
      <c r="FV183" s="68"/>
      <c r="FW183" s="68"/>
      <c r="FX183" s="68"/>
      <c r="FY183" s="68"/>
      <c r="FZ183" s="68"/>
      <c r="GA183" s="68"/>
      <c r="GB183" s="68"/>
      <c r="GC183" s="68"/>
      <c r="GD183" s="68"/>
      <c r="GE183" s="68"/>
      <c r="GF183" s="68"/>
      <c r="GG183" s="68"/>
      <c r="GH183" s="68"/>
      <c r="GI183" s="68"/>
      <c r="GJ183" s="68"/>
      <c r="GK183" s="68"/>
      <c r="GL183" s="68"/>
      <c r="GM183" s="68"/>
      <c r="GN183" s="68"/>
      <c r="GO183" s="68"/>
      <c r="GP183" s="68"/>
      <c r="GQ183" s="68"/>
      <c r="GR183" s="68"/>
      <c r="GS183" s="68"/>
      <c r="GT183" s="68"/>
      <c r="GU183" s="68"/>
      <c r="GV183" s="68"/>
      <c r="GW183" s="68"/>
      <c r="GX183" s="68"/>
      <c r="GY183" s="68"/>
      <c r="GZ183" s="68"/>
      <c r="HA183" s="68"/>
      <c r="HB183" s="68"/>
      <c r="HC183" s="68"/>
      <c r="HD183" s="68"/>
      <c r="HE183" s="68"/>
      <c r="HF183" s="68"/>
      <c r="HG183" s="68"/>
      <c r="HH183" s="68"/>
      <c r="HI183" s="68"/>
      <c r="HJ183" s="68"/>
      <c r="HK183" s="100"/>
      <c r="HL183" s="68"/>
      <c r="HM183" s="68"/>
      <c r="HN183" s="68"/>
      <c r="HO183" s="68"/>
      <c r="HP183" s="68"/>
      <c r="HQ183" s="68"/>
      <c r="HR183" s="68"/>
      <c r="HS183" s="68"/>
      <c r="HT183" s="68"/>
      <c r="HU183" s="68"/>
      <c r="HV183" s="68"/>
      <c r="HW183" s="68"/>
      <c r="HX183" s="68"/>
      <c r="HY183" s="68"/>
      <c r="HZ183" s="68"/>
      <c r="IA183" s="68"/>
      <c r="IB183" s="68"/>
      <c r="IC183" s="68"/>
      <c r="ID183" s="68"/>
      <c r="IE183" s="68"/>
      <c r="IF183" s="68"/>
      <c r="IG183" s="68"/>
      <c r="IH183" s="68"/>
      <c r="II183" s="68"/>
      <c r="IJ183" s="68"/>
      <c r="IK183" s="68"/>
      <c r="IL183" s="68"/>
      <c r="IM183" s="68"/>
      <c r="IN183" s="206"/>
      <c r="IO183" s="68"/>
      <c r="IP183" s="68"/>
      <c r="IQ183" s="68"/>
      <c r="IR183" s="197"/>
      <c r="IS183" s="68"/>
      <c r="IT183" s="68"/>
      <c r="IU183" s="68"/>
      <c r="IV183" s="68"/>
      <c r="IW183" s="68"/>
      <c r="IX183" s="68"/>
      <c r="IY183" s="68"/>
      <c r="IZ183" s="68"/>
      <c r="JA183" s="68"/>
      <c r="JB183" s="68"/>
      <c r="JC183" s="502"/>
      <c r="JD183" s="68"/>
      <c r="JE183" s="68"/>
      <c r="JF183" s="68"/>
      <c r="JG183" s="69"/>
      <c r="JH183" s="68"/>
      <c r="JI183" s="68"/>
      <c r="JJ183" s="68"/>
      <c r="JK183" s="68"/>
      <c r="JL183" s="212"/>
      <c r="JM183" s="68"/>
      <c r="JN183" s="68"/>
      <c r="JO183" s="68"/>
      <c r="JP183" s="68"/>
      <c r="JQ183" s="68"/>
      <c r="JR183" s="68"/>
      <c r="JS183" s="68"/>
      <c r="JT183" s="68"/>
      <c r="JU183" s="68"/>
      <c r="JV183" s="68"/>
      <c r="JW183" s="68"/>
      <c r="JX183" s="197"/>
      <c r="JY183" s="197"/>
      <c r="JZ183" s="213"/>
      <c r="KA183" s="213"/>
      <c r="KB183" s="68"/>
      <c r="KC183" s="68"/>
      <c r="KD183" s="68"/>
      <c r="KE183" s="68"/>
      <c r="KF183" s="68"/>
      <c r="KG183" s="68"/>
      <c r="KH183" s="68"/>
      <c r="KI183" s="68"/>
      <c r="KJ183" s="68"/>
      <c r="KK183" s="68"/>
      <c r="KL183" s="68"/>
      <c r="KM183" s="68"/>
      <c r="KN183" s="68"/>
      <c r="KO183" s="68"/>
      <c r="KP183" s="68"/>
      <c r="KQ183" s="68"/>
      <c r="KR183" s="68"/>
      <c r="KS183" s="68"/>
      <c r="KT183" s="68"/>
      <c r="KU183" s="68"/>
      <c r="KV183" s="68"/>
      <c r="KW183" s="68"/>
      <c r="KX183" s="68"/>
      <c r="KY183" s="68"/>
      <c r="KZ183" s="68"/>
      <c r="LA183" s="68"/>
      <c r="LB183" s="68"/>
      <c r="LC183" s="68"/>
      <c r="LD183" s="68"/>
      <c r="LE183" s="68"/>
      <c r="LF183" s="68"/>
      <c r="LG183" s="92"/>
      <c r="LH183" s="68"/>
      <c r="LI183" s="68"/>
      <c r="LJ183" s="68"/>
      <c r="LK183" s="68"/>
      <c r="LL183" s="68"/>
      <c r="LM183" s="68"/>
      <c r="LN183" s="68"/>
      <c r="LO183" s="68"/>
      <c r="LP183" s="100"/>
      <c r="LQ183" s="68"/>
      <c r="LR183" s="68"/>
      <c r="LS183" s="206"/>
      <c r="LT183" s="68"/>
      <c r="LU183" s="68"/>
      <c r="LV183" s="68"/>
      <c r="LW183" s="220"/>
      <c r="LX183" s="68"/>
      <c r="LY183" s="68"/>
      <c r="LZ183" s="68"/>
      <c r="MA183" s="68"/>
      <c r="MB183" s="68"/>
      <c r="MC183" s="68"/>
      <c r="MD183" s="68"/>
      <c r="ME183" s="68"/>
      <c r="MF183" s="68"/>
      <c r="MG183" s="68"/>
      <c r="MH183" s="68"/>
      <c r="MI183" s="68"/>
      <c r="MJ183" s="68"/>
      <c r="MK183" s="68"/>
      <c r="ML183" s="68"/>
      <c r="MM183" s="68"/>
      <c r="MN183" s="68"/>
      <c r="MO183" s="68"/>
      <c r="MP183" s="68"/>
      <c r="MQ183" s="68"/>
      <c r="MR183" s="68"/>
      <c r="MS183" s="68"/>
      <c r="MT183" s="68"/>
      <c r="MU183" s="68"/>
      <c r="MV183" s="68"/>
      <c r="MW183" s="68"/>
      <c r="MX183" s="68"/>
      <c r="MY183" s="220"/>
      <c r="MZ183" s="68"/>
      <c r="NA183" s="68"/>
      <c r="NB183" s="68"/>
      <c r="NC183" s="68"/>
      <c r="ND183" s="68"/>
      <c r="NE183" s="68"/>
      <c r="NF183" s="515"/>
      <c r="NG183" s="68"/>
      <c r="NH183" s="68"/>
      <c r="NI183" s="68"/>
      <c r="NJ183" s="223"/>
      <c r="NK183" s="68"/>
      <c r="NL183" s="68"/>
      <c r="NM183" s="68"/>
      <c r="NN183" s="68"/>
      <c r="NO183" s="68"/>
      <c r="NP183" s="68"/>
      <c r="NQ183" s="68"/>
      <c r="NR183" s="68"/>
      <c r="NS183" s="68"/>
      <c r="NT183" s="68"/>
      <c r="NU183" s="206"/>
      <c r="NV183" s="68"/>
      <c r="NW183" s="68"/>
      <c r="NX183" s="68"/>
      <c r="NY183" s="68"/>
      <c r="NZ183" s="68"/>
      <c r="OA183" s="68"/>
      <c r="OB183" s="68"/>
      <c r="OC183" s="68"/>
      <c r="OD183" s="68"/>
      <c r="OE183" s="68"/>
      <c r="OF183" s="68"/>
      <c r="OG183" s="68"/>
      <c r="OH183" s="68"/>
      <c r="OI183" s="68"/>
      <c r="OJ183" s="68"/>
      <c r="OK183" s="68"/>
      <c r="OL183" s="226"/>
      <c r="OM183" s="68"/>
      <c r="ON183" s="68"/>
      <c r="OO183" s="68"/>
      <c r="OP183" s="68"/>
      <c r="OQ183" s="68"/>
      <c r="OR183" s="68"/>
    </row>
    <row r="184" s="30" customFormat="1" ht="13.5" customHeight="1" spans="1:408">
      <c r="A184" s="524"/>
      <c r="B184" s="237"/>
      <c r="C184" s="43"/>
      <c r="D184" s="44" t="s">
        <v>20</v>
      </c>
      <c r="E184" s="43"/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63"/>
      <c r="T184" s="63"/>
      <c r="U184" s="57"/>
      <c r="V184" s="63"/>
      <c r="W184" s="57"/>
      <c r="X184" s="57"/>
      <c r="Y184" s="57"/>
      <c r="Z184" s="57"/>
      <c r="AA184" s="57"/>
      <c r="AB184" s="57"/>
      <c r="AC184" s="57"/>
      <c r="AD184" s="63"/>
      <c r="AE184" s="57"/>
      <c r="AF184" s="57"/>
      <c r="AG184" s="57"/>
      <c r="AH184" s="63"/>
      <c r="AI184" s="57"/>
      <c r="AJ184" s="57"/>
      <c r="AK184" s="57"/>
      <c r="AL184" s="57"/>
      <c r="AM184" s="57"/>
      <c r="AN184" s="57"/>
      <c r="AO184" s="57"/>
      <c r="AP184" s="57"/>
      <c r="AQ184" s="57"/>
      <c r="AR184" s="57"/>
      <c r="AS184" s="57"/>
      <c r="AT184" s="57"/>
      <c r="AU184" s="57"/>
      <c r="AV184" s="57"/>
      <c r="AW184" s="57"/>
      <c r="AX184" s="57"/>
      <c r="AY184" s="57"/>
      <c r="AZ184" s="57"/>
      <c r="BA184" s="57"/>
      <c r="BB184" s="57"/>
      <c r="BC184" s="57"/>
      <c r="BD184" s="57"/>
      <c r="BE184" s="57"/>
      <c r="BF184" s="57"/>
      <c r="BG184" s="57"/>
      <c r="BH184" s="57"/>
      <c r="BI184" s="57"/>
      <c r="BJ184" s="57"/>
      <c r="BK184" s="57"/>
      <c r="BL184" s="57"/>
      <c r="BM184" s="57"/>
      <c r="BN184" s="57"/>
      <c r="BO184" s="57"/>
      <c r="BP184" s="57"/>
      <c r="BQ184" s="57"/>
      <c r="BR184" s="57"/>
      <c r="BS184" s="57"/>
      <c r="BT184" s="67"/>
      <c r="BU184" s="69"/>
      <c r="BV184" s="69"/>
      <c r="BW184" s="69"/>
      <c r="BX184" s="69"/>
      <c r="BY184" s="69"/>
      <c r="BZ184" s="69"/>
      <c r="CA184" s="69"/>
      <c r="CB184" s="69"/>
      <c r="CC184" s="69"/>
      <c r="CD184" s="69"/>
      <c r="CE184" s="69"/>
      <c r="CF184" s="69"/>
      <c r="CG184" s="69"/>
      <c r="CH184" s="69"/>
      <c r="CI184" s="69"/>
      <c r="CJ184" s="71"/>
      <c r="CK184" s="69"/>
      <c r="CL184" s="69"/>
      <c r="CM184" s="69"/>
      <c r="CN184" s="69"/>
      <c r="CO184" s="77"/>
      <c r="CP184" s="69"/>
      <c r="CQ184" s="69"/>
      <c r="CR184" s="69"/>
      <c r="CS184" s="69"/>
      <c r="CT184" s="69"/>
      <c r="CU184" s="69"/>
      <c r="CV184" s="69"/>
      <c r="CW184" s="69"/>
      <c r="CX184" s="69"/>
      <c r="CY184" s="69"/>
      <c r="CZ184" s="69"/>
      <c r="DA184" s="69"/>
      <c r="DB184" s="69"/>
      <c r="DC184" s="69">
        <v>1</v>
      </c>
      <c r="DD184" s="69"/>
      <c r="DE184" s="69"/>
      <c r="DF184" s="69">
        <v>1</v>
      </c>
      <c r="DG184" s="69">
        <v>1</v>
      </c>
      <c r="DH184" s="69"/>
      <c r="DI184" s="69"/>
      <c r="DJ184" s="69"/>
      <c r="DK184" s="69"/>
      <c r="DL184" s="69">
        <v>1</v>
      </c>
      <c r="DM184" s="69">
        <v>1</v>
      </c>
      <c r="DN184" s="69"/>
      <c r="DO184" s="69"/>
      <c r="DP184" s="69"/>
      <c r="DQ184" s="69"/>
      <c r="DR184" s="69">
        <v>1</v>
      </c>
      <c r="DS184" s="69"/>
      <c r="DT184" s="69"/>
      <c r="DU184" s="69">
        <v>3</v>
      </c>
      <c r="DV184" s="69"/>
      <c r="DW184" s="69"/>
      <c r="DX184" s="69"/>
      <c r="DY184" s="69">
        <v>1</v>
      </c>
      <c r="DZ184" s="69"/>
      <c r="EA184" s="69"/>
      <c r="EB184" s="69"/>
      <c r="EC184" s="69"/>
      <c r="ED184" s="69"/>
      <c r="EE184" s="69"/>
      <c r="EF184" s="69"/>
      <c r="EG184" s="69">
        <v>1</v>
      </c>
      <c r="EH184" s="69">
        <v>1</v>
      </c>
      <c r="EI184" s="69"/>
      <c r="EJ184" s="69"/>
      <c r="EK184" s="69"/>
      <c r="EL184" s="69"/>
      <c r="EM184" s="69">
        <v>2</v>
      </c>
      <c r="EN184" s="69"/>
      <c r="EO184" s="69"/>
      <c r="EP184" s="69"/>
      <c r="EQ184" s="69"/>
      <c r="ER184" s="69">
        <v>1</v>
      </c>
      <c r="ES184" s="69"/>
      <c r="ET184" s="69"/>
      <c r="EU184" s="69"/>
      <c r="EV184" s="69">
        <v>1</v>
      </c>
      <c r="EW184" s="69"/>
      <c r="EX184" s="69"/>
      <c r="EY184" s="69"/>
      <c r="EZ184" s="69"/>
      <c r="FA184" s="69">
        <v>1</v>
      </c>
      <c r="FB184" s="69"/>
      <c r="FC184" s="69">
        <v>1</v>
      </c>
      <c r="FD184" s="69"/>
      <c r="FE184" s="69"/>
      <c r="FF184" s="69"/>
      <c r="FG184" s="69"/>
      <c r="FH184" s="69"/>
      <c r="FI184" s="69"/>
      <c r="FJ184" s="69"/>
      <c r="FK184" s="69"/>
      <c r="FL184" s="69"/>
      <c r="FM184" s="69"/>
      <c r="FN184" s="69"/>
      <c r="FO184" s="69"/>
      <c r="FP184" s="69">
        <v>1</v>
      </c>
      <c r="FQ184" s="69"/>
      <c r="FR184" s="69"/>
      <c r="FS184" s="69"/>
      <c r="FT184" s="69">
        <v>1</v>
      </c>
      <c r="FU184" s="69">
        <v>1</v>
      </c>
      <c r="FV184" s="69"/>
      <c r="FW184" s="69"/>
      <c r="FX184" s="69"/>
      <c r="FY184" s="69"/>
      <c r="FZ184" s="69"/>
      <c r="GA184" s="69"/>
      <c r="GB184" s="69"/>
      <c r="GC184" s="69"/>
      <c r="GD184" s="69"/>
      <c r="GE184" s="69"/>
      <c r="GF184" s="69"/>
      <c r="GG184" s="69"/>
      <c r="GH184" s="69"/>
      <c r="GI184" s="69"/>
      <c r="GJ184" s="69"/>
      <c r="GK184" s="69"/>
      <c r="GL184" s="69"/>
      <c r="GM184" s="69"/>
      <c r="GN184" s="69"/>
      <c r="GO184" s="69"/>
      <c r="GP184" s="69"/>
      <c r="GQ184" s="69"/>
      <c r="GR184" s="69"/>
      <c r="GS184" s="69"/>
      <c r="GT184" s="69">
        <v>2</v>
      </c>
      <c r="GU184" s="69"/>
      <c r="GV184" s="69"/>
      <c r="GW184" s="69">
        <v>2</v>
      </c>
      <c r="GX184" s="69"/>
      <c r="GY184" s="69"/>
      <c r="GZ184" s="69"/>
      <c r="HA184" s="69"/>
      <c r="HB184" s="69"/>
      <c r="HC184" s="69"/>
      <c r="HD184" s="69"/>
      <c r="HE184" s="69"/>
      <c r="HF184" s="69"/>
      <c r="HG184" s="69"/>
      <c r="HH184" s="69"/>
      <c r="HI184" s="69"/>
      <c r="HJ184" s="69"/>
      <c r="HK184" s="102"/>
      <c r="HL184" s="69"/>
      <c r="HM184" s="69"/>
      <c r="HN184" s="69"/>
      <c r="HO184" s="69"/>
      <c r="HP184" s="69"/>
      <c r="HQ184" s="69"/>
      <c r="HR184" s="69"/>
      <c r="HS184" s="69"/>
      <c r="HT184" s="69">
        <v>1</v>
      </c>
      <c r="HU184" s="69"/>
      <c r="HV184" s="69"/>
      <c r="HW184" s="69"/>
      <c r="HX184" s="69">
        <v>1</v>
      </c>
      <c r="HY184" s="69"/>
      <c r="HZ184" s="69"/>
      <c r="IA184" s="69"/>
      <c r="IB184" s="69">
        <v>1</v>
      </c>
      <c r="IC184" s="69"/>
      <c r="ID184" s="69"/>
      <c r="IE184" s="69"/>
      <c r="IF184" s="69"/>
      <c r="IG184" s="69"/>
      <c r="IH184" s="69"/>
      <c r="II184" s="69"/>
      <c r="IJ184" s="69"/>
      <c r="IK184" s="69"/>
      <c r="IL184" s="69"/>
      <c r="IM184" s="69"/>
      <c r="IN184" s="207"/>
      <c r="IO184" s="69"/>
      <c r="IP184" s="69"/>
      <c r="IQ184" s="69"/>
      <c r="IR184" s="499"/>
      <c r="IS184" s="69"/>
      <c r="IT184" s="69"/>
      <c r="IU184" s="69"/>
      <c r="IV184" s="69"/>
      <c r="IW184" s="69"/>
      <c r="IX184" s="69"/>
      <c r="IY184" s="69"/>
      <c r="IZ184" s="69"/>
      <c r="JA184" s="69"/>
      <c r="JB184" s="69"/>
      <c r="JC184" s="503"/>
      <c r="JD184" s="69"/>
      <c r="JE184" s="69">
        <v>2</v>
      </c>
      <c r="JF184" s="69"/>
      <c r="JG184" s="69"/>
      <c r="JH184" s="69"/>
      <c r="JI184" s="69"/>
      <c r="JJ184" s="69"/>
      <c r="JK184" s="69"/>
      <c r="JL184" s="214"/>
      <c r="JM184" s="69"/>
      <c r="JN184" s="69"/>
      <c r="JO184" s="69"/>
      <c r="JP184" s="69"/>
      <c r="JQ184" s="69"/>
      <c r="JR184" s="69"/>
      <c r="JS184" s="69"/>
      <c r="JT184" s="69"/>
      <c r="JU184" s="69"/>
      <c r="JV184" s="69">
        <v>2</v>
      </c>
      <c r="JW184" s="69"/>
      <c r="JX184" s="499"/>
      <c r="JY184" s="499"/>
      <c r="JZ184" s="213"/>
      <c r="KA184" s="213"/>
      <c r="KB184" s="69"/>
      <c r="KC184" s="69"/>
      <c r="KD184" s="69"/>
      <c r="KE184" s="69"/>
      <c r="KF184" s="69"/>
      <c r="KG184" s="69"/>
      <c r="KH184" s="69"/>
      <c r="KI184" s="69"/>
      <c r="KJ184" s="69"/>
      <c r="KK184" s="69"/>
      <c r="KL184" s="69"/>
      <c r="KM184" s="69"/>
      <c r="KN184" s="69"/>
      <c r="KO184" s="69"/>
      <c r="KP184" s="69"/>
      <c r="KQ184" s="69"/>
      <c r="KR184" s="69">
        <v>1</v>
      </c>
      <c r="KS184" s="69"/>
      <c r="KT184" s="69"/>
      <c r="KU184" s="69"/>
      <c r="KV184" s="69"/>
      <c r="KW184" s="69"/>
      <c r="KX184" s="69"/>
      <c r="KY184" s="69"/>
      <c r="KZ184" s="69"/>
      <c r="LA184" s="69"/>
      <c r="LB184" s="69"/>
      <c r="LC184" s="69"/>
      <c r="LD184" s="69"/>
      <c r="LE184" s="69"/>
      <c r="LF184" s="69"/>
      <c r="LG184" s="204"/>
      <c r="LH184" s="69"/>
      <c r="LI184" s="69"/>
      <c r="LJ184" s="69"/>
      <c r="LK184" s="69"/>
      <c r="LL184" s="69"/>
      <c r="LM184" s="69"/>
      <c r="LN184" s="69"/>
      <c r="LO184" s="69"/>
      <c r="LP184" s="102"/>
      <c r="LQ184" s="69"/>
      <c r="LR184" s="69"/>
      <c r="LS184" s="207">
        <v>4</v>
      </c>
      <c r="LT184" s="69"/>
      <c r="LU184" s="69"/>
      <c r="LV184" s="69">
        <v>3</v>
      </c>
      <c r="LW184" s="221"/>
      <c r="LX184" s="69"/>
      <c r="LY184" s="69"/>
      <c r="LZ184" s="69"/>
      <c r="MA184" s="69"/>
      <c r="MB184" s="69"/>
      <c r="MC184" s="69"/>
      <c r="MD184" s="69"/>
      <c r="ME184" s="69"/>
      <c r="MF184" s="69"/>
      <c r="MG184" s="69"/>
      <c r="MH184" s="69"/>
      <c r="MI184" s="69"/>
      <c r="MJ184" s="69"/>
      <c r="MK184" s="69"/>
      <c r="ML184" s="69"/>
      <c r="MM184" s="69"/>
      <c r="MN184" s="69"/>
      <c r="MO184" s="69"/>
      <c r="MP184" s="69"/>
      <c r="MQ184" s="69"/>
      <c r="MR184" s="69"/>
      <c r="MS184" s="69"/>
      <c r="MT184" s="69"/>
      <c r="MU184" s="69"/>
      <c r="MV184" s="69"/>
      <c r="MW184" s="69"/>
      <c r="MX184" s="69">
        <v>1</v>
      </c>
      <c r="MY184" s="221"/>
      <c r="MZ184" s="69"/>
      <c r="NA184" s="69"/>
      <c r="NB184" s="69"/>
      <c r="NC184" s="69"/>
      <c r="ND184" s="69"/>
      <c r="NE184" s="69"/>
      <c r="NF184" s="516">
        <v>1</v>
      </c>
      <c r="NG184" s="69"/>
      <c r="NH184" s="69"/>
      <c r="NI184" s="69"/>
      <c r="NJ184" s="224"/>
      <c r="NK184" s="69"/>
      <c r="NL184" s="69"/>
      <c r="NM184" s="69"/>
      <c r="NN184" s="69"/>
      <c r="NO184" s="69"/>
      <c r="NP184" s="69"/>
      <c r="NQ184" s="69"/>
      <c r="NR184" s="69"/>
      <c r="NS184" s="69"/>
      <c r="NT184" s="69"/>
      <c r="NU184" s="207"/>
      <c r="NV184" s="69"/>
      <c r="NW184" s="69"/>
      <c r="NX184" s="69"/>
      <c r="NY184" s="69"/>
      <c r="NZ184" s="69"/>
      <c r="OA184" s="69"/>
      <c r="OB184" s="69"/>
      <c r="OC184" s="69">
        <v>1</v>
      </c>
      <c r="OD184" s="69"/>
      <c r="OE184" s="69"/>
      <c r="OF184" s="69"/>
      <c r="OG184" s="69"/>
      <c r="OH184" s="69">
        <v>1</v>
      </c>
      <c r="OI184" s="69"/>
      <c r="OJ184" s="69"/>
      <c r="OK184" s="69"/>
      <c r="OL184" s="227"/>
      <c r="OM184" s="69"/>
      <c r="ON184" s="69"/>
      <c r="OO184" s="69"/>
      <c r="OP184" s="69"/>
      <c r="OQ184" s="69"/>
      <c r="OR184" s="69"/>
    </row>
    <row r="185" s="27" customFormat="1" ht="13.5" customHeight="1" spans="1:408">
      <c r="A185" s="522"/>
      <c r="B185" s="184"/>
      <c r="C185" s="39"/>
      <c r="D185" s="40" t="s">
        <v>21</v>
      </c>
      <c r="E185" s="39"/>
      <c r="F185" s="41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62"/>
      <c r="T185" s="62"/>
      <c r="U185" s="41"/>
      <c r="V185" s="62"/>
      <c r="W185" s="41"/>
      <c r="X185" s="41"/>
      <c r="Y185" s="41"/>
      <c r="Z185" s="41"/>
      <c r="AA185" s="41"/>
      <c r="AB185" s="41"/>
      <c r="AC185" s="41"/>
      <c r="AD185" s="41"/>
      <c r="AE185" s="41"/>
      <c r="AF185" s="41"/>
      <c r="AG185" s="41"/>
      <c r="AH185" s="62"/>
      <c r="AI185" s="41"/>
      <c r="AJ185" s="41"/>
      <c r="AK185" s="41"/>
      <c r="AL185" s="41"/>
      <c r="AM185" s="41"/>
      <c r="AN185" s="41"/>
      <c r="AO185" s="41"/>
      <c r="AP185" s="41"/>
      <c r="AQ185" s="41"/>
      <c r="AR185" s="41"/>
      <c r="AS185" s="41"/>
      <c r="AT185" s="41"/>
      <c r="AU185" s="41"/>
      <c r="AV185" s="41"/>
      <c r="AW185" s="41"/>
      <c r="AX185" s="41"/>
      <c r="AY185" s="41"/>
      <c r="AZ185" s="41"/>
      <c r="BA185" s="41"/>
      <c r="BB185" s="41"/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1"/>
      <c r="BO185" s="41"/>
      <c r="BP185" s="41"/>
      <c r="BQ185" s="41"/>
      <c r="BR185" s="41"/>
      <c r="BS185" s="41"/>
      <c r="BT185" s="66"/>
      <c r="BU185" s="68"/>
      <c r="BV185" s="68"/>
      <c r="BW185" s="68"/>
      <c r="BX185" s="68"/>
      <c r="BY185" s="68"/>
      <c r="BZ185" s="68"/>
      <c r="CA185" s="68"/>
      <c r="CB185" s="68"/>
      <c r="CC185" s="68"/>
      <c r="CD185" s="68"/>
      <c r="CE185" s="68"/>
      <c r="CF185" s="68"/>
      <c r="CG185" s="68"/>
      <c r="CH185" s="68"/>
      <c r="CI185" s="68"/>
      <c r="CJ185" s="42"/>
      <c r="CK185" s="68"/>
      <c r="CL185" s="68"/>
      <c r="CM185" s="68"/>
      <c r="CN185" s="68"/>
      <c r="CO185" s="76"/>
      <c r="CP185" s="68">
        <v>5</v>
      </c>
      <c r="CQ185" s="68">
        <v>5</v>
      </c>
      <c r="CR185" s="68">
        <v>5</v>
      </c>
      <c r="CS185" s="68">
        <v>5</v>
      </c>
      <c r="CT185" s="68">
        <v>5</v>
      </c>
      <c r="CU185" s="68">
        <v>5</v>
      </c>
      <c r="CV185" s="68">
        <v>5</v>
      </c>
      <c r="CW185" s="68">
        <v>5</v>
      </c>
      <c r="CX185" s="68">
        <v>5</v>
      </c>
      <c r="CY185" s="68">
        <v>5</v>
      </c>
      <c r="CZ185" s="68">
        <v>5</v>
      </c>
      <c r="DA185" s="68">
        <v>5</v>
      </c>
      <c r="DB185" s="84">
        <v>5</v>
      </c>
      <c r="DC185" s="84">
        <v>4</v>
      </c>
      <c r="DD185" s="84">
        <v>4</v>
      </c>
      <c r="DE185" s="84">
        <v>4</v>
      </c>
      <c r="DF185" s="84">
        <v>3</v>
      </c>
      <c r="DG185" s="84">
        <v>2</v>
      </c>
      <c r="DH185" s="84">
        <v>2</v>
      </c>
      <c r="DI185" s="84">
        <v>2</v>
      </c>
      <c r="DJ185" s="84">
        <v>2</v>
      </c>
      <c r="DK185" s="84">
        <v>2</v>
      </c>
      <c r="DL185" s="84">
        <v>1</v>
      </c>
      <c r="DM185" s="68">
        <v>0</v>
      </c>
      <c r="DN185" s="68">
        <v>0</v>
      </c>
      <c r="DO185" s="68">
        <v>0</v>
      </c>
      <c r="DP185" s="68">
        <v>0</v>
      </c>
      <c r="DQ185" s="68">
        <v>0</v>
      </c>
      <c r="DR185" s="68">
        <v>0</v>
      </c>
      <c r="DS185" s="68">
        <v>0</v>
      </c>
      <c r="DT185" s="68">
        <v>0</v>
      </c>
      <c r="DU185" s="68">
        <v>2</v>
      </c>
      <c r="DV185" s="68">
        <v>2</v>
      </c>
      <c r="DW185" s="68">
        <v>2</v>
      </c>
      <c r="DX185" s="68">
        <v>2</v>
      </c>
      <c r="DY185" s="68">
        <v>1</v>
      </c>
      <c r="DZ185" s="68">
        <v>1</v>
      </c>
      <c r="EA185" s="68">
        <v>1</v>
      </c>
      <c r="EB185" s="68">
        <v>1</v>
      </c>
      <c r="EC185" s="68">
        <v>1</v>
      </c>
      <c r="ED185" s="68">
        <v>1</v>
      </c>
      <c r="EE185" s="68">
        <v>1</v>
      </c>
      <c r="EF185" s="68">
        <v>1</v>
      </c>
      <c r="EG185" s="68">
        <v>0</v>
      </c>
      <c r="EH185" s="68">
        <v>0</v>
      </c>
      <c r="EI185" s="68">
        <v>0</v>
      </c>
      <c r="EJ185" s="68">
        <v>0</v>
      </c>
      <c r="EK185" s="68">
        <v>0</v>
      </c>
      <c r="EL185" s="68">
        <v>0</v>
      </c>
      <c r="EM185" s="68">
        <v>8</v>
      </c>
      <c r="EN185" s="68">
        <v>8</v>
      </c>
      <c r="EO185" s="68">
        <v>8</v>
      </c>
      <c r="EP185" s="68">
        <v>8</v>
      </c>
      <c r="EQ185" s="68">
        <v>8</v>
      </c>
      <c r="ER185" s="68">
        <v>7</v>
      </c>
      <c r="ES185" s="68">
        <v>7</v>
      </c>
      <c r="ET185" s="68">
        <v>7</v>
      </c>
      <c r="EU185" s="68">
        <v>7</v>
      </c>
      <c r="EV185" s="68">
        <v>6</v>
      </c>
      <c r="EW185" s="68">
        <v>6</v>
      </c>
      <c r="EX185" s="68">
        <v>6</v>
      </c>
      <c r="EY185" s="68">
        <v>6</v>
      </c>
      <c r="EZ185" s="68">
        <v>6</v>
      </c>
      <c r="FA185" s="68">
        <v>5</v>
      </c>
      <c r="FB185" s="68">
        <v>5</v>
      </c>
      <c r="FC185" s="68">
        <v>4</v>
      </c>
      <c r="FD185" s="68">
        <v>4</v>
      </c>
      <c r="FE185" s="68">
        <v>4</v>
      </c>
      <c r="FF185" s="68">
        <v>4</v>
      </c>
      <c r="FG185" s="68">
        <v>4</v>
      </c>
      <c r="FH185" s="68">
        <v>4</v>
      </c>
      <c r="FI185" s="68">
        <v>4</v>
      </c>
      <c r="FJ185" s="68">
        <v>4</v>
      </c>
      <c r="FK185" s="68">
        <v>4</v>
      </c>
      <c r="FL185" s="68">
        <v>4</v>
      </c>
      <c r="FM185" s="68">
        <v>4</v>
      </c>
      <c r="FN185" s="68">
        <v>4</v>
      </c>
      <c r="FO185" s="68">
        <v>4</v>
      </c>
      <c r="FP185" s="68">
        <v>3</v>
      </c>
      <c r="FQ185" s="68">
        <v>3</v>
      </c>
      <c r="FR185" s="68">
        <v>3</v>
      </c>
      <c r="FS185" s="68">
        <v>3</v>
      </c>
      <c r="FT185" s="68">
        <v>2</v>
      </c>
      <c r="FU185" s="68">
        <v>1</v>
      </c>
      <c r="FV185" s="68">
        <v>1</v>
      </c>
      <c r="FW185" s="68">
        <v>1</v>
      </c>
      <c r="FX185" s="68">
        <v>1</v>
      </c>
      <c r="FY185" s="68">
        <v>1</v>
      </c>
      <c r="FZ185" s="68">
        <v>1</v>
      </c>
      <c r="GA185" s="68">
        <v>1</v>
      </c>
      <c r="GB185" s="68">
        <v>1</v>
      </c>
      <c r="GC185" s="68">
        <v>1</v>
      </c>
      <c r="GD185" s="68">
        <v>1</v>
      </c>
      <c r="GE185" s="68">
        <f t="shared" ref="GE185:GU185" si="341">GD185+GE182</f>
        <v>11</v>
      </c>
      <c r="GF185" s="68">
        <f t="shared" si="341"/>
        <v>11</v>
      </c>
      <c r="GG185" s="68">
        <f t="shared" si="341"/>
        <v>11</v>
      </c>
      <c r="GH185" s="68">
        <f t="shared" si="341"/>
        <v>11</v>
      </c>
      <c r="GI185" s="68">
        <f t="shared" si="341"/>
        <v>11</v>
      </c>
      <c r="GJ185" s="68">
        <f t="shared" si="341"/>
        <v>11</v>
      </c>
      <c r="GK185" s="68">
        <f t="shared" si="341"/>
        <v>11</v>
      </c>
      <c r="GL185" s="68">
        <f t="shared" si="341"/>
        <v>11</v>
      </c>
      <c r="GM185" s="68">
        <f t="shared" si="341"/>
        <v>11</v>
      </c>
      <c r="GN185" s="68">
        <f t="shared" si="341"/>
        <v>11</v>
      </c>
      <c r="GO185" s="68">
        <f t="shared" si="341"/>
        <v>11</v>
      </c>
      <c r="GP185" s="68">
        <f t="shared" si="341"/>
        <v>11</v>
      </c>
      <c r="GQ185" s="68">
        <f t="shared" si="341"/>
        <v>11</v>
      </c>
      <c r="GR185" s="92">
        <f t="shared" si="341"/>
        <v>11</v>
      </c>
      <c r="GS185" s="68">
        <f t="shared" si="341"/>
        <v>11</v>
      </c>
      <c r="GT185" s="68">
        <v>8</v>
      </c>
      <c r="GU185" s="68">
        <v>8</v>
      </c>
      <c r="GV185" s="68">
        <f t="shared" ref="GV185:HR185" si="342">GU185-GV184</f>
        <v>8</v>
      </c>
      <c r="GW185" s="68">
        <f t="shared" si="342"/>
        <v>6</v>
      </c>
      <c r="GX185" s="68">
        <f t="shared" si="342"/>
        <v>6</v>
      </c>
      <c r="GY185" s="68">
        <f t="shared" si="342"/>
        <v>6</v>
      </c>
      <c r="GZ185" s="68">
        <f t="shared" si="342"/>
        <v>6</v>
      </c>
      <c r="HA185" s="68">
        <f t="shared" si="342"/>
        <v>6</v>
      </c>
      <c r="HB185" s="68">
        <f t="shared" si="342"/>
        <v>6</v>
      </c>
      <c r="HC185" s="68">
        <f t="shared" si="342"/>
        <v>6</v>
      </c>
      <c r="HD185" s="68">
        <f t="shared" si="342"/>
        <v>6</v>
      </c>
      <c r="HE185" s="68">
        <f t="shared" si="342"/>
        <v>6</v>
      </c>
      <c r="HF185" s="68">
        <f t="shared" si="342"/>
        <v>6</v>
      </c>
      <c r="HG185" s="68">
        <f t="shared" si="342"/>
        <v>6</v>
      </c>
      <c r="HH185" s="68">
        <f t="shared" si="342"/>
        <v>6</v>
      </c>
      <c r="HI185" s="68">
        <f t="shared" si="342"/>
        <v>6</v>
      </c>
      <c r="HJ185" s="68">
        <f>HK185-HJ184</f>
        <v>7</v>
      </c>
      <c r="HK185" s="100">
        <v>7</v>
      </c>
      <c r="HL185" s="68">
        <f>HJ185-HL184</f>
        <v>7</v>
      </c>
      <c r="HM185" s="68">
        <f t="shared" ref="HM185:IX185" si="343">HL185-HM184</f>
        <v>7</v>
      </c>
      <c r="HN185" s="68">
        <f t="shared" si="343"/>
        <v>7</v>
      </c>
      <c r="HO185" s="68">
        <f t="shared" si="343"/>
        <v>7</v>
      </c>
      <c r="HP185" s="68">
        <f t="shared" si="343"/>
        <v>7</v>
      </c>
      <c r="HQ185" s="68">
        <f t="shared" si="343"/>
        <v>7</v>
      </c>
      <c r="HR185" s="68">
        <f t="shared" si="343"/>
        <v>7</v>
      </c>
      <c r="HS185" s="68">
        <f t="shared" si="343"/>
        <v>7</v>
      </c>
      <c r="HT185" s="68">
        <f t="shared" si="343"/>
        <v>6</v>
      </c>
      <c r="HU185" s="68">
        <f t="shared" si="343"/>
        <v>6</v>
      </c>
      <c r="HV185" s="68">
        <f t="shared" si="343"/>
        <v>6</v>
      </c>
      <c r="HW185" s="68">
        <f t="shared" si="343"/>
        <v>6</v>
      </c>
      <c r="HX185" s="68">
        <f t="shared" si="343"/>
        <v>5</v>
      </c>
      <c r="HY185" s="68">
        <f t="shared" si="343"/>
        <v>5</v>
      </c>
      <c r="HZ185" s="68">
        <f t="shared" si="343"/>
        <v>5</v>
      </c>
      <c r="IA185" s="68">
        <f t="shared" si="343"/>
        <v>5</v>
      </c>
      <c r="IB185" s="68">
        <f t="shared" si="343"/>
        <v>4</v>
      </c>
      <c r="IC185" s="68">
        <f t="shared" si="343"/>
        <v>4</v>
      </c>
      <c r="ID185" s="68">
        <f t="shared" si="343"/>
        <v>4</v>
      </c>
      <c r="IE185" s="68">
        <f t="shared" si="343"/>
        <v>4</v>
      </c>
      <c r="IF185" s="68">
        <f t="shared" si="343"/>
        <v>4</v>
      </c>
      <c r="IG185" s="68">
        <f t="shared" si="343"/>
        <v>4</v>
      </c>
      <c r="IH185" s="68">
        <f t="shared" si="343"/>
        <v>4</v>
      </c>
      <c r="II185" s="68">
        <v>9</v>
      </c>
      <c r="IJ185" s="68">
        <f t="shared" si="343"/>
        <v>9</v>
      </c>
      <c r="IK185" s="68">
        <f t="shared" si="343"/>
        <v>9</v>
      </c>
      <c r="IL185" s="68">
        <f t="shared" si="343"/>
        <v>9</v>
      </c>
      <c r="IM185" s="68">
        <f t="shared" si="343"/>
        <v>9</v>
      </c>
      <c r="IN185" s="206">
        <f>IL185-IN184</f>
        <v>9</v>
      </c>
      <c r="IO185" s="68">
        <f>IM185-IO184</f>
        <v>9</v>
      </c>
      <c r="IP185" s="68">
        <f t="shared" ref="IP185:JW185" si="344">IO185-IP184</f>
        <v>9</v>
      </c>
      <c r="IQ185" s="68">
        <f t="shared" si="344"/>
        <v>9</v>
      </c>
      <c r="IR185" s="197">
        <f t="shared" si="344"/>
        <v>9</v>
      </c>
      <c r="IS185" s="68">
        <f t="shared" si="344"/>
        <v>9</v>
      </c>
      <c r="IT185" s="68">
        <f t="shared" si="344"/>
        <v>9</v>
      </c>
      <c r="IU185" s="68">
        <f t="shared" si="344"/>
        <v>9</v>
      </c>
      <c r="IV185" s="68">
        <f t="shared" si="344"/>
        <v>9</v>
      </c>
      <c r="IW185" s="68">
        <f t="shared" si="344"/>
        <v>9</v>
      </c>
      <c r="IX185" s="68">
        <f t="shared" si="344"/>
        <v>9</v>
      </c>
      <c r="IY185" s="68">
        <f t="shared" si="344"/>
        <v>9</v>
      </c>
      <c r="IZ185" s="68">
        <f t="shared" si="344"/>
        <v>9</v>
      </c>
      <c r="JA185" s="68">
        <f t="shared" si="344"/>
        <v>9</v>
      </c>
      <c r="JB185" s="68">
        <f t="shared" si="344"/>
        <v>9</v>
      </c>
      <c r="JC185" s="502">
        <f t="shared" si="344"/>
        <v>9</v>
      </c>
      <c r="JD185" s="68">
        <f t="shared" si="344"/>
        <v>9</v>
      </c>
      <c r="JE185" s="68">
        <f t="shared" si="344"/>
        <v>7</v>
      </c>
      <c r="JF185" s="68">
        <f t="shared" si="344"/>
        <v>7</v>
      </c>
      <c r="JG185" s="69">
        <f t="shared" si="344"/>
        <v>7</v>
      </c>
      <c r="JH185" s="68">
        <f t="shared" si="344"/>
        <v>7</v>
      </c>
      <c r="JI185" s="68">
        <f t="shared" si="344"/>
        <v>7</v>
      </c>
      <c r="JJ185" s="68">
        <f t="shared" si="344"/>
        <v>7</v>
      </c>
      <c r="JK185" s="68">
        <f t="shared" si="344"/>
        <v>7</v>
      </c>
      <c r="JL185" s="212">
        <f t="shared" si="344"/>
        <v>7</v>
      </c>
      <c r="JM185" s="68">
        <f t="shared" si="344"/>
        <v>7</v>
      </c>
      <c r="JN185" s="68">
        <f t="shared" si="344"/>
        <v>7</v>
      </c>
      <c r="JO185" s="68">
        <f t="shared" si="344"/>
        <v>7</v>
      </c>
      <c r="JP185" s="68">
        <f t="shared" si="344"/>
        <v>7</v>
      </c>
      <c r="JQ185" s="68">
        <f t="shared" si="344"/>
        <v>7</v>
      </c>
      <c r="JR185" s="68">
        <f t="shared" si="344"/>
        <v>7</v>
      </c>
      <c r="JS185" s="68">
        <f t="shared" si="344"/>
        <v>7</v>
      </c>
      <c r="JT185" s="68">
        <f t="shared" si="344"/>
        <v>7</v>
      </c>
      <c r="JU185" s="68">
        <f t="shared" si="344"/>
        <v>7</v>
      </c>
      <c r="JV185" s="68">
        <f t="shared" si="344"/>
        <v>5</v>
      </c>
      <c r="JW185" s="68">
        <f t="shared" si="344"/>
        <v>5</v>
      </c>
      <c r="JX185" s="68">
        <v>7</v>
      </c>
      <c r="JY185" s="68">
        <v>6</v>
      </c>
      <c r="JZ185" s="69">
        <v>7</v>
      </c>
      <c r="KA185" s="69">
        <v>6</v>
      </c>
      <c r="KB185" s="68">
        <f>JW185-KB184</f>
        <v>5</v>
      </c>
      <c r="KC185" s="68">
        <f t="shared" ref="KB185:KS185" si="345">KB185-KC184</f>
        <v>5</v>
      </c>
      <c r="KD185" s="68">
        <v>6</v>
      </c>
      <c r="KE185" s="68">
        <v>7</v>
      </c>
      <c r="KF185" s="68">
        <f t="shared" si="345"/>
        <v>7</v>
      </c>
      <c r="KG185" s="68">
        <f t="shared" si="345"/>
        <v>7</v>
      </c>
      <c r="KH185" s="68">
        <f t="shared" si="345"/>
        <v>7</v>
      </c>
      <c r="KI185" s="68">
        <f t="shared" si="345"/>
        <v>7</v>
      </c>
      <c r="KJ185" s="68">
        <f t="shared" si="345"/>
        <v>7</v>
      </c>
      <c r="KK185" s="68">
        <f t="shared" si="345"/>
        <v>7</v>
      </c>
      <c r="KL185" s="68">
        <f t="shared" si="345"/>
        <v>7</v>
      </c>
      <c r="KM185" s="68">
        <f t="shared" si="345"/>
        <v>7</v>
      </c>
      <c r="KN185" s="68">
        <f t="shared" si="345"/>
        <v>7</v>
      </c>
      <c r="KO185" s="68">
        <v>7</v>
      </c>
      <c r="KP185" s="68">
        <f>KN185-KP184</f>
        <v>7</v>
      </c>
      <c r="KQ185" s="68">
        <f t="shared" ref="KQ185:LK185" si="346">KP185-KQ184</f>
        <v>7</v>
      </c>
      <c r="KR185" s="68">
        <f t="shared" si="346"/>
        <v>6</v>
      </c>
      <c r="KS185" s="68">
        <f t="shared" si="346"/>
        <v>6</v>
      </c>
      <c r="KT185" s="68">
        <f t="shared" si="346"/>
        <v>6</v>
      </c>
      <c r="KU185" s="68">
        <f t="shared" si="346"/>
        <v>6</v>
      </c>
      <c r="KV185" s="68">
        <f t="shared" si="346"/>
        <v>6</v>
      </c>
      <c r="KW185" s="68">
        <f t="shared" si="346"/>
        <v>6</v>
      </c>
      <c r="KX185" s="68">
        <f t="shared" si="346"/>
        <v>6</v>
      </c>
      <c r="KY185" s="68">
        <f t="shared" si="346"/>
        <v>6</v>
      </c>
      <c r="KZ185" s="68">
        <f t="shared" si="346"/>
        <v>6</v>
      </c>
      <c r="LA185" s="68">
        <f t="shared" si="346"/>
        <v>6</v>
      </c>
      <c r="LB185" s="68">
        <f t="shared" si="346"/>
        <v>6</v>
      </c>
      <c r="LC185" s="68">
        <f t="shared" si="346"/>
        <v>6</v>
      </c>
      <c r="LD185" s="68">
        <f t="shared" si="346"/>
        <v>6</v>
      </c>
      <c r="LE185" s="68">
        <f t="shared" si="346"/>
        <v>6</v>
      </c>
      <c r="LF185" s="68">
        <f t="shared" si="346"/>
        <v>6</v>
      </c>
      <c r="LG185" s="92">
        <v>6</v>
      </c>
      <c r="LH185" s="68">
        <f>LF185-LH184</f>
        <v>6</v>
      </c>
      <c r="LI185" s="68">
        <f t="shared" ref="LI185:NW185" si="347">LH185-LI184</f>
        <v>6</v>
      </c>
      <c r="LJ185" s="68">
        <f t="shared" si="347"/>
        <v>6</v>
      </c>
      <c r="LK185" s="68">
        <f t="shared" si="347"/>
        <v>6</v>
      </c>
      <c r="LL185" s="68">
        <f t="shared" si="347"/>
        <v>6</v>
      </c>
      <c r="LM185" s="68">
        <f t="shared" si="347"/>
        <v>6</v>
      </c>
      <c r="LN185" s="68">
        <f t="shared" si="347"/>
        <v>6</v>
      </c>
      <c r="LO185" s="68">
        <f t="shared" si="347"/>
        <v>6</v>
      </c>
      <c r="LP185" s="100">
        <f t="shared" si="347"/>
        <v>6</v>
      </c>
      <c r="LQ185" s="68">
        <f t="shared" si="347"/>
        <v>6</v>
      </c>
      <c r="LR185" s="68">
        <f t="shared" si="347"/>
        <v>6</v>
      </c>
      <c r="LS185" s="206">
        <f t="shared" si="347"/>
        <v>2</v>
      </c>
      <c r="LT185" s="68">
        <f t="shared" si="347"/>
        <v>2</v>
      </c>
      <c r="LU185" s="68">
        <f t="shared" si="347"/>
        <v>2</v>
      </c>
      <c r="LV185" s="68">
        <v>4</v>
      </c>
      <c r="LW185" s="220">
        <v>4</v>
      </c>
      <c r="LX185" s="68">
        <f t="shared" si="347"/>
        <v>4</v>
      </c>
      <c r="LY185" s="68">
        <f t="shared" si="347"/>
        <v>4</v>
      </c>
      <c r="LZ185" s="68">
        <f t="shared" si="347"/>
        <v>4</v>
      </c>
      <c r="MA185" s="68">
        <f t="shared" si="347"/>
        <v>4</v>
      </c>
      <c r="MB185" s="68">
        <f t="shared" si="347"/>
        <v>4</v>
      </c>
      <c r="MC185" s="68">
        <f t="shared" si="347"/>
        <v>4</v>
      </c>
      <c r="MD185" s="68">
        <f t="shared" si="347"/>
        <v>4</v>
      </c>
      <c r="ME185" s="68">
        <f t="shared" si="347"/>
        <v>4</v>
      </c>
      <c r="MF185" s="68">
        <f t="shared" si="347"/>
        <v>4</v>
      </c>
      <c r="MG185" s="68">
        <f t="shared" si="347"/>
        <v>4</v>
      </c>
      <c r="MH185" s="68">
        <f t="shared" si="347"/>
        <v>4</v>
      </c>
      <c r="MI185" s="68">
        <f t="shared" si="347"/>
        <v>4</v>
      </c>
      <c r="MJ185" s="68">
        <f t="shared" si="347"/>
        <v>4</v>
      </c>
      <c r="MK185" s="68">
        <f t="shared" si="347"/>
        <v>4</v>
      </c>
      <c r="ML185" s="68">
        <f t="shared" si="347"/>
        <v>4</v>
      </c>
      <c r="MM185" s="68">
        <f t="shared" si="347"/>
        <v>4</v>
      </c>
      <c r="MN185" s="68">
        <f t="shared" si="347"/>
        <v>4</v>
      </c>
      <c r="MO185" s="68">
        <f t="shared" si="347"/>
        <v>4</v>
      </c>
      <c r="MP185" s="68">
        <f t="shared" si="347"/>
        <v>4</v>
      </c>
      <c r="MQ185" s="68">
        <f t="shared" si="347"/>
        <v>4</v>
      </c>
      <c r="MR185" s="68">
        <f t="shared" si="347"/>
        <v>4</v>
      </c>
      <c r="MS185" s="68">
        <f t="shared" si="347"/>
        <v>4</v>
      </c>
      <c r="MT185" s="68">
        <f t="shared" si="347"/>
        <v>4</v>
      </c>
      <c r="MU185" s="68">
        <f t="shared" si="347"/>
        <v>4</v>
      </c>
      <c r="MV185" s="68">
        <f t="shared" si="347"/>
        <v>4</v>
      </c>
      <c r="MW185" s="68">
        <f t="shared" si="347"/>
        <v>4</v>
      </c>
      <c r="MX185" s="68">
        <f t="shared" si="347"/>
        <v>3</v>
      </c>
      <c r="MY185" s="220">
        <f t="shared" si="347"/>
        <v>3</v>
      </c>
      <c r="MZ185" s="68">
        <f t="shared" si="347"/>
        <v>3</v>
      </c>
      <c r="NA185" s="68">
        <f>NA182+MZ185</f>
        <v>8</v>
      </c>
      <c r="NB185" s="68">
        <f t="shared" si="347"/>
        <v>8</v>
      </c>
      <c r="NC185" s="68">
        <f t="shared" si="347"/>
        <v>8</v>
      </c>
      <c r="ND185" s="68">
        <f t="shared" si="347"/>
        <v>8</v>
      </c>
      <c r="NE185" s="68">
        <f t="shared" si="347"/>
        <v>8</v>
      </c>
      <c r="NF185" s="515">
        <f t="shared" si="347"/>
        <v>7</v>
      </c>
      <c r="NG185" s="68">
        <f t="shared" si="347"/>
        <v>7</v>
      </c>
      <c r="NH185" s="68">
        <f t="shared" si="347"/>
        <v>7</v>
      </c>
      <c r="NI185" s="68">
        <f t="shared" si="347"/>
        <v>7</v>
      </c>
      <c r="NJ185" s="223">
        <f t="shared" si="347"/>
        <v>7</v>
      </c>
      <c r="NK185" s="68">
        <f t="shared" si="347"/>
        <v>7</v>
      </c>
      <c r="NL185" s="68">
        <f t="shared" si="347"/>
        <v>7</v>
      </c>
      <c r="NM185" s="68">
        <f t="shared" si="347"/>
        <v>7</v>
      </c>
      <c r="NN185" s="68">
        <f t="shared" si="347"/>
        <v>7</v>
      </c>
      <c r="NO185" s="68">
        <f t="shared" si="347"/>
        <v>7</v>
      </c>
      <c r="NP185" s="68">
        <f t="shared" si="347"/>
        <v>7</v>
      </c>
      <c r="NQ185" s="68">
        <f t="shared" si="347"/>
        <v>7</v>
      </c>
      <c r="NR185" s="68">
        <f t="shared" si="347"/>
        <v>7</v>
      </c>
      <c r="NS185" s="68">
        <f t="shared" si="347"/>
        <v>7</v>
      </c>
      <c r="NT185" s="68">
        <f t="shared" si="347"/>
        <v>7</v>
      </c>
      <c r="NU185" s="206">
        <f t="shared" si="347"/>
        <v>7</v>
      </c>
      <c r="NV185" s="68">
        <f t="shared" si="347"/>
        <v>7</v>
      </c>
      <c r="NW185" s="68">
        <f t="shared" si="347"/>
        <v>7</v>
      </c>
      <c r="NX185" s="68">
        <f t="shared" ref="NX185:OR185" si="348">NW185-NX184</f>
        <v>7</v>
      </c>
      <c r="NY185" s="68">
        <f t="shared" si="348"/>
        <v>7</v>
      </c>
      <c r="NZ185" s="68">
        <f t="shared" si="348"/>
        <v>7</v>
      </c>
      <c r="OA185" s="68">
        <f t="shared" si="348"/>
        <v>7</v>
      </c>
      <c r="OB185" s="68">
        <f t="shared" si="348"/>
        <v>7</v>
      </c>
      <c r="OC185" s="68">
        <f t="shared" si="348"/>
        <v>6</v>
      </c>
      <c r="OD185" s="68">
        <f t="shared" si="348"/>
        <v>6</v>
      </c>
      <c r="OE185" s="68">
        <f t="shared" si="348"/>
        <v>6</v>
      </c>
      <c r="OF185" s="68">
        <f t="shared" si="348"/>
        <v>6</v>
      </c>
      <c r="OG185" s="68">
        <f t="shared" si="348"/>
        <v>6</v>
      </c>
      <c r="OH185" s="68">
        <f t="shared" si="348"/>
        <v>5</v>
      </c>
      <c r="OI185" s="68">
        <f t="shared" si="348"/>
        <v>5</v>
      </c>
      <c r="OJ185" s="68">
        <f t="shared" si="348"/>
        <v>5</v>
      </c>
      <c r="OK185" s="68">
        <f t="shared" si="348"/>
        <v>5</v>
      </c>
      <c r="OL185" s="226">
        <f t="shared" si="348"/>
        <v>5</v>
      </c>
      <c r="OM185" s="68">
        <f t="shared" si="348"/>
        <v>5</v>
      </c>
      <c r="ON185" s="68">
        <f t="shared" si="348"/>
        <v>5</v>
      </c>
      <c r="OO185" s="68">
        <f t="shared" si="348"/>
        <v>5</v>
      </c>
      <c r="OP185" s="68">
        <f t="shared" si="348"/>
        <v>5</v>
      </c>
      <c r="OQ185" s="68">
        <f t="shared" si="348"/>
        <v>5</v>
      </c>
      <c r="OR185" s="68">
        <f t="shared" si="348"/>
        <v>5</v>
      </c>
    </row>
    <row r="186" s="175" customFormat="1" ht="13.5" customHeight="1" spans="1:408">
      <c r="A186" s="547"/>
      <c r="B186" s="548"/>
      <c r="C186" s="553" t="s">
        <v>74</v>
      </c>
      <c r="D186" s="550" t="s">
        <v>18</v>
      </c>
      <c r="E186" s="549"/>
      <c r="F186" s="552"/>
      <c r="G186" s="552"/>
      <c r="H186" s="552"/>
      <c r="I186" s="552"/>
      <c r="J186" s="552"/>
      <c r="K186" s="552"/>
      <c r="L186" s="552"/>
      <c r="M186" s="552"/>
      <c r="N186" s="552"/>
      <c r="O186" s="552"/>
      <c r="P186" s="552"/>
      <c r="Q186" s="552"/>
      <c r="R186" s="552"/>
      <c r="S186" s="558"/>
      <c r="T186" s="558"/>
      <c r="U186" s="552"/>
      <c r="V186" s="558"/>
      <c r="W186" s="552"/>
      <c r="X186" s="552"/>
      <c r="Y186" s="552"/>
      <c r="Z186" s="552"/>
      <c r="AA186" s="552" t="e">
        <f>Z186+#REF!-#REF!-#REF!</f>
        <v>#REF!</v>
      </c>
      <c r="AB186" s="552" t="e">
        <f>AA186+#REF!-#REF!-#REF!</f>
        <v>#REF!</v>
      </c>
      <c r="AC186" s="552" t="e">
        <f>AB186+#REF!-#REF!-#REF!</f>
        <v>#REF!</v>
      </c>
      <c r="AD186" s="552" t="e">
        <f>AC186+#REF!-#REF!-#REF!</f>
        <v>#REF!</v>
      </c>
      <c r="AE186" s="552" t="e">
        <f>AD186+#REF!-#REF!-#REF!</f>
        <v>#REF!</v>
      </c>
      <c r="AF186" s="552" t="e">
        <f>AE186+#REF!-#REF!-#REF!</f>
        <v>#REF!</v>
      </c>
      <c r="AG186" s="552" t="e">
        <f>AF186+#REF!-#REF!-#REF!</f>
        <v>#REF!</v>
      </c>
      <c r="AH186" s="552" t="e">
        <f>AG186+#REF!-#REF!-#REF!</f>
        <v>#REF!</v>
      </c>
      <c r="AI186" s="552" t="e">
        <f>AH186+#REF!-#REF!-#REF!</f>
        <v>#REF!</v>
      </c>
      <c r="AJ186" s="552" t="e">
        <f>AI186+#REF!-#REF!-#REF!</f>
        <v>#REF!</v>
      </c>
      <c r="AK186" s="552" t="e">
        <f>AJ186+#REF!-#REF!-#REF!</f>
        <v>#REF!</v>
      </c>
      <c r="AL186" s="552" t="e">
        <f>AK186+#REF!-#REF!-#REF!</f>
        <v>#REF!</v>
      </c>
      <c r="AM186" s="552" t="e">
        <f>AL186+#REF!-#REF!-#REF!</f>
        <v>#REF!</v>
      </c>
      <c r="AN186" s="552" t="e">
        <f>AM186+#REF!-#REF!-#REF!</f>
        <v>#REF!</v>
      </c>
      <c r="AO186" s="552" t="e">
        <f>AN186+#REF!-#REF!-#REF!</f>
        <v>#REF!</v>
      </c>
      <c r="AP186" s="552" t="e">
        <f>AO186+#REF!-#REF!-#REF!</f>
        <v>#REF!</v>
      </c>
      <c r="AQ186" s="552" t="e">
        <f>AP186+#REF!-#REF!-#REF!</f>
        <v>#REF!</v>
      </c>
      <c r="AR186" s="552" t="e">
        <f>AQ186+#REF!-#REF!-#REF!</f>
        <v>#REF!</v>
      </c>
      <c r="AS186" s="552" t="e">
        <f>AR186+#REF!-#REF!-#REF!</f>
        <v>#REF!</v>
      </c>
      <c r="AT186" s="552" t="e">
        <f>AS186+#REF!-#REF!-#REF!</f>
        <v>#REF!</v>
      </c>
      <c r="AU186" s="552" t="e">
        <f>AT186+#REF!-#REF!-#REF!</f>
        <v>#REF!</v>
      </c>
      <c r="AV186" s="552" t="e">
        <f>AU186+#REF!-#REF!-#REF!</f>
        <v>#REF!</v>
      </c>
      <c r="AW186" s="552" t="e">
        <f>AV186+#REF!-#REF!-#REF!</f>
        <v>#REF!</v>
      </c>
      <c r="AX186" s="552" t="e">
        <f>AW186+#REF!-#REF!-#REF!</f>
        <v>#REF!</v>
      </c>
      <c r="AY186" s="552" t="e">
        <f>AX186+#REF!-#REF!-#REF!</f>
        <v>#REF!</v>
      </c>
      <c r="AZ186" s="552" t="e">
        <f>AY186+#REF!-#REF!-#REF!</f>
        <v>#REF!</v>
      </c>
      <c r="BA186" s="552" t="e">
        <f>AZ186+#REF!-#REF!-#REF!</f>
        <v>#REF!</v>
      </c>
      <c r="BB186" s="552" t="e">
        <f>BA186+#REF!-#REF!-#REF!</f>
        <v>#REF!</v>
      </c>
      <c r="BC186" s="552" t="e">
        <f>BB186+#REF!-#REF!-#REF!</f>
        <v>#REF!</v>
      </c>
      <c r="BD186" s="552" t="e">
        <f>BC186+#REF!-#REF!-#REF!</f>
        <v>#REF!</v>
      </c>
      <c r="BE186" s="552" t="e">
        <f>BD186+#REF!-#REF!-#REF!</f>
        <v>#REF!</v>
      </c>
      <c r="BF186" s="552" t="e">
        <f>BE186+#REF!-#REF!-#REF!</f>
        <v>#REF!</v>
      </c>
      <c r="BG186" s="552" t="e">
        <f>BF186+#REF!-#REF!-#REF!</f>
        <v>#REF!</v>
      </c>
      <c r="BH186" s="552" t="e">
        <f>BG186+#REF!-#REF!-#REF!</f>
        <v>#REF!</v>
      </c>
      <c r="BI186" s="552" t="e">
        <f>BH186+#REF!-#REF!-#REF!</f>
        <v>#REF!</v>
      </c>
      <c r="BJ186" s="552" t="e">
        <f>BI186+#REF!-#REF!-#REF!</f>
        <v>#REF!</v>
      </c>
      <c r="BK186" s="552" t="e">
        <f>BJ186+#REF!-#REF!-#REF!</f>
        <v>#REF!</v>
      </c>
      <c r="BL186" s="552" t="e">
        <f>BK186+#REF!-#REF!-#REF!</f>
        <v>#REF!</v>
      </c>
      <c r="BM186" s="552" t="e">
        <f>BL186+#REF!-#REF!-#REF!</f>
        <v>#REF!</v>
      </c>
      <c r="BN186" s="552" t="e">
        <f>BM186+#REF!-#REF!-#REF!</f>
        <v>#REF!</v>
      </c>
      <c r="BO186" s="552" t="e">
        <f>BN186+#REF!-#REF!-#REF!</f>
        <v>#REF!</v>
      </c>
      <c r="BP186" s="552" t="e">
        <f>BO186+#REF!-#REF!-#REF!</f>
        <v>#REF!</v>
      </c>
      <c r="BQ186" s="552" t="e">
        <f>BP186+#REF!-#REF!-#REF!</f>
        <v>#REF!</v>
      </c>
      <c r="BR186" s="552" t="e">
        <f>BQ186+#REF!-#REF!-#REF!</f>
        <v>#REF!</v>
      </c>
      <c r="BS186" s="552" t="e">
        <f>BR186+#REF!-#REF!-#REF!</f>
        <v>#REF!</v>
      </c>
      <c r="BT186" s="563" t="e">
        <f>BS186+#REF!-#REF!-#REF!</f>
        <v>#REF!</v>
      </c>
      <c r="BU186" s="552" t="e">
        <f>BT186+#REF!-#REF!-#REF!</f>
        <v>#REF!</v>
      </c>
      <c r="BV186" s="552" t="e">
        <f>BU186+#REF!-#REF!-#REF!</f>
        <v>#REF!</v>
      </c>
      <c r="BW186" s="552" t="e">
        <f>BV186+#REF!-#REF!-#REF!</f>
        <v>#REF!</v>
      </c>
      <c r="BX186" s="552" t="e">
        <f>BW186+#REF!-#REF!-#REF!</f>
        <v>#REF!</v>
      </c>
      <c r="BY186" s="552" t="e">
        <f>BX186+#REF!-#REF!-#REF!</f>
        <v>#REF!</v>
      </c>
      <c r="BZ186" s="552" t="e">
        <f>BY186+#REF!-#REF!-#REF!</f>
        <v>#REF!</v>
      </c>
      <c r="CA186" s="552" t="e">
        <f>BZ186+#REF!-#REF!-#REF!</f>
        <v>#REF!</v>
      </c>
      <c r="CB186" s="552" t="e">
        <f>CA186+#REF!-#REF!-#REF!</f>
        <v>#REF!</v>
      </c>
      <c r="CC186" s="552" t="e">
        <f>CB186+#REF!-#REF!-#REF!</f>
        <v>#REF!</v>
      </c>
      <c r="CD186" s="552" t="e">
        <f>CC186+#REF!-#REF!-#REF!</f>
        <v>#REF!</v>
      </c>
      <c r="CE186" s="552" t="e">
        <f>CD186+#REF!-#REF!-#REF!</f>
        <v>#REF!</v>
      </c>
      <c r="CF186" s="552" t="e">
        <f>CE186+#REF!-#REF!-#REF!</f>
        <v>#REF!</v>
      </c>
      <c r="CG186" s="552" t="e">
        <f>CF186+#REF!-#REF!-#REF!</f>
        <v>#REF!</v>
      </c>
      <c r="CH186" s="552" t="e">
        <f>CG186+#REF!-#REF!-#REF!</f>
        <v>#REF!</v>
      </c>
      <c r="CI186" s="552" t="e">
        <f>CH186+#REF!-#REF!-#REF!</f>
        <v>#REF!</v>
      </c>
      <c r="CJ186" s="564"/>
      <c r="CK186" s="552" t="e">
        <f>CI186+#REF!-#REF!-#REF!</f>
        <v>#REF!</v>
      </c>
      <c r="CL186" s="552" t="e">
        <f>CK186+#REF!-#REF!-#REF!</f>
        <v>#REF!</v>
      </c>
      <c r="CM186" s="569" t="e">
        <f>CL186+#REF!-#REF!-#REF!</f>
        <v>#REF!</v>
      </c>
      <c r="CN186" s="569" t="e">
        <f>CM186+#REF!-#REF!-#REF!</f>
        <v>#REF!</v>
      </c>
      <c r="CO186" s="567">
        <v>2</v>
      </c>
      <c r="CP186" s="568"/>
      <c r="CQ186" s="568"/>
      <c r="CR186" s="568"/>
      <c r="CS186" s="568"/>
      <c r="CT186" s="568"/>
      <c r="CU186" s="568"/>
      <c r="CV186" s="568"/>
      <c r="CW186" s="568"/>
      <c r="CX186" s="568"/>
      <c r="CY186" s="568"/>
      <c r="CZ186" s="568"/>
      <c r="DA186" s="568"/>
      <c r="DB186" s="568"/>
      <c r="DC186" s="568"/>
      <c r="DD186" s="568"/>
      <c r="DE186" s="568"/>
      <c r="DF186" s="568"/>
      <c r="DG186" s="568"/>
      <c r="DH186" s="568"/>
      <c r="DI186" s="568"/>
      <c r="DJ186" s="568"/>
      <c r="DK186" s="568"/>
      <c r="DL186" s="568"/>
      <c r="DM186" s="568"/>
      <c r="DN186" s="568"/>
      <c r="DO186" s="568"/>
      <c r="DP186" s="568"/>
      <c r="DQ186" s="568"/>
      <c r="DR186" s="568"/>
      <c r="DS186" s="568"/>
      <c r="DT186" s="568"/>
      <c r="DU186" s="568"/>
      <c r="DV186" s="568"/>
      <c r="DW186" s="568"/>
      <c r="DX186" s="568"/>
      <c r="DY186" s="568"/>
      <c r="DZ186" s="568"/>
      <c r="EA186" s="568"/>
      <c r="EB186" s="568"/>
      <c r="EC186" s="568"/>
      <c r="ED186" s="568"/>
      <c r="EE186" s="568"/>
      <c r="EF186" s="568"/>
      <c r="EG186" s="568"/>
      <c r="EH186" s="568"/>
      <c r="EI186" s="568"/>
      <c r="EJ186" s="568"/>
      <c r="EK186" s="568"/>
      <c r="EL186" s="568"/>
      <c r="EM186" s="568"/>
      <c r="EN186" s="568"/>
      <c r="EO186" s="568"/>
      <c r="EP186" s="568"/>
      <c r="EQ186" s="568"/>
      <c r="ER186" s="568"/>
      <c r="ES186" s="568"/>
      <c r="ET186" s="568"/>
      <c r="EU186" s="568"/>
      <c r="EV186" s="568"/>
      <c r="EW186" s="568"/>
      <c r="EX186" s="568"/>
      <c r="EY186" s="568"/>
      <c r="EZ186" s="568"/>
      <c r="FA186" s="568"/>
      <c r="FB186" s="568"/>
      <c r="FC186" s="568"/>
      <c r="FD186" s="568"/>
      <c r="FE186" s="568"/>
      <c r="FF186" s="568"/>
      <c r="FG186" s="568"/>
      <c r="FH186" s="568"/>
      <c r="FI186" s="568"/>
      <c r="FJ186" s="568"/>
      <c r="FK186" s="568"/>
      <c r="FL186" s="568"/>
      <c r="FM186" s="568"/>
      <c r="FN186" s="568"/>
      <c r="FO186" s="568"/>
      <c r="FP186" s="568"/>
      <c r="FQ186" s="568"/>
      <c r="FR186" s="568"/>
      <c r="FS186" s="568"/>
      <c r="FT186" s="568"/>
      <c r="FU186" s="568"/>
      <c r="FV186" s="568"/>
      <c r="FW186" s="568"/>
      <c r="FX186" s="568"/>
      <c r="FY186" s="568"/>
      <c r="FZ186" s="568"/>
      <c r="GA186" s="568"/>
      <c r="GB186" s="568"/>
      <c r="GC186" s="568"/>
      <c r="GD186" s="568"/>
      <c r="GE186" s="568">
        <v>5</v>
      </c>
      <c r="GF186" s="568"/>
      <c r="GG186" s="568"/>
      <c r="GH186" s="568"/>
      <c r="GI186" s="568"/>
      <c r="GJ186" s="568"/>
      <c r="GK186" s="568"/>
      <c r="GL186" s="568"/>
      <c r="GM186" s="568"/>
      <c r="GN186" s="568"/>
      <c r="GO186" s="568"/>
      <c r="GP186" s="568"/>
      <c r="GQ186" s="568"/>
      <c r="GR186" s="568"/>
      <c r="GS186" s="568"/>
      <c r="GT186" s="568"/>
      <c r="GU186" s="568"/>
      <c r="GV186" s="568"/>
      <c r="GW186" s="568"/>
      <c r="GX186" s="568"/>
      <c r="GY186" s="568"/>
      <c r="GZ186" s="568"/>
      <c r="HA186" s="568"/>
      <c r="HB186" s="568"/>
      <c r="HC186" s="568"/>
      <c r="HD186" s="568"/>
      <c r="HE186" s="568"/>
      <c r="HF186" s="568"/>
      <c r="HG186" s="568"/>
      <c r="HH186" s="568"/>
      <c r="HI186" s="568"/>
      <c r="HJ186" s="568"/>
      <c r="HK186" s="572"/>
      <c r="HL186" s="568"/>
      <c r="HM186" s="568"/>
      <c r="HN186" s="568"/>
      <c r="HO186" s="568"/>
      <c r="HP186" s="568"/>
      <c r="HQ186" s="568"/>
      <c r="HR186" s="568"/>
      <c r="HS186" s="568"/>
      <c r="HT186" s="568"/>
      <c r="HU186" s="568"/>
      <c r="HV186" s="568"/>
      <c r="HW186" s="568"/>
      <c r="HX186" s="568"/>
      <c r="HY186" s="568"/>
      <c r="HZ186" s="568"/>
      <c r="IA186" s="568"/>
      <c r="IB186" s="568"/>
      <c r="IC186" s="568"/>
      <c r="ID186" s="568"/>
      <c r="IE186" s="568"/>
      <c r="IF186" s="568"/>
      <c r="IG186" s="568"/>
      <c r="IH186" s="568"/>
      <c r="II186" s="568"/>
      <c r="IJ186" s="568"/>
      <c r="IK186" s="568"/>
      <c r="IL186" s="568"/>
      <c r="IM186" s="568"/>
      <c r="IN186" s="573"/>
      <c r="IO186" s="568"/>
      <c r="IP186" s="568"/>
      <c r="IQ186" s="568"/>
      <c r="IR186" s="574"/>
      <c r="IS186" s="568"/>
      <c r="IT186" s="568"/>
      <c r="IU186" s="568"/>
      <c r="IV186" s="568"/>
      <c r="IW186" s="568"/>
      <c r="IX186" s="568"/>
      <c r="IY186" s="568"/>
      <c r="IZ186" s="568"/>
      <c r="JA186" s="568"/>
      <c r="JB186" s="568"/>
      <c r="JC186" s="575"/>
      <c r="JD186" s="568"/>
      <c r="JE186" s="568"/>
      <c r="JF186" s="568"/>
      <c r="JG186" s="69"/>
      <c r="JH186" s="568"/>
      <c r="JI186" s="568"/>
      <c r="JJ186" s="568"/>
      <c r="JK186" s="568"/>
      <c r="JL186" s="576"/>
      <c r="JM186" s="568"/>
      <c r="JN186" s="568"/>
      <c r="JO186" s="568"/>
      <c r="JP186" s="568"/>
      <c r="JQ186" s="568"/>
      <c r="JR186" s="568"/>
      <c r="JS186" s="568"/>
      <c r="JT186" s="568"/>
      <c r="JU186" s="568"/>
      <c r="JV186" s="568"/>
      <c r="JW186" s="568"/>
      <c r="JX186" s="574"/>
      <c r="JY186" s="574"/>
      <c r="JZ186" s="213"/>
      <c r="KA186" s="213"/>
      <c r="KB186" s="568"/>
      <c r="KC186" s="568"/>
      <c r="KD186" s="568"/>
      <c r="KE186" s="568"/>
      <c r="KF186" s="568"/>
      <c r="KG186" s="568"/>
      <c r="KH186" s="568"/>
      <c r="KI186" s="568"/>
      <c r="KJ186" s="568"/>
      <c r="KK186" s="568"/>
      <c r="KL186" s="568"/>
      <c r="KM186" s="568"/>
      <c r="KN186" s="568"/>
      <c r="KO186" s="568"/>
      <c r="KP186" s="568"/>
      <c r="KQ186" s="568"/>
      <c r="KR186" s="568"/>
      <c r="KS186" s="568"/>
      <c r="KT186" s="568"/>
      <c r="KU186" s="568"/>
      <c r="KV186" s="568"/>
      <c r="KW186" s="568"/>
      <c r="KX186" s="568"/>
      <c r="KY186" s="568"/>
      <c r="KZ186" s="568"/>
      <c r="LA186" s="568"/>
      <c r="LB186" s="568"/>
      <c r="LC186" s="568"/>
      <c r="LD186" s="568"/>
      <c r="LE186" s="568"/>
      <c r="LF186" s="568"/>
      <c r="LG186" s="577"/>
      <c r="LH186" s="568"/>
      <c r="LI186" s="568"/>
      <c r="LJ186" s="568"/>
      <c r="LK186" s="568"/>
      <c r="LL186" s="568"/>
      <c r="LM186" s="568"/>
      <c r="LN186" s="568"/>
      <c r="LO186" s="568"/>
      <c r="LP186" s="572"/>
      <c r="LQ186" s="568"/>
      <c r="LR186" s="568"/>
      <c r="LS186" s="573"/>
      <c r="LT186" s="568"/>
      <c r="LU186" s="568"/>
      <c r="LV186" s="568"/>
      <c r="LW186" s="578"/>
      <c r="LX186" s="568"/>
      <c r="LY186" s="568"/>
      <c r="LZ186" s="568">
        <v>1</v>
      </c>
      <c r="MA186" s="568"/>
      <c r="MB186" s="568"/>
      <c r="MC186" s="568"/>
      <c r="MD186" s="568"/>
      <c r="ME186" s="568"/>
      <c r="MF186" s="568"/>
      <c r="MG186" s="568"/>
      <c r="MH186" s="568"/>
      <c r="MI186" s="568"/>
      <c r="MJ186" s="568"/>
      <c r="MK186" s="568"/>
      <c r="ML186" s="568"/>
      <c r="MM186" s="568"/>
      <c r="MN186" s="568"/>
      <c r="MO186" s="568"/>
      <c r="MP186" s="568"/>
      <c r="MQ186" s="568"/>
      <c r="MR186" s="568"/>
      <c r="MS186" s="568"/>
      <c r="MT186" s="568"/>
      <c r="MU186" s="568"/>
      <c r="MV186" s="568"/>
      <c r="MW186" s="568"/>
      <c r="MX186" s="568"/>
      <c r="MY186" s="578"/>
      <c r="MZ186" s="568"/>
      <c r="NA186" s="568">
        <v>5</v>
      </c>
      <c r="NB186" s="568"/>
      <c r="NC186" s="568"/>
      <c r="ND186" s="568"/>
      <c r="NE186" s="568"/>
      <c r="NF186" s="583"/>
      <c r="NG186" s="568"/>
      <c r="NH186" s="568"/>
      <c r="NI186" s="568"/>
      <c r="NJ186" s="584"/>
      <c r="NK186" s="568"/>
      <c r="NL186" s="568"/>
      <c r="NM186" s="568"/>
      <c r="NN186" s="568"/>
      <c r="NO186" s="568"/>
      <c r="NP186" s="568"/>
      <c r="NQ186" s="568"/>
      <c r="NR186" s="568"/>
      <c r="NS186" s="568"/>
      <c r="NT186" s="568"/>
      <c r="NU186" s="573"/>
      <c r="NV186" s="568"/>
      <c r="NW186" s="568"/>
      <c r="NX186" s="568"/>
      <c r="NY186" s="568"/>
      <c r="NZ186" s="568"/>
      <c r="OA186" s="568"/>
      <c r="OB186" s="568"/>
      <c r="OC186" s="568"/>
      <c r="OD186" s="568"/>
      <c r="OE186" s="568"/>
      <c r="OF186" s="568"/>
      <c r="OG186" s="568"/>
      <c r="OH186" s="568"/>
      <c r="OI186" s="568"/>
      <c r="OJ186" s="568"/>
      <c r="OK186" s="568"/>
      <c r="OL186" s="587"/>
      <c r="OM186" s="568"/>
      <c r="ON186" s="568"/>
      <c r="OO186" s="568"/>
      <c r="OP186" s="568"/>
      <c r="OQ186" s="568"/>
      <c r="OR186" s="568"/>
    </row>
    <row r="187" s="27" customFormat="1" ht="13.5" customHeight="1" spans="1:408">
      <c r="A187" s="522"/>
      <c r="B187" s="184"/>
      <c r="C187" s="234"/>
      <c r="D187" s="40" t="s">
        <v>19</v>
      </c>
      <c r="E187" s="54">
        <v>6</v>
      </c>
      <c r="F187" s="41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62"/>
      <c r="T187" s="62"/>
      <c r="U187" s="41">
        <v>2</v>
      </c>
      <c r="V187" s="62"/>
      <c r="W187" s="41"/>
      <c r="X187" s="41"/>
      <c r="Y187" s="41"/>
      <c r="Z187" s="41"/>
      <c r="AA187" s="41"/>
      <c r="AB187" s="41"/>
      <c r="AC187" s="41"/>
      <c r="AD187" s="62"/>
      <c r="AE187" s="41"/>
      <c r="AF187" s="41"/>
      <c r="AG187" s="41"/>
      <c r="AH187" s="62"/>
      <c r="AI187" s="41"/>
      <c r="AJ187" s="41"/>
      <c r="AK187" s="41"/>
      <c r="AL187" s="41"/>
      <c r="AM187" s="41"/>
      <c r="AN187" s="41"/>
      <c r="AO187" s="41"/>
      <c r="AP187" s="41"/>
      <c r="AQ187" s="41"/>
      <c r="AR187" s="41"/>
      <c r="AS187" s="41"/>
      <c r="AT187" s="41"/>
      <c r="AU187" s="41"/>
      <c r="AV187" s="41"/>
      <c r="AW187" s="41"/>
      <c r="AX187" s="41"/>
      <c r="AY187" s="41"/>
      <c r="AZ187" s="41"/>
      <c r="BA187" s="41"/>
      <c r="BB187" s="41"/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1"/>
      <c r="BO187" s="41"/>
      <c r="BP187" s="41"/>
      <c r="BQ187" s="41"/>
      <c r="BR187" s="41"/>
      <c r="BS187" s="41"/>
      <c r="BT187" s="66"/>
      <c r="BU187" s="68"/>
      <c r="BV187" s="68"/>
      <c r="BW187" s="68"/>
      <c r="BX187" s="68"/>
      <c r="BY187" s="68"/>
      <c r="BZ187" s="68"/>
      <c r="CA187" s="68"/>
      <c r="CB187" s="68"/>
      <c r="CC187" s="68"/>
      <c r="CD187" s="68"/>
      <c r="CE187" s="68"/>
      <c r="CF187" s="68"/>
      <c r="CG187" s="68"/>
      <c r="CH187" s="68"/>
      <c r="CI187" s="68"/>
      <c r="CJ187" s="38">
        <v>1</v>
      </c>
      <c r="CK187" s="68"/>
      <c r="CL187" s="68"/>
      <c r="CO187" s="76"/>
      <c r="CP187" s="68"/>
      <c r="CQ187" s="68"/>
      <c r="CR187" s="6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  <c r="DQ187" s="68"/>
      <c r="DR187" s="68"/>
      <c r="DS187" s="68"/>
      <c r="DT187" s="68"/>
      <c r="DU187" s="68"/>
      <c r="DV187" s="68"/>
      <c r="DW187" s="68"/>
      <c r="DX187" s="68"/>
      <c r="DY187" s="68"/>
      <c r="DZ187" s="68"/>
      <c r="EA187" s="68"/>
      <c r="EB187" s="68"/>
      <c r="EC187" s="68"/>
      <c r="ED187" s="68"/>
      <c r="EE187" s="68"/>
      <c r="EF187" s="68"/>
      <c r="EG187" s="68"/>
      <c r="EH187" s="68"/>
      <c r="EI187" s="68"/>
      <c r="EJ187" s="68"/>
      <c r="EK187" s="68"/>
      <c r="EL187" s="68"/>
      <c r="EM187" s="68"/>
      <c r="EN187" s="68"/>
      <c r="EO187" s="68"/>
      <c r="EP187" s="68"/>
      <c r="EQ187" s="68"/>
      <c r="ER187" s="68"/>
      <c r="ES187" s="68"/>
      <c r="ET187" s="68"/>
      <c r="EU187" s="68"/>
      <c r="EV187" s="68"/>
      <c r="EW187" s="68"/>
      <c r="EX187" s="68"/>
      <c r="EY187" s="68"/>
      <c r="EZ187" s="68"/>
      <c r="FA187" s="68"/>
      <c r="FB187" s="68"/>
      <c r="FC187" s="68"/>
      <c r="FD187" s="68"/>
      <c r="FE187" s="68"/>
      <c r="FF187" s="68"/>
      <c r="FG187" s="68"/>
      <c r="FH187" s="68"/>
      <c r="FI187" s="68"/>
      <c r="FJ187" s="68"/>
      <c r="FK187" s="68"/>
      <c r="FL187" s="68"/>
      <c r="FM187" s="68"/>
      <c r="FN187" s="68"/>
      <c r="FO187" s="68"/>
      <c r="FP187" s="68"/>
      <c r="FQ187" s="68"/>
      <c r="FR187" s="68"/>
      <c r="FS187" s="68"/>
      <c r="FT187" s="68"/>
      <c r="FU187" s="68"/>
      <c r="FV187" s="68"/>
      <c r="FW187" s="68"/>
      <c r="FX187" s="68"/>
      <c r="FY187" s="68"/>
      <c r="FZ187" s="68"/>
      <c r="GA187" s="68"/>
      <c r="GB187" s="68"/>
      <c r="GC187" s="68"/>
      <c r="GD187" s="68"/>
      <c r="GE187" s="68"/>
      <c r="GF187" s="68"/>
      <c r="GG187" s="68"/>
      <c r="GH187" s="68"/>
      <c r="GI187" s="68"/>
      <c r="GJ187" s="68"/>
      <c r="GK187" s="68"/>
      <c r="GL187" s="68"/>
      <c r="GM187" s="68"/>
      <c r="GN187" s="68"/>
      <c r="GO187" s="68"/>
      <c r="GP187" s="68"/>
      <c r="GQ187" s="68"/>
      <c r="GR187" s="68"/>
      <c r="GS187" s="68"/>
      <c r="GT187" s="68"/>
      <c r="GU187" s="68"/>
      <c r="GV187" s="68"/>
      <c r="GW187" s="68"/>
      <c r="GX187" s="68"/>
      <c r="GY187" s="68"/>
      <c r="GZ187" s="68"/>
      <c r="HA187" s="68"/>
      <c r="HB187" s="68"/>
      <c r="HC187" s="68"/>
      <c r="HD187" s="68"/>
      <c r="HE187" s="68"/>
      <c r="HF187" s="68"/>
      <c r="HG187" s="68"/>
      <c r="HH187" s="68"/>
      <c r="HI187" s="68"/>
      <c r="HJ187" s="68"/>
      <c r="HK187" s="100"/>
      <c r="HL187" s="68"/>
      <c r="HM187" s="68"/>
      <c r="HN187" s="68"/>
      <c r="HO187" s="68"/>
      <c r="HP187" s="68"/>
      <c r="HQ187" s="68"/>
      <c r="HR187" s="68"/>
      <c r="HS187" s="68"/>
      <c r="HT187" s="68"/>
      <c r="HU187" s="68"/>
      <c r="HV187" s="68"/>
      <c r="HW187" s="68"/>
      <c r="HX187" s="68"/>
      <c r="HY187" s="68"/>
      <c r="HZ187" s="68"/>
      <c r="IA187" s="68"/>
      <c r="IB187" s="68"/>
      <c r="IC187" s="68"/>
      <c r="ID187" s="68"/>
      <c r="IE187" s="68"/>
      <c r="IF187" s="68"/>
      <c r="IG187" s="68"/>
      <c r="IH187" s="68"/>
      <c r="II187" s="68"/>
      <c r="IJ187" s="68"/>
      <c r="IK187" s="68"/>
      <c r="IL187" s="68"/>
      <c r="IM187" s="68"/>
      <c r="IN187" s="206"/>
      <c r="IO187" s="68"/>
      <c r="IP187" s="68"/>
      <c r="IQ187" s="68"/>
      <c r="IR187" s="197"/>
      <c r="IS187" s="68"/>
      <c r="IT187" s="68"/>
      <c r="IU187" s="68"/>
      <c r="IV187" s="68"/>
      <c r="IW187" s="68"/>
      <c r="IX187" s="68"/>
      <c r="IY187" s="68"/>
      <c r="IZ187" s="68"/>
      <c r="JA187" s="68"/>
      <c r="JB187" s="68"/>
      <c r="JC187" s="502"/>
      <c r="JD187" s="68"/>
      <c r="JE187" s="68"/>
      <c r="JF187" s="68"/>
      <c r="JG187" s="69"/>
      <c r="JH187" s="68"/>
      <c r="JI187" s="68"/>
      <c r="JJ187" s="68"/>
      <c r="JK187" s="68"/>
      <c r="JL187" s="212"/>
      <c r="JM187" s="68"/>
      <c r="JN187" s="68"/>
      <c r="JO187" s="68"/>
      <c r="JP187" s="68"/>
      <c r="JQ187" s="68"/>
      <c r="JR187" s="68"/>
      <c r="JS187" s="68"/>
      <c r="JT187" s="68"/>
      <c r="JU187" s="68"/>
      <c r="JV187" s="68"/>
      <c r="JW187" s="68"/>
      <c r="JX187" s="197"/>
      <c r="JY187" s="197"/>
      <c r="JZ187" s="213"/>
      <c r="KA187" s="213"/>
      <c r="KB187" s="68"/>
      <c r="KC187" s="68"/>
      <c r="KD187" s="68"/>
      <c r="KE187" s="68"/>
      <c r="KF187" s="68"/>
      <c r="KG187" s="68"/>
      <c r="KH187" s="68"/>
      <c r="KI187" s="68"/>
      <c r="KJ187" s="68"/>
      <c r="KK187" s="68"/>
      <c r="KL187" s="68"/>
      <c r="KM187" s="68"/>
      <c r="KN187" s="68"/>
      <c r="KO187" s="68"/>
      <c r="KP187" s="68"/>
      <c r="KQ187" s="68"/>
      <c r="KR187" s="68"/>
      <c r="KS187" s="68"/>
      <c r="KT187" s="68"/>
      <c r="KU187" s="68"/>
      <c r="KV187" s="68"/>
      <c r="KW187" s="68"/>
      <c r="KX187" s="68"/>
      <c r="KY187" s="68"/>
      <c r="KZ187" s="68"/>
      <c r="LA187" s="68"/>
      <c r="LB187" s="68"/>
      <c r="LC187" s="68"/>
      <c r="LD187" s="68"/>
      <c r="LE187" s="68"/>
      <c r="LF187" s="68"/>
      <c r="LG187" s="92"/>
      <c r="LH187" s="68"/>
      <c r="LI187" s="68"/>
      <c r="LJ187" s="68"/>
      <c r="LK187" s="68"/>
      <c r="LL187" s="68"/>
      <c r="LM187" s="68"/>
      <c r="LN187" s="68"/>
      <c r="LO187" s="68"/>
      <c r="LP187" s="100"/>
      <c r="LQ187" s="68"/>
      <c r="LR187" s="68"/>
      <c r="LS187" s="206"/>
      <c r="LT187" s="68"/>
      <c r="LU187" s="68"/>
      <c r="LV187" s="68"/>
      <c r="LW187" s="220"/>
      <c r="LX187" s="68"/>
      <c r="LY187" s="68"/>
      <c r="LZ187" s="68"/>
      <c r="MA187" s="68"/>
      <c r="MB187" s="68"/>
      <c r="MC187" s="68"/>
      <c r="MD187" s="68"/>
      <c r="ME187" s="68"/>
      <c r="MF187" s="68"/>
      <c r="MG187" s="68"/>
      <c r="MH187" s="68"/>
      <c r="MI187" s="68"/>
      <c r="MJ187" s="68"/>
      <c r="MK187" s="68"/>
      <c r="ML187" s="68"/>
      <c r="MM187" s="68"/>
      <c r="MN187" s="68"/>
      <c r="MO187" s="68"/>
      <c r="MP187" s="68"/>
      <c r="MQ187" s="68"/>
      <c r="MR187" s="68"/>
      <c r="MS187" s="68"/>
      <c r="MT187" s="68"/>
      <c r="MU187" s="68"/>
      <c r="MV187" s="68"/>
      <c r="MW187" s="68"/>
      <c r="MX187" s="68"/>
      <c r="MY187" s="220"/>
      <c r="MZ187" s="68"/>
      <c r="NA187" s="68"/>
      <c r="NB187" s="68"/>
      <c r="NC187" s="68"/>
      <c r="ND187" s="68"/>
      <c r="NE187" s="68"/>
      <c r="NF187" s="515"/>
      <c r="NG187" s="68"/>
      <c r="NH187" s="68"/>
      <c r="NI187" s="68"/>
      <c r="NJ187" s="223"/>
      <c r="NK187" s="68"/>
      <c r="NL187" s="68"/>
      <c r="NM187" s="68"/>
      <c r="NN187" s="68"/>
      <c r="NO187" s="68"/>
      <c r="NP187" s="68"/>
      <c r="NQ187" s="68"/>
      <c r="NR187" s="68"/>
      <c r="NS187" s="68"/>
      <c r="NT187" s="68"/>
      <c r="NU187" s="206"/>
      <c r="NV187" s="68"/>
      <c r="NW187" s="68"/>
      <c r="NX187" s="68"/>
      <c r="NY187" s="68"/>
      <c r="NZ187" s="68"/>
      <c r="OA187" s="68"/>
      <c r="OB187" s="68"/>
      <c r="OC187" s="68"/>
      <c r="OD187" s="68"/>
      <c r="OE187" s="68"/>
      <c r="OF187" s="68"/>
      <c r="OG187" s="68"/>
      <c r="OH187" s="68"/>
      <c r="OI187" s="68"/>
      <c r="OJ187" s="68"/>
      <c r="OK187" s="68"/>
      <c r="OL187" s="226"/>
      <c r="OM187" s="68"/>
      <c r="ON187" s="68"/>
      <c r="OO187" s="68"/>
      <c r="OP187" s="68"/>
      <c r="OQ187" s="68"/>
      <c r="OR187" s="68"/>
    </row>
    <row r="188" s="30" customFormat="1" ht="13.5" customHeight="1" spans="1:408">
      <c r="A188" s="524"/>
      <c r="B188" s="237"/>
      <c r="C188" s="526"/>
      <c r="D188" s="44" t="s">
        <v>20</v>
      </c>
      <c r="E188" s="43"/>
      <c r="F188" s="57"/>
      <c r="G188" s="57"/>
      <c r="H188" s="57"/>
      <c r="I188" s="57"/>
      <c r="J188" s="57"/>
      <c r="K188" s="57"/>
      <c r="L188" s="57"/>
      <c r="M188" s="57"/>
      <c r="N188" s="57"/>
      <c r="O188" s="57"/>
      <c r="P188" s="57"/>
      <c r="Q188" s="57"/>
      <c r="R188" s="57"/>
      <c r="S188" s="63"/>
      <c r="T188" s="63"/>
      <c r="U188" s="57">
        <v>2</v>
      </c>
      <c r="V188" s="63"/>
      <c r="W188" s="57"/>
      <c r="X188" s="57"/>
      <c r="Y188" s="57"/>
      <c r="Z188" s="57"/>
      <c r="AA188" s="57"/>
      <c r="AB188" s="57"/>
      <c r="AC188" s="57"/>
      <c r="AD188" s="63"/>
      <c r="AE188" s="57"/>
      <c r="AF188" s="57"/>
      <c r="AG188" s="57"/>
      <c r="AH188" s="63"/>
      <c r="AI188" s="57"/>
      <c r="AJ188" s="57"/>
      <c r="AK188" s="57"/>
      <c r="AL188" s="57"/>
      <c r="AM188" s="57"/>
      <c r="AN188" s="57"/>
      <c r="AO188" s="57"/>
      <c r="AP188" s="57"/>
      <c r="AQ188" s="57"/>
      <c r="AR188" s="57"/>
      <c r="AS188" s="57"/>
      <c r="AT188" s="57"/>
      <c r="AU188" s="57"/>
      <c r="AV188" s="57"/>
      <c r="AW188" s="57"/>
      <c r="AX188" s="57"/>
      <c r="AY188" s="57"/>
      <c r="AZ188" s="57"/>
      <c r="BA188" s="57"/>
      <c r="BB188" s="57"/>
      <c r="BC188" s="57"/>
      <c r="BD188" s="57"/>
      <c r="BE188" s="57"/>
      <c r="BF188" s="57"/>
      <c r="BG188" s="57"/>
      <c r="BH188" s="57"/>
      <c r="BI188" s="57"/>
      <c r="BJ188" s="57"/>
      <c r="BK188" s="57"/>
      <c r="BL188" s="57"/>
      <c r="BM188" s="57"/>
      <c r="BN188" s="57"/>
      <c r="BO188" s="57"/>
      <c r="BP188" s="57"/>
      <c r="BQ188" s="57"/>
      <c r="BR188" s="57"/>
      <c r="BS188" s="57"/>
      <c r="BT188" s="67"/>
      <c r="BU188" s="69"/>
      <c r="BV188" s="69"/>
      <c r="BW188" s="69"/>
      <c r="BX188" s="69"/>
      <c r="BY188" s="69"/>
      <c r="BZ188" s="69"/>
      <c r="CA188" s="69"/>
      <c r="CB188" s="69"/>
      <c r="CC188" s="69"/>
      <c r="CD188" s="69"/>
      <c r="CE188" s="69"/>
      <c r="CF188" s="69"/>
      <c r="CG188" s="69"/>
      <c r="CH188" s="69"/>
      <c r="CI188" s="69"/>
      <c r="CJ188" s="71"/>
      <c r="CK188" s="69"/>
      <c r="CL188" s="69"/>
      <c r="CO188" s="77"/>
      <c r="CP188" s="69"/>
      <c r="CQ188" s="69"/>
      <c r="CR188" s="69"/>
      <c r="CS188" s="69"/>
      <c r="CT188" s="69"/>
      <c r="CU188" s="69"/>
      <c r="CV188" s="69"/>
      <c r="CW188" s="69"/>
      <c r="CX188" s="69"/>
      <c r="CY188" s="69"/>
      <c r="CZ188" s="69"/>
      <c r="DA188" s="69"/>
      <c r="DB188" s="69"/>
      <c r="DC188" s="69"/>
      <c r="DD188" s="69"/>
      <c r="DE188" s="69"/>
      <c r="DF188" s="69"/>
      <c r="DG188" s="69"/>
      <c r="DH188" s="69"/>
      <c r="DI188" s="69"/>
      <c r="DJ188" s="69"/>
      <c r="DK188" s="69"/>
      <c r="DL188" s="69"/>
      <c r="DM188" s="69"/>
      <c r="DN188" s="69"/>
      <c r="DO188" s="69"/>
      <c r="DP188" s="69"/>
      <c r="DQ188" s="69"/>
      <c r="DR188" s="69"/>
      <c r="DS188" s="69"/>
      <c r="DT188" s="69"/>
      <c r="DU188" s="69"/>
      <c r="DV188" s="69"/>
      <c r="DW188" s="69"/>
      <c r="DX188" s="69"/>
      <c r="DY188" s="69"/>
      <c r="DZ188" s="69"/>
      <c r="EA188" s="69"/>
      <c r="EB188" s="69"/>
      <c r="EC188" s="69"/>
      <c r="ED188" s="69"/>
      <c r="EE188" s="69"/>
      <c r="EF188" s="69"/>
      <c r="EG188" s="69"/>
      <c r="EH188" s="69"/>
      <c r="EI188" s="69"/>
      <c r="EJ188" s="69"/>
      <c r="EK188" s="69"/>
      <c r="EL188" s="69"/>
      <c r="EM188" s="69"/>
      <c r="EN188" s="69"/>
      <c r="EO188" s="69"/>
      <c r="EP188" s="69"/>
      <c r="EQ188" s="69"/>
      <c r="ER188" s="69"/>
      <c r="ES188" s="69"/>
      <c r="ET188" s="69"/>
      <c r="EU188" s="69"/>
      <c r="EV188" s="69"/>
      <c r="EW188" s="69"/>
      <c r="EX188" s="69"/>
      <c r="EY188" s="69"/>
      <c r="EZ188" s="69"/>
      <c r="FA188" s="69"/>
      <c r="FB188" s="69"/>
      <c r="FC188" s="69">
        <v>1</v>
      </c>
      <c r="FD188" s="69"/>
      <c r="FE188" s="69"/>
      <c r="FF188" s="69"/>
      <c r="FG188" s="69"/>
      <c r="FH188" s="69"/>
      <c r="FI188" s="69"/>
      <c r="FJ188" s="69"/>
      <c r="FK188" s="69"/>
      <c r="FL188" s="69"/>
      <c r="FM188" s="69"/>
      <c r="FN188" s="69"/>
      <c r="FO188" s="69"/>
      <c r="FP188" s="69"/>
      <c r="FQ188" s="69"/>
      <c r="FR188" s="69"/>
      <c r="FS188" s="69"/>
      <c r="FT188" s="69"/>
      <c r="FU188" s="69"/>
      <c r="FV188" s="69"/>
      <c r="FW188" s="69"/>
      <c r="FX188" s="69"/>
      <c r="FY188" s="69"/>
      <c r="FZ188" s="69"/>
      <c r="GA188" s="69"/>
      <c r="GB188" s="69"/>
      <c r="GC188" s="69"/>
      <c r="GD188" s="69"/>
      <c r="GE188" s="69"/>
      <c r="GF188" s="69"/>
      <c r="GG188" s="69"/>
      <c r="GH188" s="69"/>
      <c r="GI188" s="69"/>
      <c r="GJ188" s="69"/>
      <c r="GK188" s="69"/>
      <c r="GL188" s="69"/>
      <c r="GM188" s="69"/>
      <c r="GN188" s="69"/>
      <c r="GO188" s="69"/>
      <c r="GP188" s="69"/>
      <c r="GQ188" s="69"/>
      <c r="GR188" s="69"/>
      <c r="GS188" s="69"/>
      <c r="GT188" s="69"/>
      <c r="GU188" s="69"/>
      <c r="GV188" s="69"/>
      <c r="GW188" s="69"/>
      <c r="GX188" s="69"/>
      <c r="GY188" s="69"/>
      <c r="GZ188" s="69"/>
      <c r="HA188" s="69"/>
      <c r="HB188" s="69"/>
      <c r="HC188" s="69"/>
      <c r="HD188" s="69"/>
      <c r="HE188" s="69"/>
      <c r="HF188" s="69"/>
      <c r="HG188" s="69"/>
      <c r="HH188" s="69"/>
      <c r="HI188" s="69">
        <v>1</v>
      </c>
      <c r="HJ188" s="69"/>
      <c r="HK188" s="102"/>
      <c r="HL188" s="69"/>
      <c r="HM188" s="69"/>
      <c r="HN188" s="69"/>
      <c r="HO188" s="69"/>
      <c r="HP188" s="69"/>
      <c r="HQ188" s="69"/>
      <c r="HR188" s="69"/>
      <c r="HS188" s="69"/>
      <c r="HT188" s="69"/>
      <c r="HU188" s="69"/>
      <c r="HV188" s="69"/>
      <c r="HW188" s="69"/>
      <c r="HX188" s="69"/>
      <c r="HY188" s="69"/>
      <c r="HZ188" s="69"/>
      <c r="IA188" s="69"/>
      <c r="IB188" s="69"/>
      <c r="IC188" s="69"/>
      <c r="ID188" s="69"/>
      <c r="IE188" s="69"/>
      <c r="IF188" s="69"/>
      <c r="IG188" s="69"/>
      <c r="IH188" s="69"/>
      <c r="II188" s="69"/>
      <c r="IJ188" s="69"/>
      <c r="IK188" s="69"/>
      <c r="IL188" s="69"/>
      <c r="IM188" s="69"/>
      <c r="IN188" s="207"/>
      <c r="IO188" s="69"/>
      <c r="IP188" s="69"/>
      <c r="IQ188" s="69"/>
      <c r="IR188" s="499"/>
      <c r="IS188" s="69"/>
      <c r="IT188" s="69"/>
      <c r="IU188" s="69"/>
      <c r="IV188" s="69"/>
      <c r="IW188" s="69"/>
      <c r="IX188" s="69"/>
      <c r="IY188" s="69"/>
      <c r="IZ188" s="69"/>
      <c r="JA188" s="69"/>
      <c r="JB188" s="69"/>
      <c r="JC188" s="503"/>
      <c r="JD188" s="69"/>
      <c r="JE188" s="69"/>
      <c r="JF188" s="69"/>
      <c r="JG188" s="69"/>
      <c r="JH188" s="69"/>
      <c r="JI188" s="69"/>
      <c r="JJ188" s="69"/>
      <c r="JK188" s="69"/>
      <c r="JL188" s="214"/>
      <c r="JM188" s="69"/>
      <c r="JN188" s="69"/>
      <c r="JO188" s="69"/>
      <c r="JP188" s="69"/>
      <c r="JQ188" s="69"/>
      <c r="JR188" s="69"/>
      <c r="JS188" s="69"/>
      <c r="JT188" s="69"/>
      <c r="JU188" s="69"/>
      <c r="JV188" s="69"/>
      <c r="JW188" s="69"/>
      <c r="JX188" s="499"/>
      <c r="JY188" s="499"/>
      <c r="JZ188" s="213"/>
      <c r="KA188" s="213"/>
      <c r="KB188" s="69"/>
      <c r="KC188" s="69"/>
      <c r="KD188" s="69"/>
      <c r="KE188" s="69"/>
      <c r="KF188" s="69"/>
      <c r="KG188" s="69"/>
      <c r="KH188" s="69"/>
      <c r="KI188" s="69"/>
      <c r="KJ188" s="69"/>
      <c r="KK188" s="69"/>
      <c r="KL188" s="69"/>
      <c r="KM188" s="69"/>
      <c r="KN188" s="69"/>
      <c r="KO188" s="69"/>
      <c r="KP188" s="69"/>
      <c r="KQ188" s="69"/>
      <c r="KR188" s="69"/>
      <c r="KS188" s="69"/>
      <c r="KT188" s="69"/>
      <c r="KU188" s="69"/>
      <c r="KV188" s="69"/>
      <c r="KW188" s="69"/>
      <c r="KX188" s="69"/>
      <c r="KY188" s="69"/>
      <c r="KZ188" s="69"/>
      <c r="LA188" s="69"/>
      <c r="LB188" s="69"/>
      <c r="LC188" s="69"/>
      <c r="LD188" s="69"/>
      <c r="LE188" s="69"/>
      <c r="LF188" s="69"/>
      <c r="LG188" s="204"/>
      <c r="LH188" s="69"/>
      <c r="LI188" s="69"/>
      <c r="LJ188" s="69"/>
      <c r="LK188" s="69"/>
      <c r="LL188" s="69"/>
      <c r="LM188" s="69"/>
      <c r="LN188" s="69"/>
      <c r="LO188" s="69"/>
      <c r="LP188" s="102"/>
      <c r="LQ188" s="69"/>
      <c r="LR188" s="69"/>
      <c r="LS188" s="207">
        <v>2</v>
      </c>
      <c r="LT188" s="69"/>
      <c r="LU188" s="69"/>
      <c r="LV188" s="69"/>
      <c r="LW188" s="221"/>
      <c r="LX188" s="69"/>
      <c r="LY188" s="69"/>
      <c r="LZ188" s="69"/>
      <c r="MA188" s="69"/>
      <c r="MB188" s="69"/>
      <c r="MC188" s="69"/>
      <c r="MD188" s="69"/>
      <c r="ME188" s="69"/>
      <c r="MF188" s="69"/>
      <c r="MG188" s="69"/>
      <c r="MH188" s="69"/>
      <c r="MI188" s="69"/>
      <c r="MJ188" s="69"/>
      <c r="MK188" s="69"/>
      <c r="ML188" s="69"/>
      <c r="MM188" s="69"/>
      <c r="MN188" s="69"/>
      <c r="MO188" s="69"/>
      <c r="MP188" s="69"/>
      <c r="MQ188" s="69"/>
      <c r="MR188" s="69"/>
      <c r="MS188" s="69"/>
      <c r="MT188" s="69"/>
      <c r="MU188" s="69"/>
      <c r="MV188" s="69"/>
      <c r="MW188" s="69"/>
      <c r="MX188" s="69"/>
      <c r="MY188" s="221"/>
      <c r="MZ188" s="69"/>
      <c r="NA188" s="69"/>
      <c r="NB188" s="69"/>
      <c r="NC188" s="69"/>
      <c r="ND188" s="69"/>
      <c r="NE188" s="69"/>
      <c r="NF188" s="516"/>
      <c r="NG188" s="69"/>
      <c r="NH188" s="69"/>
      <c r="NI188" s="69"/>
      <c r="NJ188" s="224"/>
      <c r="NK188" s="69"/>
      <c r="NL188" s="69"/>
      <c r="NM188" s="69"/>
      <c r="NN188" s="69"/>
      <c r="NO188" s="69"/>
      <c r="NP188" s="69"/>
      <c r="NQ188" s="69"/>
      <c r="NR188" s="69"/>
      <c r="NS188" s="69"/>
      <c r="NT188" s="69"/>
      <c r="NU188" s="207"/>
      <c r="NV188" s="69"/>
      <c r="NW188" s="69"/>
      <c r="NX188" s="69"/>
      <c r="NY188" s="69"/>
      <c r="NZ188" s="69"/>
      <c r="OA188" s="69"/>
      <c r="OB188" s="69"/>
      <c r="OC188" s="69"/>
      <c r="OD188" s="69"/>
      <c r="OE188" s="69"/>
      <c r="OF188" s="69"/>
      <c r="OG188" s="69"/>
      <c r="OH188" s="69"/>
      <c r="OI188" s="69"/>
      <c r="OJ188" s="69"/>
      <c r="OK188" s="69"/>
      <c r="OL188" s="227"/>
      <c r="OM188" s="69"/>
      <c r="ON188" s="69"/>
      <c r="OO188" s="69"/>
      <c r="OP188" s="69"/>
      <c r="OQ188" s="69"/>
      <c r="OR188" s="69"/>
    </row>
    <row r="189" s="27" customFormat="1" ht="13.5" customHeight="1" spans="1:408">
      <c r="A189" s="522"/>
      <c r="B189" s="184"/>
      <c r="C189" s="234"/>
      <c r="D189" s="40" t="s">
        <v>21</v>
      </c>
      <c r="E189" s="39"/>
      <c r="F189" s="41"/>
      <c r="G189" s="41"/>
      <c r="H189" s="41"/>
      <c r="I189" s="41"/>
      <c r="J189" s="41"/>
      <c r="K189" s="41">
        <v>1</v>
      </c>
      <c r="L189" s="41"/>
      <c r="M189" s="41"/>
      <c r="N189" s="41"/>
      <c r="O189" s="41"/>
      <c r="P189" s="41"/>
      <c r="Q189" s="41"/>
      <c r="R189" s="41"/>
      <c r="S189" s="62"/>
      <c r="T189" s="62"/>
      <c r="U189" s="41"/>
      <c r="V189" s="62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62"/>
      <c r="AI189" s="41"/>
      <c r="AJ189" s="41"/>
      <c r="AK189" s="41">
        <v>1</v>
      </c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>
        <v>1</v>
      </c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>
        <v>1</v>
      </c>
      <c r="BQ189" s="41"/>
      <c r="BR189" s="41"/>
      <c r="BS189" s="41"/>
      <c r="BT189" s="66"/>
      <c r="BU189" s="68"/>
      <c r="BV189" s="68"/>
      <c r="BW189" s="68">
        <v>1</v>
      </c>
      <c r="BX189" s="68"/>
      <c r="BY189" s="68"/>
      <c r="BZ189" s="68"/>
      <c r="CA189" s="68"/>
      <c r="CB189" s="68"/>
      <c r="CC189" s="68"/>
      <c r="CD189" s="68"/>
      <c r="CE189" s="68"/>
      <c r="CF189" s="68"/>
      <c r="CG189" s="68"/>
      <c r="CH189" s="68"/>
      <c r="CI189" s="68"/>
      <c r="CJ189" s="42"/>
      <c r="CK189" s="68"/>
      <c r="CL189" s="68"/>
      <c r="CO189" s="76"/>
      <c r="CP189" s="68">
        <v>2</v>
      </c>
      <c r="CQ189" s="68">
        <v>2</v>
      </c>
      <c r="CR189" s="68">
        <v>2</v>
      </c>
      <c r="CS189" s="68">
        <v>2</v>
      </c>
      <c r="CT189" s="68">
        <v>2</v>
      </c>
      <c r="CU189" s="68">
        <v>2</v>
      </c>
      <c r="CV189" s="68">
        <v>2</v>
      </c>
      <c r="CW189" s="68">
        <v>2</v>
      </c>
      <c r="CX189" s="68">
        <v>2</v>
      </c>
      <c r="CY189" s="68">
        <v>2</v>
      </c>
      <c r="CZ189" s="68">
        <v>2</v>
      </c>
      <c r="DA189" s="68">
        <v>2</v>
      </c>
      <c r="DB189" s="84">
        <v>2</v>
      </c>
      <c r="DC189" s="84">
        <v>2</v>
      </c>
      <c r="DD189" s="84">
        <v>2</v>
      </c>
      <c r="DE189" s="84">
        <v>2</v>
      </c>
      <c r="DF189" s="84">
        <v>2</v>
      </c>
      <c r="DG189" s="84">
        <v>2</v>
      </c>
      <c r="DH189" s="84">
        <v>2</v>
      </c>
      <c r="DI189" s="84">
        <v>2</v>
      </c>
      <c r="DJ189" s="84">
        <v>2</v>
      </c>
      <c r="DK189" s="84">
        <v>2</v>
      </c>
      <c r="DL189" s="84">
        <v>2</v>
      </c>
      <c r="DM189" s="68">
        <v>2</v>
      </c>
      <c r="DN189" s="68">
        <v>2</v>
      </c>
      <c r="DO189" s="68">
        <v>2</v>
      </c>
      <c r="DP189" s="68">
        <v>2</v>
      </c>
      <c r="DQ189" s="68">
        <v>2</v>
      </c>
      <c r="DR189" s="68">
        <v>2</v>
      </c>
      <c r="DS189" s="68">
        <v>2</v>
      </c>
      <c r="DT189" s="68">
        <v>2</v>
      </c>
      <c r="DU189" s="68">
        <v>2</v>
      </c>
      <c r="DV189" s="68">
        <v>2</v>
      </c>
      <c r="DW189" s="68">
        <v>2</v>
      </c>
      <c r="DX189" s="68">
        <v>2</v>
      </c>
      <c r="DY189" s="68">
        <v>2</v>
      </c>
      <c r="DZ189" s="68">
        <v>2</v>
      </c>
      <c r="EA189" s="68">
        <v>2</v>
      </c>
      <c r="EB189" s="68">
        <v>2</v>
      </c>
      <c r="EC189" s="68">
        <v>2</v>
      </c>
      <c r="ED189" s="68">
        <v>2</v>
      </c>
      <c r="EE189" s="68">
        <v>2</v>
      </c>
      <c r="EF189" s="68">
        <v>2</v>
      </c>
      <c r="EG189" s="68">
        <v>2</v>
      </c>
      <c r="EH189" s="68">
        <v>2</v>
      </c>
      <c r="EI189" s="68">
        <v>2</v>
      </c>
      <c r="EJ189" s="68">
        <v>2</v>
      </c>
      <c r="EK189" s="68">
        <v>2</v>
      </c>
      <c r="EL189" s="68">
        <v>2</v>
      </c>
      <c r="EM189" s="68">
        <v>2</v>
      </c>
      <c r="EN189" s="68">
        <v>2</v>
      </c>
      <c r="EO189" s="68">
        <v>2</v>
      </c>
      <c r="EP189" s="68">
        <v>2</v>
      </c>
      <c r="EQ189" s="68">
        <v>2</v>
      </c>
      <c r="ER189" s="68">
        <v>2</v>
      </c>
      <c r="ES189" s="68">
        <v>2</v>
      </c>
      <c r="ET189" s="68">
        <v>2</v>
      </c>
      <c r="EU189" s="68">
        <v>2</v>
      </c>
      <c r="EV189" s="68">
        <v>2</v>
      </c>
      <c r="EW189" s="68">
        <v>2</v>
      </c>
      <c r="EX189" s="68">
        <v>2</v>
      </c>
      <c r="EY189" s="68">
        <v>2</v>
      </c>
      <c r="EZ189" s="68">
        <v>2</v>
      </c>
      <c r="FA189" s="68">
        <v>2</v>
      </c>
      <c r="FB189" s="68">
        <v>2</v>
      </c>
      <c r="FC189" s="68">
        <v>1</v>
      </c>
      <c r="FD189" s="68">
        <v>1</v>
      </c>
      <c r="FE189" s="68">
        <v>1</v>
      </c>
      <c r="FF189" s="68">
        <v>1</v>
      </c>
      <c r="FG189" s="68">
        <v>1</v>
      </c>
      <c r="FH189" s="68">
        <v>1</v>
      </c>
      <c r="FI189" s="68">
        <v>1</v>
      </c>
      <c r="FJ189" s="68">
        <v>1</v>
      </c>
      <c r="FK189" s="68">
        <v>1</v>
      </c>
      <c r="FL189" s="68">
        <v>1</v>
      </c>
      <c r="FM189" s="68">
        <v>1</v>
      </c>
      <c r="FN189" s="68">
        <v>1</v>
      </c>
      <c r="FO189" s="68">
        <v>1</v>
      </c>
      <c r="FP189" s="68">
        <v>1</v>
      </c>
      <c r="FQ189" s="68">
        <v>1</v>
      </c>
      <c r="FR189" s="68">
        <v>1</v>
      </c>
      <c r="FS189" s="68">
        <v>1</v>
      </c>
      <c r="FT189" s="68">
        <v>1</v>
      </c>
      <c r="FU189" s="68">
        <v>1</v>
      </c>
      <c r="FV189" s="68">
        <v>1</v>
      </c>
      <c r="FW189" s="68">
        <v>1</v>
      </c>
      <c r="FX189" s="68">
        <v>1</v>
      </c>
      <c r="FY189" s="68">
        <v>1</v>
      </c>
      <c r="FZ189" s="68">
        <v>1</v>
      </c>
      <c r="GA189" s="68">
        <v>1</v>
      </c>
      <c r="GB189" s="68">
        <v>1</v>
      </c>
      <c r="GC189" s="68">
        <v>1</v>
      </c>
      <c r="GD189" s="68">
        <v>1</v>
      </c>
      <c r="GE189" s="68">
        <f t="shared" ref="GE189:GV189" si="349">GD189+GE186</f>
        <v>6</v>
      </c>
      <c r="GF189" s="68">
        <f t="shared" si="349"/>
        <v>6</v>
      </c>
      <c r="GG189" s="68">
        <f t="shared" si="349"/>
        <v>6</v>
      </c>
      <c r="GH189" s="68">
        <f t="shared" si="349"/>
        <v>6</v>
      </c>
      <c r="GI189" s="68">
        <f t="shared" si="349"/>
        <v>6</v>
      </c>
      <c r="GJ189" s="68">
        <f t="shared" si="349"/>
        <v>6</v>
      </c>
      <c r="GK189" s="68">
        <f t="shared" si="349"/>
        <v>6</v>
      </c>
      <c r="GL189" s="68">
        <f t="shared" si="349"/>
        <v>6</v>
      </c>
      <c r="GM189" s="68">
        <f t="shared" si="349"/>
        <v>6</v>
      </c>
      <c r="GN189" s="68">
        <f t="shared" si="349"/>
        <v>6</v>
      </c>
      <c r="GO189" s="68">
        <f t="shared" si="349"/>
        <v>6</v>
      </c>
      <c r="GP189" s="68">
        <f t="shared" si="349"/>
        <v>6</v>
      </c>
      <c r="GQ189" s="68">
        <f t="shared" si="349"/>
        <v>6</v>
      </c>
      <c r="GR189" s="92">
        <f t="shared" si="349"/>
        <v>6</v>
      </c>
      <c r="GS189" s="68">
        <f t="shared" si="349"/>
        <v>6</v>
      </c>
      <c r="GT189" s="68">
        <f t="shared" si="349"/>
        <v>6</v>
      </c>
      <c r="GU189" s="68">
        <f>GS189+GU186</f>
        <v>6</v>
      </c>
      <c r="GV189" s="68">
        <f t="shared" ref="GV189:HR189" si="350">GU189+GV186</f>
        <v>6</v>
      </c>
      <c r="GW189" s="68">
        <f t="shared" si="350"/>
        <v>6</v>
      </c>
      <c r="GX189" s="68">
        <f t="shared" si="350"/>
        <v>6</v>
      </c>
      <c r="GY189" s="68">
        <f t="shared" si="350"/>
        <v>6</v>
      </c>
      <c r="GZ189" s="68">
        <f t="shared" si="350"/>
        <v>6</v>
      </c>
      <c r="HA189" s="68">
        <f t="shared" si="350"/>
        <v>6</v>
      </c>
      <c r="HB189" s="68">
        <f t="shared" si="350"/>
        <v>6</v>
      </c>
      <c r="HC189" s="68">
        <f t="shared" si="350"/>
        <v>6</v>
      </c>
      <c r="HD189" s="68">
        <f t="shared" si="350"/>
        <v>6</v>
      </c>
      <c r="HE189" s="68">
        <f t="shared" si="350"/>
        <v>6</v>
      </c>
      <c r="HF189" s="68">
        <f t="shared" si="350"/>
        <v>6</v>
      </c>
      <c r="HG189" s="68">
        <f t="shared" si="350"/>
        <v>6</v>
      </c>
      <c r="HH189" s="68">
        <f t="shared" si="350"/>
        <v>6</v>
      </c>
      <c r="HI189" s="68">
        <f>HH189-HI188</f>
        <v>5</v>
      </c>
      <c r="HJ189" s="68">
        <f>HK189+HJ186</f>
        <v>5</v>
      </c>
      <c r="HK189" s="100">
        <v>5</v>
      </c>
      <c r="HL189" s="68">
        <f>HJ189+HL186</f>
        <v>5</v>
      </c>
      <c r="HM189" s="68">
        <f t="shared" ref="HM189:IX189" si="351">HL189+HM186</f>
        <v>5</v>
      </c>
      <c r="HN189" s="68">
        <f t="shared" si="351"/>
        <v>5</v>
      </c>
      <c r="HO189" s="68">
        <f t="shared" si="351"/>
        <v>5</v>
      </c>
      <c r="HP189" s="68">
        <f t="shared" si="351"/>
        <v>5</v>
      </c>
      <c r="HQ189" s="68">
        <f t="shared" si="351"/>
        <v>5</v>
      </c>
      <c r="HR189" s="68">
        <f t="shared" si="351"/>
        <v>5</v>
      </c>
      <c r="HS189" s="68">
        <f t="shared" si="351"/>
        <v>5</v>
      </c>
      <c r="HT189" s="68">
        <f t="shared" si="351"/>
        <v>5</v>
      </c>
      <c r="HU189" s="68">
        <f t="shared" si="351"/>
        <v>5</v>
      </c>
      <c r="HV189" s="68">
        <f t="shared" si="351"/>
        <v>5</v>
      </c>
      <c r="HW189" s="68">
        <f t="shared" si="351"/>
        <v>5</v>
      </c>
      <c r="HX189" s="68">
        <f t="shared" si="351"/>
        <v>5</v>
      </c>
      <c r="HY189" s="68">
        <f t="shared" si="351"/>
        <v>5</v>
      </c>
      <c r="HZ189" s="68">
        <f t="shared" si="351"/>
        <v>5</v>
      </c>
      <c r="IA189" s="68">
        <f t="shared" si="351"/>
        <v>5</v>
      </c>
      <c r="IB189" s="68">
        <f t="shared" si="351"/>
        <v>5</v>
      </c>
      <c r="IC189" s="68">
        <f t="shared" si="351"/>
        <v>5</v>
      </c>
      <c r="ID189" s="68">
        <f t="shared" si="351"/>
        <v>5</v>
      </c>
      <c r="IE189" s="68">
        <f t="shared" si="351"/>
        <v>5</v>
      </c>
      <c r="IF189" s="68">
        <f t="shared" si="351"/>
        <v>5</v>
      </c>
      <c r="IG189" s="68">
        <f t="shared" si="351"/>
        <v>5</v>
      </c>
      <c r="IH189" s="68">
        <f t="shared" si="351"/>
        <v>5</v>
      </c>
      <c r="II189" s="68">
        <f t="shared" si="351"/>
        <v>5</v>
      </c>
      <c r="IJ189" s="68">
        <f t="shared" si="351"/>
        <v>5</v>
      </c>
      <c r="IK189" s="68">
        <f t="shared" si="351"/>
        <v>5</v>
      </c>
      <c r="IL189" s="68">
        <f t="shared" si="351"/>
        <v>5</v>
      </c>
      <c r="IM189" s="68">
        <f t="shared" si="351"/>
        <v>5</v>
      </c>
      <c r="IN189" s="206">
        <f>IL189+IN186</f>
        <v>5</v>
      </c>
      <c r="IO189" s="68">
        <f>IM189+IO186</f>
        <v>5</v>
      </c>
      <c r="IP189" s="68">
        <f t="shared" ref="IP189:JW189" si="352">IO189+IP186</f>
        <v>5</v>
      </c>
      <c r="IQ189" s="68">
        <f t="shared" si="352"/>
        <v>5</v>
      </c>
      <c r="IR189" s="197">
        <f t="shared" si="352"/>
        <v>5</v>
      </c>
      <c r="IS189" s="68">
        <f t="shared" si="352"/>
        <v>5</v>
      </c>
      <c r="IT189" s="68">
        <f t="shared" si="352"/>
        <v>5</v>
      </c>
      <c r="IU189" s="68">
        <f t="shared" si="352"/>
        <v>5</v>
      </c>
      <c r="IV189" s="68">
        <f t="shared" si="352"/>
        <v>5</v>
      </c>
      <c r="IW189" s="68">
        <f t="shared" si="352"/>
        <v>5</v>
      </c>
      <c r="IX189" s="68">
        <f t="shared" si="352"/>
        <v>5</v>
      </c>
      <c r="IY189" s="68">
        <f t="shared" si="352"/>
        <v>5</v>
      </c>
      <c r="IZ189" s="68">
        <f t="shared" si="352"/>
        <v>5</v>
      </c>
      <c r="JA189" s="68">
        <f t="shared" si="352"/>
        <v>5</v>
      </c>
      <c r="JB189" s="68">
        <f t="shared" si="352"/>
        <v>5</v>
      </c>
      <c r="JC189" s="502">
        <f t="shared" si="352"/>
        <v>5</v>
      </c>
      <c r="JD189" s="68">
        <f t="shared" si="352"/>
        <v>5</v>
      </c>
      <c r="JE189" s="68">
        <f t="shared" si="352"/>
        <v>5</v>
      </c>
      <c r="JF189" s="68">
        <f t="shared" si="352"/>
        <v>5</v>
      </c>
      <c r="JG189" s="69">
        <f t="shared" si="352"/>
        <v>5</v>
      </c>
      <c r="JH189" s="68">
        <f t="shared" si="352"/>
        <v>5</v>
      </c>
      <c r="JI189" s="68">
        <f t="shared" si="352"/>
        <v>5</v>
      </c>
      <c r="JJ189" s="68">
        <f t="shared" si="352"/>
        <v>5</v>
      </c>
      <c r="JK189" s="68">
        <f t="shared" si="352"/>
        <v>5</v>
      </c>
      <c r="JL189" s="212">
        <f t="shared" si="352"/>
        <v>5</v>
      </c>
      <c r="JM189" s="68">
        <f t="shared" si="352"/>
        <v>5</v>
      </c>
      <c r="JN189" s="68">
        <f t="shared" si="352"/>
        <v>5</v>
      </c>
      <c r="JO189" s="68">
        <f t="shared" si="352"/>
        <v>5</v>
      </c>
      <c r="JP189" s="68">
        <f t="shared" si="352"/>
        <v>5</v>
      </c>
      <c r="JQ189" s="68">
        <f t="shared" si="352"/>
        <v>5</v>
      </c>
      <c r="JR189" s="68">
        <f t="shared" si="352"/>
        <v>5</v>
      </c>
      <c r="JS189" s="68">
        <f t="shared" si="352"/>
        <v>5</v>
      </c>
      <c r="JT189" s="68">
        <f t="shared" si="352"/>
        <v>5</v>
      </c>
      <c r="JU189" s="68">
        <f t="shared" si="352"/>
        <v>5</v>
      </c>
      <c r="JV189" s="68">
        <f t="shared" si="352"/>
        <v>5</v>
      </c>
      <c r="JW189" s="68">
        <f t="shared" si="352"/>
        <v>5</v>
      </c>
      <c r="JX189" s="197">
        <v>5</v>
      </c>
      <c r="JY189" s="197"/>
      <c r="JZ189" s="213">
        <v>5</v>
      </c>
      <c r="KA189" s="213"/>
      <c r="KB189" s="68">
        <f>JW189+KB186</f>
        <v>5</v>
      </c>
      <c r="KC189" s="68">
        <f t="shared" ref="KB189:KS189" si="353">KB189+KC186</f>
        <v>5</v>
      </c>
      <c r="KD189" s="68">
        <f t="shared" si="353"/>
        <v>5</v>
      </c>
      <c r="KE189" s="68">
        <f t="shared" si="353"/>
        <v>5</v>
      </c>
      <c r="KF189" s="68">
        <f t="shared" si="353"/>
        <v>5</v>
      </c>
      <c r="KG189" s="68">
        <f t="shared" si="353"/>
        <v>5</v>
      </c>
      <c r="KH189" s="68">
        <f t="shared" si="353"/>
        <v>5</v>
      </c>
      <c r="KI189" s="68">
        <f t="shared" si="353"/>
        <v>5</v>
      </c>
      <c r="KJ189" s="68">
        <f t="shared" si="353"/>
        <v>5</v>
      </c>
      <c r="KK189" s="68">
        <f t="shared" si="353"/>
        <v>5</v>
      </c>
      <c r="KL189" s="68">
        <f t="shared" si="353"/>
        <v>5</v>
      </c>
      <c r="KM189" s="68">
        <f t="shared" si="353"/>
        <v>5</v>
      </c>
      <c r="KN189" s="68">
        <f t="shared" si="353"/>
        <v>5</v>
      </c>
      <c r="KO189" s="68">
        <v>5</v>
      </c>
      <c r="KP189" s="68">
        <f>KN189+KP186</f>
        <v>5</v>
      </c>
      <c r="KQ189" s="68">
        <f t="shared" ref="KQ189:LK189" si="354">KP189+KQ186</f>
        <v>5</v>
      </c>
      <c r="KR189" s="68">
        <f t="shared" si="354"/>
        <v>5</v>
      </c>
      <c r="KS189" s="68">
        <f t="shared" si="354"/>
        <v>5</v>
      </c>
      <c r="KT189" s="68">
        <f t="shared" si="354"/>
        <v>5</v>
      </c>
      <c r="KU189" s="68">
        <f t="shared" si="354"/>
        <v>5</v>
      </c>
      <c r="KV189" s="68">
        <f t="shared" si="354"/>
        <v>5</v>
      </c>
      <c r="KW189" s="68">
        <f t="shared" si="354"/>
        <v>5</v>
      </c>
      <c r="KX189" s="68">
        <f t="shared" si="354"/>
        <v>5</v>
      </c>
      <c r="KY189" s="68">
        <f t="shared" si="354"/>
        <v>5</v>
      </c>
      <c r="KZ189" s="68">
        <f t="shared" si="354"/>
        <v>5</v>
      </c>
      <c r="LA189" s="68">
        <f t="shared" si="354"/>
        <v>5</v>
      </c>
      <c r="LB189" s="68">
        <f t="shared" si="354"/>
        <v>5</v>
      </c>
      <c r="LC189" s="68">
        <f t="shared" si="354"/>
        <v>5</v>
      </c>
      <c r="LD189" s="68">
        <f t="shared" si="354"/>
        <v>5</v>
      </c>
      <c r="LE189" s="68">
        <f t="shared" si="354"/>
        <v>5</v>
      </c>
      <c r="LF189" s="201">
        <f t="shared" si="354"/>
        <v>5</v>
      </c>
      <c r="LG189" s="201">
        <v>6</v>
      </c>
      <c r="LH189" s="201">
        <f>LF189+LH186</f>
        <v>5</v>
      </c>
      <c r="LI189" s="201">
        <f t="shared" ref="LI189:NV189" si="355">LH189+LI186</f>
        <v>5</v>
      </c>
      <c r="LJ189" s="201">
        <f t="shared" si="355"/>
        <v>5</v>
      </c>
      <c r="LK189" s="201">
        <f t="shared" si="355"/>
        <v>5</v>
      </c>
      <c r="LL189" s="68">
        <f t="shared" si="355"/>
        <v>5</v>
      </c>
      <c r="LM189" s="68">
        <f t="shared" si="355"/>
        <v>5</v>
      </c>
      <c r="LN189" s="68">
        <f t="shared" si="355"/>
        <v>5</v>
      </c>
      <c r="LO189" s="201">
        <f t="shared" si="355"/>
        <v>5</v>
      </c>
      <c r="LP189" s="100">
        <f t="shared" si="355"/>
        <v>5</v>
      </c>
      <c r="LQ189" s="201">
        <f t="shared" si="355"/>
        <v>5</v>
      </c>
      <c r="LR189" s="201">
        <f t="shared" si="355"/>
        <v>5</v>
      </c>
      <c r="LS189" s="206">
        <v>3</v>
      </c>
      <c r="LT189" s="201">
        <v>3</v>
      </c>
      <c r="LU189" s="201">
        <f t="shared" si="355"/>
        <v>3</v>
      </c>
      <c r="LV189" s="201">
        <f t="shared" si="355"/>
        <v>3</v>
      </c>
      <c r="LW189" s="220">
        <f t="shared" si="355"/>
        <v>3</v>
      </c>
      <c r="LX189" s="201">
        <f t="shared" si="355"/>
        <v>3</v>
      </c>
      <c r="LY189" s="201">
        <f t="shared" si="355"/>
        <v>3</v>
      </c>
      <c r="LZ189" s="201">
        <f t="shared" si="355"/>
        <v>4</v>
      </c>
      <c r="MA189" s="201">
        <f t="shared" si="355"/>
        <v>4</v>
      </c>
      <c r="MB189" s="201">
        <f t="shared" si="355"/>
        <v>4</v>
      </c>
      <c r="MC189" s="201">
        <f t="shared" si="355"/>
        <v>4</v>
      </c>
      <c r="MD189" s="201">
        <f t="shared" si="355"/>
        <v>4</v>
      </c>
      <c r="ME189" s="201">
        <f t="shared" si="355"/>
        <v>4</v>
      </c>
      <c r="MF189" s="201">
        <f t="shared" si="355"/>
        <v>4</v>
      </c>
      <c r="MG189" s="201">
        <f t="shared" si="355"/>
        <v>4</v>
      </c>
      <c r="MH189" s="201">
        <f t="shared" si="355"/>
        <v>4</v>
      </c>
      <c r="MI189" s="201">
        <f t="shared" si="355"/>
        <v>4</v>
      </c>
      <c r="MJ189" s="201">
        <f t="shared" si="355"/>
        <v>4</v>
      </c>
      <c r="MK189" s="201">
        <f t="shared" si="355"/>
        <v>4</v>
      </c>
      <c r="ML189" s="201">
        <f t="shared" si="355"/>
        <v>4</v>
      </c>
      <c r="MM189" s="201">
        <f t="shared" si="355"/>
        <v>4</v>
      </c>
      <c r="MN189" s="201">
        <f t="shared" si="355"/>
        <v>4</v>
      </c>
      <c r="MO189" s="201">
        <f t="shared" si="355"/>
        <v>4</v>
      </c>
      <c r="MP189" s="201">
        <f t="shared" si="355"/>
        <v>4</v>
      </c>
      <c r="MQ189" s="201">
        <f t="shared" si="355"/>
        <v>4</v>
      </c>
      <c r="MR189" s="201">
        <f t="shared" si="355"/>
        <v>4</v>
      </c>
      <c r="MS189" s="201">
        <f t="shared" si="355"/>
        <v>4</v>
      </c>
      <c r="MT189" s="201">
        <f t="shared" si="355"/>
        <v>4</v>
      </c>
      <c r="MU189" s="201">
        <f t="shared" si="355"/>
        <v>4</v>
      </c>
      <c r="MV189" s="201">
        <f t="shared" si="355"/>
        <v>4</v>
      </c>
      <c r="MW189" s="201">
        <f t="shared" si="355"/>
        <v>4</v>
      </c>
      <c r="MX189" s="201">
        <f t="shared" si="355"/>
        <v>4</v>
      </c>
      <c r="MY189" s="220">
        <f t="shared" si="355"/>
        <v>4</v>
      </c>
      <c r="MZ189" s="201">
        <f t="shared" si="355"/>
        <v>4</v>
      </c>
      <c r="NA189" s="201">
        <f t="shared" si="355"/>
        <v>9</v>
      </c>
      <c r="NB189" s="201">
        <f t="shared" si="355"/>
        <v>9</v>
      </c>
      <c r="NC189" s="201">
        <f t="shared" si="355"/>
        <v>9</v>
      </c>
      <c r="ND189" s="201">
        <f t="shared" si="355"/>
        <v>9</v>
      </c>
      <c r="NE189" s="201">
        <f t="shared" si="355"/>
        <v>9</v>
      </c>
      <c r="NF189" s="515">
        <f t="shared" si="355"/>
        <v>9</v>
      </c>
      <c r="NG189" s="201">
        <f t="shared" si="355"/>
        <v>9</v>
      </c>
      <c r="NH189" s="201">
        <f t="shared" si="355"/>
        <v>9</v>
      </c>
      <c r="NI189" s="201">
        <f t="shared" si="355"/>
        <v>9</v>
      </c>
      <c r="NJ189" s="223">
        <f t="shared" si="355"/>
        <v>9</v>
      </c>
      <c r="NK189" s="201">
        <f t="shared" si="355"/>
        <v>9</v>
      </c>
      <c r="NL189" s="201">
        <f t="shared" si="355"/>
        <v>9</v>
      </c>
      <c r="NM189" s="201">
        <f t="shared" si="355"/>
        <v>9</v>
      </c>
      <c r="NN189" s="201">
        <f t="shared" si="355"/>
        <v>9</v>
      </c>
      <c r="NO189" s="201">
        <f t="shared" si="355"/>
        <v>9</v>
      </c>
      <c r="NP189" s="201">
        <f t="shared" si="355"/>
        <v>9</v>
      </c>
      <c r="NQ189" s="201">
        <f t="shared" si="355"/>
        <v>9</v>
      </c>
      <c r="NR189" s="201">
        <f t="shared" si="355"/>
        <v>9</v>
      </c>
      <c r="NS189" s="201">
        <f t="shared" si="355"/>
        <v>9</v>
      </c>
      <c r="NT189" s="201">
        <f t="shared" si="355"/>
        <v>9</v>
      </c>
      <c r="NU189" s="206">
        <f t="shared" si="355"/>
        <v>9</v>
      </c>
      <c r="NV189" s="201">
        <f t="shared" si="355"/>
        <v>9</v>
      </c>
      <c r="NW189" s="201">
        <f t="shared" ref="NW189:OR189" si="356">NV189+NW186</f>
        <v>9</v>
      </c>
      <c r="NX189" s="201">
        <f t="shared" si="356"/>
        <v>9</v>
      </c>
      <c r="NY189" s="201">
        <f t="shared" si="356"/>
        <v>9</v>
      </c>
      <c r="NZ189" s="201">
        <f t="shared" si="356"/>
        <v>9</v>
      </c>
      <c r="OA189" s="201">
        <f t="shared" si="356"/>
        <v>9</v>
      </c>
      <c r="OB189" s="201">
        <f t="shared" si="356"/>
        <v>9</v>
      </c>
      <c r="OC189" s="201">
        <f t="shared" si="356"/>
        <v>9</v>
      </c>
      <c r="OD189" s="201">
        <f t="shared" si="356"/>
        <v>9</v>
      </c>
      <c r="OE189" s="201">
        <f t="shared" si="356"/>
        <v>9</v>
      </c>
      <c r="OF189" s="201">
        <f t="shared" si="356"/>
        <v>9</v>
      </c>
      <c r="OG189" s="201">
        <f t="shared" si="356"/>
        <v>9</v>
      </c>
      <c r="OH189" s="68">
        <f t="shared" si="356"/>
        <v>9</v>
      </c>
      <c r="OI189" s="68">
        <f t="shared" si="356"/>
        <v>9</v>
      </c>
      <c r="OJ189" s="201">
        <f t="shared" si="356"/>
        <v>9</v>
      </c>
      <c r="OK189" s="68">
        <f t="shared" si="356"/>
        <v>9</v>
      </c>
      <c r="OL189" s="226">
        <f t="shared" si="356"/>
        <v>9</v>
      </c>
      <c r="OM189" s="201">
        <f t="shared" si="356"/>
        <v>9</v>
      </c>
      <c r="ON189" s="201">
        <f t="shared" si="356"/>
        <v>9</v>
      </c>
      <c r="OO189" s="201">
        <f t="shared" si="356"/>
        <v>9</v>
      </c>
      <c r="OP189" s="201">
        <f t="shared" si="356"/>
        <v>9</v>
      </c>
      <c r="OQ189" s="201">
        <f t="shared" si="356"/>
        <v>9</v>
      </c>
      <c r="OR189" s="201">
        <f t="shared" si="356"/>
        <v>9</v>
      </c>
    </row>
    <row r="190" s="27" customFormat="1" ht="13.5" customHeight="1" spans="1:408">
      <c r="A190" s="522"/>
      <c r="B190" s="184"/>
      <c r="C190" s="234" t="s">
        <v>75</v>
      </c>
      <c r="D190" s="40" t="s">
        <v>18</v>
      </c>
      <c r="E190" s="39"/>
      <c r="F190" s="41">
        <v>6</v>
      </c>
      <c r="G190" s="41">
        <f t="shared" ref="G190:BR190" si="357">F190+G187-G189-G188</f>
        <v>6</v>
      </c>
      <c r="H190" s="41">
        <f t="shared" si="357"/>
        <v>6</v>
      </c>
      <c r="I190" s="41">
        <f t="shared" si="357"/>
        <v>6</v>
      </c>
      <c r="J190" s="41">
        <f t="shared" si="357"/>
        <v>6</v>
      </c>
      <c r="K190" s="41">
        <f t="shared" si="357"/>
        <v>5</v>
      </c>
      <c r="L190" s="41">
        <f t="shared" si="357"/>
        <v>5</v>
      </c>
      <c r="M190" s="41">
        <f t="shared" si="357"/>
        <v>5</v>
      </c>
      <c r="N190" s="41">
        <f t="shared" si="357"/>
        <v>5</v>
      </c>
      <c r="O190" s="41">
        <f t="shared" si="357"/>
        <v>5</v>
      </c>
      <c r="P190" s="41">
        <f t="shared" si="357"/>
        <v>5</v>
      </c>
      <c r="Q190" s="41">
        <f t="shared" si="357"/>
        <v>5</v>
      </c>
      <c r="R190" s="41">
        <f t="shared" si="357"/>
        <v>5</v>
      </c>
      <c r="S190" s="62">
        <f t="shared" si="357"/>
        <v>5</v>
      </c>
      <c r="T190" s="62">
        <f t="shared" si="357"/>
        <v>5</v>
      </c>
      <c r="U190" s="41">
        <f t="shared" si="357"/>
        <v>5</v>
      </c>
      <c r="V190" s="62">
        <f t="shared" si="357"/>
        <v>5</v>
      </c>
      <c r="W190" s="41">
        <f t="shared" si="357"/>
        <v>5</v>
      </c>
      <c r="X190" s="41">
        <f t="shared" si="357"/>
        <v>5</v>
      </c>
      <c r="Y190" s="41">
        <f t="shared" si="357"/>
        <v>5</v>
      </c>
      <c r="Z190" s="41">
        <f t="shared" si="357"/>
        <v>5</v>
      </c>
      <c r="AA190" s="41">
        <f t="shared" si="357"/>
        <v>5</v>
      </c>
      <c r="AB190" s="41">
        <f t="shared" si="357"/>
        <v>5</v>
      </c>
      <c r="AC190" s="41">
        <f t="shared" si="357"/>
        <v>5</v>
      </c>
      <c r="AD190" s="41">
        <f t="shared" si="357"/>
        <v>5</v>
      </c>
      <c r="AE190" s="41">
        <f t="shared" si="357"/>
        <v>5</v>
      </c>
      <c r="AF190" s="41">
        <f t="shared" si="357"/>
        <v>5</v>
      </c>
      <c r="AG190" s="41">
        <f t="shared" si="357"/>
        <v>5</v>
      </c>
      <c r="AH190" s="41">
        <f t="shared" si="357"/>
        <v>5</v>
      </c>
      <c r="AI190" s="41">
        <f t="shared" si="357"/>
        <v>5</v>
      </c>
      <c r="AJ190" s="41">
        <f t="shared" si="357"/>
        <v>5</v>
      </c>
      <c r="AK190" s="41">
        <f t="shared" si="357"/>
        <v>4</v>
      </c>
      <c r="AL190" s="41">
        <f t="shared" si="357"/>
        <v>4</v>
      </c>
      <c r="AM190" s="41">
        <f t="shared" si="357"/>
        <v>4</v>
      </c>
      <c r="AN190" s="41">
        <f t="shared" si="357"/>
        <v>4</v>
      </c>
      <c r="AO190" s="41">
        <f t="shared" si="357"/>
        <v>4</v>
      </c>
      <c r="AP190" s="41">
        <f t="shared" si="357"/>
        <v>4</v>
      </c>
      <c r="AQ190" s="41">
        <f t="shared" si="357"/>
        <v>4</v>
      </c>
      <c r="AR190" s="41">
        <f t="shared" si="357"/>
        <v>4</v>
      </c>
      <c r="AS190" s="41">
        <f t="shared" si="357"/>
        <v>4</v>
      </c>
      <c r="AT190" s="41">
        <f t="shared" si="357"/>
        <v>4</v>
      </c>
      <c r="AU190" s="41">
        <f t="shared" si="357"/>
        <v>4</v>
      </c>
      <c r="AV190" s="41">
        <f t="shared" si="357"/>
        <v>4</v>
      </c>
      <c r="AW190" s="41">
        <f t="shared" si="357"/>
        <v>4</v>
      </c>
      <c r="AX190" s="41">
        <f t="shared" si="357"/>
        <v>4</v>
      </c>
      <c r="AY190" s="41">
        <f t="shared" si="357"/>
        <v>4</v>
      </c>
      <c r="AZ190" s="41">
        <f t="shared" si="357"/>
        <v>4</v>
      </c>
      <c r="BA190" s="41">
        <f t="shared" si="357"/>
        <v>4</v>
      </c>
      <c r="BB190" s="41">
        <f t="shared" si="357"/>
        <v>4</v>
      </c>
      <c r="BC190" s="41">
        <f t="shared" si="357"/>
        <v>4</v>
      </c>
      <c r="BD190" s="41">
        <f t="shared" si="357"/>
        <v>4</v>
      </c>
      <c r="BE190" s="41">
        <f t="shared" si="357"/>
        <v>3</v>
      </c>
      <c r="BF190" s="41">
        <f t="shared" si="357"/>
        <v>3</v>
      </c>
      <c r="BG190" s="41">
        <f t="shared" si="357"/>
        <v>3</v>
      </c>
      <c r="BH190" s="41">
        <f t="shared" si="357"/>
        <v>3</v>
      </c>
      <c r="BI190" s="41">
        <f t="shared" si="357"/>
        <v>3</v>
      </c>
      <c r="BJ190" s="41">
        <f t="shared" si="357"/>
        <v>3</v>
      </c>
      <c r="BK190" s="41">
        <f t="shared" si="357"/>
        <v>3</v>
      </c>
      <c r="BL190" s="41">
        <f t="shared" si="357"/>
        <v>3</v>
      </c>
      <c r="BM190" s="41">
        <f t="shared" si="357"/>
        <v>3</v>
      </c>
      <c r="BN190" s="41">
        <f t="shared" si="357"/>
        <v>3</v>
      </c>
      <c r="BO190" s="41">
        <f t="shared" si="357"/>
        <v>3</v>
      </c>
      <c r="BP190" s="41">
        <f t="shared" si="357"/>
        <v>2</v>
      </c>
      <c r="BQ190" s="41">
        <f t="shared" si="357"/>
        <v>2</v>
      </c>
      <c r="BR190" s="41">
        <f t="shared" si="357"/>
        <v>2</v>
      </c>
      <c r="BS190" s="41">
        <f t="shared" ref="BS190:CI190" si="358">BR190+BS187-BS189-BS188</f>
        <v>2</v>
      </c>
      <c r="BT190" s="66">
        <f t="shared" si="358"/>
        <v>2</v>
      </c>
      <c r="BU190" s="41">
        <f t="shared" si="358"/>
        <v>2</v>
      </c>
      <c r="BV190" s="41">
        <f t="shared" si="358"/>
        <v>2</v>
      </c>
      <c r="BW190" s="41">
        <f t="shared" si="358"/>
        <v>1</v>
      </c>
      <c r="BX190" s="41">
        <f t="shared" si="358"/>
        <v>1</v>
      </c>
      <c r="BY190" s="41">
        <f t="shared" si="358"/>
        <v>1</v>
      </c>
      <c r="BZ190" s="41">
        <f t="shared" si="358"/>
        <v>1</v>
      </c>
      <c r="CA190" s="41">
        <f t="shared" si="358"/>
        <v>1</v>
      </c>
      <c r="CB190" s="41">
        <f t="shared" si="358"/>
        <v>1</v>
      </c>
      <c r="CC190" s="41">
        <f t="shared" si="358"/>
        <v>1</v>
      </c>
      <c r="CD190" s="41">
        <f t="shared" si="358"/>
        <v>1</v>
      </c>
      <c r="CE190" s="41">
        <f t="shared" si="358"/>
        <v>1</v>
      </c>
      <c r="CF190" s="41">
        <f t="shared" si="358"/>
        <v>1</v>
      </c>
      <c r="CG190" s="41">
        <f t="shared" si="358"/>
        <v>1</v>
      </c>
      <c r="CH190" s="41">
        <f t="shared" si="358"/>
        <v>1</v>
      </c>
      <c r="CI190" s="41">
        <f t="shared" si="358"/>
        <v>1</v>
      </c>
      <c r="CJ190" s="51"/>
      <c r="CK190" s="41">
        <f>CI190+CK187-CK189-CK188</f>
        <v>1</v>
      </c>
      <c r="CL190" s="41">
        <f>CK190+CL187-CL189-CL188</f>
        <v>1</v>
      </c>
      <c r="CM190" s="75">
        <f>CL190+CM187-CM189-CM188</f>
        <v>1</v>
      </c>
      <c r="CN190" s="75">
        <f>CM190+CN187-CN189-CN188</f>
        <v>1</v>
      </c>
      <c r="CO190" s="76">
        <v>4</v>
      </c>
      <c r="CP190" s="68"/>
      <c r="CQ190" s="68"/>
      <c r="CR190" s="68"/>
      <c r="CS190" s="68"/>
      <c r="CT190" s="68"/>
      <c r="CU190" s="68"/>
      <c r="CV190" s="68"/>
      <c r="CW190" s="68"/>
      <c r="CX190" s="68"/>
      <c r="CY190" s="68"/>
      <c r="CZ190" s="68"/>
      <c r="DA190" s="68"/>
      <c r="DB190" s="68"/>
      <c r="DC190" s="68"/>
      <c r="DD190" s="68"/>
      <c r="DE190" s="68"/>
      <c r="DF190" s="68"/>
      <c r="DG190" s="68"/>
      <c r="DH190" s="68"/>
      <c r="DI190" s="68"/>
      <c r="DJ190" s="68"/>
      <c r="DK190" s="68"/>
      <c r="DL190" s="68"/>
      <c r="DM190" s="68"/>
      <c r="DN190" s="68"/>
      <c r="DO190" s="68"/>
      <c r="DP190" s="68"/>
      <c r="DQ190" s="68"/>
      <c r="DR190" s="68"/>
      <c r="DS190" s="68"/>
      <c r="DT190" s="68"/>
      <c r="DU190" s="68"/>
      <c r="DV190" s="68"/>
      <c r="DW190" s="68"/>
      <c r="DX190" s="68"/>
      <c r="DY190" s="68"/>
      <c r="DZ190" s="68"/>
      <c r="EA190" s="68"/>
      <c r="EB190" s="68"/>
      <c r="EC190" s="68"/>
      <c r="ED190" s="68"/>
      <c r="EE190" s="68"/>
      <c r="EF190" s="68"/>
      <c r="EG190" s="68"/>
      <c r="EH190" s="68"/>
      <c r="EI190" s="68"/>
      <c r="EJ190" s="68"/>
      <c r="EK190" s="68"/>
      <c r="EL190" s="68"/>
      <c r="EM190" s="68"/>
      <c r="EN190" s="68"/>
      <c r="EO190" s="68"/>
      <c r="EP190" s="68"/>
      <c r="EQ190" s="68"/>
      <c r="ER190" s="68"/>
      <c r="ES190" s="68"/>
      <c r="ET190" s="68"/>
      <c r="EU190" s="68"/>
      <c r="EV190" s="68"/>
      <c r="EW190" s="68"/>
      <c r="EX190" s="68"/>
      <c r="EY190" s="68"/>
      <c r="EZ190" s="68"/>
      <c r="FA190" s="68"/>
      <c r="FB190" s="68"/>
      <c r="FC190" s="68"/>
      <c r="FD190" s="68"/>
      <c r="FE190" s="68"/>
      <c r="FF190" s="68"/>
      <c r="FG190" s="68"/>
      <c r="FH190" s="68"/>
      <c r="FI190" s="68"/>
      <c r="FJ190" s="68"/>
      <c r="FK190" s="68"/>
      <c r="FL190" s="68"/>
      <c r="FM190" s="68"/>
      <c r="FN190" s="68"/>
      <c r="FO190" s="68"/>
      <c r="FP190" s="68"/>
      <c r="FQ190" s="68"/>
      <c r="FR190" s="68"/>
      <c r="FS190" s="68"/>
      <c r="FT190" s="68"/>
      <c r="FU190" s="68"/>
      <c r="FV190" s="68"/>
      <c r="FW190" s="68"/>
      <c r="FX190" s="68"/>
      <c r="FY190" s="68"/>
      <c r="FZ190" s="68"/>
      <c r="GA190" s="68"/>
      <c r="GB190" s="68"/>
      <c r="GC190" s="68"/>
      <c r="GD190" s="68"/>
      <c r="GE190" s="68"/>
      <c r="GF190" s="68"/>
      <c r="GG190" s="68"/>
      <c r="GH190" s="68"/>
      <c r="GI190" s="68"/>
      <c r="GJ190" s="68"/>
      <c r="GK190" s="68"/>
      <c r="GL190" s="68"/>
      <c r="GM190" s="68"/>
      <c r="GN190" s="68"/>
      <c r="GO190" s="68"/>
      <c r="GP190" s="68"/>
      <c r="GQ190" s="68"/>
      <c r="GR190" s="68"/>
      <c r="GS190" s="68"/>
      <c r="GT190" s="68"/>
      <c r="GU190" s="68"/>
      <c r="GV190" s="68"/>
      <c r="GW190" s="68"/>
      <c r="GX190" s="68"/>
      <c r="GY190" s="68"/>
      <c r="GZ190" s="68"/>
      <c r="HA190" s="68"/>
      <c r="HB190" s="68"/>
      <c r="HC190" s="68"/>
      <c r="HD190" s="68"/>
      <c r="HE190" s="68"/>
      <c r="HF190" s="68"/>
      <c r="HG190" s="68"/>
      <c r="HH190" s="68"/>
      <c r="HI190" s="68"/>
      <c r="HJ190" s="68"/>
      <c r="HK190" s="100"/>
      <c r="HL190" s="68"/>
      <c r="HM190" s="68"/>
      <c r="HN190" s="68"/>
      <c r="HO190" s="68"/>
      <c r="HP190" s="68"/>
      <c r="HQ190" s="68"/>
      <c r="HR190" s="68"/>
      <c r="HS190" s="68"/>
      <c r="HT190" s="68"/>
      <c r="HU190" s="68"/>
      <c r="HV190" s="68"/>
      <c r="HW190" s="68"/>
      <c r="HX190" s="68"/>
      <c r="HY190" s="68"/>
      <c r="HZ190" s="68"/>
      <c r="IA190" s="68"/>
      <c r="IB190" s="68"/>
      <c r="IC190" s="68"/>
      <c r="ID190" s="68"/>
      <c r="IE190" s="68"/>
      <c r="IF190" s="68"/>
      <c r="IG190" s="68"/>
      <c r="IH190" s="68"/>
      <c r="II190" s="68"/>
      <c r="IJ190" s="68"/>
      <c r="IK190" s="68"/>
      <c r="IL190" s="68"/>
      <c r="IM190" s="68"/>
      <c r="IN190" s="206"/>
      <c r="IO190" s="68"/>
      <c r="IP190" s="68"/>
      <c r="IQ190" s="68"/>
      <c r="IR190" s="197"/>
      <c r="IS190" s="68"/>
      <c r="IT190" s="68"/>
      <c r="IU190" s="68"/>
      <c r="IV190" s="68"/>
      <c r="IW190" s="68"/>
      <c r="IX190" s="68"/>
      <c r="IY190" s="68"/>
      <c r="IZ190" s="68"/>
      <c r="JA190" s="68"/>
      <c r="JB190" s="68"/>
      <c r="JC190" s="502"/>
      <c r="JD190" s="68"/>
      <c r="JE190" s="68"/>
      <c r="JF190" s="68"/>
      <c r="JG190" s="69"/>
      <c r="JH190" s="68"/>
      <c r="JI190" s="68"/>
      <c r="JJ190" s="68"/>
      <c r="JK190" s="68"/>
      <c r="JL190" s="212"/>
      <c r="JM190" s="68"/>
      <c r="JN190" s="68"/>
      <c r="JO190" s="68"/>
      <c r="JP190" s="68"/>
      <c r="JQ190" s="68"/>
      <c r="JR190" s="68"/>
      <c r="JS190" s="68"/>
      <c r="JT190" s="68"/>
      <c r="JU190" s="68"/>
      <c r="JV190" s="68"/>
      <c r="JW190" s="68"/>
      <c r="JX190" s="197"/>
      <c r="JY190" s="197"/>
      <c r="JZ190" s="213"/>
      <c r="KA190" s="213"/>
      <c r="KB190" s="68"/>
      <c r="KC190" s="68"/>
      <c r="KD190" s="68"/>
      <c r="KE190" s="68"/>
      <c r="KF190" s="68"/>
      <c r="KG190" s="68"/>
      <c r="KH190" s="68"/>
      <c r="KI190" s="68"/>
      <c r="KJ190" s="68"/>
      <c r="KK190" s="68"/>
      <c r="KL190" s="68"/>
      <c r="KM190" s="68"/>
      <c r="KN190" s="68"/>
      <c r="KO190" s="68"/>
      <c r="KP190" s="68"/>
      <c r="KQ190" s="68"/>
      <c r="KR190" s="68"/>
      <c r="KS190" s="68"/>
      <c r="KT190" s="68"/>
      <c r="KU190" s="68"/>
      <c r="KV190" s="68"/>
      <c r="KW190" s="68"/>
      <c r="KX190" s="68"/>
      <c r="KY190" s="68"/>
      <c r="KZ190" s="68"/>
      <c r="LA190" s="68"/>
      <c r="LB190" s="68"/>
      <c r="LC190" s="68"/>
      <c r="LD190" s="68"/>
      <c r="LE190" s="68"/>
      <c r="LF190" s="68"/>
      <c r="LG190" s="92"/>
      <c r="LH190" s="68"/>
      <c r="LI190" s="68"/>
      <c r="LJ190" s="68"/>
      <c r="LK190" s="68"/>
      <c r="LL190" s="68"/>
      <c r="LM190" s="68"/>
      <c r="LN190" s="68"/>
      <c r="LO190" s="68"/>
      <c r="LP190" s="100"/>
      <c r="LQ190" s="68"/>
      <c r="LR190" s="68"/>
      <c r="LS190" s="206"/>
      <c r="LT190" s="68"/>
      <c r="LU190" s="68"/>
      <c r="LV190" s="68"/>
      <c r="LW190" s="220"/>
      <c r="LX190" s="68"/>
      <c r="LY190" s="68"/>
      <c r="LZ190" s="68"/>
      <c r="MA190" s="68"/>
      <c r="MB190" s="68"/>
      <c r="MC190" s="68"/>
      <c r="MD190" s="68"/>
      <c r="ME190" s="68"/>
      <c r="MF190" s="68"/>
      <c r="MG190" s="68"/>
      <c r="MH190" s="68"/>
      <c r="MI190" s="68"/>
      <c r="MJ190" s="68"/>
      <c r="MK190" s="68"/>
      <c r="ML190" s="68"/>
      <c r="MM190" s="68"/>
      <c r="MN190" s="68"/>
      <c r="MO190" s="68"/>
      <c r="MP190" s="68"/>
      <c r="MQ190" s="68"/>
      <c r="MR190" s="68"/>
      <c r="MS190" s="68"/>
      <c r="MT190" s="68"/>
      <c r="MU190" s="68"/>
      <c r="MV190" s="68"/>
      <c r="MW190" s="68"/>
      <c r="MX190" s="68"/>
      <c r="MY190" s="220"/>
      <c r="MZ190" s="68"/>
      <c r="NA190" s="68">
        <v>5</v>
      </c>
      <c r="NB190" s="68"/>
      <c r="NC190" s="68"/>
      <c r="ND190" s="68"/>
      <c r="NE190" s="68"/>
      <c r="NF190" s="515"/>
      <c r="NG190" s="68"/>
      <c r="NH190" s="68"/>
      <c r="NI190" s="68"/>
      <c r="NJ190" s="223"/>
      <c r="NK190" s="68"/>
      <c r="NL190" s="68"/>
      <c r="NM190" s="68"/>
      <c r="NN190" s="68"/>
      <c r="NO190" s="68"/>
      <c r="NP190" s="68"/>
      <c r="NQ190" s="68"/>
      <c r="NR190" s="68"/>
      <c r="NS190" s="68"/>
      <c r="NT190" s="68"/>
      <c r="NU190" s="206"/>
      <c r="NV190" s="68"/>
      <c r="NW190" s="68"/>
      <c r="NX190" s="68"/>
      <c r="NY190" s="68"/>
      <c r="NZ190" s="68"/>
      <c r="OA190" s="68"/>
      <c r="OB190" s="68"/>
      <c r="OC190" s="68"/>
      <c r="OD190" s="68"/>
      <c r="OE190" s="68"/>
      <c r="OF190" s="68"/>
      <c r="OG190" s="68"/>
      <c r="OH190" s="68"/>
      <c r="OI190" s="68"/>
      <c r="OJ190" s="68"/>
      <c r="OK190" s="68"/>
      <c r="OL190" s="226"/>
      <c r="OM190" s="68"/>
      <c r="ON190" s="68"/>
      <c r="OO190" s="68"/>
      <c r="OP190" s="68"/>
      <c r="OQ190" s="68"/>
      <c r="OR190" s="68"/>
    </row>
    <row r="191" s="27" customFormat="1" ht="13.5" customHeight="1" spans="1:408">
      <c r="A191" s="522"/>
      <c r="B191" s="184"/>
      <c r="C191" s="234"/>
      <c r="D191" s="40" t="s">
        <v>19</v>
      </c>
      <c r="E191" s="54">
        <v>8</v>
      </c>
      <c r="F191" s="41"/>
      <c r="G191" s="41"/>
      <c r="H191" s="41">
        <v>3</v>
      </c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62"/>
      <c r="T191" s="62"/>
      <c r="U191" s="41"/>
      <c r="V191" s="62"/>
      <c r="W191" s="41"/>
      <c r="X191" s="41"/>
      <c r="Y191" s="41"/>
      <c r="Z191" s="41"/>
      <c r="AA191" s="41"/>
      <c r="AB191" s="41"/>
      <c r="AC191" s="41"/>
      <c r="AD191" s="62"/>
      <c r="AE191" s="41"/>
      <c r="AF191" s="41"/>
      <c r="AG191" s="41"/>
      <c r="AH191" s="41">
        <v>10</v>
      </c>
      <c r="AI191" s="41"/>
      <c r="AJ191" s="41"/>
      <c r="AK191" s="41"/>
      <c r="AL191" s="41"/>
      <c r="AM191" s="41"/>
      <c r="AN191" s="41"/>
      <c r="AO191" s="41"/>
      <c r="AP191" s="41"/>
      <c r="AQ191" s="41"/>
      <c r="AR191" s="41"/>
      <c r="AS191" s="41"/>
      <c r="AT191" s="41"/>
      <c r="AU191" s="41"/>
      <c r="AV191" s="41"/>
      <c r="AW191" s="41"/>
      <c r="AX191" s="41"/>
      <c r="AY191" s="41"/>
      <c r="AZ191" s="41"/>
      <c r="BA191" s="41"/>
      <c r="BB191" s="41"/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1"/>
      <c r="BO191" s="41"/>
      <c r="BP191" s="41"/>
      <c r="BQ191" s="41"/>
      <c r="BR191" s="41"/>
      <c r="BS191" s="41"/>
      <c r="BT191" s="66"/>
      <c r="BU191" s="68"/>
      <c r="BV191" s="68"/>
      <c r="BW191" s="68"/>
      <c r="BX191" s="68"/>
      <c r="BY191" s="68"/>
      <c r="BZ191" s="68"/>
      <c r="CA191" s="68"/>
      <c r="CB191" s="68"/>
      <c r="CC191" s="68"/>
      <c r="CD191" s="68"/>
      <c r="CE191" s="68"/>
      <c r="CF191" s="68"/>
      <c r="CG191" s="68"/>
      <c r="CH191" s="68"/>
      <c r="CI191" s="68"/>
      <c r="CJ191" s="38">
        <v>6</v>
      </c>
      <c r="CK191" s="68"/>
      <c r="CL191" s="68"/>
      <c r="CO191" s="76"/>
      <c r="CP191" s="68"/>
      <c r="CQ191" s="68"/>
      <c r="CR191" s="68"/>
      <c r="CS191" s="68"/>
      <c r="CT191" s="68"/>
      <c r="CU191" s="68"/>
      <c r="CV191" s="68"/>
      <c r="CW191" s="68"/>
      <c r="CX191" s="68"/>
      <c r="CY191" s="68"/>
      <c r="CZ191" s="68"/>
      <c r="DA191" s="68"/>
      <c r="DB191" s="68"/>
      <c r="DC191" s="68"/>
      <c r="DD191" s="68"/>
      <c r="DE191" s="68"/>
      <c r="DF191" s="68"/>
      <c r="DG191" s="68"/>
      <c r="DH191" s="68"/>
      <c r="DI191" s="68"/>
      <c r="DJ191" s="68"/>
      <c r="DK191" s="68"/>
      <c r="DL191" s="68"/>
      <c r="DM191" s="68"/>
      <c r="DN191" s="68"/>
      <c r="DO191" s="68"/>
      <c r="DP191" s="68"/>
      <c r="DQ191" s="68"/>
      <c r="DR191" s="68"/>
      <c r="DS191" s="68"/>
      <c r="DT191" s="68"/>
      <c r="DU191" s="68"/>
      <c r="DV191" s="68"/>
      <c r="DW191" s="68"/>
      <c r="DX191" s="68"/>
      <c r="DY191" s="68"/>
      <c r="DZ191" s="68"/>
      <c r="EA191" s="68"/>
      <c r="EB191" s="68"/>
      <c r="EC191" s="68"/>
      <c r="ED191" s="68"/>
      <c r="EE191" s="68"/>
      <c r="EF191" s="68"/>
      <c r="EG191" s="68"/>
      <c r="EH191" s="68"/>
      <c r="EI191" s="68"/>
      <c r="EJ191" s="68"/>
      <c r="EK191" s="68"/>
      <c r="EL191" s="68"/>
      <c r="EM191" s="68"/>
      <c r="EN191" s="68"/>
      <c r="EO191" s="68"/>
      <c r="EP191" s="68"/>
      <c r="EQ191" s="68"/>
      <c r="ER191" s="68"/>
      <c r="ES191" s="68"/>
      <c r="ET191" s="68"/>
      <c r="EU191" s="68"/>
      <c r="EV191" s="68"/>
      <c r="EW191" s="68"/>
      <c r="EX191" s="68"/>
      <c r="EY191" s="68"/>
      <c r="EZ191" s="68"/>
      <c r="FA191" s="68"/>
      <c r="FB191" s="68"/>
      <c r="FC191" s="68"/>
      <c r="FD191" s="68"/>
      <c r="FE191" s="68"/>
      <c r="FF191" s="68"/>
      <c r="FG191" s="68"/>
      <c r="FH191" s="68"/>
      <c r="FI191" s="68"/>
      <c r="FJ191" s="68"/>
      <c r="FK191" s="68"/>
      <c r="FL191" s="68"/>
      <c r="FM191" s="68"/>
      <c r="FN191" s="68"/>
      <c r="FO191" s="68"/>
      <c r="FP191" s="68"/>
      <c r="FQ191" s="68"/>
      <c r="FR191" s="68"/>
      <c r="FS191" s="68"/>
      <c r="FT191" s="68"/>
      <c r="FU191" s="68"/>
      <c r="FV191" s="68"/>
      <c r="FW191" s="68"/>
      <c r="FX191" s="68"/>
      <c r="FY191" s="68"/>
      <c r="FZ191" s="68"/>
      <c r="GA191" s="68"/>
      <c r="GB191" s="68"/>
      <c r="GC191" s="68"/>
      <c r="GD191" s="68"/>
      <c r="GE191" s="68"/>
      <c r="GF191" s="68"/>
      <c r="GG191" s="68"/>
      <c r="GH191" s="68"/>
      <c r="GI191" s="68"/>
      <c r="GJ191" s="68"/>
      <c r="GK191" s="68"/>
      <c r="GL191" s="68"/>
      <c r="GM191" s="68"/>
      <c r="GN191" s="68"/>
      <c r="GO191" s="68"/>
      <c r="GP191" s="68"/>
      <c r="GQ191" s="68"/>
      <c r="GR191" s="68"/>
      <c r="GS191" s="68"/>
      <c r="GT191" s="68"/>
      <c r="GU191" s="68"/>
      <c r="GV191" s="68"/>
      <c r="GW191" s="68"/>
      <c r="GX191" s="68"/>
      <c r="GY191" s="68"/>
      <c r="GZ191" s="68"/>
      <c r="HA191" s="68"/>
      <c r="HB191" s="68"/>
      <c r="HC191" s="68"/>
      <c r="HD191" s="68"/>
      <c r="HE191" s="68"/>
      <c r="HF191" s="68"/>
      <c r="HG191" s="68"/>
      <c r="HH191" s="68"/>
      <c r="HI191" s="68"/>
      <c r="HJ191" s="68"/>
      <c r="HK191" s="100"/>
      <c r="HL191" s="68"/>
      <c r="HM191" s="68"/>
      <c r="HN191" s="68"/>
      <c r="HO191" s="68"/>
      <c r="HP191" s="68"/>
      <c r="HQ191" s="68"/>
      <c r="HR191" s="68"/>
      <c r="HS191" s="68"/>
      <c r="HT191" s="68"/>
      <c r="HU191" s="68"/>
      <c r="HV191" s="68"/>
      <c r="HW191" s="68"/>
      <c r="HX191" s="68"/>
      <c r="HY191" s="68"/>
      <c r="HZ191" s="68"/>
      <c r="IA191" s="68"/>
      <c r="IB191" s="68"/>
      <c r="IC191" s="68"/>
      <c r="ID191" s="68"/>
      <c r="IE191" s="68"/>
      <c r="IF191" s="68"/>
      <c r="IG191" s="68"/>
      <c r="IH191" s="68"/>
      <c r="II191" s="68"/>
      <c r="IJ191" s="68"/>
      <c r="IK191" s="68"/>
      <c r="IL191" s="68"/>
      <c r="IM191" s="68"/>
      <c r="IN191" s="206"/>
      <c r="IO191" s="68"/>
      <c r="IP191" s="68"/>
      <c r="IQ191" s="68"/>
      <c r="IR191" s="197"/>
      <c r="IS191" s="68"/>
      <c r="IT191" s="68"/>
      <c r="IU191" s="68"/>
      <c r="IV191" s="68"/>
      <c r="IW191" s="68"/>
      <c r="IX191" s="68"/>
      <c r="IY191" s="68"/>
      <c r="IZ191" s="68"/>
      <c r="JA191" s="68"/>
      <c r="JB191" s="68"/>
      <c r="JC191" s="502"/>
      <c r="JD191" s="68"/>
      <c r="JE191" s="68"/>
      <c r="JF191" s="68"/>
      <c r="JG191" s="69"/>
      <c r="JH191" s="68"/>
      <c r="JI191" s="68"/>
      <c r="JJ191" s="68"/>
      <c r="JK191" s="68"/>
      <c r="JL191" s="212"/>
      <c r="JM191" s="68"/>
      <c r="JN191" s="68"/>
      <c r="JO191" s="68"/>
      <c r="JP191" s="68"/>
      <c r="JQ191" s="68"/>
      <c r="JR191" s="68"/>
      <c r="JS191" s="68"/>
      <c r="JT191" s="68"/>
      <c r="JU191" s="68"/>
      <c r="JV191" s="68"/>
      <c r="JW191" s="68"/>
      <c r="JX191" s="197"/>
      <c r="JY191" s="197"/>
      <c r="JZ191" s="213"/>
      <c r="KA191" s="213"/>
      <c r="KB191" s="68"/>
      <c r="KC191" s="68"/>
      <c r="KD191" s="68"/>
      <c r="KE191" s="68"/>
      <c r="KF191" s="68"/>
      <c r="KG191" s="68"/>
      <c r="KH191" s="68"/>
      <c r="KI191" s="68"/>
      <c r="KJ191" s="68"/>
      <c r="KK191" s="68"/>
      <c r="KL191" s="68"/>
      <c r="KM191" s="68"/>
      <c r="KN191" s="68"/>
      <c r="KO191" s="68"/>
      <c r="KP191" s="68"/>
      <c r="KQ191" s="68"/>
      <c r="KR191" s="68"/>
      <c r="KS191" s="68"/>
      <c r="KT191" s="68"/>
      <c r="KU191" s="68"/>
      <c r="KV191" s="68"/>
      <c r="KW191" s="68"/>
      <c r="KX191" s="68"/>
      <c r="KY191" s="68"/>
      <c r="KZ191" s="68"/>
      <c r="LA191" s="68"/>
      <c r="LB191" s="68"/>
      <c r="LC191" s="68"/>
      <c r="LD191" s="68"/>
      <c r="LE191" s="68"/>
      <c r="LF191" s="68"/>
      <c r="LG191" s="92"/>
      <c r="LH191" s="68"/>
      <c r="LI191" s="68"/>
      <c r="LJ191" s="68"/>
      <c r="LK191" s="68"/>
      <c r="LL191" s="68"/>
      <c r="LM191" s="68"/>
      <c r="LN191" s="68"/>
      <c r="LO191" s="68"/>
      <c r="LP191" s="100"/>
      <c r="LQ191" s="68"/>
      <c r="LR191" s="68"/>
      <c r="LS191" s="206"/>
      <c r="LT191" s="68"/>
      <c r="LU191" s="68"/>
      <c r="LV191" s="68"/>
      <c r="LW191" s="220"/>
      <c r="LX191" s="68"/>
      <c r="LY191" s="68"/>
      <c r="LZ191" s="68"/>
      <c r="MA191" s="68"/>
      <c r="MB191" s="68"/>
      <c r="MC191" s="68"/>
      <c r="MD191" s="68"/>
      <c r="ME191" s="68"/>
      <c r="MF191" s="68"/>
      <c r="MG191" s="68"/>
      <c r="MH191" s="68"/>
      <c r="MI191" s="68"/>
      <c r="MJ191" s="68"/>
      <c r="MK191" s="68"/>
      <c r="ML191" s="68"/>
      <c r="MM191" s="68"/>
      <c r="MN191" s="68"/>
      <c r="MO191" s="68"/>
      <c r="MP191" s="68"/>
      <c r="MQ191" s="68"/>
      <c r="MR191" s="68"/>
      <c r="MS191" s="68"/>
      <c r="MT191" s="68"/>
      <c r="MU191" s="68"/>
      <c r="MV191" s="68"/>
      <c r="MW191" s="68"/>
      <c r="MX191" s="68"/>
      <c r="MY191" s="220"/>
      <c r="MZ191" s="68"/>
      <c r="NA191" s="68"/>
      <c r="NB191" s="68"/>
      <c r="NC191" s="68"/>
      <c r="ND191" s="68"/>
      <c r="NE191" s="68"/>
      <c r="NF191" s="515"/>
      <c r="NG191" s="68"/>
      <c r="NH191" s="68"/>
      <c r="NI191" s="68"/>
      <c r="NJ191" s="223"/>
      <c r="NK191" s="68"/>
      <c r="NL191" s="68"/>
      <c r="NM191" s="68"/>
      <c r="NN191" s="68"/>
      <c r="NO191" s="68"/>
      <c r="NP191" s="68"/>
      <c r="NQ191" s="68"/>
      <c r="NR191" s="68"/>
      <c r="NS191" s="68"/>
      <c r="NT191" s="68"/>
      <c r="NU191" s="206"/>
      <c r="NV191" s="68"/>
      <c r="NW191" s="68"/>
      <c r="NX191" s="68"/>
      <c r="NY191" s="68"/>
      <c r="NZ191" s="68"/>
      <c r="OA191" s="68"/>
      <c r="OB191" s="68"/>
      <c r="OC191" s="68"/>
      <c r="OD191" s="68"/>
      <c r="OE191" s="68"/>
      <c r="OF191" s="68"/>
      <c r="OG191" s="68"/>
      <c r="OH191" s="68"/>
      <c r="OI191" s="68"/>
      <c r="OJ191" s="68"/>
      <c r="OK191" s="68"/>
      <c r="OL191" s="226"/>
      <c r="OM191" s="68"/>
      <c r="ON191" s="68"/>
      <c r="OO191" s="68"/>
      <c r="OP191" s="68"/>
      <c r="OQ191" s="68"/>
      <c r="OR191" s="68"/>
    </row>
    <row r="192" s="30" customFormat="1" ht="13.5" customHeight="1" spans="1:408">
      <c r="A192" s="524"/>
      <c r="B192" s="237"/>
      <c r="C192" s="526"/>
      <c r="D192" s="44" t="s">
        <v>20</v>
      </c>
      <c r="E192" s="43"/>
      <c r="F192" s="57"/>
      <c r="G192" s="57"/>
      <c r="H192" s="57"/>
      <c r="I192" s="57"/>
      <c r="J192" s="57"/>
      <c r="K192" s="57"/>
      <c r="L192" s="57"/>
      <c r="M192" s="57"/>
      <c r="N192" s="57"/>
      <c r="O192" s="57"/>
      <c r="P192" s="57"/>
      <c r="Q192" s="57"/>
      <c r="R192" s="57"/>
      <c r="S192" s="63"/>
      <c r="T192" s="63"/>
      <c r="U192" s="57"/>
      <c r="V192" s="63"/>
      <c r="W192" s="57">
        <v>1</v>
      </c>
      <c r="X192" s="57"/>
      <c r="Y192" s="57"/>
      <c r="Z192" s="57"/>
      <c r="AA192" s="57"/>
      <c r="AB192" s="57"/>
      <c r="AC192" s="57"/>
      <c r="AD192" s="63"/>
      <c r="AE192" s="57"/>
      <c r="AF192" s="57"/>
      <c r="AG192" s="57"/>
      <c r="AH192" s="63"/>
      <c r="AI192" s="57"/>
      <c r="AJ192" s="57"/>
      <c r="AK192" s="57"/>
      <c r="AL192" s="57"/>
      <c r="AM192" s="57"/>
      <c r="AN192" s="57"/>
      <c r="AO192" s="57"/>
      <c r="AP192" s="57"/>
      <c r="AQ192" s="57"/>
      <c r="AR192" s="57"/>
      <c r="AS192" s="57"/>
      <c r="AT192" s="57"/>
      <c r="AU192" s="57"/>
      <c r="AV192" s="57"/>
      <c r="AW192" s="57"/>
      <c r="AX192" s="57"/>
      <c r="AY192" s="57"/>
      <c r="AZ192" s="57"/>
      <c r="BA192" s="57"/>
      <c r="BB192" s="57"/>
      <c r="BC192" s="57"/>
      <c r="BD192" s="57"/>
      <c r="BE192" s="57"/>
      <c r="BF192" s="57"/>
      <c r="BG192" s="57"/>
      <c r="BH192" s="57"/>
      <c r="BI192" s="57"/>
      <c r="BJ192" s="57"/>
      <c r="BK192" s="57"/>
      <c r="BL192" s="57"/>
      <c r="BM192" s="57"/>
      <c r="BN192" s="57"/>
      <c r="BO192" s="57"/>
      <c r="BP192" s="57"/>
      <c r="BQ192" s="57"/>
      <c r="BR192" s="57"/>
      <c r="BS192" s="57"/>
      <c r="BT192" s="67"/>
      <c r="BU192" s="69"/>
      <c r="BV192" s="69"/>
      <c r="BW192" s="69"/>
      <c r="BX192" s="69"/>
      <c r="BY192" s="69"/>
      <c r="BZ192" s="69"/>
      <c r="CA192" s="69"/>
      <c r="CB192" s="69"/>
      <c r="CC192" s="69"/>
      <c r="CD192" s="69"/>
      <c r="CE192" s="69"/>
      <c r="CF192" s="69"/>
      <c r="CG192" s="69"/>
      <c r="CH192" s="69"/>
      <c r="CI192" s="69"/>
      <c r="CJ192" s="71"/>
      <c r="CK192" s="69"/>
      <c r="CL192" s="69"/>
      <c r="CO192" s="77"/>
      <c r="CP192" s="69"/>
      <c r="CQ192" s="69"/>
      <c r="CR192" s="69"/>
      <c r="CS192" s="69"/>
      <c r="CT192" s="69"/>
      <c r="CU192" s="69"/>
      <c r="CV192" s="69"/>
      <c r="CW192" s="69"/>
      <c r="CX192" s="69"/>
      <c r="CY192" s="69"/>
      <c r="CZ192" s="69"/>
      <c r="DA192" s="69"/>
      <c r="DB192" s="69"/>
      <c r="DC192" s="69"/>
      <c r="DD192" s="69"/>
      <c r="DE192" s="69"/>
      <c r="DF192" s="69"/>
      <c r="DG192" s="69"/>
      <c r="DH192" s="69"/>
      <c r="DI192" s="69"/>
      <c r="DJ192" s="69"/>
      <c r="DK192" s="69"/>
      <c r="DL192" s="69"/>
      <c r="DM192" s="69"/>
      <c r="DN192" s="69"/>
      <c r="DO192" s="69"/>
      <c r="DP192" s="69"/>
      <c r="DQ192" s="69"/>
      <c r="DR192" s="69"/>
      <c r="DS192" s="69"/>
      <c r="DT192" s="69"/>
      <c r="DU192" s="69"/>
      <c r="DV192" s="69"/>
      <c r="DW192" s="69"/>
      <c r="DX192" s="69"/>
      <c r="DY192" s="69"/>
      <c r="DZ192" s="69"/>
      <c r="EA192" s="69"/>
      <c r="EB192" s="69"/>
      <c r="EC192" s="69"/>
      <c r="ED192" s="69"/>
      <c r="EE192" s="69"/>
      <c r="EF192" s="69"/>
      <c r="EG192" s="69"/>
      <c r="EH192" s="69"/>
      <c r="EI192" s="69"/>
      <c r="EJ192" s="69"/>
      <c r="EK192" s="69"/>
      <c r="EL192" s="69"/>
      <c r="EM192" s="69"/>
      <c r="EN192" s="69"/>
      <c r="EO192" s="69"/>
      <c r="EP192" s="69"/>
      <c r="EQ192" s="69"/>
      <c r="ER192" s="69"/>
      <c r="ES192" s="69"/>
      <c r="ET192" s="69"/>
      <c r="EU192" s="69"/>
      <c r="EV192" s="69"/>
      <c r="EW192" s="69"/>
      <c r="EX192" s="69"/>
      <c r="EY192" s="69"/>
      <c r="EZ192" s="69"/>
      <c r="FA192" s="69"/>
      <c r="FB192" s="69"/>
      <c r="FC192" s="69"/>
      <c r="FD192" s="69"/>
      <c r="FE192" s="69"/>
      <c r="FF192" s="69"/>
      <c r="FG192" s="69"/>
      <c r="FH192" s="69"/>
      <c r="FI192" s="69"/>
      <c r="FJ192" s="69"/>
      <c r="FK192" s="69"/>
      <c r="FL192" s="69"/>
      <c r="FM192" s="69"/>
      <c r="FN192" s="69"/>
      <c r="FO192" s="69"/>
      <c r="FP192" s="69"/>
      <c r="FQ192" s="69"/>
      <c r="FR192" s="69"/>
      <c r="FS192" s="69"/>
      <c r="FT192" s="69"/>
      <c r="FU192" s="69"/>
      <c r="FV192" s="69"/>
      <c r="FW192" s="69"/>
      <c r="FX192" s="69"/>
      <c r="FY192" s="69"/>
      <c r="FZ192" s="69"/>
      <c r="GA192" s="69"/>
      <c r="GB192" s="69"/>
      <c r="GC192" s="69"/>
      <c r="GD192" s="69"/>
      <c r="GE192" s="69"/>
      <c r="GF192" s="69"/>
      <c r="GG192" s="69"/>
      <c r="GH192" s="69"/>
      <c r="GI192" s="69"/>
      <c r="GJ192" s="69"/>
      <c r="GK192" s="69"/>
      <c r="GL192" s="69"/>
      <c r="GM192" s="69"/>
      <c r="GN192" s="69"/>
      <c r="GO192" s="69"/>
      <c r="GP192" s="69"/>
      <c r="GQ192" s="69"/>
      <c r="GR192" s="69"/>
      <c r="GS192" s="69"/>
      <c r="GT192" s="69"/>
      <c r="GU192" s="69"/>
      <c r="GV192" s="69"/>
      <c r="GW192" s="69"/>
      <c r="GX192" s="69"/>
      <c r="GY192" s="69"/>
      <c r="GZ192" s="69"/>
      <c r="HA192" s="69"/>
      <c r="HB192" s="69"/>
      <c r="HC192" s="69"/>
      <c r="HD192" s="69"/>
      <c r="HE192" s="69"/>
      <c r="HF192" s="69"/>
      <c r="HG192" s="69"/>
      <c r="HH192" s="69"/>
      <c r="HI192" s="69"/>
      <c r="HJ192" s="69"/>
      <c r="HK192" s="102"/>
      <c r="HL192" s="69"/>
      <c r="HM192" s="69"/>
      <c r="HN192" s="69"/>
      <c r="HO192" s="69"/>
      <c r="HP192" s="69"/>
      <c r="HQ192" s="69"/>
      <c r="HR192" s="69"/>
      <c r="HS192" s="69"/>
      <c r="HT192" s="69"/>
      <c r="HU192" s="69"/>
      <c r="HV192" s="69"/>
      <c r="HW192" s="69"/>
      <c r="HX192" s="69"/>
      <c r="HY192" s="69"/>
      <c r="HZ192" s="69"/>
      <c r="IA192" s="69"/>
      <c r="IB192" s="69"/>
      <c r="IC192" s="69"/>
      <c r="ID192" s="69"/>
      <c r="IE192" s="69"/>
      <c r="IF192" s="69"/>
      <c r="IG192" s="69"/>
      <c r="IH192" s="69"/>
      <c r="II192" s="69"/>
      <c r="IJ192" s="69"/>
      <c r="IK192" s="69"/>
      <c r="IL192" s="69"/>
      <c r="IM192" s="69"/>
      <c r="IN192" s="207"/>
      <c r="IO192" s="69"/>
      <c r="IP192" s="69"/>
      <c r="IQ192" s="69"/>
      <c r="IR192" s="499"/>
      <c r="IS192" s="69"/>
      <c r="IT192" s="69"/>
      <c r="IU192" s="69"/>
      <c r="IV192" s="69"/>
      <c r="IW192" s="69"/>
      <c r="IX192" s="69"/>
      <c r="IY192" s="69"/>
      <c r="IZ192" s="69"/>
      <c r="JA192" s="69"/>
      <c r="JB192" s="69"/>
      <c r="JC192" s="503"/>
      <c r="JD192" s="69"/>
      <c r="JE192" s="69"/>
      <c r="JF192" s="69"/>
      <c r="JG192" s="69"/>
      <c r="JH192" s="69"/>
      <c r="JI192" s="69"/>
      <c r="JJ192" s="69"/>
      <c r="JK192" s="69"/>
      <c r="JL192" s="214"/>
      <c r="JM192" s="69"/>
      <c r="JN192" s="69"/>
      <c r="JO192" s="69"/>
      <c r="JP192" s="69"/>
      <c r="JQ192" s="69"/>
      <c r="JR192" s="69"/>
      <c r="JS192" s="69"/>
      <c r="JT192" s="69"/>
      <c r="JU192" s="69"/>
      <c r="JV192" s="69"/>
      <c r="JW192" s="69"/>
      <c r="JX192" s="499"/>
      <c r="JY192" s="499"/>
      <c r="JZ192" s="213"/>
      <c r="KA192" s="213"/>
      <c r="KB192" s="69"/>
      <c r="KC192" s="69"/>
      <c r="KD192" s="69"/>
      <c r="KE192" s="69"/>
      <c r="KF192" s="69"/>
      <c r="KG192" s="69"/>
      <c r="KH192" s="69"/>
      <c r="KI192" s="69"/>
      <c r="KJ192" s="69"/>
      <c r="KK192" s="69"/>
      <c r="KL192" s="69"/>
      <c r="KM192" s="69"/>
      <c r="KN192" s="69"/>
      <c r="KO192" s="69"/>
      <c r="KP192" s="69"/>
      <c r="KQ192" s="69"/>
      <c r="KR192" s="69"/>
      <c r="KS192" s="69"/>
      <c r="KT192" s="69"/>
      <c r="KU192" s="69"/>
      <c r="KV192" s="69"/>
      <c r="KW192" s="69"/>
      <c r="KX192" s="69"/>
      <c r="KY192" s="69"/>
      <c r="KZ192" s="69"/>
      <c r="LA192" s="69"/>
      <c r="LB192" s="69"/>
      <c r="LC192" s="69"/>
      <c r="LD192" s="69"/>
      <c r="LE192" s="69"/>
      <c r="LF192" s="69"/>
      <c r="LG192" s="204"/>
      <c r="LH192" s="69"/>
      <c r="LI192" s="69"/>
      <c r="LJ192" s="69"/>
      <c r="LK192" s="69"/>
      <c r="LL192" s="69"/>
      <c r="LM192" s="69"/>
      <c r="LN192" s="69"/>
      <c r="LO192" s="69"/>
      <c r="LP192" s="102"/>
      <c r="LQ192" s="69"/>
      <c r="LR192" s="69"/>
      <c r="LS192" s="207"/>
      <c r="LT192" s="69"/>
      <c r="LU192" s="69"/>
      <c r="LV192" s="69"/>
      <c r="LW192" s="221"/>
      <c r="LX192" s="69"/>
      <c r="LY192" s="69"/>
      <c r="LZ192" s="69"/>
      <c r="MA192" s="69"/>
      <c r="MB192" s="69"/>
      <c r="MC192" s="69"/>
      <c r="MD192" s="69"/>
      <c r="ME192" s="69"/>
      <c r="MF192" s="69"/>
      <c r="MG192" s="69"/>
      <c r="MH192" s="69"/>
      <c r="MI192" s="69"/>
      <c r="MJ192" s="69"/>
      <c r="MK192" s="69"/>
      <c r="ML192" s="69"/>
      <c r="MM192" s="69"/>
      <c r="MN192" s="69"/>
      <c r="MO192" s="69"/>
      <c r="MP192" s="69"/>
      <c r="MQ192" s="69"/>
      <c r="MR192" s="69"/>
      <c r="MS192" s="69"/>
      <c r="MT192" s="69"/>
      <c r="MU192" s="69"/>
      <c r="MV192" s="69"/>
      <c r="MW192" s="69"/>
      <c r="MX192" s="69"/>
      <c r="MY192" s="221"/>
      <c r="MZ192" s="69"/>
      <c r="NA192" s="69"/>
      <c r="NB192" s="69"/>
      <c r="NC192" s="69"/>
      <c r="ND192" s="69"/>
      <c r="NE192" s="69"/>
      <c r="NF192" s="516"/>
      <c r="NG192" s="69"/>
      <c r="NH192" s="69"/>
      <c r="NI192" s="69"/>
      <c r="NJ192" s="224"/>
      <c r="NK192" s="69"/>
      <c r="NL192" s="69"/>
      <c r="NM192" s="69"/>
      <c r="NN192" s="69"/>
      <c r="NO192" s="69"/>
      <c r="NP192" s="69"/>
      <c r="NQ192" s="69"/>
      <c r="NR192" s="69"/>
      <c r="NS192" s="69"/>
      <c r="NT192" s="69"/>
      <c r="NU192" s="207"/>
      <c r="NV192" s="69"/>
      <c r="NW192" s="69"/>
      <c r="NX192" s="69"/>
      <c r="NY192" s="69"/>
      <c r="NZ192" s="69"/>
      <c r="OA192" s="69"/>
      <c r="OB192" s="69"/>
      <c r="OC192" s="69"/>
      <c r="OD192" s="69"/>
      <c r="OE192" s="69"/>
      <c r="OF192" s="69"/>
      <c r="OG192" s="69"/>
      <c r="OH192" s="69"/>
      <c r="OI192" s="69"/>
      <c r="OJ192" s="69"/>
      <c r="OK192" s="69"/>
      <c r="OL192" s="227"/>
      <c r="OM192" s="69"/>
      <c r="ON192" s="69"/>
      <c r="OO192" s="69"/>
      <c r="OP192" s="69"/>
      <c r="OQ192" s="69"/>
      <c r="OR192" s="69"/>
    </row>
    <row r="193" s="27" customFormat="1" ht="13.5" customHeight="1" spans="1:408">
      <c r="A193" s="525"/>
      <c r="B193" s="184"/>
      <c r="C193" s="234"/>
      <c r="D193" s="40" t="s">
        <v>21</v>
      </c>
      <c r="E193" s="39"/>
      <c r="F193" s="41">
        <v>1</v>
      </c>
      <c r="G193" s="41"/>
      <c r="H193" s="41">
        <v>1</v>
      </c>
      <c r="I193" s="41"/>
      <c r="J193" s="41"/>
      <c r="K193" s="41">
        <v>1</v>
      </c>
      <c r="L193" s="41"/>
      <c r="M193" s="41"/>
      <c r="N193" s="41"/>
      <c r="O193" s="41"/>
      <c r="P193" s="41"/>
      <c r="Q193" s="41">
        <v>1</v>
      </c>
      <c r="R193" s="41"/>
      <c r="S193" s="62"/>
      <c r="T193" s="62"/>
      <c r="U193" s="41"/>
      <c r="V193" s="62"/>
      <c r="W193" s="41">
        <v>2</v>
      </c>
      <c r="X193" s="41"/>
      <c r="Y193" s="41"/>
      <c r="Z193" s="41">
        <v>1</v>
      </c>
      <c r="AA193" s="41"/>
      <c r="AB193" s="41"/>
      <c r="AC193" s="41"/>
      <c r="AD193" s="41">
        <v>1</v>
      </c>
      <c r="AE193" s="41">
        <v>1</v>
      </c>
      <c r="AF193" s="41"/>
      <c r="AG193" s="41"/>
      <c r="AH193" s="62"/>
      <c r="AI193" s="41"/>
      <c r="AJ193" s="41"/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1"/>
      <c r="BO193" s="41"/>
      <c r="BP193" s="41"/>
      <c r="BQ193" s="41"/>
      <c r="BR193" s="41"/>
      <c r="BS193" s="41"/>
      <c r="BT193" s="66"/>
      <c r="BU193" s="68">
        <v>1</v>
      </c>
      <c r="BV193" s="68"/>
      <c r="BW193" s="68"/>
      <c r="BX193" s="68"/>
      <c r="BY193" s="68"/>
      <c r="BZ193" s="68"/>
      <c r="CA193" s="68"/>
      <c r="CB193" s="68"/>
      <c r="CC193" s="68">
        <v>1</v>
      </c>
      <c r="CD193" s="68"/>
      <c r="CE193" s="68"/>
      <c r="CF193" s="68"/>
      <c r="CG193" s="68">
        <v>1</v>
      </c>
      <c r="CH193" s="68"/>
      <c r="CI193" s="68">
        <v>1</v>
      </c>
      <c r="CJ193" s="42"/>
      <c r="CK193" s="68">
        <v>1</v>
      </c>
      <c r="CL193" s="68"/>
      <c r="CO193" s="76"/>
      <c r="CP193" s="68">
        <v>4</v>
      </c>
      <c r="CQ193" s="68">
        <v>4</v>
      </c>
      <c r="CR193" s="68">
        <v>4</v>
      </c>
      <c r="CS193" s="68">
        <v>4</v>
      </c>
      <c r="CT193" s="68">
        <v>4</v>
      </c>
      <c r="CU193" s="68">
        <v>4</v>
      </c>
      <c r="CV193" s="68">
        <v>4</v>
      </c>
      <c r="CW193" s="68">
        <v>4</v>
      </c>
      <c r="CX193" s="68">
        <v>4</v>
      </c>
      <c r="CY193" s="68">
        <v>4</v>
      </c>
      <c r="CZ193" s="68">
        <v>4</v>
      </c>
      <c r="DA193" s="68">
        <v>4</v>
      </c>
      <c r="DB193" s="84">
        <v>4</v>
      </c>
      <c r="DC193" s="84">
        <v>4</v>
      </c>
      <c r="DD193" s="84">
        <v>4</v>
      </c>
      <c r="DE193" s="84">
        <v>4</v>
      </c>
      <c r="DF193" s="84">
        <v>4</v>
      </c>
      <c r="DG193" s="84">
        <v>4</v>
      </c>
      <c r="DH193" s="84">
        <v>4</v>
      </c>
      <c r="DI193" s="84">
        <v>4</v>
      </c>
      <c r="DJ193" s="84">
        <v>4</v>
      </c>
      <c r="DK193" s="84">
        <v>4</v>
      </c>
      <c r="DL193" s="84">
        <v>4</v>
      </c>
      <c r="DM193" s="68">
        <v>4</v>
      </c>
      <c r="DN193" s="68">
        <v>4</v>
      </c>
      <c r="DO193" s="68">
        <v>4</v>
      </c>
      <c r="DP193" s="68">
        <v>4</v>
      </c>
      <c r="DQ193" s="68">
        <v>4</v>
      </c>
      <c r="DR193" s="68">
        <v>4</v>
      </c>
      <c r="DS193" s="68">
        <v>4</v>
      </c>
      <c r="DT193" s="68">
        <v>4</v>
      </c>
      <c r="DU193" s="68">
        <v>4</v>
      </c>
      <c r="DV193" s="68">
        <v>4</v>
      </c>
      <c r="DW193" s="68">
        <v>4</v>
      </c>
      <c r="DX193" s="68">
        <v>4</v>
      </c>
      <c r="DY193" s="68">
        <v>4</v>
      </c>
      <c r="DZ193" s="68">
        <v>4</v>
      </c>
      <c r="EA193" s="68">
        <v>4</v>
      </c>
      <c r="EB193" s="68">
        <v>4</v>
      </c>
      <c r="EC193" s="68">
        <v>4</v>
      </c>
      <c r="ED193" s="68">
        <v>4</v>
      </c>
      <c r="EE193" s="68">
        <v>4</v>
      </c>
      <c r="EF193" s="68">
        <v>4</v>
      </c>
      <c r="EG193" s="68">
        <v>4</v>
      </c>
      <c r="EH193" s="68">
        <v>4</v>
      </c>
      <c r="EI193" s="68">
        <v>4</v>
      </c>
      <c r="EJ193" s="68">
        <v>4</v>
      </c>
      <c r="EK193" s="68">
        <v>4</v>
      </c>
      <c r="EL193" s="68">
        <v>4</v>
      </c>
      <c r="EM193" s="68">
        <v>4</v>
      </c>
      <c r="EN193" s="68">
        <v>4</v>
      </c>
      <c r="EO193" s="68">
        <v>4</v>
      </c>
      <c r="EP193" s="68">
        <v>4</v>
      </c>
      <c r="EQ193" s="68">
        <v>4</v>
      </c>
      <c r="ER193" s="68">
        <v>4</v>
      </c>
      <c r="ES193" s="68">
        <v>4</v>
      </c>
      <c r="ET193" s="68">
        <v>4</v>
      </c>
      <c r="EU193" s="68">
        <v>4</v>
      </c>
      <c r="EV193" s="68">
        <v>4</v>
      </c>
      <c r="EW193" s="68">
        <v>4</v>
      </c>
      <c r="EX193" s="68">
        <v>4</v>
      </c>
      <c r="EY193" s="68">
        <v>4</v>
      </c>
      <c r="EZ193" s="68">
        <v>4</v>
      </c>
      <c r="FA193" s="68">
        <v>4</v>
      </c>
      <c r="FB193" s="68">
        <v>4</v>
      </c>
      <c r="FC193" s="68">
        <v>4</v>
      </c>
      <c r="FD193" s="68">
        <v>4</v>
      </c>
      <c r="FE193" s="68">
        <v>4</v>
      </c>
      <c r="FF193" s="68">
        <v>4</v>
      </c>
      <c r="FG193" s="68">
        <v>4</v>
      </c>
      <c r="FH193" s="68">
        <v>4</v>
      </c>
      <c r="FI193" s="68">
        <v>4</v>
      </c>
      <c r="FJ193" s="68">
        <v>4</v>
      </c>
      <c r="FK193" s="68">
        <v>4</v>
      </c>
      <c r="FL193" s="68">
        <v>4</v>
      </c>
      <c r="FM193" s="68">
        <v>4</v>
      </c>
      <c r="FN193" s="68">
        <v>4</v>
      </c>
      <c r="FO193" s="68">
        <v>4</v>
      </c>
      <c r="FP193" s="68">
        <v>4</v>
      </c>
      <c r="FQ193" s="68">
        <v>4</v>
      </c>
      <c r="FR193" s="68">
        <v>4</v>
      </c>
      <c r="FS193" s="68">
        <v>4</v>
      </c>
      <c r="FT193" s="68">
        <v>4</v>
      </c>
      <c r="FU193" s="68">
        <v>4</v>
      </c>
      <c r="FV193" s="68">
        <v>4</v>
      </c>
      <c r="FW193" s="68">
        <v>4</v>
      </c>
      <c r="FX193" s="68">
        <v>4</v>
      </c>
      <c r="FY193" s="68">
        <v>4</v>
      </c>
      <c r="FZ193" s="68">
        <v>4</v>
      </c>
      <c r="GA193" s="68">
        <v>4</v>
      </c>
      <c r="GB193" s="68">
        <v>4</v>
      </c>
      <c r="GC193" s="68">
        <v>4</v>
      </c>
      <c r="GD193" s="68">
        <v>4</v>
      </c>
      <c r="GE193" s="68">
        <v>4</v>
      </c>
      <c r="GF193" s="68">
        <v>4</v>
      </c>
      <c r="GG193" s="68">
        <v>4</v>
      </c>
      <c r="GH193" s="68">
        <v>4</v>
      </c>
      <c r="GI193" s="68">
        <v>4</v>
      </c>
      <c r="GJ193" s="68">
        <v>4</v>
      </c>
      <c r="GK193" s="68">
        <v>4</v>
      </c>
      <c r="GL193" s="68">
        <v>4</v>
      </c>
      <c r="GM193" s="68">
        <v>4</v>
      </c>
      <c r="GN193" s="68">
        <v>4</v>
      </c>
      <c r="GO193" s="68">
        <v>4</v>
      </c>
      <c r="GP193" s="68">
        <v>4</v>
      </c>
      <c r="GQ193" s="68">
        <v>4</v>
      </c>
      <c r="GR193" s="92">
        <v>4</v>
      </c>
      <c r="GS193" s="68">
        <v>4</v>
      </c>
      <c r="GT193" s="68">
        <v>4</v>
      </c>
      <c r="GU193" s="68">
        <v>4</v>
      </c>
      <c r="GV193" s="68">
        <v>4</v>
      </c>
      <c r="GW193" s="68">
        <v>4</v>
      </c>
      <c r="GX193" s="68">
        <v>4</v>
      </c>
      <c r="GY193" s="68">
        <v>4</v>
      </c>
      <c r="GZ193" s="68">
        <v>4</v>
      </c>
      <c r="HA193" s="68">
        <v>4</v>
      </c>
      <c r="HB193" s="68">
        <v>4</v>
      </c>
      <c r="HC193" s="68">
        <v>4</v>
      </c>
      <c r="HD193" s="68">
        <v>4</v>
      </c>
      <c r="HE193" s="68">
        <v>4</v>
      </c>
      <c r="HF193" s="68">
        <v>4</v>
      </c>
      <c r="HG193" s="68">
        <v>4</v>
      </c>
      <c r="HH193" s="68">
        <v>4</v>
      </c>
      <c r="HI193" s="68">
        <v>4</v>
      </c>
      <c r="HJ193" s="68">
        <v>4</v>
      </c>
      <c r="HK193" s="100">
        <v>4</v>
      </c>
      <c r="HL193" s="68">
        <v>4</v>
      </c>
      <c r="HM193" s="68">
        <v>4</v>
      </c>
      <c r="HN193" s="68">
        <v>4</v>
      </c>
      <c r="HO193" s="68">
        <v>4</v>
      </c>
      <c r="HP193" s="68">
        <v>4</v>
      </c>
      <c r="HQ193" s="68">
        <v>4</v>
      </c>
      <c r="HR193" s="68">
        <v>4</v>
      </c>
      <c r="HS193" s="68">
        <v>4</v>
      </c>
      <c r="HT193" s="68">
        <v>4</v>
      </c>
      <c r="HU193" s="68">
        <v>4</v>
      </c>
      <c r="HV193" s="68">
        <v>4</v>
      </c>
      <c r="HW193" s="68">
        <v>4</v>
      </c>
      <c r="HX193" s="68">
        <v>4</v>
      </c>
      <c r="HY193" s="68">
        <v>4</v>
      </c>
      <c r="HZ193" s="68">
        <v>4</v>
      </c>
      <c r="IA193" s="68">
        <v>4</v>
      </c>
      <c r="IB193" s="68">
        <v>4</v>
      </c>
      <c r="IC193" s="68">
        <v>4</v>
      </c>
      <c r="ID193" s="68">
        <v>4</v>
      </c>
      <c r="IE193" s="68">
        <v>4</v>
      </c>
      <c r="IF193" s="68">
        <v>4</v>
      </c>
      <c r="IG193" s="68">
        <v>4</v>
      </c>
      <c r="IH193" s="68">
        <v>4</v>
      </c>
      <c r="II193" s="68">
        <v>4</v>
      </c>
      <c r="IJ193" s="68">
        <v>4</v>
      </c>
      <c r="IK193" s="68">
        <v>4</v>
      </c>
      <c r="IL193" s="68">
        <v>4</v>
      </c>
      <c r="IM193" s="68">
        <v>4</v>
      </c>
      <c r="IN193" s="206">
        <v>4</v>
      </c>
      <c r="IO193" s="68">
        <v>4</v>
      </c>
      <c r="IP193" s="68">
        <v>4</v>
      </c>
      <c r="IQ193" s="68">
        <v>4</v>
      </c>
      <c r="IR193" s="197">
        <v>4</v>
      </c>
      <c r="IS193" s="68">
        <v>4</v>
      </c>
      <c r="IT193" s="68">
        <v>4</v>
      </c>
      <c r="IU193" s="68">
        <v>4</v>
      </c>
      <c r="IV193" s="68">
        <v>4</v>
      </c>
      <c r="IW193" s="68">
        <v>4</v>
      </c>
      <c r="IX193" s="68">
        <v>4</v>
      </c>
      <c r="IY193" s="68">
        <v>4</v>
      </c>
      <c r="IZ193" s="68">
        <v>4</v>
      </c>
      <c r="JA193" s="68">
        <v>4</v>
      </c>
      <c r="JB193" s="68">
        <v>4</v>
      </c>
      <c r="JC193" s="502">
        <v>4</v>
      </c>
      <c r="JD193" s="68">
        <v>4</v>
      </c>
      <c r="JE193" s="68">
        <v>4</v>
      </c>
      <c r="JF193" s="68">
        <v>4</v>
      </c>
      <c r="JG193" s="69">
        <v>4</v>
      </c>
      <c r="JH193" s="68">
        <v>4</v>
      </c>
      <c r="JI193" s="68">
        <v>4</v>
      </c>
      <c r="JJ193" s="68">
        <v>4</v>
      </c>
      <c r="JK193" s="68">
        <v>4</v>
      </c>
      <c r="JL193" s="212">
        <v>4</v>
      </c>
      <c r="JM193" s="68">
        <v>4</v>
      </c>
      <c r="JN193" s="68">
        <v>4</v>
      </c>
      <c r="JO193" s="68">
        <v>4</v>
      </c>
      <c r="JP193" s="68">
        <v>4</v>
      </c>
      <c r="JQ193" s="68">
        <v>4</v>
      </c>
      <c r="JR193" s="68">
        <v>4</v>
      </c>
      <c r="JS193" s="68">
        <v>4</v>
      </c>
      <c r="JT193" s="68">
        <v>4</v>
      </c>
      <c r="JU193" s="68">
        <v>4</v>
      </c>
      <c r="JV193" s="68">
        <v>4</v>
      </c>
      <c r="JW193" s="68">
        <v>4</v>
      </c>
      <c r="JX193" s="197">
        <v>4</v>
      </c>
      <c r="JY193" s="197"/>
      <c r="JZ193" s="213">
        <v>4</v>
      </c>
      <c r="KA193" s="213"/>
      <c r="KB193" s="68">
        <v>4</v>
      </c>
      <c r="KC193" s="68">
        <v>4</v>
      </c>
      <c r="KD193" s="68">
        <v>4</v>
      </c>
      <c r="KE193" s="68">
        <v>4</v>
      </c>
      <c r="KF193" s="68">
        <v>4</v>
      </c>
      <c r="KG193" s="68">
        <v>4</v>
      </c>
      <c r="KH193" s="68">
        <v>4</v>
      </c>
      <c r="KI193" s="68">
        <v>4</v>
      </c>
      <c r="KJ193" s="68">
        <v>4</v>
      </c>
      <c r="KK193" s="68">
        <v>4</v>
      </c>
      <c r="KL193" s="68">
        <v>4</v>
      </c>
      <c r="KM193" s="68">
        <v>4</v>
      </c>
      <c r="KN193" s="68">
        <v>4</v>
      </c>
      <c r="KO193" s="68">
        <v>4</v>
      </c>
      <c r="KP193" s="68">
        <v>4</v>
      </c>
      <c r="KQ193" s="68">
        <v>4</v>
      </c>
      <c r="KR193" s="68">
        <v>4</v>
      </c>
      <c r="KS193" s="68">
        <v>4</v>
      </c>
      <c r="KT193" s="68">
        <v>4</v>
      </c>
      <c r="KU193" s="68">
        <v>4</v>
      </c>
      <c r="KV193" s="68">
        <v>4</v>
      </c>
      <c r="KW193" s="68">
        <v>4</v>
      </c>
      <c r="KX193" s="68">
        <v>4</v>
      </c>
      <c r="KY193" s="68">
        <v>4</v>
      </c>
      <c r="KZ193" s="68">
        <v>4</v>
      </c>
      <c r="LA193" s="68">
        <v>4</v>
      </c>
      <c r="LB193" s="68">
        <v>4</v>
      </c>
      <c r="LC193" s="68">
        <v>4</v>
      </c>
      <c r="LD193" s="68">
        <v>4</v>
      </c>
      <c r="LE193" s="68">
        <v>4</v>
      </c>
      <c r="LF193" s="68">
        <v>4</v>
      </c>
      <c r="LG193" s="92">
        <v>4</v>
      </c>
      <c r="LH193" s="68">
        <v>4</v>
      </c>
      <c r="LI193" s="68">
        <v>4</v>
      </c>
      <c r="LJ193" s="68">
        <v>4</v>
      </c>
      <c r="LK193" s="68">
        <v>4</v>
      </c>
      <c r="LL193" s="68">
        <v>4</v>
      </c>
      <c r="LM193" s="68">
        <v>4</v>
      </c>
      <c r="LN193" s="68">
        <v>4</v>
      </c>
      <c r="LO193" s="68">
        <v>4</v>
      </c>
      <c r="LP193" s="100">
        <v>4</v>
      </c>
      <c r="LQ193" s="68">
        <v>4</v>
      </c>
      <c r="LR193" s="68">
        <v>4</v>
      </c>
      <c r="LS193" s="206">
        <v>4</v>
      </c>
      <c r="LT193" s="68">
        <v>4</v>
      </c>
      <c r="LU193" s="68">
        <v>4</v>
      </c>
      <c r="LV193" s="68">
        <v>4</v>
      </c>
      <c r="LW193" s="220">
        <v>4</v>
      </c>
      <c r="LX193" s="68">
        <v>4</v>
      </c>
      <c r="LY193" s="68">
        <v>4</v>
      </c>
      <c r="LZ193" s="68">
        <v>4</v>
      </c>
      <c r="MA193" s="68">
        <v>4</v>
      </c>
      <c r="MB193" s="68">
        <v>4</v>
      </c>
      <c r="MC193" s="68">
        <v>4</v>
      </c>
      <c r="MD193" s="68">
        <v>4</v>
      </c>
      <c r="ME193" s="68">
        <v>4</v>
      </c>
      <c r="MF193" s="68">
        <v>4</v>
      </c>
      <c r="MG193" s="68">
        <v>4</v>
      </c>
      <c r="MH193" s="68">
        <v>4</v>
      </c>
      <c r="MI193" s="68">
        <v>4</v>
      </c>
      <c r="MJ193" s="68">
        <v>4</v>
      </c>
      <c r="MK193" s="68">
        <v>4</v>
      </c>
      <c r="ML193" s="68">
        <v>4</v>
      </c>
      <c r="MM193" s="68">
        <v>4</v>
      </c>
      <c r="MN193" s="68">
        <v>4</v>
      </c>
      <c r="MO193" s="68">
        <v>4</v>
      </c>
      <c r="MP193" s="68">
        <v>4</v>
      </c>
      <c r="MQ193" s="68">
        <v>4</v>
      </c>
      <c r="MR193" s="68">
        <v>4</v>
      </c>
      <c r="MS193" s="68">
        <v>4</v>
      </c>
      <c r="MT193" s="68">
        <v>4</v>
      </c>
      <c r="MU193" s="68">
        <v>4</v>
      </c>
      <c r="MV193" s="68">
        <v>4</v>
      </c>
      <c r="MW193" s="68">
        <v>4</v>
      </c>
      <c r="MX193" s="68">
        <v>4</v>
      </c>
      <c r="MY193" s="220">
        <v>4</v>
      </c>
      <c r="MZ193" s="68">
        <v>4</v>
      </c>
      <c r="NA193" s="68">
        <v>9</v>
      </c>
      <c r="NB193" s="68">
        <v>9</v>
      </c>
      <c r="NC193" s="68">
        <v>9</v>
      </c>
      <c r="ND193" s="68">
        <v>9</v>
      </c>
      <c r="NE193" s="68">
        <v>9</v>
      </c>
      <c r="NF193" s="515">
        <v>9</v>
      </c>
      <c r="NG193" s="68">
        <v>9</v>
      </c>
      <c r="NH193" s="68">
        <v>9</v>
      </c>
      <c r="NI193" s="68">
        <v>9</v>
      </c>
      <c r="NJ193" s="223">
        <v>9</v>
      </c>
      <c r="NK193" s="68">
        <v>9</v>
      </c>
      <c r="NL193" s="68">
        <v>9</v>
      </c>
      <c r="NM193" s="68">
        <v>9</v>
      </c>
      <c r="NN193" s="68">
        <v>9</v>
      </c>
      <c r="NO193" s="68">
        <v>9</v>
      </c>
      <c r="NP193" s="68">
        <v>9</v>
      </c>
      <c r="NQ193" s="68">
        <v>9</v>
      </c>
      <c r="NR193" s="68">
        <v>9</v>
      </c>
      <c r="NS193" s="68">
        <v>9</v>
      </c>
      <c r="NT193" s="68">
        <v>9</v>
      </c>
      <c r="NU193" s="206">
        <v>9</v>
      </c>
      <c r="NV193" s="68">
        <v>9</v>
      </c>
      <c r="NW193" s="68">
        <v>9</v>
      </c>
      <c r="NX193" s="68">
        <v>9</v>
      </c>
      <c r="NY193" s="68">
        <v>9</v>
      </c>
      <c r="NZ193" s="68">
        <v>9</v>
      </c>
      <c r="OA193" s="68">
        <v>9</v>
      </c>
      <c r="OB193" s="68">
        <v>9</v>
      </c>
      <c r="OC193" s="68">
        <v>9</v>
      </c>
      <c r="OD193" s="68">
        <v>9</v>
      </c>
      <c r="OE193" s="68">
        <v>9</v>
      </c>
      <c r="OF193" s="68">
        <v>9</v>
      </c>
      <c r="OG193" s="68">
        <v>9</v>
      </c>
      <c r="OH193" s="68">
        <v>9</v>
      </c>
      <c r="OI193" s="68">
        <v>9</v>
      </c>
      <c r="OJ193" s="68">
        <v>9</v>
      </c>
      <c r="OK193" s="68">
        <v>9</v>
      </c>
      <c r="OL193" s="226">
        <v>9</v>
      </c>
      <c r="OM193" s="68">
        <v>9</v>
      </c>
      <c r="ON193" s="68">
        <v>9</v>
      </c>
      <c r="OO193" s="68">
        <v>9</v>
      </c>
      <c r="OP193" s="68">
        <v>9</v>
      </c>
      <c r="OQ193" s="68">
        <v>9</v>
      </c>
      <c r="OR193" s="68">
        <v>9</v>
      </c>
    </row>
    <row r="194" s="27" customFormat="1" ht="13.5" customHeight="1" spans="1:408">
      <c r="A194" s="522"/>
      <c r="B194" s="522" t="s">
        <v>76</v>
      </c>
      <c r="C194" s="529" t="s">
        <v>77</v>
      </c>
      <c r="D194" s="40" t="s">
        <v>18</v>
      </c>
      <c r="E194" s="39"/>
      <c r="F194" s="41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62"/>
      <c r="T194" s="62"/>
      <c r="U194" s="41"/>
      <c r="V194" s="62"/>
      <c r="W194" s="41"/>
      <c r="X194" s="41"/>
      <c r="Y194" s="41"/>
      <c r="Z194" s="41"/>
      <c r="AA194" s="41"/>
      <c r="AB194" s="41"/>
      <c r="AC194" s="41"/>
      <c r="AD194" s="41"/>
      <c r="AE194" s="41"/>
      <c r="AF194" s="41"/>
      <c r="AG194" s="41"/>
      <c r="AH194" s="62"/>
      <c r="AI194" s="41"/>
      <c r="AJ194" s="41"/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1"/>
      <c r="BO194" s="41"/>
      <c r="BP194" s="41"/>
      <c r="BQ194" s="41"/>
      <c r="BR194" s="41"/>
      <c r="BS194" s="41"/>
      <c r="BT194" s="66"/>
      <c r="BU194" s="68"/>
      <c r="BV194" s="68"/>
      <c r="BW194" s="68"/>
      <c r="BX194" s="68"/>
      <c r="BY194" s="68"/>
      <c r="BZ194" s="68"/>
      <c r="CA194" s="68"/>
      <c r="CB194" s="68"/>
      <c r="CC194" s="68"/>
      <c r="CD194" s="68"/>
      <c r="CE194" s="68"/>
      <c r="CF194" s="68"/>
      <c r="CG194" s="68"/>
      <c r="CH194" s="68"/>
      <c r="CI194" s="68"/>
      <c r="CJ194" s="42"/>
      <c r="CK194" s="68"/>
      <c r="CL194" s="68"/>
      <c r="CO194" s="79"/>
      <c r="CP194" s="68"/>
      <c r="CQ194" s="68"/>
      <c r="CR194" s="68"/>
      <c r="CS194" s="68"/>
      <c r="CT194" s="68"/>
      <c r="CU194" s="68"/>
      <c r="CV194" s="68"/>
      <c r="CW194" s="68"/>
      <c r="CX194" s="68"/>
      <c r="CY194" s="68"/>
      <c r="CZ194" s="68"/>
      <c r="DA194" s="68"/>
      <c r="DB194" s="84"/>
      <c r="DC194" s="84"/>
      <c r="DD194" s="84"/>
      <c r="DE194" s="84"/>
      <c r="DF194" s="84"/>
      <c r="DG194" s="84"/>
      <c r="DH194" s="84"/>
      <c r="DI194" s="84"/>
      <c r="DJ194" s="84"/>
      <c r="DK194" s="84"/>
      <c r="DL194" s="84"/>
      <c r="DM194" s="68"/>
      <c r="DN194" s="68"/>
      <c r="DO194" s="68"/>
      <c r="DP194" s="68"/>
      <c r="DQ194" s="68"/>
      <c r="DR194" s="68"/>
      <c r="DS194" s="68"/>
      <c r="DT194" s="68"/>
      <c r="DU194" s="68"/>
      <c r="DV194" s="68"/>
      <c r="DW194" s="68"/>
      <c r="DX194" s="68"/>
      <c r="DY194" s="68"/>
      <c r="DZ194" s="68"/>
      <c r="EA194" s="68"/>
      <c r="EB194" s="68"/>
      <c r="EC194" s="68"/>
      <c r="ED194" s="68"/>
      <c r="EE194" s="68"/>
      <c r="EF194" s="68"/>
      <c r="EG194" s="68"/>
      <c r="EH194" s="68"/>
      <c r="EI194" s="68"/>
      <c r="EJ194" s="68"/>
      <c r="EK194" s="68"/>
      <c r="EL194" s="68"/>
      <c r="EM194" s="68"/>
      <c r="EN194" s="68"/>
      <c r="EO194" s="68"/>
      <c r="EP194" s="68"/>
      <c r="EQ194" s="68"/>
      <c r="ER194" s="68"/>
      <c r="ES194" s="68"/>
      <c r="ET194" s="68"/>
      <c r="EU194" s="68"/>
      <c r="EV194" s="68"/>
      <c r="EW194" s="68"/>
      <c r="EX194" s="68"/>
      <c r="EY194" s="68"/>
      <c r="EZ194" s="68"/>
      <c r="FA194" s="68"/>
      <c r="FB194" s="68"/>
      <c r="FC194" s="68"/>
      <c r="FD194" s="68"/>
      <c r="FE194" s="68"/>
      <c r="FF194" s="68"/>
      <c r="FG194" s="68"/>
      <c r="FH194" s="68"/>
      <c r="FI194" s="68"/>
      <c r="FJ194" s="68"/>
      <c r="FK194" s="68"/>
      <c r="FL194" s="68"/>
      <c r="FM194" s="68"/>
      <c r="FN194" s="68"/>
      <c r="FO194" s="68"/>
      <c r="FP194" s="68"/>
      <c r="FQ194" s="68"/>
      <c r="FR194" s="68"/>
      <c r="FS194" s="68"/>
      <c r="FT194" s="68"/>
      <c r="FU194" s="68"/>
      <c r="FV194" s="68"/>
      <c r="FW194" s="68"/>
      <c r="FX194" s="68"/>
      <c r="FY194" s="68"/>
      <c r="FZ194" s="68"/>
      <c r="GA194" s="68"/>
      <c r="GB194" s="68"/>
      <c r="GC194" s="68"/>
      <c r="GD194" s="68"/>
      <c r="GE194" s="68"/>
      <c r="GF194" s="68"/>
      <c r="GG194" s="68"/>
      <c r="GH194" s="68"/>
      <c r="GI194" s="68"/>
      <c r="GJ194" s="68"/>
      <c r="GK194" s="68"/>
      <c r="GL194" s="68"/>
      <c r="GM194" s="68"/>
      <c r="GN194" s="68"/>
      <c r="GO194" s="68"/>
      <c r="GP194" s="68"/>
      <c r="GQ194" s="68"/>
      <c r="GR194" s="92"/>
      <c r="GS194" s="68"/>
      <c r="GT194" s="68"/>
      <c r="GU194" s="68"/>
      <c r="GV194" s="68"/>
      <c r="GW194" s="68"/>
      <c r="GX194" s="68"/>
      <c r="GY194" s="68"/>
      <c r="GZ194" s="68"/>
      <c r="HA194" s="68"/>
      <c r="HB194" s="68"/>
      <c r="HC194" s="68"/>
      <c r="HD194" s="68"/>
      <c r="HE194" s="68"/>
      <c r="HF194" s="68"/>
      <c r="HG194" s="68"/>
      <c r="HH194" s="68">
        <v>1</v>
      </c>
      <c r="HI194" s="68">
        <v>1</v>
      </c>
      <c r="HJ194" s="68"/>
      <c r="HK194" s="100"/>
      <c r="HL194" s="68"/>
      <c r="HM194" s="68"/>
      <c r="HN194" s="68"/>
      <c r="HO194" s="68"/>
      <c r="HP194" s="68"/>
      <c r="HQ194" s="68"/>
      <c r="HR194" s="68"/>
      <c r="HS194" s="68"/>
      <c r="HT194" s="68"/>
      <c r="HU194" s="68"/>
      <c r="HV194" s="68"/>
      <c r="HW194" s="68"/>
      <c r="HX194" s="68"/>
      <c r="HY194" s="68"/>
      <c r="HZ194" s="68"/>
      <c r="IA194" s="68"/>
      <c r="IB194" s="68"/>
      <c r="IC194" s="68"/>
      <c r="ID194" s="68"/>
      <c r="IE194" s="68"/>
      <c r="IF194" s="68"/>
      <c r="IG194" s="68"/>
      <c r="IH194" s="68"/>
      <c r="II194" s="68">
        <v>5</v>
      </c>
      <c r="IJ194" s="68"/>
      <c r="IK194" s="68"/>
      <c r="IL194" s="68"/>
      <c r="IM194" s="68"/>
      <c r="IN194" s="206"/>
      <c r="IO194" s="68"/>
      <c r="IP194" s="68"/>
      <c r="IQ194" s="68"/>
      <c r="IR194" s="197"/>
      <c r="IS194" s="68"/>
      <c r="IT194" s="68"/>
      <c r="IU194" s="68"/>
      <c r="IV194" s="68"/>
      <c r="IW194" s="68"/>
      <c r="IX194" s="68"/>
      <c r="IY194" s="68"/>
      <c r="IZ194" s="68"/>
      <c r="JA194" s="68"/>
      <c r="JB194" s="68"/>
      <c r="JC194" s="502"/>
      <c r="JD194" s="68"/>
      <c r="JE194" s="68"/>
      <c r="JF194" s="68"/>
      <c r="JG194" s="69"/>
      <c r="JH194" s="68"/>
      <c r="JI194" s="68"/>
      <c r="JJ194" s="68"/>
      <c r="JK194" s="68"/>
      <c r="JL194" s="212"/>
      <c r="JM194" s="68"/>
      <c r="JN194" s="68"/>
      <c r="JO194" s="68"/>
      <c r="JP194" s="68"/>
      <c r="JQ194" s="68"/>
      <c r="JR194" s="68"/>
      <c r="JS194" s="68"/>
      <c r="JT194" s="68"/>
      <c r="JU194" s="68"/>
      <c r="JV194" s="68"/>
      <c r="JW194" s="68"/>
      <c r="JX194" s="197"/>
      <c r="JY194" s="197"/>
      <c r="JZ194" s="213"/>
      <c r="KA194" s="213"/>
      <c r="KB194" s="68"/>
      <c r="KC194" s="68"/>
      <c r="KD194" s="68"/>
      <c r="KE194" s="68"/>
      <c r="KF194" s="68"/>
      <c r="KG194" s="68"/>
      <c r="KH194" s="68"/>
      <c r="KI194" s="68"/>
      <c r="KJ194" s="68"/>
      <c r="KK194" s="68"/>
      <c r="KL194" s="68"/>
      <c r="KM194" s="68"/>
      <c r="KN194" s="68"/>
      <c r="KO194" s="68"/>
      <c r="KP194" s="68"/>
      <c r="KQ194" s="68"/>
      <c r="KR194" s="68"/>
      <c r="KS194" s="68"/>
      <c r="KT194" s="68"/>
      <c r="KU194" s="68"/>
      <c r="KV194" s="68"/>
      <c r="KW194" s="68"/>
      <c r="KX194" s="68"/>
      <c r="KY194" s="68"/>
      <c r="KZ194" s="68"/>
      <c r="LA194" s="68"/>
      <c r="LB194" s="68"/>
      <c r="LC194" s="68"/>
      <c r="LD194" s="68"/>
      <c r="LE194" s="68"/>
      <c r="LF194" s="68"/>
      <c r="LG194" s="92"/>
      <c r="LH194" s="68"/>
      <c r="LI194" s="68"/>
      <c r="LJ194" s="68"/>
      <c r="LK194" s="68"/>
      <c r="LL194" s="68"/>
      <c r="LM194" s="68"/>
      <c r="LN194" s="68"/>
      <c r="LO194" s="68"/>
      <c r="LP194" s="100"/>
      <c r="LQ194" s="68"/>
      <c r="LR194" s="68"/>
      <c r="LS194" s="206"/>
      <c r="LT194" s="68"/>
      <c r="LU194" s="68"/>
      <c r="LV194" s="68">
        <v>1</v>
      </c>
      <c r="LW194" s="220"/>
      <c r="LX194" s="68"/>
      <c r="LY194" s="68"/>
      <c r="LZ194" s="68"/>
      <c r="MA194" s="68"/>
      <c r="MB194" s="68"/>
      <c r="MC194" s="68"/>
      <c r="MD194" s="68"/>
      <c r="ME194" s="68"/>
      <c r="MF194" s="68"/>
      <c r="MG194" s="68"/>
      <c r="MH194" s="68"/>
      <c r="MI194" s="68"/>
      <c r="MJ194" s="68"/>
      <c r="MK194" s="68"/>
      <c r="ML194" s="68"/>
      <c r="MM194" s="68"/>
      <c r="MN194" s="68"/>
      <c r="MO194" s="68"/>
      <c r="MP194" s="68"/>
      <c r="MQ194" s="68"/>
      <c r="MR194" s="68"/>
      <c r="MS194" s="68"/>
      <c r="MT194" s="68"/>
      <c r="MU194" s="68"/>
      <c r="MV194" s="68"/>
      <c r="MW194" s="68"/>
      <c r="MX194" s="68"/>
      <c r="MY194" s="220"/>
      <c r="MZ194" s="68"/>
      <c r="NA194" s="68">
        <v>14</v>
      </c>
      <c r="NB194" s="68"/>
      <c r="NC194" s="68"/>
      <c r="ND194" s="68"/>
      <c r="NE194" s="68"/>
      <c r="NF194" s="515"/>
      <c r="NG194" s="68"/>
      <c r="NH194" s="68"/>
      <c r="NI194" s="68"/>
      <c r="NJ194" s="223"/>
      <c r="NK194" s="68"/>
      <c r="NL194" s="68"/>
      <c r="NM194" s="68"/>
      <c r="NN194" s="68"/>
      <c r="NO194" s="68"/>
      <c r="NP194" s="68"/>
      <c r="NQ194" s="68"/>
      <c r="NR194" s="68"/>
      <c r="NS194" s="68"/>
      <c r="NT194" s="68"/>
      <c r="NU194" s="206"/>
      <c r="NV194" s="68"/>
      <c r="NW194" s="68"/>
      <c r="NX194" s="68"/>
      <c r="NY194" s="68"/>
      <c r="NZ194" s="68"/>
      <c r="OA194" s="68"/>
      <c r="OB194" s="68"/>
      <c r="OC194" s="68"/>
      <c r="OD194" s="68"/>
      <c r="OE194" s="68"/>
      <c r="OF194" s="68"/>
      <c r="OG194" s="68"/>
      <c r="OH194" s="68"/>
      <c r="OI194" s="68"/>
      <c r="OJ194" s="68"/>
      <c r="OK194" s="68"/>
      <c r="OL194" s="226"/>
      <c r="OM194" s="68"/>
      <c r="ON194" s="68"/>
      <c r="OO194" s="68"/>
      <c r="OP194" s="68"/>
      <c r="OQ194" s="68"/>
      <c r="OR194" s="68"/>
    </row>
    <row r="195" s="27" customFormat="1" ht="13.5" customHeight="1" spans="1:408">
      <c r="A195" s="522"/>
      <c r="B195" s="522"/>
      <c r="C195" s="529"/>
      <c r="D195" s="40" t="s">
        <v>19</v>
      </c>
      <c r="E195" s="39"/>
      <c r="F195" s="41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62"/>
      <c r="T195" s="62"/>
      <c r="U195" s="41"/>
      <c r="V195" s="62"/>
      <c r="W195" s="41"/>
      <c r="X195" s="41"/>
      <c r="Y195" s="41"/>
      <c r="Z195" s="41"/>
      <c r="AA195" s="41"/>
      <c r="AB195" s="41"/>
      <c r="AC195" s="41"/>
      <c r="AD195" s="41"/>
      <c r="AE195" s="41"/>
      <c r="AF195" s="41"/>
      <c r="AG195" s="41"/>
      <c r="AH195" s="62"/>
      <c r="AI195" s="41"/>
      <c r="AJ195" s="41"/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1"/>
      <c r="BO195" s="41"/>
      <c r="BP195" s="41"/>
      <c r="BQ195" s="41"/>
      <c r="BR195" s="41"/>
      <c r="BS195" s="41"/>
      <c r="BT195" s="66"/>
      <c r="BU195" s="68"/>
      <c r="BV195" s="68"/>
      <c r="BW195" s="68"/>
      <c r="BX195" s="68"/>
      <c r="BY195" s="68"/>
      <c r="BZ195" s="68"/>
      <c r="CA195" s="68"/>
      <c r="CB195" s="68"/>
      <c r="CC195" s="68"/>
      <c r="CD195" s="68"/>
      <c r="CE195" s="68"/>
      <c r="CF195" s="68"/>
      <c r="CG195" s="68"/>
      <c r="CH195" s="68"/>
      <c r="CI195" s="68"/>
      <c r="CJ195" s="42"/>
      <c r="CK195" s="68"/>
      <c r="CL195" s="68"/>
      <c r="CO195" s="79"/>
      <c r="CP195" s="68"/>
      <c r="CQ195" s="68"/>
      <c r="CR195" s="68"/>
      <c r="CS195" s="68"/>
      <c r="CT195" s="68"/>
      <c r="CU195" s="68"/>
      <c r="CV195" s="68"/>
      <c r="CW195" s="68"/>
      <c r="CX195" s="68"/>
      <c r="CY195" s="68"/>
      <c r="CZ195" s="68"/>
      <c r="DA195" s="68"/>
      <c r="DB195" s="84"/>
      <c r="DC195" s="84"/>
      <c r="DD195" s="84"/>
      <c r="DE195" s="84"/>
      <c r="DF195" s="84"/>
      <c r="DG195" s="84"/>
      <c r="DH195" s="84"/>
      <c r="DI195" s="84"/>
      <c r="DJ195" s="84"/>
      <c r="DK195" s="84"/>
      <c r="DL195" s="84"/>
      <c r="DM195" s="68"/>
      <c r="DN195" s="68"/>
      <c r="DO195" s="68"/>
      <c r="DP195" s="68"/>
      <c r="DQ195" s="68"/>
      <c r="DR195" s="68"/>
      <c r="DS195" s="68"/>
      <c r="DT195" s="68"/>
      <c r="DU195" s="68"/>
      <c r="DV195" s="68"/>
      <c r="DW195" s="68"/>
      <c r="DX195" s="68"/>
      <c r="DY195" s="68"/>
      <c r="DZ195" s="68"/>
      <c r="EA195" s="68"/>
      <c r="EB195" s="68"/>
      <c r="EC195" s="68"/>
      <c r="ED195" s="68"/>
      <c r="EE195" s="68"/>
      <c r="EF195" s="68"/>
      <c r="EG195" s="68"/>
      <c r="EH195" s="68"/>
      <c r="EI195" s="68"/>
      <c r="EJ195" s="68"/>
      <c r="EK195" s="68"/>
      <c r="EL195" s="68"/>
      <c r="EM195" s="68"/>
      <c r="EN195" s="68"/>
      <c r="EO195" s="68"/>
      <c r="EP195" s="68"/>
      <c r="EQ195" s="68"/>
      <c r="ER195" s="68"/>
      <c r="ES195" s="68"/>
      <c r="ET195" s="68"/>
      <c r="EU195" s="68"/>
      <c r="EV195" s="68"/>
      <c r="EW195" s="68"/>
      <c r="EX195" s="68"/>
      <c r="EY195" s="68"/>
      <c r="EZ195" s="68"/>
      <c r="FA195" s="68"/>
      <c r="FB195" s="68"/>
      <c r="FC195" s="68"/>
      <c r="FD195" s="68"/>
      <c r="FE195" s="68"/>
      <c r="FF195" s="68"/>
      <c r="FG195" s="68"/>
      <c r="FH195" s="68"/>
      <c r="FI195" s="68"/>
      <c r="FJ195" s="68"/>
      <c r="FK195" s="68"/>
      <c r="FL195" s="68"/>
      <c r="FM195" s="68"/>
      <c r="FN195" s="68"/>
      <c r="FO195" s="68"/>
      <c r="FP195" s="68"/>
      <c r="FQ195" s="68"/>
      <c r="FR195" s="68"/>
      <c r="FS195" s="68"/>
      <c r="FT195" s="68"/>
      <c r="FU195" s="68"/>
      <c r="FV195" s="68"/>
      <c r="FW195" s="68"/>
      <c r="FX195" s="68"/>
      <c r="FY195" s="68"/>
      <c r="FZ195" s="68"/>
      <c r="GA195" s="68"/>
      <c r="GB195" s="68"/>
      <c r="GC195" s="68"/>
      <c r="GD195" s="68"/>
      <c r="GE195" s="68"/>
      <c r="GF195" s="68"/>
      <c r="GG195" s="68"/>
      <c r="GH195" s="68"/>
      <c r="GI195" s="68"/>
      <c r="GJ195" s="68"/>
      <c r="GK195" s="68"/>
      <c r="GL195" s="68"/>
      <c r="GM195" s="68"/>
      <c r="GN195" s="68"/>
      <c r="GO195" s="68"/>
      <c r="GP195" s="68"/>
      <c r="GQ195" s="68"/>
      <c r="GR195" s="92"/>
      <c r="GS195" s="68"/>
      <c r="GT195" s="68"/>
      <c r="GU195" s="68"/>
      <c r="GV195" s="68"/>
      <c r="GW195" s="68"/>
      <c r="GX195" s="68"/>
      <c r="GY195" s="68"/>
      <c r="GZ195" s="68"/>
      <c r="HA195" s="68"/>
      <c r="HB195" s="68"/>
      <c r="HC195" s="68"/>
      <c r="HD195" s="68"/>
      <c r="HE195" s="68"/>
      <c r="HF195" s="68"/>
      <c r="HG195" s="68"/>
      <c r="HH195" s="68"/>
      <c r="HI195" s="68"/>
      <c r="HJ195" s="68"/>
      <c r="HK195" s="100"/>
      <c r="HL195" s="68"/>
      <c r="HM195" s="68"/>
      <c r="HN195" s="68"/>
      <c r="HO195" s="68"/>
      <c r="HP195" s="68"/>
      <c r="HQ195" s="68"/>
      <c r="HR195" s="68"/>
      <c r="HS195" s="68"/>
      <c r="HT195" s="68"/>
      <c r="HU195" s="68"/>
      <c r="HV195" s="68"/>
      <c r="HW195" s="68"/>
      <c r="HX195" s="68"/>
      <c r="HY195" s="68"/>
      <c r="HZ195" s="68"/>
      <c r="IA195" s="68"/>
      <c r="IB195" s="68"/>
      <c r="IC195" s="68"/>
      <c r="ID195" s="68"/>
      <c r="IE195" s="68"/>
      <c r="IF195" s="68"/>
      <c r="IG195" s="68"/>
      <c r="IH195" s="68"/>
      <c r="II195" s="68"/>
      <c r="IJ195" s="68"/>
      <c r="IK195" s="68"/>
      <c r="IL195" s="68"/>
      <c r="IM195" s="68"/>
      <c r="IN195" s="206"/>
      <c r="IO195" s="68"/>
      <c r="IP195" s="68"/>
      <c r="IQ195" s="68"/>
      <c r="IR195" s="197"/>
      <c r="IS195" s="68"/>
      <c r="IT195" s="68"/>
      <c r="IU195" s="68"/>
      <c r="IV195" s="68"/>
      <c r="IW195" s="68"/>
      <c r="IX195" s="68"/>
      <c r="IY195" s="68"/>
      <c r="IZ195" s="68"/>
      <c r="JA195" s="68"/>
      <c r="JB195" s="68"/>
      <c r="JC195" s="502"/>
      <c r="JD195" s="68"/>
      <c r="JE195" s="68"/>
      <c r="JF195" s="68"/>
      <c r="JG195" s="69"/>
      <c r="JH195" s="68"/>
      <c r="JI195" s="68"/>
      <c r="JJ195" s="68"/>
      <c r="JK195" s="68"/>
      <c r="JL195" s="212"/>
      <c r="JM195" s="68"/>
      <c r="JN195" s="68"/>
      <c r="JO195" s="68"/>
      <c r="JP195" s="68"/>
      <c r="JQ195" s="68"/>
      <c r="JR195" s="68"/>
      <c r="JS195" s="68"/>
      <c r="JT195" s="68"/>
      <c r="JU195" s="68"/>
      <c r="JV195" s="68"/>
      <c r="JW195" s="68"/>
      <c r="JX195" s="197"/>
      <c r="JY195" s="197"/>
      <c r="JZ195" s="213"/>
      <c r="KA195" s="213"/>
      <c r="KB195" s="68"/>
      <c r="KC195" s="68"/>
      <c r="KD195" s="68"/>
      <c r="KE195" s="68"/>
      <c r="KF195" s="68"/>
      <c r="KG195" s="68"/>
      <c r="KH195" s="68"/>
      <c r="KI195" s="68"/>
      <c r="KJ195" s="68"/>
      <c r="KK195" s="68"/>
      <c r="KL195" s="68"/>
      <c r="KM195" s="68"/>
      <c r="KN195" s="68"/>
      <c r="KO195" s="68"/>
      <c r="KP195" s="68"/>
      <c r="KQ195" s="68"/>
      <c r="KR195" s="68"/>
      <c r="KS195" s="68"/>
      <c r="KT195" s="68"/>
      <c r="KU195" s="68"/>
      <c r="KV195" s="68"/>
      <c r="KW195" s="68"/>
      <c r="KX195" s="68"/>
      <c r="KY195" s="68"/>
      <c r="KZ195" s="68"/>
      <c r="LA195" s="68"/>
      <c r="LB195" s="68"/>
      <c r="LC195" s="68"/>
      <c r="LD195" s="68"/>
      <c r="LE195" s="68"/>
      <c r="LF195" s="68"/>
      <c r="LG195" s="92"/>
      <c r="LH195" s="68"/>
      <c r="LI195" s="68"/>
      <c r="LJ195" s="68"/>
      <c r="LK195" s="68"/>
      <c r="LL195" s="68"/>
      <c r="LM195" s="68"/>
      <c r="LN195" s="68"/>
      <c r="LO195" s="68"/>
      <c r="LP195" s="100"/>
      <c r="LQ195" s="68"/>
      <c r="LR195" s="68"/>
      <c r="LS195" s="206"/>
      <c r="LT195" s="68"/>
      <c r="LU195" s="68"/>
      <c r="LV195" s="68"/>
      <c r="LW195" s="220"/>
      <c r="LX195" s="68"/>
      <c r="LY195" s="68"/>
      <c r="LZ195" s="68"/>
      <c r="MA195" s="68"/>
      <c r="MB195" s="68"/>
      <c r="MC195" s="68"/>
      <c r="MD195" s="68"/>
      <c r="ME195" s="68"/>
      <c r="MF195" s="68"/>
      <c r="MG195" s="68"/>
      <c r="MH195" s="68"/>
      <c r="MI195" s="68"/>
      <c r="MJ195" s="68"/>
      <c r="MK195" s="68"/>
      <c r="ML195" s="68"/>
      <c r="MM195" s="68"/>
      <c r="MN195" s="68"/>
      <c r="MO195" s="68"/>
      <c r="MP195" s="68"/>
      <c r="MQ195" s="68"/>
      <c r="MR195" s="68"/>
      <c r="MS195" s="68"/>
      <c r="MT195" s="68"/>
      <c r="MU195" s="68"/>
      <c r="MV195" s="68"/>
      <c r="MW195" s="68"/>
      <c r="MX195" s="68"/>
      <c r="MY195" s="220"/>
      <c r="MZ195" s="68"/>
      <c r="NA195" s="68"/>
      <c r="NB195" s="68"/>
      <c r="NC195" s="68"/>
      <c r="ND195" s="68"/>
      <c r="NE195" s="68"/>
      <c r="NF195" s="515"/>
      <c r="NG195" s="68"/>
      <c r="NH195" s="68"/>
      <c r="NI195" s="68"/>
      <c r="NJ195" s="223"/>
      <c r="NK195" s="68"/>
      <c r="NL195" s="68"/>
      <c r="NM195" s="68"/>
      <c r="NN195" s="68"/>
      <c r="NO195" s="68"/>
      <c r="NP195" s="68"/>
      <c r="NQ195" s="68"/>
      <c r="NR195" s="68"/>
      <c r="NS195" s="68"/>
      <c r="NT195" s="68"/>
      <c r="NU195" s="206"/>
      <c r="NV195" s="68"/>
      <c r="NW195" s="68"/>
      <c r="NX195" s="68"/>
      <c r="NY195" s="68"/>
      <c r="NZ195" s="68"/>
      <c r="OA195" s="68"/>
      <c r="OB195" s="68"/>
      <c r="OC195" s="68"/>
      <c r="OD195" s="68"/>
      <c r="OE195" s="68"/>
      <c r="OF195" s="68"/>
      <c r="OG195" s="68"/>
      <c r="OH195" s="68"/>
      <c r="OI195" s="68"/>
      <c r="OJ195" s="68"/>
      <c r="OK195" s="68"/>
      <c r="OL195" s="226"/>
      <c r="OM195" s="68"/>
      <c r="ON195" s="68"/>
      <c r="OO195" s="68"/>
      <c r="OP195" s="68"/>
      <c r="OQ195" s="68"/>
      <c r="OR195" s="68"/>
    </row>
    <row r="196" s="27" customFormat="1" ht="13.5" customHeight="1" spans="1:408">
      <c r="A196" s="522"/>
      <c r="B196" s="522"/>
      <c r="C196" s="529"/>
      <c r="D196" s="44" t="s">
        <v>20</v>
      </c>
      <c r="E196" s="39"/>
      <c r="F196" s="41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62"/>
      <c r="T196" s="62"/>
      <c r="U196" s="41"/>
      <c r="V196" s="62"/>
      <c r="W196" s="41"/>
      <c r="X196" s="41"/>
      <c r="Y196" s="41"/>
      <c r="Z196" s="41"/>
      <c r="AA196" s="41"/>
      <c r="AB196" s="41"/>
      <c r="AC196" s="41"/>
      <c r="AD196" s="41"/>
      <c r="AE196" s="41"/>
      <c r="AF196" s="41"/>
      <c r="AG196" s="41"/>
      <c r="AH196" s="62"/>
      <c r="AI196" s="41"/>
      <c r="AJ196" s="41"/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1"/>
      <c r="BO196" s="41"/>
      <c r="BP196" s="41"/>
      <c r="BQ196" s="41"/>
      <c r="BR196" s="41"/>
      <c r="BS196" s="41"/>
      <c r="BT196" s="66"/>
      <c r="BU196" s="68"/>
      <c r="BV196" s="68"/>
      <c r="BW196" s="68"/>
      <c r="BX196" s="68"/>
      <c r="BY196" s="68"/>
      <c r="BZ196" s="68"/>
      <c r="CA196" s="68"/>
      <c r="CB196" s="68"/>
      <c r="CC196" s="68"/>
      <c r="CD196" s="68"/>
      <c r="CE196" s="68"/>
      <c r="CF196" s="68"/>
      <c r="CG196" s="68"/>
      <c r="CH196" s="68"/>
      <c r="CI196" s="68"/>
      <c r="CJ196" s="42"/>
      <c r="CK196" s="68"/>
      <c r="CL196" s="68"/>
      <c r="CO196" s="79"/>
      <c r="CP196" s="68"/>
      <c r="CQ196" s="68"/>
      <c r="CR196" s="68"/>
      <c r="CS196" s="68"/>
      <c r="CT196" s="68"/>
      <c r="CU196" s="68"/>
      <c r="CV196" s="68"/>
      <c r="CW196" s="68"/>
      <c r="CX196" s="68"/>
      <c r="CY196" s="68"/>
      <c r="CZ196" s="68"/>
      <c r="DA196" s="68"/>
      <c r="DB196" s="84"/>
      <c r="DC196" s="84"/>
      <c r="DD196" s="84"/>
      <c r="DE196" s="84"/>
      <c r="DF196" s="84"/>
      <c r="DG196" s="84"/>
      <c r="DH196" s="84"/>
      <c r="DI196" s="84"/>
      <c r="DJ196" s="84"/>
      <c r="DK196" s="84"/>
      <c r="DL196" s="84"/>
      <c r="DM196" s="68"/>
      <c r="DN196" s="68"/>
      <c r="DO196" s="68"/>
      <c r="DP196" s="68"/>
      <c r="DQ196" s="68"/>
      <c r="DR196" s="68"/>
      <c r="DS196" s="68"/>
      <c r="DT196" s="68"/>
      <c r="DU196" s="68"/>
      <c r="DV196" s="68"/>
      <c r="DW196" s="68"/>
      <c r="DX196" s="68"/>
      <c r="DY196" s="68"/>
      <c r="DZ196" s="68"/>
      <c r="EA196" s="68"/>
      <c r="EB196" s="68"/>
      <c r="EC196" s="68"/>
      <c r="ED196" s="68"/>
      <c r="EE196" s="68"/>
      <c r="EF196" s="68"/>
      <c r="EG196" s="68"/>
      <c r="EH196" s="68"/>
      <c r="EI196" s="68"/>
      <c r="EJ196" s="68"/>
      <c r="EK196" s="68"/>
      <c r="EL196" s="68"/>
      <c r="EM196" s="68"/>
      <c r="EN196" s="68"/>
      <c r="EO196" s="68"/>
      <c r="EP196" s="68"/>
      <c r="EQ196" s="68"/>
      <c r="ER196" s="68"/>
      <c r="ES196" s="68"/>
      <c r="ET196" s="68"/>
      <c r="EU196" s="68"/>
      <c r="EV196" s="68"/>
      <c r="EW196" s="68"/>
      <c r="EX196" s="68"/>
      <c r="EY196" s="68"/>
      <c r="EZ196" s="68"/>
      <c r="FA196" s="68"/>
      <c r="FB196" s="68"/>
      <c r="FC196" s="68"/>
      <c r="FD196" s="68"/>
      <c r="FE196" s="68"/>
      <c r="FF196" s="68"/>
      <c r="FG196" s="68"/>
      <c r="FH196" s="68"/>
      <c r="FI196" s="68"/>
      <c r="FJ196" s="68"/>
      <c r="FK196" s="68"/>
      <c r="FL196" s="68"/>
      <c r="FM196" s="68"/>
      <c r="FN196" s="68"/>
      <c r="FO196" s="68"/>
      <c r="FP196" s="68"/>
      <c r="FQ196" s="68"/>
      <c r="FR196" s="68"/>
      <c r="FS196" s="68"/>
      <c r="FT196" s="68"/>
      <c r="FU196" s="68"/>
      <c r="FV196" s="68"/>
      <c r="FW196" s="68"/>
      <c r="FX196" s="68"/>
      <c r="FY196" s="68"/>
      <c r="FZ196" s="68"/>
      <c r="GA196" s="68"/>
      <c r="GB196" s="68"/>
      <c r="GC196" s="68"/>
      <c r="GD196" s="68"/>
      <c r="GE196" s="68"/>
      <c r="GF196" s="68"/>
      <c r="GG196" s="68"/>
      <c r="GH196" s="68"/>
      <c r="GI196" s="68"/>
      <c r="GJ196" s="68"/>
      <c r="GK196" s="68"/>
      <c r="GL196" s="68"/>
      <c r="GM196" s="68"/>
      <c r="GN196" s="68"/>
      <c r="GO196" s="68"/>
      <c r="GP196" s="68"/>
      <c r="GQ196" s="68"/>
      <c r="GR196" s="92"/>
      <c r="GS196" s="68"/>
      <c r="GT196" s="68"/>
      <c r="GU196" s="68"/>
      <c r="GV196" s="68"/>
      <c r="GW196" s="68"/>
      <c r="GX196" s="68"/>
      <c r="GY196" s="68"/>
      <c r="GZ196" s="68"/>
      <c r="HA196" s="68"/>
      <c r="HB196" s="68"/>
      <c r="HC196" s="68"/>
      <c r="HD196" s="68"/>
      <c r="HE196" s="68"/>
      <c r="HF196" s="68"/>
      <c r="HG196" s="68"/>
      <c r="HH196" s="68">
        <v>1</v>
      </c>
      <c r="HI196" s="68">
        <v>1</v>
      </c>
      <c r="HJ196" s="68"/>
      <c r="HK196" s="100"/>
      <c r="HL196" s="68"/>
      <c r="HM196" s="68"/>
      <c r="HN196" s="68"/>
      <c r="HO196" s="68"/>
      <c r="HP196" s="68"/>
      <c r="HQ196" s="68"/>
      <c r="HR196" s="68"/>
      <c r="HS196" s="68"/>
      <c r="HT196" s="68"/>
      <c r="HU196" s="68"/>
      <c r="HV196" s="68"/>
      <c r="HW196" s="68"/>
      <c r="HX196" s="68"/>
      <c r="HY196" s="68"/>
      <c r="HZ196" s="68"/>
      <c r="IA196" s="68"/>
      <c r="IB196" s="68"/>
      <c r="IC196" s="68"/>
      <c r="ID196" s="68"/>
      <c r="IE196" s="68"/>
      <c r="IF196" s="68"/>
      <c r="IG196" s="68"/>
      <c r="IH196" s="68"/>
      <c r="II196" s="68"/>
      <c r="IJ196" s="68"/>
      <c r="IK196" s="68"/>
      <c r="IL196" s="68"/>
      <c r="IM196" s="68"/>
      <c r="IN196" s="206"/>
      <c r="IO196" s="68"/>
      <c r="IP196" s="68"/>
      <c r="IQ196" s="68"/>
      <c r="IR196" s="197"/>
      <c r="IS196" s="68"/>
      <c r="IT196" s="68"/>
      <c r="IU196" s="68"/>
      <c r="IV196" s="68"/>
      <c r="IW196" s="68"/>
      <c r="IX196" s="68"/>
      <c r="IY196" s="68"/>
      <c r="IZ196" s="68"/>
      <c r="JA196" s="68"/>
      <c r="JB196" s="68"/>
      <c r="JC196" s="502"/>
      <c r="JD196" s="68"/>
      <c r="JE196" s="68"/>
      <c r="JF196" s="68"/>
      <c r="JG196" s="69"/>
      <c r="JH196" s="68"/>
      <c r="JI196" s="68"/>
      <c r="JJ196" s="68"/>
      <c r="JK196" s="68"/>
      <c r="JL196" s="212"/>
      <c r="JM196" s="68"/>
      <c r="JN196" s="68"/>
      <c r="JO196" s="68"/>
      <c r="JP196" s="68"/>
      <c r="JQ196" s="68"/>
      <c r="JR196" s="68"/>
      <c r="JS196" s="68"/>
      <c r="JT196" s="68"/>
      <c r="JU196" s="68"/>
      <c r="JV196" s="68"/>
      <c r="JW196" s="68"/>
      <c r="JX196" s="197"/>
      <c r="JY196" s="197"/>
      <c r="JZ196" s="213"/>
      <c r="KA196" s="213"/>
      <c r="KB196" s="68"/>
      <c r="KC196" s="68"/>
      <c r="KD196" s="68"/>
      <c r="KE196" s="68"/>
      <c r="KF196" s="68"/>
      <c r="KG196" s="68"/>
      <c r="KH196" s="68"/>
      <c r="KI196" s="68"/>
      <c r="KJ196" s="68"/>
      <c r="KK196" s="68"/>
      <c r="KL196" s="68"/>
      <c r="KM196" s="68"/>
      <c r="KN196" s="68"/>
      <c r="KO196" s="68"/>
      <c r="KP196" s="68"/>
      <c r="KQ196" s="68"/>
      <c r="KR196" s="68"/>
      <c r="KS196" s="68"/>
      <c r="KT196" s="68"/>
      <c r="KU196" s="68"/>
      <c r="KV196" s="68"/>
      <c r="KW196" s="68"/>
      <c r="KX196" s="68"/>
      <c r="KY196" s="68"/>
      <c r="KZ196" s="68"/>
      <c r="LA196" s="68"/>
      <c r="LB196" s="68"/>
      <c r="LC196" s="68"/>
      <c r="LD196" s="68"/>
      <c r="LE196" s="68"/>
      <c r="LF196" s="68"/>
      <c r="LG196" s="92"/>
      <c r="LH196" s="68"/>
      <c r="LI196" s="68"/>
      <c r="LJ196" s="68"/>
      <c r="LK196" s="68"/>
      <c r="LL196" s="68"/>
      <c r="LM196" s="68"/>
      <c r="LN196" s="68"/>
      <c r="LO196" s="68"/>
      <c r="LP196" s="100"/>
      <c r="LQ196" s="68"/>
      <c r="LR196" s="68"/>
      <c r="LS196" s="206">
        <v>1</v>
      </c>
      <c r="LT196" s="68"/>
      <c r="LU196" s="68"/>
      <c r="LV196" s="68"/>
      <c r="LW196" s="220"/>
      <c r="LX196" s="68"/>
      <c r="LY196" s="68"/>
      <c r="LZ196" s="68"/>
      <c r="MA196" s="68"/>
      <c r="MB196" s="68"/>
      <c r="MC196" s="68"/>
      <c r="MD196" s="68"/>
      <c r="ME196" s="68"/>
      <c r="MF196" s="68"/>
      <c r="MG196" s="68"/>
      <c r="MH196" s="68"/>
      <c r="MI196" s="68"/>
      <c r="MJ196" s="68"/>
      <c r="MK196" s="68"/>
      <c r="ML196" s="68"/>
      <c r="MM196" s="68"/>
      <c r="MN196" s="68"/>
      <c r="MO196" s="68"/>
      <c r="MP196" s="68"/>
      <c r="MQ196" s="68"/>
      <c r="MR196" s="68"/>
      <c r="MS196" s="68"/>
      <c r="MT196" s="68"/>
      <c r="MU196" s="68"/>
      <c r="MV196" s="68"/>
      <c r="MW196" s="68"/>
      <c r="MX196" s="68">
        <v>1</v>
      </c>
      <c r="MY196" s="220"/>
      <c r="MZ196" s="68"/>
      <c r="NA196" s="68"/>
      <c r="NB196" s="68"/>
      <c r="NC196" s="68"/>
      <c r="ND196" s="68"/>
      <c r="NE196" s="68"/>
      <c r="NF196" s="515">
        <v>1</v>
      </c>
      <c r="NG196" s="68">
        <v>1</v>
      </c>
      <c r="NH196" s="68"/>
      <c r="NI196" s="68"/>
      <c r="NJ196" s="223"/>
      <c r="NK196" s="68"/>
      <c r="NL196" s="68"/>
      <c r="NM196" s="68"/>
      <c r="NN196" s="68"/>
      <c r="NO196" s="68"/>
      <c r="NP196" s="68"/>
      <c r="NQ196" s="68"/>
      <c r="NR196" s="68"/>
      <c r="NS196" s="68"/>
      <c r="NT196" s="68"/>
      <c r="NU196" s="206"/>
      <c r="NV196" s="68"/>
      <c r="NW196" s="68"/>
      <c r="NX196" s="68"/>
      <c r="NY196" s="68"/>
      <c r="NZ196" s="68"/>
      <c r="OA196" s="68"/>
      <c r="OB196" s="68"/>
      <c r="OC196" s="68">
        <v>1</v>
      </c>
      <c r="OD196" s="68"/>
      <c r="OE196" s="68"/>
      <c r="OF196" s="68"/>
      <c r="OG196" s="68"/>
      <c r="OH196" s="68"/>
      <c r="OI196" s="68"/>
      <c r="OJ196" s="68"/>
      <c r="OK196" s="68"/>
      <c r="OL196" s="226"/>
      <c r="OM196" s="68"/>
      <c r="ON196" s="68"/>
      <c r="OO196" s="68"/>
      <c r="OP196" s="68"/>
      <c r="OQ196" s="68"/>
      <c r="OR196" s="68"/>
    </row>
    <row r="197" s="30" customFormat="1" ht="13.5" customHeight="1" spans="1:16384">
      <c r="A197" s="524"/>
      <c r="B197" s="524"/>
      <c r="C197" s="530"/>
      <c r="D197" s="44" t="s">
        <v>21</v>
      </c>
      <c r="E197" s="43"/>
      <c r="F197" s="57"/>
      <c r="G197" s="57"/>
      <c r="H197" s="57"/>
      <c r="I197" s="57"/>
      <c r="J197" s="57"/>
      <c r="K197" s="57"/>
      <c r="L197" s="57"/>
      <c r="M197" s="57"/>
      <c r="N197" s="57"/>
      <c r="O197" s="57"/>
      <c r="P197" s="57"/>
      <c r="Q197" s="57"/>
      <c r="R197" s="57"/>
      <c r="S197" s="63"/>
      <c r="T197" s="63"/>
      <c r="U197" s="57"/>
      <c r="V197" s="63"/>
      <c r="W197" s="57"/>
      <c r="X197" s="57"/>
      <c r="Y197" s="57"/>
      <c r="Z197" s="57"/>
      <c r="AA197" s="57"/>
      <c r="AB197" s="57"/>
      <c r="AC197" s="57"/>
      <c r="AD197" s="57"/>
      <c r="AE197" s="57"/>
      <c r="AF197" s="57"/>
      <c r="AG197" s="57"/>
      <c r="AH197" s="63"/>
      <c r="AI197" s="57"/>
      <c r="AJ197" s="57"/>
      <c r="AK197" s="57"/>
      <c r="AL197" s="57"/>
      <c r="AM197" s="57"/>
      <c r="AN197" s="57"/>
      <c r="AO197" s="57"/>
      <c r="AP197" s="57"/>
      <c r="AQ197" s="57"/>
      <c r="AR197" s="57"/>
      <c r="AS197" s="57"/>
      <c r="AT197" s="57"/>
      <c r="AU197" s="57"/>
      <c r="AV197" s="57"/>
      <c r="AW197" s="57"/>
      <c r="AX197" s="57"/>
      <c r="AY197" s="57"/>
      <c r="AZ197" s="57"/>
      <c r="BA197" s="57"/>
      <c r="BB197" s="57"/>
      <c r="BC197" s="57"/>
      <c r="BD197" s="57"/>
      <c r="BE197" s="57"/>
      <c r="BF197" s="57"/>
      <c r="BG197" s="57"/>
      <c r="BH197" s="57"/>
      <c r="BI197" s="57"/>
      <c r="BJ197" s="57"/>
      <c r="BK197" s="57"/>
      <c r="BL197" s="57"/>
      <c r="BM197" s="57"/>
      <c r="BN197" s="57"/>
      <c r="BO197" s="57"/>
      <c r="BP197" s="57"/>
      <c r="BQ197" s="57"/>
      <c r="BR197" s="57"/>
      <c r="BS197" s="57"/>
      <c r="BT197" s="67"/>
      <c r="BU197" s="69"/>
      <c r="BV197" s="69"/>
      <c r="BW197" s="69"/>
      <c r="BX197" s="69"/>
      <c r="BY197" s="69"/>
      <c r="BZ197" s="69"/>
      <c r="CA197" s="69"/>
      <c r="CB197" s="69"/>
      <c r="CC197" s="69"/>
      <c r="CD197" s="69"/>
      <c r="CE197" s="69"/>
      <c r="CF197" s="69"/>
      <c r="CG197" s="69"/>
      <c r="CH197" s="69"/>
      <c r="CI197" s="69"/>
      <c r="CJ197" s="71"/>
      <c r="CK197" s="69"/>
      <c r="CL197" s="69"/>
      <c r="CM197" s="29"/>
      <c r="CN197" s="29"/>
      <c r="CO197" s="595"/>
      <c r="CP197" s="69"/>
      <c r="CQ197" s="69"/>
      <c r="CR197" s="69"/>
      <c r="CS197" s="69"/>
      <c r="CT197" s="69"/>
      <c r="CU197" s="69"/>
      <c r="CV197" s="69"/>
      <c r="CW197" s="69"/>
      <c r="CX197" s="69"/>
      <c r="CY197" s="69"/>
      <c r="CZ197" s="69"/>
      <c r="DA197" s="69"/>
      <c r="DB197" s="85"/>
      <c r="DC197" s="85"/>
      <c r="DD197" s="85"/>
      <c r="DE197" s="85"/>
      <c r="DF197" s="85"/>
      <c r="DG197" s="85"/>
      <c r="DH197" s="85"/>
      <c r="DI197" s="85"/>
      <c r="DJ197" s="85"/>
      <c r="DK197" s="85"/>
      <c r="DL197" s="85"/>
      <c r="DM197" s="69"/>
      <c r="DN197" s="69"/>
      <c r="DO197" s="69"/>
      <c r="DP197" s="69"/>
      <c r="DQ197" s="69"/>
      <c r="DR197" s="69"/>
      <c r="DS197" s="69"/>
      <c r="DT197" s="69"/>
      <c r="DU197" s="69"/>
      <c r="DV197" s="69"/>
      <c r="DW197" s="69"/>
      <c r="DX197" s="69"/>
      <c r="DY197" s="69"/>
      <c r="DZ197" s="69"/>
      <c r="EA197" s="69"/>
      <c r="EB197" s="69"/>
      <c r="EC197" s="69"/>
      <c r="ED197" s="69"/>
      <c r="EE197" s="69"/>
      <c r="EF197" s="69"/>
      <c r="EG197" s="69"/>
      <c r="EH197" s="69"/>
      <c r="EI197" s="69"/>
      <c r="EJ197" s="69"/>
      <c r="EK197" s="69"/>
      <c r="EL197" s="69"/>
      <c r="EM197" s="69"/>
      <c r="EN197" s="69"/>
      <c r="EO197" s="69"/>
      <c r="EP197" s="69"/>
      <c r="EQ197" s="69"/>
      <c r="ER197" s="69"/>
      <c r="ES197" s="69"/>
      <c r="ET197" s="69"/>
      <c r="EU197" s="69"/>
      <c r="EV197" s="69"/>
      <c r="EW197" s="69"/>
      <c r="EX197" s="69"/>
      <c r="EY197" s="69"/>
      <c r="EZ197" s="69"/>
      <c r="FA197" s="69"/>
      <c r="FB197" s="69"/>
      <c r="FC197" s="69"/>
      <c r="FD197" s="69"/>
      <c r="FE197" s="69"/>
      <c r="FF197" s="69"/>
      <c r="FG197" s="69"/>
      <c r="FH197" s="69"/>
      <c r="FI197" s="69"/>
      <c r="FJ197" s="69"/>
      <c r="FK197" s="69"/>
      <c r="FL197" s="69"/>
      <c r="FM197" s="69"/>
      <c r="FN197" s="69"/>
      <c r="FO197" s="69"/>
      <c r="FP197" s="69"/>
      <c r="FQ197" s="69"/>
      <c r="FR197" s="69"/>
      <c r="FS197" s="69"/>
      <c r="FT197" s="69"/>
      <c r="FU197" s="69"/>
      <c r="FV197" s="69"/>
      <c r="FW197" s="69"/>
      <c r="FX197" s="69"/>
      <c r="FY197" s="69"/>
      <c r="FZ197" s="69"/>
      <c r="GA197" s="69"/>
      <c r="GB197" s="69"/>
      <c r="GC197" s="69"/>
      <c r="GD197" s="69"/>
      <c r="GE197" s="69"/>
      <c r="GF197" s="69"/>
      <c r="GG197" s="69"/>
      <c r="GH197" s="69"/>
      <c r="GI197" s="69"/>
      <c r="GJ197" s="69"/>
      <c r="GK197" s="69"/>
      <c r="GL197" s="69"/>
      <c r="GM197" s="69"/>
      <c r="GN197" s="69"/>
      <c r="GO197" s="69"/>
      <c r="GP197" s="69"/>
      <c r="GQ197" s="69"/>
      <c r="GR197" s="204"/>
      <c r="GS197" s="69"/>
      <c r="GT197" s="69"/>
      <c r="GU197" s="69"/>
      <c r="GV197" s="69"/>
      <c r="GW197" s="69"/>
      <c r="GX197" s="69"/>
      <c r="GY197" s="69"/>
      <c r="GZ197" s="69"/>
      <c r="HA197" s="69"/>
      <c r="HB197" s="69"/>
      <c r="HC197" s="69"/>
      <c r="HD197" s="69"/>
      <c r="HE197" s="69"/>
      <c r="HF197" s="69"/>
      <c r="HG197" s="69"/>
      <c r="HH197" s="69"/>
      <c r="HI197" s="69"/>
      <c r="HJ197" s="69"/>
      <c r="HK197" s="102"/>
      <c r="HL197" s="69"/>
      <c r="HM197" s="69"/>
      <c r="HN197" s="69"/>
      <c r="HO197" s="69"/>
      <c r="HP197" s="69"/>
      <c r="HQ197" s="69"/>
      <c r="HR197" s="69"/>
      <c r="HS197" s="69"/>
      <c r="HT197" s="69"/>
      <c r="HU197" s="69"/>
      <c r="HV197" s="69"/>
      <c r="HW197" s="69"/>
      <c r="HX197" s="69"/>
      <c r="HY197" s="69"/>
      <c r="HZ197" s="69"/>
      <c r="IA197" s="69"/>
      <c r="IB197" s="69"/>
      <c r="IC197" s="69"/>
      <c r="ID197" s="69"/>
      <c r="IE197" s="69"/>
      <c r="IF197" s="69"/>
      <c r="IG197" s="69"/>
      <c r="IH197" s="69"/>
      <c r="II197" s="69"/>
      <c r="IJ197" s="69"/>
      <c r="IK197" s="69"/>
      <c r="IL197" s="69"/>
      <c r="IM197" s="69"/>
      <c r="IN197" s="207"/>
      <c r="IO197" s="69"/>
      <c r="IP197" s="69">
        <v>1</v>
      </c>
      <c r="IQ197" s="69"/>
      <c r="IR197" s="499"/>
      <c r="IS197" s="69">
        <v>1</v>
      </c>
      <c r="IT197" s="69"/>
      <c r="IU197" s="69"/>
      <c r="IV197" s="69"/>
      <c r="IW197" s="69"/>
      <c r="IX197" s="69"/>
      <c r="IY197" s="69"/>
      <c r="IZ197" s="69"/>
      <c r="JA197" s="69"/>
      <c r="JB197" s="69">
        <v>1</v>
      </c>
      <c r="JC197" s="503"/>
      <c r="JD197" s="69"/>
      <c r="JE197" s="69"/>
      <c r="JF197" s="69"/>
      <c r="JG197" s="69"/>
      <c r="JH197" s="69"/>
      <c r="JI197" s="69"/>
      <c r="JJ197" s="69"/>
      <c r="JK197" s="69"/>
      <c r="JL197" s="214"/>
      <c r="JM197" s="69"/>
      <c r="JN197" s="69"/>
      <c r="JO197" s="69"/>
      <c r="JP197" s="69"/>
      <c r="JQ197" s="69"/>
      <c r="JR197" s="69"/>
      <c r="JS197" s="69"/>
      <c r="JT197" s="69"/>
      <c r="JU197" s="69"/>
      <c r="JV197" s="69"/>
      <c r="JW197" s="69"/>
      <c r="JX197" s="499"/>
      <c r="JY197" s="499"/>
      <c r="JZ197" s="213"/>
      <c r="KA197" s="213"/>
      <c r="KB197" s="69"/>
      <c r="KC197" s="69"/>
      <c r="KD197" s="69"/>
      <c r="KE197" s="69"/>
      <c r="KF197" s="69"/>
      <c r="KG197" s="69"/>
      <c r="KH197" s="69"/>
      <c r="KI197" s="69"/>
      <c r="KJ197" s="69"/>
      <c r="KK197" s="69"/>
      <c r="KL197" s="69"/>
      <c r="KM197" s="69"/>
      <c r="KN197" s="69"/>
      <c r="KO197" s="69"/>
      <c r="KP197" s="69"/>
      <c r="KQ197" s="69"/>
      <c r="KR197" s="69"/>
      <c r="KS197" s="69"/>
      <c r="KT197" s="69"/>
      <c r="KU197" s="69"/>
      <c r="KV197" s="69"/>
      <c r="KW197" s="69"/>
      <c r="KX197" s="69"/>
      <c r="KY197" s="69"/>
      <c r="KZ197" s="69"/>
      <c r="LA197" s="69"/>
      <c r="LB197" s="69"/>
      <c r="LC197" s="69"/>
      <c r="LD197" s="69"/>
      <c r="LE197" s="69"/>
      <c r="LF197" s="69"/>
      <c r="LG197" s="204"/>
      <c r="LH197" s="69"/>
      <c r="LI197" s="69"/>
      <c r="LJ197" s="69"/>
      <c r="LK197" s="69"/>
      <c r="LL197" s="69"/>
      <c r="LM197" s="69"/>
      <c r="LN197" s="69"/>
      <c r="LO197" s="69">
        <v>2</v>
      </c>
      <c r="LP197" s="102">
        <v>2</v>
      </c>
      <c r="LQ197" s="69">
        <v>2</v>
      </c>
      <c r="LR197" s="69">
        <v>2</v>
      </c>
      <c r="LS197" s="207">
        <v>1</v>
      </c>
      <c r="LT197" s="69">
        <v>1</v>
      </c>
      <c r="LU197" s="69">
        <v>1</v>
      </c>
      <c r="LV197" s="69">
        <v>2</v>
      </c>
      <c r="LW197" s="221">
        <v>2</v>
      </c>
      <c r="LX197" s="69">
        <v>2</v>
      </c>
      <c r="LY197" s="69">
        <v>2</v>
      </c>
      <c r="LZ197" s="69">
        <v>2</v>
      </c>
      <c r="MA197" s="69">
        <v>2</v>
      </c>
      <c r="MB197" s="69">
        <v>2</v>
      </c>
      <c r="MC197" s="69">
        <v>2</v>
      </c>
      <c r="MD197" s="69">
        <v>2</v>
      </c>
      <c r="ME197" s="69">
        <v>2</v>
      </c>
      <c r="MF197" s="69">
        <v>2</v>
      </c>
      <c r="MG197" s="69">
        <v>2</v>
      </c>
      <c r="MH197" s="69">
        <v>2</v>
      </c>
      <c r="MI197" s="69">
        <v>2</v>
      </c>
      <c r="MJ197" s="69">
        <v>2</v>
      </c>
      <c r="MK197" s="69">
        <v>2</v>
      </c>
      <c r="ML197" s="69">
        <v>2</v>
      </c>
      <c r="MM197" s="69">
        <v>2</v>
      </c>
      <c r="MN197" s="69">
        <v>2</v>
      </c>
      <c r="MO197" s="69">
        <v>2</v>
      </c>
      <c r="MP197" s="69">
        <v>2</v>
      </c>
      <c r="MQ197" s="69">
        <v>2</v>
      </c>
      <c r="MR197" s="69">
        <v>2</v>
      </c>
      <c r="MS197" s="69">
        <v>2</v>
      </c>
      <c r="MT197" s="69">
        <v>2</v>
      </c>
      <c r="MU197" s="69">
        <v>2</v>
      </c>
      <c r="MV197" s="69">
        <v>2</v>
      </c>
      <c r="MW197" s="69">
        <v>2</v>
      </c>
      <c r="MX197" s="69">
        <v>1</v>
      </c>
      <c r="MY197" s="221">
        <v>1</v>
      </c>
      <c r="MZ197" s="69">
        <v>1</v>
      </c>
      <c r="NA197" s="69">
        <f t="shared" ref="NA197:OR197" si="359">NA194+MZ197</f>
        <v>15</v>
      </c>
      <c r="NB197" s="69">
        <f t="shared" si="359"/>
        <v>15</v>
      </c>
      <c r="NC197" s="69">
        <f t="shared" si="359"/>
        <v>15</v>
      </c>
      <c r="ND197" s="69">
        <f t="shared" si="359"/>
        <v>15</v>
      </c>
      <c r="NE197" s="69">
        <f t="shared" si="359"/>
        <v>15</v>
      </c>
      <c r="NF197" s="516">
        <v>14</v>
      </c>
      <c r="NG197" s="69">
        <v>13</v>
      </c>
      <c r="NH197" s="69">
        <f t="shared" si="359"/>
        <v>13</v>
      </c>
      <c r="NI197" s="69">
        <f t="shared" si="359"/>
        <v>13</v>
      </c>
      <c r="NJ197" s="224">
        <f t="shared" si="359"/>
        <v>13</v>
      </c>
      <c r="NK197" s="69">
        <f t="shared" si="359"/>
        <v>13</v>
      </c>
      <c r="NL197" s="69">
        <f t="shared" si="359"/>
        <v>13</v>
      </c>
      <c r="NM197" s="69">
        <f t="shared" si="359"/>
        <v>13</v>
      </c>
      <c r="NN197" s="69">
        <f t="shared" si="359"/>
        <v>13</v>
      </c>
      <c r="NO197" s="69">
        <f t="shared" si="359"/>
        <v>13</v>
      </c>
      <c r="NP197" s="69">
        <f t="shared" si="359"/>
        <v>13</v>
      </c>
      <c r="NQ197" s="69">
        <f t="shared" si="359"/>
        <v>13</v>
      </c>
      <c r="NR197" s="69">
        <f t="shared" si="359"/>
        <v>13</v>
      </c>
      <c r="NS197" s="69">
        <f t="shared" si="359"/>
        <v>13</v>
      </c>
      <c r="NT197" s="69">
        <f t="shared" si="359"/>
        <v>13</v>
      </c>
      <c r="NU197" s="207">
        <f t="shared" si="359"/>
        <v>13</v>
      </c>
      <c r="NV197" s="69">
        <f t="shared" si="359"/>
        <v>13</v>
      </c>
      <c r="NW197" s="69">
        <f t="shared" si="359"/>
        <v>13</v>
      </c>
      <c r="NX197" s="69">
        <f t="shared" si="359"/>
        <v>13</v>
      </c>
      <c r="NY197" s="69">
        <f t="shared" si="359"/>
        <v>13</v>
      </c>
      <c r="NZ197" s="69">
        <f t="shared" si="359"/>
        <v>13</v>
      </c>
      <c r="OA197" s="69">
        <f t="shared" si="359"/>
        <v>13</v>
      </c>
      <c r="OB197" s="69">
        <f t="shared" si="359"/>
        <v>13</v>
      </c>
      <c r="OC197" s="69">
        <v>12</v>
      </c>
      <c r="OD197" s="69">
        <f t="shared" si="359"/>
        <v>12</v>
      </c>
      <c r="OE197" s="69">
        <f t="shared" si="359"/>
        <v>12</v>
      </c>
      <c r="OF197" s="69">
        <f t="shared" si="359"/>
        <v>12</v>
      </c>
      <c r="OG197" s="69">
        <f t="shared" si="359"/>
        <v>12</v>
      </c>
      <c r="OH197" s="69">
        <f t="shared" si="359"/>
        <v>12</v>
      </c>
      <c r="OI197" s="69">
        <f t="shared" si="359"/>
        <v>12</v>
      </c>
      <c r="OJ197" s="69">
        <f t="shared" si="359"/>
        <v>12</v>
      </c>
      <c r="OK197" s="69">
        <f t="shared" si="359"/>
        <v>12</v>
      </c>
      <c r="OL197" s="227">
        <f t="shared" si="359"/>
        <v>12</v>
      </c>
      <c r="OM197" s="69">
        <f t="shared" si="359"/>
        <v>12</v>
      </c>
      <c r="ON197" s="69">
        <f t="shared" si="359"/>
        <v>12</v>
      </c>
      <c r="OO197" s="69">
        <f t="shared" si="359"/>
        <v>12</v>
      </c>
      <c r="OP197" s="69">
        <f t="shared" si="359"/>
        <v>12</v>
      </c>
      <c r="OQ197" s="69">
        <f t="shared" si="359"/>
        <v>12</v>
      </c>
      <c r="OR197" s="69">
        <f t="shared" si="359"/>
        <v>12</v>
      </c>
      <c r="OS197" s="29"/>
      <c r="OT197" s="29"/>
      <c r="OU197" s="29"/>
      <c r="OV197" s="29"/>
      <c r="OW197" s="29"/>
      <c r="OX197" s="29"/>
      <c r="OY197" s="29"/>
      <c r="OZ197" s="29"/>
      <c r="PA197" s="29"/>
      <c r="PB197" s="29"/>
      <c r="PC197" s="29"/>
      <c r="PD197" s="29"/>
      <c r="PE197" s="29"/>
      <c r="PF197" s="29"/>
      <c r="PG197" s="29"/>
      <c r="PH197" s="29"/>
      <c r="PI197" s="29"/>
      <c r="PJ197" s="29"/>
      <c r="PK197" s="29"/>
      <c r="PL197" s="29"/>
      <c r="PM197" s="29"/>
      <c r="PN197" s="29"/>
      <c r="PO197" s="29"/>
      <c r="PP197" s="29"/>
      <c r="PQ197" s="29"/>
      <c r="PR197" s="29"/>
      <c r="PS197" s="29"/>
      <c r="PT197" s="29"/>
      <c r="PU197" s="29"/>
      <c r="PV197" s="29"/>
      <c r="PW197" s="29"/>
      <c r="PX197" s="29"/>
      <c r="PY197" s="29"/>
      <c r="PZ197" s="29"/>
      <c r="QA197" s="29"/>
      <c r="QB197" s="29"/>
      <c r="QC197" s="29"/>
      <c r="QD197" s="29"/>
      <c r="QE197" s="29"/>
      <c r="QF197" s="29"/>
      <c r="QG197" s="29"/>
      <c r="QH197" s="29"/>
      <c r="QI197" s="29"/>
      <c r="QJ197" s="29"/>
      <c r="QK197" s="29"/>
      <c r="QL197" s="29"/>
      <c r="QM197" s="29"/>
      <c r="QN197" s="29"/>
      <c r="QO197" s="29"/>
      <c r="QP197" s="29"/>
      <c r="QQ197" s="29"/>
      <c r="QR197" s="29"/>
      <c r="QS197" s="29"/>
      <c r="QT197" s="29"/>
      <c r="QU197" s="29"/>
      <c r="QV197" s="29"/>
      <c r="QW197" s="29"/>
      <c r="QX197" s="29"/>
      <c r="QY197" s="29"/>
      <c r="QZ197" s="29"/>
      <c r="RA197" s="29"/>
      <c r="RB197" s="29"/>
      <c r="RC197" s="29"/>
      <c r="RD197" s="29"/>
      <c r="RE197" s="29"/>
      <c r="RF197" s="29"/>
      <c r="RG197" s="29"/>
      <c r="RH197" s="29"/>
      <c r="RI197" s="29"/>
      <c r="RJ197" s="29"/>
      <c r="RK197" s="29"/>
      <c r="RL197" s="29"/>
      <c r="RM197" s="29"/>
      <c r="RN197" s="29"/>
      <c r="RO197" s="29"/>
      <c r="RP197" s="29"/>
      <c r="RQ197" s="29"/>
      <c r="RR197" s="29"/>
      <c r="RS197" s="29"/>
      <c r="RT197" s="29"/>
      <c r="RU197" s="29"/>
      <c r="RV197" s="29"/>
      <c r="RW197" s="29"/>
      <c r="RX197" s="29"/>
      <c r="RY197" s="29"/>
      <c r="RZ197" s="29"/>
      <c r="SA197" s="29"/>
      <c r="SB197" s="29"/>
      <c r="SC197" s="29"/>
      <c r="SD197" s="29"/>
      <c r="SE197" s="29"/>
      <c r="SF197" s="29"/>
      <c r="SG197" s="29"/>
      <c r="SH197" s="29"/>
      <c r="SI197" s="29"/>
      <c r="SJ197" s="29"/>
      <c r="SK197" s="29"/>
      <c r="SL197" s="29"/>
      <c r="SM197" s="29"/>
      <c r="SN197" s="29"/>
      <c r="SO197" s="29"/>
      <c r="SP197" s="29"/>
      <c r="SQ197" s="29"/>
      <c r="SR197" s="29"/>
      <c r="SS197" s="29"/>
      <c r="ST197" s="29"/>
      <c r="SU197" s="29"/>
      <c r="SV197" s="29"/>
      <c r="SW197" s="29"/>
      <c r="SX197" s="29"/>
      <c r="SY197" s="29"/>
      <c r="SZ197" s="29"/>
      <c r="TA197" s="29"/>
      <c r="TB197" s="29"/>
      <c r="TC197" s="29"/>
      <c r="TD197" s="29"/>
      <c r="TE197" s="29"/>
      <c r="TF197" s="29"/>
      <c r="TG197" s="29"/>
      <c r="TH197" s="29"/>
      <c r="TI197" s="29"/>
      <c r="TJ197" s="29"/>
      <c r="TK197" s="29"/>
      <c r="TL197" s="29"/>
      <c r="TM197" s="29"/>
      <c r="TN197" s="29"/>
      <c r="TO197" s="29"/>
      <c r="TP197" s="29"/>
      <c r="TQ197" s="29"/>
      <c r="TR197" s="29"/>
      <c r="TS197" s="29"/>
      <c r="TT197" s="29"/>
      <c r="TU197" s="29"/>
      <c r="TV197" s="29"/>
      <c r="TW197" s="29"/>
      <c r="TX197" s="29"/>
      <c r="TY197" s="29"/>
      <c r="TZ197" s="29"/>
      <c r="UA197" s="29"/>
      <c r="UB197" s="29"/>
      <c r="UC197" s="29"/>
      <c r="UD197" s="29"/>
      <c r="UE197" s="29"/>
      <c r="UF197" s="29"/>
      <c r="UG197" s="29"/>
      <c r="UH197" s="29"/>
      <c r="UI197" s="29"/>
      <c r="UJ197" s="29"/>
      <c r="UK197" s="29"/>
      <c r="UL197" s="29"/>
      <c r="UM197" s="29"/>
      <c r="UN197" s="29"/>
      <c r="UO197" s="29"/>
      <c r="UP197" s="29"/>
      <c r="UQ197" s="29"/>
      <c r="UR197" s="29"/>
      <c r="US197" s="29"/>
      <c r="UT197" s="29"/>
      <c r="UU197" s="29"/>
      <c r="UV197" s="29"/>
      <c r="UW197" s="29"/>
      <c r="UX197" s="29"/>
      <c r="UY197" s="29"/>
      <c r="UZ197" s="29"/>
      <c r="VA197" s="29"/>
      <c r="VB197" s="29"/>
      <c r="VC197" s="29"/>
      <c r="VD197" s="29"/>
      <c r="VE197" s="29"/>
      <c r="VF197" s="29"/>
      <c r="VG197" s="29"/>
      <c r="VH197" s="29"/>
      <c r="VI197" s="29"/>
      <c r="VJ197" s="29"/>
      <c r="VK197" s="29"/>
      <c r="VL197" s="29"/>
      <c r="VM197" s="29"/>
      <c r="VN197" s="29"/>
      <c r="VO197" s="29"/>
      <c r="VP197" s="29"/>
      <c r="VQ197" s="29"/>
      <c r="VR197" s="29"/>
      <c r="VS197" s="29"/>
      <c r="VT197" s="29"/>
      <c r="VU197" s="29"/>
      <c r="VV197" s="29"/>
      <c r="VW197" s="29"/>
      <c r="VX197" s="29"/>
      <c r="VY197" s="29"/>
      <c r="VZ197" s="29"/>
      <c r="WA197" s="29"/>
      <c r="WB197" s="29"/>
      <c r="WC197" s="29"/>
      <c r="WD197" s="29"/>
      <c r="WE197" s="29"/>
      <c r="WF197" s="29"/>
      <c r="WG197" s="29"/>
      <c r="WH197" s="29"/>
      <c r="WI197" s="29"/>
      <c r="WJ197" s="29"/>
      <c r="WK197" s="29"/>
      <c r="WL197" s="29"/>
      <c r="WM197" s="29"/>
      <c r="WN197" s="29"/>
      <c r="WO197" s="29"/>
      <c r="WP197" s="29"/>
      <c r="WQ197" s="29"/>
      <c r="WR197" s="29"/>
      <c r="WS197" s="29"/>
      <c r="WT197" s="29"/>
      <c r="WU197" s="29"/>
      <c r="WV197" s="29"/>
      <c r="WW197" s="29"/>
      <c r="WX197" s="29"/>
      <c r="WY197" s="29"/>
      <c r="WZ197" s="29"/>
      <c r="XA197" s="29"/>
      <c r="XB197" s="29"/>
      <c r="XC197" s="29"/>
      <c r="XD197" s="29"/>
      <c r="XE197" s="29"/>
      <c r="XF197" s="29"/>
      <c r="XG197" s="29"/>
      <c r="XH197" s="29"/>
      <c r="XI197" s="29"/>
      <c r="XJ197" s="29"/>
      <c r="XK197" s="29"/>
      <c r="XL197" s="29"/>
      <c r="XM197" s="29"/>
      <c r="XN197" s="29"/>
      <c r="XO197" s="29"/>
      <c r="XP197" s="29"/>
      <c r="XQ197" s="29"/>
      <c r="XR197" s="29"/>
      <c r="XS197" s="29"/>
      <c r="XT197" s="29"/>
      <c r="XU197" s="29"/>
      <c r="XV197" s="29"/>
      <c r="XW197" s="29"/>
      <c r="XX197" s="29"/>
      <c r="XY197" s="29"/>
      <c r="XZ197" s="29"/>
      <c r="YA197" s="29"/>
      <c r="YB197" s="29"/>
      <c r="YC197" s="29"/>
      <c r="YD197" s="29"/>
      <c r="YE197" s="29"/>
      <c r="YF197" s="29"/>
      <c r="YG197" s="29"/>
      <c r="YH197" s="29"/>
      <c r="YI197" s="29"/>
      <c r="YJ197" s="29"/>
      <c r="YK197" s="29"/>
      <c r="YL197" s="29"/>
      <c r="YM197" s="29"/>
      <c r="YN197" s="29"/>
      <c r="YO197" s="29"/>
      <c r="YP197" s="29"/>
      <c r="YQ197" s="29"/>
      <c r="YR197" s="29"/>
      <c r="YS197" s="29"/>
      <c r="YT197" s="29"/>
      <c r="YU197" s="29"/>
      <c r="YV197" s="29"/>
      <c r="YW197" s="29"/>
      <c r="YX197" s="29"/>
      <c r="YY197" s="29"/>
      <c r="YZ197" s="29"/>
      <c r="ZA197" s="29"/>
      <c r="ZB197" s="29"/>
      <c r="ZC197" s="29"/>
      <c r="ZD197" s="29"/>
      <c r="ZE197" s="29"/>
      <c r="ZF197" s="29"/>
      <c r="ZG197" s="29"/>
      <c r="ZH197" s="29"/>
      <c r="ZI197" s="29"/>
      <c r="ZJ197" s="29"/>
      <c r="ZK197" s="29"/>
      <c r="ZL197" s="29"/>
      <c r="ZM197" s="29"/>
      <c r="ZN197" s="29"/>
      <c r="ZO197" s="29"/>
      <c r="ZP197" s="29"/>
      <c r="ZQ197" s="29"/>
      <c r="ZR197" s="29"/>
      <c r="ZS197" s="29"/>
      <c r="ZT197" s="29"/>
      <c r="ZU197" s="29"/>
      <c r="ZV197" s="29"/>
      <c r="ZW197" s="29"/>
      <c r="ZX197" s="29"/>
      <c r="ZY197" s="29"/>
      <c r="ZZ197" s="29"/>
      <c r="AAA197" s="29"/>
      <c r="AAB197" s="29"/>
      <c r="AAC197" s="29"/>
      <c r="AAD197" s="29"/>
      <c r="AAE197" s="29"/>
      <c r="AAF197" s="29"/>
      <c r="AAG197" s="29"/>
      <c r="AAH197" s="29"/>
      <c r="AAI197" s="29"/>
      <c r="AAJ197" s="29"/>
      <c r="AAK197" s="29"/>
      <c r="AAL197" s="29"/>
      <c r="AAM197" s="29"/>
      <c r="AAN197" s="29"/>
      <c r="AAO197" s="29"/>
      <c r="AAP197" s="29"/>
      <c r="AAQ197" s="29"/>
      <c r="AAR197" s="29"/>
      <c r="AAS197" s="29"/>
      <c r="AAT197" s="29"/>
      <c r="AAU197" s="29"/>
      <c r="AAV197" s="29"/>
      <c r="AAW197" s="29"/>
      <c r="AAX197" s="29"/>
      <c r="AAY197" s="29"/>
      <c r="AAZ197" s="29"/>
      <c r="ABA197" s="29"/>
      <c r="ABB197" s="29"/>
      <c r="ABC197" s="29"/>
      <c r="ABD197" s="29"/>
      <c r="ABE197" s="29"/>
      <c r="ABF197" s="29"/>
      <c r="ABG197" s="29"/>
      <c r="ABH197" s="29"/>
      <c r="ABI197" s="29"/>
      <c r="ABJ197" s="29"/>
      <c r="ABK197" s="29"/>
      <c r="ABL197" s="29"/>
      <c r="ABM197" s="29"/>
      <c r="ABN197" s="29"/>
      <c r="ABO197" s="29"/>
      <c r="ABP197" s="29"/>
      <c r="ABQ197" s="29"/>
      <c r="ABR197" s="29"/>
      <c r="ABS197" s="29"/>
      <c r="ABT197" s="29"/>
      <c r="ABU197" s="29"/>
      <c r="ABV197" s="29"/>
      <c r="ABW197" s="29"/>
      <c r="ABX197" s="29"/>
      <c r="ABY197" s="29"/>
      <c r="ABZ197" s="29"/>
      <c r="ACA197" s="29"/>
      <c r="ACB197" s="29"/>
      <c r="ACC197" s="29"/>
      <c r="ACD197" s="29"/>
      <c r="ACE197" s="29"/>
      <c r="ACF197" s="29"/>
      <c r="ACG197" s="29"/>
      <c r="ACH197" s="29"/>
      <c r="ACI197" s="29"/>
      <c r="ACJ197" s="29"/>
      <c r="ACK197" s="29"/>
      <c r="ACL197" s="29"/>
      <c r="ACM197" s="29"/>
      <c r="ACN197" s="29"/>
      <c r="ACO197" s="29"/>
      <c r="ACP197" s="29"/>
      <c r="ACQ197" s="29"/>
      <c r="ACR197" s="29"/>
      <c r="ACS197" s="29"/>
      <c r="ACT197" s="29"/>
      <c r="ACU197" s="29"/>
      <c r="ACV197" s="29"/>
      <c r="ACW197" s="29"/>
      <c r="ACX197" s="29"/>
      <c r="ACY197" s="29"/>
      <c r="ACZ197" s="29"/>
      <c r="ADA197" s="29"/>
      <c r="ADB197" s="29"/>
      <c r="ADC197" s="29"/>
      <c r="ADD197" s="29"/>
      <c r="ADE197" s="29"/>
      <c r="ADF197" s="29"/>
      <c r="ADG197" s="29"/>
      <c r="ADH197" s="29"/>
      <c r="ADI197" s="29"/>
      <c r="ADJ197" s="29"/>
      <c r="ADK197" s="29"/>
      <c r="ADL197" s="29"/>
      <c r="ADM197" s="29"/>
      <c r="ADN197" s="29"/>
      <c r="ADO197" s="29"/>
      <c r="ADP197" s="29"/>
      <c r="ADQ197" s="29"/>
      <c r="ADR197" s="29"/>
      <c r="ADS197" s="29"/>
      <c r="ADT197" s="29"/>
      <c r="ADU197" s="29"/>
      <c r="ADV197" s="29"/>
      <c r="ADW197" s="29"/>
      <c r="ADX197" s="29"/>
      <c r="ADY197" s="29"/>
      <c r="ADZ197" s="29"/>
      <c r="AEA197" s="29"/>
      <c r="AEB197" s="29"/>
      <c r="AEC197" s="29"/>
      <c r="AED197" s="29"/>
      <c r="AEE197" s="29"/>
      <c r="AEF197" s="29"/>
      <c r="AEG197" s="29"/>
      <c r="AEH197" s="29"/>
      <c r="AEI197" s="29"/>
      <c r="AEJ197" s="29"/>
      <c r="AEK197" s="29"/>
      <c r="AEL197" s="29"/>
      <c r="AEM197" s="29"/>
      <c r="AEN197" s="29"/>
      <c r="AEO197" s="29"/>
      <c r="AEP197" s="29"/>
      <c r="AEQ197" s="29"/>
      <c r="AER197" s="29"/>
      <c r="AES197" s="29"/>
      <c r="AET197" s="29"/>
      <c r="AEU197" s="29"/>
      <c r="AEV197" s="29"/>
      <c r="AEW197" s="29"/>
      <c r="AEX197" s="29"/>
      <c r="AEY197" s="29"/>
      <c r="AEZ197" s="29"/>
      <c r="AFA197" s="29"/>
      <c r="AFB197" s="29"/>
      <c r="AFC197" s="29"/>
      <c r="AFD197" s="29"/>
      <c r="AFE197" s="29"/>
      <c r="AFF197" s="29"/>
      <c r="AFG197" s="29"/>
      <c r="AFH197" s="29"/>
      <c r="AFI197" s="29"/>
      <c r="AFJ197" s="29"/>
      <c r="AFK197" s="29"/>
      <c r="AFL197" s="29"/>
      <c r="AFM197" s="29"/>
      <c r="AFN197" s="29"/>
      <c r="AFO197" s="29"/>
      <c r="AFP197" s="29"/>
      <c r="AFQ197" s="29"/>
      <c r="AFR197" s="29"/>
      <c r="AFS197" s="29"/>
      <c r="AFT197" s="29"/>
      <c r="AFU197" s="29"/>
      <c r="AFV197" s="29"/>
      <c r="AFW197" s="29"/>
      <c r="AFX197" s="29"/>
      <c r="AFY197" s="29"/>
      <c r="AFZ197" s="29"/>
      <c r="AGA197" s="29"/>
      <c r="AGB197" s="29"/>
      <c r="AGC197" s="29"/>
      <c r="AGD197" s="29"/>
      <c r="AGE197" s="29"/>
      <c r="AGF197" s="29"/>
      <c r="AGG197" s="29"/>
      <c r="AGH197" s="29"/>
      <c r="AGI197" s="29"/>
      <c r="AGJ197" s="29"/>
      <c r="AGK197" s="29"/>
      <c r="AGL197" s="29"/>
      <c r="AGM197" s="29"/>
      <c r="AGN197" s="29"/>
      <c r="AGO197" s="29"/>
      <c r="AGP197" s="29"/>
      <c r="AGQ197" s="29"/>
      <c r="AGR197" s="29"/>
      <c r="AGS197" s="29"/>
      <c r="AGT197" s="29"/>
      <c r="AGU197" s="29"/>
      <c r="AGV197" s="29"/>
      <c r="AGW197" s="29"/>
      <c r="AGX197" s="29"/>
      <c r="AGY197" s="29"/>
      <c r="AGZ197" s="29"/>
      <c r="AHA197" s="29"/>
      <c r="AHB197" s="29"/>
      <c r="AHC197" s="29"/>
      <c r="AHD197" s="29"/>
      <c r="AHE197" s="29"/>
      <c r="AHF197" s="29"/>
      <c r="AHG197" s="29"/>
      <c r="AHH197" s="29"/>
      <c r="AHI197" s="29"/>
      <c r="AHJ197" s="29"/>
      <c r="AHK197" s="29"/>
      <c r="AHL197" s="29"/>
      <c r="AHM197" s="29"/>
      <c r="AHN197" s="29"/>
      <c r="AHO197" s="29"/>
      <c r="AHP197" s="29"/>
      <c r="AHQ197" s="29"/>
      <c r="AHR197" s="29"/>
      <c r="AHS197" s="29"/>
      <c r="AHT197" s="29"/>
      <c r="AHU197" s="29"/>
      <c r="AHV197" s="29"/>
      <c r="AHW197" s="29"/>
      <c r="AHX197" s="29"/>
      <c r="AHY197" s="29"/>
      <c r="AHZ197" s="29"/>
      <c r="AIA197" s="29"/>
      <c r="AIB197" s="29"/>
      <c r="AIC197" s="29"/>
      <c r="AID197" s="29"/>
      <c r="AIE197" s="29"/>
      <c r="AIF197" s="29"/>
      <c r="AIG197" s="29"/>
      <c r="AIH197" s="29"/>
      <c r="AII197" s="29"/>
      <c r="AIJ197" s="29"/>
      <c r="AIK197" s="29"/>
      <c r="AIL197" s="29"/>
      <c r="AIM197" s="29"/>
      <c r="AIN197" s="29"/>
      <c r="AIO197" s="29"/>
      <c r="AIP197" s="29"/>
      <c r="AIQ197" s="29"/>
      <c r="AIR197" s="29"/>
      <c r="AIS197" s="29"/>
      <c r="AIT197" s="29"/>
      <c r="AIU197" s="29"/>
      <c r="AIV197" s="29"/>
      <c r="AIW197" s="29"/>
      <c r="AIX197" s="29"/>
      <c r="AIY197" s="29"/>
      <c r="AIZ197" s="29"/>
      <c r="AJA197" s="29"/>
      <c r="AJB197" s="29"/>
      <c r="AJC197" s="29"/>
      <c r="AJD197" s="29"/>
      <c r="AJE197" s="29"/>
      <c r="AJF197" s="29"/>
      <c r="AJG197" s="29"/>
      <c r="AJH197" s="29"/>
      <c r="AJI197" s="29"/>
      <c r="AJJ197" s="29"/>
      <c r="AJK197" s="29"/>
      <c r="AJL197" s="29"/>
      <c r="AJM197" s="29"/>
      <c r="AJN197" s="29"/>
      <c r="AJO197" s="29"/>
      <c r="AJP197" s="29"/>
      <c r="AJQ197" s="29"/>
      <c r="AJR197" s="29"/>
      <c r="AJS197" s="29"/>
      <c r="AJT197" s="29"/>
      <c r="AJU197" s="29"/>
      <c r="AJV197" s="29"/>
      <c r="AJW197" s="29"/>
      <c r="AJX197" s="29"/>
      <c r="AJY197" s="29"/>
      <c r="AJZ197" s="29"/>
      <c r="AKA197" s="29"/>
      <c r="AKB197" s="29"/>
      <c r="AKC197" s="29"/>
      <c r="AKD197" s="29"/>
      <c r="AKE197" s="29"/>
      <c r="AKF197" s="29"/>
      <c r="AKG197" s="29"/>
      <c r="AKH197" s="29"/>
      <c r="AKI197" s="29"/>
      <c r="AKJ197" s="29"/>
      <c r="AKK197" s="29"/>
      <c r="AKL197" s="29"/>
      <c r="AKM197" s="29"/>
      <c r="AKN197" s="29"/>
      <c r="AKO197" s="29"/>
      <c r="AKP197" s="29"/>
      <c r="AKQ197" s="29"/>
      <c r="AKR197" s="29"/>
      <c r="AKS197" s="29"/>
      <c r="AKT197" s="29"/>
      <c r="AKU197" s="29"/>
      <c r="AKV197" s="29"/>
      <c r="AKW197" s="29"/>
      <c r="AKX197" s="29"/>
      <c r="AKY197" s="29"/>
      <c r="AKZ197" s="29"/>
      <c r="ALA197" s="29"/>
      <c r="ALB197" s="29"/>
      <c r="ALC197" s="29"/>
      <c r="ALD197" s="29"/>
      <c r="ALE197" s="29"/>
      <c r="ALF197" s="29"/>
      <c r="ALG197" s="29"/>
      <c r="ALH197" s="29"/>
      <c r="ALI197" s="29"/>
      <c r="ALJ197" s="29"/>
      <c r="ALK197" s="29"/>
      <c r="ALL197" s="29"/>
      <c r="ALM197" s="29"/>
      <c r="ALN197" s="29"/>
      <c r="ALO197" s="29"/>
      <c r="ALP197" s="29"/>
      <c r="ALQ197" s="29"/>
      <c r="ALR197" s="29"/>
      <c r="ALS197" s="29"/>
      <c r="ALT197" s="29"/>
      <c r="ALU197" s="29"/>
      <c r="ALV197" s="29"/>
      <c r="ALW197" s="29"/>
      <c r="ALX197" s="29"/>
      <c r="ALY197" s="29"/>
      <c r="ALZ197" s="29"/>
      <c r="AMA197" s="29"/>
      <c r="AMB197" s="29"/>
      <c r="AMC197" s="29"/>
      <c r="AMD197" s="29"/>
      <c r="AME197" s="29"/>
      <c r="AMF197" s="29"/>
      <c r="AMG197" s="29"/>
      <c r="AMH197" s="29"/>
      <c r="AMI197" s="29"/>
      <c r="AMJ197" s="29"/>
      <c r="AMK197" s="29"/>
      <c r="AML197" s="29"/>
      <c r="AMM197" s="29"/>
      <c r="AMN197" s="29"/>
      <c r="AMO197" s="29"/>
      <c r="AMP197" s="29"/>
      <c r="AMQ197" s="29"/>
      <c r="AMR197" s="29"/>
      <c r="AMS197" s="29"/>
      <c r="AMT197" s="29"/>
      <c r="AMU197" s="29"/>
      <c r="AMV197" s="29"/>
      <c r="AMW197" s="29"/>
      <c r="AMX197" s="29"/>
      <c r="AMY197" s="29"/>
      <c r="AMZ197" s="29"/>
      <c r="ANA197" s="29"/>
      <c r="ANB197" s="29"/>
      <c r="ANC197" s="29"/>
      <c r="AND197" s="29"/>
      <c r="ANE197" s="29"/>
      <c r="ANF197" s="29"/>
      <c r="ANG197" s="29"/>
      <c r="ANH197" s="29"/>
      <c r="ANI197" s="29"/>
      <c r="ANJ197" s="29"/>
      <c r="ANK197" s="29"/>
      <c r="ANL197" s="29"/>
      <c r="ANM197" s="29"/>
      <c r="ANN197" s="29"/>
      <c r="ANO197" s="29"/>
      <c r="ANP197" s="29"/>
      <c r="ANQ197" s="29"/>
      <c r="ANR197" s="29"/>
      <c r="ANS197" s="29"/>
      <c r="ANT197" s="29"/>
      <c r="ANU197" s="29"/>
      <c r="ANV197" s="29"/>
      <c r="ANW197" s="29"/>
      <c r="ANX197" s="29"/>
      <c r="ANY197" s="29"/>
      <c r="ANZ197" s="29"/>
      <c r="AOA197" s="29"/>
      <c r="AOB197" s="29"/>
      <c r="AOC197" s="29"/>
      <c r="AOD197" s="29"/>
      <c r="AOE197" s="29"/>
      <c r="AOF197" s="29"/>
      <c r="AOG197" s="29"/>
      <c r="AOH197" s="29"/>
      <c r="AOI197" s="29"/>
      <c r="AOJ197" s="29"/>
      <c r="AOK197" s="29"/>
      <c r="AOL197" s="29"/>
      <c r="AOM197" s="29"/>
      <c r="AON197" s="29"/>
      <c r="AOO197" s="29"/>
      <c r="AOP197" s="29"/>
      <c r="AOQ197" s="29"/>
      <c r="AOR197" s="29"/>
      <c r="AOS197" s="29"/>
      <c r="AOT197" s="29"/>
      <c r="AOU197" s="29"/>
      <c r="AOV197" s="29"/>
      <c r="AOW197" s="29"/>
      <c r="AOX197" s="29"/>
      <c r="AOY197" s="29"/>
      <c r="AOZ197" s="29"/>
      <c r="APA197" s="29"/>
      <c r="APB197" s="29"/>
      <c r="APC197" s="29"/>
      <c r="APD197" s="29"/>
      <c r="APE197" s="29"/>
      <c r="APF197" s="29"/>
      <c r="APG197" s="29"/>
      <c r="APH197" s="29"/>
      <c r="API197" s="29"/>
      <c r="APJ197" s="29"/>
      <c r="APK197" s="29"/>
      <c r="APL197" s="29"/>
      <c r="APM197" s="29"/>
      <c r="APN197" s="29"/>
      <c r="APO197" s="29"/>
      <c r="APP197" s="29"/>
      <c r="APQ197" s="29"/>
      <c r="APR197" s="29"/>
      <c r="APS197" s="29"/>
      <c r="APT197" s="29"/>
      <c r="APU197" s="29"/>
      <c r="APV197" s="29"/>
      <c r="APW197" s="29"/>
      <c r="APX197" s="29"/>
      <c r="APY197" s="29"/>
      <c r="APZ197" s="29"/>
      <c r="AQA197" s="29"/>
      <c r="AQB197" s="29"/>
      <c r="AQC197" s="29"/>
      <c r="AQD197" s="29"/>
      <c r="AQE197" s="29"/>
      <c r="AQF197" s="29"/>
      <c r="AQG197" s="29"/>
      <c r="AQH197" s="29"/>
      <c r="AQI197" s="29"/>
      <c r="AQJ197" s="29"/>
      <c r="AQK197" s="29"/>
      <c r="AQL197" s="29"/>
      <c r="AQM197" s="29"/>
      <c r="AQN197" s="29"/>
      <c r="AQO197" s="29"/>
      <c r="AQP197" s="29"/>
      <c r="AQQ197" s="29"/>
      <c r="AQR197" s="29"/>
      <c r="AQS197" s="29"/>
      <c r="AQT197" s="29"/>
      <c r="AQU197" s="29"/>
      <c r="AQV197" s="29"/>
      <c r="AQW197" s="29"/>
      <c r="AQX197" s="29"/>
      <c r="AQY197" s="29"/>
      <c r="AQZ197" s="29"/>
      <c r="ARA197" s="29"/>
      <c r="ARB197" s="29"/>
      <c r="ARC197" s="29"/>
      <c r="ARD197" s="29"/>
      <c r="ARE197" s="29"/>
      <c r="ARF197" s="29"/>
      <c r="ARG197" s="29"/>
      <c r="ARH197" s="29"/>
      <c r="ARI197" s="29"/>
      <c r="ARJ197" s="29"/>
      <c r="ARK197" s="29"/>
      <c r="ARL197" s="29"/>
      <c r="ARM197" s="29"/>
      <c r="ARN197" s="29"/>
      <c r="ARO197" s="29"/>
      <c r="ARP197" s="29"/>
      <c r="ARQ197" s="29"/>
      <c r="ARR197" s="29"/>
      <c r="ARS197" s="29"/>
      <c r="ART197" s="29"/>
      <c r="ARU197" s="29"/>
      <c r="ARV197" s="29"/>
      <c r="ARW197" s="29"/>
      <c r="ARX197" s="29"/>
      <c r="ARY197" s="29"/>
      <c r="ARZ197" s="29"/>
      <c r="ASA197" s="29"/>
      <c r="ASB197" s="29"/>
      <c r="ASC197" s="29"/>
      <c r="ASD197" s="29"/>
      <c r="ASE197" s="29"/>
      <c r="ASF197" s="29"/>
      <c r="ASG197" s="29"/>
      <c r="ASH197" s="29"/>
      <c r="ASI197" s="29"/>
      <c r="ASJ197" s="29"/>
      <c r="ASK197" s="29"/>
      <c r="ASL197" s="29"/>
      <c r="ASM197" s="29"/>
      <c r="ASN197" s="29"/>
      <c r="ASO197" s="29"/>
      <c r="ASP197" s="29"/>
      <c r="ASQ197" s="29"/>
      <c r="ASR197" s="29"/>
      <c r="ASS197" s="29"/>
      <c r="AST197" s="29"/>
      <c r="ASU197" s="29"/>
      <c r="ASV197" s="29"/>
      <c r="ASW197" s="29"/>
      <c r="ASX197" s="29"/>
      <c r="ASY197" s="29"/>
      <c r="ASZ197" s="29"/>
      <c r="ATA197" s="29"/>
      <c r="ATB197" s="29"/>
      <c r="ATC197" s="29"/>
      <c r="ATD197" s="29"/>
      <c r="ATE197" s="29"/>
      <c r="ATF197" s="29"/>
      <c r="ATG197" s="29"/>
      <c r="ATH197" s="29"/>
      <c r="ATI197" s="29"/>
      <c r="ATJ197" s="29"/>
      <c r="ATK197" s="29"/>
      <c r="ATL197" s="29"/>
      <c r="ATM197" s="29"/>
      <c r="ATN197" s="29"/>
      <c r="ATO197" s="29"/>
      <c r="ATP197" s="29"/>
      <c r="ATQ197" s="29"/>
      <c r="ATR197" s="29"/>
      <c r="ATS197" s="29"/>
      <c r="ATT197" s="29"/>
      <c r="ATU197" s="29"/>
      <c r="ATV197" s="29"/>
      <c r="ATW197" s="29"/>
      <c r="ATX197" s="29"/>
      <c r="ATY197" s="29"/>
      <c r="ATZ197" s="29"/>
      <c r="AUA197" s="29"/>
      <c r="AUB197" s="29"/>
      <c r="AUC197" s="29"/>
      <c r="AUD197" s="29"/>
      <c r="AUE197" s="29"/>
      <c r="AUF197" s="29"/>
      <c r="AUG197" s="29"/>
      <c r="AUH197" s="29"/>
      <c r="AUI197" s="29"/>
      <c r="AUJ197" s="29"/>
      <c r="AUK197" s="29"/>
      <c r="AUL197" s="29"/>
      <c r="AUM197" s="29"/>
      <c r="AUN197" s="29"/>
      <c r="AUO197" s="29"/>
      <c r="AUP197" s="29"/>
      <c r="AUQ197" s="29"/>
      <c r="AUR197" s="29"/>
      <c r="AUS197" s="29"/>
      <c r="AUT197" s="29"/>
      <c r="AUU197" s="29"/>
      <c r="AUV197" s="29"/>
      <c r="AUW197" s="29"/>
      <c r="AUX197" s="29"/>
      <c r="AUY197" s="29"/>
      <c r="AUZ197" s="29"/>
      <c r="AVA197" s="29"/>
      <c r="AVB197" s="29"/>
      <c r="AVC197" s="29"/>
      <c r="AVD197" s="29"/>
      <c r="AVE197" s="29"/>
      <c r="AVF197" s="29"/>
      <c r="AVG197" s="29"/>
      <c r="AVH197" s="29"/>
      <c r="AVI197" s="29"/>
      <c r="AVJ197" s="29"/>
      <c r="AVK197" s="29"/>
      <c r="AVL197" s="29"/>
      <c r="AVM197" s="29"/>
      <c r="AVN197" s="29"/>
      <c r="AVO197" s="29"/>
      <c r="AVP197" s="29"/>
      <c r="AVQ197" s="29"/>
      <c r="AVR197" s="29"/>
      <c r="AVS197" s="29"/>
      <c r="AVT197" s="29"/>
      <c r="AVU197" s="29"/>
      <c r="AVV197" s="29"/>
      <c r="AVW197" s="29"/>
      <c r="AVX197" s="29"/>
      <c r="AVY197" s="29"/>
      <c r="AVZ197" s="29"/>
      <c r="AWA197" s="29"/>
      <c r="AWB197" s="29"/>
      <c r="AWC197" s="29"/>
      <c r="AWD197" s="29"/>
      <c r="AWE197" s="29"/>
      <c r="AWF197" s="29"/>
      <c r="AWG197" s="29"/>
      <c r="AWH197" s="29"/>
      <c r="AWI197" s="29"/>
      <c r="AWJ197" s="29"/>
      <c r="AWK197" s="29"/>
      <c r="AWL197" s="29"/>
      <c r="AWM197" s="29"/>
      <c r="AWN197" s="29"/>
      <c r="AWO197" s="29"/>
      <c r="AWP197" s="29"/>
      <c r="AWQ197" s="29"/>
      <c r="AWR197" s="29"/>
      <c r="AWS197" s="29"/>
      <c r="AWT197" s="29"/>
      <c r="AWU197" s="29"/>
      <c r="AWV197" s="29"/>
      <c r="AWW197" s="29"/>
      <c r="AWX197" s="29"/>
      <c r="AWY197" s="29"/>
      <c r="AWZ197" s="29"/>
      <c r="AXA197" s="29"/>
      <c r="AXB197" s="29"/>
      <c r="AXC197" s="29"/>
      <c r="AXD197" s="29"/>
      <c r="AXE197" s="29"/>
      <c r="AXF197" s="29"/>
      <c r="AXG197" s="29"/>
      <c r="AXH197" s="29"/>
      <c r="AXI197" s="29"/>
      <c r="AXJ197" s="29"/>
      <c r="AXK197" s="29"/>
      <c r="AXL197" s="29"/>
      <c r="AXM197" s="29"/>
      <c r="AXN197" s="29"/>
      <c r="AXO197" s="29"/>
      <c r="AXP197" s="29"/>
      <c r="AXQ197" s="29"/>
      <c r="AXR197" s="29"/>
      <c r="AXS197" s="29"/>
      <c r="AXT197" s="29"/>
      <c r="AXU197" s="29"/>
      <c r="AXV197" s="29"/>
      <c r="AXW197" s="29"/>
      <c r="AXX197" s="29"/>
      <c r="AXY197" s="29"/>
      <c r="AXZ197" s="29"/>
      <c r="AYA197" s="29"/>
      <c r="AYB197" s="29"/>
      <c r="AYC197" s="29"/>
      <c r="AYD197" s="29"/>
      <c r="AYE197" s="29"/>
      <c r="AYF197" s="29"/>
      <c r="AYG197" s="29"/>
      <c r="AYH197" s="29"/>
      <c r="AYI197" s="29"/>
      <c r="AYJ197" s="29"/>
      <c r="AYK197" s="29"/>
      <c r="AYL197" s="29"/>
      <c r="AYM197" s="29"/>
      <c r="AYN197" s="29"/>
      <c r="AYO197" s="29"/>
      <c r="AYP197" s="29"/>
      <c r="AYQ197" s="29"/>
      <c r="AYR197" s="29"/>
      <c r="AYS197" s="29"/>
      <c r="AYT197" s="29"/>
      <c r="AYU197" s="29"/>
      <c r="AYV197" s="29"/>
      <c r="AYW197" s="29"/>
      <c r="AYX197" s="29"/>
      <c r="AYY197" s="29"/>
      <c r="AYZ197" s="29"/>
      <c r="AZA197" s="29"/>
      <c r="AZB197" s="29"/>
      <c r="AZC197" s="29"/>
      <c r="AZD197" s="29"/>
      <c r="AZE197" s="29"/>
      <c r="AZF197" s="29"/>
      <c r="AZG197" s="29"/>
      <c r="AZH197" s="29"/>
      <c r="AZI197" s="29"/>
      <c r="AZJ197" s="29"/>
      <c r="AZK197" s="29"/>
      <c r="AZL197" s="29"/>
      <c r="AZM197" s="29"/>
      <c r="AZN197" s="29"/>
      <c r="AZO197" s="29"/>
      <c r="AZP197" s="29"/>
      <c r="AZQ197" s="29"/>
      <c r="AZR197" s="29"/>
      <c r="AZS197" s="29"/>
      <c r="AZT197" s="29"/>
      <c r="AZU197" s="29"/>
      <c r="AZV197" s="29"/>
      <c r="AZW197" s="29"/>
      <c r="AZX197" s="29"/>
      <c r="AZY197" s="29"/>
      <c r="AZZ197" s="29"/>
      <c r="BAA197" s="29"/>
      <c r="BAB197" s="29"/>
      <c r="BAC197" s="29"/>
      <c r="BAD197" s="29"/>
      <c r="BAE197" s="29"/>
      <c r="BAF197" s="29"/>
      <c r="BAG197" s="29"/>
      <c r="BAH197" s="29"/>
      <c r="BAI197" s="29"/>
      <c r="BAJ197" s="29"/>
      <c r="BAK197" s="29"/>
      <c r="BAL197" s="29"/>
      <c r="BAM197" s="29"/>
      <c r="BAN197" s="29"/>
      <c r="BAO197" s="29"/>
      <c r="BAP197" s="29"/>
      <c r="BAQ197" s="29"/>
      <c r="BAR197" s="29"/>
      <c r="BAS197" s="29"/>
      <c r="BAT197" s="29"/>
      <c r="BAU197" s="29"/>
      <c r="BAV197" s="29"/>
      <c r="BAW197" s="29"/>
      <c r="BAX197" s="29"/>
      <c r="BAY197" s="29"/>
      <c r="BAZ197" s="29"/>
      <c r="BBA197" s="29"/>
      <c r="BBB197" s="29"/>
      <c r="BBC197" s="29"/>
      <c r="BBD197" s="29"/>
      <c r="BBE197" s="29"/>
      <c r="BBF197" s="29"/>
      <c r="BBG197" s="29"/>
      <c r="BBH197" s="29"/>
      <c r="BBI197" s="29"/>
      <c r="BBJ197" s="29"/>
      <c r="BBK197" s="29"/>
      <c r="BBL197" s="29"/>
      <c r="BBM197" s="29"/>
      <c r="BBN197" s="29"/>
      <c r="BBO197" s="29"/>
      <c r="BBP197" s="29"/>
      <c r="BBQ197" s="29"/>
      <c r="BBR197" s="29"/>
      <c r="BBS197" s="29"/>
      <c r="BBT197" s="29"/>
      <c r="BBU197" s="29"/>
      <c r="BBV197" s="29"/>
      <c r="BBW197" s="29"/>
      <c r="BBX197" s="29"/>
      <c r="BBY197" s="29"/>
      <c r="BBZ197" s="29"/>
      <c r="BCA197" s="29"/>
      <c r="BCB197" s="29"/>
      <c r="BCC197" s="29"/>
      <c r="BCD197" s="29"/>
      <c r="BCE197" s="29"/>
      <c r="BCF197" s="29"/>
      <c r="BCG197" s="29"/>
      <c r="BCH197" s="29"/>
      <c r="BCI197" s="29"/>
      <c r="BCJ197" s="29"/>
      <c r="BCK197" s="29"/>
      <c r="BCL197" s="29"/>
      <c r="BCM197" s="29"/>
      <c r="BCN197" s="29"/>
      <c r="BCO197" s="29"/>
      <c r="BCP197" s="29"/>
      <c r="BCQ197" s="29"/>
      <c r="BCR197" s="29"/>
      <c r="BCS197" s="29"/>
      <c r="BCT197" s="29"/>
      <c r="BCU197" s="29"/>
      <c r="BCV197" s="29"/>
      <c r="BCW197" s="29"/>
      <c r="BCX197" s="29"/>
      <c r="BCY197" s="29"/>
      <c r="BCZ197" s="29"/>
      <c r="BDA197" s="29"/>
      <c r="BDB197" s="29"/>
      <c r="BDC197" s="29"/>
      <c r="BDD197" s="29"/>
      <c r="BDE197" s="29"/>
      <c r="BDF197" s="29"/>
      <c r="BDG197" s="29"/>
      <c r="BDH197" s="29"/>
      <c r="BDI197" s="29"/>
      <c r="BDJ197" s="29"/>
      <c r="BDK197" s="29"/>
      <c r="BDL197" s="29"/>
      <c r="BDM197" s="29"/>
      <c r="BDN197" s="29"/>
      <c r="BDO197" s="29"/>
      <c r="BDP197" s="29"/>
      <c r="BDQ197" s="29"/>
      <c r="BDR197" s="29"/>
      <c r="BDS197" s="29"/>
      <c r="BDT197" s="29"/>
      <c r="BDU197" s="29"/>
      <c r="BDV197" s="29"/>
      <c r="BDW197" s="29"/>
      <c r="BDX197" s="29"/>
      <c r="BDY197" s="29"/>
      <c r="BDZ197" s="29"/>
      <c r="BEA197" s="29"/>
      <c r="BEB197" s="29"/>
      <c r="BEC197" s="29"/>
      <c r="BED197" s="29"/>
      <c r="BEE197" s="29"/>
      <c r="BEF197" s="29"/>
      <c r="BEG197" s="29"/>
      <c r="BEH197" s="29"/>
      <c r="BEI197" s="29"/>
      <c r="BEJ197" s="29"/>
      <c r="BEK197" s="29"/>
      <c r="BEL197" s="29"/>
      <c r="BEM197" s="29"/>
      <c r="BEN197" s="29"/>
      <c r="BEO197" s="29"/>
      <c r="BEP197" s="29"/>
      <c r="BEQ197" s="29"/>
      <c r="BER197" s="29"/>
      <c r="BES197" s="29"/>
      <c r="BET197" s="29"/>
      <c r="BEU197" s="29"/>
      <c r="BEV197" s="29"/>
      <c r="BEW197" s="29"/>
      <c r="BEX197" s="29"/>
      <c r="BEY197" s="29"/>
      <c r="BEZ197" s="29"/>
      <c r="BFA197" s="29"/>
      <c r="BFB197" s="29"/>
      <c r="BFC197" s="29"/>
      <c r="BFD197" s="29"/>
      <c r="BFE197" s="29"/>
      <c r="BFF197" s="29"/>
      <c r="BFG197" s="29"/>
      <c r="BFH197" s="29"/>
      <c r="BFI197" s="29"/>
      <c r="BFJ197" s="29"/>
      <c r="BFK197" s="29"/>
      <c r="BFL197" s="29"/>
      <c r="BFM197" s="29"/>
      <c r="BFN197" s="29"/>
      <c r="BFO197" s="29"/>
      <c r="BFP197" s="29"/>
      <c r="BFQ197" s="29"/>
      <c r="BFR197" s="29"/>
      <c r="BFS197" s="29"/>
      <c r="BFT197" s="29"/>
      <c r="BFU197" s="29"/>
      <c r="BFV197" s="29"/>
      <c r="BFW197" s="29"/>
      <c r="BFX197" s="29"/>
      <c r="BFY197" s="29"/>
      <c r="BFZ197" s="29"/>
      <c r="BGA197" s="29"/>
      <c r="BGB197" s="29"/>
      <c r="BGC197" s="29"/>
      <c r="BGD197" s="29"/>
      <c r="BGE197" s="29"/>
      <c r="BGF197" s="29"/>
      <c r="BGG197" s="29"/>
      <c r="BGH197" s="29"/>
      <c r="BGI197" s="29"/>
      <c r="BGJ197" s="29"/>
      <c r="BGK197" s="29"/>
      <c r="BGL197" s="29"/>
      <c r="BGM197" s="29"/>
      <c r="BGN197" s="29"/>
      <c r="BGO197" s="29"/>
      <c r="BGP197" s="29"/>
      <c r="BGQ197" s="29"/>
      <c r="BGR197" s="29"/>
      <c r="BGS197" s="29"/>
      <c r="BGT197" s="29"/>
      <c r="BGU197" s="29"/>
      <c r="BGV197" s="29"/>
      <c r="BGW197" s="29"/>
      <c r="BGX197" s="29"/>
      <c r="BGY197" s="29"/>
      <c r="BGZ197" s="29"/>
      <c r="BHA197" s="29"/>
      <c r="BHB197" s="29"/>
      <c r="BHC197" s="29"/>
      <c r="BHD197" s="29"/>
      <c r="BHE197" s="29"/>
      <c r="BHF197" s="29"/>
      <c r="BHG197" s="29"/>
      <c r="BHH197" s="29"/>
      <c r="BHI197" s="29"/>
      <c r="BHJ197" s="29"/>
      <c r="BHK197" s="29"/>
      <c r="BHL197" s="29"/>
      <c r="BHM197" s="29"/>
      <c r="BHN197" s="29"/>
      <c r="BHO197" s="29"/>
      <c r="BHP197" s="29"/>
      <c r="BHQ197" s="29"/>
      <c r="BHR197" s="29"/>
      <c r="BHS197" s="29"/>
      <c r="BHT197" s="29"/>
      <c r="BHU197" s="29"/>
      <c r="BHV197" s="29"/>
      <c r="BHW197" s="29"/>
      <c r="BHX197" s="29"/>
      <c r="BHY197" s="29"/>
      <c r="BHZ197" s="29"/>
      <c r="BIA197" s="29"/>
      <c r="BIB197" s="29"/>
      <c r="BIC197" s="29"/>
      <c r="BID197" s="29"/>
      <c r="BIE197" s="29"/>
      <c r="BIF197" s="29"/>
      <c r="BIG197" s="29"/>
      <c r="BIH197" s="29"/>
      <c r="BII197" s="29"/>
      <c r="BIJ197" s="29"/>
      <c r="BIK197" s="29"/>
      <c r="BIL197" s="29"/>
      <c r="BIM197" s="29"/>
      <c r="BIN197" s="29"/>
      <c r="BIO197" s="29"/>
      <c r="BIP197" s="29"/>
      <c r="BIQ197" s="29"/>
      <c r="BIR197" s="29"/>
      <c r="BIS197" s="29"/>
      <c r="BIT197" s="29"/>
      <c r="BIU197" s="29"/>
      <c r="BIV197" s="29"/>
      <c r="BIW197" s="29"/>
      <c r="BIX197" s="29"/>
      <c r="BIY197" s="29"/>
      <c r="BIZ197" s="29"/>
      <c r="BJA197" s="29"/>
      <c r="BJB197" s="29"/>
      <c r="BJC197" s="29"/>
      <c r="BJD197" s="29"/>
      <c r="BJE197" s="29"/>
      <c r="BJF197" s="29"/>
      <c r="BJG197" s="29"/>
      <c r="BJH197" s="29"/>
      <c r="BJI197" s="29"/>
      <c r="BJJ197" s="29"/>
      <c r="BJK197" s="29"/>
      <c r="BJL197" s="29"/>
      <c r="BJM197" s="29"/>
      <c r="BJN197" s="29"/>
      <c r="BJO197" s="29"/>
      <c r="BJP197" s="29"/>
      <c r="BJQ197" s="29"/>
      <c r="BJR197" s="29"/>
      <c r="BJS197" s="29"/>
      <c r="BJT197" s="29"/>
      <c r="BJU197" s="29"/>
      <c r="BJV197" s="29"/>
      <c r="BJW197" s="29"/>
      <c r="BJX197" s="29"/>
      <c r="BJY197" s="29"/>
      <c r="BJZ197" s="29"/>
      <c r="BKA197" s="29"/>
      <c r="BKB197" s="29"/>
      <c r="BKC197" s="29"/>
      <c r="BKD197" s="29"/>
      <c r="BKE197" s="29"/>
      <c r="BKF197" s="29"/>
      <c r="BKG197" s="29"/>
      <c r="BKH197" s="29"/>
      <c r="BKI197" s="29"/>
      <c r="BKJ197" s="29"/>
      <c r="BKK197" s="29"/>
      <c r="BKL197" s="29"/>
      <c r="BKM197" s="29"/>
      <c r="BKN197" s="29"/>
      <c r="BKO197" s="29"/>
      <c r="BKP197" s="29"/>
      <c r="BKQ197" s="29"/>
      <c r="BKR197" s="29"/>
      <c r="BKS197" s="29"/>
      <c r="BKT197" s="29"/>
      <c r="BKU197" s="29"/>
      <c r="BKV197" s="29"/>
      <c r="BKW197" s="29"/>
      <c r="BKX197" s="29"/>
      <c r="BKY197" s="29"/>
      <c r="BKZ197" s="29"/>
      <c r="BLA197" s="29"/>
      <c r="BLB197" s="29"/>
      <c r="BLC197" s="29"/>
      <c r="BLD197" s="29"/>
      <c r="BLE197" s="29"/>
      <c r="BLF197" s="29"/>
      <c r="BLG197" s="29"/>
      <c r="BLH197" s="29"/>
      <c r="BLI197" s="29"/>
      <c r="BLJ197" s="29"/>
      <c r="BLK197" s="29"/>
      <c r="BLL197" s="29"/>
      <c r="BLM197" s="29"/>
      <c r="BLN197" s="29"/>
      <c r="BLO197" s="29"/>
      <c r="BLP197" s="29"/>
      <c r="BLQ197" s="29"/>
      <c r="BLR197" s="29"/>
      <c r="BLS197" s="29"/>
      <c r="BLT197" s="29"/>
      <c r="BLU197" s="29"/>
      <c r="BLV197" s="29"/>
      <c r="BLW197" s="29"/>
      <c r="BLX197" s="29"/>
      <c r="BLY197" s="29"/>
      <c r="BLZ197" s="29"/>
      <c r="BMA197" s="29"/>
      <c r="BMB197" s="29"/>
      <c r="BMC197" s="29"/>
      <c r="BMD197" s="29"/>
      <c r="BME197" s="29"/>
      <c r="BMF197" s="29"/>
      <c r="BMG197" s="29"/>
      <c r="BMH197" s="29"/>
      <c r="BMI197" s="29"/>
      <c r="BMJ197" s="29"/>
      <c r="BMK197" s="29"/>
      <c r="BML197" s="29"/>
      <c r="BMM197" s="29"/>
      <c r="BMN197" s="29"/>
      <c r="BMO197" s="29"/>
      <c r="BMP197" s="29"/>
      <c r="BMQ197" s="29"/>
      <c r="BMR197" s="29"/>
      <c r="BMS197" s="29"/>
      <c r="BMT197" s="29"/>
      <c r="BMU197" s="29"/>
      <c r="BMV197" s="29"/>
      <c r="BMW197" s="29"/>
      <c r="BMX197" s="29"/>
      <c r="BMY197" s="29"/>
      <c r="BMZ197" s="29"/>
      <c r="BNA197" s="29"/>
      <c r="BNB197" s="29"/>
      <c r="BNC197" s="29"/>
      <c r="BND197" s="29"/>
      <c r="BNE197" s="29"/>
      <c r="BNF197" s="29"/>
      <c r="BNG197" s="29"/>
      <c r="BNH197" s="29"/>
      <c r="BNI197" s="29"/>
      <c r="BNJ197" s="29"/>
      <c r="BNK197" s="29"/>
      <c r="BNL197" s="29"/>
      <c r="BNM197" s="29"/>
      <c r="BNN197" s="29"/>
      <c r="BNO197" s="29"/>
      <c r="BNP197" s="29"/>
      <c r="BNQ197" s="29"/>
      <c r="BNR197" s="29"/>
      <c r="BNS197" s="29"/>
      <c r="BNT197" s="29"/>
      <c r="BNU197" s="29"/>
      <c r="BNV197" s="29"/>
      <c r="BNW197" s="29"/>
      <c r="BNX197" s="29"/>
      <c r="BNY197" s="29"/>
      <c r="BNZ197" s="29"/>
      <c r="BOA197" s="29"/>
      <c r="BOB197" s="29"/>
      <c r="BOC197" s="29"/>
      <c r="BOD197" s="29"/>
      <c r="BOE197" s="29"/>
      <c r="BOF197" s="29"/>
      <c r="BOG197" s="29"/>
      <c r="BOH197" s="29"/>
      <c r="BOI197" s="29"/>
      <c r="BOJ197" s="29"/>
      <c r="BOK197" s="29"/>
      <c r="BOL197" s="29"/>
      <c r="BOM197" s="29"/>
      <c r="BON197" s="29"/>
      <c r="BOO197" s="29"/>
      <c r="BOP197" s="29"/>
      <c r="BOQ197" s="29"/>
      <c r="BOR197" s="29"/>
      <c r="BOS197" s="29"/>
      <c r="BOT197" s="29"/>
      <c r="BOU197" s="29"/>
      <c r="BOV197" s="29"/>
      <c r="BOW197" s="29"/>
      <c r="BOX197" s="29"/>
      <c r="BOY197" s="29"/>
      <c r="BOZ197" s="29"/>
      <c r="BPA197" s="29"/>
      <c r="BPB197" s="29"/>
      <c r="BPC197" s="29"/>
      <c r="BPD197" s="29"/>
      <c r="BPE197" s="29"/>
      <c r="BPF197" s="29"/>
      <c r="BPG197" s="29"/>
      <c r="BPH197" s="29"/>
      <c r="BPI197" s="29"/>
      <c r="BPJ197" s="29"/>
      <c r="BPK197" s="29"/>
      <c r="BPL197" s="29"/>
      <c r="BPM197" s="29"/>
      <c r="BPN197" s="29"/>
      <c r="BPO197" s="29"/>
      <c r="BPP197" s="29"/>
      <c r="BPQ197" s="29"/>
      <c r="BPR197" s="29"/>
      <c r="BPS197" s="29"/>
      <c r="BPT197" s="29"/>
      <c r="BPU197" s="29"/>
      <c r="BPV197" s="29"/>
      <c r="BPW197" s="29"/>
      <c r="BPX197" s="29"/>
      <c r="BPY197" s="29"/>
      <c r="BPZ197" s="29"/>
      <c r="BQA197" s="29"/>
      <c r="BQB197" s="29"/>
      <c r="BQC197" s="29"/>
      <c r="BQD197" s="29"/>
      <c r="BQE197" s="29"/>
      <c r="BQF197" s="29"/>
      <c r="BQG197" s="29"/>
      <c r="BQH197" s="29"/>
      <c r="BQI197" s="29"/>
      <c r="BQJ197" s="29"/>
      <c r="BQK197" s="29"/>
      <c r="BQL197" s="29"/>
      <c r="BQM197" s="29"/>
      <c r="BQN197" s="29"/>
      <c r="BQO197" s="29"/>
      <c r="BQP197" s="29"/>
      <c r="BQQ197" s="29"/>
      <c r="BQR197" s="29"/>
      <c r="BQS197" s="29"/>
      <c r="BQT197" s="29"/>
      <c r="BQU197" s="29"/>
      <c r="BQV197" s="29"/>
      <c r="BQW197" s="29"/>
      <c r="BQX197" s="29"/>
      <c r="BQY197" s="29"/>
      <c r="BQZ197" s="29"/>
      <c r="BRA197" s="29"/>
      <c r="BRB197" s="29"/>
      <c r="BRC197" s="29"/>
      <c r="BRD197" s="29"/>
      <c r="BRE197" s="29"/>
      <c r="BRF197" s="29"/>
      <c r="BRG197" s="29"/>
      <c r="BRH197" s="29"/>
      <c r="BRI197" s="29"/>
      <c r="BRJ197" s="29"/>
      <c r="BRK197" s="29"/>
      <c r="BRL197" s="29"/>
      <c r="BRM197" s="29"/>
      <c r="BRN197" s="29"/>
      <c r="BRO197" s="29"/>
      <c r="BRP197" s="29"/>
      <c r="BRQ197" s="29"/>
      <c r="BRR197" s="29"/>
      <c r="BRS197" s="29"/>
      <c r="BRT197" s="29"/>
      <c r="BRU197" s="29"/>
      <c r="BRV197" s="29"/>
      <c r="BRW197" s="29"/>
      <c r="BRX197" s="29"/>
      <c r="BRY197" s="29"/>
      <c r="BRZ197" s="29"/>
      <c r="BSA197" s="29"/>
      <c r="BSB197" s="29"/>
      <c r="BSC197" s="29"/>
      <c r="BSD197" s="29"/>
      <c r="BSE197" s="29"/>
      <c r="BSF197" s="29"/>
      <c r="BSG197" s="29"/>
      <c r="BSH197" s="29"/>
      <c r="BSI197" s="29"/>
      <c r="BSJ197" s="29"/>
      <c r="BSK197" s="29"/>
      <c r="BSL197" s="29"/>
      <c r="BSM197" s="29"/>
      <c r="BSN197" s="29"/>
      <c r="BSO197" s="29"/>
      <c r="BSP197" s="29"/>
      <c r="BSQ197" s="29"/>
      <c r="BSR197" s="29"/>
      <c r="BSS197" s="29"/>
      <c r="BST197" s="29"/>
      <c r="BSU197" s="29"/>
      <c r="BSV197" s="29"/>
      <c r="BSW197" s="29"/>
      <c r="BSX197" s="29"/>
      <c r="BSY197" s="29"/>
      <c r="BSZ197" s="29"/>
      <c r="BTA197" s="29"/>
      <c r="BTB197" s="29"/>
      <c r="BTC197" s="29"/>
      <c r="BTD197" s="29"/>
      <c r="BTE197" s="29"/>
      <c r="BTF197" s="29"/>
      <c r="BTG197" s="29"/>
      <c r="BTH197" s="29"/>
      <c r="BTI197" s="29"/>
      <c r="BTJ197" s="29"/>
      <c r="BTK197" s="29"/>
      <c r="BTL197" s="29"/>
      <c r="BTM197" s="29"/>
      <c r="BTN197" s="29"/>
      <c r="BTO197" s="29"/>
      <c r="BTP197" s="29"/>
      <c r="BTQ197" s="29"/>
      <c r="BTR197" s="29"/>
      <c r="BTS197" s="29"/>
      <c r="BTT197" s="29"/>
      <c r="BTU197" s="29"/>
      <c r="BTV197" s="29"/>
      <c r="BTW197" s="29"/>
      <c r="BTX197" s="29"/>
      <c r="BTY197" s="29"/>
      <c r="BTZ197" s="29"/>
      <c r="BUA197" s="29"/>
      <c r="BUB197" s="29"/>
      <c r="BUC197" s="29"/>
      <c r="BUD197" s="29"/>
      <c r="BUE197" s="29"/>
      <c r="BUF197" s="29"/>
      <c r="BUG197" s="29"/>
      <c r="BUH197" s="29"/>
      <c r="BUI197" s="29"/>
      <c r="BUJ197" s="29"/>
      <c r="BUK197" s="29"/>
      <c r="BUL197" s="29"/>
      <c r="BUM197" s="29"/>
      <c r="BUN197" s="29"/>
      <c r="BUO197" s="29"/>
      <c r="BUP197" s="29"/>
      <c r="BUQ197" s="29"/>
      <c r="BUR197" s="29"/>
      <c r="BUS197" s="29"/>
      <c r="BUT197" s="29"/>
      <c r="BUU197" s="29"/>
      <c r="BUV197" s="29"/>
      <c r="BUW197" s="29"/>
      <c r="BUX197" s="29"/>
      <c r="BUY197" s="29"/>
      <c r="BUZ197" s="29"/>
      <c r="BVA197" s="29"/>
      <c r="BVB197" s="29"/>
      <c r="BVC197" s="29"/>
      <c r="BVD197" s="29"/>
      <c r="BVE197" s="29"/>
      <c r="BVF197" s="29"/>
      <c r="BVG197" s="29"/>
      <c r="BVH197" s="29"/>
      <c r="BVI197" s="29"/>
      <c r="BVJ197" s="29"/>
      <c r="BVK197" s="29"/>
      <c r="BVL197" s="29"/>
      <c r="BVM197" s="29"/>
      <c r="BVN197" s="29"/>
      <c r="BVO197" s="29"/>
      <c r="BVP197" s="29"/>
      <c r="BVQ197" s="29"/>
      <c r="BVR197" s="29"/>
      <c r="BVS197" s="29"/>
      <c r="BVT197" s="29"/>
      <c r="BVU197" s="29"/>
      <c r="BVV197" s="29"/>
      <c r="BVW197" s="29"/>
      <c r="BVX197" s="29"/>
      <c r="BVY197" s="29"/>
      <c r="BVZ197" s="29"/>
      <c r="BWA197" s="29"/>
      <c r="BWB197" s="29"/>
      <c r="BWC197" s="29"/>
      <c r="BWD197" s="29"/>
      <c r="BWE197" s="29"/>
      <c r="BWF197" s="29"/>
      <c r="BWG197" s="29"/>
      <c r="BWH197" s="29"/>
      <c r="BWI197" s="29"/>
      <c r="BWJ197" s="29"/>
      <c r="BWK197" s="29"/>
      <c r="BWL197" s="29"/>
      <c r="BWM197" s="29"/>
      <c r="BWN197" s="29"/>
      <c r="BWO197" s="29"/>
      <c r="BWP197" s="29"/>
      <c r="BWQ197" s="29"/>
      <c r="BWR197" s="29"/>
      <c r="BWS197" s="29"/>
      <c r="BWT197" s="29"/>
      <c r="BWU197" s="29"/>
      <c r="BWV197" s="29"/>
      <c r="BWW197" s="29"/>
      <c r="BWX197" s="29"/>
      <c r="BWY197" s="29"/>
      <c r="BWZ197" s="29"/>
      <c r="BXA197" s="29"/>
      <c r="BXB197" s="29"/>
      <c r="BXC197" s="29"/>
      <c r="BXD197" s="29"/>
      <c r="BXE197" s="29"/>
      <c r="BXF197" s="29"/>
      <c r="BXG197" s="29"/>
      <c r="BXH197" s="29"/>
      <c r="BXI197" s="29"/>
      <c r="BXJ197" s="29"/>
      <c r="BXK197" s="29"/>
      <c r="BXL197" s="29"/>
      <c r="BXM197" s="29"/>
      <c r="BXN197" s="29"/>
      <c r="BXO197" s="29"/>
      <c r="BXP197" s="29"/>
      <c r="BXQ197" s="29"/>
      <c r="BXR197" s="29"/>
      <c r="BXS197" s="29"/>
      <c r="BXT197" s="29"/>
      <c r="BXU197" s="29"/>
      <c r="BXV197" s="29"/>
      <c r="BXW197" s="29"/>
      <c r="BXX197" s="29"/>
      <c r="BXY197" s="29"/>
      <c r="BXZ197" s="29"/>
      <c r="BYA197" s="29"/>
      <c r="BYB197" s="29"/>
      <c r="BYC197" s="29"/>
      <c r="BYD197" s="29"/>
      <c r="BYE197" s="29"/>
      <c r="BYF197" s="29"/>
      <c r="BYG197" s="29"/>
      <c r="BYH197" s="29"/>
      <c r="BYI197" s="29"/>
      <c r="BYJ197" s="29"/>
      <c r="BYK197" s="29"/>
      <c r="BYL197" s="29"/>
      <c r="BYM197" s="29"/>
      <c r="BYN197" s="29"/>
      <c r="BYO197" s="29"/>
      <c r="BYP197" s="29"/>
      <c r="BYQ197" s="29"/>
      <c r="BYR197" s="29"/>
      <c r="BYS197" s="29"/>
      <c r="BYT197" s="29"/>
      <c r="BYU197" s="29"/>
      <c r="BYV197" s="29"/>
      <c r="BYW197" s="29"/>
      <c r="BYX197" s="29"/>
      <c r="BYY197" s="29"/>
      <c r="BYZ197" s="29"/>
      <c r="BZA197" s="29"/>
      <c r="BZB197" s="29"/>
      <c r="BZC197" s="29"/>
      <c r="BZD197" s="29"/>
      <c r="BZE197" s="29"/>
      <c r="BZF197" s="29"/>
      <c r="BZG197" s="29"/>
      <c r="BZH197" s="29"/>
      <c r="BZI197" s="29"/>
      <c r="BZJ197" s="29"/>
      <c r="BZK197" s="29"/>
      <c r="BZL197" s="29"/>
      <c r="BZM197" s="29"/>
      <c r="BZN197" s="29"/>
      <c r="BZO197" s="29"/>
      <c r="BZP197" s="29"/>
      <c r="BZQ197" s="29"/>
      <c r="BZR197" s="29"/>
      <c r="BZS197" s="29"/>
      <c r="BZT197" s="29"/>
      <c r="BZU197" s="29"/>
      <c r="BZV197" s="29"/>
      <c r="BZW197" s="29"/>
      <c r="BZX197" s="29"/>
      <c r="BZY197" s="29"/>
      <c r="BZZ197" s="29"/>
      <c r="CAA197" s="29"/>
      <c r="CAB197" s="29"/>
      <c r="CAC197" s="29"/>
      <c r="CAD197" s="29"/>
      <c r="CAE197" s="29"/>
      <c r="CAF197" s="29"/>
      <c r="CAG197" s="29"/>
      <c r="CAH197" s="29"/>
      <c r="CAI197" s="29"/>
      <c r="CAJ197" s="29"/>
      <c r="CAK197" s="29"/>
      <c r="CAL197" s="29"/>
      <c r="CAM197" s="29"/>
      <c r="CAN197" s="29"/>
      <c r="CAO197" s="29"/>
      <c r="CAP197" s="29"/>
      <c r="CAQ197" s="29"/>
      <c r="CAR197" s="29"/>
      <c r="CAS197" s="29"/>
      <c r="CAT197" s="29"/>
      <c r="CAU197" s="29"/>
      <c r="CAV197" s="29"/>
      <c r="CAW197" s="29"/>
      <c r="CAX197" s="29"/>
      <c r="CAY197" s="29"/>
      <c r="CAZ197" s="29"/>
      <c r="CBA197" s="29"/>
      <c r="CBB197" s="29"/>
      <c r="CBC197" s="29"/>
      <c r="CBD197" s="29"/>
      <c r="CBE197" s="29"/>
      <c r="CBF197" s="29"/>
      <c r="CBG197" s="29"/>
      <c r="CBH197" s="29"/>
      <c r="CBI197" s="29"/>
      <c r="CBJ197" s="29"/>
      <c r="CBK197" s="29"/>
      <c r="CBL197" s="29"/>
      <c r="CBM197" s="29"/>
      <c r="CBN197" s="29"/>
      <c r="CBO197" s="29"/>
      <c r="CBP197" s="29"/>
      <c r="CBQ197" s="29"/>
      <c r="CBR197" s="29"/>
      <c r="CBS197" s="29"/>
      <c r="CBT197" s="29"/>
      <c r="CBU197" s="29"/>
      <c r="CBV197" s="29"/>
      <c r="CBW197" s="29"/>
      <c r="CBX197" s="29"/>
      <c r="CBY197" s="29"/>
      <c r="CBZ197" s="29"/>
      <c r="CCA197" s="29"/>
      <c r="CCB197" s="29"/>
      <c r="CCC197" s="29"/>
      <c r="CCD197" s="29"/>
      <c r="CCE197" s="29"/>
      <c r="CCF197" s="29"/>
      <c r="CCG197" s="29"/>
      <c r="CCH197" s="29"/>
      <c r="CCI197" s="29"/>
      <c r="CCJ197" s="29"/>
      <c r="CCK197" s="29"/>
      <c r="CCL197" s="29"/>
      <c r="CCM197" s="29"/>
      <c r="CCN197" s="29"/>
      <c r="CCO197" s="29"/>
      <c r="CCP197" s="29"/>
      <c r="CCQ197" s="29"/>
      <c r="CCR197" s="29"/>
      <c r="CCS197" s="29"/>
      <c r="CCT197" s="29"/>
      <c r="CCU197" s="29"/>
      <c r="CCV197" s="29"/>
      <c r="CCW197" s="29"/>
      <c r="CCX197" s="29"/>
      <c r="CCY197" s="29"/>
      <c r="CCZ197" s="29"/>
      <c r="CDA197" s="29"/>
      <c r="CDB197" s="29"/>
      <c r="CDC197" s="29"/>
      <c r="CDD197" s="29"/>
      <c r="CDE197" s="29"/>
      <c r="CDF197" s="29"/>
      <c r="CDG197" s="29"/>
      <c r="CDH197" s="29"/>
      <c r="CDI197" s="29"/>
      <c r="CDJ197" s="29"/>
      <c r="CDK197" s="29"/>
      <c r="CDL197" s="29"/>
      <c r="CDM197" s="29"/>
      <c r="CDN197" s="29"/>
      <c r="CDO197" s="29"/>
      <c r="CDP197" s="29"/>
      <c r="CDQ197" s="29"/>
      <c r="CDR197" s="29"/>
      <c r="CDS197" s="29"/>
      <c r="CDT197" s="29"/>
      <c r="CDU197" s="29"/>
      <c r="CDV197" s="29"/>
      <c r="CDW197" s="29"/>
      <c r="CDX197" s="29"/>
      <c r="CDY197" s="29"/>
      <c r="CDZ197" s="29"/>
      <c r="CEA197" s="29"/>
      <c r="CEB197" s="29"/>
      <c r="CEC197" s="29"/>
      <c r="CED197" s="29"/>
      <c r="CEE197" s="29"/>
      <c r="CEF197" s="29"/>
      <c r="CEG197" s="29"/>
      <c r="CEH197" s="29"/>
      <c r="CEI197" s="29"/>
      <c r="CEJ197" s="29"/>
      <c r="CEK197" s="29"/>
      <c r="CEL197" s="29"/>
      <c r="CEM197" s="29"/>
      <c r="CEN197" s="29"/>
      <c r="CEO197" s="29"/>
      <c r="CEP197" s="29"/>
      <c r="CEQ197" s="29"/>
      <c r="CER197" s="29"/>
      <c r="CES197" s="29"/>
      <c r="CET197" s="29"/>
      <c r="CEU197" s="29"/>
      <c r="CEV197" s="29"/>
      <c r="CEW197" s="29"/>
      <c r="CEX197" s="29"/>
      <c r="CEY197" s="29"/>
      <c r="CEZ197" s="29"/>
      <c r="CFA197" s="29"/>
      <c r="CFB197" s="29"/>
      <c r="CFC197" s="29"/>
      <c r="CFD197" s="29"/>
      <c r="CFE197" s="29"/>
      <c r="CFF197" s="29"/>
      <c r="CFG197" s="29"/>
      <c r="CFH197" s="29"/>
      <c r="CFI197" s="29"/>
      <c r="CFJ197" s="29"/>
      <c r="CFK197" s="29"/>
      <c r="CFL197" s="29"/>
      <c r="CFM197" s="29"/>
      <c r="CFN197" s="29"/>
      <c r="CFO197" s="29"/>
      <c r="CFP197" s="29"/>
      <c r="CFQ197" s="29"/>
      <c r="CFR197" s="29"/>
      <c r="CFS197" s="29"/>
      <c r="CFT197" s="29"/>
      <c r="CFU197" s="29"/>
      <c r="CFV197" s="29"/>
      <c r="CFW197" s="29"/>
      <c r="CFX197" s="29"/>
      <c r="CFY197" s="29"/>
      <c r="CFZ197" s="29"/>
      <c r="CGA197" s="29"/>
      <c r="CGB197" s="29"/>
      <c r="CGC197" s="29"/>
      <c r="CGD197" s="29"/>
      <c r="CGE197" s="29"/>
      <c r="CGF197" s="29"/>
      <c r="CGG197" s="29"/>
      <c r="CGH197" s="29"/>
      <c r="CGI197" s="29"/>
      <c r="CGJ197" s="29"/>
      <c r="CGK197" s="29"/>
      <c r="CGL197" s="29"/>
      <c r="CGM197" s="29"/>
      <c r="CGN197" s="29"/>
      <c r="CGO197" s="29"/>
      <c r="CGP197" s="29"/>
      <c r="CGQ197" s="29"/>
      <c r="CGR197" s="29"/>
      <c r="CGS197" s="29"/>
      <c r="CGT197" s="29"/>
      <c r="CGU197" s="29"/>
      <c r="CGV197" s="29"/>
      <c r="CGW197" s="29"/>
      <c r="CGX197" s="29"/>
      <c r="CGY197" s="29"/>
      <c r="CGZ197" s="29"/>
      <c r="CHA197" s="29"/>
      <c r="CHB197" s="29"/>
      <c r="CHC197" s="29"/>
      <c r="CHD197" s="29"/>
      <c r="CHE197" s="29"/>
      <c r="CHF197" s="29"/>
      <c r="CHG197" s="29"/>
      <c r="CHH197" s="29"/>
      <c r="CHI197" s="29"/>
      <c r="CHJ197" s="29"/>
      <c r="CHK197" s="29"/>
      <c r="CHL197" s="29"/>
      <c r="CHM197" s="29"/>
      <c r="CHN197" s="29"/>
      <c r="CHO197" s="29"/>
      <c r="CHP197" s="29"/>
      <c r="CHQ197" s="29"/>
      <c r="CHR197" s="29"/>
      <c r="CHS197" s="29"/>
      <c r="CHT197" s="29"/>
      <c r="CHU197" s="29"/>
      <c r="CHV197" s="29"/>
      <c r="CHW197" s="29"/>
      <c r="CHX197" s="29"/>
      <c r="CHY197" s="29"/>
      <c r="CHZ197" s="29"/>
      <c r="CIA197" s="29"/>
      <c r="CIB197" s="29"/>
      <c r="CIC197" s="29"/>
      <c r="CID197" s="29"/>
      <c r="CIE197" s="29"/>
      <c r="CIF197" s="29"/>
      <c r="CIG197" s="29"/>
      <c r="CIH197" s="29"/>
      <c r="CII197" s="29"/>
      <c r="CIJ197" s="29"/>
      <c r="CIK197" s="29"/>
      <c r="CIL197" s="29"/>
      <c r="CIM197" s="29"/>
      <c r="CIN197" s="29"/>
      <c r="CIO197" s="29"/>
      <c r="CIP197" s="29"/>
      <c r="CIQ197" s="29"/>
      <c r="CIR197" s="29"/>
      <c r="CIS197" s="29"/>
      <c r="CIT197" s="29"/>
      <c r="CIU197" s="29"/>
      <c r="CIV197" s="29"/>
      <c r="CIW197" s="29"/>
      <c r="CIX197" s="29"/>
      <c r="CIY197" s="29"/>
      <c r="CIZ197" s="29"/>
      <c r="CJA197" s="29"/>
      <c r="CJB197" s="29"/>
      <c r="CJC197" s="29"/>
      <c r="CJD197" s="29"/>
      <c r="CJE197" s="29"/>
      <c r="CJF197" s="29"/>
      <c r="CJG197" s="29"/>
      <c r="CJH197" s="29"/>
      <c r="CJI197" s="29"/>
      <c r="CJJ197" s="29"/>
      <c r="CJK197" s="29"/>
      <c r="CJL197" s="29"/>
      <c r="CJM197" s="29"/>
      <c r="CJN197" s="29"/>
      <c r="CJO197" s="29"/>
      <c r="CJP197" s="29"/>
      <c r="CJQ197" s="29"/>
      <c r="CJR197" s="29"/>
      <c r="CJS197" s="29"/>
      <c r="CJT197" s="29"/>
      <c r="CJU197" s="29"/>
      <c r="CJV197" s="29"/>
      <c r="CJW197" s="29"/>
      <c r="CJX197" s="29"/>
      <c r="CJY197" s="29"/>
      <c r="CJZ197" s="29"/>
      <c r="CKA197" s="29"/>
      <c r="CKB197" s="29"/>
      <c r="CKC197" s="29"/>
      <c r="CKD197" s="29"/>
      <c r="CKE197" s="29"/>
      <c r="CKF197" s="29"/>
      <c r="CKG197" s="29"/>
      <c r="CKH197" s="29"/>
      <c r="CKI197" s="29"/>
      <c r="CKJ197" s="29"/>
      <c r="CKK197" s="29"/>
      <c r="CKL197" s="29"/>
      <c r="CKM197" s="29"/>
      <c r="CKN197" s="29"/>
      <c r="CKO197" s="29"/>
      <c r="CKP197" s="29"/>
      <c r="CKQ197" s="29"/>
      <c r="CKR197" s="29"/>
      <c r="CKS197" s="29"/>
      <c r="CKT197" s="29"/>
      <c r="CKU197" s="29"/>
      <c r="CKV197" s="29"/>
      <c r="CKW197" s="29"/>
      <c r="CKX197" s="29"/>
      <c r="CKY197" s="29"/>
      <c r="CKZ197" s="29"/>
      <c r="CLA197" s="29"/>
      <c r="CLB197" s="29"/>
      <c r="CLC197" s="29"/>
      <c r="CLD197" s="29"/>
      <c r="CLE197" s="29"/>
      <c r="CLF197" s="29"/>
      <c r="CLG197" s="29"/>
      <c r="CLH197" s="29"/>
      <c r="CLI197" s="29"/>
      <c r="CLJ197" s="29"/>
      <c r="CLK197" s="29"/>
      <c r="CLL197" s="29"/>
      <c r="CLM197" s="29"/>
      <c r="CLN197" s="29"/>
      <c r="CLO197" s="29"/>
      <c r="CLP197" s="29"/>
      <c r="CLQ197" s="29"/>
      <c r="CLR197" s="29"/>
      <c r="CLS197" s="29"/>
      <c r="CLT197" s="29"/>
      <c r="CLU197" s="29"/>
      <c r="CLV197" s="29"/>
      <c r="CLW197" s="29"/>
      <c r="CLX197" s="29"/>
      <c r="CLY197" s="29"/>
      <c r="CLZ197" s="29"/>
      <c r="CMA197" s="29"/>
      <c r="CMB197" s="29"/>
      <c r="CMC197" s="29"/>
      <c r="CMD197" s="29"/>
      <c r="CME197" s="29"/>
      <c r="CMF197" s="29"/>
      <c r="CMG197" s="29"/>
      <c r="CMH197" s="29"/>
      <c r="CMI197" s="29"/>
      <c r="CMJ197" s="29"/>
      <c r="CMK197" s="29"/>
      <c r="CML197" s="29"/>
      <c r="CMM197" s="29"/>
      <c r="CMN197" s="29"/>
      <c r="CMO197" s="29"/>
      <c r="CMP197" s="29"/>
      <c r="CMQ197" s="29"/>
      <c r="CMR197" s="29"/>
      <c r="CMS197" s="29"/>
      <c r="CMT197" s="29"/>
      <c r="CMU197" s="29"/>
      <c r="CMV197" s="29"/>
      <c r="CMW197" s="29"/>
      <c r="CMX197" s="29"/>
      <c r="CMY197" s="29"/>
      <c r="CMZ197" s="29"/>
      <c r="CNA197" s="29"/>
      <c r="CNB197" s="29"/>
      <c r="CNC197" s="29"/>
      <c r="CND197" s="29"/>
      <c r="CNE197" s="29"/>
      <c r="CNF197" s="29"/>
      <c r="CNG197" s="29"/>
      <c r="CNH197" s="29"/>
      <c r="CNI197" s="29"/>
      <c r="CNJ197" s="29"/>
      <c r="CNK197" s="29"/>
      <c r="CNL197" s="29"/>
      <c r="CNM197" s="29"/>
      <c r="CNN197" s="29"/>
      <c r="CNO197" s="29"/>
      <c r="CNP197" s="29"/>
      <c r="CNQ197" s="29"/>
      <c r="CNR197" s="29"/>
      <c r="CNS197" s="29"/>
      <c r="CNT197" s="29"/>
      <c r="CNU197" s="29"/>
      <c r="CNV197" s="29"/>
      <c r="CNW197" s="29"/>
      <c r="CNX197" s="29"/>
      <c r="CNY197" s="29"/>
      <c r="CNZ197" s="29"/>
      <c r="COA197" s="29"/>
      <c r="COB197" s="29"/>
      <c r="COC197" s="29"/>
      <c r="COD197" s="29"/>
      <c r="COE197" s="29"/>
      <c r="COF197" s="29"/>
      <c r="COG197" s="29"/>
      <c r="COH197" s="29"/>
      <c r="COI197" s="29"/>
      <c r="COJ197" s="29"/>
      <c r="COK197" s="29"/>
      <c r="COL197" s="29"/>
      <c r="COM197" s="29"/>
      <c r="CON197" s="29"/>
      <c r="COO197" s="29"/>
      <c r="COP197" s="29"/>
      <c r="COQ197" s="29"/>
      <c r="COR197" s="29"/>
      <c r="COS197" s="29"/>
      <c r="COT197" s="29"/>
      <c r="COU197" s="29"/>
      <c r="COV197" s="29"/>
      <c r="COW197" s="29"/>
      <c r="COX197" s="29"/>
      <c r="COY197" s="29"/>
      <c r="COZ197" s="29"/>
      <c r="CPA197" s="29"/>
      <c r="CPB197" s="29"/>
      <c r="CPC197" s="29"/>
      <c r="CPD197" s="29"/>
      <c r="CPE197" s="29"/>
      <c r="CPF197" s="29"/>
      <c r="CPG197" s="29"/>
      <c r="CPH197" s="29"/>
      <c r="CPI197" s="29"/>
      <c r="CPJ197" s="29"/>
      <c r="CPK197" s="29"/>
      <c r="CPL197" s="29"/>
      <c r="CPM197" s="29"/>
      <c r="CPN197" s="29"/>
      <c r="CPO197" s="29"/>
      <c r="CPP197" s="29"/>
      <c r="CPQ197" s="29"/>
      <c r="CPR197" s="29"/>
      <c r="CPS197" s="29"/>
      <c r="CPT197" s="29"/>
      <c r="CPU197" s="29"/>
      <c r="CPV197" s="29"/>
      <c r="CPW197" s="29"/>
      <c r="CPX197" s="29"/>
      <c r="CPY197" s="29"/>
      <c r="CPZ197" s="29"/>
      <c r="CQA197" s="29"/>
      <c r="CQB197" s="29"/>
      <c r="CQC197" s="29"/>
      <c r="CQD197" s="29"/>
      <c r="CQE197" s="29"/>
      <c r="CQF197" s="29"/>
      <c r="CQG197" s="29"/>
      <c r="CQH197" s="29"/>
      <c r="CQI197" s="29"/>
      <c r="CQJ197" s="29"/>
      <c r="CQK197" s="29"/>
      <c r="CQL197" s="29"/>
      <c r="CQM197" s="29"/>
      <c r="CQN197" s="29"/>
      <c r="CQO197" s="29"/>
      <c r="CQP197" s="29"/>
      <c r="CQQ197" s="29"/>
      <c r="CQR197" s="29"/>
      <c r="CQS197" s="29"/>
      <c r="CQT197" s="29"/>
      <c r="CQU197" s="29"/>
      <c r="CQV197" s="29"/>
      <c r="CQW197" s="29"/>
      <c r="CQX197" s="29"/>
      <c r="CQY197" s="29"/>
      <c r="CQZ197" s="29"/>
      <c r="CRA197" s="29"/>
      <c r="CRB197" s="29"/>
      <c r="CRC197" s="29"/>
      <c r="CRD197" s="29"/>
      <c r="CRE197" s="29"/>
      <c r="CRF197" s="29"/>
      <c r="CRG197" s="29"/>
      <c r="CRH197" s="29"/>
      <c r="CRI197" s="29"/>
      <c r="CRJ197" s="29"/>
      <c r="CRK197" s="29"/>
      <c r="CRL197" s="29"/>
      <c r="CRM197" s="29"/>
      <c r="CRN197" s="29"/>
      <c r="CRO197" s="29"/>
      <c r="CRP197" s="29"/>
      <c r="CRQ197" s="29"/>
      <c r="CRR197" s="29"/>
      <c r="CRS197" s="29"/>
      <c r="CRT197" s="29"/>
      <c r="CRU197" s="29"/>
      <c r="CRV197" s="29"/>
      <c r="CRW197" s="29"/>
      <c r="CRX197" s="29"/>
      <c r="CRY197" s="29"/>
      <c r="CRZ197" s="29"/>
      <c r="CSA197" s="29"/>
      <c r="CSB197" s="29"/>
      <c r="CSC197" s="29"/>
      <c r="CSD197" s="29"/>
      <c r="CSE197" s="29"/>
      <c r="CSF197" s="29"/>
      <c r="CSG197" s="29"/>
      <c r="CSH197" s="29"/>
      <c r="CSI197" s="29"/>
      <c r="CSJ197" s="29"/>
      <c r="CSK197" s="29"/>
      <c r="CSL197" s="29"/>
      <c r="CSM197" s="29"/>
      <c r="CSN197" s="29"/>
      <c r="CSO197" s="29"/>
      <c r="CSP197" s="29"/>
      <c r="CSQ197" s="29"/>
      <c r="CSR197" s="29"/>
      <c r="CSS197" s="29"/>
      <c r="CST197" s="29"/>
      <c r="CSU197" s="29"/>
      <c r="CSV197" s="29"/>
      <c r="CSW197" s="29"/>
      <c r="CSX197" s="29"/>
      <c r="CSY197" s="29"/>
      <c r="CSZ197" s="29"/>
      <c r="CTA197" s="29"/>
      <c r="CTB197" s="29"/>
      <c r="CTC197" s="29"/>
      <c r="CTD197" s="29"/>
      <c r="CTE197" s="29"/>
      <c r="CTF197" s="29"/>
      <c r="CTG197" s="29"/>
      <c r="CTH197" s="29"/>
      <c r="CTI197" s="29"/>
      <c r="CTJ197" s="29"/>
      <c r="CTK197" s="29"/>
      <c r="CTL197" s="29"/>
      <c r="CTM197" s="29"/>
      <c r="CTN197" s="29"/>
      <c r="CTO197" s="29"/>
      <c r="CTP197" s="29"/>
      <c r="CTQ197" s="29"/>
      <c r="CTR197" s="29"/>
      <c r="CTS197" s="29"/>
      <c r="CTT197" s="29"/>
      <c r="CTU197" s="29"/>
      <c r="CTV197" s="29"/>
      <c r="CTW197" s="29"/>
      <c r="CTX197" s="29"/>
      <c r="CTY197" s="29"/>
      <c r="CTZ197" s="29"/>
      <c r="CUA197" s="29"/>
      <c r="CUB197" s="29"/>
      <c r="CUC197" s="29"/>
      <c r="CUD197" s="29"/>
      <c r="CUE197" s="29"/>
      <c r="CUF197" s="29"/>
      <c r="CUG197" s="29"/>
      <c r="CUH197" s="29"/>
      <c r="CUI197" s="29"/>
      <c r="CUJ197" s="29"/>
      <c r="CUK197" s="29"/>
      <c r="CUL197" s="29"/>
      <c r="CUM197" s="29"/>
      <c r="CUN197" s="29"/>
      <c r="CUO197" s="29"/>
      <c r="CUP197" s="29"/>
      <c r="CUQ197" s="29"/>
      <c r="CUR197" s="29"/>
      <c r="CUS197" s="29"/>
      <c r="CUT197" s="29"/>
      <c r="CUU197" s="29"/>
      <c r="CUV197" s="29"/>
      <c r="CUW197" s="29"/>
      <c r="CUX197" s="29"/>
      <c r="CUY197" s="29"/>
      <c r="CUZ197" s="29"/>
      <c r="CVA197" s="29"/>
      <c r="CVB197" s="29"/>
      <c r="CVC197" s="29"/>
      <c r="CVD197" s="29"/>
      <c r="CVE197" s="29"/>
      <c r="CVF197" s="29"/>
      <c r="CVG197" s="29"/>
      <c r="CVH197" s="29"/>
      <c r="CVI197" s="29"/>
      <c r="CVJ197" s="29"/>
      <c r="CVK197" s="29"/>
      <c r="CVL197" s="29"/>
      <c r="CVM197" s="29"/>
      <c r="CVN197" s="29"/>
      <c r="CVO197" s="29"/>
      <c r="CVP197" s="29"/>
      <c r="CVQ197" s="29"/>
      <c r="CVR197" s="29"/>
      <c r="CVS197" s="29"/>
      <c r="CVT197" s="29"/>
      <c r="CVU197" s="29"/>
      <c r="CVV197" s="29"/>
      <c r="CVW197" s="29"/>
      <c r="CVX197" s="29"/>
      <c r="CVY197" s="29"/>
      <c r="CVZ197" s="29"/>
      <c r="CWA197" s="29"/>
      <c r="CWB197" s="29"/>
      <c r="CWC197" s="29"/>
      <c r="CWD197" s="29"/>
      <c r="CWE197" s="29"/>
      <c r="CWF197" s="29"/>
      <c r="CWG197" s="29"/>
      <c r="CWH197" s="29"/>
      <c r="CWI197" s="29"/>
      <c r="CWJ197" s="29"/>
      <c r="CWK197" s="29"/>
      <c r="CWL197" s="29"/>
      <c r="CWM197" s="29"/>
      <c r="CWN197" s="29"/>
      <c r="CWO197" s="29"/>
      <c r="CWP197" s="29"/>
      <c r="CWQ197" s="29"/>
      <c r="CWR197" s="29"/>
      <c r="CWS197" s="29"/>
      <c r="CWT197" s="29"/>
      <c r="CWU197" s="29"/>
      <c r="CWV197" s="29"/>
      <c r="CWW197" s="29"/>
      <c r="CWX197" s="29"/>
      <c r="CWY197" s="29"/>
      <c r="CWZ197" s="29"/>
      <c r="CXA197" s="29"/>
      <c r="CXB197" s="29"/>
      <c r="CXC197" s="29"/>
      <c r="CXD197" s="29"/>
      <c r="CXE197" s="29"/>
      <c r="CXF197" s="29"/>
      <c r="CXG197" s="29"/>
      <c r="CXH197" s="29"/>
      <c r="CXI197" s="29"/>
      <c r="CXJ197" s="29"/>
      <c r="CXK197" s="29"/>
      <c r="CXL197" s="29"/>
      <c r="CXM197" s="29"/>
      <c r="CXN197" s="29"/>
      <c r="CXO197" s="29"/>
      <c r="CXP197" s="29"/>
      <c r="CXQ197" s="29"/>
      <c r="CXR197" s="29"/>
      <c r="CXS197" s="29"/>
      <c r="CXT197" s="29"/>
      <c r="CXU197" s="29"/>
      <c r="CXV197" s="29"/>
      <c r="CXW197" s="29"/>
      <c r="CXX197" s="29"/>
      <c r="CXY197" s="29"/>
      <c r="CXZ197" s="29"/>
      <c r="CYA197" s="29"/>
      <c r="CYB197" s="29"/>
      <c r="CYC197" s="29"/>
      <c r="CYD197" s="29"/>
      <c r="CYE197" s="29"/>
      <c r="CYF197" s="29"/>
      <c r="CYG197" s="29"/>
      <c r="CYH197" s="29"/>
      <c r="CYI197" s="29"/>
      <c r="CYJ197" s="29"/>
      <c r="CYK197" s="29"/>
      <c r="CYL197" s="29"/>
      <c r="CYM197" s="29"/>
      <c r="CYN197" s="29"/>
      <c r="CYO197" s="29"/>
      <c r="CYP197" s="29"/>
      <c r="CYQ197" s="29"/>
      <c r="CYR197" s="29"/>
      <c r="CYS197" s="29"/>
      <c r="CYT197" s="29"/>
      <c r="CYU197" s="29"/>
      <c r="CYV197" s="29"/>
      <c r="CYW197" s="29"/>
      <c r="CYX197" s="29"/>
      <c r="CYY197" s="29"/>
      <c r="CYZ197" s="29"/>
      <c r="CZA197" s="29"/>
      <c r="CZB197" s="29"/>
      <c r="CZC197" s="29"/>
      <c r="CZD197" s="29"/>
      <c r="CZE197" s="29"/>
      <c r="CZF197" s="29"/>
      <c r="CZG197" s="29"/>
      <c r="CZH197" s="29"/>
      <c r="CZI197" s="29"/>
      <c r="CZJ197" s="29"/>
      <c r="CZK197" s="29"/>
      <c r="CZL197" s="29"/>
      <c r="CZM197" s="29"/>
      <c r="CZN197" s="29"/>
      <c r="CZO197" s="29"/>
      <c r="CZP197" s="29"/>
      <c r="CZQ197" s="29"/>
      <c r="CZR197" s="29"/>
      <c r="CZS197" s="29"/>
      <c r="CZT197" s="29"/>
      <c r="CZU197" s="29"/>
      <c r="CZV197" s="29"/>
      <c r="CZW197" s="29"/>
      <c r="CZX197" s="29"/>
      <c r="CZY197" s="29"/>
      <c r="CZZ197" s="29"/>
      <c r="DAA197" s="29"/>
      <c r="DAB197" s="29"/>
      <c r="DAC197" s="29"/>
      <c r="DAD197" s="29"/>
      <c r="DAE197" s="29"/>
      <c r="DAF197" s="29"/>
      <c r="DAG197" s="29"/>
      <c r="DAH197" s="29"/>
      <c r="DAI197" s="29"/>
      <c r="DAJ197" s="29"/>
      <c r="DAK197" s="29"/>
      <c r="DAL197" s="29"/>
      <c r="DAM197" s="29"/>
      <c r="DAN197" s="29"/>
      <c r="DAO197" s="29"/>
      <c r="DAP197" s="29"/>
      <c r="DAQ197" s="29"/>
      <c r="DAR197" s="29"/>
      <c r="DAS197" s="29"/>
      <c r="DAT197" s="29"/>
      <c r="DAU197" s="29"/>
      <c r="DAV197" s="29"/>
      <c r="DAW197" s="29"/>
      <c r="DAX197" s="29"/>
      <c r="DAY197" s="29"/>
      <c r="DAZ197" s="29"/>
      <c r="DBA197" s="29"/>
      <c r="DBB197" s="29"/>
      <c r="DBC197" s="29"/>
      <c r="DBD197" s="29"/>
      <c r="DBE197" s="29"/>
      <c r="DBF197" s="29"/>
      <c r="DBG197" s="29"/>
      <c r="DBH197" s="29"/>
      <c r="DBI197" s="29"/>
      <c r="DBJ197" s="29"/>
      <c r="DBK197" s="29"/>
      <c r="DBL197" s="29"/>
      <c r="DBM197" s="29"/>
      <c r="DBN197" s="29"/>
      <c r="DBO197" s="29"/>
      <c r="DBP197" s="29"/>
      <c r="DBQ197" s="29"/>
      <c r="DBR197" s="29"/>
      <c r="DBS197" s="29"/>
      <c r="DBT197" s="29"/>
      <c r="DBU197" s="29"/>
      <c r="DBV197" s="29"/>
      <c r="DBW197" s="29"/>
      <c r="DBX197" s="29"/>
      <c r="DBY197" s="29"/>
      <c r="DBZ197" s="29"/>
      <c r="DCA197" s="29"/>
      <c r="DCB197" s="29"/>
      <c r="DCC197" s="29"/>
      <c r="DCD197" s="29"/>
      <c r="DCE197" s="29"/>
      <c r="DCF197" s="29"/>
      <c r="DCG197" s="29"/>
      <c r="DCH197" s="29"/>
      <c r="DCI197" s="29"/>
      <c r="DCJ197" s="29"/>
      <c r="DCK197" s="29"/>
      <c r="DCL197" s="29"/>
      <c r="DCM197" s="29"/>
      <c r="DCN197" s="29"/>
      <c r="DCO197" s="29"/>
      <c r="DCP197" s="29"/>
      <c r="DCQ197" s="29"/>
      <c r="DCR197" s="29"/>
      <c r="DCS197" s="29"/>
      <c r="DCT197" s="29"/>
      <c r="DCU197" s="29"/>
      <c r="DCV197" s="29"/>
      <c r="DCW197" s="29"/>
      <c r="DCX197" s="29"/>
      <c r="DCY197" s="29"/>
      <c r="DCZ197" s="29"/>
      <c r="DDA197" s="29"/>
      <c r="DDB197" s="29"/>
      <c r="DDC197" s="29"/>
      <c r="DDD197" s="29"/>
      <c r="DDE197" s="29"/>
      <c r="DDF197" s="29"/>
      <c r="DDG197" s="29"/>
      <c r="DDH197" s="29"/>
      <c r="DDI197" s="29"/>
      <c r="DDJ197" s="29"/>
      <c r="DDK197" s="29"/>
      <c r="DDL197" s="29"/>
      <c r="DDM197" s="29"/>
      <c r="DDN197" s="29"/>
      <c r="DDO197" s="29"/>
      <c r="DDP197" s="29"/>
      <c r="DDQ197" s="29"/>
      <c r="DDR197" s="29"/>
      <c r="DDS197" s="29"/>
      <c r="DDT197" s="29"/>
      <c r="DDU197" s="29"/>
      <c r="DDV197" s="29"/>
      <c r="DDW197" s="29"/>
      <c r="DDX197" s="29"/>
      <c r="DDY197" s="29"/>
      <c r="DDZ197" s="29"/>
      <c r="DEA197" s="29"/>
      <c r="DEB197" s="29"/>
      <c r="DEC197" s="29"/>
      <c r="DED197" s="29"/>
      <c r="DEE197" s="29"/>
      <c r="DEF197" s="29"/>
      <c r="DEG197" s="29"/>
      <c r="DEH197" s="29"/>
      <c r="DEI197" s="29"/>
      <c r="DEJ197" s="29"/>
      <c r="DEK197" s="29"/>
      <c r="DEL197" s="29"/>
      <c r="DEM197" s="29"/>
      <c r="DEN197" s="29"/>
      <c r="DEO197" s="29"/>
      <c r="DEP197" s="29"/>
      <c r="DEQ197" s="29"/>
      <c r="DER197" s="29"/>
      <c r="DES197" s="29"/>
      <c r="DET197" s="29"/>
      <c r="DEU197" s="29"/>
      <c r="DEV197" s="29"/>
      <c r="DEW197" s="29"/>
      <c r="DEX197" s="29"/>
      <c r="DEY197" s="29"/>
      <c r="DEZ197" s="29"/>
      <c r="DFA197" s="29"/>
      <c r="DFB197" s="29"/>
      <c r="DFC197" s="29"/>
      <c r="DFD197" s="29"/>
      <c r="DFE197" s="29"/>
      <c r="DFF197" s="29"/>
      <c r="DFG197" s="29"/>
      <c r="DFH197" s="29"/>
      <c r="DFI197" s="29"/>
      <c r="DFJ197" s="29"/>
      <c r="DFK197" s="29"/>
      <c r="DFL197" s="29"/>
      <c r="DFM197" s="29"/>
      <c r="DFN197" s="29"/>
      <c r="DFO197" s="29"/>
      <c r="DFP197" s="29"/>
      <c r="DFQ197" s="29"/>
      <c r="DFR197" s="29"/>
      <c r="DFS197" s="29"/>
      <c r="DFT197" s="29"/>
      <c r="DFU197" s="29"/>
      <c r="DFV197" s="29"/>
      <c r="DFW197" s="29"/>
      <c r="DFX197" s="29"/>
      <c r="DFY197" s="29"/>
      <c r="DFZ197" s="29"/>
      <c r="DGA197" s="29"/>
      <c r="DGB197" s="29"/>
      <c r="DGC197" s="29"/>
      <c r="DGD197" s="29"/>
      <c r="DGE197" s="29"/>
      <c r="DGF197" s="29"/>
      <c r="DGG197" s="29"/>
      <c r="DGH197" s="29"/>
      <c r="DGI197" s="29"/>
      <c r="DGJ197" s="29"/>
      <c r="DGK197" s="29"/>
      <c r="DGL197" s="29"/>
      <c r="DGM197" s="29"/>
      <c r="DGN197" s="29"/>
      <c r="DGO197" s="29"/>
      <c r="DGP197" s="29"/>
      <c r="DGQ197" s="29"/>
      <c r="DGR197" s="29"/>
      <c r="DGS197" s="29"/>
      <c r="DGT197" s="29"/>
      <c r="DGU197" s="29"/>
      <c r="DGV197" s="29"/>
      <c r="DGW197" s="29"/>
      <c r="DGX197" s="29"/>
      <c r="DGY197" s="29"/>
      <c r="DGZ197" s="29"/>
      <c r="DHA197" s="29"/>
      <c r="DHB197" s="29"/>
      <c r="DHC197" s="29"/>
      <c r="DHD197" s="29"/>
      <c r="DHE197" s="29"/>
      <c r="DHF197" s="29"/>
      <c r="DHG197" s="29"/>
      <c r="DHH197" s="29"/>
      <c r="DHI197" s="29"/>
      <c r="DHJ197" s="29"/>
      <c r="DHK197" s="29"/>
      <c r="DHL197" s="29"/>
      <c r="DHM197" s="29"/>
      <c r="DHN197" s="29"/>
      <c r="DHO197" s="29"/>
      <c r="DHP197" s="29"/>
      <c r="DHQ197" s="29"/>
      <c r="DHR197" s="29"/>
      <c r="DHS197" s="29"/>
      <c r="DHT197" s="29"/>
      <c r="DHU197" s="29"/>
      <c r="DHV197" s="29"/>
      <c r="DHW197" s="29"/>
      <c r="DHX197" s="29"/>
      <c r="DHY197" s="29"/>
      <c r="DHZ197" s="29"/>
      <c r="DIA197" s="29"/>
      <c r="DIB197" s="29"/>
      <c r="DIC197" s="29"/>
      <c r="DID197" s="29"/>
      <c r="DIE197" s="29"/>
      <c r="DIF197" s="29"/>
      <c r="DIG197" s="29"/>
      <c r="DIH197" s="29"/>
      <c r="DII197" s="29"/>
      <c r="DIJ197" s="29"/>
      <c r="DIK197" s="29"/>
      <c r="DIL197" s="29"/>
      <c r="DIM197" s="29"/>
      <c r="DIN197" s="29"/>
      <c r="DIO197" s="29"/>
      <c r="DIP197" s="29"/>
      <c r="DIQ197" s="29"/>
      <c r="DIR197" s="29"/>
      <c r="DIS197" s="29"/>
      <c r="DIT197" s="29"/>
      <c r="DIU197" s="29"/>
      <c r="DIV197" s="29"/>
      <c r="DIW197" s="29"/>
      <c r="DIX197" s="29"/>
      <c r="DIY197" s="29"/>
      <c r="DIZ197" s="29"/>
      <c r="DJA197" s="29"/>
      <c r="DJB197" s="29"/>
      <c r="DJC197" s="29"/>
      <c r="DJD197" s="29"/>
      <c r="DJE197" s="29"/>
      <c r="DJF197" s="29"/>
      <c r="DJG197" s="29"/>
      <c r="DJH197" s="29"/>
      <c r="DJI197" s="29"/>
      <c r="DJJ197" s="29"/>
      <c r="DJK197" s="29"/>
      <c r="DJL197" s="29"/>
      <c r="DJM197" s="29"/>
      <c r="DJN197" s="29"/>
      <c r="DJO197" s="29"/>
      <c r="DJP197" s="29"/>
      <c r="DJQ197" s="29"/>
      <c r="DJR197" s="29"/>
      <c r="DJS197" s="29"/>
      <c r="DJT197" s="29"/>
      <c r="DJU197" s="29"/>
      <c r="DJV197" s="29"/>
      <c r="DJW197" s="29"/>
      <c r="DJX197" s="29"/>
      <c r="DJY197" s="29"/>
      <c r="DJZ197" s="29"/>
      <c r="DKA197" s="29"/>
      <c r="DKB197" s="29"/>
      <c r="DKC197" s="29"/>
      <c r="DKD197" s="29"/>
      <c r="DKE197" s="29"/>
      <c r="DKF197" s="29"/>
      <c r="DKG197" s="29"/>
      <c r="DKH197" s="29"/>
      <c r="DKI197" s="29"/>
      <c r="DKJ197" s="29"/>
      <c r="DKK197" s="29"/>
      <c r="DKL197" s="29"/>
      <c r="DKM197" s="29"/>
      <c r="DKN197" s="29"/>
      <c r="DKO197" s="29"/>
      <c r="DKP197" s="29"/>
      <c r="DKQ197" s="29"/>
      <c r="DKR197" s="29"/>
      <c r="DKS197" s="29"/>
      <c r="DKT197" s="29"/>
      <c r="DKU197" s="29"/>
      <c r="DKV197" s="29"/>
      <c r="DKW197" s="29"/>
      <c r="DKX197" s="29"/>
      <c r="DKY197" s="29"/>
      <c r="DKZ197" s="29"/>
      <c r="DLA197" s="29"/>
      <c r="DLB197" s="29"/>
      <c r="DLC197" s="29"/>
      <c r="DLD197" s="29"/>
      <c r="DLE197" s="29"/>
      <c r="DLF197" s="29"/>
      <c r="DLG197" s="29"/>
      <c r="DLH197" s="29"/>
      <c r="DLI197" s="29"/>
      <c r="DLJ197" s="29"/>
      <c r="DLK197" s="29"/>
      <c r="DLL197" s="29"/>
      <c r="DLM197" s="29"/>
      <c r="DLN197" s="29"/>
      <c r="DLO197" s="29"/>
      <c r="DLP197" s="29"/>
      <c r="DLQ197" s="29"/>
      <c r="DLR197" s="29"/>
      <c r="DLS197" s="29"/>
      <c r="DLT197" s="29"/>
      <c r="DLU197" s="29"/>
      <c r="DLV197" s="29"/>
      <c r="DLW197" s="29"/>
      <c r="DLX197" s="29"/>
      <c r="DLY197" s="29"/>
      <c r="DLZ197" s="29"/>
      <c r="DMA197" s="29"/>
      <c r="DMB197" s="29"/>
      <c r="DMC197" s="29"/>
      <c r="DMD197" s="29"/>
      <c r="DME197" s="29"/>
      <c r="DMF197" s="29"/>
      <c r="DMG197" s="29"/>
      <c r="DMH197" s="29"/>
      <c r="DMI197" s="29"/>
      <c r="DMJ197" s="29"/>
      <c r="DMK197" s="29"/>
      <c r="DML197" s="29"/>
      <c r="DMM197" s="29"/>
      <c r="DMN197" s="29"/>
      <c r="DMO197" s="29"/>
      <c r="DMP197" s="29"/>
      <c r="DMQ197" s="29"/>
      <c r="DMR197" s="29"/>
      <c r="DMS197" s="29"/>
      <c r="DMT197" s="29"/>
      <c r="DMU197" s="29"/>
      <c r="DMV197" s="29"/>
      <c r="DMW197" s="29"/>
      <c r="DMX197" s="29"/>
      <c r="DMY197" s="29"/>
      <c r="DMZ197" s="29"/>
      <c r="DNA197" s="29"/>
      <c r="DNB197" s="29"/>
      <c r="DNC197" s="29"/>
      <c r="DND197" s="29"/>
      <c r="DNE197" s="29"/>
      <c r="DNF197" s="29"/>
      <c r="DNG197" s="29"/>
      <c r="DNH197" s="29"/>
      <c r="DNI197" s="29"/>
      <c r="DNJ197" s="29"/>
      <c r="DNK197" s="29"/>
      <c r="DNL197" s="29"/>
      <c r="DNM197" s="29"/>
      <c r="DNN197" s="29"/>
      <c r="DNO197" s="29"/>
      <c r="DNP197" s="29"/>
      <c r="DNQ197" s="29"/>
      <c r="DNR197" s="29"/>
      <c r="DNS197" s="29"/>
      <c r="DNT197" s="29"/>
      <c r="DNU197" s="29"/>
      <c r="DNV197" s="29"/>
      <c r="DNW197" s="29"/>
      <c r="DNX197" s="29"/>
      <c r="DNY197" s="29"/>
      <c r="DNZ197" s="29"/>
      <c r="DOA197" s="29"/>
      <c r="DOB197" s="29"/>
      <c r="DOC197" s="29"/>
      <c r="DOD197" s="29"/>
      <c r="DOE197" s="29"/>
      <c r="DOF197" s="29"/>
      <c r="DOG197" s="29"/>
      <c r="DOH197" s="29"/>
      <c r="DOI197" s="29"/>
      <c r="DOJ197" s="29"/>
      <c r="DOK197" s="29"/>
      <c r="DOL197" s="29"/>
      <c r="DOM197" s="29"/>
      <c r="DON197" s="29"/>
      <c r="DOO197" s="29"/>
      <c r="DOP197" s="29"/>
      <c r="DOQ197" s="29"/>
      <c r="DOR197" s="29"/>
      <c r="DOS197" s="29"/>
      <c r="DOT197" s="29"/>
      <c r="DOU197" s="29"/>
      <c r="DOV197" s="29"/>
      <c r="DOW197" s="29"/>
      <c r="DOX197" s="29"/>
      <c r="DOY197" s="29"/>
      <c r="DOZ197" s="29"/>
      <c r="DPA197" s="29"/>
      <c r="DPB197" s="29"/>
      <c r="DPC197" s="29"/>
      <c r="DPD197" s="29"/>
      <c r="DPE197" s="29"/>
      <c r="DPF197" s="29"/>
      <c r="DPG197" s="29"/>
      <c r="DPH197" s="29"/>
      <c r="DPI197" s="29"/>
      <c r="DPJ197" s="29"/>
      <c r="DPK197" s="29"/>
      <c r="DPL197" s="29"/>
      <c r="DPM197" s="29"/>
      <c r="DPN197" s="29"/>
      <c r="DPO197" s="29"/>
      <c r="DPP197" s="29"/>
      <c r="DPQ197" s="29"/>
      <c r="DPR197" s="29"/>
      <c r="DPS197" s="29"/>
      <c r="DPT197" s="29"/>
      <c r="DPU197" s="29"/>
      <c r="DPV197" s="29"/>
      <c r="DPW197" s="29"/>
      <c r="DPX197" s="29"/>
      <c r="DPY197" s="29"/>
      <c r="DPZ197" s="29"/>
      <c r="DQA197" s="29"/>
      <c r="DQB197" s="29"/>
      <c r="DQC197" s="29"/>
      <c r="DQD197" s="29"/>
      <c r="DQE197" s="29"/>
      <c r="DQF197" s="29"/>
      <c r="DQG197" s="29"/>
      <c r="DQH197" s="29"/>
      <c r="DQI197" s="29"/>
      <c r="DQJ197" s="29"/>
      <c r="DQK197" s="29"/>
      <c r="DQL197" s="29"/>
      <c r="DQM197" s="29"/>
      <c r="DQN197" s="29"/>
      <c r="DQO197" s="29"/>
      <c r="DQP197" s="29"/>
      <c r="DQQ197" s="29"/>
      <c r="DQR197" s="29"/>
      <c r="DQS197" s="29"/>
      <c r="DQT197" s="29"/>
      <c r="DQU197" s="29"/>
      <c r="DQV197" s="29"/>
      <c r="DQW197" s="29"/>
      <c r="DQX197" s="29"/>
      <c r="DQY197" s="29"/>
      <c r="DQZ197" s="29"/>
      <c r="DRA197" s="29"/>
      <c r="DRB197" s="29"/>
      <c r="DRC197" s="29"/>
      <c r="DRD197" s="29"/>
      <c r="DRE197" s="29"/>
      <c r="DRF197" s="29"/>
      <c r="DRG197" s="29"/>
      <c r="DRH197" s="29"/>
      <c r="DRI197" s="29"/>
      <c r="DRJ197" s="29"/>
      <c r="DRK197" s="29"/>
      <c r="DRL197" s="29"/>
      <c r="DRM197" s="29"/>
      <c r="DRN197" s="29"/>
      <c r="DRO197" s="29"/>
      <c r="DRP197" s="29"/>
      <c r="DRQ197" s="29"/>
      <c r="DRR197" s="29"/>
      <c r="DRS197" s="29"/>
      <c r="DRT197" s="29"/>
      <c r="DRU197" s="29"/>
      <c r="DRV197" s="29"/>
      <c r="DRW197" s="29"/>
      <c r="DRX197" s="29"/>
      <c r="DRY197" s="29"/>
      <c r="DRZ197" s="29"/>
      <c r="DSA197" s="29"/>
      <c r="DSB197" s="29"/>
      <c r="DSC197" s="29"/>
      <c r="DSD197" s="29"/>
      <c r="DSE197" s="29"/>
      <c r="DSF197" s="29"/>
      <c r="DSG197" s="29"/>
      <c r="DSH197" s="29"/>
      <c r="DSI197" s="29"/>
      <c r="DSJ197" s="29"/>
      <c r="DSK197" s="29"/>
      <c r="DSL197" s="29"/>
      <c r="DSM197" s="29"/>
      <c r="DSN197" s="29"/>
      <c r="DSO197" s="29"/>
      <c r="DSP197" s="29"/>
      <c r="DSQ197" s="29"/>
      <c r="DSR197" s="29"/>
      <c r="DSS197" s="29"/>
      <c r="DST197" s="29"/>
      <c r="DSU197" s="29"/>
      <c r="DSV197" s="29"/>
      <c r="DSW197" s="29"/>
      <c r="DSX197" s="29"/>
      <c r="DSY197" s="29"/>
      <c r="DSZ197" s="29"/>
      <c r="DTA197" s="29"/>
      <c r="DTB197" s="29"/>
      <c r="DTC197" s="29"/>
      <c r="DTD197" s="29"/>
      <c r="DTE197" s="29"/>
      <c r="DTF197" s="29"/>
      <c r="DTG197" s="29"/>
      <c r="DTH197" s="29"/>
      <c r="DTI197" s="29"/>
      <c r="DTJ197" s="29"/>
      <c r="DTK197" s="29"/>
      <c r="DTL197" s="29"/>
      <c r="DTM197" s="29"/>
      <c r="DTN197" s="29"/>
      <c r="DTO197" s="29"/>
      <c r="DTP197" s="29"/>
      <c r="DTQ197" s="29"/>
      <c r="DTR197" s="29"/>
      <c r="DTS197" s="29"/>
      <c r="DTT197" s="29"/>
      <c r="DTU197" s="29"/>
      <c r="DTV197" s="29"/>
      <c r="DTW197" s="29"/>
      <c r="DTX197" s="29"/>
      <c r="DTY197" s="29"/>
      <c r="DTZ197" s="29"/>
      <c r="DUA197" s="29"/>
      <c r="DUB197" s="29"/>
      <c r="DUC197" s="29"/>
      <c r="DUD197" s="29"/>
      <c r="DUE197" s="29"/>
      <c r="DUF197" s="29"/>
      <c r="DUG197" s="29"/>
      <c r="DUH197" s="29"/>
      <c r="DUI197" s="29"/>
      <c r="DUJ197" s="29"/>
      <c r="DUK197" s="29"/>
      <c r="DUL197" s="29"/>
      <c r="DUM197" s="29"/>
      <c r="DUN197" s="29"/>
      <c r="DUO197" s="29"/>
      <c r="DUP197" s="29"/>
      <c r="DUQ197" s="29"/>
      <c r="DUR197" s="29"/>
      <c r="DUS197" s="29"/>
      <c r="DUT197" s="29"/>
      <c r="DUU197" s="29"/>
      <c r="DUV197" s="29"/>
      <c r="DUW197" s="29"/>
      <c r="DUX197" s="29"/>
      <c r="DUY197" s="29"/>
      <c r="DUZ197" s="29"/>
      <c r="DVA197" s="29"/>
      <c r="DVB197" s="29"/>
      <c r="DVC197" s="29"/>
      <c r="DVD197" s="29"/>
      <c r="DVE197" s="29"/>
      <c r="DVF197" s="29"/>
      <c r="DVG197" s="29"/>
      <c r="DVH197" s="29"/>
      <c r="DVI197" s="29"/>
      <c r="DVJ197" s="29"/>
      <c r="DVK197" s="29"/>
      <c r="DVL197" s="29"/>
      <c r="DVM197" s="29"/>
      <c r="DVN197" s="29"/>
      <c r="DVO197" s="29"/>
      <c r="DVP197" s="29"/>
      <c r="DVQ197" s="29"/>
      <c r="DVR197" s="29"/>
      <c r="DVS197" s="29"/>
      <c r="DVT197" s="29"/>
      <c r="DVU197" s="29"/>
      <c r="DVV197" s="29"/>
      <c r="DVW197" s="29"/>
      <c r="DVX197" s="29"/>
      <c r="DVY197" s="29"/>
      <c r="DVZ197" s="29"/>
      <c r="DWA197" s="29"/>
      <c r="DWB197" s="29"/>
      <c r="DWC197" s="29"/>
      <c r="DWD197" s="29"/>
      <c r="DWE197" s="29"/>
      <c r="DWF197" s="29"/>
      <c r="DWG197" s="29"/>
      <c r="DWH197" s="29"/>
      <c r="DWI197" s="29"/>
      <c r="DWJ197" s="29"/>
      <c r="DWK197" s="29"/>
      <c r="DWL197" s="29"/>
      <c r="DWM197" s="29"/>
      <c r="DWN197" s="29"/>
      <c r="DWO197" s="29"/>
      <c r="DWP197" s="29"/>
      <c r="DWQ197" s="29"/>
      <c r="DWR197" s="29"/>
      <c r="DWS197" s="29"/>
      <c r="DWT197" s="29"/>
      <c r="DWU197" s="29"/>
      <c r="DWV197" s="29"/>
      <c r="DWW197" s="29"/>
      <c r="DWX197" s="29"/>
      <c r="DWY197" s="29"/>
      <c r="DWZ197" s="29"/>
      <c r="DXA197" s="29"/>
      <c r="DXB197" s="29"/>
      <c r="DXC197" s="29"/>
      <c r="DXD197" s="29"/>
      <c r="DXE197" s="29"/>
      <c r="DXF197" s="29"/>
      <c r="DXG197" s="29"/>
      <c r="DXH197" s="29"/>
      <c r="DXI197" s="29"/>
      <c r="DXJ197" s="29"/>
      <c r="DXK197" s="29"/>
      <c r="DXL197" s="29"/>
      <c r="DXM197" s="29"/>
      <c r="DXN197" s="29"/>
      <c r="DXO197" s="29"/>
      <c r="DXP197" s="29"/>
      <c r="DXQ197" s="29"/>
      <c r="DXR197" s="29"/>
      <c r="DXS197" s="29"/>
      <c r="DXT197" s="29"/>
      <c r="DXU197" s="29"/>
      <c r="DXV197" s="29"/>
      <c r="DXW197" s="29"/>
      <c r="DXX197" s="29"/>
      <c r="DXY197" s="29"/>
      <c r="DXZ197" s="29"/>
      <c r="DYA197" s="29"/>
      <c r="DYB197" s="29"/>
      <c r="DYC197" s="29"/>
      <c r="DYD197" s="29"/>
      <c r="DYE197" s="29"/>
      <c r="DYF197" s="29"/>
      <c r="DYG197" s="29"/>
      <c r="DYH197" s="29"/>
      <c r="DYI197" s="29"/>
      <c r="DYJ197" s="29"/>
      <c r="DYK197" s="29"/>
      <c r="DYL197" s="29"/>
      <c r="DYM197" s="29"/>
      <c r="DYN197" s="29"/>
      <c r="DYO197" s="29"/>
      <c r="DYP197" s="29"/>
      <c r="DYQ197" s="29"/>
      <c r="DYR197" s="29"/>
      <c r="DYS197" s="29"/>
      <c r="DYT197" s="29"/>
      <c r="DYU197" s="29"/>
      <c r="DYV197" s="29"/>
      <c r="DYW197" s="29"/>
      <c r="DYX197" s="29"/>
      <c r="DYY197" s="29"/>
      <c r="DYZ197" s="29"/>
      <c r="DZA197" s="29"/>
      <c r="DZB197" s="29"/>
      <c r="DZC197" s="29"/>
      <c r="DZD197" s="29"/>
      <c r="DZE197" s="29"/>
      <c r="DZF197" s="29"/>
      <c r="DZG197" s="29"/>
      <c r="DZH197" s="29"/>
      <c r="DZI197" s="29"/>
      <c r="DZJ197" s="29"/>
      <c r="DZK197" s="29"/>
      <c r="DZL197" s="29"/>
      <c r="DZM197" s="29"/>
      <c r="DZN197" s="29"/>
      <c r="DZO197" s="29"/>
      <c r="DZP197" s="29"/>
      <c r="DZQ197" s="29"/>
      <c r="DZR197" s="29"/>
      <c r="DZS197" s="29"/>
      <c r="DZT197" s="29"/>
      <c r="DZU197" s="29"/>
      <c r="DZV197" s="29"/>
      <c r="DZW197" s="29"/>
      <c r="DZX197" s="29"/>
      <c r="DZY197" s="29"/>
      <c r="DZZ197" s="29"/>
      <c r="EAA197" s="29"/>
      <c r="EAB197" s="29"/>
      <c r="EAC197" s="29"/>
      <c r="EAD197" s="29"/>
      <c r="EAE197" s="29"/>
      <c r="EAF197" s="29"/>
      <c r="EAG197" s="29"/>
      <c r="EAH197" s="29"/>
      <c r="EAI197" s="29"/>
      <c r="EAJ197" s="29"/>
      <c r="EAK197" s="29"/>
      <c r="EAL197" s="29"/>
      <c r="EAM197" s="29"/>
      <c r="EAN197" s="29"/>
      <c r="EAO197" s="29"/>
      <c r="EAP197" s="29"/>
      <c r="EAQ197" s="29"/>
      <c r="EAR197" s="29"/>
      <c r="EAS197" s="29"/>
      <c r="EAT197" s="29"/>
      <c r="EAU197" s="29"/>
      <c r="EAV197" s="29"/>
      <c r="EAW197" s="29"/>
      <c r="EAX197" s="29"/>
      <c r="EAY197" s="29"/>
      <c r="EAZ197" s="29"/>
      <c r="EBA197" s="29"/>
      <c r="EBB197" s="29"/>
      <c r="EBC197" s="29"/>
      <c r="EBD197" s="29"/>
      <c r="EBE197" s="29"/>
      <c r="EBF197" s="29"/>
      <c r="EBG197" s="29"/>
      <c r="EBH197" s="29"/>
      <c r="EBI197" s="29"/>
      <c r="EBJ197" s="29"/>
      <c r="EBK197" s="29"/>
      <c r="EBL197" s="29"/>
      <c r="EBM197" s="29"/>
      <c r="EBN197" s="29"/>
      <c r="EBO197" s="29"/>
      <c r="EBP197" s="29"/>
      <c r="EBQ197" s="29"/>
      <c r="EBR197" s="29"/>
      <c r="EBS197" s="29"/>
      <c r="EBT197" s="29"/>
      <c r="EBU197" s="29"/>
      <c r="EBV197" s="29"/>
      <c r="EBW197" s="29"/>
      <c r="EBX197" s="29"/>
      <c r="EBY197" s="29"/>
      <c r="EBZ197" s="29"/>
      <c r="ECA197" s="29"/>
      <c r="ECB197" s="29"/>
      <c r="ECC197" s="29"/>
      <c r="ECD197" s="29"/>
      <c r="ECE197" s="29"/>
      <c r="ECF197" s="29"/>
      <c r="ECG197" s="29"/>
      <c r="ECH197" s="29"/>
      <c r="ECI197" s="29"/>
      <c r="ECJ197" s="29"/>
      <c r="ECK197" s="29"/>
      <c r="ECL197" s="29"/>
      <c r="ECM197" s="29"/>
      <c r="ECN197" s="29"/>
      <c r="ECO197" s="29"/>
      <c r="ECP197" s="29"/>
      <c r="ECQ197" s="29"/>
      <c r="ECR197" s="29"/>
      <c r="ECS197" s="29"/>
      <c r="ECT197" s="29"/>
      <c r="ECU197" s="29"/>
      <c r="ECV197" s="29"/>
      <c r="ECW197" s="29"/>
      <c r="ECX197" s="29"/>
      <c r="ECY197" s="29"/>
      <c r="ECZ197" s="29"/>
      <c r="EDA197" s="29"/>
      <c r="EDB197" s="29"/>
      <c r="EDC197" s="29"/>
      <c r="EDD197" s="29"/>
      <c r="EDE197" s="29"/>
      <c r="EDF197" s="29"/>
      <c r="EDG197" s="29"/>
      <c r="EDH197" s="29"/>
      <c r="EDI197" s="29"/>
      <c r="EDJ197" s="29"/>
      <c r="EDK197" s="29"/>
      <c r="EDL197" s="29"/>
      <c r="EDM197" s="29"/>
      <c r="EDN197" s="29"/>
      <c r="EDO197" s="29"/>
      <c r="EDP197" s="29"/>
      <c r="EDQ197" s="29"/>
      <c r="EDR197" s="29"/>
      <c r="EDS197" s="29"/>
      <c r="EDT197" s="29"/>
      <c r="EDU197" s="29"/>
      <c r="EDV197" s="29"/>
      <c r="EDW197" s="29"/>
      <c r="EDX197" s="29"/>
      <c r="EDY197" s="29"/>
      <c r="EDZ197" s="29"/>
      <c r="EEA197" s="29"/>
      <c r="EEB197" s="29"/>
      <c r="EEC197" s="29"/>
      <c r="EED197" s="29"/>
      <c r="EEE197" s="29"/>
      <c r="EEF197" s="29"/>
      <c r="EEG197" s="29"/>
      <c r="EEH197" s="29"/>
      <c r="EEI197" s="29"/>
      <c r="EEJ197" s="29"/>
      <c r="EEK197" s="29"/>
      <c r="EEL197" s="29"/>
      <c r="EEM197" s="29"/>
      <c r="EEN197" s="29"/>
      <c r="EEO197" s="29"/>
      <c r="EEP197" s="29"/>
      <c r="EEQ197" s="29"/>
      <c r="EER197" s="29"/>
      <c r="EES197" s="29"/>
      <c r="EET197" s="29"/>
      <c r="EEU197" s="29"/>
      <c r="EEV197" s="29"/>
      <c r="EEW197" s="29"/>
      <c r="EEX197" s="29"/>
      <c r="EEY197" s="29"/>
      <c r="EEZ197" s="29"/>
      <c r="EFA197" s="29"/>
      <c r="EFB197" s="29"/>
      <c r="EFC197" s="29"/>
      <c r="EFD197" s="29"/>
      <c r="EFE197" s="29"/>
      <c r="EFF197" s="29"/>
      <c r="EFG197" s="29"/>
      <c r="EFH197" s="29"/>
      <c r="EFI197" s="29"/>
      <c r="EFJ197" s="29"/>
      <c r="EFK197" s="29"/>
      <c r="EFL197" s="29"/>
      <c r="EFM197" s="29"/>
      <c r="EFN197" s="29"/>
      <c r="EFO197" s="29"/>
      <c r="EFP197" s="29"/>
      <c r="EFQ197" s="29"/>
      <c r="EFR197" s="29"/>
      <c r="EFS197" s="29"/>
      <c r="EFT197" s="29"/>
      <c r="EFU197" s="29"/>
      <c r="EFV197" s="29"/>
      <c r="EFW197" s="29"/>
      <c r="EFX197" s="29"/>
      <c r="EFY197" s="29"/>
      <c r="EFZ197" s="29"/>
      <c r="EGA197" s="29"/>
      <c r="EGB197" s="29"/>
      <c r="EGC197" s="29"/>
      <c r="EGD197" s="29"/>
      <c r="EGE197" s="29"/>
      <c r="EGF197" s="29"/>
      <c r="EGG197" s="29"/>
      <c r="EGH197" s="29"/>
      <c r="EGI197" s="29"/>
      <c r="EGJ197" s="29"/>
      <c r="EGK197" s="29"/>
      <c r="EGL197" s="29"/>
      <c r="EGM197" s="29"/>
      <c r="EGN197" s="29"/>
      <c r="EGO197" s="29"/>
      <c r="EGP197" s="29"/>
      <c r="EGQ197" s="29"/>
      <c r="EGR197" s="29"/>
      <c r="EGS197" s="29"/>
      <c r="EGT197" s="29"/>
      <c r="EGU197" s="29"/>
      <c r="EGV197" s="29"/>
      <c r="EGW197" s="29"/>
      <c r="EGX197" s="29"/>
      <c r="EGY197" s="29"/>
      <c r="EGZ197" s="29"/>
      <c r="EHA197" s="29"/>
      <c r="EHB197" s="29"/>
      <c r="EHC197" s="29"/>
      <c r="EHD197" s="29"/>
      <c r="EHE197" s="29"/>
      <c r="EHF197" s="29"/>
      <c r="EHG197" s="29"/>
      <c r="EHH197" s="29"/>
      <c r="EHI197" s="29"/>
      <c r="EHJ197" s="29"/>
      <c r="EHK197" s="29"/>
      <c r="EHL197" s="29"/>
      <c r="EHM197" s="29"/>
      <c r="EHN197" s="29"/>
      <c r="EHO197" s="29"/>
      <c r="EHP197" s="29"/>
      <c r="EHQ197" s="29"/>
      <c r="EHR197" s="29"/>
      <c r="EHS197" s="29"/>
      <c r="EHT197" s="29"/>
      <c r="EHU197" s="29"/>
      <c r="EHV197" s="29"/>
      <c r="EHW197" s="29"/>
      <c r="EHX197" s="29"/>
      <c r="EHY197" s="29"/>
      <c r="EHZ197" s="29"/>
      <c r="EIA197" s="29"/>
      <c r="EIB197" s="29"/>
      <c r="EIC197" s="29"/>
      <c r="EID197" s="29"/>
      <c r="EIE197" s="29"/>
      <c r="EIF197" s="29"/>
      <c r="EIG197" s="29"/>
      <c r="EIH197" s="29"/>
      <c r="EII197" s="29"/>
      <c r="EIJ197" s="29"/>
      <c r="EIK197" s="29"/>
      <c r="EIL197" s="29"/>
      <c r="EIM197" s="29"/>
      <c r="EIN197" s="29"/>
      <c r="EIO197" s="29"/>
      <c r="EIP197" s="29"/>
      <c r="EIQ197" s="29"/>
      <c r="EIR197" s="29"/>
      <c r="EIS197" s="29"/>
      <c r="EIT197" s="29"/>
      <c r="EIU197" s="29"/>
      <c r="EIV197" s="29"/>
      <c r="EIW197" s="29"/>
      <c r="EIX197" s="29"/>
      <c r="EIY197" s="29"/>
      <c r="EIZ197" s="29"/>
      <c r="EJA197" s="29"/>
      <c r="EJB197" s="29"/>
      <c r="EJC197" s="29"/>
      <c r="EJD197" s="29"/>
      <c r="EJE197" s="29"/>
      <c r="EJF197" s="29"/>
      <c r="EJG197" s="29"/>
      <c r="EJH197" s="29"/>
      <c r="EJI197" s="29"/>
      <c r="EJJ197" s="29"/>
      <c r="EJK197" s="29"/>
      <c r="EJL197" s="29"/>
      <c r="EJM197" s="29"/>
      <c r="EJN197" s="29"/>
      <c r="EJO197" s="29"/>
      <c r="EJP197" s="29"/>
      <c r="EJQ197" s="29"/>
      <c r="EJR197" s="29"/>
      <c r="EJS197" s="29"/>
      <c r="EJT197" s="29"/>
      <c r="EJU197" s="29"/>
      <c r="EJV197" s="29"/>
      <c r="EJW197" s="29"/>
      <c r="EJX197" s="29"/>
      <c r="EJY197" s="29"/>
      <c r="EJZ197" s="29"/>
      <c r="EKA197" s="29"/>
      <c r="EKB197" s="29"/>
      <c r="EKC197" s="29"/>
      <c r="EKD197" s="29"/>
      <c r="EKE197" s="29"/>
      <c r="EKF197" s="29"/>
      <c r="EKG197" s="29"/>
      <c r="EKH197" s="29"/>
      <c r="EKI197" s="29"/>
      <c r="EKJ197" s="29"/>
      <c r="EKK197" s="29"/>
      <c r="EKL197" s="29"/>
      <c r="EKM197" s="29"/>
      <c r="EKN197" s="29"/>
      <c r="EKO197" s="29"/>
      <c r="EKP197" s="29"/>
      <c r="EKQ197" s="29"/>
      <c r="EKR197" s="29"/>
      <c r="EKS197" s="29"/>
      <c r="EKT197" s="29"/>
      <c r="EKU197" s="29"/>
      <c r="EKV197" s="29"/>
      <c r="EKW197" s="29"/>
      <c r="EKX197" s="29"/>
      <c r="EKY197" s="29"/>
      <c r="EKZ197" s="29"/>
      <c r="ELA197" s="29"/>
      <c r="ELB197" s="29"/>
      <c r="ELC197" s="29"/>
      <c r="ELD197" s="29"/>
      <c r="ELE197" s="29"/>
      <c r="ELF197" s="29"/>
      <c r="ELG197" s="29"/>
      <c r="ELH197" s="29"/>
      <c r="ELI197" s="29"/>
      <c r="ELJ197" s="29"/>
      <c r="ELK197" s="29"/>
      <c r="ELL197" s="29"/>
      <c r="ELM197" s="29"/>
      <c r="ELN197" s="29"/>
      <c r="ELO197" s="29"/>
      <c r="ELP197" s="29"/>
      <c r="ELQ197" s="29"/>
      <c r="ELR197" s="29"/>
      <c r="ELS197" s="29"/>
      <c r="ELT197" s="29"/>
      <c r="ELU197" s="29"/>
      <c r="ELV197" s="29"/>
      <c r="ELW197" s="29"/>
      <c r="ELX197" s="29"/>
      <c r="ELY197" s="29"/>
      <c r="ELZ197" s="29"/>
      <c r="EMA197" s="29"/>
      <c r="EMB197" s="29"/>
      <c r="EMC197" s="29"/>
      <c r="EMD197" s="29"/>
      <c r="EME197" s="29"/>
      <c r="EMF197" s="29"/>
      <c r="EMG197" s="29"/>
      <c r="EMH197" s="29"/>
      <c r="EMI197" s="29"/>
      <c r="EMJ197" s="29"/>
      <c r="EMK197" s="29"/>
      <c r="EML197" s="29"/>
      <c r="EMM197" s="29"/>
      <c r="EMN197" s="29"/>
      <c r="EMO197" s="29"/>
      <c r="EMP197" s="29"/>
      <c r="EMQ197" s="29"/>
      <c r="EMR197" s="29"/>
      <c r="EMS197" s="29"/>
      <c r="EMT197" s="29"/>
      <c r="EMU197" s="29"/>
      <c r="EMV197" s="29"/>
      <c r="EMW197" s="29"/>
      <c r="EMX197" s="29"/>
      <c r="EMY197" s="29"/>
      <c r="EMZ197" s="29"/>
      <c r="ENA197" s="29"/>
      <c r="ENB197" s="29"/>
      <c r="ENC197" s="29"/>
      <c r="END197" s="29"/>
      <c r="ENE197" s="29"/>
      <c r="ENF197" s="29"/>
      <c r="ENG197" s="29"/>
      <c r="ENH197" s="29"/>
      <c r="ENI197" s="29"/>
      <c r="ENJ197" s="29"/>
      <c r="ENK197" s="29"/>
      <c r="ENL197" s="29"/>
      <c r="ENM197" s="29"/>
      <c r="ENN197" s="29"/>
      <c r="ENO197" s="29"/>
      <c r="ENP197" s="29"/>
      <c r="ENQ197" s="29"/>
      <c r="ENR197" s="29"/>
      <c r="ENS197" s="29"/>
      <c r="ENT197" s="29"/>
      <c r="ENU197" s="29"/>
      <c r="ENV197" s="29"/>
      <c r="ENW197" s="29"/>
      <c r="ENX197" s="29"/>
      <c r="ENY197" s="29"/>
      <c r="ENZ197" s="29"/>
      <c r="EOA197" s="29"/>
      <c r="EOB197" s="29"/>
      <c r="EOC197" s="29"/>
      <c r="EOD197" s="29"/>
      <c r="EOE197" s="29"/>
      <c r="EOF197" s="29"/>
      <c r="EOG197" s="29"/>
      <c r="EOH197" s="29"/>
      <c r="EOI197" s="29"/>
      <c r="EOJ197" s="29"/>
      <c r="EOK197" s="29"/>
      <c r="EOL197" s="29"/>
      <c r="EOM197" s="29"/>
      <c r="EON197" s="29"/>
      <c r="EOO197" s="29"/>
      <c r="EOP197" s="29"/>
      <c r="EOQ197" s="29"/>
      <c r="EOR197" s="29"/>
      <c r="EOS197" s="29"/>
      <c r="EOT197" s="29"/>
      <c r="EOU197" s="29"/>
      <c r="EOV197" s="29"/>
      <c r="EOW197" s="29"/>
      <c r="EOX197" s="29"/>
      <c r="EOY197" s="29"/>
      <c r="EOZ197" s="29"/>
      <c r="EPA197" s="29"/>
      <c r="EPB197" s="29"/>
      <c r="EPC197" s="29"/>
      <c r="EPD197" s="29"/>
      <c r="EPE197" s="29"/>
      <c r="EPF197" s="29"/>
      <c r="EPG197" s="29"/>
      <c r="EPH197" s="29"/>
      <c r="EPI197" s="29"/>
      <c r="EPJ197" s="29"/>
      <c r="EPK197" s="29"/>
      <c r="EPL197" s="29"/>
      <c r="EPM197" s="29"/>
      <c r="EPN197" s="29"/>
      <c r="EPO197" s="29"/>
      <c r="EPP197" s="29"/>
      <c r="EPQ197" s="29"/>
      <c r="EPR197" s="29"/>
      <c r="EPS197" s="29"/>
      <c r="EPT197" s="29"/>
      <c r="EPU197" s="29"/>
      <c r="EPV197" s="29"/>
      <c r="EPW197" s="29"/>
      <c r="EPX197" s="29"/>
      <c r="EPY197" s="29"/>
      <c r="EPZ197" s="29"/>
      <c r="EQA197" s="29"/>
      <c r="EQB197" s="29"/>
      <c r="EQC197" s="29"/>
      <c r="EQD197" s="29"/>
      <c r="EQE197" s="29"/>
      <c r="EQF197" s="29"/>
      <c r="EQG197" s="29"/>
      <c r="EQH197" s="29"/>
      <c r="EQI197" s="29"/>
      <c r="EQJ197" s="29"/>
      <c r="EQK197" s="29"/>
      <c r="EQL197" s="29"/>
      <c r="EQM197" s="29"/>
      <c r="EQN197" s="29"/>
      <c r="EQO197" s="29"/>
      <c r="EQP197" s="29"/>
      <c r="EQQ197" s="29"/>
      <c r="EQR197" s="29"/>
      <c r="EQS197" s="29"/>
      <c r="EQT197" s="29"/>
      <c r="EQU197" s="29"/>
      <c r="EQV197" s="29"/>
      <c r="EQW197" s="29"/>
      <c r="EQX197" s="29"/>
      <c r="EQY197" s="29"/>
      <c r="EQZ197" s="29"/>
      <c r="ERA197" s="29"/>
      <c r="ERB197" s="29"/>
      <c r="ERC197" s="29"/>
      <c r="ERD197" s="29"/>
      <c r="ERE197" s="29"/>
      <c r="ERF197" s="29"/>
      <c r="ERG197" s="29"/>
      <c r="ERH197" s="29"/>
      <c r="ERI197" s="29"/>
      <c r="ERJ197" s="29"/>
      <c r="ERK197" s="29"/>
      <c r="ERL197" s="29"/>
      <c r="ERM197" s="29"/>
      <c r="ERN197" s="29"/>
      <c r="ERO197" s="29"/>
      <c r="ERP197" s="29"/>
      <c r="ERQ197" s="29"/>
      <c r="ERR197" s="29"/>
      <c r="ERS197" s="29"/>
      <c r="ERT197" s="29"/>
      <c r="ERU197" s="29"/>
      <c r="ERV197" s="29"/>
      <c r="ERW197" s="29"/>
      <c r="ERX197" s="29"/>
      <c r="ERY197" s="29"/>
      <c r="ERZ197" s="29"/>
      <c r="ESA197" s="29"/>
      <c r="ESB197" s="29"/>
      <c r="ESC197" s="29"/>
      <c r="ESD197" s="29"/>
      <c r="ESE197" s="29"/>
      <c r="ESF197" s="29"/>
      <c r="ESG197" s="29"/>
      <c r="ESH197" s="29"/>
      <c r="ESI197" s="29"/>
      <c r="ESJ197" s="29"/>
      <c r="ESK197" s="29"/>
      <c r="ESL197" s="29"/>
      <c r="ESM197" s="29"/>
      <c r="ESN197" s="29"/>
      <c r="ESO197" s="29"/>
      <c r="ESP197" s="29"/>
      <c r="ESQ197" s="29"/>
      <c r="ESR197" s="29"/>
      <c r="ESS197" s="29"/>
      <c r="EST197" s="29"/>
      <c r="ESU197" s="29"/>
      <c r="ESV197" s="29"/>
      <c r="ESW197" s="29"/>
      <c r="ESX197" s="29"/>
      <c r="ESY197" s="29"/>
      <c r="ESZ197" s="29"/>
      <c r="ETA197" s="29"/>
      <c r="ETB197" s="29"/>
      <c r="ETC197" s="29"/>
      <c r="ETD197" s="29"/>
      <c r="ETE197" s="29"/>
      <c r="ETF197" s="29"/>
      <c r="ETG197" s="29"/>
      <c r="ETH197" s="29"/>
      <c r="ETI197" s="29"/>
      <c r="ETJ197" s="29"/>
      <c r="ETK197" s="29"/>
      <c r="ETL197" s="29"/>
      <c r="ETM197" s="29"/>
      <c r="ETN197" s="29"/>
      <c r="ETO197" s="29"/>
      <c r="ETP197" s="29"/>
      <c r="ETQ197" s="29"/>
      <c r="ETR197" s="29"/>
      <c r="ETS197" s="29"/>
      <c r="ETT197" s="29"/>
      <c r="ETU197" s="29"/>
      <c r="ETV197" s="29"/>
      <c r="ETW197" s="29"/>
      <c r="ETX197" s="29"/>
      <c r="ETY197" s="29"/>
      <c r="ETZ197" s="29"/>
      <c r="EUA197" s="29"/>
      <c r="EUB197" s="29"/>
      <c r="EUC197" s="29"/>
      <c r="EUD197" s="29"/>
      <c r="EUE197" s="29"/>
      <c r="EUF197" s="29"/>
      <c r="EUG197" s="29"/>
      <c r="EUH197" s="29"/>
      <c r="EUI197" s="29"/>
      <c r="EUJ197" s="29"/>
      <c r="EUK197" s="29"/>
      <c r="EUL197" s="29"/>
      <c r="EUM197" s="29"/>
      <c r="EUN197" s="29"/>
      <c r="EUO197" s="29"/>
      <c r="EUP197" s="29"/>
      <c r="EUQ197" s="29"/>
      <c r="EUR197" s="29"/>
      <c r="EUS197" s="29"/>
      <c r="EUT197" s="29"/>
      <c r="EUU197" s="29"/>
      <c r="EUV197" s="29"/>
      <c r="EUW197" s="29"/>
      <c r="EUX197" s="29"/>
      <c r="EUY197" s="29"/>
      <c r="EUZ197" s="29"/>
      <c r="EVA197" s="29"/>
      <c r="EVB197" s="29"/>
      <c r="EVC197" s="29"/>
      <c r="EVD197" s="29"/>
      <c r="EVE197" s="29"/>
      <c r="EVF197" s="29"/>
      <c r="EVG197" s="29"/>
      <c r="EVH197" s="29"/>
      <c r="EVI197" s="29"/>
      <c r="EVJ197" s="29"/>
      <c r="EVK197" s="29"/>
      <c r="EVL197" s="29"/>
      <c r="EVM197" s="29"/>
      <c r="EVN197" s="29"/>
      <c r="EVO197" s="29"/>
      <c r="EVP197" s="29"/>
      <c r="EVQ197" s="29"/>
      <c r="EVR197" s="29"/>
      <c r="EVS197" s="29"/>
      <c r="EVT197" s="29"/>
      <c r="EVU197" s="29"/>
      <c r="EVV197" s="29"/>
      <c r="EVW197" s="29"/>
      <c r="EVX197" s="29"/>
      <c r="EVY197" s="29"/>
      <c r="EVZ197" s="29"/>
      <c r="EWA197" s="29"/>
      <c r="EWB197" s="29"/>
      <c r="EWC197" s="29"/>
      <c r="EWD197" s="29"/>
      <c r="EWE197" s="29"/>
      <c r="EWF197" s="29"/>
      <c r="EWG197" s="29"/>
      <c r="EWH197" s="29"/>
      <c r="EWI197" s="29"/>
      <c r="EWJ197" s="29"/>
      <c r="EWK197" s="29"/>
      <c r="EWL197" s="29"/>
      <c r="EWM197" s="29"/>
      <c r="EWN197" s="29"/>
      <c r="EWO197" s="29"/>
      <c r="EWP197" s="29"/>
      <c r="EWQ197" s="29"/>
      <c r="EWR197" s="29"/>
      <c r="EWS197" s="29"/>
      <c r="EWT197" s="29"/>
      <c r="EWU197" s="29"/>
      <c r="EWV197" s="29"/>
      <c r="EWW197" s="29"/>
      <c r="EWX197" s="29"/>
      <c r="EWY197" s="29"/>
      <c r="EWZ197" s="29"/>
      <c r="EXA197" s="29"/>
      <c r="EXB197" s="29"/>
      <c r="EXC197" s="29"/>
      <c r="EXD197" s="29"/>
      <c r="EXE197" s="29"/>
      <c r="EXF197" s="29"/>
      <c r="EXG197" s="29"/>
      <c r="EXH197" s="29"/>
      <c r="EXI197" s="29"/>
      <c r="EXJ197" s="29"/>
      <c r="EXK197" s="29"/>
      <c r="EXL197" s="29"/>
      <c r="EXM197" s="29"/>
      <c r="EXN197" s="29"/>
      <c r="EXO197" s="29"/>
      <c r="EXP197" s="29"/>
      <c r="EXQ197" s="29"/>
      <c r="EXR197" s="29"/>
      <c r="EXS197" s="29"/>
      <c r="EXT197" s="29"/>
      <c r="EXU197" s="29"/>
      <c r="EXV197" s="29"/>
      <c r="EXW197" s="29"/>
      <c r="EXX197" s="29"/>
      <c r="EXY197" s="29"/>
      <c r="EXZ197" s="29"/>
      <c r="EYA197" s="29"/>
      <c r="EYB197" s="29"/>
      <c r="EYC197" s="29"/>
      <c r="EYD197" s="29"/>
      <c r="EYE197" s="29"/>
      <c r="EYF197" s="29"/>
      <c r="EYG197" s="29"/>
      <c r="EYH197" s="29"/>
      <c r="EYI197" s="29"/>
      <c r="EYJ197" s="29"/>
      <c r="EYK197" s="29"/>
      <c r="EYL197" s="29"/>
      <c r="EYM197" s="29"/>
      <c r="EYN197" s="29"/>
      <c r="EYO197" s="29"/>
      <c r="EYP197" s="29"/>
      <c r="EYQ197" s="29"/>
      <c r="EYR197" s="29"/>
      <c r="EYS197" s="29"/>
      <c r="EYT197" s="29"/>
      <c r="EYU197" s="29"/>
      <c r="EYV197" s="29"/>
      <c r="EYW197" s="29"/>
      <c r="EYX197" s="29"/>
      <c r="EYY197" s="29"/>
      <c r="EYZ197" s="29"/>
      <c r="EZA197" s="29"/>
      <c r="EZB197" s="29"/>
      <c r="EZC197" s="29"/>
      <c r="EZD197" s="29"/>
      <c r="EZE197" s="29"/>
      <c r="EZF197" s="29"/>
      <c r="EZG197" s="29"/>
      <c r="EZH197" s="29"/>
      <c r="EZI197" s="29"/>
      <c r="EZJ197" s="29"/>
      <c r="EZK197" s="29"/>
      <c r="EZL197" s="29"/>
      <c r="EZM197" s="29"/>
      <c r="EZN197" s="29"/>
      <c r="EZO197" s="29"/>
      <c r="EZP197" s="29"/>
      <c r="EZQ197" s="29"/>
      <c r="EZR197" s="29"/>
      <c r="EZS197" s="29"/>
      <c r="EZT197" s="29"/>
      <c r="EZU197" s="29"/>
      <c r="EZV197" s="29"/>
      <c r="EZW197" s="29"/>
      <c r="EZX197" s="29"/>
      <c r="EZY197" s="29"/>
      <c r="EZZ197" s="29"/>
      <c r="FAA197" s="29"/>
      <c r="FAB197" s="29"/>
      <c r="FAC197" s="29"/>
      <c r="FAD197" s="29"/>
      <c r="FAE197" s="29"/>
      <c r="FAF197" s="29"/>
      <c r="FAG197" s="29"/>
      <c r="FAH197" s="29"/>
      <c r="FAI197" s="29"/>
      <c r="FAJ197" s="29"/>
      <c r="FAK197" s="29"/>
      <c r="FAL197" s="29"/>
      <c r="FAM197" s="29"/>
      <c r="FAN197" s="29"/>
      <c r="FAO197" s="29"/>
      <c r="FAP197" s="29"/>
      <c r="FAQ197" s="29"/>
      <c r="FAR197" s="29"/>
      <c r="FAS197" s="29"/>
      <c r="FAT197" s="29"/>
      <c r="FAU197" s="29"/>
      <c r="FAV197" s="29"/>
      <c r="FAW197" s="29"/>
      <c r="FAX197" s="29"/>
      <c r="FAY197" s="29"/>
      <c r="FAZ197" s="29"/>
      <c r="FBA197" s="29"/>
      <c r="FBB197" s="29"/>
      <c r="FBC197" s="29"/>
      <c r="FBD197" s="29"/>
      <c r="FBE197" s="29"/>
      <c r="FBF197" s="29"/>
      <c r="FBG197" s="29"/>
      <c r="FBH197" s="29"/>
      <c r="FBI197" s="29"/>
      <c r="FBJ197" s="29"/>
      <c r="FBK197" s="29"/>
      <c r="FBL197" s="29"/>
      <c r="FBM197" s="29"/>
      <c r="FBN197" s="29"/>
      <c r="FBO197" s="29"/>
      <c r="FBP197" s="29"/>
      <c r="FBQ197" s="29"/>
      <c r="FBR197" s="29"/>
      <c r="FBS197" s="29"/>
      <c r="FBT197" s="29"/>
      <c r="FBU197" s="29"/>
      <c r="FBV197" s="29"/>
      <c r="FBW197" s="29"/>
      <c r="FBX197" s="29"/>
      <c r="FBY197" s="29"/>
      <c r="FBZ197" s="29"/>
      <c r="FCA197" s="29"/>
      <c r="FCB197" s="29"/>
      <c r="FCC197" s="29"/>
      <c r="FCD197" s="29"/>
      <c r="FCE197" s="29"/>
      <c r="FCF197" s="29"/>
      <c r="FCG197" s="29"/>
      <c r="FCH197" s="29"/>
      <c r="FCI197" s="29"/>
      <c r="FCJ197" s="29"/>
      <c r="FCK197" s="29"/>
      <c r="FCL197" s="29"/>
      <c r="FCM197" s="29"/>
      <c r="FCN197" s="29"/>
      <c r="FCO197" s="29"/>
      <c r="FCP197" s="29"/>
      <c r="FCQ197" s="29"/>
      <c r="FCR197" s="29"/>
      <c r="FCS197" s="29"/>
      <c r="FCT197" s="29"/>
      <c r="FCU197" s="29"/>
      <c r="FCV197" s="29"/>
      <c r="FCW197" s="29"/>
      <c r="FCX197" s="29"/>
      <c r="FCY197" s="29"/>
      <c r="FCZ197" s="29"/>
      <c r="FDA197" s="29"/>
      <c r="FDB197" s="29"/>
      <c r="FDC197" s="29"/>
      <c r="FDD197" s="29"/>
      <c r="FDE197" s="29"/>
      <c r="FDF197" s="29"/>
      <c r="FDG197" s="29"/>
      <c r="FDH197" s="29"/>
      <c r="FDI197" s="29"/>
      <c r="FDJ197" s="29"/>
      <c r="FDK197" s="29"/>
      <c r="FDL197" s="29"/>
      <c r="FDM197" s="29"/>
      <c r="FDN197" s="29"/>
      <c r="FDO197" s="29"/>
      <c r="FDP197" s="29"/>
      <c r="FDQ197" s="29"/>
      <c r="FDR197" s="29"/>
      <c r="FDS197" s="29"/>
      <c r="FDT197" s="29"/>
      <c r="FDU197" s="29"/>
      <c r="FDV197" s="29"/>
      <c r="FDW197" s="29"/>
      <c r="FDX197" s="29"/>
      <c r="FDY197" s="29"/>
      <c r="FDZ197" s="29"/>
      <c r="FEA197" s="29"/>
      <c r="FEB197" s="29"/>
      <c r="FEC197" s="29"/>
      <c r="FED197" s="29"/>
      <c r="FEE197" s="29"/>
      <c r="FEF197" s="29"/>
      <c r="FEG197" s="29"/>
      <c r="FEH197" s="29"/>
      <c r="FEI197" s="29"/>
      <c r="FEJ197" s="29"/>
      <c r="FEK197" s="29"/>
      <c r="FEL197" s="29"/>
      <c r="FEM197" s="29"/>
      <c r="FEN197" s="29"/>
      <c r="FEO197" s="29"/>
      <c r="FEP197" s="29"/>
      <c r="FEQ197" s="29"/>
      <c r="FER197" s="29"/>
      <c r="FES197" s="29"/>
      <c r="FET197" s="29"/>
      <c r="FEU197" s="29"/>
      <c r="FEV197" s="29"/>
      <c r="FEW197" s="29"/>
      <c r="FEX197" s="29"/>
      <c r="FEY197" s="29"/>
      <c r="FEZ197" s="29"/>
      <c r="FFA197" s="29"/>
      <c r="FFB197" s="29"/>
      <c r="FFC197" s="29"/>
      <c r="FFD197" s="29"/>
      <c r="FFE197" s="29"/>
      <c r="FFF197" s="29"/>
      <c r="FFG197" s="29"/>
      <c r="FFH197" s="29"/>
      <c r="FFI197" s="29"/>
      <c r="FFJ197" s="29"/>
      <c r="FFK197" s="29"/>
      <c r="FFL197" s="29"/>
      <c r="FFM197" s="29"/>
      <c r="FFN197" s="29"/>
      <c r="FFO197" s="29"/>
      <c r="FFP197" s="29"/>
      <c r="FFQ197" s="29"/>
      <c r="FFR197" s="29"/>
      <c r="FFS197" s="29"/>
      <c r="FFT197" s="29"/>
      <c r="FFU197" s="29"/>
      <c r="FFV197" s="29"/>
      <c r="FFW197" s="29"/>
      <c r="FFX197" s="29"/>
      <c r="FFY197" s="29"/>
      <c r="FFZ197" s="29"/>
      <c r="FGA197" s="29"/>
      <c r="FGB197" s="29"/>
      <c r="FGC197" s="29"/>
      <c r="FGD197" s="29"/>
      <c r="FGE197" s="29"/>
      <c r="FGF197" s="29"/>
      <c r="FGG197" s="29"/>
      <c r="FGH197" s="29"/>
      <c r="FGI197" s="29"/>
      <c r="FGJ197" s="29"/>
      <c r="FGK197" s="29"/>
      <c r="FGL197" s="29"/>
      <c r="FGM197" s="29"/>
      <c r="FGN197" s="29"/>
      <c r="FGO197" s="29"/>
      <c r="FGP197" s="29"/>
      <c r="FGQ197" s="29"/>
      <c r="FGR197" s="29"/>
      <c r="FGS197" s="29"/>
      <c r="FGT197" s="29"/>
      <c r="FGU197" s="29"/>
      <c r="FGV197" s="29"/>
      <c r="FGW197" s="29"/>
      <c r="FGX197" s="29"/>
      <c r="FGY197" s="29"/>
      <c r="FGZ197" s="29"/>
      <c r="FHA197" s="29"/>
      <c r="FHB197" s="29"/>
      <c r="FHC197" s="29"/>
      <c r="FHD197" s="29"/>
      <c r="FHE197" s="29"/>
      <c r="FHF197" s="29"/>
      <c r="FHG197" s="29"/>
      <c r="FHH197" s="29"/>
      <c r="FHI197" s="29"/>
      <c r="FHJ197" s="29"/>
      <c r="FHK197" s="29"/>
      <c r="FHL197" s="29"/>
      <c r="FHM197" s="29"/>
      <c r="FHN197" s="29"/>
      <c r="FHO197" s="29"/>
      <c r="FHP197" s="29"/>
      <c r="FHQ197" s="29"/>
      <c r="FHR197" s="29"/>
      <c r="FHS197" s="29"/>
      <c r="FHT197" s="29"/>
      <c r="FHU197" s="29"/>
      <c r="FHV197" s="29"/>
      <c r="FHW197" s="29"/>
      <c r="FHX197" s="29"/>
      <c r="FHY197" s="29"/>
      <c r="FHZ197" s="29"/>
      <c r="FIA197" s="29"/>
      <c r="FIB197" s="29"/>
      <c r="FIC197" s="29"/>
      <c r="FID197" s="29"/>
      <c r="FIE197" s="29"/>
      <c r="FIF197" s="29"/>
      <c r="FIG197" s="29"/>
      <c r="FIH197" s="29"/>
      <c r="FII197" s="29"/>
      <c r="FIJ197" s="29"/>
      <c r="FIK197" s="29"/>
      <c r="FIL197" s="29"/>
      <c r="FIM197" s="29"/>
      <c r="FIN197" s="29"/>
      <c r="FIO197" s="29"/>
      <c r="FIP197" s="29"/>
      <c r="FIQ197" s="29"/>
      <c r="FIR197" s="29"/>
      <c r="FIS197" s="29"/>
      <c r="FIT197" s="29"/>
      <c r="FIU197" s="29"/>
      <c r="FIV197" s="29"/>
      <c r="FIW197" s="29"/>
      <c r="FIX197" s="29"/>
      <c r="FIY197" s="29"/>
      <c r="FIZ197" s="29"/>
      <c r="FJA197" s="29"/>
      <c r="FJB197" s="29"/>
      <c r="FJC197" s="29"/>
      <c r="FJD197" s="29"/>
      <c r="FJE197" s="29"/>
      <c r="FJF197" s="29"/>
      <c r="FJG197" s="29"/>
      <c r="FJH197" s="29"/>
      <c r="FJI197" s="29"/>
      <c r="FJJ197" s="29"/>
      <c r="FJK197" s="29"/>
      <c r="FJL197" s="29"/>
      <c r="FJM197" s="29"/>
      <c r="FJN197" s="29"/>
      <c r="FJO197" s="29"/>
      <c r="FJP197" s="29"/>
      <c r="FJQ197" s="29"/>
      <c r="FJR197" s="29"/>
      <c r="FJS197" s="29"/>
      <c r="FJT197" s="29"/>
      <c r="FJU197" s="29"/>
      <c r="FJV197" s="29"/>
      <c r="FJW197" s="29"/>
      <c r="FJX197" s="29"/>
      <c r="FJY197" s="29"/>
      <c r="FJZ197" s="29"/>
      <c r="FKA197" s="29"/>
      <c r="FKB197" s="29"/>
      <c r="FKC197" s="29"/>
      <c r="FKD197" s="29"/>
      <c r="FKE197" s="29"/>
      <c r="FKF197" s="29"/>
      <c r="FKG197" s="29"/>
      <c r="FKH197" s="29"/>
      <c r="FKI197" s="29"/>
      <c r="FKJ197" s="29"/>
      <c r="FKK197" s="29"/>
      <c r="FKL197" s="29"/>
      <c r="FKM197" s="29"/>
      <c r="FKN197" s="29"/>
      <c r="FKO197" s="29"/>
      <c r="FKP197" s="29"/>
      <c r="FKQ197" s="29"/>
      <c r="FKR197" s="29"/>
      <c r="FKS197" s="29"/>
      <c r="FKT197" s="29"/>
      <c r="FKU197" s="29"/>
      <c r="FKV197" s="29"/>
      <c r="FKW197" s="29"/>
      <c r="FKX197" s="29"/>
      <c r="FKY197" s="29"/>
      <c r="FKZ197" s="29"/>
      <c r="FLA197" s="29"/>
      <c r="FLB197" s="29"/>
      <c r="FLC197" s="29"/>
      <c r="FLD197" s="29"/>
      <c r="FLE197" s="29"/>
      <c r="FLF197" s="29"/>
      <c r="FLG197" s="29"/>
      <c r="FLH197" s="29"/>
      <c r="FLI197" s="29"/>
      <c r="FLJ197" s="29"/>
      <c r="FLK197" s="29"/>
      <c r="FLL197" s="29"/>
      <c r="FLM197" s="29"/>
      <c r="FLN197" s="29"/>
      <c r="FLO197" s="29"/>
      <c r="FLP197" s="29"/>
      <c r="FLQ197" s="29"/>
      <c r="FLR197" s="29"/>
      <c r="FLS197" s="29"/>
      <c r="FLT197" s="29"/>
      <c r="FLU197" s="29"/>
      <c r="FLV197" s="29"/>
      <c r="FLW197" s="29"/>
      <c r="FLX197" s="29"/>
      <c r="FLY197" s="29"/>
      <c r="FLZ197" s="29"/>
      <c r="FMA197" s="29"/>
      <c r="FMB197" s="29"/>
      <c r="FMC197" s="29"/>
      <c r="FMD197" s="29"/>
      <c r="FME197" s="29"/>
      <c r="FMF197" s="29"/>
      <c r="FMG197" s="29"/>
      <c r="FMH197" s="29"/>
      <c r="FMI197" s="29"/>
      <c r="FMJ197" s="29"/>
      <c r="FMK197" s="29"/>
      <c r="FML197" s="29"/>
      <c r="FMM197" s="29"/>
      <c r="FMN197" s="29"/>
      <c r="FMO197" s="29"/>
      <c r="FMP197" s="29"/>
      <c r="FMQ197" s="29"/>
      <c r="FMR197" s="29"/>
      <c r="FMS197" s="29"/>
      <c r="FMT197" s="29"/>
      <c r="FMU197" s="29"/>
      <c r="FMV197" s="29"/>
      <c r="FMW197" s="29"/>
      <c r="FMX197" s="29"/>
      <c r="FMY197" s="29"/>
      <c r="FMZ197" s="29"/>
      <c r="FNA197" s="29"/>
      <c r="FNB197" s="29"/>
      <c r="FNC197" s="29"/>
      <c r="FND197" s="29"/>
      <c r="FNE197" s="29"/>
      <c r="FNF197" s="29"/>
      <c r="FNG197" s="29"/>
      <c r="FNH197" s="29"/>
      <c r="FNI197" s="29"/>
      <c r="FNJ197" s="29"/>
      <c r="FNK197" s="29"/>
      <c r="FNL197" s="29"/>
      <c r="FNM197" s="29"/>
      <c r="FNN197" s="29"/>
      <c r="FNO197" s="29"/>
      <c r="FNP197" s="29"/>
      <c r="FNQ197" s="29"/>
      <c r="FNR197" s="29"/>
      <c r="FNS197" s="29"/>
      <c r="FNT197" s="29"/>
      <c r="FNU197" s="29"/>
      <c r="FNV197" s="29"/>
      <c r="FNW197" s="29"/>
      <c r="FNX197" s="29"/>
      <c r="FNY197" s="29"/>
      <c r="FNZ197" s="29"/>
      <c r="FOA197" s="29"/>
      <c r="FOB197" s="29"/>
      <c r="FOC197" s="29"/>
      <c r="FOD197" s="29"/>
      <c r="FOE197" s="29"/>
      <c r="FOF197" s="29"/>
      <c r="FOG197" s="29"/>
      <c r="FOH197" s="29"/>
      <c r="FOI197" s="29"/>
      <c r="FOJ197" s="29"/>
      <c r="FOK197" s="29"/>
      <c r="FOL197" s="29"/>
      <c r="FOM197" s="29"/>
      <c r="FON197" s="29"/>
      <c r="FOO197" s="29"/>
      <c r="FOP197" s="29"/>
      <c r="FOQ197" s="29"/>
      <c r="FOR197" s="29"/>
      <c r="FOS197" s="29"/>
      <c r="FOT197" s="29"/>
      <c r="FOU197" s="29"/>
      <c r="FOV197" s="29"/>
      <c r="FOW197" s="29"/>
      <c r="FOX197" s="29"/>
      <c r="FOY197" s="29"/>
      <c r="FOZ197" s="29"/>
      <c r="FPA197" s="29"/>
      <c r="FPB197" s="29"/>
      <c r="FPC197" s="29"/>
      <c r="FPD197" s="29"/>
      <c r="FPE197" s="29"/>
      <c r="FPF197" s="29"/>
      <c r="FPG197" s="29"/>
      <c r="FPH197" s="29"/>
      <c r="FPI197" s="29"/>
      <c r="FPJ197" s="29"/>
      <c r="FPK197" s="29"/>
      <c r="FPL197" s="29"/>
      <c r="FPM197" s="29"/>
      <c r="FPN197" s="29"/>
      <c r="FPO197" s="29"/>
      <c r="FPP197" s="29"/>
      <c r="FPQ197" s="29"/>
      <c r="FPR197" s="29"/>
      <c r="FPS197" s="29"/>
      <c r="FPT197" s="29"/>
      <c r="FPU197" s="29"/>
      <c r="FPV197" s="29"/>
      <c r="FPW197" s="29"/>
      <c r="FPX197" s="29"/>
      <c r="FPY197" s="29"/>
      <c r="FPZ197" s="29"/>
      <c r="FQA197" s="29"/>
      <c r="FQB197" s="29"/>
      <c r="FQC197" s="29"/>
      <c r="FQD197" s="29"/>
      <c r="FQE197" s="29"/>
      <c r="FQF197" s="29"/>
      <c r="FQG197" s="29"/>
      <c r="FQH197" s="29"/>
      <c r="FQI197" s="29"/>
      <c r="FQJ197" s="29"/>
      <c r="FQK197" s="29"/>
      <c r="FQL197" s="29"/>
      <c r="FQM197" s="29"/>
      <c r="FQN197" s="29"/>
      <c r="FQO197" s="29"/>
      <c r="FQP197" s="29"/>
      <c r="FQQ197" s="29"/>
      <c r="FQR197" s="29"/>
      <c r="FQS197" s="29"/>
      <c r="FQT197" s="29"/>
      <c r="FQU197" s="29"/>
      <c r="FQV197" s="29"/>
      <c r="FQW197" s="29"/>
      <c r="FQX197" s="29"/>
      <c r="FQY197" s="29"/>
      <c r="FQZ197" s="29"/>
      <c r="FRA197" s="29"/>
      <c r="FRB197" s="29"/>
      <c r="FRC197" s="29"/>
      <c r="FRD197" s="29"/>
      <c r="FRE197" s="29"/>
      <c r="FRF197" s="29"/>
      <c r="FRG197" s="29"/>
      <c r="FRH197" s="29"/>
      <c r="FRI197" s="29"/>
      <c r="FRJ197" s="29"/>
      <c r="FRK197" s="29"/>
      <c r="FRL197" s="29"/>
      <c r="FRM197" s="29"/>
      <c r="FRN197" s="29"/>
      <c r="FRO197" s="29"/>
      <c r="FRP197" s="29"/>
      <c r="FRQ197" s="29"/>
      <c r="FRR197" s="29"/>
      <c r="FRS197" s="29"/>
      <c r="FRT197" s="29"/>
      <c r="FRU197" s="29"/>
      <c r="FRV197" s="29"/>
      <c r="FRW197" s="29"/>
      <c r="FRX197" s="29"/>
      <c r="FRY197" s="29"/>
      <c r="FRZ197" s="29"/>
      <c r="FSA197" s="29"/>
      <c r="FSB197" s="29"/>
      <c r="FSC197" s="29"/>
      <c r="FSD197" s="29"/>
      <c r="FSE197" s="29"/>
      <c r="FSF197" s="29"/>
      <c r="FSG197" s="29"/>
      <c r="FSH197" s="29"/>
      <c r="FSI197" s="29"/>
      <c r="FSJ197" s="29"/>
      <c r="FSK197" s="29"/>
      <c r="FSL197" s="29"/>
      <c r="FSM197" s="29"/>
      <c r="FSN197" s="29"/>
      <c r="FSO197" s="29"/>
      <c r="FSP197" s="29"/>
      <c r="FSQ197" s="29"/>
      <c r="FSR197" s="29"/>
      <c r="FSS197" s="29"/>
      <c r="FST197" s="29"/>
      <c r="FSU197" s="29"/>
      <c r="FSV197" s="29"/>
      <c r="FSW197" s="29"/>
      <c r="FSX197" s="29"/>
      <c r="FSY197" s="29"/>
      <c r="FSZ197" s="29"/>
      <c r="FTA197" s="29"/>
      <c r="FTB197" s="29"/>
      <c r="FTC197" s="29"/>
      <c r="FTD197" s="29"/>
      <c r="FTE197" s="29"/>
      <c r="FTF197" s="29"/>
      <c r="FTG197" s="29"/>
      <c r="FTH197" s="29"/>
      <c r="FTI197" s="29"/>
      <c r="FTJ197" s="29"/>
      <c r="FTK197" s="29"/>
      <c r="FTL197" s="29"/>
      <c r="FTM197" s="29"/>
      <c r="FTN197" s="29"/>
      <c r="FTO197" s="29"/>
      <c r="FTP197" s="29"/>
      <c r="FTQ197" s="29"/>
      <c r="FTR197" s="29"/>
      <c r="FTS197" s="29"/>
      <c r="FTT197" s="29"/>
      <c r="FTU197" s="29"/>
      <c r="FTV197" s="29"/>
      <c r="FTW197" s="29"/>
      <c r="FTX197" s="29"/>
      <c r="FTY197" s="29"/>
      <c r="FTZ197" s="29"/>
      <c r="FUA197" s="29"/>
      <c r="FUB197" s="29"/>
      <c r="FUC197" s="29"/>
      <c r="FUD197" s="29"/>
      <c r="FUE197" s="29"/>
      <c r="FUF197" s="29"/>
      <c r="FUG197" s="29"/>
      <c r="FUH197" s="29"/>
      <c r="FUI197" s="29"/>
      <c r="FUJ197" s="29"/>
      <c r="FUK197" s="29"/>
      <c r="FUL197" s="29"/>
      <c r="FUM197" s="29"/>
      <c r="FUN197" s="29"/>
      <c r="FUO197" s="29"/>
      <c r="FUP197" s="29"/>
      <c r="FUQ197" s="29"/>
      <c r="FUR197" s="29"/>
      <c r="FUS197" s="29"/>
      <c r="FUT197" s="29"/>
      <c r="FUU197" s="29"/>
      <c r="FUV197" s="29"/>
      <c r="FUW197" s="29"/>
      <c r="FUX197" s="29"/>
      <c r="FUY197" s="29"/>
      <c r="FUZ197" s="29"/>
      <c r="FVA197" s="29"/>
      <c r="FVB197" s="29"/>
      <c r="FVC197" s="29"/>
      <c r="FVD197" s="29"/>
      <c r="FVE197" s="29"/>
      <c r="FVF197" s="29"/>
      <c r="FVG197" s="29"/>
      <c r="FVH197" s="29"/>
      <c r="FVI197" s="29"/>
      <c r="FVJ197" s="29"/>
      <c r="FVK197" s="29"/>
      <c r="FVL197" s="29"/>
      <c r="FVM197" s="29"/>
      <c r="FVN197" s="29"/>
      <c r="FVO197" s="29"/>
      <c r="FVP197" s="29"/>
      <c r="FVQ197" s="29"/>
      <c r="FVR197" s="29"/>
      <c r="FVS197" s="29"/>
      <c r="FVT197" s="29"/>
      <c r="FVU197" s="29"/>
      <c r="FVV197" s="29"/>
      <c r="FVW197" s="29"/>
      <c r="FVX197" s="29"/>
      <c r="FVY197" s="29"/>
      <c r="FVZ197" s="29"/>
      <c r="FWA197" s="29"/>
      <c r="FWB197" s="29"/>
      <c r="FWC197" s="29"/>
      <c r="FWD197" s="29"/>
      <c r="FWE197" s="29"/>
      <c r="FWF197" s="29"/>
      <c r="FWG197" s="29"/>
      <c r="FWH197" s="29"/>
      <c r="FWI197" s="29"/>
      <c r="FWJ197" s="29"/>
      <c r="FWK197" s="29"/>
      <c r="FWL197" s="29"/>
      <c r="FWM197" s="29"/>
      <c r="FWN197" s="29"/>
      <c r="FWO197" s="29"/>
      <c r="FWP197" s="29"/>
      <c r="FWQ197" s="29"/>
      <c r="FWR197" s="29"/>
      <c r="FWS197" s="29"/>
      <c r="FWT197" s="29"/>
      <c r="FWU197" s="29"/>
      <c r="FWV197" s="29"/>
      <c r="FWW197" s="29"/>
      <c r="FWX197" s="29"/>
      <c r="FWY197" s="29"/>
      <c r="FWZ197" s="29"/>
      <c r="FXA197" s="29"/>
      <c r="FXB197" s="29"/>
      <c r="FXC197" s="29"/>
      <c r="FXD197" s="29"/>
      <c r="FXE197" s="29"/>
      <c r="FXF197" s="29"/>
      <c r="FXG197" s="29"/>
      <c r="FXH197" s="29"/>
      <c r="FXI197" s="29"/>
      <c r="FXJ197" s="29"/>
      <c r="FXK197" s="29"/>
      <c r="FXL197" s="29"/>
      <c r="FXM197" s="29"/>
      <c r="FXN197" s="29"/>
      <c r="FXO197" s="29"/>
      <c r="FXP197" s="29"/>
      <c r="FXQ197" s="29"/>
      <c r="FXR197" s="29"/>
      <c r="FXS197" s="29"/>
      <c r="FXT197" s="29"/>
      <c r="FXU197" s="29"/>
      <c r="FXV197" s="29"/>
      <c r="FXW197" s="29"/>
      <c r="FXX197" s="29"/>
      <c r="FXY197" s="29"/>
      <c r="FXZ197" s="29"/>
      <c r="FYA197" s="29"/>
      <c r="FYB197" s="29"/>
      <c r="FYC197" s="29"/>
      <c r="FYD197" s="29"/>
      <c r="FYE197" s="29"/>
      <c r="FYF197" s="29"/>
      <c r="FYG197" s="29"/>
      <c r="FYH197" s="29"/>
      <c r="FYI197" s="29"/>
      <c r="FYJ197" s="29"/>
      <c r="FYK197" s="29"/>
      <c r="FYL197" s="29"/>
      <c r="FYM197" s="29"/>
      <c r="FYN197" s="29"/>
      <c r="FYO197" s="29"/>
      <c r="FYP197" s="29"/>
      <c r="FYQ197" s="29"/>
      <c r="FYR197" s="29"/>
      <c r="FYS197" s="29"/>
      <c r="FYT197" s="29"/>
      <c r="FYU197" s="29"/>
      <c r="FYV197" s="29"/>
      <c r="FYW197" s="29"/>
      <c r="FYX197" s="29"/>
      <c r="FYY197" s="29"/>
      <c r="FYZ197" s="29"/>
      <c r="FZA197" s="29"/>
      <c r="FZB197" s="29"/>
      <c r="FZC197" s="29"/>
      <c r="FZD197" s="29"/>
      <c r="FZE197" s="29"/>
      <c r="FZF197" s="29"/>
      <c r="FZG197" s="29"/>
      <c r="FZH197" s="29"/>
      <c r="FZI197" s="29"/>
      <c r="FZJ197" s="29"/>
      <c r="FZK197" s="29"/>
      <c r="FZL197" s="29"/>
      <c r="FZM197" s="29"/>
      <c r="FZN197" s="29"/>
      <c r="FZO197" s="29"/>
      <c r="FZP197" s="29"/>
      <c r="FZQ197" s="29"/>
      <c r="FZR197" s="29"/>
      <c r="FZS197" s="29"/>
      <c r="FZT197" s="29"/>
      <c r="FZU197" s="29"/>
      <c r="FZV197" s="29"/>
      <c r="FZW197" s="29"/>
      <c r="FZX197" s="29"/>
      <c r="FZY197" s="29"/>
      <c r="FZZ197" s="29"/>
      <c r="GAA197" s="29"/>
      <c r="GAB197" s="29"/>
      <c r="GAC197" s="29"/>
      <c r="GAD197" s="29"/>
      <c r="GAE197" s="29"/>
      <c r="GAF197" s="29"/>
      <c r="GAG197" s="29"/>
      <c r="GAH197" s="29"/>
      <c r="GAI197" s="29"/>
      <c r="GAJ197" s="29"/>
      <c r="GAK197" s="29"/>
      <c r="GAL197" s="29"/>
      <c r="GAM197" s="29"/>
      <c r="GAN197" s="29"/>
      <c r="GAO197" s="29"/>
      <c r="GAP197" s="29"/>
      <c r="GAQ197" s="29"/>
      <c r="GAR197" s="29"/>
      <c r="GAS197" s="29"/>
      <c r="GAT197" s="29"/>
      <c r="GAU197" s="29"/>
      <c r="GAV197" s="29"/>
      <c r="GAW197" s="29"/>
      <c r="GAX197" s="29"/>
      <c r="GAY197" s="29"/>
      <c r="GAZ197" s="29"/>
      <c r="GBA197" s="29"/>
      <c r="GBB197" s="29"/>
      <c r="GBC197" s="29"/>
      <c r="GBD197" s="29"/>
      <c r="GBE197" s="29"/>
      <c r="GBF197" s="29"/>
      <c r="GBG197" s="29"/>
      <c r="GBH197" s="29"/>
      <c r="GBI197" s="29"/>
      <c r="GBJ197" s="29"/>
      <c r="GBK197" s="29"/>
      <c r="GBL197" s="29"/>
      <c r="GBM197" s="29"/>
      <c r="GBN197" s="29"/>
      <c r="GBO197" s="29"/>
      <c r="GBP197" s="29"/>
      <c r="GBQ197" s="29"/>
      <c r="GBR197" s="29"/>
      <c r="GBS197" s="29"/>
      <c r="GBT197" s="29"/>
      <c r="GBU197" s="29"/>
      <c r="GBV197" s="29"/>
      <c r="GBW197" s="29"/>
      <c r="GBX197" s="29"/>
      <c r="GBY197" s="29"/>
      <c r="GBZ197" s="29"/>
      <c r="GCA197" s="29"/>
      <c r="GCB197" s="29"/>
      <c r="GCC197" s="29"/>
      <c r="GCD197" s="29"/>
      <c r="GCE197" s="29"/>
      <c r="GCF197" s="29"/>
      <c r="GCG197" s="29"/>
      <c r="GCH197" s="29"/>
      <c r="GCI197" s="29"/>
      <c r="GCJ197" s="29"/>
      <c r="GCK197" s="29"/>
      <c r="GCL197" s="29"/>
      <c r="GCM197" s="29"/>
      <c r="GCN197" s="29"/>
      <c r="GCO197" s="29"/>
      <c r="GCP197" s="29"/>
      <c r="GCQ197" s="29"/>
      <c r="GCR197" s="29"/>
      <c r="GCS197" s="29"/>
      <c r="GCT197" s="29"/>
      <c r="GCU197" s="29"/>
      <c r="GCV197" s="29"/>
      <c r="GCW197" s="29"/>
      <c r="GCX197" s="29"/>
      <c r="GCY197" s="29"/>
      <c r="GCZ197" s="29"/>
      <c r="GDA197" s="29"/>
      <c r="GDB197" s="29"/>
      <c r="GDC197" s="29"/>
      <c r="GDD197" s="29"/>
      <c r="GDE197" s="29"/>
      <c r="GDF197" s="29"/>
      <c r="GDG197" s="29"/>
      <c r="GDH197" s="29"/>
      <c r="GDI197" s="29"/>
      <c r="GDJ197" s="29"/>
      <c r="GDK197" s="29"/>
      <c r="GDL197" s="29"/>
      <c r="GDM197" s="29"/>
      <c r="GDN197" s="29"/>
      <c r="GDO197" s="29"/>
      <c r="GDP197" s="29"/>
      <c r="GDQ197" s="29"/>
      <c r="GDR197" s="29"/>
      <c r="GDS197" s="29"/>
      <c r="GDT197" s="29"/>
      <c r="GDU197" s="29"/>
      <c r="GDV197" s="29"/>
      <c r="GDW197" s="29"/>
      <c r="GDX197" s="29"/>
      <c r="GDY197" s="29"/>
      <c r="GDZ197" s="29"/>
      <c r="GEA197" s="29"/>
      <c r="GEB197" s="29"/>
      <c r="GEC197" s="29"/>
      <c r="GED197" s="29"/>
      <c r="GEE197" s="29"/>
      <c r="GEF197" s="29"/>
      <c r="GEG197" s="29"/>
      <c r="GEH197" s="29"/>
      <c r="GEI197" s="29"/>
      <c r="GEJ197" s="29"/>
      <c r="GEK197" s="29"/>
      <c r="GEL197" s="29"/>
      <c r="GEM197" s="29"/>
      <c r="GEN197" s="29"/>
      <c r="GEO197" s="29"/>
      <c r="GEP197" s="29"/>
      <c r="GEQ197" s="29"/>
      <c r="GER197" s="29"/>
      <c r="GES197" s="29"/>
      <c r="GET197" s="29"/>
      <c r="GEU197" s="29"/>
      <c r="GEV197" s="29"/>
      <c r="GEW197" s="29"/>
      <c r="GEX197" s="29"/>
      <c r="GEY197" s="29"/>
      <c r="GEZ197" s="29"/>
      <c r="GFA197" s="29"/>
      <c r="GFB197" s="29"/>
      <c r="GFC197" s="29"/>
      <c r="GFD197" s="29"/>
      <c r="GFE197" s="29"/>
      <c r="GFF197" s="29"/>
      <c r="GFG197" s="29"/>
      <c r="GFH197" s="29"/>
      <c r="GFI197" s="29"/>
      <c r="GFJ197" s="29"/>
      <c r="GFK197" s="29"/>
      <c r="GFL197" s="29"/>
      <c r="GFM197" s="29"/>
      <c r="GFN197" s="29"/>
      <c r="GFO197" s="29"/>
      <c r="GFP197" s="29"/>
      <c r="GFQ197" s="29"/>
      <c r="GFR197" s="29"/>
      <c r="GFS197" s="29"/>
      <c r="GFT197" s="29"/>
      <c r="GFU197" s="29"/>
      <c r="GFV197" s="29"/>
      <c r="GFW197" s="29"/>
      <c r="GFX197" s="29"/>
      <c r="GFY197" s="29"/>
      <c r="GFZ197" s="29"/>
      <c r="GGA197" s="29"/>
      <c r="GGB197" s="29"/>
      <c r="GGC197" s="29"/>
      <c r="GGD197" s="29"/>
      <c r="GGE197" s="29"/>
      <c r="GGF197" s="29"/>
      <c r="GGG197" s="29"/>
      <c r="GGH197" s="29"/>
      <c r="GGI197" s="29"/>
      <c r="GGJ197" s="29"/>
      <c r="GGK197" s="29"/>
      <c r="GGL197" s="29"/>
      <c r="GGM197" s="29"/>
      <c r="GGN197" s="29"/>
      <c r="GGO197" s="29"/>
      <c r="GGP197" s="29"/>
      <c r="GGQ197" s="29"/>
      <c r="GGR197" s="29"/>
      <c r="GGS197" s="29"/>
      <c r="GGT197" s="29"/>
      <c r="GGU197" s="29"/>
      <c r="GGV197" s="29"/>
      <c r="GGW197" s="29"/>
      <c r="GGX197" s="29"/>
      <c r="GGY197" s="29"/>
      <c r="GGZ197" s="29"/>
      <c r="GHA197" s="29"/>
      <c r="GHB197" s="29"/>
      <c r="GHC197" s="29"/>
      <c r="GHD197" s="29"/>
      <c r="GHE197" s="29"/>
      <c r="GHF197" s="29"/>
      <c r="GHG197" s="29"/>
      <c r="GHH197" s="29"/>
      <c r="GHI197" s="29"/>
      <c r="GHJ197" s="29"/>
      <c r="GHK197" s="29"/>
      <c r="GHL197" s="29"/>
      <c r="GHM197" s="29"/>
      <c r="GHN197" s="29"/>
      <c r="GHO197" s="29"/>
      <c r="GHP197" s="29"/>
      <c r="GHQ197" s="29"/>
      <c r="GHR197" s="29"/>
      <c r="GHS197" s="29"/>
      <c r="GHT197" s="29"/>
      <c r="GHU197" s="29"/>
      <c r="GHV197" s="29"/>
      <c r="GHW197" s="29"/>
      <c r="GHX197" s="29"/>
      <c r="GHY197" s="29"/>
      <c r="GHZ197" s="29"/>
      <c r="GIA197" s="29"/>
      <c r="GIB197" s="29"/>
      <c r="GIC197" s="29"/>
      <c r="GID197" s="29"/>
      <c r="GIE197" s="29"/>
      <c r="GIF197" s="29"/>
      <c r="GIG197" s="29"/>
      <c r="GIH197" s="29"/>
      <c r="GII197" s="29"/>
      <c r="GIJ197" s="29"/>
      <c r="GIK197" s="29"/>
      <c r="GIL197" s="29"/>
      <c r="GIM197" s="29"/>
      <c r="GIN197" s="29"/>
      <c r="GIO197" s="29"/>
      <c r="GIP197" s="29"/>
      <c r="GIQ197" s="29"/>
      <c r="GIR197" s="29"/>
      <c r="GIS197" s="29"/>
      <c r="GIT197" s="29"/>
      <c r="GIU197" s="29"/>
      <c r="GIV197" s="29"/>
      <c r="GIW197" s="29"/>
      <c r="GIX197" s="29"/>
      <c r="GIY197" s="29"/>
      <c r="GIZ197" s="29"/>
      <c r="GJA197" s="29"/>
      <c r="GJB197" s="29"/>
      <c r="GJC197" s="29"/>
      <c r="GJD197" s="29"/>
      <c r="GJE197" s="29"/>
      <c r="GJF197" s="29"/>
      <c r="GJG197" s="29"/>
      <c r="GJH197" s="29"/>
      <c r="GJI197" s="29"/>
      <c r="GJJ197" s="29"/>
      <c r="GJK197" s="29"/>
      <c r="GJL197" s="29"/>
      <c r="GJM197" s="29"/>
      <c r="GJN197" s="29"/>
      <c r="GJO197" s="29"/>
      <c r="GJP197" s="29"/>
      <c r="GJQ197" s="29"/>
      <c r="GJR197" s="29"/>
      <c r="GJS197" s="29"/>
      <c r="GJT197" s="29"/>
      <c r="GJU197" s="29"/>
      <c r="GJV197" s="29"/>
      <c r="GJW197" s="29"/>
      <c r="GJX197" s="29"/>
      <c r="GJY197" s="29"/>
      <c r="GJZ197" s="29"/>
      <c r="GKA197" s="29"/>
      <c r="GKB197" s="29"/>
      <c r="GKC197" s="29"/>
      <c r="GKD197" s="29"/>
      <c r="GKE197" s="29"/>
      <c r="GKF197" s="29"/>
      <c r="GKG197" s="29"/>
      <c r="GKH197" s="29"/>
      <c r="GKI197" s="29"/>
      <c r="GKJ197" s="29"/>
      <c r="GKK197" s="29"/>
      <c r="GKL197" s="29"/>
      <c r="GKM197" s="29"/>
      <c r="GKN197" s="29"/>
      <c r="GKO197" s="29"/>
      <c r="GKP197" s="29"/>
      <c r="GKQ197" s="29"/>
      <c r="GKR197" s="29"/>
      <c r="GKS197" s="29"/>
      <c r="GKT197" s="29"/>
      <c r="GKU197" s="29"/>
      <c r="GKV197" s="29"/>
      <c r="GKW197" s="29"/>
      <c r="GKX197" s="29"/>
      <c r="GKY197" s="29"/>
      <c r="GKZ197" s="29"/>
      <c r="GLA197" s="29"/>
      <c r="GLB197" s="29"/>
      <c r="GLC197" s="29"/>
      <c r="GLD197" s="29"/>
      <c r="GLE197" s="29"/>
      <c r="GLF197" s="29"/>
      <c r="GLG197" s="29"/>
      <c r="GLH197" s="29"/>
      <c r="GLI197" s="29"/>
      <c r="GLJ197" s="29"/>
      <c r="GLK197" s="29"/>
      <c r="GLL197" s="29"/>
      <c r="GLM197" s="29"/>
      <c r="GLN197" s="29"/>
      <c r="GLO197" s="29"/>
      <c r="GLP197" s="29"/>
      <c r="GLQ197" s="29"/>
      <c r="GLR197" s="29"/>
      <c r="GLS197" s="29"/>
      <c r="GLT197" s="29"/>
      <c r="GLU197" s="29"/>
      <c r="GLV197" s="29"/>
      <c r="GLW197" s="29"/>
      <c r="GLX197" s="29"/>
      <c r="GLY197" s="29"/>
      <c r="GLZ197" s="29"/>
      <c r="GMA197" s="29"/>
      <c r="GMB197" s="29"/>
      <c r="GMC197" s="29"/>
      <c r="GMD197" s="29"/>
      <c r="GME197" s="29"/>
      <c r="GMF197" s="29"/>
      <c r="GMG197" s="29"/>
      <c r="GMH197" s="29"/>
      <c r="GMI197" s="29"/>
      <c r="GMJ197" s="29"/>
      <c r="GMK197" s="29"/>
      <c r="GML197" s="29"/>
      <c r="GMM197" s="29"/>
      <c r="GMN197" s="29"/>
      <c r="GMO197" s="29"/>
      <c r="GMP197" s="29"/>
      <c r="GMQ197" s="29"/>
      <c r="GMR197" s="29"/>
      <c r="GMS197" s="29"/>
      <c r="GMT197" s="29"/>
      <c r="GMU197" s="29"/>
      <c r="GMV197" s="29"/>
      <c r="GMW197" s="29"/>
      <c r="GMX197" s="29"/>
      <c r="GMY197" s="29"/>
      <c r="GMZ197" s="29"/>
      <c r="GNA197" s="29"/>
      <c r="GNB197" s="29"/>
      <c r="GNC197" s="29"/>
      <c r="GND197" s="29"/>
      <c r="GNE197" s="29"/>
      <c r="GNF197" s="29"/>
      <c r="GNG197" s="29"/>
      <c r="GNH197" s="29"/>
      <c r="GNI197" s="29"/>
      <c r="GNJ197" s="29"/>
      <c r="GNK197" s="29"/>
      <c r="GNL197" s="29"/>
      <c r="GNM197" s="29"/>
      <c r="GNN197" s="29"/>
      <c r="GNO197" s="29"/>
      <c r="GNP197" s="29"/>
      <c r="GNQ197" s="29"/>
      <c r="GNR197" s="29"/>
      <c r="GNS197" s="29"/>
      <c r="GNT197" s="29"/>
      <c r="GNU197" s="29"/>
      <c r="GNV197" s="29"/>
      <c r="GNW197" s="29"/>
      <c r="GNX197" s="29"/>
      <c r="GNY197" s="29"/>
      <c r="GNZ197" s="29"/>
      <c r="GOA197" s="29"/>
      <c r="GOB197" s="29"/>
      <c r="GOC197" s="29"/>
      <c r="GOD197" s="29"/>
      <c r="GOE197" s="29"/>
      <c r="GOF197" s="29"/>
      <c r="GOG197" s="29"/>
      <c r="GOH197" s="29"/>
      <c r="GOI197" s="29"/>
      <c r="GOJ197" s="29"/>
      <c r="GOK197" s="29"/>
      <c r="GOL197" s="29"/>
      <c r="GOM197" s="29"/>
      <c r="GON197" s="29"/>
      <c r="GOO197" s="29"/>
      <c r="GOP197" s="29"/>
      <c r="GOQ197" s="29"/>
      <c r="GOR197" s="29"/>
      <c r="GOS197" s="29"/>
      <c r="GOT197" s="29"/>
      <c r="GOU197" s="29"/>
      <c r="GOV197" s="29"/>
      <c r="GOW197" s="29"/>
      <c r="GOX197" s="29"/>
      <c r="GOY197" s="29"/>
      <c r="GOZ197" s="29"/>
      <c r="GPA197" s="29"/>
      <c r="GPB197" s="29"/>
      <c r="GPC197" s="29"/>
      <c r="GPD197" s="29"/>
      <c r="GPE197" s="29"/>
      <c r="GPF197" s="29"/>
      <c r="GPG197" s="29"/>
      <c r="GPH197" s="29"/>
      <c r="GPI197" s="29"/>
      <c r="GPJ197" s="29"/>
      <c r="GPK197" s="29"/>
      <c r="GPL197" s="29"/>
      <c r="GPM197" s="29"/>
      <c r="GPN197" s="29"/>
      <c r="GPO197" s="29"/>
      <c r="GPP197" s="29"/>
      <c r="GPQ197" s="29"/>
      <c r="GPR197" s="29"/>
      <c r="GPS197" s="29"/>
      <c r="GPT197" s="29"/>
      <c r="GPU197" s="29"/>
      <c r="GPV197" s="29"/>
      <c r="GPW197" s="29"/>
      <c r="GPX197" s="29"/>
      <c r="GPY197" s="29"/>
      <c r="GPZ197" s="29"/>
      <c r="GQA197" s="29"/>
      <c r="GQB197" s="29"/>
      <c r="GQC197" s="29"/>
      <c r="GQD197" s="29"/>
      <c r="GQE197" s="29"/>
      <c r="GQF197" s="29"/>
      <c r="GQG197" s="29"/>
      <c r="GQH197" s="29"/>
      <c r="GQI197" s="29"/>
      <c r="GQJ197" s="29"/>
      <c r="GQK197" s="29"/>
      <c r="GQL197" s="29"/>
      <c r="GQM197" s="29"/>
      <c r="GQN197" s="29"/>
      <c r="GQO197" s="29"/>
      <c r="GQP197" s="29"/>
      <c r="GQQ197" s="29"/>
      <c r="GQR197" s="29"/>
      <c r="GQS197" s="29"/>
      <c r="GQT197" s="29"/>
      <c r="GQU197" s="29"/>
      <c r="GQV197" s="29"/>
      <c r="GQW197" s="29"/>
      <c r="GQX197" s="29"/>
      <c r="GQY197" s="29"/>
      <c r="GQZ197" s="29"/>
      <c r="GRA197" s="29"/>
      <c r="GRB197" s="29"/>
      <c r="GRC197" s="29"/>
      <c r="GRD197" s="29"/>
      <c r="GRE197" s="29"/>
      <c r="GRF197" s="29"/>
      <c r="GRG197" s="29"/>
      <c r="GRH197" s="29"/>
      <c r="GRI197" s="29"/>
      <c r="GRJ197" s="29"/>
      <c r="GRK197" s="29"/>
      <c r="GRL197" s="29"/>
      <c r="GRM197" s="29"/>
      <c r="GRN197" s="29"/>
      <c r="GRO197" s="29"/>
      <c r="GRP197" s="29"/>
      <c r="GRQ197" s="29"/>
      <c r="GRR197" s="29"/>
      <c r="GRS197" s="29"/>
      <c r="GRT197" s="29"/>
      <c r="GRU197" s="29"/>
      <c r="GRV197" s="29"/>
      <c r="GRW197" s="29"/>
      <c r="GRX197" s="29"/>
      <c r="GRY197" s="29"/>
      <c r="GRZ197" s="29"/>
      <c r="GSA197" s="29"/>
      <c r="GSB197" s="29"/>
      <c r="GSC197" s="29"/>
      <c r="GSD197" s="29"/>
      <c r="GSE197" s="29"/>
      <c r="GSF197" s="29"/>
      <c r="GSG197" s="29"/>
      <c r="GSH197" s="29"/>
      <c r="GSI197" s="29"/>
      <c r="GSJ197" s="29"/>
      <c r="GSK197" s="29"/>
      <c r="GSL197" s="29"/>
      <c r="GSM197" s="29"/>
      <c r="GSN197" s="29"/>
      <c r="GSO197" s="29"/>
      <c r="GSP197" s="29"/>
      <c r="GSQ197" s="29"/>
      <c r="GSR197" s="29"/>
      <c r="GSS197" s="29"/>
      <c r="GST197" s="29"/>
      <c r="GSU197" s="29"/>
      <c r="GSV197" s="29"/>
      <c r="GSW197" s="29"/>
      <c r="GSX197" s="29"/>
      <c r="GSY197" s="29"/>
      <c r="GSZ197" s="29"/>
      <c r="GTA197" s="29"/>
      <c r="GTB197" s="29"/>
      <c r="GTC197" s="29"/>
      <c r="GTD197" s="29"/>
      <c r="GTE197" s="29"/>
      <c r="GTF197" s="29"/>
      <c r="GTG197" s="29"/>
      <c r="GTH197" s="29"/>
      <c r="GTI197" s="29"/>
      <c r="GTJ197" s="29"/>
      <c r="GTK197" s="29"/>
      <c r="GTL197" s="29"/>
      <c r="GTM197" s="29"/>
      <c r="GTN197" s="29"/>
      <c r="GTO197" s="29"/>
      <c r="GTP197" s="29"/>
      <c r="GTQ197" s="29"/>
      <c r="GTR197" s="29"/>
      <c r="GTS197" s="29"/>
      <c r="GTT197" s="29"/>
      <c r="GTU197" s="29"/>
      <c r="GTV197" s="29"/>
      <c r="GTW197" s="29"/>
      <c r="GTX197" s="29"/>
      <c r="GTY197" s="29"/>
      <c r="GTZ197" s="29"/>
      <c r="GUA197" s="29"/>
      <c r="GUB197" s="29"/>
      <c r="GUC197" s="29"/>
      <c r="GUD197" s="29"/>
      <c r="GUE197" s="29"/>
      <c r="GUF197" s="29"/>
      <c r="GUG197" s="29"/>
      <c r="GUH197" s="29"/>
      <c r="GUI197" s="29"/>
      <c r="GUJ197" s="29"/>
      <c r="GUK197" s="29"/>
      <c r="GUL197" s="29"/>
      <c r="GUM197" s="29"/>
      <c r="GUN197" s="29"/>
      <c r="GUO197" s="29"/>
      <c r="GUP197" s="29"/>
      <c r="GUQ197" s="29"/>
      <c r="GUR197" s="29"/>
      <c r="GUS197" s="29"/>
      <c r="GUT197" s="29"/>
      <c r="GUU197" s="29"/>
      <c r="GUV197" s="29"/>
      <c r="GUW197" s="29"/>
      <c r="GUX197" s="29"/>
      <c r="GUY197" s="29"/>
      <c r="GUZ197" s="29"/>
      <c r="GVA197" s="29"/>
      <c r="GVB197" s="29"/>
      <c r="GVC197" s="29"/>
      <c r="GVD197" s="29"/>
      <c r="GVE197" s="29"/>
      <c r="GVF197" s="29"/>
      <c r="GVG197" s="29"/>
      <c r="GVH197" s="29"/>
      <c r="GVI197" s="29"/>
      <c r="GVJ197" s="29"/>
      <c r="GVK197" s="29"/>
      <c r="GVL197" s="29"/>
      <c r="GVM197" s="29"/>
      <c r="GVN197" s="29"/>
      <c r="GVO197" s="29"/>
      <c r="GVP197" s="29"/>
      <c r="GVQ197" s="29"/>
      <c r="GVR197" s="29"/>
      <c r="GVS197" s="29"/>
      <c r="GVT197" s="29"/>
      <c r="GVU197" s="29"/>
      <c r="GVV197" s="29"/>
      <c r="GVW197" s="29"/>
      <c r="GVX197" s="29"/>
      <c r="GVY197" s="29"/>
      <c r="GVZ197" s="29"/>
      <c r="GWA197" s="29"/>
      <c r="GWB197" s="29"/>
      <c r="GWC197" s="29"/>
      <c r="GWD197" s="29"/>
      <c r="GWE197" s="29"/>
      <c r="GWF197" s="29"/>
      <c r="GWG197" s="29"/>
      <c r="GWH197" s="29"/>
      <c r="GWI197" s="29"/>
      <c r="GWJ197" s="29"/>
      <c r="GWK197" s="29"/>
      <c r="GWL197" s="29"/>
      <c r="GWM197" s="29"/>
      <c r="GWN197" s="29"/>
      <c r="GWO197" s="29"/>
      <c r="GWP197" s="29"/>
      <c r="GWQ197" s="29"/>
      <c r="GWR197" s="29"/>
      <c r="GWS197" s="29"/>
      <c r="GWT197" s="29"/>
      <c r="GWU197" s="29"/>
      <c r="GWV197" s="29"/>
      <c r="GWW197" s="29"/>
      <c r="GWX197" s="29"/>
      <c r="GWY197" s="29"/>
      <c r="GWZ197" s="29"/>
      <c r="GXA197" s="29"/>
      <c r="GXB197" s="29"/>
      <c r="GXC197" s="29"/>
      <c r="GXD197" s="29"/>
      <c r="GXE197" s="29"/>
      <c r="GXF197" s="29"/>
      <c r="GXG197" s="29"/>
      <c r="GXH197" s="29"/>
      <c r="GXI197" s="29"/>
      <c r="GXJ197" s="29"/>
      <c r="GXK197" s="29"/>
      <c r="GXL197" s="29"/>
      <c r="GXM197" s="29"/>
      <c r="GXN197" s="29"/>
      <c r="GXO197" s="29"/>
      <c r="GXP197" s="29"/>
      <c r="GXQ197" s="29"/>
      <c r="GXR197" s="29"/>
      <c r="GXS197" s="29"/>
      <c r="GXT197" s="29"/>
      <c r="GXU197" s="29"/>
      <c r="GXV197" s="29"/>
      <c r="GXW197" s="29"/>
      <c r="GXX197" s="29"/>
      <c r="GXY197" s="29"/>
      <c r="GXZ197" s="29"/>
      <c r="GYA197" s="29"/>
      <c r="GYB197" s="29"/>
      <c r="GYC197" s="29"/>
      <c r="GYD197" s="29"/>
      <c r="GYE197" s="29"/>
      <c r="GYF197" s="29"/>
      <c r="GYG197" s="29"/>
      <c r="GYH197" s="29"/>
      <c r="GYI197" s="29"/>
      <c r="GYJ197" s="29"/>
      <c r="GYK197" s="29"/>
      <c r="GYL197" s="29"/>
      <c r="GYM197" s="29"/>
      <c r="GYN197" s="29"/>
      <c r="GYO197" s="29"/>
      <c r="GYP197" s="29"/>
      <c r="GYQ197" s="29"/>
      <c r="GYR197" s="29"/>
      <c r="GYS197" s="29"/>
      <c r="GYT197" s="29"/>
      <c r="GYU197" s="29"/>
      <c r="GYV197" s="29"/>
      <c r="GYW197" s="29"/>
      <c r="GYX197" s="29"/>
      <c r="GYY197" s="29"/>
      <c r="GYZ197" s="29"/>
      <c r="GZA197" s="29"/>
      <c r="GZB197" s="29"/>
      <c r="GZC197" s="29"/>
      <c r="GZD197" s="29"/>
      <c r="GZE197" s="29"/>
      <c r="GZF197" s="29"/>
      <c r="GZG197" s="29"/>
      <c r="GZH197" s="29"/>
      <c r="GZI197" s="29"/>
      <c r="GZJ197" s="29"/>
      <c r="GZK197" s="29"/>
      <c r="GZL197" s="29"/>
      <c r="GZM197" s="29"/>
      <c r="GZN197" s="29"/>
      <c r="GZO197" s="29"/>
      <c r="GZP197" s="29"/>
      <c r="GZQ197" s="29"/>
      <c r="GZR197" s="29"/>
      <c r="GZS197" s="29"/>
      <c r="GZT197" s="29"/>
      <c r="GZU197" s="29"/>
      <c r="GZV197" s="29"/>
      <c r="GZW197" s="29"/>
      <c r="GZX197" s="29"/>
      <c r="GZY197" s="29"/>
      <c r="GZZ197" s="29"/>
      <c r="HAA197" s="29"/>
      <c r="HAB197" s="29"/>
      <c r="HAC197" s="29"/>
      <c r="HAD197" s="29"/>
      <c r="HAE197" s="29"/>
      <c r="HAF197" s="29"/>
      <c r="HAG197" s="29"/>
      <c r="HAH197" s="29"/>
      <c r="HAI197" s="29"/>
      <c r="HAJ197" s="29"/>
      <c r="HAK197" s="29"/>
      <c r="HAL197" s="29"/>
      <c r="HAM197" s="29"/>
      <c r="HAN197" s="29"/>
      <c r="HAO197" s="29"/>
      <c r="HAP197" s="29"/>
      <c r="HAQ197" s="29"/>
      <c r="HAR197" s="29"/>
      <c r="HAS197" s="29"/>
      <c r="HAT197" s="29"/>
      <c r="HAU197" s="29"/>
      <c r="HAV197" s="29"/>
      <c r="HAW197" s="29"/>
      <c r="HAX197" s="29"/>
      <c r="HAY197" s="29"/>
      <c r="HAZ197" s="29"/>
      <c r="HBA197" s="29"/>
      <c r="HBB197" s="29"/>
      <c r="HBC197" s="29"/>
      <c r="HBD197" s="29"/>
      <c r="HBE197" s="29"/>
      <c r="HBF197" s="29"/>
      <c r="HBG197" s="29"/>
      <c r="HBH197" s="29"/>
      <c r="HBI197" s="29"/>
      <c r="HBJ197" s="29"/>
      <c r="HBK197" s="29"/>
      <c r="HBL197" s="29"/>
      <c r="HBM197" s="29"/>
      <c r="HBN197" s="29"/>
      <c r="HBO197" s="29"/>
      <c r="HBP197" s="29"/>
      <c r="HBQ197" s="29"/>
      <c r="HBR197" s="29"/>
      <c r="HBS197" s="29"/>
      <c r="HBT197" s="29"/>
      <c r="HBU197" s="29"/>
      <c r="HBV197" s="29"/>
      <c r="HBW197" s="29"/>
      <c r="HBX197" s="29"/>
      <c r="HBY197" s="29"/>
      <c r="HBZ197" s="29"/>
      <c r="HCA197" s="29"/>
      <c r="HCB197" s="29"/>
      <c r="HCC197" s="29"/>
      <c r="HCD197" s="29"/>
      <c r="HCE197" s="29"/>
      <c r="HCF197" s="29"/>
      <c r="HCG197" s="29"/>
      <c r="HCH197" s="29"/>
      <c r="HCI197" s="29"/>
      <c r="HCJ197" s="29"/>
      <c r="HCK197" s="29"/>
      <c r="HCL197" s="29"/>
      <c r="HCM197" s="29"/>
      <c r="HCN197" s="29"/>
      <c r="HCO197" s="29"/>
      <c r="HCP197" s="29"/>
      <c r="HCQ197" s="29"/>
      <c r="HCR197" s="29"/>
      <c r="HCS197" s="29"/>
      <c r="HCT197" s="29"/>
      <c r="HCU197" s="29"/>
      <c r="HCV197" s="29"/>
      <c r="HCW197" s="29"/>
      <c r="HCX197" s="29"/>
      <c r="HCY197" s="29"/>
      <c r="HCZ197" s="29"/>
      <c r="HDA197" s="29"/>
      <c r="HDB197" s="29"/>
      <c r="HDC197" s="29"/>
      <c r="HDD197" s="29"/>
      <c r="HDE197" s="29"/>
      <c r="HDF197" s="29"/>
      <c r="HDG197" s="29"/>
      <c r="HDH197" s="29"/>
      <c r="HDI197" s="29"/>
      <c r="HDJ197" s="29"/>
      <c r="HDK197" s="29"/>
      <c r="HDL197" s="29"/>
      <c r="HDM197" s="29"/>
      <c r="HDN197" s="29"/>
      <c r="HDO197" s="29"/>
      <c r="HDP197" s="29"/>
      <c r="HDQ197" s="29"/>
      <c r="HDR197" s="29"/>
      <c r="HDS197" s="29"/>
      <c r="HDT197" s="29"/>
      <c r="HDU197" s="29"/>
      <c r="HDV197" s="29"/>
      <c r="HDW197" s="29"/>
      <c r="HDX197" s="29"/>
      <c r="HDY197" s="29"/>
      <c r="HDZ197" s="29"/>
      <c r="HEA197" s="29"/>
      <c r="HEB197" s="29"/>
      <c r="HEC197" s="29"/>
      <c r="HED197" s="29"/>
      <c r="HEE197" s="29"/>
      <c r="HEF197" s="29"/>
      <c r="HEG197" s="29"/>
      <c r="HEH197" s="29"/>
      <c r="HEI197" s="29"/>
      <c r="HEJ197" s="29"/>
      <c r="HEK197" s="29"/>
      <c r="HEL197" s="29"/>
      <c r="HEM197" s="29"/>
      <c r="HEN197" s="29"/>
      <c r="HEO197" s="29"/>
      <c r="HEP197" s="29"/>
      <c r="HEQ197" s="29"/>
      <c r="HER197" s="29"/>
      <c r="HES197" s="29"/>
      <c r="HET197" s="29"/>
      <c r="HEU197" s="29"/>
      <c r="HEV197" s="29"/>
      <c r="HEW197" s="29"/>
      <c r="HEX197" s="29"/>
      <c r="HEY197" s="29"/>
      <c r="HEZ197" s="29"/>
      <c r="HFA197" s="29"/>
      <c r="HFB197" s="29"/>
      <c r="HFC197" s="29"/>
      <c r="HFD197" s="29"/>
      <c r="HFE197" s="29"/>
      <c r="HFF197" s="29"/>
      <c r="HFG197" s="29"/>
      <c r="HFH197" s="29"/>
      <c r="HFI197" s="29"/>
      <c r="HFJ197" s="29"/>
      <c r="HFK197" s="29"/>
      <c r="HFL197" s="29"/>
      <c r="HFM197" s="29"/>
      <c r="HFN197" s="29"/>
      <c r="HFO197" s="29"/>
      <c r="HFP197" s="29"/>
      <c r="HFQ197" s="29"/>
      <c r="HFR197" s="29"/>
      <c r="HFS197" s="29"/>
      <c r="HFT197" s="29"/>
      <c r="HFU197" s="29"/>
      <c r="HFV197" s="29"/>
      <c r="HFW197" s="29"/>
      <c r="HFX197" s="29"/>
      <c r="HFY197" s="29"/>
      <c r="HFZ197" s="29"/>
      <c r="HGA197" s="29"/>
      <c r="HGB197" s="29"/>
      <c r="HGC197" s="29"/>
      <c r="HGD197" s="29"/>
      <c r="HGE197" s="29"/>
      <c r="HGF197" s="29"/>
      <c r="HGG197" s="29"/>
      <c r="HGH197" s="29"/>
      <c r="HGI197" s="29"/>
      <c r="HGJ197" s="29"/>
      <c r="HGK197" s="29"/>
      <c r="HGL197" s="29"/>
      <c r="HGM197" s="29"/>
      <c r="HGN197" s="29"/>
      <c r="HGO197" s="29"/>
      <c r="HGP197" s="29"/>
      <c r="HGQ197" s="29"/>
      <c r="HGR197" s="29"/>
      <c r="HGS197" s="29"/>
      <c r="HGT197" s="29"/>
      <c r="HGU197" s="29"/>
      <c r="HGV197" s="29"/>
      <c r="HGW197" s="29"/>
      <c r="HGX197" s="29"/>
      <c r="HGY197" s="29"/>
      <c r="HGZ197" s="29"/>
      <c r="HHA197" s="29"/>
      <c r="HHB197" s="29"/>
      <c r="HHC197" s="29"/>
      <c r="HHD197" s="29"/>
      <c r="HHE197" s="29"/>
      <c r="HHF197" s="29"/>
      <c r="HHG197" s="29"/>
      <c r="HHH197" s="29"/>
      <c r="HHI197" s="29"/>
      <c r="HHJ197" s="29"/>
      <c r="HHK197" s="29"/>
      <c r="HHL197" s="29"/>
      <c r="HHM197" s="29"/>
      <c r="HHN197" s="29"/>
      <c r="HHO197" s="29"/>
      <c r="HHP197" s="29"/>
      <c r="HHQ197" s="29"/>
      <c r="HHR197" s="29"/>
      <c r="HHS197" s="29"/>
      <c r="HHT197" s="29"/>
      <c r="HHU197" s="29"/>
      <c r="HHV197" s="29"/>
      <c r="HHW197" s="29"/>
      <c r="HHX197" s="29"/>
      <c r="HHY197" s="29"/>
      <c r="HHZ197" s="29"/>
      <c r="HIA197" s="29"/>
      <c r="HIB197" s="29"/>
      <c r="HIC197" s="29"/>
      <c r="HID197" s="29"/>
      <c r="HIE197" s="29"/>
      <c r="HIF197" s="29"/>
      <c r="HIG197" s="29"/>
      <c r="HIH197" s="29"/>
      <c r="HII197" s="29"/>
      <c r="HIJ197" s="29"/>
      <c r="HIK197" s="29"/>
      <c r="HIL197" s="29"/>
      <c r="HIM197" s="29"/>
      <c r="HIN197" s="29"/>
      <c r="HIO197" s="29"/>
      <c r="HIP197" s="29"/>
      <c r="HIQ197" s="29"/>
      <c r="HIR197" s="29"/>
      <c r="HIS197" s="29"/>
      <c r="HIT197" s="29"/>
      <c r="HIU197" s="29"/>
      <c r="HIV197" s="29"/>
      <c r="HIW197" s="29"/>
      <c r="HIX197" s="29"/>
      <c r="HIY197" s="29"/>
      <c r="HIZ197" s="29"/>
      <c r="HJA197" s="29"/>
      <c r="HJB197" s="29"/>
      <c r="HJC197" s="29"/>
      <c r="HJD197" s="29"/>
      <c r="HJE197" s="29"/>
      <c r="HJF197" s="29"/>
      <c r="HJG197" s="29"/>
      <c r="HJH197" s="29"/>
      <c r="HJI197" s="29"/>
      <c r="HJJ197" s="29"/>
      <c r="HJK197" s="29"/>
      <c r="HJL197" s="29"/>
      <c r="HJM197" s="29"/>
      <c r="HJN197" s="29"/>
      <c r="HJO197" s="29"/>
      <c r="HJP197" s="29"/>
      <c r="HJQ197" s="29"/>
      <c r="HJR197" s="29"/>
      <c r="HJS197" s="29"/>
      <c r="HJT197" s="29"/>
      <c r="HJU197" s="29"/>
      <c r="HJV197" s="29"/>
      <c r="HJW197" s="29"/>
      <c r="HJX197" s="29"/>
      <c r="HJY197" s="29"/>
      <c r="HJZ197" s="29"/>
      <c r="HKA197" s="29"/>
      <c r="HKB197" s="29"/>
      <c r="HKC197" s="29"/>
      <c r="HKD197" s="29"/>
      <c r="HKE197" s="29"/>
      <c r="HKF197" s="29"/>
      <c r="HKG197" s="29"/>
      <c r="HKH197" s="29"/>
      <c r="HKI197" s="29"/>
      <c r="HKJ197" s="29"/>
      <c r="HKK197" s="29"/>
      <c r="HKL197" s="29"/>
      <c r="HKM197" s="29"/>
      <c r="HKN197" s="29"/>
      <c r="HKO197" s="29"/>
      <c r="HKP197" s="29"/>
      <c r="HKQ197" s="29"/>
      <c r="HKR197" s="29"/>
      <c r="HKS197" s="29"/>
      <c r="HKT197" s="29"/>
      <c r="HKU197" s="29"/>
      <c r="HKV197" s="29"/>
      <c r="HKW197" s="29"/>
      <c r="HKX197" s="29"/>
      <c r="HKY197" s="29"/>
      <c r="HKZ197" s="29"/>
      <c r="HLA197" s="29"/>
      <c r="HLB197" s="29"/>
      <c r="HLC197" s="29"/>
      <c r="HLD197" s="29"/>
      <c r="HLE197" s="29"/>
      <c r="HLF197" s="29"/>
      <c r="HLG197" s="29"/>
      <c r="HLH197" s="29"/>
      <c r="HLI197" s="29"/>
      <c r="HLJ197" s="29"/>
      <c r="HLK197" s="29"/>
      <c r="HLL197" s="29"/>
      <c r="HLM197" s="29"/>
      <c r="HLN197" s="29"/>
      <c r="HLO197" s="29"/>
      <c r="HLP197" s="29"/>
      <c r="HLQ197" s="29"/>
      <c r="HLR197" s="29"/>
      <c r="HLS197" s="29"/>
      <c r="HLT197" s="29"/>
      <c r="HLU197" s="29"/>
      <c r="HLV197" s="29"/>
      <c r="HLW197" s="29"/>
      <c r="HLX197" s="29"/>
      <c r="HLY197" s="29"/>
      <c r="HLZ197" s="29"/>
      <c r="HMA197" s="29"/>
      <c r="HMB197" s="29"/>
      <c r="HMC197" s="29"/>
      <c r="HMD197" s="29"/>
      <c r="HME197" s="29"/>
      <c r="HMF197" s="29"/>
      <c r="HMG197" s="29"/>
      <c r="HMH197" s="29"/>
      <c r="HMI197" s="29"/>
      <c r="HMJ197" s="29"/>
      <c r="HMK197" s="29"/>
      <c r="HML197" s="29"/>
      <c r="HMM197" s="29"/>
      <c r="HMN197" s="29"/>
      <c r="HMO197" s="29"/>
      <c r="HMP197" s="29"/>
      <c r="HMQ197" s="29"/>
      <c r="HMR197" s="29"/>
      <c r="HMS197" s="29"/>
      <c r="HMT197" s="29"/>
      <c r="HMU197" s="29"/>
      <c r="HMV197" s="29"/>
      <c r="HMW197" s="29"/>
      <c r="HMX197" s="29"/>
      <c r="HMY197" s="29"/>
      <c r="HMZ197" s="29"/>
      <c r="HNA197" s="29"/>
      <c r="HNB197" s="29"/>
      <c r="HNC197" s="29"/>
      <c r="HND197" s="29"/>
      <c r="HNE197" s="29"/>
      <c r="HNF197" s="29"/>
      <c r="HNG197" s="29"/>
      <c r="HNH197" s="29"/>
      <c r="HNI197" s="29"/>
      <c r="HNJ197" s="29"/>
      <c r="HNK197" s="29"/>
      <c r="HNL197" s="29"/>
      <c r="HNM197" s="29"/>
      <c r="HNN197" s="29"/>
      <c r="HNO197" s="29"/>
      <c r="HNP197" s="29"/>
      <c r="HNQ197" s="29"/>
      <c r="HNR197" s="29"/>
      <c r="HNS197" s="29"/>
      <c r="HNT197" s="29"/>
      <c r="HNU197" s="29"/>
      <c r="HNV197" s="29"/>
      <c r="HNW197" s="29"/>
      <c r="HNX197" s="29"/>
      <c r="HNY197" s="29"/>
      <c r="HNZ197" s="29"/>
      <c r="HOA197" s="29"/>
      <c r="HOB197" s="29"/>
      <c r="HOC197" s="29"/>
      <c r="HOD197" s="29"/>
      <c r="HOE197" s="29"/>
      <c r="HOF197" s="29"/>
      <c r="HOG197" s="29"/>
      <c r="HOH197" s="29"/>
      <c r="HOI197" s="29"/>
      <c r="HOJ197" s="29"/>
      <c r="HOK197" s="29"/>
      <c r="HOL197" s="29"/>
      <c r="HOM197" s="29"/>
      <c r="HON197" s="29"/>
      <c r="HOO197" s="29"/>
      <c r="HOP197" s="29"/>
      <c r="HOQ197" s="29"/>
      <c r="HOR197" s="29"/>
      <c r="HOS197" s="29"/>
      <c r="HOT197" s="29"/>
      <c r="HOU197" s="29"/>
      <c r="HOV197" s="29"/>
      <c r="HOW197" s="29"/>
      <c r="HOX197" s="29"/>
      <c r="HOY197" s="29"/>
      <c r="HOZ197" s="29"/>
      <c r="HPA197" s="29"/>
      <c r="HPB197" s="29"/>
      <c r="HPC197" s="29"/>
      <c r="HPD197" s="29"/>
      <c r="HPE197" s="29"/>
      <c r="HPF197" s="29"/>
      <c r="HPG197" s="29"/>
      <c r="HPH197" s="29"/>
      <c r="HPI197" s="29"/>
      <c r="HPJ197" s="29"/>
      <c r="HPK197" s="29"/>
      <c r="HPL197" s="29"/>
      <c r="HPM197" s="29"/>
      <c r="HPN197" s="29"/>
      <c r="HPO197" s="29"/>
      <c r="HPP197" s="29"/>
      <c r="HPQ197" s="29"/>
      <c r="HPR197" s="29"/>
      <c r="HPS197" s="29"/>
      <c r="HPT197" s="29"/>
      <c r="HPU197" s="29"/>
      <c r="HPV197" s="29"/>
      <c r="HPW197" s="29"/>
      <c r="HPX197" s="29"/>
      <c r="HPY197" s="29"/>
      <c r="HPZ197" s="29"/>
      <c r="HQA197" s="29"/>
      <c r="HQB197" s="29"/>
      <c r="HQC197" s="29"/>
      <c r="HQD197" s="29"/>
      <c r="HQE197" s="29"/>
      <c r="HQF197" s="29"/>
      <c r="HQG197" s="29"/>
      <c r="HQH197" s="29"/>
      <c r="HQI197" s="29"/>
      <c r="HQJ197" s="29"/>
      <c r="HQK197" s="29"/>
      <c r="HQL197" s="29"/>
      <c r="HQM197" s="29"/>
      <c r="HQN197" s="29"/>
      <c r="HQO197" s="29"/>
      <c r="HQP197" s="29"/>
      <c r="HQQ197" s="29"/>
      <c r="HQR197" s="29"/>
      <c r="HQS197" s="29"/>
      <c r="HQT197" s="29"/>
      <c r="HQU197" s="29"/>
      <c r="HQV197" s="29"/>
      <c r="HQW197" s="29"/>
      <c r="HQX197" s="29"/>
      <c r="HQY197" s="29"/>
      <c r="HQZ197" s="29"/>
      <c r="HRA197" s="29"/>
      <c r="HRB197" s="29"/>
      <c r="HRC197" s="29"/>
      <c r="HRD197" s="29"/>
      <c r="HRE197" s="29"/>
      <c r="HRF197" s="29"/>
      <c r="HRG197" s="29"/>
      <c r="HRH197" s="29"/>
      <c r="HRI197" s="29"/>
      <c r="HRJ197" s="29"/>
      <c r="HRK197" s="29"/>
      <c r="HRL197" s="29"/>
      <c r="HRM197" s="29"/>
      <c r="HRN197" s="29"/>
      <c r="HRO197" s="29"/>
      <c r="HRP197" s="29"/>
      <c r="HRQ197" s="29"/>
      <c r="HRR197" s="29"/>
      <c r="HRS197" s="29"/>
      <c r="HRT197" s="29"/>
      <c r="HRU197" s="29"/>
      <c r="HRV197" s="29"/>
      <c r="HRW197" s="29"/>
      <c r="HRX197" s="29"/>
      <c r="HRY197" s="29"/>
      <c r="HRZ197" s="29"/>
      <c r="HSA197" s="29"/>
      <c r="HSB197" s="29"/>
      <c r="HSC197" s="29"/>
      <c r="HSD197" s="29"/>
      <c r="HSE197" s="29"/>
      <c r="HSF197" s="29"/>
      <c r="HSG197" s="29"/>
      <c r="HSH197" s="29"/>
      <c r="HSI197" s="29"/>
      <c r="HSJ197" s="29"/>
      <c r="HSK197" s="29"/>
      <c r="HSL197" s="29"/>
      <c r="HSM197" s="29"/>
      <c r="HSN197" s="29"/>
      <c r="HSO197" s="29"/>
      <c r="HSP197" s="29"/>
      <c r="HSQ197" s="29"/>
      <c r="HSR197" s="29"/>
      <c r="HSS197" s="29"/>
      <c r="HST197" s="29"/>
      <c r="HSU197" s="29"/>
      <c r="HSV197" s="29"/>
      <c r="HSW197" s="29"/>
      <c r="HSX197" s="29"/>
      <c r="HSY197" s="29"/>
      <c r="HSZ197" s="29"/>
      <c r="HTA197" s="29"/>
      <c r="HTB197" s="29"/>
      <c r="HTC197" s="29"/>
      <c r="HTD197" s="29"/>
      <c r="HTE197" s="29"/>
      <c r="HTF197" s="29"/>
      <c r="HTG197" s="29"/>
      <c r="HTH197" s="29"/>
      <c r="HTI197" s="29"/>
      <c r="HTJ197" s="29"/>
      <c r="HTK197" s="29"/>
      <c r="HTL197" s="29"/>
      <c r="HTM197" s="29"/>
      <c r="HTN197" s="29"/>
      <c r="HTO197" s="29"/>
      <c r="HTP197" s="29"/>
      <c r="HTQ197" s="29"/>
      <c r="HTR197" s="29"/>
      <c r="HTS197" s="29"/>
      <c r="HTT197" s="29"/>
      <c r="HTU197" s="29"/>
      <c r="HTV197" s="29"/>
      <c r="HTW197" s="29"/>
      <c r="HTX197" s="29"/>
      <c r="HTY197" s="29"/>
      <c r="HTZ197" s="29"/>
      <c r="HUA197" s="29"/>
      <c r="HUB197" s="29"/>
      <c r="HUC197" s="29"/>
      <c r="HUD197" s="29"/>
      <c r="HUE197" s="29"/>
      <c r="HUF197" s="29"/>
      <c r="HUG197" s="29"/>
      <c r="HUH197" s="29"/>
      <c r="HUI197" s="29"/>
      <c r="HUJ197" s="29"/>
      <c r="HUK197" s="29"/>
      <c r="HUL197" s="29"/>
      <c r="HUM197" s="29"/>
      <c r="HUN197" s="29"/>
      <c r="HUO197" s="29"/>
      <c r="HUP197" s="29"/>
      <c r="HUQ197" s="29"/>
      <c r="HUR197" s="29"/>
      <c r="HUS197" s="29"/>
      <c r="HUT197" s="29"/>
      <c r="HUU197" s="29"/>
      <c r="HUV197" s="29"/>
      <c r="HUW197" s="29"/>
      <c r="HUX197" s="29"/>
      <c r="HUY197" s="29"/>
      <c r="HUZ197" s="29"/>
      <c r="HVA197" s="29"/>
      <c r="HVB197" s="29"/>
      <c r="HVC197" s="29"/>
      <c r="HVD197" s="29"/>
      <c r="HVE197" s="29"/>
      <c r="HVF197" s="29"/>
      <c r="HVG197" s="29"/>
      <c r="HVH197" s="29"/>
      <c r="HVI197" s="29"/>
      <c r="HVJ197" s="29"/>
      <c r="HVK197" s="29"/>
      <c r="HVL197" s="29"/>
      <c r="HVM197" s="29"/>
      <c r="HVN197" s="29"/>
      <c r="HVO197" s="29"/>
      <c r="HVP197" s="29"/>
      <c r="HVQ197" s="29"/>
      <c r="HVR197" s="29"/>
      <c r="HVS197" s="29"/>
      <c r="HVT197" s="29"/>
      <c r="HVU197" s="29"/>
      <c r="HVV197" s="29"/>
      <c r="HVW197" s="29"/>
      <c r="HVX197" s="29"/>
      <c r="HVY197" s="29"/>
      <c r="HVZ197" s="29"/>
      <c r="HWA197" s="29"/>
      <c r="HWB197" s="29"/>
      <c r="HWC197" s="29"/>
      <c r="HWD197" s="29"/>
      <c r="HWE197" s="29"/>
      <c r="HWF197" s="29"/>
      <c r="HWG197" s="29"/>
      <c r="HWH197" s="29"/>
      <c r="HWI197" s="29"/>
      <c r="HWJ197" s="29"/>
      <c r="HWK197" s="29"/>
      <c r="HWL197" s="29"/>
      <c r="HWM197" s="29"/>
      <c r="HWN197" s="29"/>
      <c r="HWO197" s="29"/>
      <c r="HWP197" s="29"/>
      <c r="HWQ197" s="29"/>
      <c r="HWR197" s="29"/>
      <c r="HWS197" s="29"/>
      <c r="HWT197" s="29"/>
      <c r="HWU197" s="29"/>
      <c r="HWV197" s="29"/>
      <c r="HWW197" s="29"/>
      <c r="HWX197" s="29"/>
      <c r="HWY197" s="29"/>
      <c r="HWZ197" s="29"/>
      <c r="HXA197" s="29"/>
      <c r="HXB197" s="29"/>
      <c r="HXC197" s="29"/>
      <c r="HXD197" s="29"/>
      <c r="HXE197" s="29"/>
      <c r="HXF197" s="29"/>
      <c r="HXG197" s="29"/>
      <c r="HXH197" s="29"/>
      <c r="HXI197" s="29"/>
      <c r="HXJ197" s="29"/>
      <c r="HXK197" s="29"/>
      <c r="HXL197" s="29"/>
      <c r="HXM197" s="29"/>
      <c r="HXN197" s="29"/>
      <c r="HXO197" s="29"/>
      <c r="HXP197" s="29"/>
      <c r="HXQ197" s="29"/>
      <c r="HXR197" s="29"/>
      <c r="HXS197" s="29"/>
      <c r="HXT197" s="29"/>
      <c r="HXU197" s="29"/>
      <c r="HXV197" s="29"/>
      <c r="HXW197" s="29"/>
      <c r="HXX197" s="29"/>
      <c r="HXY197" s="29"/>
      <c r="HXZ197" s="29"/>
      <c r="HYA197" s="29"/>
      <c r="HYB197" s="29"/>
      <c r="HYC197" s="29"/>
      <c r="HYD197" s="29"/>
      <c r="HYE197" s="29"/>
      <c r="HYF197" s="29"/>
      <c r="HYG197" s="29"/>
      <c r="HYH197" s="29"/>
      <c r="HYI197" s="29"/>
      <c r="HYJ197" s="29"/>
      <c r="HYK197" s="29"/>
      <c r="HYL197" s="29"/>
      <c r="HYM197" s="29"/>
      <c r="HYN197" s="29"/>
      <c r="HYO197" s="29"/>
      <c r="HYP197" s="29"/>
      <c r="HYQ197" s="29"/>
      <c r="HYR197" s="29"/>
      <c r="HYS197" s="29"/>
      <c r="HYT197" s="29"/>
      <c r="HYU197" s="29"/>
      <c r="HYV197" s="29"/>
      <c r="HYW197" s="29"/>
      <c r="HYX197" s="29"/>
      <c r="HYY197" s="29"/>
      <c r="HYZ197" s="29"/>
      <c r="HZA197" s="29"/>
      <c r="HZB197" s="29"/>
      <c r="HZC197" s="29"/>
      <c r="HZD197" s="29"/>
      <c r="HZE197" s="29"/>
      <c r="HZF197" s="29"/>
      <c r="HZG197" s="29"/>
      <c r="HZH197" s="29"/>
      <c r="HZI197" s="29"/>
      <c r="HZJ197" s="29"/>
      <c r="HZK197" s="29"/>
      <c r="HZL197" s="29"/>
      <c r="HZM197" s="29"/>
      <c r="HZN197" s="29"/>
      <c r="HZO197" s="29"/>
      <c r="HZP197" s="29"/>
      <c r="HZQ197" s="29"/>
      <c r="HZR197" s="29"/>
      <c r="HZS197" s="29"/>
      <c r="HZT197" s="29"/>
      <c r="HZU197" s="29"/>
      <c r="HZV197" s="29"/>
      <c r="HZW197" s="29"/>
      <c r="HZX197" s="29"/>
      <c r="HZY197" s="29"/>
      <c r="HZZ197" s="29"/>
      <c r="IAA197" s="29"/>
      <c r="IAB197" s="29"/>
      <c r="IAC197" s="29"/>
      <c r="IAD197" s="29"/>
      <c r="IAE197" s="29"/>
      <c r="IAF197" s="29"/>
      <c r="IAG197" s="29"/>
      <c r="IAH197" s="29"/>
      <c r="IAI197" s="29"/>
      <c r="IAJ197" s="29"/>
      <c r="IAK197" s="29"/>
      <c r="IAL197" s="29"/>
      <c r="IAM197" s="29"/>
      <c r="IAN197" s="29"/>
      <c r="IAO197" s="29"/>
      <c r="IAP197" s="29"/>
      <c r="IAQ197" s="29"/>
      <c r="IAR197" s="29"/>
      <c r="IAS197" s="29"/>
      <c r="IAT197" s="29"/>
      <c r="IAU197" s="29"/>
      <c r="IAV197" s="29"/>
      <c r="IAW197" s="29"/>
      <c r="IAX197" s="29"/>
      <c r="IAY197" s="29"/>
      <c r="IAZ197" s="29"/>
      <c r="IBA197" s="29"/>
      <c r="IBB197" s="29"/>
      <c r="IBC197" s="29"/>
      <c r="IBD197" s="29"/>
      <c r="IBE197" s="29"/>
      <c r="IBF197" s="29"/>
      <c r="IBG197" s="29"/>
      <c r="IBH197" s="29"/>
      <c r="IBI197" s="29"/>
      <c r="IBJ197" s="29"/>
      <c r="IBK197" s="29"/>
      <c r="IBL197" s="29"/>
      <c r="IBM197" s="29"/>
      <c r="IBN197" s="29"/>
      <c r="IBO197" s="29"/>
      <c r="IBP197" s="29"/>
      <c r="IBQ197" s="29"/>
      <c r="IBR197" s="29"/>
      <c r="IBS197" s="29"/>
      <c r="IBT197" s="29"/>
      <c r="IBU197" s="29"/>
      <c r="IBV197" s="29"/>
      <c r="IBW197" s="29"/>
      <c r="IBX197" s="29"/>
      <c r="IBY197" s="29"/>
      <c r="IBZ197" s="29"/>
      <c r="ICA197" s="29"/>
      <c r="ICB197" s="29"/>
      <c r="ICC197" s="29"/>
      <c r="ICD197" s="29"/>
      <c r="ICE197" s="29"/>
      <c r="ICF197" s="29"/>
      <c r="ICG197" s="29"/>
      <c r="ICH197" s="29"/>
      <c r="ICI197" s="29"/>
      <c r="ICJ197" s="29"/>
      <c r="ICK197" s="29"/>
      <c r="ICL197" s="29"/>
      <c r="ICM197" s="29"/>
      <c r="ICN197" s="29"/>
      <c r="ICO197" s="29"/>
      <c r="ICP197" s="29"/>
      <c r="ICQ197" s="29"/>
      <c r="ICR197" s="29"/>
      <c r="ICS197" s="29"/>
      <c r="ICT197" s="29"/>
      <c r="ICU197" s="29"/>
      <c r="ICV197" s="29"/>
      <c r="ICW197" s="29"/>
      <c r="ICX197" s="29"/>
      <c r="ICY197" s="29"/>
      <c r="ICZ197" s="29"/>
      <c r="IDA197" s="29"/>
      <c r="IDB197" s="29"/>
      <c r="IDC197" s="29"/>
      <c r="IDD197" s="29"/>
      <c r="IDE197" s="29"/>
      <c r="IDF197" s="29"/>
      <c r="IDG197" s="29"/>
      <c r="IDH197" s="29"/>
      <c r="IDI197" s="29"/>
      <c r="IDJ197" s="29"/>
      <c r="IDK197" s="29"/>
      <c r="IDL197" s="29"/>
      <c r="IDM197" s="29"/>
      <c r="IDN197" s="29"/>
      <c r="IDO197" s="29"/>
      <c r="IDP197" s="29"/>
      <c r="IDQ197" s="29"/>
      <c r="IDR197" s="29"/>
      <c r="IDS197" s="29"/>
      <c r="IDT197" s="29"/>
      <c r="IDU197" s="29"/>
      <c r="IDV197" s="29"/>
      <c r="IDW197" s="29"/>
      <c r="IDX197" s="29"/>
      <c r="IDY197" s="29"/>
      <c r="IDZ197" s="29"/>
      <c r="IEA197" s="29"/>
      <c r="IEB197" s="29"/>
      <c r="IEC197" s="29"/>
      <c r="IED197" s="29"/>
      <c r="IEE197" s="29"/>
      <c r="IEF197" s="29"/>
      <c r="IEG197" s="29"/>
      <c r="IEH197" s="29"/>
      <c r="IEI197" s="29"/>
      <c r="IEJ197" s="29"/>
      <c r="IEK197" s="29"/>
      <c r="IEL197" s="29"/>
      <c r="IEM197" s="29"/>
      <c r="IEN197" s="29"/>
      <c r="IEO197" s="29"/>
      <c r="IEP197" s="29"/>
      <c r="IEQ197" s="29"/>
      <c r="IER197" s="29"/>
      <c r="IES197" s="29"/>
      <c r="IET197" s="29"/>
      <c r="IEU197" s="29"/>
      <c r="IEV197" s="29"/>
      <c r="IEW197" s="29"/>
      <c r="IEX197" s="29"/>
      <c r="IEY197" s="29"/>
      <c r="IEZ197" s="29"/>
      <c r="IFA197" s="29"/>
      <c r="IFB197" s="29"/>
      <c r="IFC197" s="29"/>
      <c r="IFD197" s="29"/>
      <c r="IFE197" s="29"/>
      <c r="IFF197" s="29"/>
      <c r="IFG197" s="29"/>
      <c r="IFH197" s="29"/>
      <c r="IFI197" s="29"/>
      <c r="IFJ197" s="29"/>
      <c r="IFK197" s="29"/>
      <c r="IFL197" s="29"/>
      <c r="IFM197" s="29"/>
      <c r="IFN197" s="29"/>
      <c r="IFO197" s="29"/>
      <c r="IFP197" s="29"/>
      <c r="IFQ197" s="29"/>
      <c r="IFR197" s="29"/>
      <c r="IFS197" s="29"/>
      <c r="IFT197" s="29"/>
      <c r="IFU197" s="29"/>
      <c r="IFV197" s="29"/>
      <c r="IFW197" s="29"/>
      <c r="IFX197" s="29"/>
      <c r="IFY197" s="29"/>
      <c r="IFZ197" s="29"/>
      <c r="IGA197" s="29"/>
      <c r="IGB197" s="29"/>
      <c r="IGC197" s="29"/>
      <c r="IGD197" s="29"/>
      <c r="IGE197" s="29"/>
      <c r="IGF197" s="29"/>
      <c r="IGG197" s="29"/>
      <c r="IGH197" s="29"/>
      <c r="IGI197" s="29"/>
      <c r="IGJ197" s="29"/>
      <c r="IGK197" s="29"/>
      <c r="IGL197" s="29"/>
      <c r="IGM197" s="29"/>
      <c r="IGN197" s="29"/>
      <c r="IGO197" s="29"/>
      <c r="IGP197" s="29"/>
      <c r="IGQ197" s="29"/>
      <c r="IGR197" s="29"/>
      <c r="IGS197" s="29"/>
      <c r="IGT197" s="29"/>
      <c r="IGU197" s="29"/>
      <c r="IGV197" s="29"/>
      <c r="IGW197" s="29"/>
      <c r="IGX197" s="29"/>
      <c r="IGY197" s="29"/>
      <c r="IGZ197" s="29"/>
      <c r="IHA197" s="29"/>
      <c r="IHB197" s="29"/>
      <c r="IHC197" s="29"/>
      <c r="IHD197" s="29"/>
      <c r="IHE197" s="29"/>
      <c r="IHF197" s="29"/>
      <c r="IHG197" s="29"/>
      <c r="IHH197" s="29"/>
      <c r="IHI197" s="29"/>
      <c r="IHJ197" s="29"/>
      <c r="IHK197" s="29"/>
      <c r="IHL197" s="29"/>
      <c r="IHM197" s="29"/>
      <c r="IHN197" s="29"/>
      <c r="IHO197" s="29"/>
      <c r="IHP197" s="29"/>
      <c r="IHQ197" s="29"/>
      <c r="IHR197" s="29"/>
      <c r="IHS197" s="29"/>
      <c r="IHT197" s="29"/>
      <c r="IHU197" s="29"/>
      <c r="IHV197" s="29"/>
      <c r="IHW197" s="29"/>
      <c r="IHX197" s="29"/>
      <c r="IHY197" s="29"/>
      <c r="IHZ197" s="29"/>
      <c r="IIA197" s="29"/>
      <c r="IIB197" s="29"/>
      <c r="IIC197" s="29"/>
      <c r="IID197" s="29"/>
      <c r="IIE197" s="29"/>
      <c r="IIF197" s="29"/>
      <c r="IIG197" s="29"/>
      <c r="IIH197" s="29"/>
      <c r="III197" s="29"/>
      <c r="IIJ197" s="29"/>
      <c r="IIK197" s="29"/>
      <c r="IIL197" s="29"/>
      <c r="IIM197" s="29"/>
      <c r="IIN197" s="29"/>
      <c r="IIO197" s="29"/>
      <c r="IIP197" s="29"/>
      <c r="IIQ197" s="29"/>
      <c r="IIR197" s="29"/>
      <c r="IIS197" s="29"/>
      <c r="IIT197" s="29"/>
      <c r="IIU197" s="29"/>
      <c r="IIV197" s="29"/>
      <c r="IIW197" s="29"/>
      <c r="IIX197" s="29"/>
      <c r="IIY197" s="29"/>
      <c r="IIZ197" s="29"/>
      <c r="IJA197" s="29"/>
      <c r="IJB197" s="29"/>
      <c r="IJC197" s="29"/>
      <c r="IJD197" s="29"/>
      <c r="IJE197" s="29"/>
      <c r="IJF197" s="29"/>
      <c r="IJG197" s="29"/>
      <c r="IJH197" s="29"/>
      <c r="IJI197" s="29"/>
      <c r="IJJ197" s="29"/>
      <c r="IJK197" s="29"/>
      <c r="IJL197" s="29"/>
      <c r="IJM197" s="29"/>
      <c r="IJN197" s="29"/>
      <c r="IJO197" s="29"/>
      <c r="IJP197" s="29"/>
      <c r="IJQ197" s="29"/>
      <c r="IJR197" s="29"/>
      <c r="IJS197" s="29"/>
      <c r="IJT197" s="29"/>
      <c r="IJU197" s="29"/>
      <c r="IJV197" s="29"/>
      <c r="IJW197" s="29"/>
      <c r="IJX197" s="29"/>
      <c r="IJY197" s="29"/>
      <c r="IJZ197" s="29"/>
      <c r="IKA197" s="29"/>
      <c r="IKB197" s="29"/>
      <c r="IKC197" s="29"/>
      <c r="IKD197" s="29"/>
      <c r="IKE197" s="29"/>
      <c r="IKF197" s="29"/>
      <c r="IKG197" s="29"/>
      <c r="IKH197" s="29"/>
      <c r="IKI197" s="29"/>
      <c r="IKJ197" s="29"/>
      <c r="IKK197" s="29"/>
      <c r="IKL197" s="29"/>
      <c r="IKM197" s="29"/>
      <c r="IKN197" s="29"/>
      <c r="IKO197" s="29"/>
      <c r="IKP197" s="29"/>
      <c r="IKQ197" s="29"/>
      <c r="IKR197" s="29"/>
      <c r="IKS197" s="29"/>
      <c r="IKT197" s="29"/>
      <c r="IKU197" s="29"/>
      <c r="IKV197" s="29"/>
      <c r="IKW197" s="29"/>
      <c r="IKX197" s="29"/>
      <c r="IKY197" s="29"/>
      <c r="IKZ197" s="29"/>
      <c r="ILA197" s="29"/>
      <c r="ILB197" s="29"/>
      <c r="ILC197" s="29"/>
      <c r="ILD197" s="29"/>
      <c r="ILE197" s="29"/>
      <c r="ILF197" s="29"/>
      <c r="ILG197" s="29"/>
      <c r="ILH197" s="29"/>
      <c r="ILI197" s="29"/>
      <c r="ILJ197" s="29"/>
      <c r="ILK197" s="29"/>
      <c r="ILL197" s="29"/>
      <c r="ILM197" s="29"/>
      <c r="ILN197" s="29"/>
      <c r="ILO197" s="29"/>
      <c r="ILP197" s="29"/>
      <c r="ILQ197" s="29"/>
      <c r="ILR197" s="29"/>
      <c r="ILS197" s="29"/>
      <c r="ILT197" s="29"/>
      <c r="ILU197" s="29"/>
      <c r="ILV197" s="29"/>
      <c r="ILW197" s="29"/>
      <c r="ILX197" s="29"/>
      <c r="ILY197" s="29"/>
      <c r="ILZ197" s="29"/>
      <c r="IMA197" s="29"/>
      <c r="IMB197" s="29"/>
      <c r="IMC197" s="29"/>
      <c r="IMD197" s="29"/>
      <c r="IME197" s="29"/>
      <c r="IMF197" s="29"/>
      <c r="IMG197" s="29"/>
      <c r="IMH197" s="29"/>
      <c r="IMI197" s="29"/>
      <c r="IMJ197" s="29"/>
      <c r="IMK197" s="29"/>
      <c r="IML197" s="29"/>
      <c r="IMM197" s="29"/>
      <c r="IMN197" s="29"/>
      <c r="IMO197" s="29"/>
      <c r="IMP197" s="29"/>
      <c r="IMQ197" s="29"/>
      <c r="IMR197" s="29"/>
      <c r="IMS197" s="29"/>
      <c r="IMT197" s="29"/>
      <c r="IMU197" s="29"/>
      <c r="IMV197" s="29"/>
      <c r="IMW197" s="29"/>
      <c r="IMX197" s="29"/>
      <c r="IMY197" s="29"/>
      <c r="IMZ197" s="29"/>
      <c r="INA197" s="29"/>
      <c r="INB197" s="29"/>
      <c r="INC197" s="29"/>
      <c r="IND197" s="29"/>
      <c r="INE197" s="29"/>
      <c r="INF197" s="29"/>
      <c r="ING197" s="29"/>
      <c r="INH197" s="29"/>
      <c r="INI197" s="29"/>
      <c r="INJ197" s="29"/>
      <c r="INK197" s="29"/>
      <c r="INL197" s="29"/>
      <c r="INM197" s="29"/>
      <c r="INN197" s="29"/>
      <c r="INO197" s="29"/>
      <c r="INP197" s="29"/>
      <c r="INQ197" s="29"/>
      <c r="INR197" s="29"/>
      <c r="INS197" s="29"/>
      <c r="INT197" s="29"/>
      <c r="INU197" s="29"/>
      <c r="INV197" s="29"/>
      <c r="INW197" s="29"/>
      <c r="INX197" s="29"/>
      <c r="INY197" s="29"/>
      <c r="INZ197" s="29"/>
      <c r="IOA197" s="29"/>
      <c r="IOB197" s="29"/>
      <c r="IOC197" s="29"/>
      <c r="IOD197" s="29"/>
      <c r="IOE197" s="29"/>
      <c r="IOF197" s="29"/>
      <c r="IOG197" s="29"/>
      <c r="IOH197" s="29"/>
      <c r="IOI197" s="29"/>
      <c r="IOJ197" s="29"/>
      <c r="IOK197" s="29"/>
      <c r="IOL197" s="29"/>
      <c r="IOM197" s="29"/>
      <c r="ION197" s="29"/>
      <c r="IOO197" s="29"/>
      <c r="IOP197" s="29"/>
      <c r="IOQ197" s="29"/>
      <c r="IOR197" s="29"/>
      <c r="IOS197" s="29"/>
      <c r="IOT197" s="29"/>
      <c r="IOU197" s="29"/>
      <c r="IOV197" s="29"/>
      <c r="IOW197" s="29"/>
      <c r="IOX197" s="29"/>
      <c r="IOY197" s="29"/>
      <c r="IOZ197" s="29"/>
      <c r="IPA197" s="29"/>
      <c r="IPB197" s="29"/>
      <c r="IPC197" s="29"/>
      <c r="IPD197" s="29"/>
      <c r="IPE197" s="29"/>
      <c r="IPF197" s="29"/>
      <c r="IPG197" s="29"/>
      <c r="IPH197" s="29"/>
      <c r="IPI197" s="29"/>
      <c r="IPJ197" s="29"/>
      <c r="IPK197" s="29"/>
      <c r="IPL197" s="29"/>
      <c r="IPM197" s="29"/>
      <c r="IPN197" s="29"/>
      <c r="IPO197" s="29"/>
      <c r="IPP197" s="29"/>
      <c r="IPQ197" s="29"/>
      <c r="IPR197" s="29"/>
      <c r="IPS197" s="29"/>
      <c r="IPT197" s="29"/>
      <c r="IPU197" s="29"/>
      <c r="IPV197" s="29"/>
      <c r="IPW197" s="29"/>
      <c r="IPX197" s="29"/>
      <c r="IPY197" s="29"/>
      <c r="IPZ197" s="29"/>
      <c r="IQA197" s="29"/>
      <c r="IQB197" s="29"/>
      <c r="IQC197" s="29"/>
      <c r="IQD197" s="29"/>
      <c r="IQE197" s="29"/>
      <c r="IQF197" s="29"/>
      <c r="IQG197" s="29"/>
      <c r="IQH197" s="29"/>
      <c r="IQI197" s="29"/>
      <c r="IQJ197" s="29"/>
      <c r="IQK197" s="29"/>
      <c r="IQL197" s="29"/>
      <c r="IQM197" s="29"/>
      <c r="IQN197" s="29"/>
      <c r="IQO197" s="29"/>
      <c r="IQP197" s="29"/>
      <c r="IQQ197" s="29"/>
      <c r="IQR197" s="29"/>
      <c r="IQS197" s="29"/>
      <c r="IQT197" s="29"/>
      <c r="IQU197" s="29"/>
      <c r="IQV197" s="29"/>
      <c r="IQW197" s="29"/>
      <c r="IQX197" s="29"/>
      <c r="IQY197" s="29"/>
      <c r="IQZ197" s="29"/>
      <c r="IRA197" s="29"/>
      <c r="IRB197" s="29"/>
      <c r="IRC197" s="29"/>
      <c r="IRD197" s="29"/>
      <c r="IRE197" s="29"/>
      <c r="IRF197" s="29"/>
      <c r="IRG197" s="29"/>
      <c r="IRH197" s="29"/>
      <c r="IRI197" s="29"/>
      <c r="IRJ197" s="29"/>
      <c r="IRK197" s="29"/>
      <c r="IRL197" s="29"/>
      <c r="IRM197" s="29"/>
      <c r="IRN197" s="29"/>
      <c r="IRO197" s="29"/>
      <c r="IRP197" s="29"/>
      <c r="IRQ197" s="29"/>
      <c r="IRR197" s="29"/>
      <c r="IRS197" s="29"/>
      <c r="IRT197" s="29"/>
      <c r="IRU197" s="29"/>
      <c r="IRV197" s="29"/>
      <c r="IRW197" s="29"/>
      <c r="IRX197" s="29"/>
      <c r="IRY197" s="29"/>
      <c r="IRZ197" s="29"/>
      <c r="ISA197" s="29"/>
      <c r="ISB197" s="29"/>
      <c r="ISC197" s="29"/>
      <c r="ISD197" s="29"/>
      <c r="ISE197" s="29"/>
      <c r="ISF197" s="29"/>
      <c r="ISG197" s="29"/>
      <c r="ISH197" s="29"/>
      <c r="ISI197" s="29"/>
      <c r="ISJ197" s="29"/>
      <c r="ISK197" s="29"/>
      <c r="ISL197" s="29"/>
      <c r="ISM197" s="29"/>
      <c r="ISN197" s="29"/>
      <c r="ISO197" s="29"/>
      <c r="ISP197" s="29"/>
      <c r="ISQ197" s="29"/>
      <c r="ISR197" s="29"/>
      <c r="ISS197" s="29"/>
      <c r="IST197" s="29"/>
      <c r="ISU197" s="29"/>
      <c r="ISV197" s="29"/>
      <c r="ISW197" s="29"/>
      <c r="ISX197" s="29"/>
      <c r="ISY197" s="29"/>
      <c r="ISZ197" s="29"/>
      <c r="ITA197" s="29"/>
      <c r="ITB197" s="29"/>
      <c r="ITC197" s="29"/>
      <c r="ITD197" s="29"/>
      <c r="ITE197" s="29"/>
      <c r="ITF197" s="29"/>
      <c r="ITG197" s="29"/>
      <c r="ITH197" s="29"/>
      <c r="ITI197" s="29"/>
      <c r="ITJ197" s="29"/>
      <c r="ITK197" s="29"/>
      <c r="ITL197" s="29"/>
      <c r="ITM197" s="29"/>
      <c r="ITN197" s="29"/>
      <c r="ITO197" s="29"/>
      <c r="ITP197" s="29"/>
      <c r="ITQ197" s="29"/>
      <c r="ITR197" s="29"/>
      <c r="ITS197" s="29"/>
      <c r="ITT197" s="29"/>
      <c r="ITU197" s="29"/>
      <c r="ITV197" s="29"/>
      <c r="ITW197" s="29"/>
      <c r="ITX197" s="29"/>
      <c r="ITY197" s="29"/>
      <c r="ITZ197" s="29"/>
      <c r="IUA197" s="29"/>
      <c r="IUB197" s="29"/>
      <c r="IUC197" s="29"/>
      <c r="IUD197" s="29"/>
      <c r="IUE197" s="29"/>
      <c r="IUF197" s="29"/>
      <c r="IUG197" s="29"/>
      <c r="IUH197" s="29"/>
      <c r="IUI197" s="29"/>
      <c r="IUJ197" s="29"/>
      <c r="IUK197" s="29"/>
      <c r="IUL197" s="29"/>
      <c r="IUM197" s="29"/>
      <c r="IUN197" s="29"/>
      <c r="IUO197" s="29"/>
      <c r="IUP197" s="29"/>
      <c r="IUQ197" s="29"/>
      <c r="IUR197" s="29"/>
      <c r="IUS197" s="29"/>
      <c r="IUT197" s="29"/>
      <c r="IUU197" s="29"/>
      <c r="IUV197" s="29"/>
      <c r="IUW197" s="29"/>
      <c r="IUX197" s="29"/>
      <c r="IUY197" s="29"/>
      <c r="IUZ197" s="29"/>
      <c r="IVA197" s="29"/>
      <c r="IVB197" s="29"/>
      <c r="IVC197" s="29"/>
      <c r="IVD197" s="29"/>
      <c r="IVE197" s="29"/>
      <c r="IVF197" s="29"/>
      <c r="IVG197" s="29"/>
      <c r="IVH197" s="29"/>
      <c r="IVI197" s="29"/>
      <c r="IVJ197" s="29"/>
      <c r="IVK197" s="29"/>
      <c r="IVL197" s="29"/>
      <c r="IVM197" s="29"/>
      <c r="IVN197" s="29"/>
      <c r="IVO197" s="29"/>
      <c r="IVP197" s="29"/>
      <c r="IVQ197" s="29"/>
      <c r="IVR197" s="29"/>
      <c r="IVS197" s="29"/>
      <c r="IVT197" s="29"/>
      <c r="IVU197" s="29"/>
      <c r="IVV197" s="29"/>
      <c r="IVW197" s="29"/>
      <c r="IVX197" s="29"/>
      <c r="IVY197" s="29"/>
      <c r="IVZ197" s="29"/>
      <c r="IWA197" s="29"/>
      <c r="IWB197" s="29"/>
      <c r="IWC197" s="29"/>
      <c r="IWD197" s="29"/>
      <c r="IWE197" s="29"/>
      <c r="IWF197" s="29"/>
      <c r="IWG197" s="29"/>
      <c r="IWH197" s="29"/>
      <c r="IWI197" s="29"/>
      <c r="IWJ197" s="29"/>
      <c r="IWK197" s="29"/>
      <c r="IWL197" s="29"/>
      <c r="IWM197" s="29"/>
      <c r="IWN197" s="29"/>
      <c r="IWO197" s="29"/>
      <c r="IWP197" s="29"/>
      <c r="IWQ197" s="29"/>
      <c r="IWR197" s="29"/>
      <c r="IWS197" s="29"/>
      <c r="IWT197" s="29"/>
      <c r="IWU197" s="29"/>
      <c r="IWV197" s="29"/>
      <c r="IWW197" s="29"/>
      <c r="IWX197" s="29"/>
      <c r="IWY197" s="29"/>
      <c r="IWZ197" s="29"/>
      <c r="IXA197" s="29"/>
      <c r="IXB197" s="29"/>
      <c r="IXC197" s="29"/>
      <c r="IXD197" s="29"/>
      <c r="IXE197" s="29"/>
      <c r="IXF197" s="29"/>
      <c r="IXG197" s="29"/>
      <c r="IXH197" s="29"/>
      <c r="IXI197" s="29"/>
      <c r="IXJ197" s="29"/>
      <c r="IXK197" s="29"/>
      <c r="IXL197" s="29"/>
      <c r="IXM197" s="29"/>
      <c r="IXN197" s="29"/>
      <c r="IXO197" s="29"/>
      <c r="IXP197" s="29"/>
      <c r="IXQ197" s="29"/>
      <c r="IXR197" s="29"/>
      <c r="IXS197" s="29"/>
      <c r="IXT197" s="29"/>
      <c r="IXU197" s="29"/>
      <c r="IXV197" s="29"/>
      <c r="IXW197" s="29"/>
      <c r="IXX197" s="29"/>
      <c r="IXY197" s="29"/>
      <c r="IXZ197" s="29"/>
      <c r="IYA197" s="29"/>
      <c r="IYB197" s="29"/>
      <c r="IYC197" s="29"/>
      <c r="IYD197" s="29"/>
      <c r="IYE197" s="29"/>
      <c r="IYF197" s="29"/>
      <c r="IYG197" s="29"/>
      <c r="IYH197" s="29"/>
      <c r="IYI197" s="29"/>
      <c r="IYJ197" s="29"/>
      <c r="IYK197" s="29"/>
      <c r="IYL197" s="29"/>
      <c r="IYM197" s="29"/>
      <c r="IYN197" s="29"/>
      <c r="IYO197" s="29"/>
      <c r="IYP197" s="29"/>
      <c r="IYQ197" s="29"/>
      <c r="IYR197" s="29"/>
      <c r="IYS197" s="29"/>
      <c r="IYT197" s="29"/>
      <c r="IYU197" s="29"/>
      <c r="IYV197" s="29"/>
      <c r="IYW197" s="29"/>
      <c r="IYX197" s="29"/>
      <c r="IYY197" s="29"/>
      <c r="IYZ197" s="29"/>
      <c r="IZA197" s="29"/>
      <c r="IZB197" s="29"/>
      <c r="IZC197" s="29"/>
      <c r="IZD197" s="29"/>
      <c r="IZE197" s="29"/>
      <c r="IZF197" s="29"/>
      <c r="IZG197" s="29"/>
      <c r="IZH197" s="29"/>
      <c r="IZI197" s="29"/>
      <c r="IZJ197" s="29"/>
      <c r="IZK197" s="29"/>
      <c r="IZL197" s="29"/>
      <c r="IZM197" s="29"/>
      <c r="IZN197" s="29"/>
      <c r="IZO197" s="29"/>
      <c r="IZP197" s="29"/>
      <c r="IZQ197" s="29"/>
      <c r="IZR197" s="29"/>
      <c r="IZS197" s="29"/>
      <c r="IZT197" s="29"/>
      <c r="IZU197" s="29"/>
      <c r="IZV197" s="29"/>
      <c r="IZW197" s="29"/>
      <c r="IZX197" s="29"/>
      <c r="IZY197" s="29"/>
      <c r="IZZ197" s="29"/>
      <c r="JAA197" s="29"/>
      <c r="JAB197" s="29"/>
      <c r="JAC197" s="29"/>
      <c r="JAD197" s="29"/>
      <c r="JAE197" s="29"/>
      <c r="JAF197" s="29"/>
      <c r="JAG197" s="29"/>
      <c r="JAH197" s="29"/>
      <c r="JAI197" s="29"/>
      <c r="JAJ197" s="29"/>
      <c r="JAK197" s="29"/>
      <c r="JAL197" s="29"/>
      <c r="JAM197" s="29"/>
      <c r="JAN197" s="29"/>
      <c r="JAO197" s="29"/>
      <c r="JAP197" s="29"/>
      <c r="JAQ197" s="29"/>
      <c r="JAR197" s="29"/>
      <c r="JAS197" s="29"/>
      <c r="JAT197" s="29"/>
      <c r="JAU197" s="29"/>
      <c r="JAV197" s="29"/>
      <c r="JAW197" s="29"/>
      <c r="JAX197" s="29"/>
      <c r="JAY197" s="29"/>
      <c r="JAZ197" s="29"/>
      <c r="JBA197" s="29"/>
      <c r="JBB197" s="29"/>
      <c r="JBC197" s="29"/>
      <c r="JBD197" s="29"/>
      <c r="JBE197" s="29"/>
      <c r="JBF197" s="29"/>
      <c r="JBG197" s="29"/>
      <c r="JBH197" s="29"/>
      <c r="JBI197" s="29"/>
      <c r="JBJ197" s="29"/>
      <c r="JBK197" s="29"/>
      <c r="JBL197" s="29"/>
      <c r="JBM197" s="29"/>
      <c r="JBN197" s="29"/>
      <c r="JBO197" s="29"/>
      <c r="JBP197" s="29"/>
      <c r="JBQ197" s="29"/>
      <c r="JBR197" s="29"/>
      <c r="JBS197" s="29"/>
      <c r="JBT197" s="29"/>
      <c r="JBU197" s="29"/>
      <c r="JBV197" s="29"/>
      <c r="JBW197" s="29"/>
      <c r="JBX197" s="29"/>
      <c r="JBY197" s="29"/>
      <c r="JBZ197" s="29"/>
      <c r="JCA197" s="29"/>
      <c r="JCB197" s="29"/>
      <c r="JCC197" s="29"/>
      <c r="JCD197" s="29"/>
      <c r="JCE197" s="29"/>
      <c r="JCF197" s="29"/>
      <c r="JCG197" s="29"/>
      <c r="JCH197" s="29"/>
      <c r="JCI197" s="29"/>
      <c r="JCJ197" s="29"/>
      <c r="JCK197" s="29"/>
      <c r="JCL197" s="29"/>
      <c r="JCM197" s="29"/>
      <c r="JCN197" s="29"/>
      <c r="JCO197" s="29"/>
      <c r="JCP197" s="29"/>
      <c r="JCQ197" s="29"/>
      <c r="JCR197" s="29"/>
      <c r="JCS197" s="29"/>
      <c r="JCT197" s="29"/>
      <c r="JCU197" s="29"/>
      <c r="JCV197" s="29"/>
      <c r="JCW197" s="29"/>
      <c r="JCX197" s="29"/>
      <c r="JCY197" s="29"/>
      <c r="JCZ197" s="29"/>
      <c r="JDA197" s="29"/>
      <c r="JDB197" s="29"/>
      <c r="JDC197" s="29"/>
      <c r="JDD197" s="29"/>
      <c r="JDE197" s="29"/>
      <c r="JDF197" s="29"/>
      <c r="JDG197" s="29"/>
      <c r="JDH197" s="29"/>
      <c r="JDI197" s="29"/>
      <c r="JDJ197" s="29"/>
      <c r="JDK197" s="29"/>
      <c r="JDL197" s="29"/>
      <c r="JDM197" s="29"/>
      <c r="JDN197" s="29"/>
      <c r="JDO197" s="29"/>
      <c r="JDP197" s="29"/>
      <c r="JDQ197" s="29"/>
      <c r="JDR197" s="29"/>
      <c r="JDS197" s="29"/>
      <c r="JDT197" s="29"/>
      <c r="JDU197" s="29"/>
      <c r="JDV197" s="29"/>
      <c r="JDW197" s="29"/>
      <c r="JDX197" s="29"/>
      <c r="JDY197" s="29"/>
      <c r="JDZ197" s="29"/>
      <c r="JEA197" s="29"/>
      <c r="JEB197" s="29"/>
      <c r="JEC197" s="29"/>
      <c r="JED197" s="29"/>
      <c r="JEE197" s="29"/>
      <c r="JEF197" s="29"/>
      <c r="JEG197" s="29"/>
      <c r="JEH197" s="29"/>
      <c r="JEI197" s="29"/>
      <c r="JEJ197" s="29"/>
      <c r="JEK197" s="29"/>
      <c r="JEL197" s="29"/>
      <c r="JEM197" s="29"/>
      <c r="JEN197" s="29"/>
      <c r="JEO197" s="29"/>
      <c r="JEP197" s="29"/>
      <c r="JEQ197" s="29"/>
      <c r="JER197" s="29"/>
      <c r="JES197" s="29"/>
      <c r="JET197" s="29"/>
      <c r="JEU197" s="29"/>
      <c r="JEV197" s="29"/>
      <c r="JEW197" s="29"/>
      <c r="JEX197" s="29"/>
      <c r="JEY197" s="29"/>
      <c r="JEZ197" s="29"/>
      <c r="JFA197" s="29"/>
      <c r="JFB197" s="29"/>
      <c r="JFC197" s="29"/>
      <c r="JFD197" s="29"/>
      <c r="JFE197" s="29"/>
      <c r="JFF197" s="29"/>
      <c r="JFG197" s="29"/>
      <c r="JFH197" s="29"/>
      <c r="JFI197" s="29"/>
      <c r="JFJ197" s="29"/>
      <c r="JFK197" s="29"/>
      <c r="JFL197" s="29"/>
      <c r="JFM197" s="29"/>
      <c r="JFN197" s="29"/>
      <c r="JFO197" s="29"/>
      <c r="JFP197" s="29"/>
      <c r="JFQ197" s="29"/>
      <c r="JFR197" s="29"/>
      <c r="JFS197" s="29"/>
      <c r="JFT197" s="29"/>
      <c r="JFU197" s="29"/>
      <c r="JFV197" s="29"/>
      <c r="JFW197" s="29"/>
      <c r="JFX197" s="29"/>
      <c r="JFY197" s="29"/>
      <c r="JFZ197" s="29"/>
      <c r="JGA197" s="29"/>
      <c r="JGB197" s="29"/>
      <c r="JGC197" s="29"/>
      <c r="JGD197" s="29"/>
      <c r="JGE197" s="29"/>
      <c r="JGF197" s="29"/>
      <c r="JGG197" s="29"/>
      <c r="JGH197" s="29"/>
      <c r="JGI197" s="29"/>
      <c r="JGJ197" s="29"/>
      <c r="JGK197" s="29"/>
      <c r="JGL197" s="29"/>
      <c r="JGM197" s="29"/>
      <c r="JGN197" s="29"/>
      <c r="JGO197" s="29"/>
      <c r="JGP197" s="29"/>
      <c r="JGQ197" s="29"/>
      <c r="JGR197" s="29"/>
      <c r="JGS197" s="29"/>
      <c r="JGT197" s="29"/>
      <c r="JGU197" s="29"/>
      <c r="JGV197" s="29"/>
      <c r="JGW197" s="29"/>
      <c r="JGX197" s="29"/>
      <c r="JGY197" s="29"/>
      <c r="JGZ197" s="29"/>
      <c r="JHA197" s="29"/>
      <c r="JHB197" s="29"/>
      <c r="JHC197" s="29"/>
      <c r="JHD197" s="29"/>
      <c r="JHE197" s="29"/>
      <c r="JHF197" s="29"/>
      <c r="JHG197" s="29"/>
      <c r="JHH197" s="29"/>
      <c r="JHI197" s="29"/>
      <c r="JHJ197" s="29"/>
      <c r="JHK197" s="29"/>
      <c r="JHL197" s="29"/>
      <c r="JHM197" s="29"/>
      <c r="JHN197" s="29"/>
      <c r="JHO197" s="29"/>
      <c r="JHP197" s="29"/>
      <c r="JHQ197" s="29"/>
      <c r="JHR197" s="29"/>
      <c r="JHS197" s="29"/>
      <c r="JHT197" s="29"/>
      <c r="JHU197" s="29"/>
      <c r="JHV197" s="29"/>
      <c r="JHW197" s="29"/>
      <c r="JHX197" s="29"/>
      <c r="JHY197" s="29"/>
      <c r="JHZ197" s="29"/>
      <c r="JIA197" s="29"/>
      <c r="JIB197" s="29"/>
      <c r="JIC197" s="29"/>
      <c r="JID197" s="29"/>
      <c r="JIE197" s="29"/>
      <c r="JIF197" s="29"/>
      <c r="JIG197" s="29"/>
      <c r="JIH197" s="29"/>
      <c r="JII197" s="29"/>
      <c r="JIJ197" s="29"/>
      <c r="JIK197" s="29"/>
      <c r="JIL197" s="29"/>
      <c r="JIM197" s="29"/>
      <c r="JIN197" s="29"/>
      <c r="JIO197" s="29"/>
      <c r="JIP197" s="29"/>
      <c r="JIQ197" s="29"/>
      <c r="JIR197" s="29"/>
      <c r="JIS197" s="29"/>
      <c r="JIT197" s="29"/>
      <c r="JIU197" s="29"/>
      <c r="JIV197" s="29"/>
      <c r="JIW197" s="29"/>
      <c r="JIX197" s="29"/>
      <c r="JIY197" s="29"/>
      <c r="JIZ197" s="29"/>
      <c r="JJA197" s="29"/>
      <c r="JJB197" s="29"/>
      <c r="JJC197" s="29"/>
      <c r="JJD197" s="29"/>
      <c r="JJE197" s="29"/>
      <c r="JJF197" s="29"/>
      <c r="JJG197" s="29"/>
      <c r="JJH197" s="29"/>
      <c r="JJI197" s="29"/>
      <c r="JJJ197" s="29"/>
      <c r="JJK197" s="29"/>
      <c r="JJL197" s="29"/>
      <c r="JJM197" s="29"/>
      <c r="JJN197" s="29"/>
      <c r="JJO197" s="29"/>
      <c r="JJP197" s="29"/>
      <c r="JJQ197" s="29"/>
      <c r="JJR197" s="29"/>
      <c r="JJS197" s="29"/>
      <c r="JJT197" s="29"/>
      <c r="JJU197" s="29"/>
      <c r="JJV197" s="29"/>
      <c r="JJW197" s="29"/>
      <c r="JJX197" s="29"/>
      <c r="JJY197" s="29"/>
      <c r="JJZ197" s="29"/>
      <c r="JKA197" s="29"/>
      <c r="JKB197" s="29"/>
      <c r="JKC197" s="29"/>
      <c r="JKD197" s="29"/>
      <c r="JKE197" s="29"/>
      <c r="JKF197" s="29"/>
      <c r="JKG197" s="29"/>
      <c r="JKH197" s="29"/>
      <c r="JKI197" s="29"/>
      <c r="JKJ197" s="29"/>
      <c r="JKK197" s="29"/>
      <c r="JKL197" s="29"/>
      <c r="JKM197" s="29"/>
      <c r="JKN197" s="29"/>
      <c r="JKO197" s="29"/>
      <c r="JKP197" s="29"/>
      <c r="JKQ197" s="29"/>
      <c r="JKR197" s="29"/>
      <c r="JKS197" s="29"/>
      <c r="JKT197" s="29"/>
      <c r="JKU197" s="29"/>
      <c r="JKV197" s="29"/>
      <c r="JKW197" s="29"/>
      <c r="JKX197" s="29"/>
      <c r="JKY197" s="29"/>
      <c r="JKZ197" s="29"/>
      <c r="JLA197" s="29"/>
      <c r="JLB197" s="29"/>
      <c r="JLC197" s="29"/>
      <c r="JLD197" s="29"/>
      <c r="JLE197" s="29"/>
      <c r="JLF197" s="29"/>
      <c r="JLG197" s="29"/>
      <c r="JLH197" s="29"/>
      <c r="JLI197" s="29"/>
      <c r="JLJ197" s="29"/>
      <c r="JLK197" s="29"/>
      <c r="JLL197" s="29"/>
      <c r="JLM197" s="29"/>
      <c r="JLN197" s="29"/>
      <c r="JLO197" s="29"/>
      <c r="JLP197" s="29"/>
      <c r="JLQ197" s="29"/>
      <c r="JLR197" s="29"/>
      <c r="JLS197" s="29"/>
      <c r="JLT197" s="29"/>
      <c r="JLU197" s="29"/>
      <c r="JLV197" s="29"/>
      <c r="JLW197" s="29"/>
      <c r="JLX197" s="29"/>
      <c r="JLY197" s="29"/>
      <c r="JLZ197" s="29"/>
      <c r="JMA197" s="29"/>
      <c r="JMB197" s="29"/>
      <c r="JMC197" s="29"/>
      <c r="JMD197" s="29"/>
      <c r="JME197" s="29"/>
      <c r="JMF197" s="29"/>
      <c r="JMG197" s="29"/>
      <c r="JMH197" s="29"/>
      <c r="JMI197" s="29"/>
      <c r="JMJ197" s="29"/>
      <c r="JMK197" s="29"/>
      <c r="JML197" s="29"/>
      <c r="JMM197" s="29"/>
      <c r="JMN197" s="29"/>
      <c r="JMO197" s="29"/>
      <c r="JMP197" s="29"/>
      <c r="JMQ197" s="29"/>
      <c r="JMR197" s="29"/>
      <c r="JMS197" s="29"/>
      <c r="JMT197" s="29"/>
      <c r="JMU197" s="29"/>
      <c r="JMV197" s="29"/>
      <c r="JMW197" s="29"/>
      <c r="JMX197" s="29"/>
      <c r="JMY197" s="29"/>
      <c r="JMZ197" s="29"/>
      <c r="JNA197" s="29"/>
      <c r="JNB197" s="29"/>
      <c r="JNC197" s="29"/>
      <c r="JND197" s="29"/>
      <c r="JNE197" s="29"/>
      <c r="JNF197" s="29"/>
      <c r="JNG197" s="29"/>
      <c r="JNH197" s="29"/>
      <c r="JNI197" s="29"/>
      <c r="JNJ197" s="29"/>
      <c r="JNK197" s="29"/>
      <c r="JNL197" s="29"/>
      <c r="JNM197" s="29"/>
      <c r="JNN197" s="29"/>
      <c r="JNO197" s="29"/>
      <c r="JNP197" s="29"/>
      <c r="JNQ197" s="29"/>
      <c r="JNR197" s="29"/>
      <c r="JNS197" s="29"/>
      <c r="JNT197" s="29"/>
      <c r="JNU197" s="29"/>
      <c r="JNV197" s="29"/>
      <c r="JNW197" s="29"/>
      <c r="JNX197" s="29"/>
      <c r="JNY197" s="29"/>
      <c r="JNZ197" s="29"/>
      <c r="JOA197" s="29"/>
      <c r="JOB197" s="29"/>
      <c r="JOC197" s="29"/>
      <c r="JOD197" s="29"/>
      <c r="JOE197" s="29"/>
      <c r="JOF197" s="29"/>
      <c r="JOG197" s="29"/>
      <c r="JOH197" s="29"/>
      <c r="JOI197" s="29"/>
      <c r="JOJ197" s="29"/>
      <c r="JOK197" s="29"/>
      <c r="JOL197" s="29"/>
      <c r="JOM197" s="29"/>
      <c r="JON197" s="29"/>
      <c r="JOO197" s="29"/>
      <c r="JOP197" s="29"/>
      <c r="JOQ197" s="29"/>
      <c r="JOR197" s="29"/>
      <c r="JOS197" s="29"/>
      <c r="JOT197" s="29"/>
      <c r="JOU197" s="29"/>
      <c r="JOV197" s="29"/>
      <c r="JOW197" s="29"/>
      <c r="JOX197" s="29"/>
      <c r="JOY197" s="29"/>
      <c r="JOZ197" s="29"/>
      <c r="JPA197" s="29"/>
      <c r="JPB197" s="29"/>
      <c r="JPC197" s="29"/>
      <c r="JPD197" s="29"/>
      <c r="JPE197" s="29"/>
      <c r="JPF197" s="29"/>
      <c r="JPG197" s="29"/>
      <c r="JPH197" s="29"/>
      <c r="JPI197" s="29"/>
      <c r="JPJ197" s="29"/>
      <c r="JPK197" s="29"/>
      <c r="JPL197" s="29"/>
      <c r="JPM197" s="29"/>
      <c r="JPN197" s="29"/>
      <c r="JPO197" s="29"/>
      <c r="JPP197" s="29"/>
      <c r="JPQ197" s="29"/>
      <c r="JPR197" s="29"/>
      <c r="JPS197" s="29"/>
      <c r="JPT197" s="29"/>
      <c r="JPU197" s="29"/>
      <c r="JPV197" s="29"/>
      <c r="JPW197" s="29"/>
      <c r="JPX197" s="29"/>
      <c r="JPY197" s="29"/>
      <c r="JPZ197" s="29"/>
      <c r="JQA197" s="29"/>
      <c r="JQB197" s="29"/>
      <c r="JQC197" s="29"/>
      <c r="JQD197" s="29"/>
      <c r="JQE197" s="29"/>
      <c r="JQF197" s="29"/>
      <c r="JQG197" s="29"/>
      <c r="JQH197" s="29"/>
      <c r="JQI197" s="29"/>
      <c r="JQJ197" s="29"/>
      <c r="JQK197" s="29"/>
      <c r="JQL197" s="29"/>
      <c r="JQM197" s="29"/>
      <c r="JQN197" s="29"/>
      <c r="JQO197" s="29"/>
      <c r="JQP197" s="29"/>
      <c r="JQQ197" s="29"/>
      <c r="JQR197" s="29"/>
      <c r="JQS197" s="29"/>
      <c r="JQT197" s="29"/>
      <c r="JQU197" s="29"/>
      <c r="JQV197" s="29"/>
      <c r="JQW197" s="29"/>
      <c r="JQX197" s="29"/>
      <c r="JQY197" s="29"/>
      <c r="JQZ197" s="29"/>
      <c r="JRA197" s="29"/>
      <c r="JRB197" s="29"/>
      <c r="JRC197" s="29"/>
      <c r="JRD197" s="29"/>
      <c r="JRE197" s="29"/>
      <c r="JRF197" s="29"/>
      <c r="JRG197" s="29"/>
      <c r="JRH197" s="29"/>
      <c r="JRI197" s="29"/>
      <c r="JRJ197" s="29"/>
      <c r="JRK197" s="29"/>
      <c r="JRL197" s="29"/>
      <c r="JRM197" s="29"/>
      <c r="JRN197" s="29"/>
      <c r="JRO197" s="29"/>
      <c r="JRP197" s="29"/>
      <c r="JRQ197" s="29"/>
      <c r="JRR197" s="29"/>
      <c r="JRS197" s="29"/>
      <c r="JRT197" s="29"/>
      <c r="JRU197" s="29"/>
      <c r="JRV197" s="29"/>
      <c r="JRW197" s="29"/>
      <c r="JRX197" s="29"/>
      <c r="JRY197" s="29"/>
      <c r="JRZ197" s="29"/>
      <c r="JSA197" s="29"/>
      <c r="JSB197" s="29"/>
      <c r="JSC197" s="29"/>
      <c r="JSD197" s="29"/>
      <c r="JSE197" s="29"/>
      <c r="JSF197" s="29"/>
      <c r="JSG197" s="29"/>
      <c r="JSH197" s="29"/>
      <c r="JSI197" s="29"/>
      <c r="JSJ197" s="29"/>
      <c r="JSK197" s="29"/>
      <c r="JSL197" s="29"/>
      <c r="JSM197" s="29"/>
      <c r="JSN197" s="29"/>
      <c r="JSO197" s="29"/>
      <c r="JSP197" s="29"/>
      <c r="JSQ197" s="29"/>
      <c r="JSR197" s="29"/>
      <c r="JSS197" s="29"/>
      <c r="JST197" s="29"/>
      <c r="JSU197" s="29"/>
      <c r="JSV197" s="29"/>
      <c r="JSW197" s="29"/>
      <c r="JSX197" s="29"/>
      <c r="JSY197" s="29"/>
      <c r="JSZ197" s="29"/>
      <c r="JTA197" s="29"/>
      <c r="JTB197" s="29"/>
      <c r="JTC197" s="29"/>
      <c r="JTD197" s="29"/>
      <c r="JTE197" s="29"/>
      <c r="JTF197" s="29"/>
      <c r="JTG197" s="29"/>
      <c r="JTH197" s="29"/>
      <c r="JTI197" s="29"/>
      <c r="JTJ197" s="29"/>
      <c r="JTK197" s="29"/>
      <c r="JTL197" s="29"/>
      <c r="JTM197" s="29"/>
      <c r="JTN197" s="29"/>
      <c r="JTO197" s="29"/>
      <c r="JTP197" s="29"/>
      <c r="JTQ197" s="29"/>
      <c r="JTR197" s="29"/>
      <c r="JTS197" s="29"/>
      <c r="JTT197" s="29"/>
      <c r="JTU197" s="29"/>
      <c r="JTV197" s="29"/>
      <c r="JTW197" s="29"/>
      <c r="JTX197" s="29"/>
      <c r="JTY197" s="29"/>
      <c r="JTZ197" s="29"/>
      <c r="JUA197" s="29"/>
      <c r="JUB197" s="29"/>
      <c r="JUC197" s="29"/>
      <c r="JUD197" s="29"/>
      <c r="JUE197" s="29"/>
      <c r="JUF197" s="29"/>
      <c r="JUG197" s="29"/>
      <c r="JUH197" s="29"/>
      <c r="JUI197" s="29"/>
      <c r="JUJ197" s="29"/>
      <c r="JUK197" s="29"/>
      <c r="JUL197" s="29"/>
      <c r="JUM197" s="29"/>
      <c r="JUN197" s="29"/>
      <c r="JUO197" s="29"/>
      <c r="JUP197" s="29"/>
      <c r="JUQ197" s="29"/>
      <c r="JUR197" s="29"/>
      <c r="JUS197" s="29"/>
      <c r="JUT197" s="29"/>
      <c r="JUU197" s="29"/>
      <c r="JUV197" s="29"/>
      <c r="JUW197" s="29"/>
      <c r="JUX197" s="29"/>
      <c r="JUY197" s="29"/>
      <c r="JUZ197" s="29"/>
      <c r="JVA197" s="29"/>
      <c r="JVB197" s="29"/>
      <c r="JVC197" s="29"/>
      <c r="JVD197" s="29"/>
      <c r="JVE197" s="29"/>
      <c r="JVF197" s="29"/>
      <c r="JVG197" s="29"/>
      <c r="JVH197" s="29"/>
      <c r="JVI197" s="29"/>
      <c r="JVJ197" s="29"/>
      <c r="JVK197" s="29"/>
      <c r="JVL197" s="29"/>
      <c r="JVM197" s="29"/>
      <c r="JVN197" s="29"/>
      <c r="JVO197" s="29"/>
      <c r="JVP197" s="29"/>
      <c r="JVQ197" s="29"/>
      <c r="JVR197" s="29"/>
      <c r="JVS197" s="29"/>
      <c r="JVT197" s="29"/>
      <c r="JVU197" s="29"/>
      <c r="JVV197" s="29"/>
      <c r="JVW197" s="29"/>
      <c r="JVX197" s="29"/>
      <c r="JVY197" s="29"/>
      <c r="JVZ197" s="29"/>
      <c r="JWA197" s="29"/>
      <c r="JWB197" s="29"/>
      <c r="JWC197" s="29"/>
      <c r="JWD197" s="29"/>
      <c r="JWE197" s="29"/>
      <c r="JWF197" s="29"/>
      <c r="JWG197" s="29"/>
      <c r="JWH197" s="29"/>
      <c r="JWI197" s="29"/>
      <c r="JWJ197" s="29"/>
      <c r="JWK197" s="29"/>
      <c r="JWL197" s="29"/>
      <c r="JWM197" s="29"/>
      <c r="JWN197" s="29"/>
      <c r="JWO197" s="29"/>
      <c r="JWP197" s="29"/>
      <c r="JWQ197" s="29"/>
      <c r="JWR197" s="29"/>
      <c r="JWS197" s="29"/>
      <c r="JWT197" s="29"/>
      <c r="JWU197" s="29"/>
      <c r="JWV197" s="29"/>
      <c r="JWW197" s="29"/>
      <c r="JWX197" s="29"/>
      <c r="JWY197" s="29"/>
      <c r="JWZ197" s="29"/>
      <c r="JXA197" s="29"/>
      <c r="JXB197" s="29"/>
      <c r="JXC197" s="29"/>
      <c r="JXD197" s="29"/>
      <c r="JXE197" s="29"/>
      <c r="JXF197" s="29"/>
      <c r="JXG197" s="29"/>
      <c r="JXH197" s="29"/>
      <c r="JXI197" s="29"/>
      <c r="JXJ197" s="29"/>
      <c r="JXK197" s="29"/>
      <c r="JXL197" s="29"/>
      <c r="JXM197" s="29"/>
      <c r="JXN197" s="29"/>
      <c r="JXO197" s="29"/>
      <c r="JXP197" s="29"/>
      <c r="JXQ197" s="29"/>
      <c r="JXR197" s="29"/>
      <c r="JXS197" s="29"/>
      <c r="JXT197" s="29"/>
      <c r="JXU197" s="29"/>
      <c r="JXV197" s="29"/>
      <c r="JXW197" s="29"/>
      <c r="JXX197" s="29"/>
      <c r="JXY197" s="29"/>
      <c r="JXZ197" s="29"/>
      <c r="JYA197" s="29"/>
      <c r="JYB197" s="29"/>
      <c r="JYC197" s="29"/>
      <c r="JYD197" s="29"/>
      <c r="JYE197" s="29"/>
      <c r="JYF197" s="29"/>
      <c r="JYG197" s="29"/>
      <c r="JYH197" s="29"/>
      <c r="JYI197" s="29"/>
      <c r="JYJ197" s="29"/>
      <c r="JYK197" s="29"/>
      <c r="JYL197" s="29"/>
      <c r="JYM197" s="29"/>
      <c r="JYN197" s="29"/>
      <c r="JYO197" s="29"/>
      <c r="JYP197" s="29"/>
      <c r="JYQ197" s="29"/>
      <c r="JYR197" s="29"/>
      <c r="JYS197" s="29"/>
      <c r="JYT197" s="29"/>
      <c r="JYU197" s="29"/>
      <c r="JYV197" s="29"/>
      <c r="JYW197" s="29"/>
      <c r="JYX197" s="29"/>
      <c r="JYY197" s="29"/>
      <c r="JYZ197" s="29"/>
      <c r="JZA197" s="29"/>
      <c r="JZB197" s="29"/>
      <c r="JZC197" s="29"/>
      <c r="JZD197" s="29"/>
      <c r="JZE197" s="29"/>
      <c r="JZF197" s="29"/>
      <c r="JZG197" s="29"/>
      <c r="JZH197" s="29"/>
      <c r="JZI197" s="29"/>
      <c r="JZJ197" s="29"/>
      <c r="JZK197" s="29"/>
      <c r="JZL197" s="29"/>
      <c r="JZM197" s="29"/>
      <c r="JZN197" s="29"/>
      <c r="JZO197" s="29"/>
      <c r="JZP197" s="29"/>
      <c r="JZQ197" s="29"/>
      <c r="JZR197" s="29"/>
      <c r="JZS197" s="29"/>
      <c r="JZT197" s="29"/>
      <c r="JZU197" s="29"/>
      <c r="JZV197" s="29"/>
      <c r="JZW197" s="29"/>
      <c r="JZX197" s="29"/>
      <c r="JZY197" s="29"/>
      <c r="JZZ197" s="29"/>
      <c r="KAA197" s="29"/>
      <c r="KAB197" s="29"/>
      <c r="KAC197" s="29"/>
      <c r="KAD197" s="29"/>
      <c r="KAE197" s="29"/>
      <c r="KAF197" s="29"/>
      <c r="KAG197" s="29"/>
      <c r="KAH197" s="29"/>
      <c r="KAI197" s="29"/>
      <c r="KAJ197" s="29"/>
      <c r="KAK197" s="29"/>
      <c r="KAL197" s="29"/>
      <c r="KAM197" s="29"/>
      <c r="KAN197" s="29"/>
      <c r="KAO197" s="29"/>
      <c r="KAP197" s="29"/>
      <c r="KAQ197" s="29"/>
      <c r="KAR197" s="29"/>
      <c r="KAS197" s="29"/>
      <c r="KAT197" s="29"/>
      <c r="KAU197" s="29"/>
      <c r="KAV197" s="29"/>
      <c r="KAW197" s="29"/>
      <c r="KAX197" s="29"/>
      <c r="KAY197" s="29"/>
      <c r="KAZ197" s="29"/>
      <c r="KBA197" s="29"/>
      <c r="KBB197" s="29"/>
      <c r="KBC197" s="29"/>
      <c r="KBD197" s="29"/>
      <c r="KBE197" s="29"/>
      <c r="KBF197" s="29"/>
      <c r="KBG197" s="29"/>
      <c r="KBH197" s="29"/>
      <c r="KBI197" s="29"/>
      <c r="KBJ197" s="29"/>
      <c r="KBK197" s="29"/>
      <c r="KBL197" s="29"/>
      <c r="KBM197" s="29"/>
      <c r="KBN197" s="29"/>
      <c r="KBO197" s="29"/>
      <c r="KBP197" s="29"/>
      <c r="KBQ197" s="29"/>
      <c r="KBR197" s="29"/>
      <c r="KBS197" s="29"/>
      <c r="KBT197" s="29"/>
      <c r="KBU197" s="29"/>
      <c r="KBV197" s="29"/>
      <c r="KBW197" s="29"/>
      <c r="KBX197" s="29"/>
      <c r="KBY197" s="29"/>
      <c r="KBZ197" s="29"/>
      <c r="KCA197" s="29"/>
      <c r="KCB197" s="29"/>
      <c r="KCC197" s="29"/>
      <c r="KCD197" s="29"/>
      <c r="KCE197" s="29"/>
      <c r="KCF197" s="29"/>
      <c r="KCG197" s="29"/>
      <c r="KCH197" s="29"/>
      <c r="KCI197" s="29"/>
      <c r="KCJ197" s="29"/>
      <c r="KCK197" s="29"/>
      <c r="KCL197" s="29"/>
      <c r="KCM197" s="29"/>
      <c r="KCN197" s="29"/>
      <c r="KCO197" s="29"/>
      <c r="KCP197" s="29"/>
      <c r="KCQ197" s="29"/>
      <c r="KCR197" s="29"/>
      <c r="KCS197" s="29"/>
      <c r="KCT197" s="29"/>
      <c r="KCU197" s="29"/>
      <c r="KCV197" s="29"/>
      <c r="KCW197" s="29"/>
      <c r="KCX197" s="29"/>
      <c r="KCY197" s="29"/>
      <c r="KCZ197" s="29"/>
      <c r="KDA197" s="29"/>
      <c r="KDB197" s="29"/>
      <c r="KDC197" s="29"/>
      <c r="KDD197" s="29"/>
      <c r="KDE197" s="29"/>
      <c r="KDF197" s="29"/>
      <c r="KDG197" s="29"/>
      <c r="KDH197" s="29"/>
      <c r="KDI197" s="29"/>
      <c r="KDJ197" s="29"/>
      <c r="KDK197" s="29"/>
      <c r="KDL197" s="29"/>
      <c r="KDM197" s="29"/>
      <c r="KDN197" s="29"/>
      <c r="KDO197" s="29"/>
      <c r="KDP197" s="29"/>
      <c r="KDQ197" s="29"/>
      <c r="KDR197" s="29"/>
      <c r="KDS197" s="29"/>
      <c r="KDT197" s="29"/>
      <c r="KDU197" s="29"/>
      <c r="KDV197" s="29"/>
      <c r="KDW197" s="29"/>
      <c r="KDX197" s="29"/>
      <c r="KDY197" s="29"/>
      <c r="KDZ197" s="29"/>
      <c r="KEA197" s="29"/>
      <c r="KEB197" s="29"/>
      <c r="KEC197" s="29"/>
      <c r="KED197" s="29"/>
      <c r="KEE197" s="29"/>
      <c r="KEF197" s="29"/>
      <c r="KEG197" s="29"/>
      <c r="KEH197" s="29"/>
      <c r="KEI197" s="29"/>
      <c r="KEJ197" s="29"/>
      <c r="KEK197" s="29"/>
      <c r="KEL197" s="29"/>
      <c r="KEM197" s="29"/>
      <c r="KEN197" s="29"/>
      <c r="KEO197" s="29"/>
      <c r="KEP197" s="29"/>
      <c r="KEQ197" s="29"/>
      <c r="KER197" s="29"/>
      <c r="KES197" s="29"/>
      <c r="KET197" s="29"/>
      <c r="KEU197" s="29"/>
      <c r="KEV197" s="29"/>
      <c r="KEW197" s="29"/>
      <c r="KEX197" s="29"/>
      <c r="KEY197" s="29"/>
      <c r="KEZ197" s="29"/>
      <c r="KFA197" s="29"/>
      <c r="KFB197" s="29"/>
      <c r="KFC197" s="29"/>
      <c r="KFD197" s="29"/>
      <c r="KFE197" s="29"/>
      <c r="KFF197" s="29"/>
      <c r="KFG197" s="29"/>
      <c r="KFH197" s="29"/>
      <c r="KFI197" s="29"/>
      <c r="KFJ197" s="29"/>
      <c r="KFK197" s="29"/>
      <c r="KFL197" s="29"/>
      <c r="KFM197" s="29"/>
      <c r="KFN197" s="29"/>
      <c r="KFO197" s="29"/>
      <c r="KFP197" s="29"/>
      <c r="KFQ197" s="29"/>
      <c r="KFR197" s="29"/>
      <c r="KFS197" s="29"/>
      <c r="KFT197" s="29"/>
      <c r="KFU197" s="29"/>
      <c r="KFV197" s="29"/>
      <c r="KFW197" s="29"/>
      <c r="KFX197" s="29"/>
      <c r="KFY197" s="29"/>
      <c r="KFZ197" s="29"/>
      <c r="KGA197" s="29"/>
      <c r="KGB197" s="29"/>
      <c r="KGC197" s="29"/>
      <c r="KGD197" s="29"/>
      <c r="KGE197" s="29"/>
      <c r="KGF197" s="29"/>
      <c r="KGG197" s="29"/>
      <c r="KGH197" s="29"/>
      <c r="KGI197" s="29"/>
      <c r="KGJ197" s="29"/>
      <c r="KGK197" s="29"/>
      <c r="KGL197" s="29"/>
      <c r="KGM197" s="29"/>
      <c r="KGN197" s="29"/>
      <c r="KGO197" s="29"/>
      <c r="KGP197" s="29"/>
      <c r="KGQ197" s="29"/>
      <c r="KGR197" s="29"/>
      <c r="KGS197" s="29"/>
      <c r="KGT197" s="29"/>
      <c r="KGU197" s="29"/>
      <c r="KGV197" s="29"/>
      <c r="KGW197" s="29"/>
      <c r="KGX197" s="29"/>
      <c r="KGY197" s="29"/>
      <c r="KGZ197" s="29"/>
      <c r="KHA197" s="29"/>
      <c r="KHB197" s="29"/>
      <c r="KHC197" s="29"/>
      <c r="KHD197" s="29"/>
      <c r="KHE197" s="29"/>
      <c r="KHF197" s="29"/>
      <c r="KHG197" s="29"/>
      <c r="KHH197" s="29"/>
      <c r="KHI197" s="29"/>
      <c r="KHJ197" s="29"/>
      <c r="KHK197" s="29"/>
      <c r="KHL197" s="29"/>
      <c r="KHM197" s="29"/>
      <c r="KHN197" s="29"/>
      <c r="KHO197" s="29"/>
      <c r="KHP197" s="29"/>
      <c r="KHQ197" s="29"/>
      <c r="KHR197" s="29"/>
      <c r="KHS197" s="29"/>
      <c r="KHT197" s="29"/>
      <c r="KHU197" s="29"/>
      <c r="KHV197" s="29"/>
      <c r="KHW197" s="29"/>
      <c r="KHX197" s="29"/>
      <c r="KHY197" s="29"/>
      <c r="KHZ197" s="29"/>
      <c r="KIA197" s="29"/>
      <c r="KIB197" s="29"/>
      <c r="KIC197" s="29"/>
      <c r="KID197" s="29"/>
      <c r="KIE197" s="29"/>
      <c r="KIF197" s="29"/>
      <c r="KIG197" s="29"/>
      <c r="KIH197" s="29"/>
      <c r="KII197" s="29"/>
      <c r="KIJ197" s="29"/>
      <c r="KIK197" s="29"/>
      <c r="KIL197" s="29"/>
      <c r="KIM197" s="29"/>
      <c r="KIN197" s="29"/>
      <c r="KIO197" s="29"/>
      <c r="KIP197" s="29"/>
      <c r="KIQ197" s="29"/>
      <c r="KIR197" s="29"/>
      <c r="KIS197" s="29"/>
      <c r="KIT197" s="29"/>
      <c r="KIU197" s="29"/>
      <c r="KIV197" s="29"/>
      <c r="KIW197" s="29"/>
      <c r="KIX197" s="29"/>
      <c r="KIY197" s="29"/>
      <c r="KIZ197" s="29"/>
      <c r="KJA197" s="29"/>
      <c r="KJB197" s="29"/>
      <c r="KJC197" s="29"/>
      <c r="KJD197" s="29"/>
      <c r="KJE197" s="29"/>
      <c r="KJF197" s="29"/>
      <c r="KJG197" s="29"/>
      <c r="KJH197" s="29"/>
      <c r="KJI197" s="29"/>
      <c r="KJJ197" s="29"/>
      <c r="KJK197" s="29"/>
      <c r="KJL197" s="29"/>
      <c r="KJM197" s="29"/>
      <c r="KJN197" s="29"/>
      <c r="KJO197" s="29"/>
      <c r="KJP197" s="29"/>
      <c r="KJQ197" s="29"/>
      <c r="KJR197" s="29"/>
      <c r="KJS197" s="29"/>
      <c r="KJT197" s="29"/>
      <c r="KJU197" s="29"/>
      <c r="KJV197" s="29"/>
      <c r="KJW197" s="29"/>
      <c r="KJX197" s="29"/>
      <c r="KJY197" s="29"/>
      <c r="KJZ197" s="29"/>
      <c r="KKA197" s="29"/>
      <c r="KKB197" s="29"/>
      <c r="KKC197" s="29"/>
      <c r="KKD197" s="29"/>
      <c r="KKE197" s="29"/>
      <c r="KKF197" s="29"/>
      <c r="KKG197" s="29"/>
      <c r="KKH197" s="29"/>
      <c r="KKI197" s="29"/>
      <c r="KKJ197" s="29"/>
      <c r="KKK197" s="29"/>
      <c r="KKL197" s="29"/>
      <c r="KKM197" s="29"/>
      <c r="KKN197" s="29"/>
      <c r="KKO197" s="29"/>
      <c r="KKP197" s="29"/>
      <c r="KKQ197" s="29"/>
      <c r="KKR197" s="29"/>
      <c r="KKS197" s="29"/>
      <c r="KKT197" s="29"/>
      <c r="KKU197" s="29"/>
      <c r="KKV197" s="29"/>
      <c r="KKW197" s="29"/>
      <c r="KKX197" s="29"/>
      <c r="KKY197" s="29"/>
      <c r="KKZ197" s="29"/>
      <c r="KLA197" s="29"/>
      <c r="KLB197" s="29"/>
      <c r="KLC197" s="29"/>
      <c r="KLD197" s="29"/>
      <c r="KLE197" s="29"/>
      <c r="KLF197" s="29"/>
      <c r="KLG197" s="29"/>
      <c r="KLH197" s="29"/>
      <c r="KLI197" s="29"/>
      <c r="KLJ197" s="29"/>
      <c r="KLK197" s="29"/>
      <c r="KLL197" s="29"/>
      <c r="KLM197" s="29"/>
      <c r="KLN197" s="29"/>
      <c r="KLO197" s="29"/>
      <c r="KLP197" s="29"/>
      <c r="KLQ197" s="29"/>
      <c r="KLR197" s="29"/>
      <c r="KLS197" s="29"/>
      <c r="KLT197" s="29"/>
      <c r="KLU197" s="29"/>
      <c r="KLV197" s="29"/>
      <c r="KLW197" s="29"/>
      <c r="KLX197" s="29"/>
      <c r="KLY197" s="29"/>
      <c r="KLZ197" s="29"/>
      <c r="KMA197" s="29"/>
      <c r="KMB197" s="29"/>
      <c r="KMC197" s="29"/>
      <c r="KMD197" s="29"/>
      <c r="KME197" s="29"/>
      <c r="KMF197" s="29"/>
      <c r="KMG197" s="29"/>
      <c r="KMH197" s="29"/>
      <c r="KMI197" s="29"/>
      <c r="KMJ197" s="29"/>
      <c r="KMK197" s="29"/>
      <c r="KML197" s="29"/>
      <c r="KMM197" s="29"/>
      <c r="KMN197" s="29"/>
      <c r="KMO197" s="29"/>
      <c r="KMP197" s="29"/>
      <c r="KMQ197" s="29"/>
      <c r="KMR197" s="29"/>
      <c r="KMS197" s="29"/>
      <c r="KMT197" s="29"/>
      <c r="KMU197" s="29"/>
      <c r="KMV197" s="29"/>
      <c r="KMW197" s="29"/>
      <c r="KMX197" s="29"/>
      <c r="KMY197" s="29"/>
      <c r="KMZ197" s="29"/>
      <c r="KNA197" s="29"/>
      <c r="KNB197" s="29"/>
      <c r="KNC197" s="29"/>
      <c r="KND197" s="29"/>
      <c r="KNE197" s="29"/>
      <c r="KNF197" s="29"/>
      <c r="KNG197" s="29"/>
      <c r="KNH197" s="29"/>
      <c r="KNI197" s="29"/>
      <c r="KNJ197" s="29"/>
      <c r="KNK197" s="29"/>
      <c r="KNL197" s="29"/>
      <c r="KNM197" s="29"/>
      <c r="KNN197" s="29"/>
      <c r="KNO197" s="29"/>
      <c r="KNP197" s="29"/>
      <c r="KNQ197" s="29"/>
      <c r="KNR197" s="29"/>
      <c r="KNS197" s="29"/>
      <c r="KNT197" s="29"/>
      <c r="KNU197" s="29"/>
      <c r="KNV197" s="29"/>
      <c r="KNW197" s="29"/>
      <c r="KNX197" s="29"/>
      <c r="KNY197" s="29"/>
      <c r="KNZ197" s="29"/>
      <c r="KOA197" s="29"/>
      <c r="KOB197" s="29"/>
      <c r="KOC197" s="29"/>
      <c r="KOD197" s="29"/>
      <c r="KOE197" s="29"/>
      <c r="KOF197" s="29"/>
      <c r="KOG197" s="29"/>
      <c r="KOH197" s="29"/>
      <c r="KOI197" s="29"/>
      <c r="KOJ197" s="29"/>
      <c r="KOK197" s="29"/>
      <c r="KOL197" s="29"/>
      <c r="KOM197" s="29"/>
      <c r="KON197" s="29"/>
      <c r="KOO197" s="29"/>
      <c r="KOP197" s="29"/>
      <c r="KOQ197" s="29"/>
      <c r="KOR197" s="29"/>
      <c r="KOS197" s="29"/>
      <c r="KOT197" s="29"/>
      <c r="KOU197" s="29"/>
      <c r="KOV197" s="29"/>
      <c r="KOW197" s="29"/>
      <c r="KOX197" s="29"/>
      <c r="KOY197" s="29"/>
      <c r="KOZ197" s="29"/>
      <c r="KPA197" s="29"/>
      <c r="KPB197" s="29"/>
      <c r="KPC197" s="29"/>
      <c r="KPD197" s="29"/>
      <c r="KPE197" s="29"/>
      <c r="KPF197" s="29"/>
      <c r="KPG197" s="29"/>
      <c r="KPH197" s="29"/>
      <c r="KPI197" s="29"/>
      <c r="KPJ197" s="29"/>
      <c r="KPK197" s="29"/>
      <c r="KPL197" s="29"/>
      <c r="KPM197" s="29"/>
      <c r="KPN197" s="29"/>
      <c r="KPO197" s="29"/>
      <c r="KPP197" s="29"/>
      <c r="KPQ197" s="29"/>
      <c r="KPR197" s="29"/>
      <c r="KPS197" s="29"/>
      <c r="KPT197" s="29"/>
      <c r="KPU197" s="29"/>
      <c r="KPV197" s="29"/>
      <c r="KPW197" s="29"/>
      <c r="KPX197" s="29"/>
      <c r="KPY197" s="29"/>
      <c r="KPZ197" s="29"/>
      <c r="KQA197" s="29"/>
      <c r="KQB197" s="29"/>
      <c r="KQC197" s="29"/>
      <c r="KQD197" s="29"/>
      <c r="KQE197" s="29"/>
      <c r="KQF197" s="29"/>
      <c r="KQG197" s="29"/>
      <c r="KQH197" s="29"/>
      <c r="KQI197" s="29"/>
      <c r="KQJ197" s="29"/>
      <c r="KQK197" s="29"/>
      <c r="KQL197" s="29"/>
      <c r="KQM197" s="29"/>
      <c r="KQN197" s="29"/>
      <c r="KQO197" s="29"/>
      <c r="KQP197" s="29"/>
      <c r="KQQ197" s="29"/>
      <c r="KQR197" s="29"/>
      <c r="KQS197" s="29"/>
      <c r="KQT197" s="29"/>
      <c r="KQU197" s="29"/>
      <c r="KQV197" s="29"/>
      <c r="KQW197" s="29"/>
      <c r="KQX197" s="29"/>
      <c r="KQY197" s="29"/>
      <c r="KQZ197" s="29"/>
      <c r="KRA197" s="29"/>
      <c r="KRB197" s="29"/>
      <c r="KRC197" s="29"/>
      <c r="KRD197" s="29"/>
      <c r="KRE197" s="29"/>
      <c r="KRF197" s="29"/>
      <c r="KRG197" s="29"/>
      <c r="KRH197" s="29"/>
      <c r="KRI197" s="29"/>
      <c r="KRJ197" s="29"/>
      <c r="KRK197" s="29"/>
      <c r="KRL197" s="29"/>
      <c r="KRM197" s="29"/>
      <c r="KRN197" s="29"/>
      <c r="KRO197" s="29"/>
      <c r="KRP197" s="29"/>
      <c r="KRQ197" s="29"/>
      <c r="KRR197" s="29"/>
      <c r="KRS197" s="29"/>
      <c r="KRT197" s="29"/>
      <c r="KRU197" s="29"/>
      <c r="KRV197" s="29"/>
      <c r="KRW197" s="29"/>
      <c r="KRX197" s="29"/>
      <c r="KRY197" s="29"/>
      <c r="KRZ197" s="29"/>
      <c r="KSA197" s="29"/>
      <c r="KSB197" s="29"/>
      <c r="KSC197" s="29"/>
      <c r="KSD197" s="29"/>
      <c r="KSE197" s="29"/>
      <c r="KSF197" s="29"/>
      <c r="KSG197" s="29"/>
      <c r="KSH197" s="29"/>
      <c r="KSI197" s="29"/>
      <c r="KSJ197" s="29"/>
      <c r="KSK197" s="29"/>
      <c r="KSL197" s="29"/>
      <c r="KSM197" s="29"/>
      <c r="KSN197" s="29"/>
      <c r="KSO197" s="29"/>
      <c r="KSP197" s="29"/>
      <c r="KSQ197" s="29"/>
      <c r="KSR197" s="29"/>
      <c r="KSS197" s="29"/>
      <c r="KST197" s="29"/>
      <c r="KSU197" s="29"/>
      <c r="KSV197" s="29"/>
      <c r="KSW197" s="29"/>
      <c r="KSX197" s="29"/>
      <c r="KSY197" s="29"/>
      <c r="KSZ197" s="29"/>
      <c r="KTA197" s="29"/>
      <c r="KTB197" s="29"/>
      <c r="KTC197" s="29"/>
      <c r="KTD197" s="29"/>
      <c r="KTE197" s="29"/>
      <c r="KTF197" s="29"/>
      <c r="KTG197" s="29"/>
      <c r="KTH197" s="29"/>
      <c r="KTI197" s="29"/>
      <c r="KTJ197" s="29"/>
      <c r="KTK197" s="29"/>
      <c r="KTL197" s="29"/>
      <c r="KTM197" s="29"/>
      <c r="KTN197" s="29"/>
      <c r="KTO197" s="29"/>
      <c r="KTP197" s="29"/>
      <c r="KTQ197" s="29"/>
      <c r="KTR197" s="29"/>
      <c r="KTS197" s="29"/>
      <c r="KTT197" s="29"/>
      <c r="KTU197" s="29"/>
      <c r="KTV197" s="29"/>
      <c r="KTW197" s="29"/>
      <c r="KTX197" s="29"/>
      <c r="KTY197" s="29"/>
      <c r="KTZ197" s="29"/>
      <c r="KUA197" s="29"/>
      <c r="KUB197" s="29"/>
      <c r="KUC197" s="29"/>
      <c r="KUD197" s="29"/>
      <c r="KUE197" s="29"/>
      <c r="KUF197" s="29"/>
      <c r="KUG197" s="29"/>
      <c r="KUH197" s="29"/>
      <c r="KUI197" s="29"/>
      <c r="KUJ197" s="29"/>
      <c r="KUK197" s="29"/>
      <c r="KUL197" s="29"/>
      <c r="KUM197" s="29"/>
      <c r="KUN197" s="29"/>
      <c r="KUO197" s="29"/>
      <c r="KUP197" s="29"/>
      <c r="KUQ197" s="29"/>
      <c r="KUR197" s="29"/>
      <c r="KUS197" s="29"/>
      <c r="KUT197" s="29"/>
      <c r="KUU197" s="29"/>
      <c r="KUV197" s="29"/>
      <c r="KUW197" s="29"/>
      <c r="KUX197" s="29"/>
      <c r="KUY197" s="29"/>
      <c r="KUZ197" s="29"/>
      <c r="KVA197" s="29"/>
      <c r="KVB197" s="29"/>
      <c r="KVC197" s="29"/>
      <c r="KVD197" s="29"/>
      <c r="KVE197" s="29"/>
      <c r="KVF197" s="29"/>
      <c r="KVG197" s="29"/>
      <c r="KVH197" s="29"/>
      <c r="KVI197" s="29"/>
      <c r="KVJ197" s="29"/>
      <c r="KVK197" s="29"/>
      <c r="KVL197" s="29"/>
      <c r="KVM197" s="29"/>
      <c r="KVN197" s="29"/>
      <c r="KVO197" s="29"/>
      <c r="KVP197" s="29"/>
      <c r="KVQ197" s="29"/>
      <c r="KVR197" s="29"/>
      <c r="KVS197" s="29"/>
      <c r="KVT197" s="29"/>
      <c r="KVU197" s="29"/>
      <c r="KVV197" s="29"/>
      <c r="KVW197" s="29"/>
      <c r="KVX197" s="29"/>
      <c r="KVY197" s="29"/>
      <c r="KVZ197" s="29"/>
      <c r="KWA197" s="29"/>
      <c r="KWB197" s="29"/>
      <c r="KWC197" s="29"/>
      <c r="KWD197" s="29"/>
      <c r="KWE197" s="29"/>
      <c r="KWF197" s="29"/>
      <c r="KWG197" s="29"/>
      <c r="KWH197" s="29"/>
      <c r="KWI197" s="29"/>
      <c r="KWJ197" s="29"/>
      <c r="KWK197" s="29"/>
      <c r="KWL197" s="29"/>
      <c r="KWM197" s="29"/>
      <c r="KWN197" s="29"/>
      <c r="KWO197" s="29"/>
      <c r="KWP197" s="29"/>
      <c r="KWQ197" s="29"/>
      <c r="KWR197" s="29"/>
      <c r="KWS197" s="29"/>
      <c r="KWT197" s="29"/>
      <c r="KWU197" s="29"/>
      <c r="KWV197" s="29"/>
      <c r="KWW197" s="29"/>
      <c r="KWX197" s="29"/>
      <c r="KWY197" s="29"/>
      <c r="KWZ197" s="29"/>
      <c r="KXA197" s="29"/>
      <c r="KXB197" s="29"/>
      <c r="KXC197" s="29"/>
      <c r="KXD197" s="29"/>
      <c r="KXE197" s="29"/>
      <c r="KXF197" s="29"/>
      <c r="KXG197" s="29"/>
      <c r="KXH197" s="29"/>
      <c r="KXI197" s="29"/>
      <c r="KXJ197" s="29"/>
      <c r="KXK197" s="29"/>
      <c r="KXL197" s="29"/>
      <c r="KXM197" s="29"/>
      <c r="KXN197" s="29"/>
      <c r="KXO197" s="29"/>
      <c r="KXP197" s="29"/>
      <c r="KXQ197" s="29"/>
      <c r="KXR197" s="29"/>
      <c r="KXS197" s="29"/>
      <c r="KXT197" s="29"/>
      <c r="KXU197" s="29"/>
      <c r="KXV197" s="29"/>
      <c r="KXW197" s="29"/>
      <c r="KXX197" s="29"/>
      <c r="KXY197" s="29"/>
      <c r="KXZ197" s="29"/>
      <c r="KYA197" s="29"/>
      <c r="KYB197" s="29"/>
      <c r="KYC197" s="29"/>
      <c r="KYD197" s="29"/>
      <c r="KYE197" s="29"/>
      <c r="KYF197" s="29"/>
      <c r="KYG197" s="29"/>
      <c r="KYH197" s="29"/>
      <c r="KYI197" s="29"/>
      <c r="KYJ197" s="29"/>
      <c r="KYK197" s="29"/>
      <c r="KYL197" s="29"/>
      <c r="KYM197" s="29"/>
      <c r="KYN197" s="29"/>
      <c r="KYO197" s="29"/>
      <c r="KYP197" s="29"/>
      <c r="KYQ197" s="29"/>
      <c r="KYR197" s="29"/>
      <c r="KYS197" s="29"/>
      <c r="KYT197" s="29"/>
      <c r="KYU197" s="29"/>
      <c r="KYV197" s="29"/>
      <c r="KYW197" s="29"/>
      <c r="KYX197" s="29"/>
      <c r="KYY197" s="29"/>
      <c r="KYZ197" s="29"/>
      <c r="KZA197" s="29"/>
      <c r="KZB197" s="29"/>
      <c r="KZC197" s="29"/>
      <c r="KZD197" s="29"/>
      <c r="KZE197" s="29"/>
      <c r="KZF197" s="29"/>
      <c r="KZG197" s="29"/>
      <c r="KZH197" s="29"/>
      <c r="KZI197" s="29"/>
      <c r="KZJ197" s="29"/>
      <c r="KZK197" s="29"/>
      <c r="KZL197" s="29"/>
      <c r="KZM197" s="29"/>
      <c r="KZN197" s="29"/>
      <c r="KZO197" s="29"/>
      <c r="KZP197" s="29"/>
      <c r="KZQ197" s="29"/>
      <c r="KZR197" s="29"/>
      <c r="KZS197" s="29"/>
      <c r="KZT197" s="29"/>
      <c r="KZU197" s="29"/>
      <c r="KZV197" s="29"/>
      <c r="KZW197" s="29"/>
      <c r="KZX197" s="29"/>
      <c r="KZY197" s="29"/>
      <c r="KZZ197" s="29"/>
      <c r="LAA197" s="29"/>
      <c r="LAB197" s="29"/>
      <c r="LAC197" s="29"/>
      <c r="LAD197" s="29"/>
      <c r="LAE197" s="29"/>
      <c r="LAF197" s="29"/>
      <c r="LAG197" s="29"/>
      <c r="LAH197" s="29"/>
      <c r="LAI197" s="29"/>
      <c r="LAJ197" s="29"/>
      <c r="LAK197" s="29"/>
      <c r="LAL197" s="29"/>
      <c r="LAM197" s="29"/>
      <c r="LAN197" s="29"/>
      <c r="LAO197" s="29"/>
      <c r="LAP197" s="29"/>
      <c r="LAQ197" s="29"/>
      <c r="LAR197" s="29"/>
      <c r="LAS197" s="29"/>
      <c r="LAT197" s="29"/>
      <c r="LAU197" s="29"/>
      <c r="LAV197" s="29"/>
      <c r="LAW197" s="29"/>
      <c r="LAX197" s="29"/>
      <c r="LAY197" s="29"/>
      <c r="LAZ197" s="29"/>
      <c r="LBA197" s="29"/>
      <c r="LBB197" s="29"/>
      <c r="LBC197" s="29"/>
      <c r="LBD197" s="29"/>
      <c r="LBE197" s="29"/>
      <c r="LBF197" s="29"/>
      <c r="LBG197" s="29"/>
      <c r="LBH197" s="29"/>
      <c r="LBI197" s="29"/>
      <c r="LBJ197" s="29"/>
      <c r="LBK197" s="29"/>
      <c r="LBL197" s="29"/>
      <c r="LBM197" s="29"/>
      <c r="LBN197" s="29"/>
      <c r="LBO197" s="29"/>
      <c r="LBP197" s="29"/>
      <c r="LBQ197" s="29"/>
      <c r="LBR197" s="29"/>
      <c r="LBS197" s="29"/>
      <c r="LBT197" s="29"/>
      <c r="LBU197" s="29"/>
      <c r="LBV197" s="29"/>
      <c r="LBW197" s="29"/>
      <c r="LBX197" s="29"/>
      <c r="LBY197" s="29"/>
      <c r="LBZ197" s="29"/>
      <c r="LCA197" s="29"/>
      <c r="LCB197" s="29"/>
      <c r="LCC197" s="29"/>
      <c r="LCD197" s="29"/>
      <c r="LCE197" s="29"/>
      <c r="LCF197" s="29"/>
      <c r="LCG197" s="29"/>
      <c r="LCH197" s="29"/>
      <c r="LCI197" s="29"/>
      <c r="LCJ197" s="29"/>
      <c r="LCK197" s="29"/>
      <c r="LCL197" s="29"/>
      <c r="LCM197" s="29"/>
      <c r="LCN197" s="29"/>
      <c r="LCO197" s="29"/>
      <c r="LCP197" s="29"/>
      <c r="LCQ197" s="29"/>
      <c r="LCR197" s="29"/>
      <c r="LCS197" s="29"/>
      <c r="LCT197" s="29"/>
      <c r="LCU197" s="29"/>
      <c r="LCV197" s="29"/>
      <c r="LCW197" s="29"/>
      <c r="LCX197" s="29"/>
      <c r="LCY197" s="29"/>
      <c r="LCZ197" s="29"/>
      <c r="LDA197" s="29"/>
      <c r="LDB197" s="29"/>
      <c r="LDC197" s="29"/>
      <c r="LDD197" s="29"/>
      <c r="LDE197" s="29"/>
      <c r="LDF197" s="29"/>
      <c r="LDG197" s="29"/>
      <c r="LDH197" s="29"/>
      <c r="LDI197" s="29"/>
      <c r="LDJ197" s="29"/>
      <c r="LDK197" s="29"/>
      <c r="LDL197" s="29"/>
      <c r="LDM197" s="29"/>
      <c r="LDN197" s="29"/>
      <c r="LDO197" s="29"/>
      <c r="LDP197" s="29"/>
      <c r="LDQ197" s="29"/>
      <c r="LDR197" s="29"/>
      <c r="LDS197" s="29"/>
      <c r="LDT197" s="29"/>
      <c r="LDU197" s="29"/>
      <c r="LDV197" s="29"/>
      <c r="LDW197" s="29"/>
      <c r="LDX197" s="29"/>
      <c r="LDY197" s="29"/>
      <c r="LDZ197" s="29"/>
      <c r="LEA197" s="29"/>
      <c r="LEB197" s="29"/>
      <c r="LEC197" s="29"/>
      <c r="LED197" s="29"/>
      <c r="LEE197" s="29"/>
      <c r="LEF197" s="29"/>
      <c r="LEG197" s="29"/>
      <c r="LEH197" s="29"/>
      <c r="LEI197" s="29"/>
      <c r="LEJ197" s="29"/>
      <c r="LEK197" s="29"/>
      <c r="LEL197" s="29"/>
      <c r="LEM197" s="29"/>
      <c r="LEN197" s="29"/>
      <c r="LEO197" s="29"/>
      <c r="LEP197" s="29"/>
      <c r="LEQ197" s="29"/>
      <c r="LER197" s="29"/>
      <c r="LES197" s="29"/>
      <c r="LET197" s="29"/>
      <c r="LEU197" s="29"/>
      <c r="LEV197" s="29"/>
      <c r="LEW197" s="29"/>
      <c r="LEX197" s="29"/>
      <c r="LEY197" s="29"/>
      <c r="LEZ197" s="29"/>
      <c r="LFA197" s="29"/>
      <c r="LFB197" s="29"/>
      <c r="LFC197" s="29"/>
      <c r="LFD197" s="29"/>
      <c r="LFE197" s="29"/>
      <c r="LFF197" s="29"/>
      <c r="LFG197" s="29"/>
      <c r="LFH197" s="29"/>
      <c r="LFI197" s="29"/>
      <c r="LFJ197" s="29"/>
      <c r="LFK197" s="29"/>
      <c r="LFL197" s="29"/>
      <c r="LFM197" s="29"/>
      <c r="LFN197" s="29"/>
      <c r="LFO197" s="29"/>
      <c r="LFP197" s="29"/>
      <c r="LFQ197" s="29"/>
      <c r="LFR197" s="29"/>
      <c r="LFS197" s="29"/>
      <c r="LFT197" s="29"/>
      <c r="LFU197" s="29"/>
      <c r="LFV197" s="29"/>
      <c r="LFW197" s="29"/>
      <c r="LFX197" s="29"/>
      <c r="LFY197" s="29"/>
      <c r="LFZ197" s="29"/>
      <c r="LGA197" s="29"/>
      <c r="LGB197" s="29"/>
      <c r="LGC197" s="29"/>
      <c r="LGD197" s="29"/>
      <c r="LGE197" s="29"/>
      <c r="LGF197" s="29"/>
      <c r="LGG197" s="29"/>
      <c r="LGH197" s="29"/>
      <c r="LGI197" s="29"/>
      <c r="LGJ197" s="29"/>
      <c r="LGK197" s="29"/>
      <c r="LGL197" s="29"/>
      <c r="LGM197" s="29"/>
      <c r="LGN197" s="29"/>
      <c r="LGO197" s="29"/>
      <c r="LGP197" s="29"/>
      <c r="LGQ197" s="29"/>
      <c r="LGR197" s="29"/>
      <c r="LGS197" s="29"/>
      <c r="LGT197" s="29"/>
      <c r="LGU197" s="29"/>
      <c r="LGV197" s="29"/>
      <c r="LGW197" s="29"/>
      <c r="LGX197" s="29"/>
      <c r="LGY197" s="29"/>
      <c r="LGZ197" s="29"/>
      <c r="LHA197" s="29"/>
      <c r="LHB197" s="29"/>
      <c r="LHC197" s="29"/>
      <c r="LHD197" s="29"/>
      <c r="LHE197" s="29"/>
      <c r="LHF197" s="29"/>
      <c r="LHG197" s="29"/>
      <c r="LHH197" s="29"/>
      <c r="LHI197" s="29"/>
      <c r="LHJ197" s="29"/>
      <c r="LHK197" s="29"/>
      <c r="LHL197" s="29"/>
      <c r="LHM197" s="29"/>
      <c r="LHN197" s="29"/>
      <c r="LHO197" s="29"/>
      <c r="LHP197" s="29"/>
      <c r="LHQ197" s="29"/>
      <c r="LHR197" s="29"/>
      <c r="LHS197" s="29"/>
      <c r="LHT197" s="29"/>
      <c r="LHU197" s="29"/>
      <c r="LHV197" s="29"/>
      <c r="LHW197" s="29"/>
      <c r="LHX197" s="29"/>
      <c r="LHY197" s="29"/>
      <c r="LHZ197" s="29"/>
      <c r="LIA197" s="29"/>
      <c r="LIB197" s="29"/>
      <c r="LIC197" s="29"/>
      <c r="LID197" s="29"/>
      <c r="LIE197" s="29"/>
      <c r="LIF197" s="29"/>
      <c r="LIG197" s="29"/>
      <c r="LIH197" s="29"/>
      <c r="LII197" s="29"/>
      <c r="LIJ197" s="29"/>
      <c r="LIK197" s="29"/>
      <c r="LIL197" s="29"/>
      <c r="LIM197" s="29"/>
      <c r="LIN197" s="29"/>
      <c r="LIO197" s="29"/>
      <c r="LIP197" s="29"/>
      <c r="LIQ197" s="29"/>
      <c r="LIR197" s="29"/>
      <c r="LIS197" s="29"/>
      <c r="LIT197" s="29"/>
      <c r="LIU197" s="29"/>
      <c r="LIV197" s="29"/>
      <c r="LIW197" s="29"/>
      <c r="LIX197" s="29"/>
      <c r="LIY197" s="29"/>
      <c r="LIZ197" s="29"/>
      <c r="LJA197" s="29"/>
      <c r="LJB197" s="29"/>
      <c r="LJC197" s="29"/>
      <c r="LJD197" s="29"/>
      <c r="LJE197" s="29"/>
      <c r="LJF197" s="29"/>
      <c r="LJG197" s="29"/>
      <c r="LJH197" s="29"/>
      <c r="LJI197" s="29"/>
      <c r="LJJ197" s="29"/>
      <c r="LJK197" s="29"/>
      <c r="LJL197" s="29"/>
      <c r="LJM197" s="29"/>
      <c r="LJN197" s="29"/>
      <c r="LJO197" s="29"/>
      <c r="LJP197" s="29"/>
      <c r="LJQ197" s="29"/>
      <c r="LJR197" s="29"/>
      <c r="LJS197" s="29"/>
      <c r="LJT197" s="29"/>
      <c r="LJU197" s="29"/>
      <c r="LJV197" s="29"/>
      <c r="LJW197" s="29"/>
      <c r="LJX197" s="29"/>
      <c r="LJY197" s="29"/>
      <c r="LJZ197" s="29"/>
      <c r="LKA197" s="29"/>
      <c r="LKB197" s="29"/>
      <c r="LKC197" s="29"/>
      <c r="LKD197" s="29"/>
      <c r="LKE197" s="29"/>
      <c r="LKF197" s="29"/>
      <c r="LKG197" s="29"/>
      <c r="LKH197" s="29"/>
      <c r="LKI197" s="29"/>
      <c r="LKJ197" s="29"/>
      <c r="LKK197" s="29"/>
      <c r="LKL197" s="29"/>
      <c r="LKM197" s="29"/>
      <c r="LKN197" s="29"/>
      <c r="LKO197" s="29"/>
      <c r="LKP197" s="29"/>
      <c r="LKQ197" s="29"/>
      <c r="LKR197" s="29"/>
      <c r="LKS197" s="29"/>
      <c r="LKT197" s="29"/>
      <c r="LKU197" s="29"/>
      <c r="LKV197" s="29"/>
      <c r="LKW197" s="29"/>
      <c r="LKX197" s="29"/>
      <c r="LKY197" s="29"/>
      <c r="LKZ197" s="29"/>
      <c r="LLA197" s="29"/>
      <c r="LLB197" s="29"/>
      <c r="LLC197" s="29"/>
      <c r="LLD197" s="29"/>
      <c r="LLE197" s="29"/>
      <c r="LLF197" s="29"/>
      <c r="LLG197" s="29"/>
      <c r="LLH197" s="29"/>
      <c r="LLI197" s="29"/>
      <c r="LLJ197" s="29"/>
      <c r="LLK197" s="29"/>
      <c r="LLL197" s="29"/>
      <c r="LLM197" s="29"/>
      <c r="LLN197" s="29"/>
      <c r="LLO197" s="29"/>
      <c r="LLP197" s="29"/>
      <c r="LLQ197" s="29"/>
      <c r="LLR197" s="29"/>
      <c r="LLS197" s="29"/>
      <c r="LLT197" s="29"/>
      <c r="LLU197" s="29"/>
      <c r="LLV197" s="29"/>
      <c r="LLW197" s="29"/>
      <c r="LLX197" s="29"/>
      <c r="LLY197" s="29"/>
      <c r="LLZ197" s="29"/>
      <c r="LMA197" s="29"/>
      <c r="LMB197" s="29"/>
      <c r="LMC197" s="29"/>
      <c r="LMD197" s="29"/>
      <c r="LME197" s="29"/>
      <c r="LMF197" s="29"/>
      <c r="LMG197" s="29"/>
      <c r="LMH197" s="29"/>
      <c r="LMI197" s="29"/>
      <c r="LMJ197" s="29"/>
      <c r="LMK197" s="29"/>
      <c r="LML197" s="29"/>
      <c r="LMM197" s="29"/>
      <c r="LMN197" s="29"/>
      <c r="LMO197" s="29"/>
      <c r="LMP197" s="29"/>
      <c r="LMQ197" s="29"/>
      <c r="LMR197" s="29"/>
      <c r="LMS197" s="29"/>
      <c r="LMT197" s="29"/>
      <c r="LMU197" s="29"/>
      <c r="LMV197" s="29"/>
      <c r="LMW197" s="29"/>
      <c r="LMX197" s="29"/>
      <c r="LMY197" s="29"/>
      <c r="LMZ197" s="29"/>
      <c r="LNA197" s="29"/>
      <c r="LNB197" s="29"/>
      <c r="LNC197" s="29"/>
      <c r="LND197" s="29"/>
      <c r="LNE197" s="29"/>
      <c r="LNF197" s="29"/>
      <c r="LNG197" s="29"/>
      <c r="LNH197" s="29"/>
      <c r="LNI197" s="29"/>
      <c r="LNJ197" s="29"/>
      <c r="LNK197" s="29"/>
      <c r="LNL197" s="29"/>
      <c r="LNM197" s="29"/>
      <c r="LNN197" s="29"/>
      <c r="LNO197" s="29"/>
      <c r="LNP197" s="29"/>
      <c r="LNQ197" s="29"/>
      <c r="LNR197" s="29"/>
      <c r="LNS197" s="29"/>
      <c r="LNT197" s="29"/>
      <c r="LNU197" s="29"/>
      <c r="LNV197" s="29"/>
      <c r="LNW197" s="29"/>
      <c r="LNX197" s="29"/>
      <c r="LNY197" s="29"/>
      <c r="LNZ197" s="29"/>
      <c r="LOA197" s="29"/>
      <c r="LOB197" s="29"/>
      <c r="LOC197" s="29"/>
      <c r="LOD197" s="29"/>
      <c r="LOE197" s="29"/>
      <c r="LOF197" s="29"/>
      <c r="LOG197" s="29"/>
      <c r="LOH197" s="29"/>
      <c r="LOI197" s="29"/>
      <c r="LOJ197" s="29"/>
      <c r="LOK197" s="29"/>
      <c r="LOL197" s="29"/>
      <c r="LOM197" s="29"/>
      <c r="LON197" s="29"/>
      <c r="LOO197" s="29"/>
      <c r="LOP197" s="29"/>
      <c r="LOQ197" s="29"/>
      <c r="LOR197" s="29"/>
      <c r="LOS197" s="29"/>
      <c r="LOT197" s="29"/>
      <c r="LOU197" s="29"/>
      <c r="LOV197" s="29"/>
      <c r="LOW197" s="29"/>
      <c r="LOX197" s="29"/>
      <c r="LOY197" s="29"/>
      <c r="LOZ197" s="29"/>
      <c r="LPA197" s="29"/>
      <c r="LPB197" s="29"/>
      <c r="LPC197" s="29"/>
      <c r="LPD197" s="29"/>
      <c r="LPE197" s="29"/>
      <c r="LPF197" s="29"/>
      <c r="LPG197" s="29"/>
      <c r="LPH197" s="29"/>
      <c r="LPI197" s="29"/>
      <c r="LPJ197" s="29"/>
      <c r="LPK197" s="29"/>
      <c r="LPL197" s="29"/>
      <c r="LPM197" s="29"/>
      <c r="LPN197" s="29"/>
      <c r="LPO197" s="29"/>
      <c r="LPP197" s="29"/>
      <c r="LPQ197" s="29"/>
      <c r="LPR197" s="29"/>
      <c r="LPS197" s="29"/>
      <c r="LPT197" s="29"/>
      <c r="LPU197" s="29"/>
      <c r="LPV197" s="29"/>
      <c r="LPW197" s="29"/>
      <c r="LPX197" s="29"/>
      <c r="LPY197" s="29"/>
      <c r="LPZ197" s="29"/>
      <c r="LQA197" s="29"/>
      <c r="LQB197" s="29"/>
      <c r="LQC197" s="29"/>
      <c r="LQD197" s="29"/>
      <c r="LQE197" s="29"/>
      <c r="LQF197" s="29"/>
      <c r="LQG197" s="29"/>
      <c r="LQH197" s="29"/>
      <c r="LQI197" s="29"/>
      <c r="LQJ197" s="29"/>
      <c r="LQK197" s="29"/>
      <c r="LQL197" s="29"/>
      <c r="LQM197" s="29"/>
      <c r="LQN197" s="29"/>
      <c r="LQO197" s="29"/>
      <c r="LQP197" s="29"/>
      <c r="LQQ197" s="29"/>
      <c r="LQR197" s="29"/>
      <c r="LQS197" s="29"/>
      <c r="LQT197" s="29"/>
      <c r="LQU197" s="29"/>
      <c r="LQV197" s="29"/>
      <c r="LQW197" s="29"/>
      <c r="LQX197" s="29"/>
      <c r="LQY197" s="29"/>
      <c r="LQZ197" s="29"/>
      <c r="LRA197" s="29"/>
      <c r="LRB197" s="29"/>
      <c r="LRC197" s="29"/>
      <c r="LRD197" s="29"/>
      <c r="LRE197" s="29"/>
      <c r="LRF197" s="29"/>
      <c r="LRG197" s="29"/>
      <c r="LRH197" s="29"/>
      <c r="LRI197" s="29"/>
      <c r="LRJ197" s="29"/>
      <c r="LRK197" s="29"/>
      <c r="LRL197" s="29"/>
      <c r="LRM197" s="29"/>
      <c r="LRN197" s="29"/>
      <c r="LRO197" s="29"/>
      <c r="LRP197" s="29"/>
      <c r="LRQ197" s="29"/>
      <c r="LRR197" s="29"/>
      <c r="LRS197" s="29"/>
      <c r="LRT197" s="29"/>
      <c r="LRU197" s="29"/>
      <c r="LRV197" s="29"/>
      <c r="LRW197" s="29"/>
      <c r="LRX197" s="29"/>
      <c r="LRY197" s="29"/>
      <c r="LRZ197" s="29"/>
      <c r="LSA197" s="29"/>
      <c r="LSB197" s="29"/>
      <c r="LSC197" s="29"/>
      <c r="LSD197" s="29"/>
      <c r="LSE197" s="29"/>
      <c r="LSF197" s="29"/>
      <c r="LSG197" s="29"/>
      <c r="LSH197" s="29"/>
      <c r="LSI197" s="29"/>
      <c r="LSJ197" s="29"/>
      <c r="LSK197" s="29"/>
      <c r="LSL197" s="29"/>
      <c r="LSM197" s="29"/>
      <c r="LSN197" s="29"/>
      <c r="LSO197" s="29"/>
      <c r="LSP197" s="29"/>
      <c r="LSQ197" s="29"/>
      <c r="LSR197" s="29"/>
      <c r="LSS197" s="29"/>
      <c r="LST197" s="29"/>
      <c r="LSU197" s="29"/>
      <c r="LSV197" s="29"/>
      <c r="LSW197" s="29"/>
      <c r="LSX197" s="29"/>
      <c r="LSY197" s="29"/>
      <c r="LSZ197" s="29"/>
      <c r="LTA197" s="29"/>
      <c r="LTB197" s="29"/>
      <c r="LTC197" s="29"/>
      <c r="LTD197" s="29"/>
      <c r="LTE197" s="29"/>
      <c r="LTF197" s="29"/>
      <c r="LTG197" s="29"/>
      <c r="LTH197" s="29"/>
      <c r="LTI197" s="29"/>
      <c r="LTJ197" s="29"/>
      <c r="LTK197" s="29"/>
      <c r="LTL197" s="29"/>
      <c r="LTM197" s="29"/>
      <c r="LTN197" s="29"/>
      <c r="LTO197" s="29"/>
      <c r="LTP197" s="29"/>
      <c r="LTQ197" s="29"/>
      <c r="LTR197" s="29"/>
      <c r="LTS197" s="29"/>
      <c r="LTT197" s="29"/>
      <c r="LTU197" s="29"/>
      <c r="LTV197" s="29"/>
      <c r="LTW197" s="29"/>
      <c r="LTX197" s="29"/>
      <c r="LTY197" s="29"/>
      <c r="LTZ197" s="29"/>
      <c r="LUA197" s="29"/>
      <c r="LUB197" s="29"/>
      <c r="LUC197" s="29"/>
      <c r="LUD197" s="29"/>
      <c r="LUE197" s="29"/>
      <c r="LUF197" s="29"/>
      <c r="LUG197" s="29"/>
      <c r="LUH197" s="29"/>
      <c r="LUI197" s="29"/>
      <c r="LUJ197" s="29"/>
      <c r="LUK197" s="29"/>
      <c r="LUL197" s="29"/>
      <c r="LUM197" s="29"/>
      <c r="LUN197" s="29"/>
      <c r="LUO197" s="29"/>
      <c r="LUP197" s="29"/>
      <c r="LUQ197" s="29"/>
      <c r="LUR197" s="29"/>
      <c r="LUS197" s="29"/>
      <c r="LUT197" s="29"/>
      <c r="LUU197" s="29"/>
      <c r="LUV197" s="29"/>
      <c r="LUW197" s="29"/>
      <c r="LUX197" s="29"/>
      <c r="LUY197" s="29"/>
      <c r="LUZ197" s="29"/>
      <c r="LVA197" s="29"/>
      <c r="LVB197" s="29"/>
      <c r="LVC197" s="29"/>
      <c r="LVD197" s="29"/>
      <c r="LVE197" s="29"/>
      <c r="LVF197" s="29"/>
      <c r="LVG197" s="29"/>
      <c r="LVH197" s="29"/>
      <c r="LVI197" s="29"/>
      <c r="LVJ197" s="29"/>
      <c r="LVK197" s="29"/>
      <c r="LVL197" s="29"/>
      <c r="LVM197" s="29"/>
      <c r="LVN197" s="29"/>
      <c r="LVO197" s="29"/>
      <c r="LVP197" s="29"/>
      <c r="LVQ197" s="29"/>
      <c r="LVR197" s="29"/>
      <c r="LVS197" s="29"/>
      <c r="LVT197" s="29"/>
      <c r="LVU197" s="29"/>
      <c r="LVV197" s="29"/>
      <c r="LVW197" s="29"/>
      <c r="LVX197" s="29"/>
      <c r="LVY197" s="29"/>
      <c r="LVZ197" s="29"/>
      <c r="LWA197" s="29"/>
      <c r="LWB197" s="29"/>
      <c r="LWC197" s="29"/>
      <c r="LWD197" s="29"/>
      <c r="LWE197" s="29"/>
      <c r="LWF197" s="29"/>
      <c r="LWG197" s="29"/>
      <c r="LWH197" s="29"/>
      <c r="LWI197" s="29"/>
      <c r="LWJ197" s="29"/>
      <c r="LWK197" s="29"/>
      <c r="LWL197" s="29"/>
      <c r="LWM197" s="29"/>
      <c r="LWN197" s="29"/>
      <c r="LWO197" s="29"/>
      <c r="LWP197" s="29"/>
      <c r="LWQ197" s="29"/>
      <c r="LWR197" s="29"/>
      <c r="LWS197" s="29"/>
      <c r="LWT197" s="29"/>
      <c r="LWU197" s="29"/>
      <c r="LWV197" s="29"/>
      <c r="LWW197" s="29"/>
      <c r="LWX197" s="29"/>
      <c r="LWY197" s="29"/>
      <c r="LWZ197" s="29"/>
      <c r="LXA197" s="29"/>
      <c r="LXB197" s="29"/>
      <c r="LXC197" s="29"/>
      <c r="LXD197" s="29"/>
      <c r="LXE197" s="29"/>
      <c r="LXF197" s="29"/>
      <c r="LXG197" s="29"/>
      <c r="LXH197" s="29"/>
      <c r="LXI197" s="29"/>
      <c r="LXJ197" s="29"/>
      <c r="LXK197" s="29"/>
      <c r="LXL197" s="29"/>
      <c r="LXM197" s="29"/>
      <c r="LXN197" s="29"/>
      <c r="LXO197" s="29"/>
      <c r="LXP197" s="29"/>
      <c r="LXQ197" s="29"/>
      <c r="LXR197" s="29"/>
      <c r="LXS197" s="29"/>
      <c r="LXT197" s="29"/>
      <c r="LXU197" s="29"/>
      <c r="LXV197" s="29"/>
      <c r="LXW197" s="29"/>
      <c r="LXX197" s="29"/>
      <c r="LXY197" s="29"/>
      <c r="LXZ197" s="29"/>
      <c r="LYA197" s="29"/>
      <c r="LYB197" s="29"/>
      <c r="LYC197" s="29"/>
      <c r="LYD197" s="29"/>
      <c r="LYE197" s="29"/>
      <c r="LYF197" s="29"/>
      <c r="LYG197" s="29"/>
      <c r="LYH197" s="29"/>
      <c r="LYI197" s="29"/>
      <c r="LYJ197" s="29"/>
      <c r="LYK197" s="29"/>
      <c r="LYL197" s="29"/>
      <c r="LYM197" s="29"/>
      <c r="LYN197" s="29"/>
      <c r="LYO197" s="29"/>
      <c r="LYP197" s="29"/>
      <c r="LYQ197" s="29"/>
      <c r="LYR197" s="29"/>
      <c r="LYS197" s="29"/>
      <c r="LYT197" s="29"/>
      <c r="LYU197" s="29"/>
      <c r="LYV197" s="29"/>
      <c r="LYW197" s="29"/>
      <c r="LYX197" s="29"/>
      <c r="LYY197" s="29"/>
      <c r="LYZ197" s="29"/>
      <c r="LZA197" s="29"/>
      <c r="LZB197" s="29"/>
      <c r="LZC197" s="29"/>
      <c r="LZD197" s="29"/>
      <c r="LZE197" s="29"/>
      <c r="LZF197" s="29"/>
      <c r="LZG197" s="29"/>
      <c r="LZH197" s="29"/>
      <c r="LZI197" s="29"/>
      <c r="LZJ197" s="29"/>
      <c r="LZK197" s="29"/>
      <c r="LZL197" s="29"/>
      <c r="LZM197" s="29"/>
      <c r="LZN197" s="29"/>
      <c r="LZO197" s="29"/>
      <c r="LZP197" s="29"/>
      <c r="LZQ197" s="29"/>
      <c r="LZR197" s="29"/>
      <c r="LZS197" s="29"/>
      <c r="LZT197" s="29"/>
      <c r="LZU197" s="29"/>
      <c r="LZV197" s="29"/>
      <c r="LZW197" s="29"/>
      <c r="LZX197" s="29"/>
      <c r="LZY197" s="29"/>
      <c r="LZZ197" s="29"/>
      <c r="MAA197" s="29"/>
      <c r="MAB197" s="29"/>
      <c r="MAC197" s="29"/>
      <c r="MAD197" s="29"/>
      <c r="MAE197" s="29"/>
      <c r="MAF197" s="29"/>
      <c r="MAG197" s="29"/>
      <c r="MAH197" s="29"/>
      <c r="MAI197" s="29"/>
      <c r="MAJ197" s="29"/>
      <c r="MAK197" s="29"/>
      <c r="MAL197" s="29"/>
      <c r="MAM197" s="29"/>
      <c r="MAN197" s="29"/>
      <c r="MAO197" s="29"/>
      <c r="MAP197" s="29"/>
      <c r="MAQ197" s="29"/>
      <c r="MAR197" s="29"/>
      <c r="MAS197" s="29"/>
      <c r="MAT197" s="29"/>
      <c r="MAU197" s="29"/>
      <c r="MAV197" s="29"/>
      <c r="MAW197" s="29"/>
      <c r="MAX197" s="29"/>
      <c r="MAY197" s="29"/>
      <c r="MAZ197" s="29"/>
      <c r="MBA197" s="29"/>
      <c r="MBB197" s="29"/>
      <c r="MBC197" s="29"/>
      <c r="MBD197" s="29"/>
      <c r="MBE197" s="29"/>
      <c r="MBF197" s="29"/>
      <c r="MBG197" s="29"/>
      <c r="MBH197" s="29"/>
      <c r="MBI197" s="29"/>
      <c r="MBJ197" s="29"/>
      <c r="MBK197" s="29"/>
      <c r="MBL197" s="29"/>
      <c r="MBM197" s="29"/>
      <c r="MBN197" s="29"/>
      <c r="MBO197" s="29"/>
      <c r="MBP197" s="29"/>
      <c r="MBQ197" s="29"/>
      <c r="MBR197" s="29"/>
      <c r="MBS197" s="29"/>
      <c r="MBT197" s="29"/>
      <c r="MBU197" s="29"/>
      <c r="MBV197" s="29"/>
      <c r="MBW197" s="29"/>
      <c r="MBX197" s="29"/>
      <c r="MBY197" s="29"/>
      <c r="MBZ197" s="29"/>
      <c r="MCA197" s="29"/>
      <c r="MCB197" s="29"/>
      <c r="MCC197" s="29"/>
      <c r="MCD197" s="29"/>
      <c r="MCE197" s="29"/>
      <c r="MCF197" s="29"/>
      <c r="MCG197" s="29"/>
      <c r="MCH197" s="29"/>
      <c r="MCI197" s="29"/>
      <c r="MCJ197" s="29"/>
      <c r="MCK197" s="29"/>
      <c r="MCL197" s="29"/>
      <c r="MCM197" s="29"/>
      <c r="MCN197" s="29"/>
      <c r="MCO197" s="29"/>
      <c r="MCP197" s="29"/>
      <c r="MCQ197" s="29"/>
      <c r="MCR197" s="29"/>
      <c r="MCS197" s="29"/>
      <c r="MCT197" s="29"/>
      <c r="MCU197" s="29"/>
      <c r="MCV197" s="29"/>
      <c r="MCW197" s="29"/>
      <c r="MCX197" s="29"/>
      <c r="MCY197" s="29"/>
      <c r="MCZ197" s="29"/>
      <c r="MDA197" s="29"/>
      <c r="MDB197" s="29"/>
      <c r="MDC197" s="29"/>
      <c r="MDD197" s="29"/>
      <c r="MDE197" s="29"/>
      <c r="MDF197" s="29"/>
      <c r="MDG197" s="29"/>
      <c r="MDH197" s="29"/>
      <c r="MDI197" s="29"/>
      <c r="MDJ197" s="29"/>
      <c r="MDK197" s="29"/>
      <c r="MDL197" s="29"/>
      <c r="MDM197" s="29"/>
      <c r="MDN197" s="29"/>
      <c r="MDO197" s="29"/>
      <c r="MDP197" s="29"/>
      <c r="MDQ197" s="29"/>
      <c r="MDR197" s="29"/>
      <c r="MDS197" s="29"/>
      <c r="MDT197" s="29"/>
      <c r="MDU197" s="29"/>
      <c r="MDV197" s="29"/>
      <c r="MDW197" s="29"/>
      <c r="MDX197" s="29"/>
      <c r="MDY197" s="29"/>
      <c r="MDZ197" s="29"/>
      <c r="MEA197" s="29"/>
      <c r="MEB197" s="29"/>
      <c r="MEC197" s="29"/>
      <c r="MED197" s="29"/>
      <c r="MEE197" s="29"/>
      <c r="MEF197" s="29"/>
      <c r="MEG197" s="29"/>
      <c r="MEH197" s="29"/>
      <c r="MEI197" s="29"/>
      <c r="MEJ197" s="29"/>
      <c r="MEK197" s="29"/>
      <c r="MEL197" s="29"/>
      <c r="MEM197" s="29"/>
      <c r="MEN197" s="29"/>
      <c r="MEO197" s="29"/>
      <c r="MEP197" s="29"/>
      <c r="MEQ197" s="29"/>
      <c r="MER197" s="29"/>
      <c r="MES197" s="29"/>
      <c r="MET197" s="29"/>
      <c r="MEU197" s="29"/>
      <c r="MEV197" s="29"/>
      <c r="MEW197" s="29"/>
      <c r="MEX197" s="29"/>
      <c r="MEY197" s="29"/>
      <c r="MEZ197" s="29"/>
      <c r="MFA197" s="29"/>
      <c r="MFB197" s="29"/>
      <c r="MFC197" s="29"/>
      <c r="MFD197" s="29"/>
      <c r="MFE197" s="29"/>
      <c r="MFF197" s="29"/>
      <c r="MFG197" s="29"/>
      <c r="MFH197" s="29"/>
      <c r="MFI197" s="29"/>
      <c r="MFJ197" s="29"/>
      <c r="MFK197" s="29"/>
      <c r="MFL197" s="29"/>
      <c r="MFM197" s="29"/>
      <c r="MFN197" s="29"/>
      <c r="MFO197" s="29"/>
      <c r="MFP197" s="29"/>
      <c r="MFQ197" s="29"/>
      <c r="MFR197" s="29"/>
      <c r="MFS197" s="29"/>
      <c r="MFT197" s="29"/>
      <c r="MFU197" s="29"/>
      <c r="MFV197" s="29"/>
      <c r="MFW197" s="29"/>
      <c r="MFX197" s="29"/>
      <c r="MFY197" s="29"/>
      <c r="MFZ197" s="29"/>
      <c r="MGA197" s="29"/>
      <c r="MGB197" s="29"/>
      <c r="MGC197" s="29"/>
      <c r="MGD197" s="29"/>
      <c r="MGE197" s="29"/>
      <c r="MGF197" s="29"/>
      <c r="MGG197" s="29"/>
      <c r="MGH197" s="29"/>
      <c r="MGI197" s="29"/>
      <c r="MGJ197" s="29"/>
      <c r="MGK197" s="29"/>
      <c r="MGL197" s="29"/>
      <c r="MGM197" s="29"/>
      <c r="MGN197" s="29"/>
      <c r="MGO197" s="29"/>
      <c r="MGP197" s="29"/>
      <c r="MGQ197" s="29"/>
      <c r="MGR197" s="29"/>
      <c r="MGS197" s="29"/>
      <c r="MGT197" s="29"/>
      <c r="MGU197" s="29"/>
      <c r="MGV197" s="29"/>
      <c r="MGW197" s="29"/>
      <c r="MGX197" s="29"/>
      <c r="MGY197" s="29"/>
      <c r="MGZ197" s="29"/>
      <c r="MHA197" s="29"/>
      <c r="MHB197" s="29"/>
      <c r="MHC197" s="29"/>
      <c r="MHD197" s="29"/>
      <c r="MHE197" s="29"/>
      <c r="MHF197" s="29"/>
      <c r="MHG197" s="29"/>
      <c r="MHH197" s="29"/>
      <c r="MHI197" s="29"/>
      <c r="MHJ197" s="29"/>
      <c r="MHK197" s="29"/>
      <c r="MHL197" s="29"/>
      <c r="MHM197" s="29"/>
      <c r="MHN197" s="29"/>
      <c r="MHO197" s="29"/>
      <c r="MHP197" s="29"/>
      <c r="MHQ197" s="29"/>
      <c r="MHR197" s="29"/>
      <c r="MHS197" s="29"/>
      <c r="MHT197" s="29"/>
      <c r="MHU197" s="29"/>
      <c r="MHV197" s="29"/>
      <c r="MHW197" s="29"/>
      <c r="MHX197" s="29"/>
      <c r="MHY197" s="29"/>
      <c r="MHZ197" s="29"/>
      <c r="MIA197" s="29"/>
      <c r="MIB197" s="29"/>
      <c r="MIC197" s="29"/>
      <c r="MID197" s="29"/>
      <c r="MIE197" s="29"/>
      <c r="MIF197" s="29"/>
      <c r="MIG197" s="29"/>
      <c r="MIH197" s="29"/>
      <c r="MII197" s="29"/>
      <c r="MIJ197" s="29"/>
      <c r="MIK197" s="29"/>
      <c r="MIL197" s="29"/>
      <c r="MIM197" s="29"/>
      <c r="MIN197" s="29"/>
      <c r="MIO197" s="29"/>
      <c r="MIP197" s="29"/>
      <c r="MIQ197" s="29"/>
      <c r="MIR197" s="29"/>
      <c r="MIS197" s="29"/>
      <c r="MIT197" s="29"/>
      <c r="MIU197" s="29"/>
      <c r="MIV197" s="29"/>
      <c r="MIW197" s="29"/>
      <c r="MIX197" s="29"/>
      <c r="MIY197" s="29"/>
      <c r="MIZ197" s="29"/>
      <c r="MJA197" s="29"/>
      <c r="MJB197" s="29"/>
      <c r="MJC197" s="29"/>
      <c r="MJD197" s="29"/>
      <c r="MJE197" s="29"/>
      <c r="MJF197" s="29"/>
      <c r="MJG197" s="29"/>
      <c r="MJH197" s="29"/>
      <c r="MJI197" s="29"/>
      <c r="MJJ197" s="29"/>
      <c r="MJK197" s="29"/>
      <c r="MJL197" s="29"/>
      <c r="MJM197" s="29"/>
      <c r="MJN197" s="29"/>
      <c r="MJO197" s="29"/>
      <c r="MJP197" s="29"/>
      <c r="MJQ197" s="29"/>
      <c r="MJR197" s="29"/>
      <c r="MJS197" s="29"/>
      <c r="MJT197" s="29"/>
      <c r="MJU197" s="29"/>
      <c r="MJV197" s="29"/>
      <c r="MJW197" s="29"/>
      <c r="MJX197" s="29"/>
      <c r="MJY197" s="29"/>
      <c r="MJZ197" s="29"/>
      <c r="MKA197" s="29"/>
      <c r="MKB197" s="29"/>
      <c r="MKC197" s="29"/>
      <c r="MKD197" s="29"/>
      <c r="MKE197" s="29"/>
      <c r="MKF197" s="29"/>
      <c r="MKG197" s="29"/>
      <c r="MKH197" s="29"/>
      <c r="MKI197" s="29"/>
      <c r="MKJ197" s="29"/>
      <c r="MKK197" s="29"/>
      <c r="MKL197" s="29"/>
      <c r="MKM197" s="29"/>
      <c r="MKN197" s="29"/>
      <c r="MKO197" s="29"/>
      <c r="MKP197" s="29"/>
      <c r="MKQ197" s="29"/>
      <c r="MKR197" s="29"/>
      <c r="MKS197" s="29"/>
      <c r="MKT197" s="29"/>
      <c r="MKU197" s="29"/>
      <c r="MKV197" s="29"/>
      <c r="MKW197" s="29"/>
      <c r="MKX197" s="29"/>
      <c r="MKY197" s="29"/>
      <c r="MKZ197" s="29"/>
      <c r="MLA197" s="29"/>
      <c r="MLB197" s="29"/>
      <c r="MLC197" s="29"/>
      <c r="MLD197" s="29"/>
      <c r="MLE197" s="29"/>
      <c r="MLF197" s="29"/>
      <c r="MLG197" s="29"/>
      <c r="MLH197" s="29"/>
      <c r="MLI197" s="29"/>
      <c r="MLJ197" s="29"/>
      <c r="MLK197" s="29"/>
      <c r="MLL197" s="29"/>
      <c r="MLM197" s="29"/>
      <c r="MLN197" s="29"/>
      <c r="MLO197" s="29"/>
      <c r="MLP197" s="29"/>
      <c r="MLQ197" s="29"/>
      <c r="MLR197" s="29"/>
      <c r="MLS197" s="29"/>
      <c r="MLT197" s="29"/>
      <c r="MLU197" s="29"/>
      <c r="MLV197" s="29"/>
      <c r="MLW197" s="29"/>
      <c r="MLX197" s="29"/>
      <c r="MLY197" s="29"/>
      <c r="MLZ197" s="29"/>
      <c r="MMA197" s="29"/>
      <c r="MMB197" s="29"/>
      <c r="MMC197" s="29"/>
      <c r="MMD197" s="29"/>
      <c r="MME197" s="29"/>
      <c r="MMF197" s="29"/>
      <c r="MMG197" s="29"/>
      <c r="MMH197" s="29"/>
      <c r="MMI197" s="29"/>
      <c r="MMJ197" s="29"/>
      <c r="MMK197" s="29"/>
      <c r="MML197" s="29"/>
      <c r="MMM197" s="29"/>
      <c r="MMN197" s="29"/>
      <c r="MMO197" s="29"/>
      <c r="MMP197" s="29"/>
      <c r="MMQ197" s="29"/>
      <c r="MMR197" s="29"/>
      <c r="MMS197" s="29"/>
      <c r="MMT197" s="29"/>
      <c r="MMU197" s="29"/>
      <c r="MMV197" s="29"/>
      <c r="MMW197" s="29"/>
      <c r="MMX197" s="29"/>
      <c r="MMY197" s="29"/>
      <c r="MMZ197" s="29"/>
      <c r="MNA197" s="29"/>
      <c r="MNB197" s="29"/>
      <c r="MNC197" s="29"/>
      <c r="MND197" s="29"/>
      <c r="MNE197" s="29"/>
      <c r="MNF197" s="29"/>
      <c r="MNG197" s="29"/>
      <c r="MNH197" s="29"/>
      <c r="MNI197" s="29"/>
      <c r="MNJ197" s="29"/>
      <c r="MNK197" s="29"/>
      <c r="MNL197" s="29"/>
      <c r="MNM197" s="29"/>
      <c r="MNN197" s="29"/>
      <c r="MNO197" s="29"/>
      <c r="MNP197" s="29"/>
      <c r="MNQ197" s="29"/>
      <c r="MNR197" s="29"/>
      <c r="MNS197" s="29"/>
      <c r="MNT197" s="29"/>
      <c r="MNU197" s="29"/>
      <c r="MNV197" s="29"/>
      <c r="MNW197" s="29"/>
      <c r="MNX197" s="29"/>
      <c r="MNY197" s="29"/>
      <c r="MNZ197" s="29"/>
      <c r="MOA197" s="29"/>
      <c r="MOB197" s="29"/>
      <c r="MOC197" s="29"/>
      <c r="MOD197" s="29"/>
      <c r="MOE197" s="29"/>
      <c r="MOF197" s="29"/>
      <c r="MOG197" s="29"/>
      <c r="MOH197" s="29"/>
      <c r="MOI197" s="29"/>
      <c r="MOJ197" s="29"/>
      <c r="MOK197" s="29"/>
      <c r="MOL197" s="29"/>
      <c r="MOM197" s="29"/>
      <c r="MON197" s="29"/>
      <c r="MOO197" s="29"/>
      <c r="MOP197" s="29"/>
      <c r="MOQ197" s="29"/>
      <c r="MOR197" s="29"/>
      <c r="MOS197" s="29"/>
      <c r="MOT197" s="29"/>
      <c r="MOU197" s="29"/>
      <c r="MOV197" s="29"/>
      <c r="MOW197" s="29"/>
      <c r="MOX197" s="29"/>
      <c r="MOY197" s="29"/>
      <c r="MOZ197" s="29"/>
      <c r="MPA197" s="29"/>
      <c r="MPB197" s="29"/>
      <c r="MPC197" s="29"/>
      <c r="MPD197" s="29"/>
      <c r="MPE197" s="29"/>
      <c r="MPF197" s="29"/>
      <c r="MPG197" s="29"/>
      <c r="MPH197" s="29"/>
      <c r="MPI197" s="29"/>
      <c r="MPJ197" s="29"/>
      <c r="MPK197" s="29"/>
      <c r="MPL197" s="29"/>
      <c r="MPM197" s="29"/>
      <c r="MPN197" s="29"/>
      <c r="MPO197" s="29"/>
      <c r="MPP197" s="29"/>
      <c r="MPQ197" s="29"/>
      <c r="MPR197" s="29"/>
      <c r="MPS197" s="29"/>
      <c r="MPT197" s="29"/>
      <c r="MPU197" s="29"/>
      <c r="MPV197" s="29"/>
      <c r="MPW197" s="29"/>
      <c r="MPX197" s="29"/>
      <c r="MPY197" s="29"/>
      <c r="MPZ197" s="29"/>
      <c r="MQA197" s="29"/>
      <c r="MQB197" s="29"/>
      <c r="MQC197" s="29"/>
      <c r="MQD197" s="29"/>
      <c r="MQE197" s="29"/>
      <c r="MQF197" s="29"/>
      <c r="MQG197" s="29"/>
      <c r="MQH197" s="29"/>
      <c r="MQI197" s="29"/>
      <c r="MQJ197" s="29"/>
      <c r="MQK197" s="29"/>
      <c r="MQL197" s="29"/>
      <c r="MQM197" s="29"/>
      <c r="MQN197" s="29"/>
      <c r="MQO197" s="29"/>
      <c r="MQP197" s="29"/>
      <c r="MQQ197" s="29"/>
      <c r="MQR197" s="29"/>
      <c r="MQS197" s="29"/>
      <c r="MQT197" s="29"/>
      <c r="MQU197" s="29"/>
      <c r="MQV197" s="29"/>
      <c r="MQW197" s="29"/>
      <c r="MQX197" s="29"/>
      <c r="MQY197" s="29"/>
      <c r="MQZ197" s="29"/>
      <c r="MRA197" s="29"/>
      <c r="MRB197" s="29"/>
      <c r="MRC197" s="29"/>
      <c r="MRD197" s="29"/>
      <c r="MRE197" s="29"/>
      <c r="MRF197" s="29"/>
      <c r="MRG197" s="29"/>
      <c r="MRH197" s="29"/>
      <c r="MRI197" s="29"/>
      <c r="MRJ197" s="29"/>
      <c r="MRK197" s="29"/>
      <c r="MRL197" s="29"/>
      <c r="MRM197" s="29"/>
      <c r="MRN197" s="29"/>
      <c r="MRO197" s="29"/>
      <c r="MRP197" s="29"/>
      <c r="MRQ197" s="29"/>
      <c r="MRR197" s="29"/>
      <c r="MRS197" s="29"/>
      <c r="MRT197" s="29"/>
      <c r="MRU197" s="29"/>
      <c r="MRV197" s="29"/>
      <c r="MRW197" s="29"/>
      <c r="MRX197" s="29"/>
      <c r="MRY197" s="29"/>
      <c r="MRZ197" s="29"/>
      <c r="MSA197" s="29"/>
      <c r="MSB197" s="29"/>
      <c r="MSC197" s="29"/>
      <c r="MSD197" s="29"/>
      <c r="MSE197" s="29"/>
      <c r="MSF197" s="29"/>
      <c r="MSG197" s="29"/>
      <c r="MSH197" s="29"/>
      <c r="MSI197" s="29"/>
      <c r="MSJ197" s="29"/>
      <c r="MSK197" s="29"/>
      <c r="MSL197" s="29"/>
      <c r="MSM197" s="29"/>
      <c r="MSN197" s="29"/>
      <c r="MSO197" s="29"/>
      <c r="MSP197" s="29"/>
      <c r="MSQ197" s="29"/>
      <c r="MSR197" s="29"/>
      <c r="MSS197" s="29"/>
      <c r="MST197" s="29"/>
      <c r="MSU197" s="29"/>
      <c r="MSV197" s="29"/>
      <c r="MSW197" s="29"/>
      <c r="MSX197" s="29"/>
      <c r="MSY197" s="29"/>
      <c r="MSZ197" s="29"/>
      <c r="MTA197" s="29"/>
      <c r="MTB197" s="29"/>
      <c r="MTC197" s="29"/>
      <c r="MTD197" s="29"/>
      <c r="MTE197" s="29"/>
      <c r="MTF197" s="29"/>
      <c r="MTG197" s="29"/>
      <c r="MTH197" s="29"/>
      <c r="MTI197" s="29"/>
      <c r="MTJ197" s="29"/>
      <c r="MTK197" s="29"/>
      <c r="MTL197" s="29"/>
      <c r="MTM197" s="29"/>
      <c r="MTN197" s="29"/>
      <c r="MTO197" s="29"/>
      <c r="MTP197" s="29"/>
      <c r="MTQ197" s="29"/>
      <c r="MTR197" s="29"/>
      <c r="MTS197" s="29"/>
      <c r="MTT197" s="29"/>
      <c r="MTU197" s="29"/>
      <c r="MTV197" s="29"/>
      <c r="MTW197" s="29"/>
      <c r="MTX197" s="29"/>
      <c r="MTY197" s="29"/>
      <c r="MTZ197" s="29"/>
      <c r="MUA197" s="29"/>
      <c r="MUB197" s="29"/>
      <c r="MUC197" s="29"/>
      <c r="MUD197" s="29"/>
      <c r="MUE197" s="29"/>
      <c r="MUF197" s="29"/>
      <c r="MUG197" s="29"/>
      <c r="MUH197" s="29"/>
      <c r="MUI197" s="29"/>
      <c r="MUJ197" s="29"/>
      <c r="MUK197" s="29"/>
      <c r="MUL197" s="29"/>
      <c r="MUM197" s="29"/>
      <c r="MUN197" s="29"/>
      <c r="MUO197" s="29"/>
      <c r="MUP197" s="29"/>
      <c r="MUQ197" s="29"/>
      <c r="MUR197" s="29"/>
      <c r="MUS197" s="29"/>
      <c r="MUT197" s="29"/>
      <c r="MUU197" s="29"/>
      <c r="MUV197" s="29"/>
      <c r="MUW197" s="29"/>
      <c r="MUX197" s="29"/>
      <c r="MUY197" s="29"/>
      <c r="MUZ197" s="29"/>
      <c r="MVA197" s="29"/>
      <c r="MVB197" s="29"/>
      <c r="MVC197" s="29"/>
      <c r="MVD197" s="29"/>
      <c r="MVE197" s="29"/>
      <c r="MVF197" s="29"/>
      <c r="MVG197" s="29"/>
      <c r="MVH197" s="29"/>
      <c r="MVI197" s="29"/>
      <c r="MVJ197" s="29"/>
      <c r="MVK197" s="29"/>
      <c r="MVL197" s="29"/>
      <c r="MVM197" s="29"/>
      <c r="MVN197" s="29"/>
      <c r="MVO197" s="29"/>
      <c r="MVP197" s="29"/>
      <c r="MVQ197" s="29"/>
      <c r="MVR197" s="29"/>
      <c r="MVS197" s="29"/>
      <c r="MVT197" s="29"/>
      <c r="MVU197" s="29"/>
      <c r="MVV197" s="29"/>
      <c r="MVW197" s="29"/>
      <c r="MVX197" s="29"/>
      <c r="MVY197" s="29"/>
      <c r="MVZ197" s="29"/>
      <c r="MWA197" s="29"/>
      <c r="MWB197" s="29"/>
      <c r="MWC197" s="29"/>
      <c r="MWD197" s="29"/>
      <c r="MWE197" s="29"/>
      <c r="MWF197" s="29"/>
      <c r="MWG197" s="29"/>
      <c r="MWH197" s="29"/>
      <c r="MWI197" s="29"/>
      <c r="MWJ197" s="29"/>
      <c r="MWK197" s="29"/>
      <c r="MWL197" s="29"/>
      <c r="MWM197" s="29"/>
      <c r="MWN197" s="29"/>
      <c r="MWO197" s="29"/>
      <c r="MWP197" s="29"/>
      <c r="MWQ197" s="29"/>
      <c r="MWR197" s="29"/>
      <c r="MWS197" s="29"/>
      <c r="MWT197" s="29"/>
      <c r="MWU197" s="29"/>
      <c r="MWV197" s="29"/>
      <c r="MWW197" s="29"/>
      <c r="MWX197" s="29"/>
      <c r="MWY197" s="29"/>
      <c r="MWZ197" s="29"/>
      <c r="MXA197" s="29"/>
      <c r="MXB197" s="29"/>
      <c r="MXC197" s="29"/>
      <c r="MXD197" s="29"/>
      <c r="MXE197" s="29"/>
      <c r="MXF197" s="29"/>
      <c r="MXG197" s="29"/>
      <c r="MXH197" s="29"/>
      <c r="MXI197" s="29"/>
      <c r="MXJ197" s="29"/>
      <c r="MXK197" s="29"/>
      <c r="MXL197" s="29"/>
      <c r="MXM197" s="29"/>
      <c r="MXN197" s="29"/>
      <c r="MXO197" s="29"/>
      <c r="MXP197" s="29"/>
      <c r="MXQ197" s="29"/>
      <c r="MXR197" s="29"/>
      <c r="MXS197" s="29"/>
      <c r="MXT197" s="29"/>
      <c r="MXU197" s="29"/>
      <c r="MXV197" s="29"/>
      <c r="MXW197" s="29"/>
      <c r="MXX197" s="29"/>
      <c r="MXY197" s="29"/>
      <c r="MXZ197" s="29"/>
      <c r="MYA197" s="29"/>
      <c r="MYB197" s="29"/>
      <c r="MYC197" s="29"/>
      <c r="MYD197" s="29"/>
      <c r="MYE197" s="29"/>
      <c r="MYF197" s="29"/>
      <c r="MYG197" s="29"/>
      <c r="MYH197" s="29"/>
      <c r="MYI197" s="29"/>
      <c r="MYJ197" s="29"/>
      <c r="MYK197" s="29"/>
      <c r="MYL197" s="29"/>
      <c r="MYM197" s="29"/>
      <c r="MYN197" s="29"/>
      <c r="MYO197" s="29"/>
      <c r="MYP197" s="29"/>
      <c r="MYQ197" s="29"/>
      <c r="MYR197" s="29"/>
      <c r="MYS197" s="29"/>
      <c r="MYT197" s="29"/>
      <c r="MYU197" s="29"/>
      <c r="MYV197" s="29"/>
      <c r="MYW197" s="29"/>
      <c r="MYX197" s="29"/>
      <c r="MYY197" s="29"/>
      <c r="MYZ197" s="29"/>
      <c r="MZA197" s="29"/>
      <c r="MZB197" s="29"/>
      <c r="MZC197" s="29"/>
      <c r="MZD197" s="29"/>
      <c r="MZE197" s="29"/>
      <c r="MZF197" s="29"/>
      <c r="MZG197" s="29"/>
      <c r="MZH197" s="29"/>
      <c r="MZI197" s="29"/>
      <c r="MZJ197" s="29"/>
      <c r="MZK197" s="29"/>
      <c r="MZL197" s="29"/>
      <c r="MZM197" s="29"/>
      <c r="MZN197" s="29"/>
      <c r="MZO197" s="29"/>
      <c r="MZP197" s="29"/>
      <c r="MZQ197" s="29"/>
      <c r="MZR197" s="29"/>
      <c r="MZS197" s="29"/>
      <c r="MZT197" s="29"/>
      <c r="MZU197" s="29"/>
      <c r="MZV197" s="29"/>
      <c r="MZW197" s="29"/>
      <c r="MZX197" s="29"/>
      <c r="MZY197" s="29"/>
      <c r="MZZ197" s="29"/>
      <c r="NAA197" s="29"/>
      <c r="NAB197" s="29"/>
      <c r="NAC197" s="29"/>
      <c r="NAD197" s="29"/>
      <c r="NAE197" s="29"/>
      <c r="NAF197" s="29"/>
      <c r="NAG197" s="29"/>
      <c r="NAH197" s="29"/>
      <c r="NAI197" s="29"/>
      <c r="NAJ197" s="29"/>
      <c r="NAK197" s="29"/>
      <c r="NAL197" s="29"/>
      <c r="NAM197" s="29"/>
      <c r="NAN197" s="29"/>
      <c r="NAO197" s="29"/>
      <c r="NAP197" s="29"/>
      <c r="NAQ197" s="29"/>
      <c r="NAR197" s="29"/>
      <c r="NAS197" s="29"/>
      <c r="NAT197" s="29"/>
      <c r="NAU197" s="29"/>
      <c r="NAV197" s="29"/>
      <c r="NAW197" s="29"/>
      <c r="NAX197" s="29"/>
      <c r="NAY197" s="29"/>
      <c r="NAZ197" s="29"/>
      <c r="NBA197" s="29"/>
      <c r="NBB197" s="29"/>
      <c r="NBC197" s="29"/>
      <c r="NBD197" s="29"/>
      <c r="NBE197" s="29"/>
      <c r="NBF197" s="29"/>
      <c r="NBG197" s="29"/>
      <c r="NBH197" s="29"/>
      <c r="NBI197" s="29"/>
      <c r="NBJ197" s="29"/>
      <c r="NBK197" s="29"/>
      <c r="NBL197" s="29"/>
      <c r="NBM197" s="29"/>
      <c r="NBN197" s="29"/>
      <c r="NBO197" s="29"/>
      <c r="NBP197" s="29"/>
      <c r="NBQ197" s="29"/>
      <c r="NBR197" s="29"/>
      <c r="NBS197" s="29"/>
      <c r="NBT197" s="29"/>
      <c r="NBU197" s="29"/>
      <c r="NBV197" s="29"/>
      <c r="NBW197" s="29"/>
      <c r="NBX197" s="29"/>
      <c r="NBY197" s="29"/>
      <c r="NBZ197" s="29"/>
      <c r="NCA197" s="29"/>
      <c r="NCB197" s="29"/>
      <c r="NCC197" s="29"/>
      <c r="NCD197" s="29"/>
      <c r="NCE197" s="29"/>
      <c r="NCF197" s="29"/>
      <c r="NCG197" s="29"/>
      <c r="NCH197" s="29"/>
      <c r="NCI197" s="29"/>
      <c r="NCJ197" s="29"/>
      <c r="NCK197" s="29"/>
      <c r="NCL197" s="29"/>
      <c r="NCM197" s="29"/>
      <c r="NCN197" s="29"/>
      <c r="NCO197" s="29"/>
      <c r="NCP197" s="29"/>
      <c r="NCQ197" s="29"/>
      <c r="NCR197" s="29"/>
      <c r="NCS197" s="29"/>
      <c r="NCT197" s="29"/>
      <c r="NCU197" s="29"/>
      <c r="NCV197" s="29"/>
      <c r="NCW197" s="29"/>
      <c r="NCX197" s="29"/>
      <c r="NCY197" s="29"/>
      <c r="NCZ197" s="29"/>
      <c r="NDA197" s="29"/>
      <c r="NDB197" s="29"/>
      <c r="NDC197" s="29"/>
      <c r="NDD197" s="29"/>
      <c r="NDE197" s="29"/>
      <c r="NDF197" s="29"/>
      <c r="NDG197" s="29"/>
      <c r="NDH197" s="29"/>
      <c r="NDI197" s="29"/>
      <c r="NDJ197" s="29"/>
      <c r="NDK197" s="29"/>
      <c r="NDL197" s="29"/>
      <c r="NDM197" s="29"/>
      <c r="NDN197" s="29"/>
      <c r="NDO197" s="29"/>
      <c r="NDP197" s="29"/>
      <c r="NDQ197" s="29"/>
      <c r="NDR197" s="29"/>
      <c r="NDS197" s="29"/>
      <c r="NDT197" s="29"/>
      <c r="NDU197" s="29"/>
      <c r="NDV197" s="29"/>
      <c r="NDW197" s="29"/>
      <c r="NDX197" s="29"/>
      <c r="NDY197" s="29"/>
      <c r="NDZ197" s="29"/>
      <c r="NEA197" s="29"/>
      <c r="NEB197" s="29"/>
      <c r="NEC197" s="29"/>
      <c r="NED197" s="29"/>
      <c r="NEE197" s="29"/>
      <c r="NEF197" s="29"/>
      <c r="NEG197" s="29"/>
      <c r="NEH197" s="29"/>
      <c r="NEI197" s="29"/>
      <c r="NEJ197" s="29"/>
      <c r="NEK197" s="29"/>
      <c r="NEL197" s="29"/>
      <c r="NEM197" s="29"/>
      <c r="NEN197" s="29"/>
      <c r="NEO197" s="29"/>
      <c r="NEP197" s="29"/>
      <c r="NEQ197" s="29"/>
      <c r="NER197" s="29"/>
      <c r="NES197" s="29"/>
      <c r="NET197" s="29"/>
      <c r="NEU197" s="29"/>
      <c r="NEV197" s="29"/>
      <c r="NEW197" s="29"/>
      <c r="NEX197" s="29"/>
      <c r="NEY197" s="29"/>
      <c r="NEZ197" s="29"/>
      <c r="NFA197" s="29"/>
      <c r="NFB197" s="29"/>
      <c r="NFC197" s="29"/>
      <c r="NFD197" s="29"/>
      <c r="NFE197" s="29"/>
      <c r="NFF197" s="29"/>
      <c r="NFG197" s="29"/>
      <c r="NFH197" s="29"/>
      <c r="NFI197" s="29"/>
      <c r="NFJ197" s="29"/>
      <c r="NFK197" s="29"/>
      <c r="NFL197" s="29"/>
      <c r="NFM197" s="29"/>
      <c r="NFN197" s="29"/>
      <c r="NFO197" s="29"/>
      <c r="NFP197" s="29"/>
      <c r="NFQ197" s="29"/>
      <c r="NFR197" s="29"/>
      <c r="NFS197" s="29"/>
      <c r="NFT197" s="29"/>
      <c r="NFU197" s="29"/>
      <c r="NFV197" s="29"/>
      <c r="NFW197" s="29"/>
      <c r="NFX197" s="29"/>
      <c r="NFY197" s="29"/>
      <c r="NFZ197" s="29"/>
      <c r="NGA197" s="29"/>
      <c r="NGB197" s="29"/>
      <c r="NGC197" s="29"/>
      <c r="NGD197" s="29"/>
      <c r="NGE197" s="29"/>
      <c r="NGF197" s="29"/>
      <c r="NGG197" s="29"/>
      <c r="NGH197" s="29"/>
      <c r="NGI197" s="29"/>
      <c r="NGJ197" s="29"/>
      <c r="NGK197" s="29"/>
      <c r="NGL197" s="29"/>
      <c r="NGM197" s="29"/>
      <c r="NGN197" s="29"/>
      <c r="NGO197" s="29"/>
      <c r="NGP197" s="29"/>
      <c r="NGQ197" s="29"/>
      <c r="NGR197" s="29"/>
      <c r="NGS197" s="29"/>
      <c r="NGT197" s="29"/>
      <c r="NGU197" s="29"/>
      <c r="NGV197" s="29"/>
      <c r="NGW197" s="29"/>
      <c r="NGX197" s="29"/>
      <c r="NGY197" s="29"/>
      <c r="NGZ197" s="29"/>
      <c r="NHA197" s="29"/>
      <c r="NHB197" s="29"/>
      <c r="NHC197" s="29"/>
      <c r="NHD197" s="29"/>
      <c r="NHE197" s="29"/>
      <c r="NHF197" s="29"/>
      <c r="NHG197" s="29"/>
      <c r="NHH197" s="29"/>
      <c r="NHI197" s="29"/>
      <c r="NHJ197" s="29"/>
      <c r="NHK197" s="29"/>
      <c r="NHL197" s="29"/>
      <c r="NHM197" s="29"/>
      <c r="NHN197" s="29"/>
      <c r="NHO197" s="29"/>
      <c r="NHP197" s="29"/>
      <c r="NHQ197" s="29"/>
      <c r="NHR197" s="29"/>
      <c r="NHS197" s="29"/>
      <c r="NHT197" s="29"/>
      <c r="NHU197" s="29"/>
      <c r="NHV197" s="29"/>
      <c r="NHW197" s="29"/>
      <c r="NHX197" s="29"/>
      <c r="NHY197" s="29"/>
      <c r="NHZ197" s="29"/>
      <c r="NIA197" s="29"/>
      <c r="NIB197" s="29"/>
      <c r="NIC197" s="29"/>
      <c r="NID197" s="29"/>
      <c r="NIE197" s="29"/>
      <c r="NIF197" s="29"/>
      <c r="NIG197" s="29"/>
      <c r="NIH197" s="29"/>
      <c r="NII197" s="29"/>
      <c r="NIJ197" s="29"/>
      <c r="NIK197" s="29"/>
      <c r="NIL197" s="29"/>
      <c r="NIM197" s="29"/>
      <c r="NIN197" s="29"/>
      <c r="NIO197" s="29"/>
      <c r="NIP197" s="29"/>
      <c r="NIQ197" s="29"/>
      <c r="NIR197" s="29"/>
      <c r="NIS197" s="29"/>
      <c r="NIT197" s="29"/>
      <c r="NIU197" s="29"/>
      <c r="NIV197" s="29"/>
      <c r="NIW197" s="29"/>
      <c r="NIX197" s="29"/>
      <c r="NIY197" s="29"/>
      <c r="NIZ197" s="29"/>
      <c r="NJA197" s="29"/>
      <c r="NJB197" s="29"/>
      <c r="NJC197" s="29"/>
      <c r="NJD197" s="29"/>
      <c r="NJE197" s="29"/>
      <c r="NJF197" s="29"/>
      <c r="NJG197" s="29"/>
      <c r="NJH197" s="29"/>
      <c r="NJI197" s="29"/>
      <c r="NJJ197" s="29"/>
      <c r="NJK197" s="29"/>
      <c r="NJL197" s="29"/>
      <c r="NJM197" s="29"/>
      <c r="NJN197" s="29"/>
      <c r="NJO197" s="29"/>
      <c r="NJP197" s="29"/>
      <c r="NJQ197" s="29"/>
      <c r="NJR197" s="29"/>
      <c r="NJS197" s="29"/>
      <c r="NJT197" s="29"/>
      <c r="NJU197" s="29"/>
      <c r="NJV197" s="29"/>
      <c r="NJW197" s="29"/>
      <c r="NJX197" s="29"/>
      <c r="NJY197" s="29"/>
      <c r="NJZ197" s="29"/>
      <c r="NKA197" s="29"/>
      <c r="NKB197" s="29"/>
      <c r="NKC197" s="29"/>
      <c r="NKD197" s="29"/>
      <c r="NKE197" s="29"/>
      <c r="NKF197" s="29"/>
      <c r="NKG197" s="29"/>
      <c r="NKH197" s="29"/>
      <c r="NKI197" s="29"/>
      <c r="NKJ197" s="29"/>
      <c r="NKK197" s="29"/>
      <c r="NKL197" s="29"/>
      <c r="NKM197" s="29"/>
      <c r="NKN197" s="29"/>
      <c r="NKO197" s="29"/>
      <c r="NKP197" s="29"/>
      <c r="NKQ197" s="29"/>
      <c r="NKR197" s="29"/>
      <c r="NKS197" s="29"/>
      <c r="NKT197" s="29"/>
      <c r="NKU197" s="29"/>
      <c r="NKV197" s="29"/>
      <c r="NKW197" s="29"/>
      <c r="NKX197" s="29"/>
      <c r="NKY197" s="29"/>
      <c r="NKZ197" s="29"/>
      <c r="NLA197" s="29"/>
      <c r="NLB197" s="29"/>
      <c r="NLC197" s="29"/>
      <c r="NLD197" s="29"/>
      <c r="NLE197" s="29"/>
      <c r="NLF197" s="29"/>
      <c r="NLG197" s="29"/>
      <c r="NLH197" s="29"/>
      <c r="NLI197" s="29"/>
      <c r="NLJ197" s="29"/>
      <c r="NLK197" s="29"/>
      <c r="NLL197" s="29"/>
      <c r="NLM197" s="29"/>
      <c r="NLN197" s="29"/>
      <c r="NLO197" s="29"/>
      <c r="NLP197" s="29"/>
      <c r="NLQ197" s="29"/>
      <c r="NLR197" s="29"/>
      <c r="NLS197" s="29"/>
      <c r="NLT197" s="29"/>
      <c r="NLU197" s="29"/>
      <c r="NLV197" s="29"/>
      <c r="NLW197" s="29"/>
      <c r="NLX197" s="29"/>
      <c r="NLY197" s="29"/>
      <c r="NLZ197" s="29"/>
      <c r="NMA197" s="29"/>
      <c r="NMB197" s="29"/>
      <c r="NMC197" s="29"/>
      <c r="NMD197" s="29"/>
      <c r="NME197" s="29"/>
      <c r="NMF197" s="29"/>
      <c r="NMG197" s="29"/>
      <c r="NMH197" s="29"/>
      <c r="NMI197" s="29"/>
      <c r="NMJ197" s="29"/>
      <c r="NMK197" s="29"/>
      <c r="NML197" s="29"/>
      <c r="NMM197" s="29"/>
      <c r="NMN197" s="29"/>
      <c r="NMO197" s="29"/>
      <c r="NMP197" s="29"/>
      <c r="NMQ197" s="29"/>
      <c r="NMR197" s="29"/>
      <c r="NMS197" s="29"/>
      <c r="NMT197" s="29"/>
      <c r="NMU197" s="29"/>
      <c r="NMV197" s="29"/>
      <c r="NMW197" s="29"/>
      <c r="NMX197" s="29"/>
      <c r="NMY197" s="29"/>
      <c r="NMZ197" s="29"/>
      <c r="NNA197" s="29"/>
      <c r="NNB197" s="29"/>
      <c r="NNC197" s="29"/>
      <c r="NND197" s="29"/>
      <c r="NNE197" s="29"/>
      <c r="NNF197" s="29"/>
      <c r="NNG197" s="29"/>
      <c r="NNH197" s="29"/>
      <c r="NNI197" s="29"/>
      <c r="NNJ197" s="29"/>
      <c r="NNK197" s="29"/>
      <c r="NNL197" s="29"/>
      <c r="NNM197" s="29"/>
      <c r="NNN197" s="29"/>
      <c r="NNO197" s="29"/>
      <c r="NNP197" s="29"/>
      <c r="NNQ197" s="29"/>
      <c r="NNR197" s="29"/>
      <c r="NNS197" s="29"/>
      <c r="NNT197" s="29"/>
      <c r="NNU197" s="29"/>
      <c r="NNV197" s="29"/>
      <c r="NNW197" s="29"/>
      <c r="NNX197" s="29"/>
      <c r="NNY197" s="29"/>
      <c r="NNZ197" s="29"/>
      <c r="NOA197" s="29"/>
      <c r="NOB197" s="29"/>
      <c r="NOC197" s="29"/>
      <c r="NOD197" s="29"/>
      <c r="NOE197" s="29"/>
      <c r="NOF197" s="29"/>
      <c r="NOG197" s="29"/>
      <c r="NOH197" s="29"/>
      <c r="NOI197" s="29"/>
      <c r="NOJ197" s="29"/>
      <c r="NOK197" s="29"/>
      <c r="NOL197" s="29"/>
      <c r="NOM197" s="29"/>
      <c r="NON197" s="29"/>
      <c r="NOO197" s="29"/>
      <c r="NOP197" s="29"/>
      <c r="NOQ197" s="29"/>
      <c r="NOR197" s="29"/>
      <c r="NOS197" s="29"/>
      <c r="NOT197" s="29"/>
      <c r="NOU197" s="29"/>
      <c r="NOV197" s="29"/>
      <c r="NOW197" s="29"/>
      <c r="NOX197" s="29"/>
      <c r="NOY197" s="29"/>
      <c r="NOZ197" s="29"/>
      <c r="NPA197" s="29"/>
      <c r="NPB197" s="29"/>
      <c r="NPC197" s="29"/>
      <c r="NPD197" s="29"/>
      <c r="NPE197" s="29"/>
      <c r="NPF197" s="29"/>
      <c r="NPG197" s="29"/>
      <c r="NPH197" s="29"/>
      <c r="NPI197" s="29"/>
      <c r="NPJ197" s="29"/>
      <c r="NPK197" s="29"/>
      <c r="NPL197" s="29"/>
      <c r="NPM197" s="29"/>
      <c r="NPN197" s="29"/>
      <c r="NPO197" s="29"/>
      <c r="NPP197" s="29"/>
      <c r="NPQ197" s="29"/>
      <c r="NPR197" s="29"/>
      <c r="NPS197" s="29"/>
      <c r="NPT197" s="29"/>
      <c r="NPU197" s="29"/>
      <c r="NPV197" s="29"/>
      <c r="NPW197" s="29"/>
      <c r="NPX197" s="29"/>
      <c r="NPY197" s="29"/>
      <c r="NPZ197" s="29"/>
      <c r="NQA197" s="29"/>
      <c r="NQB197" s="29"/>
      <c r="NQC197" s="29"/>
      <c r="NQD197" s="29"/>
      <c r="NQE197" s="29"/>
      <c r="NQF197" s="29"/>
      <c r="NQG197" s="29"/>
      <c r="NQH197" s="29"/>
      <c r="NQI197" s="29"/>
      <c r="NQJ197" s="29"/>
      <c r="NQK197" s="29"/>
      <c r="NQL197" s="29"/>
      <c r="NQM197" s="29"/>
      <c r="NQN197" s="29"/>
      <c r="NQO197" s="29"/>
      <c r="NQP197" s="29"/>
      <c r="NQQ197" s="29"/>
      <c r="NQR197" s="29"/>
      <c r="NQS197" s="29"/>
      <c r="NQT197" s="29"/>
      <c r="NQU197" s="29"/>
      <c r="NQV197" s="29"/>
      <c r="NQW197" s="29"/>
      <c r="NQX197" s="29"/>
      <c r="NQY197" s="29"/>
      <c r="NQZ197" s="29"/>
      <c r="NRA197" s="29"/>
      <c r="NRB197" s="29"/>
      <c r="NRC197" s="29"/>
      <c r="NRD197" s="29"/>
      <c r="NRE197" s="29"/>
      <c r="NRF197" s="29"/>
      <c r="NRG197" s="29"/>
      <c r="NRH197" s="29"/>
      <c r="NRI197" s="29"/>
      <c r="NRJ197" s="29"/>
      <c r="NRK197" s="29"/>
      <c r="NRL197" s="29"/>
      <c r="NRM197" s="29"/>
      <c r="NRN197" s="29"/>
      <c r="NRO197" s="29"/>
      <c r="NRP197" s="29"/>
      <c r="NRQ197" s="29"/>
      <c r="NRR197" s="29"/>
      <c r="NRS197" s="29"/>
      <c r="NRT197" s="29"/>
      <c r="NRU197" s="29"/>
      <c r="NRV197" s="29"/>
      <c r="NRW197" s="29"/>
      <c r="NRX197" s="29"/>
      <c r="NRY197" s="29"/>
      <c r="NRZ197" s="29"/>
      <c r="NSA197" s="29"/>
      <c r="NSB197" s="29"/>
      <c r="NSC197" s="29"/>
      <c r="NSD197" s="29"/>
      <c r="NSE197" s="29"/>
      <c r="NSF197" s="29"/>
      <c r="NSG197" s="29"/>
      <c r="NSH197" s="29"/>
      <c r="NSI197" s="29"/>
      <c r="NSJ197" s="29"/>
      <c r="NSK197" s="29"/>
      <c r="NSL197" s="29"/>
      <c r="NSM197" s="29"/>
      <c r="NSN197" s="29"/>
      <c r="NSO197" s="29"/>
      <c r="NSP197" s="29"/>
      <c r="NSQ197" s="29"/>
      <c r="NSR197" s="29"/>
      <c r="NSS197" s="29"/>
      <c r="NST197" s="29"/>
      <c r="NSU197" s="29"/>
      <c r="NSV197" s="29"/>
      <c r="NSW197" s="29"/>
      <c r="NSX197" s="29"/>
      <c r="NSY197" s="29"/>
      <c r="NSZ197" s="29"/>
      <c r="NTA197" s="29"/>
      <c r="NTB197" s="29"/>
      <c r="NTC197" s="29"/>
      <c r="NTD197" s="29"/>
      <c r="NTE197" s="29"/>
      <c r="NTF197" s="29"/>
      <c r="NTG197" s="29"/>
      <c r="NTH197" s="29"/>
      <c r="NTI197" s="29"/>
      <c r="NTJ197" s="29"/>
      <c r="NTK197" s="29"/>
      <c r="NTL197" s="29"/>
      <c r="NTM197" s="29"/>
      <c r="NTN197" s="29"/>
      <c r="NTO197" s="29"/>
      <c r="NTP197" s="29"/>
      <c r="NTQ197" s="29"/>
      <c r="NTR197" s="29"/>
      <c r="NTS197" s="29"/>
      <c r="NTT197" s="29"/>
      <c r="NTU197" s="29"/>
      <c r="NTV197" s="29"/>
      <c r="NTW197" s="29"/>
      <c r="NTX197" s="29"/>
      <c r="NTY197" s="29"/>
      <c r="NTZ197" s="29"/>
      <c r="NUA197" s="29"/>
      <c r="NUB197" s="29"/>
      <c r="NUC197" s="29"/>
      <c r="NUD197" s="29"/>
      <c r="NUE197" s="29"/>
      <c r="NUF197" s="29"/>
      <c r="NUG197" s="29"/>
      <c r="NUH197" s="29"/>
      <c r="NUI197" s="29"/>
      <c r="NUJ197" s="29"/>
      <c r="NUK197" s="29"/>
      <c r="NUL197" s="29"/>
      <c r="NUM197" s="29"/>
      <c r="NUN197" s="29"/>
      <c r="NUO197" s="29"/>
      <c r="NUP197" s="29"/>
      <c r="NUQ197" s="29"/>
      <c r="NUR197" s="29"/>
      <c r="NUS197" s="29"/>
      <c r="NUT197" s="29"/>
      <c r="NUU197" s="29"/>
      <c r="NUV197" s="29"/>
      <c r="NUW197" s="29"/>
      <c r="NUX197" s="29"/>
      <c r="NUY197" s="29"/>
      <c r="NUZ197" s="29"/>
      <c r="NVA197" s="29"/>
      <c r="NVB197" s="29"/>
      <c r="NVC197" s="29"/>
      <c r="NVD197" s="29"/>
      <c r="NVE197" s="29"/>
      <c r="NVF197" s="29"/>
      <c r="NVG197" s="29"/>
      <c r="NVH197" s="29"/>
      <c r="NVI197" s="29"/>
      <c r="NVJ197" s="29"/>
      <c r="NVK197" s="29"/>
      <c r="NVL197" s="29"/>
      <c r="NVM197" s="29"/>
      <c r="NVN197" s="29"/>
      <c r="NVO197" s="29"/>
      <c r="NVP197" s="29"/>
      <c r="NVQ197" s="29"/>
      <c r="NVR197" s="29"/>
      <c r="NVS197" s="29"/>
      <c r="NVT197" s="29"/>
      <c r="NVU197" s="29"/>
      <c r="NVV197" s="29"/>
      <c r="NVW197" s="29"/>
      <c r="NVX197" s="29"/>
      <c r="NVY197" s="29"/>
      <c r="NVZ197" s="29"/>
      <c r="NWA197" s="29"/>
      <c r="NWB197" s="29"/>
      <c r="NWC197" s="29"/>
      <c r="NWD197" s="29"/>
      <c r="NWE197" s="29"/>
      <c r="NWF197" s="29"/>
      <c r="NWG197" s="29"/>
      <c r="NWH197" s="29"/>
      <c r="NWI197" s="29"/>
      <c r="NWJ197" s="29"/>
      <c r="NWK197" s="29"/>
      <c r="NWL197" s="29"/>
      <c r="NWM197" s="29"/>
      <c r="NWN197" s="29"/>
      <c r="NWO197" s="29"/>
      <c r="NWP197" s="29"/>
      <c r="NWQ197" s="29"/>
      <c r="NWR197" s="29"/>
      <c r="NWS197" s="29"/>
      <c r="NWT197" s="29"/>
      <c r="NWU197" s="29"/>
      <c r="NWV197" s="29"/>
      <c r="NWW197" s="29"/>
      <c r="NWX197" s="29"/>
      <c r="NWY197" s="29"/>
      <c r="NWZ197" s="29"/>
      <c r="NXA197" s="29"/>
      <c r="NXB197" s="29"/>
      <c r="NXC197" s="29"/>
      <c r="NXD197" s="29"/>
      <c r="NXE197" s="29"/>
      <c r="NXF197" s="29"/>
      <c r="NXG197" s="29"/>
      <c r="NXH197" s="29"/>
      <c r="NXI197" s="29"/>
      <c r="NXJ197" s="29"/>
      <c r="NXK197" s="29"/>
      <c r="NXL197" s="29"/>
      <c r="NXM197" s="29"/>
      <c r="NXN197" s="29"/>
      <c r="NXO197" s="29"/>
      <c r="NXP197" s="29"/>
      <c r="NXQ197" s="29"/>
      <c r="NXR197" s="29"/>
      <c r="NXS197" s="29"/>
      <c r="NXT197" s="29"/>
      <c r="NXU197" s="29"/>
      <c r="NXV197" s="29"/>
      <c r="NXW197" s="29"/>
      <c r="NXX197" s="29"/>
      <c r="NXY197" s="29"/>
      <c r="NXZ197" s="29"/>
      <c r="NYA197" s="29"/>
      <c r="NYB197" s="29"/>
      <c r="NYC197" s="29"/>
      <c r="NYD197" s="29"/>
      <c r="NYE197" s="29"/>
      <c r="NYF197" s="29"/>
      <c r="NYG197" s="29"/>
      <c r="NYH197" s="29"/>
      <c r="NYI197" s="29"/>
      <c r="NYJ197" s="29"/>
      <c r="NYK197" s="29"/>
      <c r="NYL197" s="29"/>
      <c r="NYM197" s="29"/>
      <c r="NYN197" s="29"/>
      <c r="NYO197" s="29"/>
      <c r="NYP197" s="29"/>
      <c r="NYQ197" s="29"/>
      <c r="NYR197" s="29"/>
      <c r="NYS197" s="29"/>
      <c r="NYT197" s="29"/>
      <c r="NYU197" s="29"/>
      <c r="NYV197" s="29"/>
      <c r="NYW197" s="29"/>
      <c r="NYX197" s="29"/>
      <c r="NYY197" s="29"/>
      <c r="NYZ197" s="29"/>
      <c r="NZA197" s="29"/>
      <c r="NZB197" s="29"/>
      <c r="NZC197" s="29"/>
      <c r="NZD197" s="29"/>
      <c r="NZE197" s="29"/>
      <c r="NZF197" s="29"/>
      <c r="NZG197" s="29"/>
      <c r="NZH197" s="29"/>
      <c r="NZI197" s="29"/>
      <c r="NZJ197" s="29"/>
      <c r="NZK197" s="29"/>
      <c r="NZL197" s="29"/>
      <c r="NZM197" s="29"/>
      <c r="NZN197" s="29"/>
      <c r="NZO197" s="29"/>
      <c r="NZP197" s="29"/>
      <c r="NZQ197" s="29"/>
      <c r="NZR197" s="29"/>
      <c r="NZS197" s="29"/>
      <c r="NZT197" s="29"/>
      <c r="NZU197" s="29"/>
      <c r="NZV197" s="29"/>
      <c r="NZW197" s="29"/>
      <c r="NZX197" s="29"/>
      <c r="NZY197" s="29"/>
      <c r="NZZ197" s="29"/>
      <c r="OAA197" s="29"/>
      <c r="OAB197" s="29"/>
      <c r="OAC197" s="29"/>
      <c r="OAD197" s="29"/>
      <c r="OAE197" s="29"/>
      <c r="OAF197" s="29"/>
      <c r="OAG197" s="29"/>
      <c r="OAH197" s="29"/>
      <c r="OAI197" s="29"/>
      <c r="OAJ197" s="29"/>
      <c r="OAK197" s="29"/>
      <c r="OAL197" s="29"/>
      <c r="OAM197" s="29"/>
      <c r="OAN197" s="29"/>
      <c r="OAO197" s="29"/>
      <c r="OAP197" s="29"/>
      <c r="OAQ197" s="29"/>
      <c r="OAR197" s="29"/>
      <c r="OAS197" s="29"/>
      <c r="OAT197" s="29"/>
      <c r="OAU197" s="29"/>
      <c r="OAV197" s="29"/>
      <c r="OAW197" s="29"/>
      <c r="OAX197" s="29"/>
      <c r="OAY197" s="29"/>
      <c r="OAZ197" s="29"/>
      <c r="OBA197" s="29"/>
      <c r="OBB197" s="29"/>
      <c r="OBC197" s="29"/>
      <c r="OBD197" s="29"/>
      <c r="OBE197" s="29"/>
      <c r="OBF197" s="29"/>
      <c r="OBG197" s="29"/>
      <c r="OBH197" s="29"/>
      <c r="OBI197" s="29"/>
      <c r="OBJ197" s="29"/>
      <c r="OBK197" s="29"/>
      <c r="OBL197" s="29"/>
      <c r="OBM197" s="29"/>
      <c r="OBN197" s="29"/>
      <c r="OBO197" s="29"/>
      <c r="OBP197" s="29"/>
      <c r="OBQ197" s="29"/>
      <c r="OBR197" s="29"/>
      <c r="OBS197" s="29"/>
      <c r="OBT197" s="29"/>
      <c r="OBU197" s="29"/>
      <c r="OBV197" s="29"/>
      <c r="OBW197" s="29"/>
      <c r="OBX197" s="29"/>
      <c r="OBY197" s="29"/>
      <c r="OBZ197" s="29"/>
      <c r="OCA197" s="29"/>
      <c r="OCB197" s="29"/>
      <c r="OCC197" s="29"/>
      <c r="OCD197" s="29"/>
      <c r="OCE197" s="29"/>
      <c r="OCF197" s="29"/>
      <c r="OCG197" s="29"/>
      <c r="OCH197" s="29"/>
      <c r="OCI197" s="29"/>
      <c r="OCJ197" s="29"/>
      <c r="OCK197" s="29"/>
      <c r="OCL197" s="29"/>
      <c r="OCM197" s="29"/>
      <c r="OCN197" s="29"/>
      <c r="OCO197" s="29"/>
      <c r="OCP197" s="29"/>
      <c r="OCQ197" s="29"/>
      <c r="OCR197" s="29"/>
      <c r="OCS197" s="29"/>
      <c r="OCT197" s="29"/>
      <c r="OCU197" s="29"/>
      <c r="OCV197" s="29"/>
      <c r="OCW197" s="29"/>
      <c r="OCX197" s="29"/>
      <c r="OCY197" s="29"/>
      <c r="OCZ197" s="29"/>
      <c r="ODA197" s="29"/>
      <c r="ODB197" s="29"/>
      <c r="ODC197" s="29"/>
      <c r="ODD197" s="29"/>
      <c r="ODE197" s="29"/>
      <c r="ODF197" s="29"/>
      <c r="ODG197" s="29"/>
      <c r="ODH197" s="29"/>
      <c r="ODI197" s="29"/>
      <c r="ODJ197" s="29"/>
      <c r="ODK197" s="29"/>
      <c r="ODL197" s="29"/>
      <c r="ODM197" s="29"/>
      <c r="ODN197" s="29"/>
      <c r="ODO197" s="29"/>
      <c r="ODP197" s="29"/>
      <c r="ODQ197" s="29"/>
      <c r="ODR197" s="29"/>
      <c r="ODS197" s="29"/>
      <c r="ODT197" s="29"/>
      <c r="ODU197" s="29"/>
      <c r="ODV197" s="29"/>
      <c r="ODW197" s="29"/>
      <c r="ODX197" s="29"/>
      <c r="ODY197" s="29"/>
      <c r="ODZ197" s="29"/>
      <c r="OEA197" s="29"/>
      <c r="OEB197" s="29"/>
      <c r="OEC197" s="29"/>
      <c r="OED197" s="29"/>
      <c r="OEE197" s="29"/>
      <c r="OEF197" s="29"/>
      <c r="OEG197" s="29"/>
      <c r="OEH197" s="29"/>
      <c r="OEI197" s="29"/>
      <c r="OEJ197" s="29"/>
      <c r="OEK197" s="29"/>
      <c r="OEL197" s="29"/>
      <c r="OEM197" s="29"/>
      <c r="OEN197" s="29"/>
      <c r="OEO197" s="29"/>
      <c r="OEP197" s="29"/>
      <c r="OEQ197" s="29"/>
      <c r="OER197" s="29"/>
      <c r="OES197" s="29"/>
      <c r="OET197" s="29"/>
      <c r="OEU197" s="29"/>
      <c r="OEV197" s="29"/>
      <c r="OEW197" s="29"/>
      <c r="OEX197" s="29"/>
      <c r="OEY197" s="29"/>
      <c r="OEZ197" s="29"/>
      <c r="OFA197" s="29"/>
      <c r="OFB197" s="29"/>
      <c r="OFC197" s="29"/>
      <c r="OFD197" s="29"/>
      <c r="OFE197" s="29"/>
      <c r="OFF197" s="29"/>
      <c r="OFG197" s="29"/>
      <c r="OFH197" s="29"/>
      <c r="OFI197" s="29"/>
      <c r="OFJ197" s="29"/>
      <c r="OFK197" s="29"/>
      <c r="OFL197" s="29"/>
      <c r="OFM197" s="29"/>
      <c r="OFN197" s="29"/>
      <c r="OFO197" s="29"/>
      <c r="OFP197" s="29"/>
      <c r="OFQ197" s="29"/>
      <c r="OFR197" s="29"/>
      <c r="OFS197" s="29"/>
      <c r="OFT197" s="29"/>
      <c r="OFU197" s="29"/>
      <c r="OFV197" s="29"/>
      <c r="OFW197" s="29"/>
      <c r="OFX197" s="29"/>
      <c r="OFY197" s="29"/>
      <c r="OFZ197" s="29"/>
      <c r="OGA197" s="29"/>
      <c r="OGB197" s="29"/>
      <c r="OGC197" s="29"/>
      <c r="OGD197" s="29"/>
      <c r="OGE197" s="29"/>
      <c r="OGF197" s="29"/>
      <c r="OGG197" s="29"/>
      <c r="OGH197" s="29"/>
      <c r="OGI197" s="29"/>
      <c r="OGJ197" s="29"/>
      <c r="OGK197" s="29"/>
      <c r="OGL197" s="29"/>
      <c r="OGM197" s="29"/>
      <c r="OGN197" s="29"/>
      <c r="OGO197" s="29"/>
      <c r="OGP197" s="29"/>
      <c r="OGQ197" s="29"/>
      <c r="OGR197" s="29"/>
      <c r="OGS197" s="29"/>
      <c r="OGT197" s="29"/>
      <c r="OGU197" s="29"/>
      <c r="OGV197" s="29"/>
      <c r="OGW197" s="29"/>
      <c r="OGX197" s="29"/>
      <c r="OGY197" s="29"/>
      <c r="OGZ197" s="29"/>
      <c r="OHA197" s="29"/>
      <c r="OHB197" s="29"/>
      <c r="OHC197" s="29"/>
      <c r="OHD197" s="29"/>
      <c r="OHE197" s="29"/>
      <c r="OHF197" s="29"/>
      <c r="OHG197" s="29"/>
      <c r="OHH197" s="29"/>
      <c r="OHI197" s="29"/>
      <c r="OHJ197" s="29"/>
      <c r="OHK197" s="29"/>
      <c r="OHL197" s="29"/>
      <c r="OHM197" s="29"/>
      <c r="OHN197" s="29"/>
      <c r="OHO197" s="29"/>
      <c r="OHP197" s="29"/>
      <c r="OHQ197" s="29"/>
      <c r="OHR197" s="29"/>
      <c r="OHS197" s="29"/>
      <c r="OHT197" s="29"/>
      <c r="OHU197" s="29"/>
      <c r="OHV197" s="29"/>
      <c r="OHW197" s="29"/>
      <c r="OHX197" s="29"/>
      <c r="OHY197" s="29"/>
      <c r="OHZ197" s="29"/>
      <c r="OIA197" s="29"/>
      <c r="OIB197" s="29"/>
      <c r="OIC197" s="29"/>
      <c r="OID197" s="29"/>
      <c r="OIE197" s="29"/>
      <c r="OIF197" s="29"/>
      <c r="OIG197" s="29"/>
      <c r="OIH197" s="29"/>
      <c r="OII197" s="29"/>
      <c r="OIJ197" s="29"/>
      <c r="OIK197" s="29"/>
      <c r="OIL197" s="29"/>
      <c r="OIM197" s="29"/>
      <c r="OIN197" s="29"/>
      <c r="OIO197" s="29"/>
      <c r="OIP197" s="29"/>
      <c r="OIQ197" s="29"/>
      <c r="OIR197" s="29"/>
      <c r="OIS197" s="29"/>
      <c r="OIT197" s="29"/>
      <c r="OIU197" s="29"/>
      <c r="OIV197" s="29"/>
      <c r="OIW197" s="29"/>
      <c r="OIX197" s="29"/>
      <c r="OIY197" s="29"/>
      <c r="OIZ197" s="29"/>
      <c r="OJA197" s="29"/>
      <c r="OJB197" s="29"/>
      <c r="OJC197" s="29"/>
      <c r="OJD197" s="29"/>
      <c r="OJE197" s="29"/>
      <c r="OJF197" s="29"/>
      <c r="OJG197" s="29"/>
      <c r="OJH197" s="29"/>
      <c r="OJI197" s="29"/>
      <c r="OJJ197" s="29"/>
      <c r="OJK197" s="29"/>
      <c r="OJL197" s="29"/>
      <c r="OJM197" s="29"/>
      <c r="OJN197" s="29"/>
      <c r="OJO197" s="29"/>
      <c r="OJP197" s="29"/>
      <c r="OJQ197" s="29"/>
      <c r="OJR197" s="29"/>
      <c r="OJS197" s="29"/>
      <c r="OJT197" s="29"/>
      <c r="OJU197" s="29"/>
      <c r="OJV197" s="29"/>
      <c r="OJW197" s="29"/>
      <c r="OJX197" s="29"/>
      <c r="OJY197" s="29"/>
      <c r="OJZ197" s="29"/>
      <c r="OKA197" s="29"/>
      <c r="OKB197" s="29"/>
      <c r="OKC197" s="29"/>
      <c r="OKD197" s="29"/>
      <c r="OKE197" s="29"/>
      <c r="OKF197" s="29"/>
      <c r="OKG197" s="29"/>
      <c r="OKH197" s="29"/>
      <c r="OKI197" s="29"/>
      <c r="OKJ197" s="29"/>
      <c r="OKK197" s="29"/>
      <c r="OKL197" s="29"/>
      <c r="OKM197" s="29"/>
      <c r="OKN197" s="29"/>
      <c r="OKO197" s="29"/>
      <c r="OKP197" s="29"/>
      <c r="OKQ197" s="29"/>
      <c r="OKR197" s="29"/>
      <c r="OKS197" s="29"/>
      <c r="OKT197" s="29"/>
      <c r="OKU197" s="29"/>
      <c r="OKV197" s="29"/>
      <c r="OKW197" s="29"/>
      <c r="OKX197" s="29"/>
      <c r="OKY197" s="29"/>
      <c r="OKZ197" s="29"/>
      <c r="OLA197" s="29"/>
      <c r="OLB197" s="29"/>
      <c r="OLC197" s="29"/>
      <c r="OLD197" s="29"/>
      <c r="OLE197" s="29"/>
      <c r="OLF197" s="29"/>
      <c r="OLG197" s="29"/>
      <c r="OLH197" s="29"/>
      <c r="OLI197" s="29"/>
      <c r="OLJ197" s="29"/>
      <c r="OLK197" s="29"/>
      <c r="OLL197" s="29"/>
      <c r="OLM197" s="29"/>
      <c r="OLN197" s="29"/>
      <c r="OLO197" s="29"/>
      <c r="OLP197" s="29"/>
      <c r="OLQ197" s="29"/>
      <c r="OLR197" s="29"/>
      <c r="OLS197" s="29"/>
      <c r="OLT197" s="29"/>
      <c r="OLU197" s="29"/>
      <c r="OLV197" s="29"/>
      <c r="OLW197" s="29"/>
      <c r="OLX197" s="29"/>
      <c r="OLY197" s="29"/>
      <c r="OLZ197" s="29"/>
      <c r="OMA197" s="29"/>
      <c r="OMB197" s="29"/>
      <c r="OMC197" s="29"/>
      <c r="OMD197" s="29"/>
      <c r="OME197" s="29"/>
      <c r="OMF197" s="29"/>
      <c r="OMG197" s="29"/>
      <c r="OMH197" s="29"/>
      <c r="OMI197" s="29"/>
      <c r="OMJ197" s="29"/>
      <c r="OMK197" s="29"/>
      <c r="OML197" s="29"/>
      <c r="OMM197" s="29"/>
      <c r="OMN197" s="29"/>
      <c r="OMO197" s="29"/>
      <c r="OMP197" s="29"/>
      <c r="OMQ197" s="29"/>
      <c r="OMR197" s="29"/>
      <c r="OMS197" s="29"/>
      <c r="OMT197" s="29"/>
      <c r="OMU197" s="29"/>
      <c r="OMV197" s="29"/>
      <c r="OMW197" s="29"/>
      <c r="OMX197" s="29"/>
      <c r="OMY197" s="29"/>
      <c r="OMZ197" s="29"/>
      <c r="ONA197" s="29"/>
      <c r="ONB197" s="29"/>
      <c r="ONC197" s="29"/>
      <c r="OND197" s="29"/>
      <c r="ONE197" s="29"/>
      <c r="ONF197" s="29"/>
      <c r="ONG197" s="29"/>
      <c r="ONH197" s="29"/>
      <c r="ONI197" s="29"/>
      <c r="ONJ197" s="29"/>
      <c r="ONK197" s="29"/>
      <c r="ONL197" s="29"/>
      <c r="ONM197" s="29"/>
      <c r="ONN197" s="29"/>
      <c r="ONO197" s="29"/>
      <c r="ONP197" s="29"/>
      <c r="ONQ197" s="29"/>
      <c r="ONR197" s="29"/>
      <c r="ONS197" s="29"/>
      <c r="ONT197" s="29"/>
      <c r="ONU197" s="29"/>
      <c r="ONV197" s="29"/>
      <c r="ONW197" s="29"/>
      <c r="ONX197" s="29"/>
      <c r="ONY197" s="29"/>
      <c r="ONZ197" s="29"/>
      <c r="OOA197" s="29"/>
      <c r="OOB197" s="29"/>
      <c r="OOC197" s="29"/>
      <c r="OOD197" s="29"/>
      <c r="OOE197" s="29"/>
      <c r="OOF197" s="29"/>
      <c r="OOG197" s="29"/>
      <c r="OOH197" s="29"/>
      <c r="OOI197" s="29"/>
      <c r="OOJ197" s="29"/>
      <c r="OOK197" s="29"/>
      <c r="OOL197" s="29"/>
      <c r="OOM197" s="29"/>
      <c r="OON197" s="29"/>
      <c r="OOO197" s="29"/>
      <c r="OOP197" s="29"/>
      <c r="OOQ197" s="29"/>
      <c r="OOR197" s="29"/>
      <c r="OOS197" s="29"/>
      <c r="OOT197" s="29"/>
      <c r="OOU197" s="29"/>
      <c r="OOV197" s="29"/>
      <c r="OOW197" s="29"/>
      <c r="OOX197" s="29"/>
      <c r="OOY197" s="29"/>
      <c r="OOZ197" s="29"/>
      <c r="OPA197" s="29"/>
      <c r="OPB197" s="29"/>
      <c r="OPC197" s="29"/>
      <c r="OPD197" s="29"/>
      <c r="OPE197" s="29"/>
      <c r="OPF197" s="29"/>
      <c r="OPG197" s="29"/>
      <c r="OPH197" s="29"/>
      <c r="OPI197" s="29"/>
      <c r="OPJ197" s="29"/>
      <c r="OPK197" s="29"/>
      <c r="OPL197" s="29"/>
      <c r="OPM197" s="29"/>
      <c r="OPN197" s="29"/>
      <c r="OPO197" s="29"/>
      <c r="OPP197" s="29"/>
      <c r="OPQ197" s="29"/>
      <c r="OPR197" s="29"/>
      <c r="OPS197" s="29"/>
      <c r="OPT197" s="29"/>
      <c r="OPU197" s="29"/>
      <c r="OPV197" s="29"/>
      <c r="OPW197" s="29"/>
      <c r="OPX197" s="29"/>
      <c r="OPY197" s="29"/>
      <c r="OPZ197" s="29"/>
      <c r="OQA197" s="29"/>
      <c r="OQB197" s="29"/>
      <c r="OQC197" s="29"/>
      <c r="OQD197" s="29"/>
      <c r="OQE197" s="29"/>
      <c r="OQF197" s="29"/>
      <c r="OQG197" s="29"/>
      <c r="OQH197" s="29"/>
      <c r="OQI197" s="29"/>
      <c r="OQJ197" s="29"/>
      <c r="OQK197" s="29"/>
      <c r="OQL197" s="29"/>
      <c r="OQM197" s="29"/>
      <c r="OQN197" s="29"/>
      <c r="OQO197" s="29"/>
      <c r="OQP197" s="29"/>
      <c r="OQQ197" s="29"/>
      <c r="OQR197" s="29"/>
      <c r="OQS197" s="29"/>
      <c r="OQT197" s="29"/>
      <c r="OQU197" s="29"/>
      <c r="OQV197" s="29"/>
      <c r="OQW197" s="29"/>
      <c r="OQX197" s="29"/>
      <c r="OQY197" s="29"/>
      <c r="OQZ197" s="29"/>
      <c r="ORA197" s="29"/>
      <c r="ORB197" s="29"/>
      <c r="ORC197" s="29"/>
      <c r="ORD197" s="29"/>
      <c r="ORE197" s="29"/>
      <c r="ORF197" s="29"/>
      <c r="ORG197" s="29"/>
      <c r="ORH197" s="29"/>
      <c r="ORI197" s="29"/>
      <c r="ORJ197" s="29"/>
      <c r="ORK197" s="29"/>
      <c r="ORL197" s="29"/>
      <c r="ORM197" s="29"/>
      <c r="ORN197" s="29"/>
      <c r="ORO197" s="29"/>
      <c r="ORP197" s="29"/>
      <c r="ORQ197" s="29"/>
      <c r="ORR197" s="29"/>
      <c r="ORS197" s="29"/>
      <c r="ORT197" s="29"/>
      <c r="ORU197" s="29"/>
      <c r="ORV197" s="29"/>
      <c r="ORW197" s="29"/>
      <c r="ORX197" s="29"/>
      <c r="ORY197" s="29"/>
      <c r="ORZ197" s="29"/>
      <c r="OSA197" s="29"/>
      <c r="OSB197" s="29"/>
      <c r="OSC197" s="29"/>
      <c r="OSD197" s="29"/>
      <c r="OSE197" s="29"/>
      <c r="OSF197" s="29"/>
      <c r="OSG197" s="29"/>
      <c r="OSH197" s="29"/>
      <c r="OSI197" s="29"/>
      <c r="OSJ197" s="29"/>
      <c r="OSK197" s="29"/>
      <c r="OSL197" s="29"/>
      <c r="OSM197" s="29"/>
      <c r="OSN197" s="29"/>
      <c r="OSO197" s="29"/>
      <c r="OSP197" s="29"/>
      <c r="OSQ197" s="29"/>
      <c r="OSR197" s="29"/>
      <c r="OSS197" s="29"/>
      <c r="OST197" s="29"/>
      <c r="OSU197" s="29"/>
      <c r="OSV197" s="29"/>
      <c r="OSW197" s="29"/>
      <c r="OSX197" s="29"/>
      <c r="OSY197" s="29"/>
      <c r="OSZ197" s="29"/>
      <c r="OTA197" s="29"/>
      <c r="OTB197" s="29"/>
      <c r="OTC197" s="29"/>
      <c r="OTD197" s="29"/>
      <c r="OTE197" s="29"/>
      <c r="OTF197" s="29"/>
      <c r="OTG197" s="29"/>
      <c r="OTH197" s="29"/>
      <c r="OTI197" s="29"/>
      <c r="OTJ197" s="29"/>
      <c r="OTK197" s="29"/>
      <c r="OTL197" s="29"/>
      <c r="OTM197" s="29"/>
      <c r="OTN197" s="29"/>
      <c r="OTO197" s="29"/>
      <c r="OTP197" s="29"/>
      <c r="OTQ197" s="29"/>
      <c r="OTR197" s="29"/>
      <c r="OTS197" s="29"/>
      <c r="OTT197" s="29"/>
      <c r="OTU197" s="29"/>
      <c r="OTV197" s="29"/>
      <c r="OTW197" s="29"/>
      <c r="OTX197" s="29"/>
      <c r="OTY197" s="29"/>
      <c r="OTZ197" s="29"/>
      <c r="OUA197" s="29"/>
      <c r="OUB197" s="29"/>
      <c r="OUC197" s="29"/>
      <c r="OUD197" s="29"/>
      <c r="OUE197" s="29"/>
      <c r="OUF197" s="29"/>
      <c r="OUG197" s="29"/>
      <c r="OUH197" s="29"/>
      <c r="OUI197" s="29"/>
      <c r="OUJ197" s="29"/>
      <c r="OUK197" s="29"/>
      <c r="OUL197" s="29"/>
      <c r="OUM197" s="29"/>
      <c r="OUN197" s="29"/>
      <c r="OUO197" s="29"/>
      <c r="OUP197" s="29"/>
      <c r="OUQ197" s="29"/>
      <c r="OUR197" s="29"/>
      <c r="OUS197" s="29"/>
      <c r="OUT197" s="29"/>
      <c r="OUU197" s="29"/>
      <c r="OUV197" s="29"/>
      <c r="OUW197" s="29"/>
      <c r="OUX197" s="29"/>
      <c r="OUY197" s="29"/>
      <c r="OUZ197" s="29"/>
      <c r="OVA197" s="29"/>
      <c r="OVB197" s="29"/>
      <c r="OVC197" s="29"/>
      <c r="OVD197" s="29"/>
      <c r="OVE197" s="29"/>
      <c r="OVF197" s="29"/>
      <c r="OVG197" s="29"/>
      <c r="OVH197" s="29"/>
      <c r="OVI197" s="29"/>
      <c r="OVJ197" s="29"/>
      <c r="OVK197" s="29"/>
      <c r="OVL197" s="29"/>
      <c r="OVM197" s="29"/>
      <c r="OVN197" s="29"/>
      <c r="OVO197" s="29"/>
      <c r="OVP197" s="29"/>
      <c r="OVQ197" s="29"/>
      <c r="OVR197" s="29"/>
      <c r="OVS197" s="29"/>
      <c r="OVT197" s="29"/>
      <c r="OVU197" s="29"/>
      <c r="OVV197" s="29"/>
      <c r="OVW197" s="29"/>
      <c r="OVX197" s="29"/>
      <c r="OVY197" s="29"/>
      <c r="OVZ197" s="29"/>
      <c r="OWA197" s="29"/>
      <c r="OWB197" s="29"/>
      <c r="OWC197" s="29"/>
      <c r="OWD197" s="29"/>
      <c r="OWE197" s="29"/>
      <c r="OWF197" s="29"/>
      <c r="OWG197" s="29"/>
      <c r="OWH197" s="29"/>
      <c r="OWI197" s="29"/>
      <c r="OWJ197" s="29"/>
      <c r="OWK197" s="29"/>
      <c r="OWL197" s="29"/>
      <c r="OWM197" s="29"/>
      <c r="OWN197" s="29"/>
      <c r="OWO197" s="29"/>
      <c r="OWP197" s="29"/>
      <c r="OWQ197" s="29"/>
      <c r="OWR197" s="29"/>
      <c r="OWS197" s="29"/>
      <c r="OWT197" s="29"/>
      <c r="OWU197" s="29"/>
      <c r="OWV197" s="29"/>
      <c r="OWW197" s="29"/>
      <c r="OWX197" s="29"/>
      <c r="OWY197" s="29"/>
      <c r="OWZ197" s="29"/>
      <c r="OXA197" s="29"/>
      <c r="OXB197" s="29"/>
      <c r="OXC197" s="29"/>
      <c r="OXD197" s="29"/>
      <c r="OXE197" s="29"/>
      <c r="OXF197" s="29"/>
      <c r="OXG197" s="29"/>
      <c r="OXH197" s="29"/>
      <c r="OXI197" s="29"/>
      <c r="OXJ197" s="29"/>
      <c r="OXK197" s="29"/>
      <c r="OXL197" s="29"/>
      <c r="OXM197" s="29"/>
      <c r="OXN197" s="29"/>
      <c r="OXO197" s="29"/>
      <c r="OXP197" s="29"/>
      <c r="OXQ197" s="29"/>
      <c r="OXR197" s="29"/>
      <c r="OXS197" s="29"/>
      <c r="OXT197" s="29"/>
      <c r="OXU197" s="29"/>
      <c r="OXV197" s="29"/>
      <c r="OXW197" s="29"/>
      <c r="OXX197" s="29"/>
      <c r="OXY197" s="29"/>
      <c r="OXZ197" s="29"/>
      <c r="OYA197" s="29"/>
      <c r="OYB197" s="29"/>
      <c r="OYC197" s="29"/>
      <c r="OYD197" s="29"/>
      <c r="OYE197" s="29"/>
      <c r="OYF197" s="29"/>
      <c r="OYG197" s="29"/>
      <c r="OYH197" s="29"/>
      <c r="OYI197" s="29"/>
      <c r="OYJ197" s="29"/>
      <c r="OYK197" s="29"/>
      <c r="OYL197" s="29"/>
      <c r="OYM197" s="29"/>
      <c r="OYN197" s="29"/>
      <c r="OYO197" s="29"/>
      <c r="OYP197" s="29"/>
      <c r="OYQ197" s="29"/>
      <c r="OYR197" s="29"/>
      <c r="OYS197" s="29"/>
      <c r="OYT197" s="29"/>
      <c r="OYU197" s="29"/>
      <c r="OYV197" s="29"/>
      <c r="OYW197" s="29"/>
      <c r="OYX197" s="29"/>
      <c r="OYY197" s="29"/>
      <c r="OYZ197" s="29"/>
      <c r="OZA197" s="29"/>
      <c r="OZB197" s="29"/>
      <c r="OZC197" s="29"/>
      <c r="OZD197" s="29"/>
      <c r="OZE197" s="29"/>
      <c r="OZF197" s="29"/>
      <c r="OZG197" s="29"/>
      <c r="OZH197" s="29"/>
      <c r="OZI197" s="29"/>
      <c r="OZJ197" s="29"/>
      <c r="OZK197" s="29"/>
      <c r="OZL197" s="29"/>
      <c r="OZM197" s="29"/>
      <c r="OZN197" s="29"/>
      <c r="OZO197" s="29"/>
      <c r="OZP197" s="29"/>
      <c r="OZQ197" s="29"/>
      <c r="OZR197" s="29"/>
      <c r="OZS197" s="29"/>
      <c r="OZT197" s="29"/>
      <c r="OZU197" s="29"/>
      <c r="OZV197" s="29"/>
      <c r="OZW197" s="29"/>
      <c r="OZX197" s="29"/>
      <c r="OZY197" s="29"/>
      <c r="OZZ197" s="29"/>
      <c r="PAA197" s="29"/>
      <c r="PAB197" s="29"/>
      <c r="PAC197" s="29"/>
      <c r="PAD197" s="29"/>
      <c r="PAE197" s="29"/>
      <c r="PAF197" s="29"/>
      <c r="PAG197" s="29"/>
      <c r="PAH197" s="29"/>
      <c r="PAI197" s="29"/>
      <c r="PAJ197" s="29"/>
      <c r="PAK197" s="29"/>
      <c r="PAL197" s="29"/>
      <c r="PAM197" s="29"/>
      <c r="PAN197" s="29"/>
      <c r="PAO197" s="29"/>
      <c r="PAP197" s="29"/>
      <c r="PAQ197" s="29"/>
      <c r="PAR197" s="29"/>
      <c r="PAS197" s="29"/>
      <c r="PAT197" s="29"/>
      <c r="PAU197" s="29"/>
      <c r="PAV197" s="29"/>
      <c r="PAW197" s="29"/>
      <c r="PAX197" s="29"/>
      <c r="PAY197" s="29"/>
      <c r="PAZ197" s="29"/>
      <c r="PBA197" s="29"/>
      <c r="PBB197" s="29"/>
      <c r="PBC197" s="29"/>
      <c r="PBD197" s="29"/>
      <c r="PBE197" s="29"/>
      <c r="PBF197" s="29"/>
      <c r="PBG197" s="29"/>
      <c r="PBH197" s="29"/>
      <c r="PBI197" s="29"/>
      <c r="PBJ197" s="29"/>
      <c r="PBK197" s="29"/>
      <c r="PBL197" s="29"/>
      <c r="PBM197" s="29"/>
      <c r="PBN197" s="29"/>
      <c r="PBO197" s="29"/>
      <c r="PBP197" s="29"/>
      <c r="PBQ197" s="29"/>
      <c r="PBR197" s="29"/>
      <c r="PBS197" s="29"/>
      <c r="PBT197" s="29"/>
      <c r="PBU197" s="29"/>
      <c r="PBV197" s="29"/>
      <c r="PBW197" s="29"/>
      <c r="PBX197" s="29"/>
      <c r="PBY197" s="29"/>
      <c r="PBZ197" s="29"/>
      <c r="PCA197" s="29"/>
      <c r="PCB197" s="29"/>
      <c r="PCC197" s="29"/>
      <c r="PCD197" s="29"/>
      <c r="PCE197" s="29"/>
      <c r="PCF197" s="29"/>
      <c r="PCG197" s="29"/>
      <c r="PCH197" s="29"/>
      <c r="PCI197" s="29"/>
      <c r="PCJ197" s="29"/>
      <c r="PCK197" s="29"/>
      <c r="PCL197" s="29"/>
      <c r="PCM197" s="29"/>
      <c r="PCN197" s="29"/>
      <c r="PCO197" s="29"/>
      <c r="PCP197" s="29"/>
      <c r="PCQ197" s="29"/>
      <c r="PCR197" s="29"/>
      <c r="PCS197" s="29"/>
      <c r="PCT197" s="29"/>
      <c r="PCU197" s="29"/>
      <c r="PCV197" s="29"/>
      <c r="PCW197" s="29"/>
      <c r="PCX197" s="29"/>
      <c r="PCY197" s="29"/>
      <c r="PCZ197" s="29"/>
      <c r="PDA197" s="29"/>
      <c r="PDB197" s="29"/>
      <c r="PDC197" s="29"/>
      <c r="PDD197" s="29"/>
      <c r="PDE197" s="29"/>
      <c r="PDF197" s="29"/>
      <c r="PDG197" s="29"/>
      <c r="PDH197" s="29"/>
      <c r="PDI197" s="29"/>
      <c r="PDJ197" s="29"/>
      <c r="PDK197" s="29"/>
      <c r="PDL197" s="29"/>
      <c r="PDM197" s="29"/>
      <c r="PDN197" s="29"/>
      <c r="PDO197" s="29"/>
      <c r="PDP197" s="29"/>
      <c r="PDQ197" s="29"/>
      <c r="PDR197" s="29"/>
      <c r="PDS197" s="29"/>
      <c r="PDT197" s="29"/>
      <c r="PDU197" s="29"/>
      <c r="PDV197" s="29"/>
      <c r="PDW197" s="29"/>
      <c r="PDX197" s="29"/>
      <c r="PDY197" s="29"/>
      <c r="PDZ197" s="29"/>
      <c r="PEA197" s="29"/>
      <c r="PEB197" s="29"/>
      <c r="PEC197" s="29"/>
      <c r="PED197" s="29"/>
      <c r="PEE197" s="29"/>
      <c r="PEF197" s="29"/>
      <c r="PEG197" s="29"/>
      <c r="PEH197" s="29"/>
      <c r="PEI197" s="29"/>
      <c r="PEJ197" s="29"/>
      <c r="PEK197" s="29"/>
      <c r="PEL197" s="29"/>
      <c r="PEM197" s="29"/>
      <c r="PEN197" s="29"/>
      <c r="PEO197" s="29"/>
      <c r="PEP197" s="29"/>
      <c r="PEQ197" s="29"/>
      <c r="PER197" s="29"/>
      <c r="PES197" s="29"/>
      <c r="PET197" s="29"/>
      <c r="PEU197" s="29"/>
      <c r="PEV197" s="29"/>
      <c r="PEW197" s="29"/>
      <c r="PEX197" s="29"/>
      <c r="PEY197" s="29"/>
      <c r="PEZ197" s="29"/>
      <c r="PFA197" s="29"/>
      <c r="PFB197" s="29"/>
      <c r="PFC197" s="29"/>
      <c r="PFD197" s="29"/>
      <c r="PFE197" s="29"/>
      <c r="PFF197" s="29"/>
      <c r="PFG197" s="29"/>
      <c r="PFH197" s="29"/>
      <c r="PFI197" s="29"/>
      <c r="PFJ197" s="29"/>
      <c r="PFK197" s="29"/>
      <c r="PFL197" s="29"/>
      <c r="PFM197" s="29"/>
      <c r="PFN197" s="29"/>
      <c r="PFO197" s="29"/>
      <c r="PFP197" s="29"/>
      <c r="PFQ197" s="29"/>
      <c r="PFR197" s="29"/>
      <c r="PFS197" s="29"/>
      <c r="PFT197" s="29"/>
      <c r="PFU197" s="29"/>
      <c r="PFV197" s="29"/>
      <c r="PFW197" s="29"/>
      <c r="PFX197" s="29"/>
      <c r="PFY197" s="29"/>
      <c r="PFZ197" s="29"/>
      <c r="PGA197" s="29"/>
      <c r="PGB197" s="29"/>
      <c r="PGC197" s="29"/>
      <c r="PGD197" s="29"/>
      <c r="PGE197" s="29"/>
      <c r="PGF197" s="29"/>
      <c r="PGG197" s="29"/>
      <c r="PGH197" s="29"/>
      <c r="PGI197" s="29"/>
      <c r="PGJ197" s="29"/>
      <c r="PGK197" s="29"/>
      <c r="PGL197" s="29"/>
      <c r="PGM197" s="29"/>
      <c r="PGN197" s="29"/>
      <c r="PGO197" s="29"/>
      <c r="PGP197" s="29"/>
      <c r="PGQ197" s="29"/>
      <c r="PGR197" s="29"/>
      <c r="PGS197" s="29"/>
      <c r="PGT197" s="29"/>
      <c r="PGU197" s="29"/>
      <c r="PGV197" s="29"/>
      <c r="PGW197" s="29"/>
      <c r="PGX197" s="29"/>
      <c r="PGY197" s="29"/>
      <c r="PGZ197" s="29"/>
      <c r="PHA197" s="29"/>
      <c r="PHB197" s="29"/>
      <c r="PHC197" s="29"/>
      <c r="PHD197" s="29"/>
      <c r="PHE197" s="29"/>
      <c r="PHF197" s="29"/>
      <c r="PHG197" s="29"/>
      <c r="PHH197" s="29"/>
      <c r="PHI197" s="29"/>
      <c r="PHJ197" s="29"/>
      <c r="PHK197" s="29"/>
      <c r="PHL197" s="29"/>
      <c r="PHM197" s="29"/>
      <c r="PHN197" s="29"/>
      <c r="PHO197" s="29"/>
      <c r="PHP197" s="29"/>
      <c r="PHQ197" s="29"/>
      <c r="PHR197" s="29"/>
      <c r="PHS197" s="29"/>
      <c r="PHT197" s="29"/>
      <c r="PHU197" s="29"/>
      <c r="PHV197" s="29"/>
      <c r="PHW197" s="29"/>
      <c r="PHX197" s="29"/>
      <c r="PHY197" s="29"/>
      <c r="PHZ197" s="29"/>
      <c r="PIA197" s="29"/>
      <c r="PIB197" s="29"/>
      <c r="PIC197" s="29"/>
      <c r="PID197" s="29"/>
      <c r="PIE197" s="29"/>
      <c r="PIF197" s="29"/>
      <c r="PIG197" s="29"/>
      <c r="PIH197" s="29"/>
      <c r="PII197" s="29"/>
      <c r="PIJ197" s="29"/>
      <c r="PIK197" s="29"/>
      <c r="PIL197" s="29"/>
      <c r="PIM197" s="29"/>
      <c r="PIN197" s="29"/>
      <c r="PIO197" s="29"/>
      <c r="PIP197" s="29"/>
      <c r="PIQ197" s="29"/>
      <c r="PIR197" s="29"/>
      <c r="PIS197" s="29"/>
      <c r="PIT197" s="29"/>
      <c r="PIU197" s="29"/>
      <c r="PIV197" s="29"/>
      <c r="PIW197" s="29"/>
      <c r="PIX197" s="29"/>
      <c r="PIY197" s="29"/>
      <c r="PIZ197" s="29"/>
      <c r="PJA197" s="29"/>
      <c r="PJB197" s="29"/>
      <c r="PJC197" s="29"/>
      <c r="PJD197" s="29"/>
      <c r="PJE197" s="29"/>
      <c r="PJF197" s="29"/>
      <c r="PJG197" s="29"/>
      <c r="PJH197" s="29"/>
      <c r="PJI197" s="29"/>
      <c r="PJJ197" s="29"/>
      <c r="PJK197" s="29"/>
      <c r="PJL197" s="29"/>
      <c r="PJM197" s="29"/>
      <c r="PJN197" s="29"/>
      <c r="PJO197" s="29"/>
      <c r="PJP197" s="29"/>
      <c r="PJQ197" s="29"/>
      <c r="PJR197" s="29"/>
      <c r="PJS197" s="29"/>
      <c r="PJT197" s="29"/>
      <c r="PJU197" s="29"/>
      <c r="PJV197" s="29"/>
      <c r="PJW197" s="29"/>
      <c r="PJX197" s="29"/>
      <c r="PJY197" s="29"/>
      <c r="PJZ197" s="29"/>
      <c r="PKA197" s="29"/>
      <c r="PKB197" s="29"/>
      <c r="PKC197" s="29"/>
      <c r="PKD197" s="29"/>
      <c r="PKE197" s="29"/>
      <c r="PKF197" s="29"/>
      <c r="PKG197" s="29"/>
      <c r="PKH197" s="29"/>
      <c r="PKI197" s="29"/>
      <c r="PKJ197" s="29"/>
      <c r="PKK197" s="29"/>
      <c r="PKL197" s="29"/>
      <c r="PKM197" s="29"/>
      <c r="PKN197" s="29"/>
      <c r="PKO197" s="29"/>
      <c r="PKP197" s="29"/>
      <c r="PKQ197" s="29"/>
      <c r="PKR197" s="29"/>
      <c r="PKS197" s="29"/>
      <c r="PKT197" s="29"/>
      <c r="PKU197" s="29"/>
      <c r="PKV197" s="29"/>
      <c r="PKW197" s="29"/>
      <c r="PKX197" s="29"/>
      <c r="PKY197" s="29"/>
      <c r="PKZ197" s="29"/>
      <c r="PLA197" s="29"/>
      <c r="PLB197" s="29"/>
      <c r="PLC197" s="29"/>
      <c r="PLD197" s="29"/>
      <c r="PLE197" s="29"/>
      <c r="PLF197" s="29"/>
      <c r="PLG197" s="29"/>
      <c r="PLH197" s="29"/>
      <c r="PLI197" s="29"/>
      <c r="PLJ197" s="29"/>
      <c r="PLK197" s="29"/>
      <c r="PLL197" s="29"/>
      <c r="PLM197" s="29"/>
      <c r="PLN197" s="29"/>
      <c r="PLO197" s="29"/>
      <c r="PLP197" s="29"/>
      <c r="PLQ197" s="29"/>
      <c r="PLR197" s="29"/>
      <c r="PLS197" s="29"/>
      <c r="PLT197" s="29"/>
      <c r="PLU197" s="29"/>
      <c r="PLV197" s="29"/>
      <c r="PLW197" s="29"/>
      <c r="PLX197" s="29"/>
      <c r="PLY197" s="29"/>
      <c r="PLZ197" s="29"/>
      <c r="PMA197" s="29"/>
      <c r="PMB197" s="29"/>
      <c r="PMC197" s="29"/>
      <c r="PMD197" s="29"/>
      <c r="PME197" s="29"/>
      <c r="PMF197" s="29"/>
      <c r="PMG197" s="29"/>
      <c r="PMH197" s="29"/>
      <c r="PMI197" s="29"/>
      <c r="PMJ197" s="29"/>
      <c r="PMK197" s="29"/>
      <c r="PML197" s="29"/>
      <c r="PMM197" s="29"/>
      <c r="PMN197" s="29"/>
      <c r="PMO197" s="29"/>
      <c r="PMP197" s="29"/>
      <c r="PMQ197" s="29"/>
      <c r="PMR197" s="29"/>
      <c r="PMS197" s="29"/>
      <c r="PMT197" s="29"/>
      <c r="PMU197" s="29"/>
      <c r="PMV197" s="29"/>
      <c r="PMW197" s="29"/>
      <c r="PMX197" s="29"/>
      <c r="PMY197" s="29"/>
      <c r="PMZ197" s="29"/>
      <c r="PNA197" s="29"/>
      <c r="PNB197" s="29"/>
      <c r="PNC197" s="29"/>
      <c r="PND197" s="29"/>
      <c r="PNE197" s="29"/>
      <c r="PNF197" s="29"/>
      <c r="PNG197" s="29"/>
      <c r="PNH197" s="29"/>
      <c r="PNI197" s="29"/>
      <c r="PNJ197" s="29"/>
      <c r="PNK197" s="29"/>
      <c r="PNL197" s="29"/>
      <c r="PNM197" s="29"/>
      <c r="PNN197" s="29"/>
      <c r="PNO197" s="29"/>
      <c r="PNP197" s="29"/>
      <c r="PNQ197" s="29"/>
      <c r="PNR197" s="29"/>
      <c r="PNS197" s="29"/>
      <c r="PNT197" s="29"/>
      <c r="PNU197" s="29"/>
      <c r="PNV197" s="29"/>
      <c r="PNW197" s="29"/>
      <c r="PNX197" s="29"/>
      <c r="PNY197" s="29"/>
      <c r="PNZ197" s="29"/>
      <c r="POA197" s="29"/>
      <c r="POB197" s="29"/>
      <c r="POC197" s="29"/>
      <c r="POD197" s="29"/>
      <c r="POE197" s="29"/>
      <c r="POF197" s="29"/>
      <c r="POG197" s="29"/>
      <c r="POH197" s="29"/>
      <c r="POI197" s="29"/>
      <c r="POJ197" s="29"/>
      <c r="POK197" s="29"/>
      <c r="POL197" s="29"/>
      <c r="POM197" s="29"/>
      <c r="PON197" s="29"/>
      <c r="POO197" s="29"/>
      <c r="POP197" s="29"/>
      <c r="POQ197" s="29"/>
      <c r="POR197" s="29"/>
      <c r="POS197" s="29"/>
      <c r="POT197" s="29"/>
      <c r="POU197" s="29"/>
      <c r="POV197" s="29"/>
      <c r="POW197" s="29"/>
      <c r="POX197" s="29"/>
      <c r="POY197" s="29"/>
      <c r="POZ197" s="29"/>
      <c r="PPA197" s="29"/>
      <c r="PPB197" s="29"/>
      <c r="PPC197" s="29"/>
      <c r="PPD197" s="29"/>
      <c r="PPE197" s="29"/>
      <c r="PPF197" s="29"/>
      <c r="PPG197" s="29"/>
      <c r="PPH197" s="29"/>
      <c r="PPI197" s="29"/>
      <c r="PPJ197" s="29"/>
      <c r="PPK197" s="29"/>
      <c r="PPL197" s="29"/>
      <c r="PPM197" s="29"/>
      <c r="PPN197" s="29"/>
      <c r="PPO197" s="29"/>
      <c r="PPP197" s="29"/>
      <c r="PPQ197" s="29"/>
      <c r="PPR197" s="29"/>
      <c r="PPS197" s="29"/>
      <c r="PPT197" s="29"/>
      <c r="PPU197" s="29"/>
      <c r="PPV197" s="29"/>
      <c r="PPW197" s="29"/>
      <c r="PPX197" s="29"/>
      <c r="PPY197" s="29"/>
      <c r="PPZ197" s="29"/>
      <c r="PQA197" s="29"/>
      <c r="PQB197" s="29"/>
      <c r="PQC197" s="29"/>
      <c r="PQD197" s="29"/>
      <c r="PQE197" s="29"/>
      <c r="PQF197" s="29"/>
      <c r="PQG197" s="29"/>
      <c r="PQH197" s="29"/>
      <c r="PQI197" s="29"/>
      <c r="PQJ197" s="29"/>
      <c r="PQK197" s="29"/>
      <c r="PQL197" s="29"/>
      <c r="PQM197" s="29"/>
      <c r="PQN197" s="29"/>
      <c r="PQO197" s="29"/>
      <c r="PQP197" s="29"/>
      <c r="PQQ197" s="29"/>
      <c r="PQR197" s="29"/>
      <c r="PQS197" s="29"/>
      <c r="PQT197" s="29"/>
      <c r="PQU197" s="29"/>
      <c r="PQV197" s="29"/>
      <c r="PQW197" s="29"/>
      <c r="PQX197" s="29"/>
      <c r="PQY197" s="29"/>
      <c r="PQZ197" s="29"/>
      <c r="PRA197" s="29"/>
      <c r="PRB197" s="29"/>
      <c r="PRC197" s="29"/>
      <c r="PRD197" s="29"/>
      <c r="PRE197" s="29"/>
      <c r="PRF197" s="29"/>
      <c r="PRG197" s="29"/>
      <c r="PRH197" s="29"/>
      <c r="PRI197" s="29"/>
      <c r="PRJ197" s="29"/>
      <c r="PRK197" s="29"/>
      <c r="PRL197" s="29"/>
      <c r="PRM197" s="29"/>
      <c r="PRN197" s="29"/>
      <c r="PRO197" s="29"/>
      <c r="PRP197" s="29"/>
      <c r="PRQ197" s="29"/>
      <c r="PRR197" s="29"/>
      <c r="PRS197" s="29"/>
      <c r="PRT197" s="29"/>
      <c r="PRU197" s="29"/>
      <c r="PRV197" s="29"/>
      <c r="PRW197" s="29"/>
      <c r="PRX197" s="29"/>
      <c r="PRY197" s="29"/>
      <c r="PRZ197" s="29"/>
      <c r="PSA197" s="29"/>
      <c r="PSB197" s="29"/>
      <c r="PSC197" s="29"/>
      <c r="PSD197" s="29"/>
      <c r="PSE197" s="29"/>
      <c r="PSF197" s="29"/>
      <c r="PSG197" s="29"/>
      <c r="PSH197" s="29"/>
      <c r="PSI197" s="29"/>
      <c r="PSJ197" s="29"/>
      <c r="PSK197" s="29"/>
      <c r="PSL197" s="29"/>
      <c r="PSM197" s="29"/>
      <c r="PSN197" s="29"/>
      <c r="PSO197" s="29"/>
      <c r="PSP197" s="29"/>
      <c r="PSQ197" s="29"/>
      <c r="PSR197" s="29"/>
      <c r="PSS197" s="29"/>
      <c r="PST197" s="29"/>
      <c r="PSU197" s="29"/>
      <c r="PSV197" s="29"/>
      <c r="PSW197" s="29"/>
      <c r="PSX197" s="29"/>
      <c r="PSY197" s="29"/>
      <c r="PSZ197" s="29"/>
      <c r="PTA197" s="29"/>
      <c r="PTB197" s="29"/>
      <c r="PTC197" s="29"/>
      <c r="PTD197" s="29"/>
      <c r="PTE197" s="29"/>
      <c r="PTF197" s="29"/>
      <c r="PTG197" s="29"/>
      <c r="PTH197" s="29"/>
      <c r="PTI197" s="29"/>
      <c r="PTJ197" s="29"/>
      <c r="PTK197" s="29"/>
      <c r="PTL197" s="29"/>
      <c r="PTM197" s="29"/>
      <c r="PTN197" s="29"/>
      <c r="PTO197" s="29"/>
      <c r="PTP197" s="29"/>
      <c r="PTQ197" s="29"/>
      <c r="PTR197" s="29"/>
      <c r="PTS197" s="29"/>
      <c r="PTT197" s="29"/>
      <c r="PTU197" s="29"/>
      <c r="PTV197" s="29"/>
      <c r="PTW197" s="29"/>
      <c r="PTX197" s="29"/>
      <c r="PTY197" s="29"/>
      <c r="PTZ197" s="29"/>
      <c r="PUA197" s="29"/>
      <c r="PUB197" s="29"/>
      <c r="PUC197" s="29"/>
      <c r="PUD197" s="29"/>
      <c r="PUE197" s="29"/>
      <c r="PUF197" s="29"/>
      <c r="PUG197" s="29"/>
      <c r="PUH197" s="29"/>
      <c r="PUI197" s="29"/>
      <c r="PUJ197" s="29"/>
      <c r="PUK197" s="29"/>
      <c r="PUL197" s="29"/>
      <c r="PUM197" s="29"/>
      <c r="PUN197" s="29"/>
      <c r="PUO197" s="29"/>
      <c r="PUP197" s="29"/>
      <c r="PUQ197" s="29"/>
      <c r="PUR197" s="29"/>
      <c r="PUS197" s="29"/>
      <c r="PUT197" s="29"/>
      <c r="PUU197" s="29"/>
      <c r="PUV197" s="29"/>
      <c r="PUW197" s="29"/>
      <c r="PUX197" s="29"/>
      <c r="PUY197" s="29"/>
      <c r="PUZ197" s="29"/>
      <c r="PVA197" s="29"/>
      <c r="PVB197" s="29"/>
      <c r="PVC197" s="29"/>
      <c r="PVD197" s="29"/>
      <c r="PVE197" s="29"/>
      <c r="PVF197" s="29"/>
      <c r="PVG197" s="29"/>
      <c r="PVH197" s="29"/>
      <c r="PVI197" s="29"/>
      <c r="PVJ197" s="29"/>
      <c r="PVK197" s="29"/>
      <c r="PVL197" s="29"/>
      <c r="PVM197" s="29"/>
      <c r="PVN197" s="29"/>
      <c r="PVO197" s="29"/>
      <c r="PVP197" s="29"/>
      <c r="PVQ197" s="29"/>
      <c r="PVR197" s="29"/>
      <c r="PVS197" s="29"/>
      <c r="PVT197" s="29"/>
      <c r="PVU197" s="29"/>
      <c r="PVV197" s="29"/>
      <c r="PVW197" s="29"/>
      <c r="PVX197" s="29"/>
      <c r="PVY197" s="29"/>
      <c r="PVZ197" s="29"/>
      <c r="PWA197" s="29"/>
      <c r="PWB197" s="29"/>
      <c r="PWC197" s="29"/>
      <c r="PWD197" s="29"/>
      <c r="PWE197" s="29"/>
      <c r="PWF197" s="29"/>
      <c r="PWG197" s="29"/>
      <c r="PWH197" s="29"/>
      <c r="PWI197" s="29"/>
      <c r="PWJ197" s="29"/>
      <c r="PWK197" s="29"/>
      <c r="PWL197" s="29"/>
      <c r="PWM197" s="29"/>
      <c r="PWN197" s="29"/>
      <c r="PWO197" s="29"/>
      <c r="PWP197" s="29"/>
      <c r="PWQ197" s="29"/>
      <c r="PWR197" s="29"/>
      <c r="PWS197" s="29"/>
      <c r="PWT197" s="29"/>
      <c r="PWU197" s="29"/>
      <c r="PWV197" s="29"/>
      <c r="PWW197" s="29"/>
      <c r="PWX197" s="29"/>
      <c r="PWY197" s="29"/>
      <c r="PWZ197" s="29"/>
      <c r="PXA197" s="29"/>
      <c r="PXB197" s="29"/>
      <c r="PXC197" s="29"/>
      <c r="PXD197" s="29"/>
      <c r="PXE197" s="29"/>
      <c r="PXF197" s="29"/>
      <c r="PXG197" s="29"/>
      <c r="PXH197" s="29"/>
      <c r="PXI197" s="29"/>
      <c r="PXJ197" s="29"/>
      <c r="PXK197" s="29"/>
      <c r="PXL197" s="29"/>
      <c r="PXM197" s="29"/>
      <c r="PXN197" s="29"/>
      <c r="PXO197" s="29"/>
      <c r="PXP197" s="29"/>
      <c r="PXQ197" s="29"/>
      <c r="PXR197" s="29"/>
      <c r="PXS197" s="29"/>
      <c r="PXT197" s="29"/>
      <c r="PXU197" s="29"/>
      <c r="PXV197" s="29"/>
      <c r="PXW197" s="29"/>
      <c r="PXX197" s="29"/>
      <c r="PXY197" s="29"/>
      <c r="PXZ197" s="29"/>
      <c r="PYA197" s="29"/>
      <c r="PYB197" s="29"/>
      <c r="PYC197" s="29"/>
      <c r="PYD197" s="29"/>
      <c r="PYE197" s="29"/>
      <c r="PYF197" s="29"/>
      <c r="PYG197" s="29"/>
      <c r="PYH197" s="29"/>
      <c r="PYI197" s="29"/>
      <c r="PYJ197" s="29"/>
      <c r="PYK197" s="29"/>
      <c r="PYL197" s="29"/>
      <c r="PYM197" s="29"/>
      <c r="PYN197" s="29"/>
      <c r="PYO197" s="29"/>
      <c r="PYP197" s="29"/>
      <c r="PYQ197" s="29"/>
      <c r="PYR197" s="29"/>
      <c r="PYS197" s="29"/>
      <c r="PYT197" s="29"/>
      <c r="PYU197" s="29"/>
      <c r="PYV197" s="29"/>
      <c r="PYW197" s="29"/>
      <c r="PYX197" s="29"/>
      <c r="PYY197" s="29"/>
      <c r="PYZ197" s="29"/>
      <c r="PZA197" s="29"/>
      <c r="PZB197" s="29"/>
      <c r="PZC197" s="29"/>
      <c r="PZD197" s="29"/>
      <c r="PZE197" s="29"/>
      <c r="PZF197" s="29"/>
      <c r="PZG197" s="29"/>
      <c r="PZH197" s="29"/>
      <c r="PZI197" s="29"/>
      <c r="PZJ197" s="29"/>
      <c r="PZK197" s="29"/>
      <c r="PZL197" s="29"/>
      <c r="PZM197" s="29"/>
      <c r="PZN197" s="29"/>
      <c r="PZO197" s="29"/>
      <c r="PZP197" s="29"/>
      <c r="PZQ197" s="29"/>
      <c r="PZR197" s="29"/>
      <c r="PZS197" s="29"/>
      <c r="PZT197" s="29"/>
      <c r="PZU197" s="29"/>
      <c r="PZV197" s="29"/>
      <c r="PZW197" s="29"/>
      <c r="PZX197" s="29"/>
      <c r="PZY197" s="29"/>
      <c r="PZZ197" s="29"/>
      <c r="QAA197" s="29"/>
      <c r="QAB197" s="29"/>
      <c r="QAC197" s="29"/>
      <c r="QAD197" s="29"/>
      <c r="QAE197" s="29"/>
      <c r="QAF197" s="29"/>
      <c r="QAG197" s="29"/>
      <c r="QAH197" s="29"/>
      <c r="QAI197" s="29"/>
      <c r="QAJ197" s="29"/>
      <c r="QAK197" s="29"/>
      <c r="QAL197" s="29"/>
      <c r="QAM197" s="29"/>
      <c r="QAN197" s="29"/>
      <c r="QAO197" s="29"/>
      <c r="QAP197" s="29"/>
      <c r="QAQ197" s="29"/>
      <c r="QAR197" s="29"/>
      <c r="QAS197" s="29"/>
      <c r="QAT197" s="29"/>
      <c r="QAU197" s="29"/>
      <c r="QAV197" s="29"/>
      <c r="QAW197" s="29"/>
      <c r="QAX197" s="29"/>
      <c r="QAY197" s="29"/>
      <c r="QAZ197" s="29"/>
      <c r="QBA197" s="29"/>
      <c r="QBB197" s="29"/>
      <c r="QBC197" s="29"/>
      <c r="QBD197" s="29"/>
      <c r="QBE197" s="29"/>
      <c r="QBF197" s="29"/>
      <c r="QBG197" s="29"/>
      <c r="QBH197" s="29"/>
      <c r="QBI197" s="29"/>
      <c r="QBJ197" s="29"/>
      <c r="QBK197" s="29"/>
      <c r="QBL197" s="29"/>
      <c r="QBM197" s="29"/>
      <c r="QBN197" s="29"/>
      <c r="QBO197" s="29"/>
      <c r="QBP197" s="29"/>
      <c r="QBQ197" s="29"/>
      <c r="QBR197" s="29"/>
      <c r="QBS197" s="29"/>
      <c r="QBT197" s="29"/>
      <c r="QBU197" s="29"/>
      <c r="QBV197" s="29"/>
      <c r="QBW197" s="29"/>
      <c r="QBX197" s="29"/>
      <c r="QBY197" s="29"/>
      <c r="QBZ197" s="29"/>
      <c r="QCA197" s="29"/>
      <c r="QCB197" s="29"/>
      <c r="QCC197" s="29"/>
      <c r="QCD197" s="29"/>
      <c r="QCE197" s="29"/>
      <c r="QCF197" s="29"/>
      <c r="QCG197" s="29"/>
      <c r="QCH197" s="29"/>
      <c r="QCI197" s="29"/>
      <c r="QCJ197" s="29"/>
      <c r="QCK197" s="29"/>
      <c r="QCL197" s="29"/>
      <c r="QCM197" s="29"/>
      <c r="QCN197" s="29"/>
      <c r="QCO197" s="29"/>
      <c r="QCP197" s="29"/>
      <c r="QCQ197" s="29"/>
      <c r="QCR197" s="29"/>
      <c r="QCS197" s="29"/>
      <c r="QCT197" s="29"/>
      <c r="QCU197" s="29"/>
      <c r="QCV197" s="29"/>
      <c r="QCW197" s="29"/>
      <c r="QCX197" s="29"/>
      <c r="QCY197" s="29"/>
      <c r="QCZ197" s="29"/>
      <c r="QDA197" s="29"/>
      <c r="QDB197" s="29"/>
      <c r="QDC197" s="29"/>
      <c r="QDD197" s="29"/>
      <c r="QDE197" s="29"/>
      <c r="QDF197" s="29"/>
      <c r="QDG197" s="29"/>
      <c r="QDH197" s="29"/>
      <c r="QDI197" s="29"/>
      <c r="QDJ197" s="29"/>
      <c r="QDK197" s="29"/>
      <c r="QDL197" s="29"/>
      <c r="QDM197" s="29"/>
      <c r="QDN197" s="29"/>
      <c r="QDO197" s="29"/>
      <c r="QDP197" s="29"/>
      <c r="QDQ197" s="29"/>
      <c r="QDR197" s="29"/>
      <c r="QDS197" s="29"/>
      <c r="QDT197" s="29"/>
      <c r="QDU197" s="29"/>
      <c r="QDV197" s="29"/>
      <c r="QDW197" s="29"/>
      <c r="QDX197" s="29"/>
      <c r="QDY197" s="29"/>
      <c r="QDZ197" s="29"/>
      <c r="QEA197" s="29"/>
      <c r="QEB197" s="29"/>
      <c r="QEC197" s="29"/>
      <c r="QED197" s="29"/>
      <c r="QEE197" s="29"/>
      <c r="QEF197" s="29"/>
      <c r="QEG197" s="29"/>
      <c r="QEH197" s="29"/>
      <c r="QEI197" s="29"/>
      <c r="QEJ197" s="29"/>
      <c r="QEK197" s="29"/>
      <c r="QEL197" s="29"/>
      <c r="QEM197" s="29"/>
      <c r="QEN197" s="29"/>
      <c r="QEO197" s="29"/>
      <c r="QEP197" s="29"/>
      <c r="QEQ197" s="29"/>
      <c r="QER197" s="29"/>
      <c r="QES197" s="29"/>
      <c r="QET197" s="29"/>
      <c r="QEU197" s="29"/>
      <c r="QEV197" s="29"/>
      <c r="QEW197" s="29"/>
      <c r="QEX197" s="29"/>
      <c r="QEY197" s="29"/>
      <c r="QEZ197" s="29"/>
      <c r="QFA197" s="29"/>
      <c r="QFB197" s="29"/>
      <c r="QFC197" s="29"/>
      <c r="QFD197" s="29"/>
      <c r="QFE197" s="29"/>
      <c r="QFF197" s="29"/>
      <c r="QFG197" s="29"/>
      <c r="QFH197" s="29"/>
      <c r="QFI197" s="29"/>
      <c r="QFJ197" s="29"/>
      <c r="QFK197" s="29"/>
      <c r="QFL197" s="29"/>
      <c r="QFM197" s="29"/>
      <c r="QFN197" s="29"/>
      <c r="QFO197" s="29"/>
      <c r="QFP197" s="29"/>
      <c r="QFQ197" s="29"/>
      <c r="QFR197" s="29"/>
      <c r="QFS197" s="29"/>
      <c r="QFT197" s="29"/>
      <c r="QFU197" s="29"/>
      <c r="QFV197" s="29"/>
      <c r="QFW197" s="29"/>
      <c r="QFX197" s="29"/>
      <c r="QFY197" s="29"/>
      <c r="QFZ197" s="29"/>
      <c r="QGA197" s="29"/>
      <c r="QGB197" s="29"/>
      <c r="QGC197" s="29"/>
      <c r="QGD197" s="29"/>
      <c r="QGE197" s="29"/>
      <c r="QGF197" s="29"/>
      <c r="QGG197" s="29"/>
      <c r="QGH197" s="29"/>
      <c r="QGI197" s="29"/>
      <c r="QGJ197" s="29"/>
      <c r="QGK197" s="29"/>
      <c r="QGL197" s="29"/>
      <c r="QGM197" s="29"/>
      <c r="QGN197" s="29"/>
      <c r="QGO197" s="29"/>
      <c r="QGP197" s="29"/>
      <c r="QGQ197" s="29"/>
      <c r="QGR197" s="29"/>
      <c r="QGS197" s="29"/>
      <c r="QGT197" s="29"/>
      <c r="QGU197" s="29"/>
      <c r="QGV197" s="29"/>
      <c r="QGW197" s="29"/>
      <c r="QGX197" s="29"/>
      <c r="QGY197" s="29"/>
      <c r="QGZ197" s="29"/>
      <c r="QHA197" s="29"/>
      <c r="QHB197" s="29"/>
      <c r="QHC197" s="29"/>
      <c r="QHD197" s="29"/>
      <c r="QHE197" s="29"/>
      <c r="QHF197" s="29"/>
      <c r="QHG197" s="29"/>
      <c r="QHH197" s="29"/>
      <c r="QHI197" s="29"/>
      <c r="QHJ197" s="29"/>
      <c r="QHK197" s="29"/>
      <c r="QHL197" s="29"/>
      <c r="QHM197" s="29"/>
      <c r="QHN197" s="29"/>
      <c r="QHO197" s="29"/>
      <c r="QHP197" s="29"/>
      <c r="QHQ197" s="29"/>
      <c r="QHR197" s="29"/>
      <c r="QHS197" s="29"/>
      <c r="QHT197" s="29"/>
      <c r="QHU197" s="29"/>
      <c r="QHV197" s="29"/>
      <c r="QHW197" s="29"/>
      <c r="QHX197" s="29"/>
      <c r="QHY197" s="29"/>
      <c r="QHZ197" s="29"/>
      <c r="QIA197" s="29"/>
      <c r="QIB197" s="29"/>
      <c r="QIC197" s="29"/>
      <c r="QID197" s="29"/>
      <c r="QIE197" s="29"/>
      <c r="QIF197" s="29"/>
      <c r="QIG197" s="29"/>
      <c r="QIH197" s="29"/>
      <c r="QII197" s="29"/>
      <c r="QIJ197" s="29"/>
      <c r="QIK197" s="29"/>
      <c r="QIL197" s="29"/>
      <c r="QIM197" s="29"/>
      <c r="QIN197" s="29"/>
      <c r="QIO197" s="29"/>
      <c r="QIP197" s="29"/>
      <c r="QIQ197" s="29"/>
      <c r="QIR197" s="29"/>
      <c r="QIS197" s="29"/>
      <c r="QIT197" s="29"/>
      <c r="QIU197" s="29"/>
      <c r="QIV197" s="29"/>
      <c r="QIW197" s="29"/>
      <c r="QIX197" s="29"/>
      <c r="QIY197" s="29"/>
      <c r="QIZ197" s="29"/>
      <c r="QJA197" s="29"/>
      <c r="QJB197" s="29"/>
      <c r="QJC197" s="29"/>
      <c r="QJD197" s="29"/>
      <c r="QJE197" s="29"/>
      <c r="QJF197" s="29"/>
      <c r="QJG197" s="29"/>
      <c r="QJH197" s="29"/>
      <c r="QJI197" s="29"/>
      <c r="QJJ197" s="29"/>
      <c r="QJK197" s="29"/>
      <c r="QJL197" s="29"/>
      <c r="QJM197" s="29"/>
      <c r="QJN197" s="29"/>
      <c r="QJO197" s="29"/>
      <c r="QJP197" s="29"/>
      <c r="QJQ197" s="29"/>
      <c r="QJR197" s="29"/>
      <c r="QJS197" s="29"/>
      <c r="QJT197" s="29"/>
      <c r="QJU197" s="29"/>
      <c r="QJV197" s="29"/>
      <c r="QJW197" s="29"/>
      <c r="QJX197" s="29"/>
      <c r="QJY197" s="29"/>
      <c r="QJZ197" s="29"/>
      <c r="QKA197" s="29"/>
      <c r="QKB197" s="29"/>
      <c r="QKC197" s="29"/>
      <c r="QKD197" s="29"/>
      <c r="QKE197" s="29"/>
      <c r="QKF197" s="29"/>
      <c r="QKG197" s="29"/>
      <c r="QKH197" s="29"/>
      <c r="QKI197" s="29"/>
      <c r="QKJ197" s="29"/>
      <c r="QKK197" s="29"/>
      <c r="QKL197" s="29"/>
      <c r="QKM197" s="29"/>
      <c r="QKN197" s="29"/>
      <c r="QKO197" s="29"/>
      <c r="QKP197" s="29"/>
      <c r="QKQ197" s="29"/>
      <c r="QKR197" s="29"/>
      <c r="QKS197" s="29"/>
      <c r="QKT197" s="29"/>
      <c r="QKU197" s="29"/>
      <c r="QKV197" s="29"/>
      <c r="QKW197" s="29"/>
      <c r="QKX197" s="29"/>
      <c r="QKY197" s="29"/>
      <c r="QKZ197" s="29"/>
      <c r="QLA197" s="29"/>
      <c r="QLB197" s="29"/>
      <c r="QLC197" s="29"/>
      <c r="QLD197" s="29"/>
      <c r="QLE197" s="29"/>
      <c r="QLF197" s="29"/>
      <c r="QLG197" s="29"/>
      <c r="QLH197" s="29"/>
      <c r="QLI197" s="29"/>
      <c r="QLJ197" s="29"/>
      <c r="QLK197" s="29"/>
      <c r="QLL197" s="29"/>
      <c r="QLM197" s="29"/>
      <c r="QLN197" s="29"/>
      <c r="QLO197" s="29"/>
      <c r="QLP197" s="29"/>
      <c r="QLQ197" s="29"/>
      <c r="QLR197" s="29"/>
      <c r="QLS197" s="29"/>
      <c r="QLT197" s="29"/>
      <c r="QLU197" s="29"/>
      <c r="QLV197" s="29"/>
      <c r="QLW197" s="29"/>
      <c r="QLX197" s="29"/>
      <c r="QLY197" s="29"/>
      <c r="QLZ197" s="29"/>
      <c r="QMA197" s="29"/>
      <c r="QMB197" s="29"/>
      <c r="QMC197" s="29"/>
      <c r="QMD197" s="29"/>
      <c r="QME197" s="29"/>
      <c r="QMF197" s="29"/>
      <c r="QMG197" s="29"/>
      <c r="QMH197" s="29"/>
      <c r="QMI197" s="29"/>
      <c r="QMJ197" s="29"/>
      <c r="QMK197" s="29"/>
      <c r="QML197" s="29"/>
      <c r="QMM197" s="29"/>
      <c r="QMN197" s="29"/>
      <c r="QMO197" s="29"/>
      <c r="QMP197" s="29"/>
      <c r="QMQ197" s="29"/>
      <c r="QMR197" s="29"/>
      <c r="QMS197" s="29"/>
      <c r="QMT197" s="29"/>
      <c r="QMU197" s="29"/>
      <c r="QMV197" s="29"/>
      <c r="QMW197" s="29"/>
      <c r="QMX197" s="29"/>
      <c r="QMY197" s="29"/>
      <c r="QMZ197" s="29"/>
      <c r="QNA197" s="29"/>
      <c r="QNB197" s="29"/>
      <c r="QNC197" s="29"/>
      <c r="QND197" s="29"/>
      <c r="QNE197" s="29"/>
      <c r="QNF197" s="29"/>
      <c r="QNG197" s="29"/>
      <c r="QNH197" s="29"/>
      <c r="QNI197" s="29"/>
      <c r="QNJ197" s="29"/>
      <c r="QNK197" s="29"/>
      <c r="QNL197" s="29"/>
      <c r="QNM197" s="29"/>
      <c r="QNN197" s="29"/>
      <c r="QNO197" s="29"/>
      <c r="QNP197" s="29"/>
      <c r="QNQ197" s="29"/>
      <c r="QNR197" s="29"/>
      <c r="QNS197" s="29"/>
      <c r="QNT197" s="29"/>
      <c r="QNU197" s="29"/>
      <c r="QNV197" s="29"/>
      <c r="QNW197" s="29"/>
      <c r="QNX197" s="29"/>
      <c r="QNY197" s="29"/>
      <c r="QNZ197" s="29"/>
      <c r="QOA197" s="29"/>
      <c r="QOB197" s="29"/>
      <c r="QOC197" s="29"/>
      <c r="QOD197" s="29"/>
      <c r="QOE197" s="29"/>
      <c r="QOF197" s="29"/>
      <c r="QOG197" s="29"/>
      <c r="QOH197" s="29"/>
      <c r="QOI197" s="29"/>
      <c r="QOJ197" s="29"/>
      <c r="QOK197" s="29"/>
      <c r="QOL197" s="29"/>
      <c r="QOM197" s="29"/>
      <c r="QON197" s="29"/>
      <c r="QOO197" s="29"/>
      <c r="QOP197" s="29"/>
      <c r="QOQ197" s="29"/>
      <c r="QOR197" s="29"/>
      <c r="QOS197" s="29"/>
      <c r="QOT197" s="29"/>
      <c r="QOU197" s="29"/>
      <c r="QOV197" s="29"/>
      <c r="QOW197" s="29"/>
      <c r="QOX197" s="29"/>
      <c r="QOY197" s="29"/>
      <c r="QOZ197" s="29"/>
      <c r="QPA197" s="29"/>
      <c r="QPB197" s="29"/>
      <c r="QPC197" s="29"/>
      <c r="QPD197" s="29"/>
      <c r="QPE197" s="29"/>
      <c r="QPF197" s="29"/>
      <c r="QPG197" s="29"/>
      <c r="QPH197" s="29"/>
      <c r="QPI197" s="29"/>
      <c r="QPJ197" s="29"/>
      <c r="QPK197" s="29"/>
      <c r="QPL197" s="29"/>
      <c r="QPM197" s="29"/>
      <c r="QPN197" s="29"/>
      <c r="QPO197" s="29"/>
      <c r="QPP197" s="29"/>
      <c r="QPQ197" s="29"/>
      <c r="QPR197" s="29"/>
      <c r="QPS197" s="29"/>
      <c r="QPT197" s="29"/>
      <c r="QPU197" s="29"/>
      <c r="QPV197" s="29"/>
      <c r="QPW197" s="29"/>
      <c r="QPX197" s="29"/>
      <c r="QPY197" s="29"/>
      <c r="QPZ197" s="29"/>
      <c r="QQA197" s="29"/>
      <c r="QQB197" s="29"/>
      <c r="QQC197" s="29"/>
      <c r="QQD197" s="29"/>
      <c r="QQE197" s="29"/>
      <c r="QQF197" s="29"/>
      <c r="QQG197" s="29"/>
      <c r="QQH197" s="29"/>
      <c r="QQI197" s="29"/>
      <c r="QQJ197" s="29"/>
      <c r="QQK197" s="29"/>
      <c r="QQL197" s="29"/>
      <c r="QQM197" s="29"/>
      <c r="QQN197" s="29"/>
      <c r="QQO197" s="29"/>
      <c r="QQP197" s="29"/>
      <c r="QQQ197" s="29"/>
      <c r="QQR197" s="29"/>
      <c r="QQS197" s="29"/>
      <c r="QQT197" s="29"/>
      <c r="QQU197" s="29"/>
      <c r="QQV197" s="29"/>
      <c r="QQW197" s="29"/>
      <c r="QQX197" s="29"/>
      <c r="QQY197" s="29"/>
      <c r="QQZ197" s="29"/>
      <c r="QRA197" s="29"/>
      <c r="QRB197" s="29"/>
      <c r="QRC197" s="29"/>
      <c r="QRD197" s="29"/>
      <c r="QRE197" s="29"/>
      <c r="QRF197" s="29"/>
      <c r="QRG197" s="29"/>
      <c r="QRH197" s="29"/>
      <c r="QRI197" s="29"/>
      <c r="QRJ197" s="29"/>
      <c r="QRK197" s="29"/>
      <c r="QRL197" s="29"/>
      <c r="QRM197" s="29"/>
      <c r="QRN197" s="29"/>
      <c r="QRO197" s="29"/>
      <c r="QRP197" s="29"/>
      <c r="QRQ197" s="29"/>
      <c r="QRR197" s="29"/>
      <c r="QRS197" s="29"/>
      <c r="QRT197" s="29"/>
      <c r="QRU197" s="29"/>
      <c r="QRV197" s="29"/>
      <c r="QRW197" s="29"/>
      <c r="QRX197" s="29"/>
      <c r="QRY197" s="29"/>
      <c r="QRZ197" s="29"/>
      <c r="QSA197" s="29"/>
      <c r="QSB197" s="29"/>
      <c r="QSC197" s="29"/>
      <c r="QSD197" s="29"/>
      <c r="QSE197" s="29"/>
      <c r="QSF197" s="29"/>
      <c r="QSG197" s="29"/>
      <c r="QSH197" s="29"/>
      <c r="QSI197" s="29"/>
      <c r="QSJ197" s="29"/>
      <c r="QSK197" s="29"/>
      <c r="QSL197" s="29"/>
      <c r="QSM197" s="29"/>
      <c r="QSN197" s="29"/>
      <c r="QSO197" s="29"/>
      <c r="QSP197" s="29"/>
      <c r="QSQ197" s="29"/>
      <c r="QSR197" s="29"/>
      <c r="QSS197" s="29"/>
      <c r="QST197" s="29"/>
      <c r="QSU197" s="29"/>
      <c r="QSV197" s="29"/>
      <c r="QSW197" s="29"/>
      <c r="QSX197" s="29"/>
      <c r="QSY197" s="29"/>
      <c r="QSZ197" s="29"/>
      <c r="QTA197" s="29"/>
      <c r="QTB197" s="29"/>
      <c r="QTC197" s="29"/>
      <c r="QTD197" s="29"/>
      <c r="QTE197" s="29"/>
      <c r="QTF197" s="29"/>
      <c r="QTG197" s="29"/>
      <c r="QTH197" s="29"/>
      <c r="QTI197" s="29"/>
      <c r="QTJ197" s="29"/>
      <c r="QTK197" s="29"/>
      <c r="QTL197" s="29"/>
      <c r="QTM197" s="29"/>
      <c r="QTN197" s="29"/>
      <c r="QTO197" s="29"/>
      <c r="QTP197" s="29"/>
      <c r="QTQ197" s="29"/>
      <c r="QTR197" s="29"/>
      <c r="QTS197" s="29"/>
      <c r="QTT197" s="29"/>
      <c r="QTU197" s="29"/>
      <c r="QTV197" s="29"/>
      <c r="QTW197" s="29"/>
      <c r="QTX197" s="29"/>
      <c r="QTY197" s="29"/>
      <c r="QTZ197" s="29"/>
      <c r="QUA197" s="29"/>
      <c r="QUB197" s="29"/>
      <c r="QUC197" s="29"/>
      <c r="QUD197" s="29"/>
      <c r="QUE197" s="29"/>
      <c r="QUF197" s="29"/>
      <c r="QUG197" s="29"/>
      <c r="QUH197" s="29"/>
      <c r="QUI197" s="29"/>
      <c r="QUJ197" s="29"/>
      <c r="QUK197" s="29"/>
      <c r="QUL197" s="29"/>
      <c r="QUM197" s="29"/>
      <c r="QUN197" s="29"/>
      <c r="QUO197" s="29"/>
      <c r="QUP197" s="29"/>
      <c r="QUQ197" s="29"/>
      <c r="QUR197" s="29"/>
      <c r="QUS197" s="29"/>
      <c r="QUT197" s="29"/>
      <c r="QUU197" s="29"/>
      <c r="QUV197" s="29"/>
      <c r="QUW197" s="29"/>
      <c r="QUX197" s="29"/>
      <c r="QUY197" s="29"/>
      <c r="QUZ197" s="29"/>
      <c r="QVA197" s="29"/>
      <c r="QVB197" s="29"/>
      <c r="QVC197" s="29"/>
      <c r="QVD197" s="29"/>
      <c r="QVE197" s="29"/>
      <c r="QVF197" s="29"/>
      <c r="QVG197" s="29"/>
      <c r="QVH197" s="29"/>
      <c r="QVI197" s="29"/>
      <c r="QVJ197" s="29"/>
      <c r="QVK197" s="29"/>
      <c r="QVL197" s="29"/>
      <c r="QVM197" s="29"/>
      <c r="QVN197" s="29"/>
      <c r="QVO197" s="29"/>
      <c r="QVP197" s="29"/>
      <c r="QVQ197" s="29"/>
      <c r="QVR197" s="29"/>
      <c r="QVS197" s="29"/>
      <c r="QVT197" s="29"/>
      <c r="QVU197" s="29"/>
      <c r="QVV197" s="29"/>
      <c r="QVW197" s="29"/>
      <c r="QVX197" s="29"/>
      <c r="QVY197" s="29"/>
      <c r="QVZ197" s="29"/>
      <c r="QWA197" s="29"/>
      <c r="QWB197" s="29"/>
      <c r="QWC197" s="29"/>
      <c r="QWD197" s="29"/>
      <c r="QWE197" s="29"/>
      <c r="QWF197" s="29"/>
      <c r="QWG197" s="29"/>
      <c r="QWH197" s="29"/>
      <c r="QWI197" s="29"/>
      <c r="QWJ197" s="29"/>
      <c r="QWK197" s="29"/>
      <c r="QWL197" s="29"/>
      <c r="QWM197" s="29"/>
      <c r="QWN197" s="29"/>
      <c r="QWO197" s="29"/>
      <c r="QWP197" s="29"/>
      <c r="QWQ197" s="29"/>
      <c r="QWR197" s="29"/>
      <c r="QWS197" s="29"/>
      <c r="QWT197" s="29"/>
      <c r="QWU197" s="29"/>
      <c r="QWV197" s="29"/>
      <c r="QWW197" s="29"/>
      <c r="QWX197" s="29"/>
      <c r="QWY197" s="29"/>
      <c r="QWZ197" s="29"/>
      <c r="QXA197" s="29"/>
      <c r="QXB197" s="29"/>
      <c r="QXC197" s="29"/>
      <c r="QXD197" s="29"/>
      <c r="QXE197" s="29"/>
      <c r="QXF197" s="29"/>
      <c r="QXG197" s="29"/>
      <c r="QXH197" s="29"/>
      <c r="QXI197" s="29"/>
      <c r="QXJ197" s="29"/>
      <c r="QXK197" s="29"/>
      <c r="QXL197" s="29"/>
      <c r="QXM197" s="29"/>
      <c r="QXN197" s="29"/>
      <c r="QXO197" s="29"/>
      <c r="QXP197" s="29"/>
      <c r="QXQ197" s="29"/>
      <c r="QXR197" s="29"/>
      <c r="QXS197" s="29"/>
      <c r="QXT197" s="29"/>
      <c r="QXU197" s="29"/>
      <c r="QXV197" s="29"/>
      <c r="QXW197" s="29"/>
      <c r="QXX197" s="29"/>
      <c r="QXY197" s="29"/>
      <c r="QXZ197" s="29"/>
      <c r="QYA197" s="29"/>
      <c r="QYB197" s="29"/>
      <c r="QYC197" s="29"/>
      <c r="QYD197" s="29"/>
      <c r="QYE197" s="29"/>
      <c r="QYF197" s="29"/>
      <c r="QYG197" s="29"/>
      <c r="QYH197" s="29"/>
      <c r="QYI197" s="29"/>
      <c r="QYJ197" s="29"/>
      <c r="QYK197" s="29"/>
      <c r="QYL197" s="29"/>
      <c r="QYM197" s="29"/>
      <c r="QYN197" s="29"/>
      <c r="QYO197" s="29"/>
      <c r="QYP197" s="29"/>
      <c r="QYQ197" s="29"/>
      <c r="QYR197" s="29"/>
      <c r="QYS197" s="29"/>
      <c r="QYT197" s="29"/>
      <c r="QYU197" s="29"/>
      <c r="QYV197" s="29"/>
      <c r="QYW197" s="29"/>
      <c r="QYX197" s="29"/>
      <c r="QYY197" s="29"/>
      <c r="QYZ197" s="29"/>
      <c r="QZA197" s="29"/>
      <c r="QZB197" s="29"/>
      <c r="QZC197" s="29"/>
      <c r="QZD197" s="29"/>
      <c r="QZE197" s="29"/>
      <c r="QZF197" s="29"/>
      <c r="QZG197" s="29"/>
      <c r="QZH197" s="29"/>
      <c r="QZI197" s="29"/>
      <c r="QZJ197" s="29"/>
      <c r="QZK197" s="29"/>
      <c r="QZL197" s="29"/>
      <c r="QZM197" s="29"/>
      <c r="QZN197" s="29"/>
      <c r="QZO197" s="29"/>
      <c r="QZP197" s="29"/>
      <c r="QZQ197" s="29"/>
      <c r="QZR197" s="29"/>
      <c r="QZS197" s="29"/>
      <c r="QZT197" s="29"/>
      <c r="QZU197" s="29"/>
      <c r="QZV197" s="29"/>
      <c r="QZW197" s="29"/>
      <c r="QZX197" s="29"/>
      <c r="QZY197" s="29"/>
      <c r="QZZ197" s="29"/>
      <c r="RAA197" s="29"/>
      <c r="RAB197" s="29"/>
      <c r="RAC197" s="29"/>
      <c r="RAD197" s="29"/>
      <c r="RAE197" s="29"/>
      <c r="RAF197" s="29"/>
      <c r="RAG197" s="29"/>
      <c r="RAH197" s="29"/>
      <c r="RAI197" s="29"/>
      <c r="RAJ197" s="29"/>
      <c r="RAK197" s="29"/>
      <c r="RAL197" s="29"/>
      <c r="RAM197" s="29"/>
      <c r="RAN197" s="29"/>
      <c r="RAO197" s="29"/>
      <c r="RAP197" s="29"/>
      <c r="RAQ197" s="29"/>
      <c r="RAR197" s="29"/>
      <c r="RAS197" s="29"/>
      <c r="RAT197" s="29"/>
      <c r="RAU197" s="29"/>
      <c r="RAV197" s="29"/>
      <c r="RAW197" s="29"/>
      <c r="RAX197" s="29"/>
      <c r="RAY197" s="29"/>
      <c r="RAZ197" s="29"/>
      <c r="RBA197" s="29"/>
      <c r="RBB197" s="29"/>
      <c r="RBC197" s="29"/>
      <c r="RBD197" s="29"/>
      <c r="RBE197" s="29"/>
      <c r="RBF197" s="29"/>
      <c r="RBG197" s="29"/>
      <c r="RBH197" s="29"/>
      <c r="RBI197" s="29"/>
      <c r="RBJ197" s="29"/>
      <c r="RBK197" s="29"/>
      <c r="RBL197" s="29"/>
      <c r="RBM197" s="29"/>
      <c r="RBN197" s="29"/>
      <c r="RBO197" s="29"/>
      <c r="RBP197" s="29"/>
      <c r="RBQ197" s="29"/>
      <c r="RBR197" s="29"/>
      <c r="RBS197" s="29"/>
      <c r="RBT197" s="29"/>
      <c r="RBU197" s="29"/>
      <c r="RBV197" s="29"/>
      <c r="RBW197" s="29"/>
      <c r="RBX197" s="29"/>
      <c r="RBY197" s="29"/>
      <c r="RBZ197" s="29"/>
      <c r="RCA197" s="29"/>
      <c r="RCB197" s="29"/>
      <c r="RCC197" s="29"/>
      <c r="RCD197" s="29"/>
      <c r="RCE197" s="29"/>
      <c r="RCF197" s="29"/>
      <c r="RCG197" s="29"/>
      <c r="RCH197" s="29"/>
      <c r="RCI197" s="29"/>
      <c r="RCJ197" s="29"/>
      <c r="RCK197" s="29"/>
      <c r="RCL197" s="29"/>
      <c r="RCM197" s="29"/>
      <c r="RCN197" s="29"/>
      <c r="RCO197" s="29"/>
      <c r="RCP197" s="29"/>
      <c r="RCQ197" s="29"/>
      <c r="RCR197" s="29"/>
      <c r="RCS197" s="29"/>
      <c r="RCT197" s="29"/>
      <c r="RCU197" s="29"/>
      <c r="RCV197" s="29"/>
      <c r="RCW197" s="29"/>
      <c r="RCX197" s="29"/>
      <c r="RCY197" s="29"/>
      <c r="RCZ197" s="29"/>
      <c r="RDA197" s="29"/>
      <c r="RDB197" s="29"/>
      <c r="RDC197" s="29"/>
      <c r="RDD197" s="29"/>
      <c r="RDE197" s="29"/>
      <c r="RDF197" s="29"/>
      <c r="RDG197" s="29"/>
      <c r="RDH197" s="29"/>
      <c r="RDI197" s="29"/>
      <c r="RDJ197" s="29"/>
      <c r="RDK197" s="29"/>
      <c r="RDL197" s="29"/>
      <c r="RDM197" s="29"/>
      <c r="RDN197" s="29"/>
      <c r="RDO197" s="29"/>
      <c r="RDP197" s="29"/>
      <c r="RDQ197" s="29"/>
      <c r="RDR197" s="29"/>
      <c r="RDS197" s="29"/>
      <c r="RDT197" s="29"/>
      <c r="RDU197" s="29"/>
      <c r="RDV197" s="29"/>
      <c r="RDW197" s="29"/>
      <c r="RDX197" s="29"/>
      <c r="RDY197" s="29"/>
      <c r="RDZ197" s="29"/>
      <c r="REA197" s="29"/>
      <c r="REB197" s="29"/>
      <c r="REC197" s="29"/>
      <c r="RED197" s="29"/>
      <c r="REE197" s="29"/>
      <c r="REF197" s="29"/>
      <c r="REG197" s="29"/>
      <c r="REH197" s="29"/>
      <c r="REI197" s="29"/>
      <c r="REJ197" s="29"/>
      <c r="REK197" s="29"/>
      <c r="REL197" s="29"/>
      <c r="REM197" s="29"/>
      <c r="REN197" s="29"/>
      <c r="REO197" s="29"/>
      <c r="REP197" s="29"/>
      <c r="REQ197" s="29"/>
      <c r="RER197" s="29"/>
      <c r="RES197" s="29"/>
      <c r="RET197" s="29"/>
      <c r="REU197" s="29"/>
      <c r="REV197" s="29"/>
      <c r="REW197" s="29"/>
      <c r="REX197" s="29"/>
      <c r="REY197" s="29"/>
      <c r="REZ197" s="29"/>
      <c r="RFA197" s="29"/>
      <c r="RFB197" s="29"/>
      <c r="RFC197" s="29"/>
      <c r="RFD197" s="29"/>
      <c r="RFE197" s="29"/>
      <c r="RFF197" s="29"/>
      <c r="RFG197" s="29"/>
      <c r="RFH197" s="29"/>
      <c r="RFI197" s="29"/>
      <c r="RFJ197" s="29"/>
      <c r="RFK197" s="29"/>
      <c r="RFL197" s="29"/>
      <c r="RFM197" s="29"/>
      <c r="RFN197" s="29"/>
      <c r="RFO197" s="29"/>
      <c r="RFP197" s="29"/>
      <c r="RFQ197" s="29"/>
      <c r="RFR197" s="29"/>
      <c r="RFS197" s="29"/>
      <c r="RFT197" s="29"/>
      <c r="RFU197" s="29"/>
      <c r="RFV197" s="29"/>
      <c r="RFW197" s="29"/>
      <c r="RFX197" s="29"/>
      <c r="RFY197" s="29"/>
      <c r="RFZ197" s="29"/>
      <c r="RGA197" s="29"/>
      <c r="RGB197" s="29"/>
      <c r="RGC197" s="29"/>
      <c r="RGD197" s="29"/>
      <c r="RGE197" s="29"/>
      <c r="RGF197" s="29"/>
      <c r="RGG197" s="29"/>
      <c r="RGH197" s="29"/>
      <c r="RGI197" s="29"/>
      <c r="RGJ197" s="29"/>
      <c r="RGK197" s="29"/>
      <c r="RGL197" s="29"/>
      <c r="RGM197" s="29"/>
      <c r="RGN197" s="29"/>
      <c r="RGO197" s="29"/>
      <c r="RGP197" s="29"/>
      <c r="RGQ197" s="29"/>
      <c r="RGR197" s="29"/>
      <c r="RGS197" s="29"/>
      <c r="RGT197" s="29"/>
      <c r="RGU197" s="29"/>
      <c r="RGV197" s="29"/>
      <c r="RGW197" s="29"/>
      <c r="RGX197" s="29"/>
      <c r="RGY197" s="29"/>
      <c r="RGZ197" s="29"/>
      <c r="RHA197" s="29"/>
      <c r="RHB197" s="29"/>
      <c r="RHC197" s="29"/>
      <c r="RHD197" s="29"/>
      <c r="RHE197" s="29"/>
      <c r="RHF197" s="29"/>
      <c r="RHG197" s="29"/>
      <c r="RHH197" s="29"/>
      <c r="RHI197" s="29"/>
      <c r="RHJ197" s="29"/>
      <c r="RHK197" s="29"/>
      <c r="RHL197" s="29"/>
      <c r="RHM197" s="29"/>
      <c r="RHN197" s="29"/>
      <c r="RHO197" s="29"/>
      <c r="RHP197" s="29"/>
      <c r="RHQ197" s="29"/>
      <c r="RHR197" s="29"/>
      <c r="RHS197" s="29"/>
      <c r="RHT197" s="29"/>
      <c r="RHU197" s="29"/>
      <c r="RHV197" s="29"/>
      <c r="RHW197" s="29"/>
      <c r="RHX197" s="29"/>
      <c r="RHY197" s="29"/>
      <c r="RHZ197" s="29"/>
      <c r="RIA197" s="29"/>
      <c r="RIB197" s="29"/>
      <c r="RIC197" s="29"/>
      <c r="RID197" s="29"/>
      <c r="RIE197" s="29"/>
      <c r="RIF197" s="29"/>
      <c r="RIG197" s="29"/>
      <c r="RIH197" s="29"/>
      <c r="RII197" s="29"/>
      <c r="RIJ197" s="29"/>
      <c r="RIK197" s="29"/>
      <c r="RIL197" s="29"/>
      <c r="RIM197" s="29"/>
      <c r="RIN197" s="29"/>
      <c r="RIO197" s="29"/>
      <c r="RIP197" s="29"/>
      <c r="RIQ197" s="29"/>
      <c r="RIR197" s="29"/>
      <c r="RIS197" s="29"/>
      <c r="RIT197" s="29"/>
      <c r="RIU197" s="29"/>
      <c r="RIV197" s="29"/>
      <c r="RIW197" s="29"/>
      <c r="RIX197" s="29"/>
      <c r="RIY197" s="29"/>
      <c r="RIZ197" s="29"/>
      <c r="RJA197" s="29"/>
      <c r="RJB197" s="29"/>
      <c r="RJC197" s="29"/>
      <c r="RJD197" s="29"/>
      <c r="RJE197" s="29"/>
      <c r="RJF197" s="29"/>
      <c r="RJG197" s="29"/>
      <c r="RJH197" s="29"/>
      <c r="RJI197" s="29"/>
      <c r="RJJ197" s="29"/>
      <c r="RJK197" s="29"/>
      <c r="RJL197" s="29"/>
      <c r="RJM197" s="29"/>
      <c r="RJN197" s="29"/>
      <c r="RJO197" s="29"/>
      <c r="RJP197" s="29"/>
      <c r="RJQ197" s="29"/>
      <c r="RJR197" s="29"/>
      <c r="RJS197" s="29"/>
      <c r="RJT197" s="29"/>
      <c r="RJU197" s="29"/>
      <c r="RJV197" s="29"/>
      <c r="RJW197" s="29"/>
      <c r="RJX197" s="29"/>
      <c r="RJY197" s="29"/>
      <c r="RJZ197" s="29"/>
      <c r="RKA197" s="29"/>
      <c r="RKB197" s="29"/>
      <c r="RKC197" s="29"/>
      <c r="RKD197" s="29"/>
      <c r="RKE197" s="29"/>
      <c r="RKF197" s="29"/>
      <c r="RKG197" s="29"/>
      <c r="RKH197" s="29"/>
      <c r="RKI197" s="29"/>
      <c r="RKJ197" s="29"/>
      <c r="RKK197" s="29"/>
      <c r="RKL197" s="29"/>
      <c r="RKM197" s="29"/>
      <c r="RKN197" s="29"/>
      <c r="RKO197" s="29"/>
      <c r="RKP197" s="29"/>
      <c r="RKQ197" s="29"/>
      <c r="RKR197" s="29"/>
      <c r="RKS197" s="29"/>
      <c r="RKT197" s="29"/>
      <c r="RKU197" s="29"/>
      <c r="RKV197" s="29"/>
      <c r="RKW197" s="29"/>
      <c r="RKX197" s="29"/>
      <c r="RKY197" s="29"/>
      <c r="RKZ197" s="29"/>
      <c r="RLA197" s="29"/>
      <c r="RLB197" s="29"/>
      <c r="RLC197" s="29"/>
      <c r="RLD197" s="29"/>
      <c r="RLE197" s="29"/>
      <c r="RLF197" s="29"/>
      <c r="RLG197" s="29"/>
      <c r="RLH197" s="29"/>
      <c r="RLI197" s="29"/>
      <c r="RLJ197" s="29"/>
      <c r="RLK197" s="29"/>
      <c r="RLL197" s="29"/>
      <c r="RLM197" s="29"/>
      <c r="RLN197" s="29"/>
      <c r="RLO197" s="29"/>
      <c r="RLP197" s="29"/>
      <c r="RLQ197" s="29"/>
      <c r="RLR197" s="29"/>
      <c r="RLS197" s="29"/>
      <c r="RLT197" s="29"/>
      <c r="RLU197" s="29"/>
      <c r="RLV197" s="29"/>
      <c r="RLW197" s="29"/>
      <c r="RLX197" s="29"/>
      <c r="RLY197" s="29"/>
      <c r="RLZ197" s="29"/>
      <c r="RMA197" s="29"/>
      <c r="RMB197" s="29"/>
      <c r="RMC197" s="29"/>
      <c r="RMD197" s="29"/>
      <c r="RME197" s="29"/>
      <c r="RMF197" s="29"/>
      <c r="RMG197" s="29"/>
      <c r="RMH197" s="29"/>
      <c r="RMI197" s="29"/>
      <c r="RMJ197" s="29"/>
      <c r="RMK197" s="29"/>
      <c r="RML197" s="29"/>
      <c r="RMM197" s="29"/>
      <c r="RMN197" s="29"/>
      <c r="RMO197" s="29"/>
      <c r="RMP197" s="29"/>
      <c r="RMQ197" s="29"/>
      <c r="RMR197" s="29"/>
      <c r="RMS197" s="29"/>
      <c r="RMT197" s="29"/>
      <c r="RMU197" s="29"/>
      <c r="RMV197" s="29"/>
      <c r="RMW197" s="29"/>
      <c r="RMX197" s="29"/>
      <c r="RMY197" s="29"/>
      <c r="RMZ197" s="29"/>
      <c r="RNA197" s="29"/>
      <c r="RNB197" s="29"/>
      <c r="RNC197" s="29"/>
      <c r="RND197" s="29"/>
      <c r="RNE197" s="29"/>
      <c r="RNF197" s="29"/>
      <c r="RNG197" s="29"/>
      <c r="RNH197" s="29"/>
      <c r="RNI197" s="29"/>
      <c r="RNJ197" s="29"/>
      <c r="RNK197" s="29"/>
      <c r="RNL197" s="29"/>
      <c r="RNM197" s="29"/>
      <c r="RNN197" s="29"/>
      <c r="RNO197" s="29"/>
      <c r="RNP197" s="29"/>
      <c r="RNQ197" s="29"/>
      <c r="RNR197" s="29"/>
      <c r="RNS197" s="29"/>
      <c r="RNT197" s="29"/>
      <c r="RNU197" s="29"/>
      <c r="RNV197" s="29"/>
      <c r="RNW197" s="29"/>
      <c r="RNX197" s="29"/>
      <c r="RNY197" s="29"/>
      <c r="RNZ197" s="29"/>
      <c r="ROA197" s="29"/>
      <c r="ROB197" s="29"/>
      <c r="ROC197" s="29"/>
      <c r="ROD197" s="29"/>
      <c r="ROE197" s="29"/>
      <c r="ROF197" s="29"/>
      <c r="ROG197" s="29"/>
      <c r="ROH197" s="29"/>
      <c r="ROI197" s="29"/>
      <c r="ROJ197" s="29"/>
      <c r="ROK197" s="29"/>
      <c r="ROL197" s="29"/>
      <c r="ROM197" s="29"/>
      <c r="RON197" s="29"/>
      <c r="ROO197" s="29"/>
      <c r="ROP197" s="29"/>
      <c r="ROQ197" s="29"/>
      <c r="ROR197" s="29"/>
      <c r="ROS197" s="29"/>
      <c r="ROT197" s="29"/>
      <c r="ROU197" s="29"/>
      <c r="ROV197" s="29"/>
      <c r="ROW197" s="29"/>
      <c r="ROX197" s="29"/>
      <c r="ROY197" s="29"/>
      <c r="ROZ197" s="29"/>
      <c r="RPA197" s="29"/>
      <c r="RPB197" s="29"/>
      <c r="RPC197" s="29"/>
      <c r="RPD197" s="29"/>
      <c r="RPE197" s="29"/>
      <c r="RPF197" s="29"/>
      <c r="RPG197" s="29"/>
      <c r="RPH197" s="29"/>
      <c r="RPI197" s="29"/>
      <c r="RPJ197" s="29"/>
      <c r="RPK197" s="29"/>
      <c r="RPL197" s="29"/>
      <c r="RPM197" s="29"/>
      <c r="RPN197" s="29"/>
      <c r="RPO197" s="29"/>
      <c r="RPP197" s="29"/>
      <c r="RPQ197" s="29"/>
      <c r="RPR197" s="29"/>
      <c r="RPS197" s="29"/>
      <c r="RPT197" s="29"/>
      <c r="RPU197" s="29"/>
      <c r="RPV197" s="29"/>
      <c r="RPW197" s="29"/>
      <c r="RPX197" s="29"/>
      <c r="RPY197" s="29"/>
      <c r="RPZ197" s="29"/>
      <c r="RQA197" s="29"/>
      <c r="RQB197" s="29"/>
      <c r="RQC197" s="29"/>
      <c r="RQD197" s="29"/>
      <c r="RQE197" s="29"/>
      <c r="RQF197" s="29"/>
      <c r="RQG197" s="29"/>
      <c r="RQH197" s="29"/>
      <c r="RQI197" s="29"/>
      <c r="RQJ197" s="29"/>
      <c r="RQK197" s="29"/>
      <c r="RQL197" s="29"/>
      <c r="RQM197" s="29"/>
      <c r="RQN197" s="29"/>
      <c r="RQO197" s="29"/>
      <c r="RQP197" s="29"/>
      <c r="RQQ197" s="29"/>
      <c r="RQR197" s="29"/>
      <c r="RQS197" s="29"/>
      <c r="RQT197" s="29"/>
      <c r="RQU197" s="29"/>
      <c r="RQV197" s="29"/>
      <c r="RQW197" s="29"/>
      <c r="RQX197" s="29"/>
      <c r="RQY197" s="29"/>
      <c r="RQZ197" s="29"/>
      <c r="RRA197" s="29"/>
      <c r="RRB197" s="29"/>
      <c r="RRC197" s="29"/>
      <c r="RRD197" s="29"/>
      <c r="RRE197" s="29"/>
      <c r="RRF197" s="29"/>
      <c r="RRG197" s="29"/>
      <c r="RRH197" s="29"/>
      <c r="RRI197" s="29"/>
      <c r="RRJ197" s="29"/>
      <c r="RRK197" s="29"/>
      <c r="RRL197" s="29"/>
      <c r="RRM197" s="29"/>
      <c r="RRN197" s="29"/>
      <c r="RRO197" s="29"/>
      <c r="RRP197" s="29"/>
      <c r="RRQ197" s="29"/>
      <c r="RRR197" s="29"/>
      <c r="RRS197" s="29"/>
      <c r="RRT197" s="29"/>
      <c r="RRU197" s="29"/>
      <c r="RRV197" s="29"/>
      <c r="RRW197" s="29"/>
      <c r="RRX197" s="29"/>
      <c r="RRY197" s="29"/>
      <c r="RRZ197" s="29"/>
      <c r="RSA197" s="29"/>
      <c r="RSB197" s="29"/>
      <c r="RSC197" s="29"/>
      <c r="RSD197" s="29"/>
      <c r="RSE197" s="29"/>
      <c r="RSF197" s="29"/>
      <c r="RSG197" s="29"/>
      <c r="RSH197" s="29"/>
      <c r="RSI197" s="29"/>
      <c r="RSJ197" s="29"/>
      <c r="RSK197" s="29"/>
      <c r="RSL197" s="29"/>
      <c r="RSM197" s="29"/>
      <c r="RSN197" s="29"/>
      <c r="RSO197" s="29"/>
      <c r="RSP197" s="29"/>
      <c r="RSQ197" s="29"/>
      <c r="RSR197" s="29"/>
      <c r="RSS197" s="29"/>
      <c r="RST197" s="29"/>
      <c r="RSU197" s="29"/>
      <c r="RSV197" s="29"/>
      <c r="RSW197" s="29"/>
      <c r="RSX197" s="29"/>
      <c r="RSY197" s="29"/>
      <c r="RSZ197" s="29"/>
      <c r="RTA197" s="29"/>
      <c r="RTB197" s="29"/>
      <c r="RTC197" s="29"/>
      <c r="RTD197" s="29"/>
      <c r="RTE197" s="29"/>
      <c r="RTF197" s="29"/>
      <c r="RTG197" s="29"/>
      <c r="RTH197" s="29"/>
      <c r="RTI197" s="29"/>
      <c r="RTJ197" s="29"/>
      <c r="RTK197" s="29"/>
      <c r="RTL197" s="29"/>
      <c r="RTM197" s="29"/>
      <c r="RTN197" s="29"/>
      <c r="RTO197" s="29"/>
      <c r="RTP197" s="29"/>
      <c r="RTQ197" s="29"/>
      <c r="RTR197" s="29"/>
      <c r="RTS197" s="29"/>
      <c r="RTT197" s="29"/>
      <c r="RTU197" s="29"/>
      <c r="RTV197" s="29"/>
      <c r="RTW197" s="29"/>
      <c r="RTX197" s="29"/>
      <c r="RTY197" s="29"/>
      <c r="RTZ197" s="29"/>
      <c r="RUA197" s="29"/>
      <c r="RUB197" s="29"/>
      <c r="RUC197" s="29"/>
      <c r="RUD197" s="29"/>
      <c r="RUE197" s="29"/>
      <c r="RUF197" s="29"/>
      <c r="RUG197" s="29"/>
      <c r="RUH197" s="29"/>
      <c r="RUI197" s="29"/>
      <c r="RUJ197" s="29"/>
      <c r="RUK197" s="29"/>
      <c r="RUL197" s="29"/>
      <c r="RUM197" s="29"/>
      <c r="RUN197" s="29"/>
      <c r="RUO197" s="29"/>
      <c r="RUP197" s="29"/>
      <c r="RUQ197" s="29"/>
      <c r="RUR197" s="29"/>
      <c r="RUS197" s="29"/>
      <c r="RUT197" s="29"/>
      <c r="RUU197" s="29"/>
      <c r="RUV197" s="29"/>
      <c r="RUW197" s="29"/>
      <c r="RUX197" s="29"/>
      <c r="RUY197" s="29"/>
      <c r="RUZ197" s="29"/>
      <c r="RVA197" s="29"/>
      <c r="RVB197" s="29"/>
      <c r="RVC197" s="29"/>
      <c r="RVD197" s="29"/>
      <c r="RVE197" s="29"/>
      <c r="RVF197" s="29"/>
      <c r="RVG197" s="29"/>
      <c r="RVH197" s="29"/>
      <c r="RVI197" s="29"/>
      <c r="RVJ197" s="29"/>
      <c r="RVK197" s="29"/>
      <c r="RVL197" s="29"/>
      <c r="RVM197" s="29"/>
      <c r="RVN197" s="29"/>
      <c r="RVO197" s="29"/>
      <c r="RVP197" s="29"/>
      <c r="RVQ197" s="29"/>
      <c r="RVR197" s="29"/>
      <c r="RVS197" s="29"/>
      <c r="RVT197" s="29"/>
      <c r="RVU197" s="29"/>
      <c r="RVV197" s="29"/>
      <c r="RVW197" s="29"/>
      <c r="RVX197" s="29"/>
      <c r="RVY197" s="29"/>
      <c r="RVZ197" s="29"/>
      <c r="RWA197" s="29"/>
      <c r="RWB197" s="29"/>
      <c r="RWC197" s="29"/>
      <c r="RWD197" s="29"/>
      <c r="RWE197" s="29"/>
      <c r="RWF197" s="29"/>
      <c r="RWG197" s="29"/>
      <c r="RWH197" s="29"/>
      <c r="RWI197" s="29"/>
      <c r="RWJ197" s="29"/>
      <c r="RWK197" s="29"/>
      <c r="RWL197" s="29"/>
      <c r="RWM197" s="29"/>
      <c r="RWN197" s="29"/>
      <c r="RWO197" s="29"/>
      <c r="RWP197" s="29"/>
      <c r="RWQ197" s="29"/>
      <c r="RWR197" s="29"/>
      <c r="RWS197" s="29"/>
      <c r="RWT197" s="29"/>
      <c r="RWU197" s="29"/>
      <c r="RWV197" s="29"/>
      <c r="RWW197" s="29"/>
      <c r="RWX197" s="29"/>
      <c r="RWY197" s="29"/>
      <c r="RWZ197" s="29"/>
      <c r="RXA197" s="29"/>
      <c r="RXB197" s="29"/>
      <c r="RXC197" s="29"/>
      <c r="RXD197" s="29"/>
      <c r="RXE197" s="29"/>
      <c r="RXF197" s="29"/>
      <c r="RXG197" s="29"/>
      <c r="RXH197" s="29"/>
      <c r="RXI197" s="29"/>
      <c r="RXJ197" s="29"/>
      <c r="RXK197" s="29"/>
      <c r="RXL197" s="29"/>
      <c r="RXM197" s="29"/>
      <c r="RXN197" s="29"/>
      <c r="RXO197" s="29"/>
      <c r="RXP197" s="29"/>
      <c r="RXQ197" s="29"/>
      <c r="RXR197" s="29"/>
      <c r="RXS197" s="29"/>
      <c r="RXT197" s="29"/>
      <c r="RXU197" s="29"/>
      <c r="RXV197" s="29"/>
      <c r="RXW197" s="29"/>
      <c r="RXX197" s="29"/>
      <c r="RXY197" s="29"/>
      <c r="RXZ197" s="29"/>
      <c r="RYA197" s="29"/>
      <c r="RYB197" s="29"/>
      <c r="RYC197" s="29"/>
      <c r="RYD197" s="29"/>
      <c r="RYE197" s="29"/>
      <c r="RYF197" s="29"/>
      <c r="RYG197" s="29"/>
      <c r="RYH197" s="29"/>
      <c r="RYI197" s="29"/>
      <c r="RYJ197" s="29"/>
      <c r="RYK197" s="29"/>
      <c r="RYL197" s="29"/>
      <c r="RYM197" s="29"/>
      <c r="RYN197" s="29"/>
      <c r="RYO197" s="29"/>
      <c r="RYP197" s="29"/>
      <c r="RYQ197" s="29"/>
      <c r="RYR197" s="29"/>
      <c r="RYS197" s="29"/>
      <c r="RYT197" s="29"/>
      <c r="RYU197" s="29"/>
      <c r="RYV197" s="29"/>
      <c r="RYW197" s="29"/>
      <c r="RYX197" s="29"/>
      <c r="RYY197" s="29"/>
      <c r="RYZ197" s="29"/>
      <c r="RZA197" s="29"/>
      <c r="RZB197" s="29"/>
      <c r="RZC197" s="29"/>
      <c r="RZD197" s="29"/>
      <c r="RZE197" s="29"/>
      <c r="RZF197" s="29"/>
      <c r="RZG197" s="29"/>
      <c r="RZH197" s="29"/>
      <c r="RZI197" s="29"/>
      <c r="RZJ197" s="29"/>
      <c r="RZK197" s="29"/>
      <c r="RZL197" s="29"/>
      <c r="RZM197" s="29"/>
      <c r="RZN197" s="29"/>
      <c r="RZO197" s="29"/>
      <c r="RZP197" s="29"/>
      <c r="RZQ197" s="29"/>
      <c r="RZR197" s="29"/>
      <c r="RZS197" s="29"/>
      <c r="RZT197" s="29"/>
      <c r="RZU197" s="29"/>
      <c r="RZV197" s="29"/>
      <c r="RZW197" s="29"/>
      <c r="RZX197" s="29"/>
      <c r="RZY197" s="29"/>
      <c r="RZZ197" s="29"/>
      <c r="SAA197" s="29"/>
      <c r="SAB197" s="29"/>
      <c r="SAC197" s="29"/>
      <c r="SAD197" s="29"/>
      <c r="SAE197" s="29"/>
      <c r="SAF197" s="29"/>
      <c r="SAG197" s="29"/>
      <c r="SAH197" s="29"/>
      <c r="SAI197" s="29"/>
      <c r="SAJ197" s="29"/>
      <c r="SAK197" s="29"/>
      <c r="SAL197" s="29"/>
      <c r="SAM197" s="29"/>
      <c r="SAN197" s="29"/>
      <c r="SAO197" s="29"/>
      <c r="SAP197" s="29"/>
      <c r="SAQ197" s="29"/>
      <c r="SAR197" s="29"/>
      <c r="SAS197" s="29"/>
      <c r="SAT197" s="29"/>
      <c r="SAU197" s="29"/>
      <c r="SAV197" s="29"/>
      <c r="SAW197" s="29"/>
      <c r="SAX197" s="29"/>
      <c r="SAY197" s="29"/>
      <c r="SAZ197" s="29"/>
      <c r="SBA197" s="29"/>
      <c r="SBB197" s="29"/>
      <c r="SBC197" s="29"/>
      <c r="SBD197" s="29"/>
      <c r="SBE197" s="29"/>
      <c r="SBF197" s="29"/>
      <c r="SBG197" s="29"/>
      <c r="SBH197" s="29"/>
      <c r="SBI197" s="29"/>
      <c r="SBJ197" s="29"/>
      <c r="SBK197" s="29"/>
      <c r="SBL197" s="29"/>
      <c r="SBM197" s="29"/>
      <c r="SBN197" s="29"/>
      <c r="SBO197" s="29"/>
      <c r="SBP197" s="29"/>
      <c r="SBQ197" s="29"/>
      <c r="SBR197" s="29"/>
      <c r="SBS197" s="29"/>
      <c r="SBT197" s="29"/>
      <c r="SBU197" s="29"/>
      <c r="SBV197" s="29"/>
      <c r="SBW197" s="29"/>
      <c r="SBX197" s="29"/>
      <c r="SBY197" s="29"/>
      <c r="SBZ197" s="29"/>
      <c r="SCA197" s="29"/>
      <c r="SCB197" s="29"/>
      <c r="SCC197" s="29"/>
      <c r="SCD197" s="29"/>
      <c r="SCE197" s="29"/>
      <c r="SCF197" s="29"/>
      <c r="SCG197" s="29"/>
      <c r="SCH197" s="29"/>
      <c r="SCI197" s="29"/>
      <c r="SCJ197" s="29"/>
      <c r="SCK197" s="29"/>
      <c r="SCL197" s="29"/>
      <c r="SCM197" s="29"/>
      <c r="SCN197" s="29"/>
      <c r="SCO197" s="29"/>
      <c r="SCP197" s="29"/>
      <c r="SCQ197" s="29"/>
      <c r="SCR197" s="29"/>
      <c r="SCS197" s="29"/>
      <c r="SCT197" s="29"/>
      <c r="SCU197" s="29"/>
      <c r="SCV197" s="29"/>
      <c r="SCW197" s="29"/>
      <c r="SCX197" s="29"/>
      <c r="SCY197" s="29"/>
      <c r="SCZ197" s="29"/>
      <c r="SDA197" s="29"/>
      <c r="SDB197" s="29"/>
      <c r="SDC197" s="29"/>
      <c r="SDD197" s="29"/>
      <c r="SDE197" s="29"/>
      <c r="SDF197" s="29"/>
      <c r="SDG197" s="29"/>
      <c r="SDH197" s="29"/>
      <c r="SDI197" s="29"/>
      <c r="SDJ197" s="29"/>
      <c r="SDK197" s="29"/>
      <c r="SDL197" s="29"/>
      <c r="SDM197" s="29"/>
      <c r="SDN197" s="29"/>
      <c r="SDO197" s="29"/>
      <c r="SDP197" s="29"/>
      <c r="SDQ197" s="29"/>
      <c r="SDR197" s="29"/>
      <c r="SDS197" s="29"/>
      <c r="SDT197" s="29"/>
      <c r="SDU197" s="29"/>
      <c r="SDV197" s="29"/>
      <c r="SDW197" s="29"/>
      <c r="SDX197" s="29"/>
      <c r="SDY197" s="29"/>
      <c r="SDZ197" s="29"/>
      <c r="SEA197" s="29"/>
      <c r="SEB197" s="29"/>
      <c r="SEC197" s="29"/>
      <c r="SED197" s="29"/>
      <c r="SEE197" s="29"/>
      <c r="SEF197" s="29"/>
      <c r="SEG197" s="29"/>
      <c r="SEH197" s="29"/>
      <c r="SEI197" s="29"/>
      <c r="SEJ197" s="29"/>
      <c r="SEK197" s="29"/>
      <c r="SEL197" s="29"/>
      <c r="SEM197" s="29"/>
      <c r="SEN197" s="29"/>
      <c r="SEO197" s="29"/>
      <c r="SEP197" s="29"/>
      <c r="SEQ197" s="29"/>
      <c r="SER197" s="29"/>
      <c r="SES197" s="29"/>
      <c r="SET197" s="29"/>
      <c r="SEU197" s="29"/>
      <c r="SEV197" s="29"/>
      <c r="SEW197" s="29"/>
      <c r="SEX197" s="29"/>
      <c r="SEY197" s="29"/>
      <c r="SEZ197" s="29"/>
      <c r="SFA197" s="29"/>
      <c r="SFB197" s="29"/>
      <c r="SFC197" s="29"/>
      <c r="SFD197" s="29"/>
      <c r="SFE197" s="29"/>
      <c r="SFF197" s="29"/>
      <c r="SFG197" s="29"/>
      <c r="SFH197" s="29"/>
      <c r="SFI197" s="29"/>
      <c r="SFJ197" s="29"/>
      <c r="SFK197" s="29"/>
      <c r="SFL197" s="29"/>
      <c r="SFM197" s="29"/>
      <c r="SFN197" s="29"/>
      <c r="SFO197" s="29"/>
      <c r="SFP197" s="29"/>
      <c r="SFQ197" s="29"/>
      <c r="SFR197" s="29"/>
      <c r="SFS197" s="29"/>
      <c r="SFT197" s="29"/>
      <c r="SFU197" s="29"/>
      <c r="SFV197" s="29"/>
      <c r="SFW197" s="29"/>
      <c r="SFX197" s="29"/>
      <c r="SFY197" s="29"/>
      <c r="SFZ197" s="29"/>
      <c r="SGA197" s="29"/>
      <c r="SGB197" s="29"/>
      <c r="SGC197" s="29"/>
      <c r="SGD197" s="29"/>
      <c r="SGE197" s="29"/>
      <c r="SGF197" s="29"/>
      <c r="SGG197" s="29"/>
      <c r="SGH197" s="29"/>
      <c r="SGI197" s="29"/>
      <c r="SGJ197" s="29"/>
      <c r="SGK197" s="29"/>
      <c r="SGL197" s="29"/>
      <c r="SGM197" s="29"/>
      <c r="SGN197" s="29"/>
      <c r="SGO197" s="29"/>
      <c r="SGP197" s="29"/>
      <c r="SGQ197" s="29"/>
      <c r="SGR197" s="29"/>
      <c r="SGS197" s="29"/>
      <c r="SGT197" s="29"/>
      <c r="SGU197" s="29"/>
      <c r="SGV197" s="29"/>
      <c r="SGW197" s="29"/>
      <c r="SGX197" s="29"/>
      <c r="SGY197" s="29"/>
      <c r="SGZ197" s="29"/>
      <c r="SHA197" s="29"/>
      <c r="SHB197" s="29"/>
      <c r="SHC197" s="29"/>
      <c r="SHD197" s="29"/>
      <c r="SHE197" s="29"/>
      <c r="SHF197" s="29"/>
      <c r="SHG197" s="29"/>
      <c r="SHH197" s="29"/>
      <c r="SHI197" s="29"/>
      <c r="SHJ197" s="29"/>
      <c r="SHK197" s="29"/>
      <c r="SHL197" s="29"/>
      <c r="SHM197" s="29"/>
      <c r="SHN197" s="29"/>
      <c r="SHO197" s="29"/>
      <c r="SHP197" s="29"/>
      <c r="SHQ197" s="29"/>
      <c r="SHR197" s="29"/>
      <c r="SHS197" s="29"/>
      <c r="SHT197" s="29"/>
      <c r="SHU197" s="29"/>
      <c r="SHV197" s="29"/>
      <c r="SHW197" s="29"/>
      <c r="SHX197" s="29"/>
      <c r="SHY197" s="29"/>
      <c r="SHZ197" s="29"/>
      <c r="SIA197" s="29"/>
      <c r="SIB197" s="29"/>
      <c r="SIC197" s="29"/>
      <c r="SID197" s="29"/>
      <c r="SIE197" s="29"/>
      <c r="SIF197" s="29"/>
      <c r="SIG197" s="29"/>
      <c r="SIH197" s="29"/>
      <c r="SII197" s="29"/>
      <c r="SIJ197" s="29"/>
      <c r="SIK197" s="29"/>
      <c r="SIL197" s="29"/>
      <c r="SIM197" s="29"/>
      <c r="SIN197" s="29"/>
      <c r="SIO197" s="29"/>
      <c r="SIP197" s="29"/>
      <c r="SIQ197" s="29"/>
      <c r="SIR197" s="29"/>
      <c r="SIS197" s="29"/>
      <c r="SIT197" s="29"/>
      <c r="SIU197" s="29"/>
      <c r="SIV197" s="29"/>
      <c r="SIW197" s="29"/>
      <c r="SIX197" s="29"/>
      <c r="SIY197" s="29"/>
      <c r="SIZ197" s="29"/>
      <c r="SJA197" s="29"/>
      <c r="SJB197" s="29"/>
      <c r="SJC197" s="29"/>
      <c r="SJD197" s="29"/>
      <c r="SJE197" s="29"/>
      <c r="SJF197" s="29"/>
      <c r="SJG197" s="29"/>
      <c r="SJH197" s="29"/>
      <c r="SJI197" s="29"/>
      <c r="SJJ197" s="29"/>
      <c r="SJK197" s="29"/>
      <c r="SJL197" s="29"/>
      <c r="SJM197" s="29"/>
      <c r="SJN197" s="29"/>
      <c r="SJO197" s="29"/>
      <c r="SJP197" s="29"/>
      <c r="SJQ197" s="29"/>
      <c r="SJR197" s="29"/>
      <c r="SJS197" s="29"/>
      <c r="SJT197" s="29"/>
      <c r="SJU197" s="29"/>
      <c r="SJV197" s="29"/>
      <c r="SJW197" s="29"/>
      <c r="SJX197" s="29"/>
      <c r="SJY197" s="29"/>
      <c r="SJZ197" s="29"/>
      <c r="SKA197" s="29"/>
      <c r="SKB197" s="29"/>
      <c r="SKC197" s="29"/>
      <c r="SKD197" s="29"/>
      <c r="SKE197" s="29"/>
      <c r="SKF197" s="29"/>
      <c r="SKG197" s="29"/>
      <c r="SKH197" s="29"/>
      <c r="SKI197" s="29"/>
      <c r="SKJ197" s="29"/>
      <c r="SKK197" s="29"/>
      <c r="SKL197" s="29"/>
      <c r="SKM197" s="29"/>
      <c r="SKN197" s="29"/>
      <c r="SKO197" s="29"/>
      <c r="SKP197" s="29"/>
      <c r="SKQ197" s="29"/>
      <c r="SKR197" s="29"/>
      <c r="SKS197" s="29"/>
      <c r="SKT197" s="29"/>
      <c r="SKU197" s="29"/>
      <c r="SKV197" s="29"/>
      <c r="SKW197" s="29"/>
      <c r="SKX197" s="29"/>
      <c r="SKY197" s="29"/>
      <c r="SKZ197" s="29"/>
      <c r="SLA197" s="29"/>
      <c r="SLB197" s="29"/>
      <c r="SLC197" s="29"/>
      <c r="SLD197" s="29"/>
      <c r="SLE197" s="29"/>
      <c r="SLF197" s="29"/>
      <c r="SLG197" s="29"/>
      <c r="SLH197" s="29"/>
      <c r="SLI197" s="29"/>
      <c r="SLJ197" s="29"/>
      <c r="SLK197" s="29"/>
      <c r="SLL197" s="29"/>
      <c r="SLM197" s="29"/>
      <c r="SLN197" s="29"/>
      <c r="SLO197" s="29"/>
      <c r="SLP197" s="29"/>
      <c r="SLQ197" s="29"/>
      <c r="SLR197" s="29"/>
      <c r="SLS197" s="29"/>
      <c r="SLT197" s="29"/>
      <c r="SLU197" s="29"/>
      <c r="SLV197" s="29"/>
      <c r="SLW197" s="29"/>
      <c r="SLX197" s="29"/>
      <c r="SLY197" s="29"/>
      <c r="SLZ197" s="29"/>
      <c r="SMA197" s="29"/>
      <c r="SMB197" s="29"/>
      <c r="SMC197" s="29"/>
      <c r="SMD197" s="29"/>
      <c r="SME197" s="29"/>
      <c r="SMF197" s="29"/>
      <c r="SMG197" s="29"/>
      <c r="SMH197" s="29"/>
      <c r="SMI197" s="29"/>
      <c r="SMJ197" s="29"/>
      <c r="SMK197" s="29"/>
      <c r="SML197" s="29"/>
      <c r="SMM197" s="29"/>
      <c r="SMN197" s="29"/>
      <c r="SMO197" s="29"/>
      <c r="SMP197" s="29"/>
      <c r="SMQ197" s="29"/>
      <c r="SMR197" s="29"/>
      <c r="SMS197" s="29"/>
      <c r="SMT197" s="29"/>
      <c r="SMU197" s="29"/>
      <c r="SMV197" s="29"/>
      <c r="SMW197" s="29"/>
      <c r="SMX197" s="29"/>
      <c r="SMY197" s="29"/>
      <c r="SMZ197" s="29"/>
      <c r="SNA197" s="29"/>
      <c r="SNB197" s="29"/>
      <c r="SNC197" s="29"/>
      <c r="SND197" s="29"/>
      <c r="SNE197" s="29"/>
      <c r="SNF197" s="29"/>
      <c r="SNG197" s="29"/>
      <c r="SNH197" s="29"/>
      <c r="SNI197" s="29"/>
      <c r="SNJ197" s="29"/>
      <c r="SNK197" s="29"/>
      <c r="SNL197" s="29"/>
      <c r="SNM197" s="29"/>
      <c r="SNN197" s="29"/>
      <c r="SNO197" s="29"/>
      <c r="SNP197" s="29"/>
      <c r="SNQ197" s="29"/>
      <c r="SNR197" s="29"/>
      <c r="SNS197" s="29"/>
      <c r="SNT197" s="29"/>
      <c r="SNU197" s="29"/>
      <c r="SNV197" s="29"/>
      <c r="SNW197" s="29"/>
      <c r="SNX197" s="29"/>
      <c r="SNY197" s="29"/>
      <c r="SNZ197" s="29"/>
      <c r="SOA197" s="29"/>
      <c r="SOB197" s="29"/>
      <c r="SOC197" s="29"/>
      <c r="SOD197" s="29"/>
      <c r="SOE197" s="29"/>
      <c r="SOF197" s="29"/>
      <c r="SOG197" s="29"/>
      <c r="SOH197" s="29"/>
      <c r="SOI197" s="29"/>
      <c r="SOJ197" s="29"/>
      <c r="SOK197" s="29"/>
      <c r="SOL197" s="29"/>
      <c r="SOM197" s="29"/>
      <c r="SON197" s="29"/>
      <c r="SOO197" s="29"/>
      <c r="SOP197" s="29"/>
      <c r="SOQ197" s="29"/>
      <c r="SOR197" s="29"/>
      <c r="SOS197" s="29"/>
      <c r="SOT197" s="29"/>
      <c r="SOU197" s="29"/>
      <c r="SOV197" s="29"/>
      <c r="SOW197" s="29"/>
      <c r="SOX197" s="29"/>
      <c r="SOY197" s="29"/>
      <c r="SOZ197" s="29"/>
      <c r="SPA197" s="29"/>
      <c r="SPB197" s="29"/>
      <c r="SPC197" s="29"/>
      <c r="SPD197" s="29"/>
      <c r="SPE197" s="29"/>
      <c r="SPF197" s="29"/>
      <c r="SPG197" s="29"/>
      <c r="SPH197" s="29"/>
      <c r="SPI197" s="29"/>
      <c r="SPJ197" s="29"/>
      <c r="SPK197" s="29"/>
      <c r="SPL197" s="29"/>
      <c r="SPM197" s="29"/>
      <c r="SPN197" s="29"/>
      <c r="SPO197" s="29"/>
      <c r="SPP197" s="29"/>
      <c r="SPQ197" s="29"/>
      <c r="SPR197" s="29"/>
      <c r="SPS197" s="29"/>
      <c r="SPT197" s="29"/>
      <c r="SPU197" s="29"/>
      <c r="SPV197" s="29"/>
      <c r="SPW197" s="29"/>
      <c r="SPX197" s="29"/>
      <c r="SPY197" s="29"/>
      <c r="SPZ197" s="29"/>
      <c r="SQA197" s="29"/>
      <c r="SQB197" s="29"/>
      <c r="SQC197" s="29"/>
      <c r="SQD197" s="29"/>
      <c r="SQE197" s="29"/>
      <c r="SQF197" s="29"/>
      <c r="SQG197" s="29"/>
      <c r="SQH197" s="29"/>
      <c r="SQI197" s="29"/>
      <c r="SQJ197" s="29"/>
      <c r="SQK197" s="29"/>
      <c r="SQL197" s="29"/>
      <c r="SQM197" s="29"/>
      <c r="SQN197" s="29"/>
      <c r="SQO197" s="29"/>
      <c r="SQP197" s="29"/>
      <c r="SQQ197" s="29"/>
      <c r="SQR197" s="29"/>
      <c r="SQS197" s="29"/>
      <c r="SQT197" s="29"/>
      <c r="SQU197" s="29"/>
      <c r="SQV197" s="29"/>
      <c r="SQW197" s="29"/>
      <c r="SQX197" s="29"/>
      <c r="SQY197" s="29"/>
      <c r="SQZ197" s="29"/>
      <c r="SRA197" s="29"/>
      <c r="SRB197" s="29"/>
      <c r="SRC197" s="29"/>
      <c r="SRD197" s="29"/>
      <c r="SRE197" s="29"/>
      <c r="SRF197" s="29"/>
      <c r="SRG197" s="29"/>
      <c r="SRH197" s="29"/>
      <c r="SRI197" s="29"/>
      <c r="SRJ197" s="29"/>
      <c r="SRK197" s="29"/>
      <c r="SRL197" s="29"/>
      <c r="SRM197" s="29"/>
      <c r="SRN197" s="29"/>
      <c r="SRO197" s="29"/>
      <c r="SRP197" s="29"/>
      <c r="SRQ197" s="29"/>
      <c r="SRR197" s="29"/>
      <c r="SRS197" s="29"/>
      <c r="SRT197" s="29"/>
      <c r="SRU197" s="29"/>
      <c r="SRV197" s="29"/>
      <c r="SRW197" s="29"/>
      <c r="SRX197" s="29"/>
      <c r="SRY197" s="29"/>
      <c r="SRZ197" s="29"/>
      <c r="SSA197" s="29"/>
      <c r="SSB197" s="29"/>
      <c r="SSC197" s="29"/>
      <c r="SSD197" s="29"/>
      <c r="SSE197" s="29"/>
      <c r="SSF197" s="29"/>
      <c r="SSG197" s="29"/>
      <c r="SSH197" s="29"/>
      <c r="SSI197" s="29"/>
      <c r="SSJ197" s="29"/>
      <c r="SSK197" s="29"/>
      <c r="SSL197" s="29"/>
      <c r="SSM197" s="29"/>
      <c r="SSN197" s="29"/>
      <c r="SSO197" s="29"/>
      <c r="SSP197" s="29"/>
      <c r="SSQ197" s="29"/>
      <c r="SSR197" s="29"/>
      <c r="SSS197" s="29"/>
      <c r="SST197" s="29"/>
      <c r="SSU197" s="29"/>
      <c r="SSV197" s="29"/>
      <c r="SSW197" s="29"/>
      <c r="SSX197" s="29"/>
      <c r="SSY197" s="29"/>
      <c r="SSZ197" s="29"/>
      <c r="STA197" s="29"/>
      <c r="STB197" s="29"/>
      <c r="STC197" s="29"/>
      <c r="STD197" s="29"/>
      <c r="STE197" s="29"/>
      <c r="STF197" s="29"/>
      <c r="STG197" s="29"/>
      <c r="STH197" s="29"/>
      <c r="STI197" s="29"/>
      <c r="STJ197" s="29"/>
      <c r="STK197" s="29"/>
      <c r="STL197" s="29"/>
      <c r="STM197" s="29"/>
      <c r="STN197" s="29"/>
      <c r="STO197" s="29"/>
      <c r="STP197" s="29"/>
      <c r="STQ197" s="29"/>
      <c r="STR197" s="29"/>
      <c r="STS197" s="29"/>
      <c r="STT197" s="29"/>
      <c r="STU197" s="29"/>
      <c r="STV197" s="29"/>
      <c r="STW197" s="29"/>
      <c r="STX197" s="29"/>
      <c r="STY197" s="29"/>
      <c r="STZ197" s="29"/>
      <c r="SUA197" s="29"/>
      <c r="SUB197" s="29"/>
      <c r="SUC197" s="29"/>
      <c r="SUD197" s="29"/>
      <c r="SUE197" s="29"/>
      <c r="SUF197" s="29"/>
      <c r="SUG197" s="29"/>
      <c r="SUH197" s="29"/>
      <c r="SUI197" s="29"/>
      <c r="SUJ197" s="29"/>
      <c r="SUK197" s="29"/>
      <c r="SUL197" s="29"/>
      <c r="SUM197" s="29"/>
      <c r="SUN197" s="29"/>
      <c r="SUO197" s="29"/>
      <c r="SUP197" s="29"/>
      <c r="SUQ197" s="29"/>
      <c r="SUR197" s="29"/>
      <c r="SUS197" s="29"/>
      <c r="SUT197" s="29"/>
      <c r="SUU197" s="29"/>
      <c r="SUV197" s="29"/>
      <c r="SUW197" s="29"/>
      <c r="SUX197" s="29"/>
      <c r="SUY197" s="29"/>
      <c r="SUZ197" s="29"/>
      <c r="SVA197" s="29"/>
      <c r="SVB197" s="29"/>
      <c r="SVC197" s="29"/>
      <c r="SVD197" s="29"/>
      <c r="SVE197" s="29"/>
      <c r="SVF197" s="29"/>
      <c r="SVG197" s="29"/>
      <c r="SVH197" s="29"/>
      <c r="SVI197" s="29"/>
      <c r="SVJ197" s="29"/>
      <c r="SVK197" s="29"/>
      <c r="SVL197" s="29"/>
      <c r="SVM197" s="29"/>
      <c r="SVN197" s="29"/>
      <c r="SVO197" s="29"/>
      <c r="SVP197" s="29"/>
      <c r="SVQ197" s="29"/>
      <c r="SVR197" s="29"/>
      <c r="SVS197" s="29"/>
      <c r="SVT197" s="29"/>
      <c r="SVU197" s="29"/>
      <c r="SVV197" s="29"/>
      <c r="SVW197" s="29"/>
      <c r="SVX197" s="29"/>
      <c r="SVY197" s="29"/>
      <c r="SVZ197" s="29"/>
      <c r="SWA197" s="29"/>
      <c r="SWB197" s="29"/>
      <c r="SWC197" s="29"/>
      <c r="SWD197" s="29"/>
      <c r="SWE197" s="29"/>
      <c r="SWF197" s="29"/>
      <c r="SWG197" s="29"/>
      <c r="SWH197" s="29"/>
      <c r="SWI197" s="29"/>
      <c r="SWJ197" s="29"/>
      <c r="SWK197" s="29"/>
      <c r="SWL197" s="29"/>
      <c r="SWM197" s="29"/>
      <c r="SWN197" s="29"/>
      <c r="SWO197" s="29"/>
      <c r="SWP197" s="29"/>
      <c r="SWQ197" s="29"/>
      <c r="SWR197" s="29"/>
      <c r="SWS197" s="29"/>
      <c r="SWT197" s="29"/>
      <c r="SWU197" s="29"/>
      <c r="SWV197" s="29"/>
      <c r="SWW197" s="29"/>
      <c r="SWX197" s="29"/>
      <c r="SWY197" s="29"/>
      <c r="SWZ197" s="29"/>
      <c r="SXA197" s="29"/>
      <c r="SXB197" s="29"/>
      <c r="SXC197" s="29"/>
      <c r="SXD197" s="29"/>
      <c r="SXE197" s="29"/>
      <c r="SXF197" s="29"/>
      <c r="SXG197" s="29"/>
      <c r="SXH197" s="29"/>
      <c r="SXI197" s="29"/>
      <c r="SXJ197" s="29"/>
      <c r="SXK197" s="29"/>
      <c r="SXL197" s="29"/>
      <c r="SXM197" s="29"/>
      <c r="SXN197" s="29"/>
      <c r="SXO197" s="29"/>
      <c r="SXP197" s="29"/>
      <c r="SXQ197" s="29"/>
      <c r="SXR197" s="29"/>
      <c r="SXS197" s="29"/>
      <c r="SXT197" s="29"/>
      <c r="SXU197" s="29"/>
      <c r="SXV197" s="29"/>
      <c r="SXW197" s="29"/>
      <c r="SXX197" s="29"/>
      <c r="SXY197" s="29"/>
      <c r="SXZ197" s="29"/>
      <c r="SYA197" s="29"/>
      <c r="SYB197" s="29"/>
      <c r="SYC197" s="29"/>
      <c r="SYD197" s="29"/>
      <c r="SYE197" s="29"/>
      <c r="SYF197" s="29"/>
      <c r="SYG197" s="29"/>
      <c r="SYH197" s="29"/>
      <c r="SYI197" s="29"/>
      <c r="SYJ197" s="29"/>
      <c r="SYK197" s="29"/>
      <c r="SYL197" s="29"/>
      <c r="SYM197" s="29"/>
      <c r="SYN197" s="29"/>
      <c r="SYO197" s="29"/>
      <c r="SYP197" s="29"/>
      <c r="SYQ197" s="29"/>
      <c r="SYR197" s="29"/>
      <c r="SYS197" s="29"/>
      <c r="SYT197" s="29"/>
      <c r="SYU197" s="29"/>
      <c r="SYV197" s="29"/>
      <c r="SYW197" s="29"/>
      <c r="SYX197" s="29"/>
      <c r="SYY197" s="29"/>
      <c r="SYZ197" s="29"/>
      <c r="SZA197" s="29"/>
      <c r="SZB197" s="29"/>
      <c r="SZC197" s="29"/>
      <c r="SZD197" s="29"/>
      <c r="SZE197" s="29"/>
      <c r="SZF197" s="29"/>
      <c r="SZG197" s="29"/>
      <c r="SZH197" s="29"/>
      <c r="SZI197" s="29"/>
      <c r="SZJ197" s="29"/>
      <c r="SZK197" s="29"/>
      <c r="SZL197" s="29"/>
      <c r="SZM197" s="29"/>
      <c r="SZN197" s="29"/>
      <c r="SZO197" s="29"/>
      <c r="SZP197" s="29"/>
      <c r="SZQ197" s="29"/>
      <c r="SZR197" s="29"/>
      <c r="SZS197" s="29"/>
      <c r="SZT197" s="29"/>
      <c r="SZU197" s="29"/>
      <c r="SZV197" s="29"/>
      <c r="SZW197" s="29"/>
      <c r="SZX197" s="29"/>
      <c r="SZY197" s="29"/>
      <c r="SZZ197" s="29"/>
      <c r="TAA197" s="29"/>
      <c r="TAB197" s="29"/>
      <c r="TAC197" s="29"/>
      <c r="TAD197" s="29"/>
      <c r="TAE197" s="29"/>
      <c r="TAF197" s="29"/>
      <c r="TAG197" s="29"/>
      <c r="TAH197" s="29"/>
      <c r="TAI197" s="29"/>
      <c r="TAJ197" s="29"/>
      <c r="TAK197" s="29"/>
      <c r="TAL197" s="29"/>
      <c r="TAM197" s="29"/>
      <c r="TAN197" s="29"/>
      <c r="TAO197" s="29"/>
      <c r="TAP197" s="29"/>
      <c r="TAQ197" s="29"/>
      <c r="TAR197" s="29"/>
      <c r="TAS197" s="29"/>
      <c r="TAT197" s="29"/>
      <c r="TAU197" s="29"/>
      <c r="TAV197" s="29"/>
      <c r="TAW197" s="29"/>
      <c r="TAX197" s="29"/>
      <c r="TAY197" s="29"/>
      <c r="TAZ197" s="29"/>
      <c r="TBA197" s="29"/>
      <c r="TBB197" s="29"/>
      <c r="TBC197" s="29"/>
      <c r="TBD197" s="29"/>
      <c r="TBE197" s="29"/>
      <c r="TBF197" s="29"/>
      <c r="TBG197" s="29"/>
      <c r="TBH197" s="29"/>
      <c r="TBI197" s="29"/>
      <c r="TBJ197" s="29"/>
      <c r="TBK197" s="29"/>
      <c r="TBL197" s="29"/>
      <c r="TBM197" s="29"/>
      <c r="TBN197" s="29"/>
      <c r="TBO197" s="29"/>
      <c r="TBP197" s="29"/>
      <c r="TBQ197" s="29"/>
      <c r="TBR197" s="29"/>
      <c r="TBS197" s="29"/>
      <c r="TBT197" s="29"/>
      <c r="TBU197" s="29"/>
      <c r="TBV197" s="29"/>
      <c r="TBW197" s="29"/>
      <c r="TBX197" s="29"/>
      <c r="TBY197" s="29"/>
      <c r="TBZ197" s="29"/>
      <c r="TCA197" s="29"/>
      <c r="TCB197" s="29"/>
      <c r="TCC197" s="29"/>
      <c r="TCD197" s="29"/>
      <c r="TCE197" s="29"/>
      <c r="TCF197" s="29"/>
      <c r="TCG197" s="29"/>
      <c r="TCH197" s="29"/>
      <c r="TCI197" s="29"/>
      <c r="TCJ197" s="29"/>
      <c r="TCK197" s="29"/>
      <c r="TCL197" s="29"/>
      <c r="TCM197" s="29"/>
      <c r="TCN197" s="29"/>
      <c r="TCO197" s="29"/>
      <c r="TCP197" s="29"/>
      <c r="TCQ197" s="29"/>
      <c r="TCR197" s="29"/>
      <c r="TCS197" s="29"/>
      <c r="TCT197" s="29"/>
      <c r="TCU197" s="29"/>
      <c r="TCV197" s="29"/>
      <c r="TCW197" s="29"/>
      <c r="TCX197" s="29"/>
      <c r="TCY197" s="29"/>
      <c r="TCZ197" s="29"/>
      <c r="TDA197" s="29"/>
      <c r="TDB197" s="29"/>
      <c r="TDC197" s="29"/>
      <c r="TDD197" s="29"/>
      <c r="TDE197" s="29"/>
      <c r="TDF197" s="29"/>
      <c r="TDG197" s="29"/>
      <c r="TDH197" s="29"/>
      <c r="TDI197" s="29"/>
      <c r="TDJ197" s="29"/>
      <c r="TDK197" s="29"/>
      <c r="TDL197" s="29"/>
      <c r="TDM197" s="29"/>
      <c r="TDN197" s="29"/>
      <c r="TDO197" s="29"/>
      <c r="TDP197" s="29"/>
      <c r="TDQ197" s="29"/>
      <c r="TDR197" s="29"/>
      <c r="TDS197" s="29"/>
      <c r="TDT197" s="29"/>
      <c r="TDU197" s="29"/>
      <c r="TDV197" s="29"/>
      <c r="TDW197" s="29"/>
      <c r="TDX197" s="29"/>
      <c r="TDY197" s="29"/>
      <c r="TDZ197" s="29"/>
      <c r="TEA197" s="29"/>
      <c r="TEB197" s="29"/>
      <c r="TEC197" s="29"/>
      <c r="TED197" s="29"/>
      <c r="TEE197" s="29"/>
      <c r="TEF197" s="29"/>
      <c r="TEG197" s="29"/>
      <c r="TEH197" s="29"/>
      <c r="TEI197" s="29"/>
      <c r="TEJ197" s="29"/>
      <c r="TEK197" s="29"/>
      <c r="TEL197" s="29"/>
      <c r="TEM197" s="29"/>
      <c r="TEN197" s="29"/>
      <c r="TEO197" s="29"/>
      <c r="TEP197" s="29"/>
      <c r="TEQ197" s="29"/>
      <c r="TER197" s="29"/>
      <c r="TES197" s="29"/>
      <c r="TET197" s="29"/>
      <c r="TEU197" s="29"/>
      <c r="TEV197" s="29"/>
      <c r="TEW197" s="29"/>
      <c r="TEX197" s="29"/>
      <c r="TEY197" s="29"/>
      <c r="TEZ197" s="29"/>
      <c r="TFA197" s="29"/>
      <c r="TFB197" s="29"/>
      <c r="TFC197" s="29"/>
      <c r="TFD197" s="29"/>
      <c r="TFE197" s="29"/>
      <c r="TFF197" s="29"/>
      <c r="TFG197" s="29"/>
      <c r="TFH197" s="29"/>
      <c r="TFI197" s="29"/>
      <c r="TFJ197" s="29"/>
      <c r="TFK197" s="29"/>
      <c r="TFL197" s="29"/>
      <c r="TFM197" s="29"/>
      <c r="TFN197" s="29"/>
      <c r="TFO197" s="29"/>
      <c r="TFP197" s="29"/>
      <c r="TFQ197" s="29"/>
      <c r="TFR197" s="29"/>
      <c r="TFS197" s="29"/>
      <c r="TFT197" s="29"/>
      <c r="TFU197" s="29"/>
      <c r="TFV197" s="29"/>
      <c r="TFW197" s="29"/>
      <c r="TFX197" s="29"/>
      <c r="TFY197" s="29"/>
      <c r="TFZ197" s="29"/>
      <c r="TGA197" s="29"/>
      <c r="TGB197" s="29"/>
      <c r="TGC197" s="29"/>
      <c r="TGD197" s="29"/>
      <c r="TGE197" s="29"/>
      <c r="TGF197" s="29"/>
      <c r="TGG197" s="29"/>
      <c r="TGH197" s="29"/>
      <c r="TGI197" s="29"/>
      <c r="TGJ197" s="29"/>
      <c r="TGK197" s="29"/>
      <c r="TGL197" s="29"/>
      <c r="TGM197" s="29"/>
      <c r="TGN197" s="29"/>
      <c r="TGO197" s="29"/>
      <c r="TGP197" s="29"/>
      <c r="TGQ197" s="29"/>
      <c r="TGR197" s="29"/>
      <c r="TGS197" s="29"/>
      <c r="TGT197" s="29"/>
      <c r="TGU197" s="29"/>
      <c r="TGV197" s="29"/>
      <c r="TGW197" s="29"/>
      <c r="TGX197" s="29"/>
      <c r="TGY197" s="29"/>
      <c r="TGZ197" s="29"/>
      <c r="THA197" s="29"/>
      <c r="THB197" s="29"/>
      <c r="THC197" s="29"/>
      <c r="THD197" s="29"/>
      <c r="THE197" s="29"/>
      <c r="THF197" s="29"/>
      <c r="THG197" s="29"/>
      <c r="THH197" s="29"/>
      <c r="THI197" s="29"/>
      <c r="THJ197" s="29"/>
      <c r="THK197" s="29"/>
      <c r="THL197" s="29"/>
      <c r="THM197" s="29"/>
      <c r="THN197" s="29"/>
      <c r="THO197" s="29"/>
      <c r="THP197" s="29"/>
      <c r="THQ197" s="29"/>
      <c r="THR197" s="29"/>
      <c r="THS197" s="29"/>
      <c r="THT197" s="29"/>
      <c r="THU197" s="29"/>
      <c r="THV197" s="29"/>
      <c r="THW197" s="29"/>
      <c r="THX197" s="29"/>
      <c r="THY197" s="29"/>
      <c r="THZ197" s="29"/>
      <c r="TIA197" s="29"/>
      <c r="TIB197" s="29"/>
      <c r="TIC197" s="29"/>
      <c r="TID197" s="29"/>
      <c r="TIE197" s="29"/>
      <c r="TIF197" s="29"/>
      <c r="TIG197" s="29"/>
      <c r="TIH197" s="29"/>
      <c r="TII197" s="29"/>
      <c r="TIJ197" s="29"/>
      <c r="TIK197" s="29"/>
      <c r="TIL197" s="29"/>
      <c r="TIM197" s="29"/>
      <c r="TIN197" s="29"/>
      <c r="TIO197" s="29"/>
      <c r="TIP197" s="29"/>
      <c r="TIQ197" s="29"/>
      <c r="TIR197" s="29"/>
      <c r="TIS197" s="29"/>
      <c r="TIT197" s="29"/>
      <c r="TIU197" s="29"/>
      <c r="TIV197" s="29"/>
      <c r="TIW197" s="29"/>
      <c r="TIX197" s="29"/>
      <c r="TIY197" s="29"/>
      <c r="TIZ197" s="29"/>
      <c r="TJA197" s="29"/>
      <c r="TJB197" s="29"/>
      <c r="TJC197" s="29"/>
      <c r="TJD197" s="29"/>
      <c r="TJE197" s="29"/>
      <c r="TJF197" s="29"/>
      <c r="TJG197" s="29"/>
      <c r="TJH197" s="29"/>
      <c r="TJI197" s="29"/>
      <c r="TJJ197" s="29"/>
      <c r="TJK197" s="29"/>
      <c r="TJL197" s="29"/>
      <c r="TJM197" s="29"/>
      <c r="TJN197" s="29"/>
      <c r="TJO197" s="29"/>
      <c r="TJP197" s="29"/>
      <c r="TJQ197" s="29"/>
      <c r="TJR197" s="29"/>
      <c r="TJS197" s="29"/>
      <c r="TJT197" s="29"/>
      <c r="TJU197" s="29"/>
      <c r="TJV197" s="29"/>
      <c r="TJW197" s="29"/>
      <c r="TJX197" s="29"/>
      <c r="TJY197" s="29"/>
      <c r="TJZ197" s="29"/>
      <c r="TKA197" s="29"/>
      <c r="TKB197" s="29"/>
      <c r="TKC197" s="29"/>
      <c r="TKD197" s="29"/>
      <c r="TKE197" s="29"/>
      <c r="TKF197" s="29"/>
      <c r="TKG197" s="29"/>
      <c r="TKH197" s="29"/>
      <c r="TKI197" s="29"/>
      <c r="TKJ197" s="29"/>
      <c r="TKK197" s="29"/>
      <c r="TKL197" s="29"/>
      <c r="TKM197" s="29"/>
      <c r="TKN197" s="29"/>
      <c r="TKO197" s="29"/>
      <c r="TKP197" s="29"/>
      <c r="TKQ197" s="29"/>
      <c r="TKR197" s="29"/>
      <c r="TKS197" s="29"/>
      <c r="TKT197" s="29"/>
      <c r="TKU197" s="29"/>
      <c r="TKV197" s="29"/>
      <c r="TKW197" s="29"/>
      <c r="TKX197" s="29"/>
      <c r="TKY197" s="29"/>
      <c r="TKZ197" s="29"/>
      <c r="TLA197" s="29"/>
      <c r="TLB197" s="29"/>
      <c r="TLC197" s="29"/>
      <c r="TLD197" s="29"/>
      <c r="TLE197" s="29"/>
      <c r="TLF197" s="29"/>
      <c r="TLG197" s="29"/>
      <c r="TLH197" s="29"/>
      <c r="TLI197" s="29"/>
      <c r="TLJ197" s="29"/>
      <c r="TLK197" s="29"/>
      <c r="TLL197" s="29"/>
      <c r="TLM197" s="29"/>
      <c r="TLN197" s="29"/>
      <c r="TLO197" s="29"/>
      <c r="TLP197" s="29"/>
      <c r="TLQ197" s="29"/>
      <c r="TLR197" s="29"/>
      <c r="TLS197" s="29"/>
      <c r="TLT197" s="29"/>
      <c r="TLU197" s="29"/>
      <c r="TLV197" s="29"/>
      <c r="TLW197" s="29"/>
      <c r="TLX197" s="29"/>
      <c r="TLY197" s="29"/>
      <c r="TLZ197" s="29"/>
      <c r="TMA197" s="29"/>
      <c r="TMB197" s="29"/>
      <c r="TMC197" s="29"/>
      <c r="TMD197" s="29"/>
      <c r="TME197" s="29"/>
      <c r="TMF197" s="29"/>
      <c r="TMG197" s="29"/>
      <c r="TMH197" s="29"/>
      <c r="TMI197" s="29"/>
      <c r="TMJ197" s="29"/>
      <c r="TMK197" s="29"/>
      <c r="TML197" s="29"/>
      <c r="TMM197" s="29"/>
      <c r="TMN197" s="29"/>
      <c r="TMO197" s="29"/>
      <c r="TMP197" s="29"/>
      <c r="TMQ197" s="29"/>
      <c r="TMR197" s="29"/>
      <c r="TMS197" s="29"/>
      <c r="TMT197" s="29"/>
      <c r="TMU197" s="29"/>
      <c r="TMV197" s="29"/>
      <c r="TMW197" s="29"/>
      <c r="TMX197" s="29"/>
      <c r="TMY197" s="29"/>
      <c r="TMZ197" s="29"/>
      <c r="TNA197" s="29"/>
      <c r="TNB197" s="29"/>
      <c r="TNC197" s="29"/>
      <c r="TND197" s="29"/>
      <c r="TNE197" s="29"/>
      <c r="TNF197" s="29"/>
      <c r="TNG197" s="29"/>
      <c r="TNH197" s="29"/>
      <c r="TNI197" s="29"/>
      <c r="TNJ197" s="29"/>
      <c r="TNK197" s="29"/>
      <c r="TNL197" s="29"/>
      <c r="TNM197" s="29"/>
      <c r="TNN197" s="29"/>
      <c r="TNO197" s="29"/>
      <c r="TNP197" s="29"/>
      <c r="TNQ197" s="29"/>
      <c r="TNR197" s="29"/>
      <c r="TNS197" s="29"/>
      <c r="TNT197" s="29"/>
      <c r="TNU197" s="29"/>
      <c r="TNV197" s="29"/>
      <c r="TNW197" s="29"/>
      <c r="TNX197" s="29"/>
      <c r="TNY197" s="29"/>
      <c r="TNZ197" s="29"/>
      <c r="TOA197" s="29"/>
      <c r="TOB197" s="29"/>
      <c r="TOC197" s="29"/>
      <c r="TOD197" s="29"/>
      <c r="TOE197" s="29"/>
      <c r="TOF197" s="29"/>
      <c r="TOG197" s="29"/>
      <c r="TOH197" s="29"/>
      <c r="TOI197" s="29"/>
      <c r="TOJ197" s="29"/>
      <c r="TOK197" s="29"/>
      <c r="TOL197" s="29"/>
      <c r="TOM197" s="29"/>
      <c r="TON197" s="29"/>
      <c r="TOO197" s="29"/>
      <c r="TOP197" s="29"/>
      <c r="TOQ197" s="29"/>
      <c r="TOR197" s="29"/>
      <c r="TOS197" s="29"/>
      <c r="TOT197" s="29"/>
      <c r="TOU197" s="29"/>
      <c r="TOV197" s="29"/>
      <c r="TOW197" s="29"/>
      <c r="TOX197" s="29"/>
      <c r="TOY197" s="29"/>
      <c r="TOZ197" s="29"/>
      <c r="TPA197" s="29"/>
      <c r="TPB197" s="29"/>
      <c r="TPC197" s="29"/>
      <c r="TPD197" s="29"/>
      <c r="TPE197" s="29"/>
      <c r="TPF197" s="29"/>
      <c r="TPG197" s="29"/>
      <c r="TPH197" s="29"/>
      <c r="TPI197" s="29"/>
      <c r="TPJ197" s="29"/>
      <c r="TPK197" s="29"/>
      <c r="TPL197" s="29"/>
      <c r="TPM197" s="29"/>
      <c r="TPN197" s="29"/>
      <c r="TPO197" s="29"/>
      <c r="TPP197" s="29"/>
      <c r="TPQ197" s="29"/>
      <c r="TPR197" s="29"/>
      <c r="TPS197" s="29"/>
      <c r="TPT197" s="29"/>
      <c r="TPU197" s="29"/>
      <c r="TPV197" s="29"/>
      <c r="TPW197" s="29"/>
      <c r="TPX197" s="29"/>
      <c r="TPY197" s="29"/>
      <c r="TPZ197" s="29"/>
      <c r="TQA197" s="29"/>
      <c r="TQB197" s="29"/>
      <c r="TQC197" s="29"/>
      <c r="TQD197" s="29"/>
      <c r="TQE197" s="29"/>
      <c r="TQF197" s="29"/>
      <c r="TQG197" s="29"/>
      <c r="TQH197" s="29"/>
      <c r="TQI197" s="29"/>
      <c r="TQJ197" s="29"/>
      <c r="TQK197" s="29"/>
      <c r="TQL197" s="29"/>
      <c r="TQM197" s="29"/>
      <c r="TQN197" s="29"/>
      <c r="TQO197" s="29"/>
      <c r="TQP197" s="29"/>
      <c r="TQQ197" s="29"/>
      <c r="TQR197" s="29"/>
      <c r="TQS197" s="29"/>
      <c r="TQT197" s="29"/>
      <c r="TQU197" s="29"/>
      <c r="TQV197" s="29"/>
      <c r="TQW197" s="29"/>
      <c r="TQX197" s="29"/>
      <c r="TQY197" s="29"/>
      <c r="TQZ197" s="29"/>
      <c r="TRA197" s="29"/>
      <c r="TRB197" s="29"/>
      <c r="TRC197" s="29"/>
      <c r="TRD197" s="29"/>
      <c r="TRE197" s="29"/>
      <c r="TRF197" s="29"/>
      <c r="TRG197" s="29"/>
      <c r="TRH197" s="29"/>
      <c r="TRI197" s="29"/>
      <c r="TRJ197" s="29"/>
      <c r="TRK197" s="29"/>
      <c r="TRL197" s="29"/>
      <c r="TRM197" s="29"/>
      <c r="TRN197" s="29"/>
      <c r="TRO197" s="29"/>
      <c r="TRP197" s="29"/>
      <c r="TRQ197" s="29"/>
      <c r="TRR197" s="29"/>
      <c r="TRS197" s="29"/>
      <c r="TRT197" s="29"/>
      <c r="TRU197" s="29"/>
      <c r="TRV197" s="29"/>
      <c r="TRW197" s="29"/>
      <c r="TRX197" s="29"/>
      <c r="TRY197" s="29"/>
      <c r="TRZ197" s="29"/>
      <c r="TSA197" s="29"/>
      <c r="TSB197" s="29"/>
      <c r="TSC197" s="29"/>
      <c r="TSD197" s="29"/>
      <c r="TSE197" s="29"/>
      <c r="TSF197" s="29"/>
      <c r="TSG197" s="29"/>
      <c r="TSH197" s="29"/>
      <c r="TSI197" s="29"/>
      <c r="TSJ197" s="29"/>
      <c r="TSK197" s="29"/>
      <c r="TSL197" s="29"/>
      <c r="TSM197" s="29"/>
      <c r="TSN197" s="29"/>
      <c r="TSO197" s="29"/>
      <c r="TSP197" s="29"/>
      <c r="TSQ197" s="29"/>
      <c r="TSR197" s="29"/>
      <c r="TSS197" s="29"/>
      <c r="TST197" s="29"/>
      <c r="TSU197" s="29"/>
      <c r="TSV197" s="29"/>
      <c r="TSW197" s="29"/>
      <c r="TSX197" s="29"/>
      <c r="TSY197" s="29"/>
      <c r="TSZ197" s="29"/>
      <c r="TTA197" s="29"/>
      <c r="TTB197" s="29"/>
      <c r="TTC197" s="29"/>
      <c r="TTD197" s="29"/>
      <c r="TTE197" s="29"/>
      <c r="TTF197" s="29"/>
      <c r="TTG197" s="29"/>
      <c r="TTH197" s="29"/>
      <c r="TTI197" s="29"/>
      <c r="TTJ197" s="29"/>
      <c r="TTK197" s="29"/>
      <c r="TTL197" s="29"/>
      <c r="TTM197" s="29"/>
      <c r="TTN197" s="29"/>
      <c r="TTO197" s="29"/>
      <c r="TTP197" s="29"/>
      <c r="TTQ197" s="29"/>
      <c r="TTR197" s="29"/>
      <c r="TTS197" s="29"/>
      <c r="TTT197" s="29"/>
      <c r="TTU197" s="29"/>
      <c r="TTV197" s="29"/>
      <c r="TTW197" s="29"/>
      <c r="TTX197" s="29"/>
      <c r="TTY197" s="29"/>
      <c r="TTZ197" s="29"/>
      <c r="TUA197" s="29"/>
      <c r="TUB197" s="29"/>
      <c r="TUC197" s="29"/>
      <c r="TUD197" s="29"/>
      <c r="TUE197" s="29"/>
      <c r="TUF197" s="29"/>
      <c r="TUG197" s="29"/>
      <c r="TUH197" s="29"/>
      <c r="TUI197" s="29"/>
      <c r="TUJ197" s="29"/>
      <c r="TUK197" s="29"/>
      <c r="TUL197" s="29"/>
      <c r="TUM197" s="29"/>
      <c r="TUN197" s="29"/>
      <c r="TUO197" s="29"/>
      <c r="TUP197" s="29"/>
      <c r="TUQ197" s="29"/>
      <c r="TUR197" s="29"/>
      <c r="TUS197" s="29"/>
      <c r="TUT197" s="29"/>
      <c r="TUU197" s="29"/>
      <c r="TUV197" s="29"/>
      <c r="TUW197" s="29"/>
      <c r="TUX197" s="29"/>
      <c r="TUY197" s="29"/>
      <c r="TUZ197" s="29"/>
      <c r="TVA197" s="29"/>
      <c r="TVB197" s="29"/>
      <c r="TVC197" s="29"/>
      <c r="TVD197" s="29"/>
      <c r="TVE197" s="29"/>
      <c r="TVF197" s="29"/>
      <c r="TVG197" s="29"/>
      <c r="TVH197" s="29"/>
      <c r="TVI197" s="29"/>
      <c r="TVJ197" s="29"/>
      <c r="TVK197" s="29"/>
      <c r="TVL197" s="29"/>
      <c r="TVM197" s="29"/>
      <c r="TVN197" s="29"/>
      <c r="TVO197" s="29"/>
      <c r="TVP197" s="29"/>
      <c r="TVQ197" s="29"/>
      <c r="TVR197" s="29"/>
      <c r="TVS197" s="29"/>
      <c r="TVT197" s="29"/>
      <c r="TVU197" s="29"/>
      <c r="TVV197" s="29"/>
      <c r="TVW197" s="29"/>
      <c r="TVX197" s="29"/>
      <c r="TVY197" s="29"/>
      <c r="TVZ197" s="29"/>
      <c r="TWA197" s="29"/>
      <c r="TWB197" s="29"/>
      <c r="TWC197" s="29"/>
      <c r="TWD197" s="29"/>
      <c r="TWE197" s="29"/>
      <c r="TWF197" s="29"/>
      <c r="TWG197" s="29"/>
      <c r="TWH197" s="29"/>
      <c r="TWI197" s="29"/>
      <c r="TWJ197" s="29"/>
      <c r="TWK197" s="29"/>
      <c r="TWL197" s="29"/>
      <c r="TWM197" s="29"/>
      <c r="TWN197" s="29"/>
      <c r="TWO197" s="29"/>
      <c r="TWP197" s="29"/>
      <c r="TWQ197" s="29"/>
      <c r="TWR197" s="29"/>
      <c r="TWS197" s="29"/>
      <c r="TWT197" s="29"/>
      <c r="TWU197" s="29"/>
      <c r="TWV197" s="29"/>
      <c r="TWW197" s="29"/>
      <c r="TWX197" s="29"/>
      <c r="TWY197" s="29"/>
      <c r="TWZ197" s="29"/>
      <c r="TXA197" s="29"/>
      <c r="TXB197" s="29"/>
      <c r="TXC197" s="29"/>
      <c r="TXD197" s="29"/>
      <c r="TXE197" s="29"/>
      <c r="TXF197" s="29"/>
      <c r="TXG197" s="29"/>
      <c r="TXH197" s="29"/>
      <c r="TXI197" s="29"/>
      <c r="TXJ197" s="29"/>
      <c r="TXK197" s="29"/>
      <c r="TXL197" s="29"/>
      <c r="TXM197" s="29"/>
      <c r="TXN197" s="29"/>
      <c r="TXO197" s="29"/>
      <c r="TXP197" s="29"/>
      <c r="TXQ197" s="29"/>
      <c r="TXR197" s="29"/>
      <c r="TXS197" s="29"/>
      <c r="TXT197" s="29"/>
      <c r="TXU197" s="29"/>
      <c r="TXV197" s="29"/>
      <c r="TXW197" s="29"/>
      <c r="TXX197" s="29"/>
      <c r="TXY197" s="29"/>
      <c r="TXZ197" s="29"/>
      <c r="TYA197" s="29"/>
      <c r="TYB197" s="29"/>
      <c r="TYC197" s="29"/>
      <c r="TYD197" s="29"/>
      <c r="TYE197" s="29"/>
      <c r="TYF197" s="29"/>
      <c r="TYG197" s="29"/>
      <c r="TYH197" s="29"/>
      <c r="TYI197" s="29"/>
      <c r="TYJ197" s="29"/>
      <c r="TYK197" s="29"/>
      <c r="TYL197" s="29"/>
      <c r="TYM197" s="29"/>
      <c r="TYN197" s="29"/>
      <c r="TYO197" s="29"/>
      <c r="TYP197" s="29"/>
      <c r="TYQ197" s="29"/>
      <c r="TYR197" s="29"/>
      <c r="TYS197" s="29"/>
      <c r="TYT197" s="29"/>
      <c r="TYU197" s="29"/>
      <c r="TYV197" s="29"/>
      <c r="TYW197" s="29"/>
      <c r="TYX197" s="29"/>
      <c r="TYY197" s="29"/>
      <c r="TYZ197" s="29"/>
      <c r="TZA197" s="29"/>
      <c r="TZB197" s="29"/>
      <c r="TZC197" s="29"/>
      <c r="TZD197" s="29"/>
      <c r="TZE197" s="29"/>
      <c r="TZF197" s="29"/>
      <c r="TZG197" s="29"/>
      <c r="TZH197" s="29"/>
      <c r="TZI197" s="29"/>
      <c r="TZJ197" s="29"/>
      <c r="TZK197" s="29"/>
      <c r="TZL197" s="29"/>
      <c r="TZM197" s="29"/>
      <c r="TZN197" s="29"/>
      <c r="TZO197" s="29"/>
      <c r="TZP197" s="29"/>
      <c r="TZQ197" s="29"/>
      <c r="TZR197" s="29"/>
      <c r="TZS197" s="29"/>
      <c r="TZT197" s="29"/>
      <c r="TZU197" s="29"/>
      <c r="TZV197" s="29"/>
      <c r="TZW197" s="29"/>
      <c r="TZX197" s="29"/>
      <c r="TZY197" s="29"/>
      <c r="TZZ197" s="29"/>
      <c r="UAA197" s="29"/>
      <c r="UAB197" s="29"/>
      <c r="UAC197" s="29"/>
      <c r="UAD197" s="29"/>
      <c r="UAE197" s="29"/>
      <c r="UAF197" s="29"/>
      <c r="UAG197" s="29"/>
      <c r="UAH197" s="29"/>
      <c r="UAI197" s="29"/>
      <c r="UAJ197" s="29"/>
      <c r="UAK197" s="29"/>
      <c r="UAL197" s="29"/>
      <c r="UAM197" s="29"/>
      <c r="UAN197" s="29"/>
      <c r="UAO197" s="29"/>
      <c r="UAP197" s="29"/>
      <c r="UAQ197" s="29"/>
      <c r="UAR197" s="29"/>
      <c r="UAS197" s="29"/>
      <c r="UAT197" s="29"/>
      <c r="UAU197" s="29"/>
      <c r="UAV197" s="29"/>
      <c r="UAW197" s="29"/>
      <c r="UAX197" s="29"/>
      <c r="UAY197" s="29"/>
      <c r="UAZ197" s="29"/>
      <c r="UBA197" s="29"/>
      <c r="UBB197" s="29"/>
      <c r="UBC197" s="29"/>
      <c r="UBD197" s="29"/>
      <c r="UBE197" s="29"/>
      <c r="UBF197" s="29"/>
      <c r="UBG197" s="29"/>
      <c r="UBH197" s="29"/>
      <c r="UBI197" s="29"/>
      <c r="UBJ197" s="29"/>
      <c r="UBK197" s="29"/>
      <c r="UBL197" s="29"/>
      <c r="UBM197" s="29"/>
      <c r="UBN197" s="29"/>
      <c r="UBO197" s="29"/>
      <c r="UBP197" s="29"/>
      <c r="UBQ197" s="29"/>
      <c r="UBR197" s="29"/>
      <c r="UBS197" s="29"/>
      <c r="UBT197" s="29"/>
      <c r="UBU197" s="29"/>
      <c r="UBV197" s="29"/>
      <c r="UBW197" s="29"/>
      <c r="UBX197" s="29"/>
      <c r="UBY197" s="29"/>
      <c r="UBZ197" s="29"/>
      <c r="UCA197" s="29"/>
      <c r="UCB197" s="29"/>
      <c r="UCC197" s="29"/>
      <c r="UCD197" s="29"/>
      <c r="UCE197" s="29"/>
      <c r="UCF197" s="29"/>
      <c r="UCG197" s="29"/>
      <c r="UCH197" s="29"/>
      <c r="UCI197" s="29"/>
      <c r="UCJ197" s="29"/>
      <c r="UCK197" s="29"/>
      <c r="UCL197" s="29"/>
      <c r="UCM197" s="29"/>
      <c r="UCN197" s="29"/>
      <c r="UCO197" s="29"/>
      <c r="UCP197" s="29"/>
      <c r="UCQ197" s="29"/>
      <c r="UCR197" s="29"/>
      <c r="UCS197" s="29"/>
      <c r="UCT197" s="29"/>
      <c r="UCU197" s="29"/>
      <c r="UCV197" s="29"/>
      <c r="UCW197" s="29"/>
      <c r="UCX197" s="29"/>
      <c r="UCY197" s="29"/>
      <c r="UCZ197" s="29"/>
      <c r="UDA197" s="29"/>
      <c r="UDB197" s="29"/>
      <c r="UDC197" s="29"/>
      <c r="UDD197" s="29"/>
      <c r="UDE197" s="29"/>
      <c r="UDF197" s="29"/>
      <c r="UDG197" s="29"/>
      <c r="UDH197" s="29"/>
      <c r="UDI197" s="29"/>
      <c r="UDJ197" s="29"/>
      <c r="UDK197" s="29"/>
      <c r="UDL197" s="29"/>
      <c r="UDM197" s="29"/>
      <c r="UDN197" s="29"/>
      <c r="UDO197" s="29"/>
      <c r="UDP197" s="29"/>
      <c r="UDQ197" s="29"/>
      <c r="UDR197" s="29"/>
      <c r="UDS197" s="29"/>
      <c r="UDT197" s="29"/>
      <c r="UDU197" s="29"/>
      <c r="UDV197" s="29"/>
      <c r="UDW197" s="29"/>
      <c r="UDX197" s="29"/>
      <c r="UDY197" s="29"/>
      <c r="UDZ197" s="29"/>
      <c r="UEA197" s="29"/>
      <c r="UEB197" s="29"/>
      <c r="UEC197" s="29"/>
      <c r="UED197" s="29"/>
      <c r="UEE197" s="29"/>
      <c r="UEF197" s="29"/>
      <c r="UEG197" s="29"/>
      <c r="UEH197" s="29"/>
      <c r="UEI197" s="29"/>
      <c r="UEJ197" s="29"/>
      <c r="UEK197" s="29"/>
      <c r="UEL197" s="29"/>
      <c r="UEM197" s="29"/>
      <c r="UEN197" s="29"/>
      <c r="UEO197" s="29"/>
      <c r="UEP197" s="29"/>
      <c r="UEQ197" s="29"/>
      <c r="UER197" s="29"/>
      <c r="UES197" s="29"/>
      <c r="UET197" s="29"/>
      <c r="UEU197" s="29"/>
      <c r="UEV197" s="29"/>
      <c r="UEW197" s="29"/>
      <c r="UEX197" s="29"/>
      <c r="UEY197" s="29"/>
      <c r="UEZ197" s="29"/>
      <c r="UFA197" s="29"/>
      <c r="UFB197" s="29"/>
      <c r="UFC197" s="29"/>
      <c r="UFD197" s="29"/>
      <c r="UFE197" s="29"/>
      <c r="UFF197" s="29"/>
      <c r="UFG197" s="29"/>
      <c r="UFH197" s="29"/>
      <c r="UFI197" s="29"/>
      <c r="UFJ197" s="29"/>
      <c r="UFK197" s="29"/>
      <c r="UFL197" s="29"/>
      <c r="UFM197" s="29"/>
      <c r="UFN197" s="29"/>
      <c r="UFO197" s="29"/>
      <c r="UFP197" s="29"/>
      <c r="UFQ197" s="29"/>
      <c r="UFR197" s="29"/>
      <c r="UFS197" s="29"/>
      <c r="UFT197" s="29"/>
      <c r="UFU197" s="29"/>
      <c r="UFV197" s="29"/>
      <c r="UFW197" s="29"/>
      <c r="UFX197" s="29"/>
      <c r="UFY197" s="29"/>
      <c r="UFZ197" s="29"/>
      <c r="UGA197" s="29"/>
      <c r="UGB197" s="29"/>
      <c r="UGC197" s="29"/>
      <c r="UGD197" s="29"/>
      <c r="UGE197" s="29"/>
      <c r="UGF197" s="29"/>
      <c r="UGG197" s="29"/>
      <c r="UGH197" s="29"/>
      <c r="UGI197" s="29"/>
      <c r="UGJ197" s="29"/>
      <c r="UGK197" s="29"/>
      <c r="UGL197" s="29"/>
      <c r="UGM197" s="29"/>
      <c r="UGN197" s="29"/>
      <c r="UGO197" s="29"/>
      <c r="UGP197" s="29"/>
      <c r="UGQ197" s="29"/>
      <c r="UGR197" s="29"/>
      <c r="UGS197" s="29"/>
      <c r="UGT197" s="29"/>
      <c r="UGU197" s="29"/>
      <c r="UGV197" s="29"/>
      <c r="UGW197" s="29"/>
      <c r="UGX197" s="29"/>
      <c r="UGY197" s="29"/>
      <c r="UGZ197" s="29"/>
      <c r="UHA197" s="29"/>
      <c r="UHB197" s="29"/>
      <c r="UHC197" s="29"/>
      <c r="UHD197" s="29"/>
      <c r="UHE197" s="29"/>
      <c r="UHF197" s="29"/>
      <c r="UHG197" s="29"/>
      <c r="UHH197" s="29"/>
      <c r="UHI197" s="29"/>
      <c r="UHJ197" s="29"/>
      <c r="UHK197" s="29"/>
      <c r="UHL197" s="29"/>
      <c r="UHM197" s="29"/>
      <c r="UHN197" s="29"/>
      <c r="UHO197" s="29"/>
      <c r="UHP197" s="29"/>
      <c r="UHQ197" s="29"/>
      <c r="UHR197" s="29"/>
      <c r="UHS197" s="29"/>
      <c r="UHT197" s="29"/>
      <c r="UHU197" s="29"/>
      <c r="UHV197" s="29"/>
      <c r="UHW197" s="29"/>
      <c r="UHX197" s="29"/>
      <c r="UHY197" s="29"/>
      <c r="UHZ197" s="29"/>
      <c r="UIA197" s="29"/>
      <c r="UIB197" s="29"/>
      <c r="UIC197" s="29"/>
      <c r="UID197" s="29"/>
      <c r="UIE197" s="29"/>
      <c r="UIF197" s="29"/>
      <c r="UIG197" s="29"/>
      <c r="UIH197" s="29"/>
      <c r="UII197" s="29"/>
      <c r="UIJ197" s="29"/>
      <c r="UIK197" s="29"/>
      <c r="UIL197" s="29"/>
      <c r="UIM197" s="29"/>
      <c r="UIN197" s="29"/>
      <c r="UIO197" s="29"/>
      <c r="UIP197" s="29"/>
      <c r="UIQ197" s="29"/>
      <c r="UIR197" s="29"/>
      <c r="UIS197" s="29"/>
      <c r="UIT197" s="29"/>
      <c r="UIU197" s="29"/>
      <c r="UIV197" s="29"/>
      <c r="UIW197" s="29"/>
      <c r="UIX197" s="29"/>
      <c r="UIY197" s="29"/>
      <c r="UIZ197" s="29"/>
      <c r="UJA197" s="29"/>
      <c r="UJB197" s="29"/>
      <c r="UJC197" s="29"/>
      <c r="UJD197" s="29"/>
      <c r="UJE197" s="29"/>
      <c r="UJF197" s="29"/>
      <c r="UJG197" s="29"/>
      <c r="UJH197" s="29"/>
      <c r="UJI197" s="29"/>
      <c r="UJJ197" s="29"/>
      <c r="UJK197" s="29"/>
      <c r="UJL197" s="29"/>
      <c r="UJM197" s="29"/>
      <c r="UJN197" s="29"/>
      <c r="UJO197" s="29"/>
      <c r="UJP197" s="29"/>
      <c r="UJQ197" s="29"/>
      <c r="UJR197" s="29"/>
      <c r="UJS197" s="29"/>
      <c r="UJT197" s="29"/>
      <c r="UJU197" s="29"/>
      <c r="UJV197" s="29"/>
      <c r="UJW197" s="29"/>
      <c r="UJX197" s="29"/>
      <c r="UJY197" s="29"/>
      <c r="UJZ197" s="29"/>
      <c r="UKA197" s="29"/>
      <c r="UKB197" s="29"/>
      <c r="UKC197" s="29"/>
      <c r="UKD197" s="29"/>
      <c r="UKE197" s="29"/>
      <c r="UKF197" s="29"/>
      <c r="UKG197" s="29"/>
      <c r="UKH197" s="29"/>
      <c r="UKI197" s="29"/>
      <c r="UKJ197" s="29"/>
      <c r="UKK197" s="29"/>
      <c r="UKL197" s="29"/>
      <c r="UKM197" s="29"/>
      <c r="UKN197" s="29"/>
      <c r="UKO197" s="29"/>
      <c r="UKP197" s="29"/>
      <c r="UKQ197" s="29"/>
      <c r="UKR197" s="29"/>
      <c r="UKS197" s="29"/>
      <c r="UKT197" s="29"/>
      <c r="UKU197" s="29"/>
      <c r="UKV197" s="29"/>
      <c r="UKW197" s="29"/>
      <c r="UKX197" s="29"/>
      <c r="UKY197" s="29"/>
      <c r="UKZ197" s="29"/>
      <c r="ULA197" s="29"/>
      <c r="ULB197" s="29"/>
      <c r="ULC197" s="29"/>
      <c r="ULD197" s="29"/>
      <c r="ULE197" s="29"/>
      <c r="ULF197" s="29"/>
      <c r="ULG197" s="29"/>
      <c r="ULH197" s="29"/>
      <c r="ULI197" s="29"/>
      <c r="ULJ197" s="29"/>
      <c r="ULK197" s="29"/>
      <c r="ULL197" s="29"/>
      <c r="ULM197" s="29"/>
      <c r="ULN197" s="29"/>
      <c r="ULO197" s="29"/>
      <c r="ULP197" s="29"/>
      <c r="ULQ197" s="29"/>
      <c r="ULR197" s="29"/>
      <c r="ULS197" s="29"/>
      <c r="ULT197" s="29"/>
      <c r="ULU197" s="29"/>
      <c r="ULV197" s="29"/>
      <c r="ULW197" s="29"/>
      <c r="ULX197" s="29"/>
      <c r="ULY197" s="29"/>
      <c r="ULZ197" s="29"/>
      <c r="UMA197" s="29"/>
      <c r="UMB197" s="29"/>
      <c r="UMC197" s="29"/>
      <c r="UMD197" s="29"/>
      <c r="UME197" s="29"/>
      <c r="UMF197" s="29"/>
      <c r="UMG197" s="29"/>
      <c r="UMH197" s="29"/>
      <c r="UMI197" s="29"/>
      <c r="UMJ197" s="29"/>
      <c r="UMK197" s="29"/>
      <c r="UML197" s="29"/>
      <c r="UMM197" s="29"/>
      <c r="UMN197" s="29"/>
      <c r="UMO197" s="29"/>
      <c r="UMP197" s="29"/>
      <c r="UMQ197" s="29"/>
      <c r="UMR197" s="29"/>
      <c r="UMS197" s="29"/>
      <c r="UMT197" s="29"/>
      <c r="UMU197" s="29"/>
      <c r="UMV197" s="29"/>
      <c r="UMW197" s="29"/>
      <c r="UMX197" s="29"/>
      <c r="UMY197" s="29"/>
      <c r="UMZ197" s="29"/>
      <c r="UNA197" s="29"/>
      <c r="UNB197" s="29"/>
      <c r="UNC197" s="29"/>
      <c r="UND197" s="29"/>
      <c r="UNE197" s="29"/>
      <c r="UNF197" s="29"/>
      <c r="UNG197" s="29"/>
      <c r="UNH197" s="29"/>
      <c r="UNI197" s="29"/>
      <c r="UNJ197" s="29"/>
      <c r="UNK197" s="29"/>
      <c r="UNL197" s="29"/>
      <c r="UNM197" s="29"/>
      <c r="UNN197" s="29"/>
      <c r="UNO197" s="29"/>
      <c r="UNP197" s="29"/>
      <c r="UNQ197" s="29"/>
      <c r="UNR197" s="29"/>
      <c r="UNS197" s="29"/>
      <c r="UNT197" s="29"/>
      <c r="UNU197" s="29"/>
      <c r="UNV197" s="29"/>
      <c r="UNW197" s="29"/>
      <c r="UNX197" s="29"/>
      <c r="UNY197" s="29"/>
      <c r="UNZ197" s="29"/>
      <c r="UOA197" s="29"/>
      <c r="UOB197" s="29"/>
      <c r="UOC197" s="29"/>
      <c r="UOD197" s="29"/>
      <c r="UOE197" s="29"/>
      <c r="UOF197" s="29"/>
      <c r="UOG197" s="29"/>
      <c r="UOH197" s="29"/>
      <c r="UOI197" s="29"/>
      <c r="UOJ197" s="29"/>
      <c r="UOK197" s="29"/>
      <c r="UOL197" s="29"/>
      <c r="UOM197" s="29"/>
      <c r="UON197" s="29"/>
      <c r="UOO197" s="29"/>
      <c r="UOP197" s="29"/>
      <c r="UOQ197" s="29"/>
      <c r="UOR197" s="29"/>
      <c r="UOS197" s="29"/>
      <c r="UOT197" s="29"/>
      <c r="UOU197" s="29"/>
      <c r="UOV197" s="29"/>
      <c r="UOW197" s="29"/>
      <c r="UOX197" s="29"/>
      <c r="UOY197" s="29"/>
      <c r="UOZ197" s="29"/>
      <c r="UPA197" s="29"/>
      <c r="UPB197" s="29"/>
      <c r="UPC197" s="29"/>
      <c r="UPD197" s="29"/>
      <c r="UPE197" s="29"/>
      <c r="UPF197" s="29"/>
      <c r="UPG197" s="29"/>
      <c r="UPH197" s="29"/>
      <c r="UPI197" s="29"/>
      <c r="UPJ197" s="29"/>
      <c r="UPK197" s="29"/>
      <c r="UPL197" s="29"/>
      <c r="UPM197" s="29"/>
      <c r="UPN197" s="29"/>
      <c r="UPO197" s="29"/>
      <c r="UPP197" s="29"/>
      <c r="UPQ197" s="29"/>
      <c r="UPR197" s="29"/>
      <c r="UPS197" s="29"/>
      <c r="UPT197" s="29"/>
      <c r="UPU197" s="29"/>
      <c r="UPV197" s="29"/>
      <c r="UPW197" s="29"/>
      <c r="UPX197" s="29"/>
      <c r="UPY197" s="29"/>
      <c r="UPZ197" s="29"/>
      <c r="UQA197" s="29"/>
      <c r="UQB197" s="29"/>
      <c r="UQC197" s="29"/>
      <c r="UQD197" s="29"/>
      <c r="UQE197" s="29"/>
      <c r="UQF197" s="29"/>
      <c r="UQG197" s="29"/>
      <c r="UQH197" s="29"/>
      <c r="UQI197" s="29"/>
      <c r="UQJ197" s="29"/>
      <c r="UQK197" s="29"/>
      <c r="UQL197" s="29"/>
      <c r="UQM197" s="29"/>
      <c r="UQN197" s="29"/>
      <c r="UQO197" s="29"/>
      <c r="UQP197" s="29"/>
      <c r="UQQ197" s="29"/>
      <c r="UQR197" s="29"/>
      <c r="UQS197" s="29"/>
      <c r="UQT197" s="29"/>
      <c r="UQU197" s="29"/>
      <c r="UQV197" s="29"/>
      <c r="UQW197" s="29"/>
      <c r="UQX197" s="29"/>
      <c r="UQY197" s="29"/>
      <c r="UQZ197" s="29"/>
      <c r="URA197" s="29"/>
      <c r="URB197" s="29"/>
      <c r="URC197" s="29"/>
      <c r="URD197" s="29"/>
      <c r="URE197" s="29"/>
      <c r="URF197" s="29"/>
      <c r="URG197" s="29"/>
      <c r="URH197" s="29"/>
      <c r="URI197" s="29"/>
      <c r="URJ197" s="29"/>
      <c r="URK197" s="29"/>
      <c r="URL197" s="29"/>
      <c r="URM197" s="29"/>
      <c r="URN197" s="29"/>
      <c r="URO197" s="29"/>
      <c r="URP197" s="29"/>
      <c r="URQ197" s="29"/>
      <c r="URR197" s="29"/>
      <c r="URS197" s="29"/>
      <c r="URT197" s="29"/>
      <c r="URU197" s="29"/>
      <c r="URV197" s="29"/>
      <c r="URW197" s="29"/>
      <c r="URX197" s="29"/>
      <c r="URY197" s="29"/>
      <c r="URZ197" s="29"/>
      <c r="USA197" s="29"/>
      <c r="USB197" s="29"/>
      <c r="USC197" s="29"/>
      <c r="USD197" s="29"/>
      <c r="USE197" s="29"/>
      <c r="USF197" s="29"/>
      <c r="USG197" s="29"/>
      <c r="USH197" s="29"/>
      <c r="USI197" s="29"/>
      <c r="USJ197" s="29"/>
      <c r="USK197" s="29"/>
      <c r="USL197" s="29"/>
      <c r="USM197" s="29"/>
      <c r="USN197" s="29"/>
      <c r="USO197" s="29"/>
      <c r="USP197" s="29"/>
      <c r="USQ197" s="29"/>
      <c r="USR197" s="29"/>
      <c r="USS197" s="29"/>
      <c r="UST197" s="29"/>
      <c r="USU197" s="29"/>
      <c r="USV197" s="29"/>
      <c r="USW197" s="29"/>
      <c r="USX197" s="29"/>
      <c r="USY197" s="29"/>
      <c r="USZ197" s="29"/>
      <c r="UTA197" s="29"/>
      <c r="UTB197" s="29"/>
      <c r="UTC197" s="29"/>
      <c r="UTD197" s="29"/>
      <c r="UTE197" s="29"/>
      <c r="UTF197" s="29"/>
      <c r="UTG197" s="29"/>
      <c r="UTH197" s="29"/>
      <c r="UTI197" s="29"/>
      <c r="UTJ197" s="29"/>
      <c r="UTK197" s="29"/>
      <c r="UTL197" s="29"/>
      <c r="UTM197" s="29"/>
      <c r="UTN197" s="29"/>
      <c r="UTO197" s="29"/>
      <c r="UTP197" s="29"/>
      <c r="UTQ197" s="29"/>
      <c r="UTR197" s="29"/>
      <c r="UTS197" s="29"/>
      <c r="UTT197" s="29"/>
      <c r="UTU197" s="29"/>
      <c r="UTV197" s="29"/>
      <c r="UTW197" s="29"/>
      <c r="UTX197" s="29"/>
      <c r="UTY197" s="29"/>
      <c r="UTZ197" s="29"/>
      <c r="UUA197" s="29"/>
      <c r="UUB197" s="29"/>
      <c r="UUC197" s="29"/>
      <c r="UUD197" s="29"/>
      <c r="UUE197" s="29"/>
      <c r="UUF197" s="29"/>
      <c r="UUG197" s="29"/>
      <c r="UUH197" s="29"/>
      <c r="UUI197" s="29"/>
      <c r="UUJ197" s="29"/>
      <c r="UUK197" s="29"/>
      <c r="UUL197" s="29"/>
      <c r="UUM197" s="29"/>
      <c r="UUN197" s="29"/>
      <c r="UUO197" s="29"/>
      <c r="UUP197" s="29"/>
      <c r="UUQ197" s="29"/>
      <c r="UUR197" s="29"/>
      <c r="UUS197" s="29"/>
      <c r="UUT197" s="29"/>
      <c r="UUU197" s="29"/>
      <c r="UUV197" s="29"/>
      <c r="UUW197" s="29"/>
      <c r="UUX197" s="29"/>
      <c r="UUY197" s="29"/>
      <c r="UUZ197" s="29"/>
      <c r="UVA197" s="29"/>
      <c r="UVB197" s="29"/>
      <c r="UVC197" s="29"/>
      <c r="UVD197" s="29"/>
      <c r="UVE197" s="29"/>
      <c r="UVF197" s="29"/>
      <c r="UVG197" s="29"/>
      <c r="UVH197" s="29"/>
      <c r="UVI197" s="29"/>
      <c r="UVJ197" s="29"/>
      <c r="UVK197" s="29"/>
      <c r="UVL197" s="29"/>
      <c r="UVM197" s="29"/>
      <c r="UVN197" s="29"/>
      <c r="UVO197" s="29"/>
      <c r="UVP197" s="29"/>
      <c r="UVQ197" s="29"/>
      <c r="UVR197" s="29"/>
      <c r="UVS197" s="29"/>
      <c r="UVT197" s="29"/>
      <c r="UVU197" s="29"/>
      <c r="UVV197" s="29"/>
      <c r="UVW197" s="29"/>
      <c r="UVX197" s="29"/>
      <c r="UVY197" s="29"/>
      <c r="UVZ197" s="29"/>
      <c r="UWA197" s="29"/>
      <c r="UWB197" s="29"/>
      <c r="UWC197" s="29"/>
      <c r="UWD197" s="29"/>
      <c r="UWE197" s="29"/>
      <c r="UWF197" s="29"/>
      <c r="UWG197" s="29"/>
      <c r="UWH197" s="29"/>
      <c r="UWI197" s="29"/>
      <c r="UWJ197" s="29"/>
      <c r="UWK197" s="29"/>
      <c r="UWL197" s="29"/>
      <c r="UWM197" s="29"/>
      <c r="UWN197" s="29"/>
      <c r="UWO197" s="29"/>
      <c r="UWP197" s="29"/>
      <c r="UWQ197" s="29"/>
      <c r="UWR197" s="29"/>
      <c r="UWS197" s="29"/>
      <c r="UWT197" s="29"/>
      <c r="UWU197" s="29"/>
      <c r="UWV197" s="29"/>
      <c r="UWW197" s="29"/>
      <c r="UWX197" s="29"/>
      <c r="UWY197" s="29"/>
      <c r="UWZ197" s="29"/>
      <c r="UXA197" s="29"/>
      <c r="UXB197" s="29"/>
      <c r="UXC197" s="29"/>
      <c r="UXD197" s="29"/>
      <c r="UXE197" s="29"/>
      <c r="UXF197" s="29"/>
      <c r="UXG197" s="29"/>
      <c r="UXH197" s="29"/>
      <c r="UXI197" s="29"/>
      <c r="UXJ197" s="29"/>
      <c r="UXK197" s="29"/>
      <c r="UXL197" s="29"/>
      <c r="UXM197" s="29"/>
      <c r="UXN197" s="29"/>
      <c r="UXO197" s="29"/>
      <c r="UXP197" s="29"/>
      <c r="UXQ197" s="29"/>
      <c r="UXR197" s="29"/>
      <c r="UXS197" s="29"/>
      <c r="UXT197" s="29"/>
      <c r="UXU197" s="29"/>
      <c r="UXV197" s="29"/>
      <c r="UXW197" s="29"/>
      <c r="UXX197" s="29"/>
      <c r="UXY197" s="29"/>
      <c r="UXZ197" s="29"/>
      <c r="UYA197" s="29"/>
      <c r="UYB197" s="29"/>
      <c r="UYC197" s="29"/>
      <c r="UYD197" s="29"/>
      <c r="UYE197" s="29"/>
      <c r="UYF197" s="29"/>
      <c r="UYG197" s="29"/>
      <c r="UYH197" s="29"/>
      <c r="UYI197" s="29"/>
      <c r="UYJ197" s="29"/>
      <c r="UYK197" s="29"/>
      <c r="UYL197" s="29"/>
      <c r="UYM197" s="29"/>
      <c r="UYN197" s="29"/>
      <c r="UYO197" s="29"/>
      <c r="UYP197" s="29"/>
      <c r="UYQ197" s="29"/>
      <c r="UYR197" s="29"/>
      <c r="UYS197" s="29"/>
      <c r="UYT197" s="29"/>
      <c r="UYU197" s="29"/>
      <c r="UYV197" s="29"/>
      <c r="UYW197" s="29"/>
      <c r="UYX197" s="29"/>
      <c r="UYY197" s="29"/>
      <c r="UYZ197" s="29"/>
      <c r="UZA197" s="29"/>
      <c r="UZB197" s="29"/>
      <c r="UZC197" s="29"/>
      <c r="UZD197" s="29"/>
      <c r="UZE197" s="29"/>
      <c r="UZF197" s="29"/>
      <c r="UZG197" s="29"/>
      <c r="UZH197" s="29"/>
      <c r="UZI197" s="29"/>
      <c r="UZJ197" s="29"/>
      <c r="UZK197" s="29"/>
      <c r="UZL197" s="29"/>
      <c r="UZM197" s="29"/>
      <c r="UZN197" s="29"/>
      <c r="UZO197" s="29"/>
      <c r="UZP197" s="29"/>
      <c r="UZQ197" s="29"/>
      <c r="UZR197" s="29"/>
      <c r="UZS197" s="29"/>
      <c r="UZT197" s="29"/>
      <c r="UZU197" s="29"/>
      <c r="UZV197" s="29"/>
      <c r="UZW197" s="29"/>
      <c r="UZX197" s="29"/>
      <c r="UZY197" s="29"/>
      <c r="UZZ197" s="29"/>
      <c r="VAA197" s="29"/>
      <c r="VAB197" s="29"/>
      <c r="VAC197" s="29"/>
      <c r="VAD197" s="29"/>
      <c r="VAE197" s="29"/>
      <c r="VAF197" s="29"/>
      <c r="VAG197" s="29"/>
      <c r="VAH197" s="29"/>
      <c r="VAI197" s="29"/>
      <c r="VAJ197" s="29"/>
      <c r="VAK197" s="29"/>
      <c r="VAL197" s="29"/>
      <c r="VAM197" s="29"/>
      <c r="VAN197" s="29"/>
      <c r="VAO197" s="29"/>
      <c r="VAP197" s="29"/>
      <c r="VAQ197" s="29"/>
      <c r="VAR197" s="29"/>
      <c r="VAS197" s="29"/>
      <c r="VAT197" s="29"/>
      <c r="VAU197" s="29"/>
      <c r="VAV197" s="29"/>
      <c r="VAW197" s="29"/>
      <c r="VAX197" s="29"/>
      <c r="VAY197" s="29"/>
      <c r="VAZ197" s="29"/>
      <c r="VBA197" s="29"/>
      <c r="VBB197" s="29"/>
      <c r="VBC197" s="29"/>
      <c r="VBD197" s="29"/>
      <c r="VBE197" s="29"/>
      <c r="VBF197" s="29"/>
      <c r="VBG197" s="29"/>
      <c r="VBH197" s="29"/>
      <c r="VBI197" s="29"/>
      <c r="VBJ197" s="29"/>
      <c r="VBK197" s="29"/>
      <c r="VBL197" s="29"/>
      <c r="VBM197" s="29"/>
      <c r="VBN197" s="29"/>
      <c r="VBO197" s="29"/>
      <c r="VBP197" s="29"/>
      <c r="VBQ197" s="29"/>
      <c r="VBR197" s="29"/>
      <c r="VBS197" s="29"/>
      <c r="VBT197" s="29"/>
      <c r="VBU197" s="29"/>
      <c r="VBV197" s="29"/>
      <c r="VBW197" s="29"/>
      <c r="VBX197" s="29"/>
      <c r="VBY197" s="29"/>
      <c r="VBZ197" s="29"/>
      <c r="VCA197" s="29"/>
      <c r="VCB197" s="29"/>
      <c r="VCC197" s="29"/>
      <c r="VCD197" s="29"/>
      <c r="VCE197" s="29"/>
      <c r="VCF197" s="29"/>
      <c r="VCG197" s="29"/>
      <c r="VCH197" s="29"/>
      <c r="VCI197" s="29"/>
      <c r="VCJ197" s="29"/>
      <c r="VCK197" s="29"/>
      <c r="VCL197" s="29"/>
      <c r="VCM197" s="29"/>
      <c r="VCN197" s="29"/>
      <c r="VCO197" s="29"/>
      <c r="VCP197" s="29"/>
      <c r="VCQ197" s="29"/>
      <c r="VCR197" s="29"/>
      <c r="VCS197" s="29"/>
      <c r="VCT197" s="29"/>
      <c r="VCU197" s="29"/>
      <c r="VCV197" s="29"/>
      <c r="VCW197" s="29"/>
      <c r="VCX197" s="29"/>
      <c r="VCY197" s="29"/>
      <c r="VCZ197" s="29"/>
      <c r="VDA197" s="29"/>
      <c r="VDB197" s="29"/>
      <c r="VDC197" s="29"/>
      <c r="VDD197" s="29"/>
      <c r="VDE197" s="29"/>
      <c r="VDF197" s="29"/>
      <c r="VDG197" s="29"/>
      <c r="VDH197" s="29"/>
      <c r="VDI197" s="29"/>
      <c r="VDJ197" s="29"/>
      <c r="VDK197" s="29"/>
      <c r="VDL197" s="29"/>
      <c r="VDM197" s="29"/>
      <c r="VDN197" s="29"/>
      <c r="VDO197" s="29"/>
      <c r="VDP197" s="29"/>
      <c r="VDQ197" s="29"/>
      <c r="VDR197" s="29"/>
      <c r="VDS197" s="29"/>
      <c r="VDT197" s="29"/>
      <c r="VDU197" s="29"/>
      <c r="VDV197" s="29"/>
      <c r="VDW197" s="29"/>
      <c r="VDX197" s="29"/>
      <c r="VDY197" s="29"/>
      <c r="VDZ197" s="29"/>
      <c r="VEA197" s="29"/>
      <c r="VEB197" s="29"/>
      <c r="VEC197" s="29"/>
      <c r="VED197" s="29"/>
      <c r="VEE197" s="29"/>
      <c r="VEF197" s="29"/>
      <c r="VEG197" s="29"/>
      <c r="VEH197" s="29"/>
      <c r="VEI197" s="29"/>
      <c r="VEJ197" s="29"/>
      <c r="VEK197" s="29"/>
      <c r="VEL197" s="29"/>
      <c r="VEM197" s="29"/>
      <c r="VEN197" s="29"/>
      <c r="VEO197" s="29"/>
      <c r="VEP197" s="29"/>
      <c r="VEQ197" s="29"/>
      <c r="VER197" s="29"/>
      <c r="VES197" s="29"/>
      <c r="VET197" s="29"/>
      <c r="VEU197" s="29"/>
      <c r="VEV197" s="29"/>
      <c r="VEW197" s="29"/>
      <c r="VEX197" s="29"/>
      <c r="VEY197" s="29"/>
      <c r="VEZ197" s="29"/>
      <c r="VFA197" s="29"/>
      <c r="VFB197" s="29"/>
      <c r="VFC197" s="29"/>
      <c r="VFD197" s="29"/>
      <c r="VFE197" s="29"/>
      <c r="VFF197" s="29"/>
      <c r="VFG197" s="29"/>
      <c r="VFH197" s="29"/>
      <c r="VFI197" s="29"/>
      <c r="VFJ197" s="29"/>
      <c r="VFK197" s="29"/>
      <c r="VFL197" s="29"/>
      <c r="VFM197" s="29"/>
      <c r="VFN197" s="29"/>
      <c r="VFO197" s="29"/>
      <c r="VFP197" s="29"/>
      <c r="VFQ197" s="29"/>
      <c r="VFR197" s="29"/>
      <c r="VFS197" s="29"/>
      <c r="VFT197" s="29"/>
      <c r="VFU197" s="29"/>
      <c r="VFV197" s="29"/>
      <c r="VFW197" s="29"/>
      <c r="VFX197" s="29"/>
      <c r="VFY197" s="29"/>
      <c r="VFZ197" s="29"/>
      <c r="VGA197" s="29"/>
      <c r="VGB197" s="29"/>
      <c r="VGC197" s="29"/>
      <c r="VGD197" s="29"/>
      <c r="VGE197" s="29"/>
      <c r="VGF197" s="29"/>
      <c r="VGG197" s="29"/>
      <c r="VGH197" s="29"/>
      <c r="VGI197" s="29"/>
      <c r="VGJ197" s="29"/>
      <c r="VGK197" s="29"/>
      <c r="VGL197" s="29"/>
      <c r="VGM197" s="29"/>
      <c r="VGN197" s="29"/>
      <c r="VGO197" s="29"/>
      <c r="VGP197" s="29"/>
      <c r="VGQ197" s="29"/>
      <c r="VGR197" s="29"/>
      <c r="VGS197" s="29"/>
      <c r="VGT197" s="29"/>
      <c r="VGU197" s="29"/>
      <c r="VGV197" s="29"/>
      <c r="VGW197" s="29"/>
      <c r="VGX197" s="29"/>
      <c r="VGY197" s="29"/>
      <c r="VGZ197" s="29"/>
      <c r="VHA197" s="29"/>
      <c r="VHB197" s="29"/>
      <c r="VHC197" s="29"/>
      <c r="VHD197" s="29"/>
      <c r="VHE197" s="29"/>
      <c r="VHF197" s="29"/>
      <c r="VHG197" s="29"/>
      <c r="VHH197" s="29"/>
      <c r="VHI197" s="29"/>
      <c r="VHJ197" s="29"/>
      <c r="VHK197" s="29"/>
      <c r="VHL197" s="29"/>
      <c r="VHM197" s="29"/>
      <c r="VHN197" s="29"/>
      <c r="VHO197" s="29"/>
      <c r="VHP197" s="29"/>
      <c r="VHQ197" s="29"/>
      <c r="VHR197" s="29"/>
      <c r="VHS197" s="29"/>
      <c r="VHT197" s="29"/>
      <c r="VHU197" s="29"/>
      <c r="VHV197" s="29"/>
      <c r="VHW197" s="29"/>
      <c r="VHX197" s="29"/>
      <c r="VHY197" s="29"/>
      <c r="VHZ197" s="29"/>
      <c r="VIA197" s="29"/>
      <c r="VIB197" s="29"/>
      <c r="VIC197" s="29"/>
      <c r="VID197" s="29"/>
      <c r="VIE197" s="29"/>
      <c r="VIF197" s="29"/>
      <c r="VIG197" s="29"/>
      <c r="VIH197" s="29"/>
      <c r="VII197" s="29"/>
      <c r="VIJ197" s="29"/>
      <c r="VIK197" s="29"/>
      <c r="VIL197" s="29"/>
      <c r="VIM197" s="29"/>
      <c r="VIN197" s="29"/>
      <c r="VIO197" s="29"/>
      <c r="VIP197" s="29"/>
      <c r="VIQ197" s="29"/>
      <c r="VIR197" s="29"/>
      <c r="VIS197" s="29"/>
      <c r="VIT197" s="29"/>
      <c r="VIU197" s="29"/>
      <c r="VIV197" s="29"/>
      <c r="VIW197" s="29"/>
      <c r="VIX197" s="29"/>
      <c r="VIY197" s="29"/>
      <c r="VIZ197" s="29"/>
      <c r="VJA197" s="29"/>
      <c r="VJB197" s="29"/>
      <c r="VJC197" s="29"/>
      <c r="VJD197" s="29"/>
      <c r="VJE197" s="29"/>
      <c r="VJF197" s="29"/>
      <c r="VJG197" s="29"/>
      <c r="VJH197" s="29"/>
      <c r="VJI197" s="29"/>
      <c r="VJJ197" s="29"/>
      <c r="VJK197" s="29"/>
      <c r="VJL197" s="29"/>
      <c r="VJM197" s="29"/>
      <c r="VJN197" s="29"/>
      <c r="VJO197" s="29"/>
      <c r="VJP197" s="29"/>
      <c r="VJQ197" s="29"/>
      <c r="VJR197" s="29"/>
      <c r="VJS197" s="29"/>
      <c r="VJT197" s="29"/>
      <c r="VJU197" s="29"/>
      <c r="VJV197" s="29"/>
      <c r="VJW197" s="29"/>
      <c r="VJX197" s="29"/>
      <c r="VJY197" s="29"/>
      <c r="VJZ197" s="29"/>
      <c r="VKA197" s="29"/>
      <c r="VKB197" s="29"/>
      <c r="VKC197" s="29"/>
      <c r="VKD197" s="29"/>
      <c r="VKE197" s="29"/>
      <c r="VKF197" s="29"/>
      <c r="VKG197" s="29"/>
      <c r="VKH197" s="29"/>
      <c r="VKI197" s="29"/>
      <c r="VKJ197" s="29"/>
      <c r="VKK197" s="29"/>
      <c r="VKL197" s="29"/>
      <c r="VKM197" s="29"/>
      <c r="VKN197" s="29"/>
      <c r="VKO197" s="29"/>
      <c r="VKP197" s="29"/>
      <c r="VKQ197" s="29"/>
      <c r="VKR197" s="29"/>
      <c r="VKS197" s="29"/>
      <c r="VKT197" s="29"/>
      <c r="VKU197" s="29"/>
      <c r="VKV197" s="29"/>
      <c r="VKW197" s="29"/>
      <c r="VKX197" s="29"/>
      <c r="VKY197" s="29"/>
      <c r="VKZ197" s="29"/>
      <c r="VLA197" s="29"/>
      <c r="VLB197" s="29"/>
      <c r="VLC197" s="29"/>
      <c r="VLD197" s="29"/>
      <c r="VLE197" s="29"/>
      <c r="VLF197" s="29"/>
      <c r="VLG197" s="29"/>
      <c r="VLH197" s="29"/>
      <c r="VLI197" s="29"/>
      <c r="VLJ197" s="29"/>
      <c r="VLK197" s="29"/>
      <c r="VLL197" s="29"/>
      <c r="VLM197" s="29"/>
      <c r="VLN197" s="29"/>
      <c r="VLO197" s="29"/>
      <c r="VLP197" s="29"/>
      <c r="VLQ197" s="29"/>
      <c r="VLR197" s="29"/>
      <c r="VLS197" s="29"/>
      <c r="VLT197" s="29"/>
      <c r="VLU197" s="29"/>
      <c r="VLV197" s="29"/>
      <c r="VLW197" s="29"/>
      <c r="VLX197" s="29"/>
      <c r="VLY197" s="29"/>
      <c r="VLZ197" s="29"/>
      <c r="VMA197" s="29"/>
      <c r="VMB197" s="29"/>
      <c r="VMC197" s="29"/>
      <c r="VMD197" s="29"/>
      <c r="VME197" s="29"/>
      <c r="VMF197" s="29"/>
      <c r="VMG197" s="29"/>
      <c r="VMH197" s="29"/>
      <c r="VMI197" s="29"/>
      <c r="VMJ197" s="29"/>
      <c r="VMK197" s="29"/>
      <c r="VML197" s="29"/>
      <c r="VMM197" s="29"/>
      <c r="VMN197" s="29"/>
      <c r="VMO197" s="29"/>
      <c r="VMP197" s="29"/>
      <c r="VMQ197" s="29"/>
      <c r="VMR197" s="29"/>
      <c r="VMS197" s="29"/>
      <c r="VMT197" s="29"/>
      <c r="VMU197" s="29"/>
      <c r="VMV197" s="29"/>
      <c r="VMW197" s="29"/>
      <c r="VMX197" s="29"/>
      <c r="VMY197" s="29"/>
      <c r="VMZ197" s="29"/>
      <c r="VNA197" s="29"/>
      <c r="VNB197" s="29"/>
      <c r="VNC197" s="29"/>
      <c r="VND197" s="29"/>
      <c r="VNE197" s="29"/>
      <c r="VNF197" s="29"/>
      <c r="VNG197" s="29"/>
      <c r="VNH197" s="29"/>
      <c r="VNI197" s="29"/>
      <c r="VNJ197" s="29"/>
      <c r="VNK197" s="29"/>
      <c r="VNL197" s="29"/>
      <c r="VNM197" s="29"/>
      <c r="VNN197" s="29"/>
      <c r="VNO197" s="29"/>
      <c r="VNP197" s="29"/>
      <c r="VNQ197" s="29"/>
      <c r="VNR197" s="29"/>
      <c r="VNS197" s="29"/>
      <c r="VNT197" s="29"/>
      <c r="VNU197" s="29"/>
      <c r="VNV197" s="29"/>
      <c r="VNW197" s="29"/>
      <c r="VNX197" s="29"/>
      <c r="VNY197" s="29"/>
      <c r="VNZ197" s="29"/>
      <c r="VOA197" s="29"/>
      <c r="VOB197" s="29"/>
      <c r="VOC197" s="29"/>
      <c r="VOD197" s="29"/>
      <c r="VOE197" s="29"/>
      <c r="VOF197" s="29"/>
      <c r="VOG197" s="29"/>
      <c r="VOH197" s="29"/>
      <c r="VOI197" s="29"/>
      <c r="VOJ197" s="29"/>
      <c r="VOK197" s="29"/>
      <c r="VOL197" s="29"/>
      <c r="VOM197" s="29"/>
      <c r="VON197" s="29"/>
      <c r="VOO197" s="29"/>
      <c r="VOP197" s="29"/>
      <c r="VOQ197" s="29"/>
      <c r="VOR197" s="29"/>
      <c r="VOS197" s="29"/>
      <c r="VOT197" s="29"/>
      <c r="VOU197" s="29"/>
      <c r="VOV197" s="29"/>
      <c r="VOW197" s="29"/>
      <c r="VOX197" s="29"/>
      <c r="VOY197" s="29"/>
      <c r="VOZ197" s="29"/>
      <c r="VPA197" s="29"/>
      <c r="VPB197" s="29"/>
      <c r="VPC197" s="29"/>
      <c r="VPD197" s="29"/>
      <c r="VPE197" s="29"/>
      <c r="VPF197" s="29"/>
      <c r="VPG197" s="29"/>
      <c r="VPH197" s="29"/>
      <c r="VPI197" s="29"/>
      <c r="VPJ197" s="29"/>
      <c r="VPK197" s="29"/>
      <c r="VPL197" s="29"/>
      <c r="VPM197" s="29"/>
      <c r="VPN197" s="29"/>
      <c r="VPO197" s="29"/>
      <c r="VPP197" s="29"/>
      <c r="VPQ197" s="29"/>
      <c r="VPR197" s="29"/>
      <c r="VPS197" s="29"/>
      <c r="VPT197" s="29"/>
      <c r="VPU197" s="29"/>
      <c r="VPV197" s="29"/>
      <c r="VPW197" s="29"/>
      <c r="VPX197" s="29"/>
      <c r="VPY197" s="29"/>
      <c r="VPZ197" s="29"/>
      <c r="VQA197" s="29"/>
      <c r="VQB197" s="29"/>
      <c r="VQC197" s="29"/>
      <c r="VQD197" s="29"/>
      <c r="VQE197" s="29"/>
      <c r="VQF197" s="29"/>
      <c r="VQG197" s="29"/>
      <c r="VQH197" s="29"/>
      <c r="VQI197" s="29"/>
      <c r="VQJ197" s="29"/>
      <c r="VQK197" s="29"/>
      <c r="VQL197" s="29"/>
      <c r="VQM197" s="29"/>
      <c r="VQN197" s="29"/>
      <c r="VQO197" s="29"/>
      <c r="VQP197" s="29"/>
      <c r="VQQ197" s="29"/>
      <c r="VQR197" s="29"/>
      <c r="VQS197" s="29"/>
      <c r="VQT197" s="29"/>
      <c r="VQU197" s="29"/>
      <c r="VQV197" s="29"/>
      <c r="VQW197" s="29"/>
      <c r="VQX197" s="29"/>
      <c r="VQY197" s="29"/>
      <c r="VQZ197" s="29"/>
      <c r="VRA197" s="29"/>
      <c r="VRB197" s="29"/>
      <c r="VRC197" s="29"/>
      <c r="VRD197" s="29"/>
      <c r="VRE197" s="29"/>
      <c r="VRF197" s="29"/>
      <c r="VRG197" s="29"/>
      <c r="VRH197" s="29"/>
      <c r="VRI197" s="29"/>
      <c r="VRJ197" s="29"/>
      <c r="VRK197" s="29"/>
      <c r="VRL197" s="29"/>
      <c r="VRM197" s="29"/>
      <c r="VRN197" s="29"/>
      <c r="VRO197" s="29"/>
      <c r="VRP197" s="29"/>
      <c r="VRQ197" s="29"/>
      <c r="VRR197" s="29"/>
      <c r="VRS197" s="29"/>
      <c r="VRT197" s="29"/>
      <c r="VRU197" s="29"/>
      <c r="VRV197" s="29"/>
      <c r="VRW197" s="29"/>
      <c r="VRX197" s="29"/>
      <c r="VRY197" s="29"/>
      <c r="VRZ197" s="29"/>
      <c r="VSA197" s="29"/>
      <c r="VSB197" s="29"/>
      <c r="VSC197" s="29"/>
      <c r="VSD197" s="29"/>
      <c r="VSE197" s="29"/>
      <c r="VSF197" s="29"/>
      <c r="VSG197" s="29"/>
      <c r="VSH197" s="29"/>
      <c r="VSI197" s="29"/>
      <c r="VSJ197" s="29"/>
      <c r="VSK197" s="29"/>
      <c r="VSL197" s="29"/>
      <c r="VSM197" s="29"/>
      <c r="VSN197" s="29"/>
      <c r="VSO197" s="29"/>
      <c r="VSP197" s="29"/>
      <c r="VSQ197" s="29"/>
      <c r="VSR197" s="29"/>
      <c r="VSS197" s="29"/>
      <c r="VST197" s="29"/>
      <c r="VSU197" s="29"/>
      <c r="VSV197" s="29"/>
      <c r="VSW197" s="29"/>
      <c r="VSX197" s="29"/>
      <c r="VSY197" s="29"/>
      <c r="VSZ197" s="29"/>
      <c r="VTA197" s="29"/>
      <c r="VTB197" s="29"/>
      <c r="VTC197" s="29"/>
      <c r="VTD197" s="29"/>
      <c r="VTE197" s="29"/>
      <c r="VTF197" s="29"/>
      <c r="VTG197" s="29"/>
      <c r="VTH197" s="29"/>
      <c r="VTI197" s="29"/>
      <c r="VTJ197" s="29"/>
      <c r="VTK197" s="29"/>
      <c r="VTL197" s="29"/>
      <c r="VTM197" s="29"/>
      <c r="VTN197" s="29"/>
      <c r="VTO197" s="29"/>
      <c r="VTP197" s="29"/>
      <c r="VTQ197" s="29"/>
      <c r="VTR197" s="29"/>
      <c r="VTS197" s="29"/>
      <c r="VTT197" s="29"/>
      <c r="VTU197" s="29"/>
      <c r="VTV197" s="29"/>
      <c r="VTW197" s="29"/>
      <c r="VTX197" s="29"/>
      <c r="VTY197" s="29"/>
      <c r="VTZ197" s="29"/>
      <c r="VUA197" s="29"/>
      <c r="VUB197" s="29"/>
      <c r="VUC197" s="29"/>
      <c r="VUD197" s="29"/>
      <c r="VUE197" s="29"/>
      <c r="VUF197" s="29"/>
      <c r="VUG197" s="29"/>
      <c r="VUH197" s="29"/>
      <c r="VUI197" s="29"/>
      <c r="VUJ197" s="29"/>
      <c r="VUK197" s="29"/>
      <c r="VUL197" s="29"/>
      <c r="VUM197" s="29"/>
      <c r="VUN197" s="29"/>
      <c r="VUO197" s="29"/>
      <c r="VUP197" s="29"/>
      <c r="VUQ197" s="29"/>
      <c r="VUR197" s="29"/>
      <c r="VUS197" s="29"/>
      <c r="VUT197" s="29"/>
      <c r="VUU197" s="29"/>
      <c r="VUV197" s="29"/>
      <c r="VUW197" s="29"/>
      <c r="VUX197" s="29"/>
      <c r="VUY197" s="29"/>
      <c r="VUZ197" s="29"/>
      <c r="VVA197" s="29"/>
      <c r="VVB197" s="29"/>
      <c r="VVC197" s="29"/>
      <c r="VVD197" s="29"/>
      <c r="VVE197" s="29"/>
      <c r="VVF197" s="29"/>
      <c r="VVG197" s="29"/>
      <c r="VVH197" s="29"/>
      <c r="VVI197" s="29"/>
      <c r="VVJ197" s="29"/>
      <c r="VVK197" s="29"/>
      <c r="VVL197" s="29"/>
      <c r="VVM197" s="29"/>
      <c r="VVN197" s="29"/>
      <c r="VVO197" s="29"/>
      <c r="VVP197" s="29"/>
      <c r="VVQ197" s="29"/>
      <c r="VVR197" s="29"/>
      <c r="VVS197" s="29"/>
      <c r="VVT197" s="29"/>
      <c r="VVU197" s="29"/>
      <c r="VVV197" s="29"/>
      <c r="VVW197" s="29"/>
      <c r="VVX197" s="29"/>
      <c r="VVY197" s="29"/>
      <c r="VVZ197" s="29"/>
      <c r="VWA197" s="29"/>
      <c r="VWB197" s="29"/>
      <c r="VWC197" s="29"/>
      <c r="VWD197" s="29"/>
      <c r="VWE197" s="29"/>
      <c r="VWF197" s="29"/>
      <c r="VWG197" s="29"/>
      <c r="VWH197" s="29"/>
      <c r="VWI197" s="29"/>
      <c r="VWJ197" s="29"/>
      <c r="VWK197" s="29"/>
      <c r="VWL197" s="29"/>
      <c r="VWM197" s="29"/>
      <c r="VWN197" s="29"/>
      <c r="VWO197" s="29"/>
      <c r="VWP197" s="29"/>
      <c r="VWQ197" s="29"/>
      <c r="VWR197" s="29"/>
      <c r="VWS197" s="29"/>
      <c r="VWT197" s="29"/>
      <c r="VWU197" s="29"/>
      <c r="VWV197" s="29"/>
      <c r="VWW197" s="29"/>
      <c r="VWX197" s="29"/>
      <c r="VWY197" s="29"/>
      <c r="VWZ197" s="29"/>
      <c r="VXA197" s="29"/>
      <c r="VXB197" s="29"/>
      <c r="VXC197" s="29"/>
      <c r="VXD197" s="29"/>
      <c r="VXE197" s="29"/>
      <c r="VXF197" s="29"/>
      <c r="VXG197" s="29"/>
      <c r="VXH197" s="29"/>
      <c r="VXI197" s="29"/>
      <c r="VXJ197" s="29"/>
      <c r="VXK197" s="29"/>
      <c r="VXL197" s="29"/>
      <c r="VXM197" s="29"/>
      <c r="VXN197" s="29"/>
      <c r="VXO197" s="29"/>
      <c r="VXP197" s="29"/>
      <c r="VXQ197" s="29"/>
      <c r="VXR197" s="29"/>
      <c r="VXS197" s="29"/>
      <c r="VXT197" s="29"/>
      <c r="VXU197" s="29"/>
      <c r="VXV197" s="29"/>
      <c r="VXW197" s="29"/>
      <c r="VXX197" s="29"/>
      <c r="VXY197" s="29"/>
      <c r="VXZ197" s="29"/>
      <c r="VYA197" s="29"/>
      <c r="VYB197" s="29"/>
      <c r="VYC197" s="29"/>
      <c r="VYD197" s="29"/>
      <c r="VYE197" s="29"/>
      <c r="VYF197" s="29"/>
      <c r="VYG197" s="29"/>
      <c r="VYH197" s="29"/>
      <c r="VYI197" s="29"/>
      <c r="VYJ197" s="29"/>
      <c r="VYK197" s="29"/>
      <c r="VYL197" s="29"/>
      <c r="VYM197" s="29"/>
      <c r="VYN197" s="29"/>
      <c r="VYO197" s="29"/>
      <c r="VYP197" s="29"/>
      <c r="VYQ197" s="29"/>
      <c r="VYR197" s="29"/>
      <c r="VYS197" s="29"/>
      <c r="VYT197" s="29"/>
      <c r="VYU197" s="29"/>
      <c r="VYV197" s="29"/>
      <c r="VYW197" s="29"/>
      <c r="VYX197" s="29"/>
      <c r="VYY197" s="29"/>
      <c r="VYZ197" s="29"/>
      <c r="VZA197" s="29"/>
      <c r="VZB197" s="29"/>
      <c r="VZC197" s="29"/>
      <c r="VZD197" s="29"/>
      <c r="VZE197" s="29"/>
      <c r="VZF197" s="29"/>
      <c r="VZG197" s="29"/>
      <c r="VZH197" s="29"/>
      <c r="VZI197" s="29"/>
      <c r="VZJ197" s="29"/>
      <c r="VZK197" s="29"/>
      <c r="VZL197" s="29"/>
      <c r="VZM197" s="29"/>
      <c r="VZN197" s="29"/>
      <c r="VZO197" s="29"/>
      <c r="VZP197" s="29"/>
      <c r="VZQ197" s="29"/>
      <c r="VZR197" s="29"/>
      <c r="VZS197" s="29"/>
      <c r="VZT197" s="29"/>
      <c r="VZU197" s="29"/>
      <c r="VZV197" s="29"/>
      <c r="VZW197" s="29"/>
      <c r="VZX197" s="29"/>
      <c r="VZY197" s="29"/>
      <c r="VZZ197" s="29"/>
      <c r="WAA197" s="29"/>
      <c r="WAB197" s="29"/>
      <c r="WAC197" s="29"/>
      <c r="WAD197" s="29"/>
      <c r="WAE197" s="29"/>
      <c r="WAF197" s="29"/>
      <c r="WAG197" s="29"/>
      <c r="WAH197" s="29"/>
      <c r="WAI197" s="29"/>
      <c r="WAJ197" s="29"/>
      <c r="WAK197" s="29"/>
      <c r="WAL197" s="29"/>
      <c r="WAM197" s="29"/>
      <c r="WAN197" s="29"/>
      <c r="WAO197" s="29"/>
      <c r="WAP197" s="29"/>
      <c r="WAQ197" s="29"/>
      <c r="WAR197" s="29"/>
      <c r="WAS197" s="29"/>
      <c r="WAT197" s="29"/>
      <c r="WAU197" s="29"/>
      <c r="WAV197" s="29"/>
      <c r="WAW197" s="29"/>
      <c r="WAX197" s="29"/>
      <c r="WAY197" s="29"/>
      <c r="WAZ197" s="29"/>
      <c r="WBA197" s="29"/>
      <c r="WBB197" s="29"/>
      <c r="WBC197" s="29"/>
      <c r="WBD197" s="29"/>
      <c r="WBE197" s="29"/>
      <c r="WBF197" s="29"/>
      <c r="WBG197" s="29"/>
      <c r="WBH197" s="29"/>
      <c r="WBI197" s="29"/>
      <c r="WBJ197" s="29"/>
      <c r="WBK197" s="29"/>
      <c r="WBL197" s="29"/>
      <c r="WBM197" s="29"/>
      <c r="WBN197" s="29"/>
      <c r="WBO197" s="29"/>
      <c r="WBP197" s="29"/>
      <c r="WBQ197" s="29"/>
      <c r="WBR197" s="29"/>
      <c r="WBS197" s="29"/>
      <c r="WBT197" s="29"/>
      <c r="WBU197" s="29"/>
      <c r="WBV197" s="29"/>
      <c r="WBW197" s="29"/>
      <c r="WBX197" s="29"/>
      <c r="WBY197" s="29"/>
      <c r="WBZ197" s="29"/>
      <c r="WCA197" s="29"/>
      <c r="WCB197" s="29"/>
      <c r="WCC197" s="29"/>
      <c r="WCD197" s="29"/>
      <c r="WCE197" s="29"/>
      <c r="WCF197" s="29"/>
      <c r="WCG197" s="29"/>
      <c r="WCH197" s="29"/>
      <c r="WCI197" s="29"/>
      <c r="WCJ197" s="29"/>
      <c r="WCK197" s="29"/>
      <c r="WCL197" s="29"/>
      <c r="WCM197" s="29"/>
      <c r="WCN197" s="29"/>
      <c r="WCO197" s="29"/>
      <c r="WCP197" s="29"/>
      <c r="WCQ197" s="29"/>
      <c r="WCR197" s="29"/>
      <c r="WCS197" s="29"/>
      <c r="WCT197" s="29"/>
      <c r="WCU197" s="29"/>
      <c r="WCV197" s="29"/>
      <c r="WCW197" s="29"/>
      <c r="WCX197" s="29"/>
      <c r="WCY197" s="29"/>
      <c r="WCZ197" s="29"/>
      <c r="WDA197" s="29"/>
      <c r="WDB197" s="29"/>
      <c r="WDC197" s="29"/>
      <c r="WDD197" s="29"/>
      <c r="WDE197" s="29"/>
      <c r="WDF197" s="29"/>
      <c r="WDG197" s="29"/>
      <c r="WDH197" s="29"/>
      <c r="WDI197" s="29"/>
      <c r="WDJ197" s="29"/>
      <c r="WDK197" s="29"/>
      <c r="WDL197" s="29"/>
      <c r="WDM197" s="29"/>
      <c r="WDN197" s="29"/>
      <c r="WDO197" s="29"/>
      <c r="WDP197" s="29"/>
      <c r="WDQ197" s="29"/>
      <c r="WDR197" s="29"/>
      <c r="WDS197" s="29"/>
      <c r="WDT197" s="29"/>
      <c r="WDU197" s="29"/>
      <c r="WDV197" s="29"/>
      <c r="WDW197" s="29"/>
      <c r="WDX197" s="29"/>
      <c r="WDY197" s="29"/>
      <c r="WDZ197" s="29"/>
      <c r="WEA197" s="29"/>
      <c r="WEB197" s="29"/>
      <c r="WEC197" s="29"/>
      <c r="WED197" s="29"/>
      <c r="WEE197" s="29"/>
      <c r="WEF197" s="29"/>
      <c r="WEG197" s="29"/>
      <c r="WEH197" s="29"/>
      <c r="WEI197" s="29"/>
      <c r="WEJ197" s="29"/>
      <c r="WEK197" s="29"/>
      <c r="WEL197" s="29"/>
      <c r="WEM197" s="29"/>
      <c r="WEN197" s="29"/>
      <c r="WEO197" s="29"/>
      <c r="WEP197" s="29"/>
      <c r="WEQ197" s="29"/>
      <c r="WER197" s="29"/>
      <c r="WES197" s="29"/>
      <c r="WET197" s="29"/>
      <c r="WEU197" s="29"/>
      <c r="WEV197" s="29"/>
      <c r="WEW197" s="29"/>
      <c r="WEX197" s="29"/>
      <c r="WEY197" s="29"/>
      <c r="WEZ197" s="29"/>
      <c r="WFA197" s="29"/>
      <c r="WFB197" s="29"/>
      <c r="WFC197" s="29"/>
      <c r="WFD197" s="29"/>
      <c r="WFE197" s="29"/>
      <c r="WFF197" s="29"/>
      <c r="WFG197" s="29"/>
      <c r="WFH197" s="29"/>
      <c r="WFI197" s="29"/>
      <c r="WFJ197" s="29"/>
      <c r="WFK197" s="29"/>
      <c r="WFL197" s="29"/>
      <c r="WFM197" s="29"/>
      <c r="WFN197" s="29"/>
      <c r="WFO197" s="29"/>
      <c r="WFP197" s="29"/>
      <c r="WFQ197" s="29"/>
      <c r="WFR197" s="29"/>
      <c r="WFS197" s="29"/>
      <c r="WFT197" s="29"/>
      <c r="WFU197" s="29"/>
      <c r="WFV197" s="29"/>
      <c r="WFW197" s="29"/>
      <c r="WFX197" s="29"/>
      <c r="WFY197" s="29"/>
      <c r="WFZ197" s="29"/>
      <c r="WGA197" s="29"/>
      <c r="WGB197" s="29"/>
      <c r="WGC197" s="29"/>
      <c r="WGD197" s="29"/>
      <c r="WGE197" s="29"/>
      <c r="WGF197" s="29"/>
      <c r="WGG197" s="29"/>
      <c r="WGH197" s="29"/>
      <c r="WGI197" s="29"/>
      <c r="WGJ197" s="29"/>
      <c r="WGK197" s="29"/>
      <c r="WGL197" s="29"/>
      <c r="WGM197" s="29"/>
      <c r="WGN197" s="29"/>
      <c r="WGO197" s="29"/>
      <c r="WGP197" s="29"/>
      <c r="WGQ197" s="29"/>
      <c r="WGR197" s="29"/>
      <c r="WGS197" s="29"/>
      <c r="WGT197" s="29"/>
      <c r="WGU197" s="29"/>
      <c r="WGV197" s="29"/>
      <c r="WGW197" s="29"/>
      <c r="WGX197" s="29"/>
      <c r="WGY197" s="29"/>
      <c r="WGZ197" s="29"/>
      <c r="WHA197" s="29"/>
      <c r="WHB197" s="29"/>
      <c r="WHC197" s="29"/>
      <c r="WHD197" s="29"/>
      <c r="WHE197" s="29"/>
      <c r="WHF197" s="29"/>
      <c r="WHG197" s="29"/>
      <c r="WHH197" s="29"/>
      <c r="WHI197" s="29"/>
      <c r="WHJ197" s="29"/>
      <c r="WHK197" s="29"/>
      <c r="WHL197" s="29"/>
      <c r="WHM197" s="29"/>
      <c r="WHN197" s="29"/>
      <c r="WHO197" s="29"/>
      <c r="WHP197" s="29"/>
      <c r="WHQ197" s="29"/>
      <c r="WHR197" s="29"/>
      <c r="WHS197" s="29"/>
      <c r="WHT197" s="29"/>
      <c r="WHU197" s="29"/>
      <c r="WHV197" s="29"/>
      <c r="WHW197" s="29"/>
      <c r="WHX197" s="29"/>
      <c r="WHY197" s="29"/>
      <c r="WHZ197" s="29"/>
      <c r="WIA197" s="29"/>
      <c r="WIB197" s="29"/>
      <c r="WIC197" s="29"/>
      <c r="WID197" s="29"/>
      <c r="WIE197" s="29"/>
      <c r="WIF197" s="29"/>
      <c r="WIG197" s="29"/>
      <c r="WIH197" s="29"/>
      <c r="WII197" s="29"/>
      <c r="WIJ197" s="29"/>
      <c r="WIK197" s="29"/>
      <c r="WIL197" s="29"/>
      <c r="WIM197" s="29"/>
      <c r="WIN197" s="29"/>
      <c r="WIO197" s="29"/>
      <c r="WIP197" s="29"/>
      <c r="WIQ197" s="29"/>
      <c r="WIR197" s="29"/>
      <c r="WIS197" s="29"/>
      <c r="WIT197" s="29"/>
      <c r="WIU197" s="29"/>
      <c r="WIV197" s="29"/>
      <c r="WIW197" s="29"/>
      <c r="WIX197" s="29"/>
      <c r="WIY197" s="29"/>
      <c r="WIZ197" s="29"/>
      <c r="WJA197" s="29"/>
      <c r="WJB197" s="29"/>
      <c r="WJC197" s="29"/>
      <c r="WJD197" s="29"/>
      <c r="WJE197" s="29"/>
      <c r="WJF197" s="29"/>
      <c r="WJG197" s="29"/>
      <c r="WJH197" s="29"/>
      <c r="WJI197" s="29"/>
      <c r="WJJ197" s="29"/>
      <c r="WJK197" s="29"/>
      <c r="WJL197" s="29"/>
      <c r="WJM197" s="29"/>
      <c r="WJN197" s="29"/>
      <c r="WJO197" s="29"/>
      <c r="WJP197" s="29"/>
      <c r="WJQ197" s="29"/>
      <c r="WJR197" s="29"/>
      <c r="WJS197" s="29"/>
      <c r="WJT197" s="29"/>
      <c r="WJU197" s="29"/>
      <c r="WJV197" s="29"/>
      <c r="WJW197" s="29"/>
      <c r="WJX197" s="29"/>
      <c r="WJY197" s="29"/>
      <c r="WJZ197" s="29"/>
      <c r="WKA197" s="29"/>
      <c r="WKB197" s="29"/>
      <c r="WKC197" s="29"/>
      <c r="WKD197" s="29"/>
      <c r="WKE197" s="29"/>
      <c r="WKF197" s="29"/>
      <c r="WKG197" s="29"/>
      <c r="WKH197" s="29"/>
      <c r="WKI197" s="29"/>
      <c r="WKJ197" s="29"/>
      <c r="WKK197" s="29"/>
      <c r="WKL197" s="29"/>
      <c r="WKM197" s="29"/>
      <c r="WKN197" s="29"/>
      <c r="WKO197" s="29"/>
      <c r="WKP197" s="29"/>
      <c r="WKQ197" s="29"/>
      <c r="WKR197" s="29"/>
      <c r="WKS197" s="29"/>
      <c r="WKT197" s="29"/>
      <c r="WKU197" s="29"/>
      <c r="WKV197" s="29"/>
      <c r="WKW197" s="29"/>
      <c r="WKX197" s="29"/>
      <c r="WKY197" s="29"/>
      <c r="WKZ197" s="29"/>
      <c r="WLA197" s="29"/>
      <c r="WLB197" s="29"/>
      <c r="WLC197" s="29"/>
      <c r="WLD197" s="29"/>
      <c r="WLE197" s="29"/>
      <c r="WLF197" s="29"/>
      <c r="WLG197" s="29"/>
      <c r="WLH197" s="29"/>
      <c r="WLI197" s="29"/>
      <c r="WLJ197" s="29"/>
      <c r="WLK197" s="29"/>
      <c r="WLL197" s="29"/>
      <c r="WLM197" s="29"/>
      <c r="WLN197" s="29"/>
      <c r="WLO197" s="29"/>
      <c r="WLP197" s="29"/>
      <c r="WLQ197" s="29"/>
      <c r="WLR197" s="29"/>
      <c r="WLS197" s="29"/>
      <c r="WLT197" s="29"/>
      <c r="WLU197" s="29"/>
      <c r="WLV197" s="29"/>
      <c r="WLW197" s="29"/>
      <c r="WLX197" s="29"/>
      <c r="WLY197" s="29"/>
      <c r="WLZ197" s="29"/>
      <c r="WMA197" s="29"/>
      <c r="WMB197" s="29"/>
      <c r="WMC197" s="29"/>
      <c r="WMD197" s="29"/>
      <c r="WME197" s="29"/>
      <c r="WMF197" s="29"/>
      <c r="WMG197" s="29"/>
      <c r="WMH197" s="29"/>
      <c r="WMI197" s="29"/>
      <c r="WMJ197" s="29"/>
      <c r="WMK197" s="29"/>
      <c r="WML197" s="29"/>
      <c r="WMM197" s="29"/>
      <c r="WMN197" s="29"/>
      <c r="WMO197" s="29"/>
      <c r="WMP197" s="29"/>
      <c r="WMQ197" s="29"/>
      <c r="WMR197" s="29"/>
      <c r="WMS197" s="29"/>
      <c r="WMT197" s="29"/>
      <c r="WMU197" s="29"/>
      <c r="WMV197" s="29"/>
      <c r="WMW197" s="29"/>
      <c r="WMX197" s="29"/>
      <c r="WMY197" s="29"/>
      <c r="WMZ197" s="29"/>
      <c r="WNA197" s="29"/>
      <c r="WNB197" s="29"/>
      <c r="WNC197" s="29"/>
      <c r="WND197" s="29"/>
      <c r="WNE197" s="29"/>
      <c r="WNF197" s="29"/>
      <c r="WNG197" s="29"/>
      <c r="WNH197" s="29"/>
      <c r="WNI197" s="29"/>
      <c r="WNJ197" s="29"/>
      <c r="WNK197" s="29"/>
      <c r="WNL197" s="29"/>
      <c r="WNM197" s="29"/>
      <c r="WNN197" s="29"/>
      <c r="WNO197" s="29"/>
      <c r="WNP197" s="29"/>
      <c r="WNQ197" s="29"/>
      <c r="WNR197" s="29"/>
      <c r="WNS197" s="29"/>
      <c r="WNT197" s="29"/>
      <c r="WNU197" s="29"/>
      <c r="WNV197" s="29"/>
      <c r="WNW197" s="29"/>
      <c r="WNX197" s="29"/>
      <c r="WNY197" s="29"/>
      <c r="WNZ197" s="29"/>
      <c r="WOA197" s="29"/>
      <c r="WOB197" s="29"/>
      <c r="WOC197" s="29"/>
      <c r="WOD197" s="29"/>
      <c r="WOE197" s="29"/>
      <c r="WOF197" s="29"/>
      <c r="WOG197" s="29"/>
      <c r="WOH197" s="29"/>
      <c r="WOI197" s="29"/>
      <c r="WOJ197" s="29"/>
      <c r="WOK197" s="29"/>
      <c r="WOL197" s="29"/>
      <c r="WOM197" s="29"/>
      <c r="WON197" s="29"/>
      <c r="WOO197" s="29"/>
      <c r="WOP197" s="29"/>
      <c r="WOQ197" s="29"/>
      <c r="WOR197" s="29"/>
      <c r="WOS197" s="29"/>
      <c r="WOT197" s="29"/>
      <c r="WOU197" s="29"/>
      <c r="WOV197" s="29"/>
      <c r="WOW197" s="29"/>
      <c r="WOX197" s="29"/>
      <c r="WOY197" s="29"/>
      <c r="WOZ197" s="29"/>
      <c r="WPA197" s="29"/>
      <c r="WPB197" s="29"/>
      <c r="WPC197" s="29"/>
      <c r="WPD197" s="29"/>
      <c r="WPE197" s="29"/>
      <c r="WPF197" s="29"/>
      <c r="WPG197" s="29"/>
      <c r="WPH197" s="29"/>
      <c r="WPI197" s="29"/>
      <c r="WPJ197" s="29"/>
      <c r="WPK197" s="29"/>
      <c r="WPL197" s="29"/>
      <c r="WPM197" s="29"/>
      <c r="WPN197" s="29"/>
      <c r="WPO197" s="29"/>
      <c r="WPP197" s="29"/>
      <c r="WPQ197" s="29"/>
      <c r="WPR197" s="29"/>
      <c r="WPS197" s="29"/>
      <c r="WPT197" s="29"/>
      <c r="WPU197" s="29"/>
      <c r="WPV197" s="29"/>
      <c r="WPW197" s="29"/>
      <c r="WPX197" s="29"/>
      <c r="WPY197" s="29"/>
      <c r="WPZ197" s="29"/>
      <c r="WQA197" s="29"/>
      <c r="WQB197" s="29"/>
      <c r="WQC197" s="29"/>
      <c r="WQD197" s="29"/>
      <c r="WQE197" s="29"/>
      <c r="WQF197" s="29"/>
      <c r="WQG197" s="29"/>
      <c r="WQH197" s="29"/>
      <c r="WQI197" s="29"/>
      <c r="WQJ197" s="29"/>
      <c r="WQK197" s="29"/>
      <c r="WQL197" s="29"/>
      <c r="WQM197" s="29"/>
      <c r="WQN197" s="29"/>
      <c r="WQO197" s="29"/>
      <c r="WQP197" s="29"/>
      <c r="WQQ197" s="29"/>
      <c r="WQR197" s="29"/>
      <c r="WQS197" s="29"/>
      <c r="WQT197" s="29"/>
      <c r="WQU197" s="29"/>
      <c r="WQV197" s="29"/>
      <c r="WQW197" s="29"/>
      <c r="WQX197" s="29"/>
      <c r="WQY197" s="29"/>
      <c r="WQZ197" s="29"/>
      <c r="WRA197" s="29"/>
      <c r="WRB197" s="29"/>
      <c r="WRC197" s="29"/>
      <c r="WRD197" s="29"/>
      <c r="WRE197" s="29"/>
      <c r="WRF197" s="29"/>
      <c r="WRG197" s="29"/>
      <c r="WRH197" s="29"/>
      <c r="WRI197" s="29"/>
      <c r="WRJ197" s="29"/>
      <c r="WRK197" s="29"/>
      <c r="WRL197" s="29"/>
      <c r="WRM197" s="29"/>
      <c r="WRN197" s="29"/>
      <c r="WRO197" s="29"/>
      <c r="WRP197" s="29"/>
      <c r="WRQ197" s="29"/>
      <c r="WRR197" s="29"/>
      <c r="WRS197" s="29"/>
      <c r="WRT197" s="29"/>
      <c r="WRU197" s="29"/>
      <c r="WRV197" s="29"/>
      <c r="WRW197" s="29"/>
      <c r="WRX197" s="29"/>
      <c r="WRY197" s="29"/>
      <c r="WRZ197" s="29"/>
      <c r="WSA197" s="29"/>
      <c r="WSB197" s="29"/>
      <c r="WSC197" s="29"/>
      <c r="WSD197" s="29"/>
      <c r="WSE197" s="29"/>
      <c r="WSF197" s="29"/>
      <c r="WSG197" s="29"/>
      <c r="WSH197" s="29"/>
      <c r="WSI197" s="29"/>
      <c r="WSJ197" s="29"/>
      <c r="WSK197" s="29"/>
      <c r="WSL197" s="29"/>
      <c r="WSM197" s="29"/>
      <c r="WSN197" s="29"/>
      <c r="WSO197" s="29"/>
      <c r="WSP197" s="29"/>
      <c r="WSQ197" s="29"/>
      <c r="WSR197" s="29"/>
      <c r="WSS197" s="29"/>
      <c r="WST197" s="29"/>
      <c r="WSU197" s="29"/>
      <c r="WSV197" s="29"/>
      <c r="WSW197" s="29"/>
      <c r="WSX197" s="29"/>
      <c r="WSY197" s="29"/>
      <c r="WSZ197" s="29"/>
      <c r="WTA197" s="29"/>
      <c r="WTB197" s="29"/>
      <c r="WTC197" s="29"/>
      <c r="WTD197" s="29"/>
      <c r="WTE197" s="29"/>
      <c r="WTF197" s="29"/>
      <c r="WTG197" s="29"/>
      <c r="WTH197" s="29"/>
      <c r="WTI197" s="29"/>
      <c r="WTJ197" s="29"/>
      <c r="WTK197" s="29"/>
      <c r="WTL197" s="29"/>
      <c r="WTM197" s="29"/>
      <c r="WTN197" s="29"/>
      <c r="WTO197" s="29"/>
      <c r="WTP197" s="29"/>
      <c r="WTQ197" s="29"/>
      <c r="WTR197" s="29"/>
      <c r="WTS197" s="29"/>
      <c r="WTT197" s="29"/>
      <c r="WTU197" s="29"/>
      <c r="WTV197" s="29"/>
      <c r="WTW197" s="29"/>
      <c r="WTX197" s="29"/>
      <c r="WTY197" s="29"/>
      <c r="WTZ197" s="29"/>
      <c r="WUA197" s="29"/>
      <c r="WUB197" s="29"/>
      <c r="WUC197" s="29"/>
      <c r="WUD197" s="29"/>
      <c r="WUE197" s="29"/>
      <c r="WUF197" s="29"/>
      <c r="WUG197" s="29"/>
      <c r="WUH197" s="29"/>
      <c r="WUI197" s="29"/>
      <c r="WUJ197" s="29"/>
      <c r="WUK197" s="29"/>
      <c r="WUL197" s="29"/>
      <c r="WUM197" s="29"/>
      <c r="WUN197" s="29"/>
      <c r="WUO197" s="29"/>
      <c r="WUP197" s="29"/>
      <c r="WUQ197" s="29"/>
      <c r="WUR197" s="29"/>
      <c r="WUS197" s="29"/>
      <c r="WUT197" s="29"/>
      <c r="WUU197" s="29"/>
      <c r="WUV197" s="29"/>
      <c r="WUW197" s="29"/>
      <c r="WUX197" s="29"/>
      <c r="WUY197" s="29"/>
      <c r="WUZ197" s="29"/>
      <c r="WVA197" s="29"/>
      <c r="WVB197" s="29"/>
      <c r="WVC197" s="29"/>
      <c r="WVD197" s="29"/>
      <c r="WVE197" s="29"/>
      <c r="WVF197" s="29"/>
      <c r="WVG197" s="29"/>
      <c r="WVH197" s="29"/>
      <c r="WVI197" s="29"/>
      <c r="WVJ197" s="29"/>
      <c r="WVK197" s="29"/>
      <c r="WVL197" s="29"/>
      <c r="WVM197" s="29"/>
      <c r="WVN197" s="29"/>
      <c r="WVO197" s="29"/>
      <c r="WVP197" s="29"/>
      <c r="WVQ197" s="29"/>
      <c r="WVR197" s="29"/>
      <c r="WVS197" s="29"/>
      <c r="WVT197" s="29"/>
      <c r="WVU197" s="29"/>
      <c r="WVV197" s="29"/>
      <c r="WVW197" s="29"/>
      <c r="WVX197" s="29"/>
      <c r="WVY197" s="29"/>
      <c r="WVZ197" s="29"/>
      <c r="WWA197" s="29"/>
      <c r="WWB197" s="29"/>
      <c r="WWC197" s="29"/>
      <c r="WWD197" s="29"/>
      <c r="WWE197" s="29"/>
      <c r="WWF197" s="29"/>
      <c r="WWG197" s="29"/>
      <c r="WWH197" s="29"/>
      <c r="WWI197" s="29"/>
      <c r="WWJ197" s="29"/>
      <c r="WWK197" s="29"/>
      <c r="WWL197" s="29"/>
      <c r="WWM197" s="29"/>
      <c r="WWN197" s="29"/>
      <c r="WWO197" s="29"/>
      <c r="WWP197" s="29"/>
      <c r="WWQ197" s="29"/>
      <c r="WWR197" s="29"/>
      <c r="WWS197" s="29"/>
      <c r="WWT197" s="29"/>
      <c r="WWU197" s="29"/>
      <c r="WWV197" s="29"/>
      <c r="WWW197" s="29"/>
      <c r="WWX197" s="29"/>
      <c r="WWY197" s="29"/>
      <c r="WWZ197" s="29"/>
      <c r="WXA197" s="29"/>
      <c r="WXB197" s="29"/>
      <c r="WXC197" s="29"/>
      <c r="WXD197" s="29"/>
      <c r="WXE197" s="29"/>
      <c r="WXF197" s="29"/>
      <c r="WXG197" s="29"/>
      <c r="WXH197" s="29"/>
      <c r="WXI197" s="29"/>
      <c r="WXJ197" s="29"/>
      <c r="WXK197" s="29"/>
      <c r="WXL197" s="29"/>
      <c r="WXM197" s="29"/>
      <c r="WXN197" s="29"/>
      <c r="WXO197" s="29"/>
      <c r="WXP197" s="29"/>
      <c r="WXQ197" s="29"/>
      <c r="WXR197" s="29"/>
      <c r="WXS197" s="29"/>
      <c r="WXT197" s="29"/>
      <c r="WXU197" s="29"/>
      <c r="WXV197" s="29"/>
      <c r="WXW197" s="29"/>
      <c r="WXX197" s="29"/>
      <c r="WXY197" s="29"/>
      <c r="WXZ197" s="29"/>
      <c r="WYA197" s="29"/>
      <c r="WYB197" s="29"/>
      <c r="WYC197" s="29"/>
      <c r="WYD197" s="29"/>
      <c r="WYE197" s="29"/>
      <c r="WYF197" s="29"/>
      <c r="WYG197" s="29"/>
      <c r="WYH197" s="29"/>
      <c r="WYI197" s="29"/>
      <c r="WYJ197" s="29"/>
      <c r="WYK197" s="29"/>
      <c r="WYL197" s="29"/>
      <c r="WYM197" s="29"/>
      <c r="WYN197" s="29"/>
      <c r="WYO197" s="29"/>
      <c r="WYP197" s="29"/>
      <c r="WYQ197" s="29"/>
      <c r="WYR197" s="29"/>
      <c r="WYS197" s="29"/>
      <c r="WYT197" s="29"/>
      <c r="WYU197" s="29"/>
      <c r="WYV197" s="29"/>
      <c r="WYW197" s="29"/>
      <c r="WYX197" s="29"/>
      <c r="WYY197" s="29"/>
      <c r="WYZ197" s="29"/>
      <c r="WZA197" s="29"/>
      <c r="WZB197" s="29"/>
      <c r="WZC197" s="29"/>
      <c r="WZD197" s="29"/>
      <c r="WZE197" s="29"/>
      <c r="WZF197" s="29"/>
      <c r="WZG197" s="29"/>
      <c r="WZH197" s="29"/>
      <c r="WZI197" s="29"/>
      <c r="WZJ197" s="29"/>
      <c r="WZK197" s="29"/>
      <c r="WZL197" s="29"/>
      <c r="WZM197" s="29"/>
      <c r="WZN197" s="29"/>
      <c r="WZO197" s="29"/>
      <c r="WZP197" s="29"/>
      <c r="WZQ197" s="29"/>
      <c r="WZR197" s="29"/>
      <c r="WZS197" s="29"/>
      <c r="WZT197" s="29"/>
      <c r="WZU197" s="29"/>
      <c r="WZV197" s="29"/>
      <c r="WZW197" s="29"/>
      <c r="WZX197" s="29"/>
      <c r="WZY197" s="29"/>
      <c r="WZZ197" s="29"/>
      <c r="XAA197" s="29"/>
      <c r="XAB197" s="29"/>
      <c r="XAC197" s="29"/>
      <c r="XAD197" s="29"/>
      <c r="XAE197" s="29"/>
      <c r="XAF197" s="29"/>
      <c r="XAG197" s="29"/>
      <c r="XAH197" s="29"/>
      <c r="XAI197" s="29"/>
      <c r="XAJ197" s="29"/>
      <c r="XAK197" s="29"/>
      <c r="XAL197" s="29"/>
      <c r="XAM197" s="29"/>
      <c r="XAN197" s="29"/>
      <c r="XAO197" s="29"/>
      <c r="XAP197" s="29"/>
      <c r="XAQ197" s="29"/>
      <c r="XAR197" s="29"/>
      <c r="XAS197" s="29"/>
      <c r="XAT197" s="29"/>
      <c r="XAU197" s="29"/>
      <c r="XAV197" s="29"/>
      <c r="XAW197" s="29"/>
      <c r="XAX197" s="29"/>
      <c r="XAY197" s="29"/>
      <c r="XAZ197" s="29"/>
      <c r="XBA197" s="29"/>
      <c r="XBB197" s="29"/>
      <c r="XBC197" s="29"/>
      <c r="XBD197" s="29"/>
      <c r="XBE197" s="29"/>
      <c r="XBF197" s="29"/>
      <c r="XBG197" s="29"/>
      <c r="XBH197" s="29"/>
      <c r="XBI197" s="29"/>
      <c r="XBJ197" s="29"/>
      <c r="XBK197" s="29"/>
      <c r="XBL197" s="29"/>
      <c r="XBM197" s="29"/>
      <c r="XBN197" s="29"/>
      <c r="XBO197" s="29"/>
      <c r="XBP197" s="29"/>
      <c r="XBQ197" s="29"/>
      <c r="XBR197" s="29"/>
      <c r="XBS197" s="29"/>
      <c r="XBT197" s="29"/>
      <c r="XBU197" s="29"/>
      <c r="XBV197" s="29"/>
      <c r="XBW197" s="29"/>
      <c r="XBX197" s="29"/>
      <c r="XBY197" s="29"/>
      <c r="XBZ197" s="29"/>
      <c r="XCA197" s="29"/>
      <c r="XCB197" s="29"/>
      <c r="XCC197" s="29"/>
      <c r="XCD197" s="29"/>
      <c r="XCE197" s="29"/>
      <c r="XCF197" s="29"/>
      <c r="XCG197" s="29"/>
      <c r="XCH197" s="29"/>
      <c r="XCI197" s="29"/>
      <c r="XCJ197" s="29"/>
      <c r="XCK197" s="29"/>
      <c r="XCL197" s="29"/>
      <c r="XCM197" s="29"/>
      <c r="XCN197" s="29"/>
      <c r="XCO197" s="29"/>
      <c r="XCP197" s="29"/>
      <c r="XCQ197" s="29"/>
      <c r="XCR197" s="29"/>
      <c r="XCS197" s="29"/>
      <c r="XCT197" s="29"/>
      <c r="XCU197" s="29"/>
      <c r="XCV197" s="29"/>
      <c r="XCW197" s="29"/>
      <c r="XCX197" s="29"/>
      <c r="XCY197" s="29"/>
      <c r="XCZ197" s="29"/>
      <c r="XDA197" s="29"/>
      <c r="XDB197" s="29"/>
      <c r="XDC197" s="29"/>
      <c r="XDD197" s="29"/>
      <c r="XDE197" s="29"/>
      <c r="XDF197" s="29"/>
      <c r="XDG197" s="29"/>
      <c r="XDH197" s="29"/>
      <c r="XDI197" s="29"/>
      <c r="XDJ197" s="29"/>
      <c r="XDK197" s="29"/>
      <c r="XDL197" s="29"/>
      <c r="XDM197" s="29"/>
      <c r="XDN197" s="29"/>
      <c r="XDO197" s="29"/>
      <c r="XDP197" s="29"/>
      <c r="XDQ197" s="29"/>
      <c r="XDR197" s="29"/>
      <c r="XDS197" s="29"/>
      <c r="XDT197" s="29"/>
      <c r="XDU197" s="29"/>
      <c r="XDV197" s="29"/>
      <c r="XDW197" s="29"/>
      <c r="XDX197" s="29"/>
      <c r="XDY197" s="29"/>
      <c r="XDZ197" s="29"/>
      <c r="XEA197" s="29"/>
      <c r="XEB197" s="29"/>
      <c r="XEC197" s="29"/>
      <c r="XED197" s="29"/>
      <c r="XEE197" s="29"/>
      <c r="XEF197" s="29"/>
      <c r="XEG197" s="29"/>
      <c r="XEH197" s="29"/>
      <c r="XEI197" s="29"/>
      <c r="XEJ197" s="29"/>
      <c r="XEK197" s="29"/>
      <c r="XEL197" s="29"/>
      <c r="XEM197" s="29"/>
      <c r="XEN197" s="29"/>
      <c r="XEO197" s="29"/>
      <c r="XEP197" s="29"/>
      <c r="XEQ197" s="29"/>
      <c r="XER197" s="29"/>
      <c r="XES197" s="29"/>
      <c r="XET197" s="29"/>
      <c r="XEU197" s="29"/>
      <c r="XEV197" s="29"/>
      <c r="XEW197" s="29"/>
      <c r="XEX197" s="29"/>
      <c r="XEY197" s="29"/>
      <c r="XEZ197" s="29"/>
      <c r="XFA197" s="29"/>
      <c r="XFB197" s="29"/>
      <c r="XFC197" s="29"/>
      <c r="XFD197" s="29"/>
    </row>
    <row r="198" s="27" customFormat="1" ht="13.5" customHeight="1" spans="1:408">
      <c r="A198" s="522"/>
      <c r="B198" s="522"/>
      <c r="C198" s="529" t="s">
        <v>63</v>
      </c>
      <c r="D198" s="40" t="s">
        <v>18</v>
      </c>
      <c r="E198" s="39"/>
      <c r="F198" s="41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62"/>
      <c r="T198" s="62"/>
      <c r="U198" s="41"/>
      <c r="V198" s="62"/>
      <c r="W198" s="41"/>
      <c r="X198" s="41"/>
      <c r="Y198" s="41"/>
      <c r="Z198" s="41"/>
      <c r="AA198" s="41"/>
      <c r="AB198" s="41"/>
      <c r="AC198" s="41"/>
      <c r="AD198" s="41"/>
      <c r="AE198" s="41"/>
      <c r="AF198" s="41"/>
      <c r="AG198" s="41"/>
      <c r="AH198" s="62"/>
      <c r="AI198" s="41"/>
      <c r="AJ198" s="41"/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1"/>
      <c r="BO198" s="41"/>
      <c r="BP198" s="41"/>
      <c r="BQ198" s="41"/>
      <c r="BR198" s="41"/>
      <c r="BS198" s="41"/>
      <c r="BT198" s="66"/>
      <c r="BU198" s="68"/>
      <c r="BV198" s="68"/>
      <c r="BW198" s="68"/>
      <c r="BX198" s="68"/>
      <c r="BY198" s="68"/>
      <c r="BZ198" s="68"/>
      <c r="CA198" s="68"/>
      <c r="CB198" s="68"/>
      <c r="CC198" s="68"/>
      <c r="CD198" s="68"/>
      <c r="CE198" s="68"/>
      <c r="CF198" s="68"/>
      <c r="CG198" s="68"/>
      <c r="CH198" s="68"/>
      <c r="CI198" s="68"/>
      <c r="CJ198" s="42"/>
      <c r="CK198" s="68"/>
      <c r="CL198" s="68"/>
      <c r="CO198" s="79">
        <v>8</v>
      </c>
      <c r="CP198" s="68"/>
      <c r="CQ198" s="68"/>
      <c r="CR198" s="68"/>
      <c r="CS198" s="68"/>
      <c r="CT198" s="68"/>
      <c r="CU198" s="68"/>
      <c r="CV198" s="68"/>
      <c r="CW198" s="68"/>
      <c r="CX198" s="68"/>
      <c r="CY198" s="68"/>
      <c r="CZ198" s="68"/>
      <c r="DA198" s="68"/>
      <c r="DB198" s="84"/>
      <c r="DC198" s="84"/>
      <c r="DD198" s="84"/>
      <c r="DE198" s="84"/>
      <c r="DF198" s="84"/>
      <c r="DG198" s="84"/>
      <c r="DH198" s="84"/>
      <c r="DI198" s="84"/>
      <c r="DJ198" s="84"/>
      <c r="DK198" s="84"/>
      <c r="DL198" s="84"/>
      <c r="DM198" s="68"/>
      <c r="DN198" s="68"/>
      <c r="DO198" s="68"/>
      <c r="DP198" s="68"/>
      <c r="DQ198" s="68"/>
      <c r="DR198" s="68"/>
      <c r="DS198" s="68"/>
      <c r="DT198" s="68"/>
      <c r="DU198" s="68"/>
      <c r="DV198" s="68"/>
      <c r="DW198" s="68"/>
      <c r="DX198" s="68"/>
      <c r="DY198" s="68"/>
      <c r="DZ198" s="68"/>
      <c r="EA198" s="68"/>
      <c r="EB198" s="68"/>
      <c r="EC198" s="68"/>
      <c r="ED198" s="68"/>
      <c r="EE198" s="68"/>
      <c r="EF198" s="68"/>
      <c r="EG198" s="68"/>
      <c r="EH198" s="193">
        <v>10</v>
      </c>
      <c r="EI198" s="68"/>
      <c r="EJ198" s="68"/>
      <c r="EK198" s="68"/>
      <c r="EL198" s="68"/>
      <c r="EM198" s="68"/>
      <c r="EN198" s="68"/>
      <c r="EO198" s="68"/>
      <c r="EP198" s="68"/>
      <c r="EQ198" s="68"/>
      <c r="ER198" s="68"/>
      <c r="ES198" s="68"/>
      <c r="ET198" s="68"/>
      <c r="EU198" s="68"/>
      <c r="EV198" s="68"/>
      <c r="EW198" s="68"/>
      <c r="EX198" s="68"/>
      <c r="EY198" s="68"/>
      <c r="EZ198" s="68"/>
      <c r="FA198" s="68"/>
      <c r="FB198" s="68"/>
      <c r="FC198" s="68"/>
      <c r="FD198" s="68"/>
      <c r="FE198" s="68"/>
      <c r="FF198" s="68"/>
      <c r="FG198" s="68"/>
      <c r="FH198" s="68"/>
      <c r="FI198" s="68"/>
      <c r="FJ198" s="68"/>
      <c r="FK198" s="68"/>
      <c r="FL198" s="68"/>
      <c r="FM198" s="68"/>
      <c r="FN198" s="68"/>
      <c r="FO198" s="68"/>
      <c r="FP198" s="68"/>
      <c r="FQ198" s="68"/>
      <c r="FR198" s="68"/>
      <c r="FS198" s="68"/>
      <c r="FT198" s="68"/>
      <c r="FU198" s="68"/>
      <c r="FV198" s="68"/>
      <c r="FW198" s="68"/>
      <c r="FX198" s="68"/>
      <c r="FY198" s="68"/>
      <c r="FZ198" s="68"/>
      <c r="GA198" s="68"/>
      <c r="GB198" s="68"/>
      <c r="GC198" s="68"/>
      <c r="GD198" s="68"/>
      <c r="GE198" s="68"/>
      <c r="GF198" s="68"/>
      <c r="GG198" s="68"/>
      <c r="GH198" s="68"/>
      <c r="GI198" s="68"/>
      <c r="GJ198" s="68"/>
      <c r="GK198" s="68"/>
      <c r="GL198" s="68"/>
      <c r="GM198" s="68"/>
      <c r="GN198" s="68"/>
      <c r="GO198" s="68"/>
      <c r="GP198" s="68"/>
      <c r="GQ198" s="68"/>
      <c r="GR198" s="68"/>
      <c r="GS198" s="68"/>
      <c r="GT198" s="68"/>
      <c r="GU198" s="68"/>
      <c r="GV198" s="68"/>
      <c r="GW198" s="68"/>
      <c r="GX198" s="68"/>
      <c r="GY198" s="68"/>
      <c r="GZ198" s="68"/>
      <c r="HA198" s="68"/>
      <c r="HB198" s="68"/>
      <c r="HC198" s="68"/>
      <c r="HD198" s="68"/>
      <c r="HE198" s="68"/>
      <c r="HF198" s="68"/>
      <c r="HG198" s="68"/>
      <c r="HH198" s="68">
        <v>1</v>
      </c>
      <c r="HI198" s="68">
        <v>1</v>
      </c>
      <c r="HJ198" s="68"/>
      <c r="HK198" s="100">
        <v>0</v>
      </c>
      <c r="HL198" s="68"/>
      <c r="HM198" s="68"/>
      <c r="HN198" s="68"/>
      <c r="HO198" s="68"/>
      <c r="HP198" s="68"/>
      <c r="HQ198" s="68"/>
      <c r="HR198" s="68"/>
      <c r="HS198" s="68"/>
      <c r="HT198" s="68"/>
      <c r="HU198" s="68"/>
      <c r="HV198" s="68"/>
      <c r="HW198" s="68"/>
      <c r="HX198" s="68"/>
      <c r="HY198" s="68"/>
      <c r="HZ198" s="68"/>
      <c r="IA198" s="68"/>
      <c r="IB198" s="68"/>
      <c r="IC198" s="68"/>
      <c r="ID198" s="68"/>
      <c r="IE198" s="68"/>
      <c r="IF198" s="68"/>
      <c r="IG198" s="68"/>
      <c r="IH198" s="68"/>
      <c r="II198" s="68">
        <v>5</v>
      </c>
      <c r="IJ198" s="68">
        <f>II198</f>
        <v>5</v>
      </c>
      <c r="IK198" s="68">
        <f>IJ198</f>
        <v>5</v>
      </c>
      <c r="IL198" s="68">
        <f>IK198</f>
        <v>5</v>
      </c>
      <c r="IM198" s="68">
        <f>IL198</f>
        <v>5</v>
      </c>
      <c r="IN198" s="206">
        <f>IL198</f>
        <v>5</v>
      </c>
      <c r="IO198" s="68">
        <f>IM198</f>
        <v>5</v>
      </c>
      <c r="IP198" s="68">
        <f>IO198-IP197</f>
        <v>4</v>
      </c>
      <c r="IQ198" s="68">
        <f t="shared" ref="IO198:JW198" si="360">IP198</f>
        <v>4</v>
      </c>
      <c r="IR198" s="197">
        <f t="shared" si="360"/>
        <v>4</v>
      </c>
      <c r="IS198" s="68">
        <f>IR198-IS197</f>
        <v>3</v>
      </c>
      <c r="IT198" s="68">
        <f t="shared" si="360"/>
        <v>3</v>
      </c>
      <c r="IU198" s="68">
        <f t="shared" si="360"/>
        <v>3</v>
      </c>
      <c r="IV198" s="68">
        <f t="shared" si="360"/>
        <v>3</v>
      </c>
      <c r="IW198" s="68">
        <f t="shared" si="360"/>
        <v>3</v>
      </c>
      <c r="IX198" s="68">
        <f t="shared" si="360"/>
        <v>3</v>
      </c>
      <c r="IY198" s="68">
        <f t="shared" si="360"/>
        <v>3</v>
      </c>
      <c r="IZ198" s="68">
        <f t="shared" si="360"/>
        <v>3</v>
      </c>
      <c r="JA198" s="68">
        <f t="shared" si="360"/>
        <v>3</v>
      </c>
      <c r="JB198" s="68">
        <f>JA198-JB197</f>
        <v>2</v>
      </c>
      <c r="JC198" s="502">
        <f t="shared" si="360"/>
        <v>2</v>
      </c>
      <c r="JD198" s="68">
        <f t="shared" si="360"/>
        <v>2</v>
      </c>
      <c r="JE198" s="68">
        <f t="shared" si="360"/>
        <v>2</v>
      </c>
      <c r="JF198" s="68">
        <f t="shared" si="360"/>
        <v>2</v>
      </c>
      <c r="JG198" s="69">
        <f t="shared" si="360"/>
        <v>2</v>
      </c>
      <c r="JH198" s="68">
        <f t="shared" si="360"/>
        <v>2</v>
      </c>
      <c r="JI198" s="68">
        <f t="shared" si="360"/>
        <v>2</v>
      </c>
      <c r="JJ198" s="68">
        <f t="shared" si="360"/>
        <v>2</v>
      </c>
      <c r="JK198" s="68">
        <f t="shared" si="360"/>
        <v>2</v>
      </c>
      <c r="JL198" s="212">
        <f t="shared" si="360"/>
        <v>2</v>
      </c>
      <c r="JM198" s="68">
        <f t="shared" si="360"/>
        <v>2</v>
      </c>
      <c r="JN198" s="68">
        <f t="shared" si="360"/>
        <v>2</v>
      </c>
      <c r="JO198" s="68">
        <f t="shared" si="360"/>
        <v>2</v>
      </c>
      <c r="JP198" s="68">
        <f t="shared" si="360"/>
        <v>2</v>
      </c>
      <c r="JQ198" s="68">
        <f t="shared" si="360"/>
        <v>2</v>
      </c>
      <c r="JR198" s="68">
        <f t="shared" si="360"/>
        <v>2</v>
      </c>
      <c r="JS198" s="68">
        <f t="shared" si="360"/>
        <v>2</v>
      </c>
      <c r="JT198" s="68">
        <f t="shared" si="360"/>
        <v>2</v>
      </c>
      <c r="JU198" s="68">
        <f t="shared" si="360"/>
        <v>2</v>
      </c>
      <c r="JV198" s="68">
        <f t="shared" si="360"/>
        <v>2</v>
      </c>
      <c r="JW198" s="68">
        <f t="shared" si="360"/>
        <v>2</v>
      </c>
      <c r="JX198" s="197">
        <v>2</v>
      </c>
      <c r="JY198" s="197"/>
      <c r="JZ198" s="213">
        <v>2</v>
      </c>
      <c r="KA198" s="213"/>
      <c r="KB198" s="68">
        <f>JW198</f>
        <v>2</v>
      </c>
      <c r="KC198" s="68">
        <f t="shared" ref="KB198:KS198" si="361">KB198</f>
        <v>2</v>
      </c>
      <c r="KD198" s="68">
        <f t="shared" si="361"/>
        <v>2</v>
      </c>
      <c r="KE198" s="68">
        <f t="shared" si="361"/>
        <v>2</v>
      </c>
      <c r="KF198" s="68">
        <f t="shared" si="361"/>
        <v>2</v>
      </c>
      <c r="KG198" s="68">
        <f t="shared" si="361"/>
        <v>2</v>
      </c>
      <c r="KH198" s="68">
        <f t="shared" si="361"/>
        <v>2</v>
      </c>
      <c r="KI198" s="68">
        <f t="shared" si="361"/>
        <v>2</v>
      </c>
      <c r="KJ198" s="68">
        <f t="shared" si="361"/>
        <v>2</v>
      </c>
      <c r="KK198" s="68">
        <f t="shared" si="361"/>
        <v>2</v>
      </c>
      <c r="KL198" s="68">
        <f t="shared" si="361"/>
        <v>2</v>
      </c>
      <c r="KM198" s="68">
        <f t="shared" si="361"/>
        <v>2</v>
      </c>
      <c r="KN198" s="68">
        <f t="shared" si="361"/>
        <v>2</v>
      </c>
      <c r="KO198" s="68">
        <v>2</v>
      </c>
      <c r="KP198" s="68">
        <f>KN198</f>
        <v>2</v>
      </c>
      <c r="KQ198" s="68">
        <f t="shared" ref="KQ198:LK198" si="362">KP198</f>
        <v>2</v>
      </c>
      <c r="KR198" s="68">
        <f t="shared" si="362"/>
        <v>2</v>
      </c>
      <c r="KS198" s="68">
        <f t="shared" si="362"/>
        <v>2</v>
      </c>
      <c r="KT198" s="68">
        <f t="shared" si="362"/>
        <v>2</v>
      </c>
      <c r="KU198" s="68">
        <f t="shared" si="362"/>
        <v>2</v>
      </c>
      <c r="KV198" s="68">
        <f t="shared" si="362"/>
        <v>2</v>
      </c>
      <c r="KW198" s="68">
        <f t="shared" si="362"/>
        <v>2</v>
      </c>
      <c r="KX198" s="68">
        <f t="shared" si="362"/>
        <v>2</v>
      </c>
      <c r="KY198" s="68">
        <f t="shared" si="362"/>
        <v>2</v>
      </c>
      <c r="KZ198" s="68">
        <f t="shared" si="362"/>
        <v>2</v>
      </c>
      <c r="LA198" s="68">
        <f t="shared" si="362"/>
        <v>2</v>
      </c>
      <c r="LB198" s="68">
        <f t="shared" si="362"/>
        <v>2</v>
      </c>
      <c r="LC198" s="68">
        <f t="shared" si="362"/>
        <v>2</v>
      </c>
      <c r="LD198" s="68">
        <f t="shared" si="362"/>
        <v>2</v>
      </c>
      <c r="LE198" s="68">
        <f t="shared" si="362"/>
        <v>2</v>
      </c>
      <c r="LF198" s="68">
        <f t="shared" si="362"/>
        <v>2</v>
      </c>
      <c r="LG198" s="92">
        <v>2</v>
      </c>
      <c r="LH198" s="68">
        <f>LF198</f>
        <v>2</v>
      </c>
      <c r="LI198" s="68">
        <f t="shared" ref="LI198:LU198" si="363">LH198</f>
        <v>2</v>
      </c>
      <c r="LJ198" s="68">
        <f t="shared" si="363"/>
        <v>2</v>
      </c>
      <c r="LK198" s="68">
        <f t="shared" si="363"/>
        <v>2</v>
      </c>
      <c r="LL198" s="68">
        <f t="shared" si="363"/>
        <v>2</v>
      </c>
      <c r="LM198" s="68">
        <f t="shared" si="363"/>
        <v>2</v>
      </c>
      <c r="LN198" s="68">
        <f t="shared" si="363"/>
        <v>2</v>
      </c>
      <c r="LO198" s="68"/>
      <c r="LP198" s="100"/>
      <c r="LQ198" s="68"/>
      <c r="LR198" s="68"/>
      <c r="LS198" s="206"/>
      <c r="LT198" s="68"/>
      <c r="LU198" s="68"/>
      <c r="LV198" s="68">
        <v>2</v>
      </c>
      <c r="LW198" s="220">
        <v>3</v>
      </c>
      <c r="LX198" s="68"/>
      <c r="LY198" s="68"/>
      <c r="LZ198" s="68"/>
      <c r="MA198" s="68"/>
      <c r="MB198" s="68"/>
      <c r="MC198" s="68"/>
      <c r="MD198" s="68"/>
      <c r="ME198" s="68"/>
      <c r="MF198" s="68"/>
      <c r="MG198" s="68"/>
      <c r="MH198" s="68"/>
      <c r="MI198" s="68"/>
      <c r="MJ198" s="68"/>
      <c r="MK198" s="68"/>
      <c r="ML198" s="68"/>
      <c r="MM198" s="68"/>
      <c r="MN198" s="68"/>
      <c r="MO198" s="68"/>
      <c r="MP198" s="68"/>
      <c r="MQ198" s="68"/>
      <c r="MR198" s="68"/>
      <c r="MS198" s="68"/>
      <c r="MT198" s="68"/>
      <c r="MU198" s="68"/>
      <c r="MV198" s="68"/>
      <c r="MW198" s="68"/>
      <c r="MX198" s="68"/>
      <c r="MY198" s="220"/>
      <c r="MZ198" s="68"/>
      <c r="NA198" s="68">
        <v>10</v>
      </c>
      <c r="NB198" s="68"/>
      <c r="NC198" s="68"/>
      <c r="ND198" s="68"/>
      <c r="NE198" s="68"/>
      <c r="NF198" s="515"/>
      <c r="NG198" s="68"/>
      <c r="NH198" s="68"/>
      <c r="NI198" s="68"/>
      <c r="NJ198" s="223"/>
      <c r="NK198" s="68">
        <v>1</v>
      </c>
      <c r="NL198" s="68"/>
      <c r="NM198" s="68"/>
      <c r="NN198" s="68"/>
      <c r="NO198" s="68"/>
      <c r="NP198" s="68"/>
      <c r="NQ198" s="68"/>
      <c r="NR198" s="68"/>
      <c r="NS198" s="68"/>
      <c r="NT198" s="68"/>
      <c r="NU198" s="206"/>
      <c r="NV198" s="68"/>
      <c r="NW198" s="68"/>
      <c r="NX198" s="68"/>
      <c r="NY198" s="68"/>
      <c r="NZ198" s="68"/>
      <c r="OA198" s="68"/>
      <c r="OB198" s="68"/>
      <c r="OC198" s="68"/>
      <c r="OD198" s="68"/>
      <c r="OE198" s="68"/>
      <c r="OF198" s="68"/>
      <c r="OG198" s="68"/>
      <c r="OH198" s="68"/>
      <c r="OI198" s="68"/>
      <c r="OJ198" s="68"/>
      <c r="OK198" s="68"/>
      <c r="OL198" s="226"/>
      <c r="OM198" s="68"/>
      <c r="ON198" s="68"/>
      <c r="OO198" s="68"/>
      <c r="OP198" s="68"/>
      <c r="OQ198" s="68"/>
      <c r="OR198" s="68"/>
    </row>
    <row r="199" s="27" customFormat="1" ht="13.5" customHeight="1" spans="1:408">
      <c r="A199" s="522"/>
      <c r="B199" s="522"/>
      <c r="C199" s="529"/>
      <c r="D199" s="40" t="s">
        <v>19</v>
      </c>
      <c r="E199" s="39"/>
      <c r="F199" s="41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62"/>
      <c r="T199" s="62"/>
      <c r="U199" s="41"/>
      <c r="V199" s="62"/>
      <c r="W199" s="41"/>
      <c r="X199" s="41"/>
      <c r="Y199" s="41"/>
      <c r="Z199" s="41"/>
      <c r="AA199" s="41"/>
      <c r="AB199" s="41"/>
      <c r="AC199" s="41"/>
      <c r="AD199" s="41"/>
      <c r="AE199" s="41"/>
      <c r="AF199" s="41"/>
      <c r="AG199" s="41"/>
      <c r="AH199" s="62"/>
      <c r="AI199" s="41"/>
      <c r="AJ199" s="41"/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1"/>
      <c r="BO199" s="41"/>
      <c r="BP199" s="41"/>
      <c r="BQ199" s="41"/>
      <c r="BR199" s="41"/>
      <c r="BS199" s="41"/>
      <c r="BT199" s="66"/>
      <c r="BU199" s="68"/>
      <c r="BV199" s="68"/>
      <c r="BW199" s="68"/>
      <c r="BX199" s="68"/>
      <c r="BY199" s="68"/>
      <c r="BZ199" s="68"/>
      <c r="CA199" s="68"/>
      <c r="CB199" s="68"/>
      <c r="CC199" s="68"/>
      <c r="CD199" s="68"/>
      <c r="CE199" s="68"/>
      <c r="CF199" s="68"/>
      <c r="CG199" s="68"/>
      <c r="CH199" s="68"/>
      <c r="CI199" s="68"/>
      <c r="CJ199" s="42"/>
      <c r="CK199" s="68"/>
      <c r="CL199" s="68"/>
      <c r="CO199" s="80"/>
      <c r="CP199" s="68"/>
      <c r="CQ199" s="68"/>
      <c r="CR199" s="68"/>
      <c r="CS199" s="68"/>
      <c r="CT199" s="68"/>
      <c r="CU199" s="68"/>
      <c r="CV199" s="68"/>
      <c r="CW199" s="68"/>
      <c r="CX199" s="68"/>
      <c r="CY199" s="68"/>
      <c r="CZ199" s="68"/>
      <c r="DA199" s="68"/>
      <c r="DB199" s="84"/>
      <c r="DC199" s="84"/>
      <c r="DD199" s="84"/>
      <c r="DE199" s="84"/>
      <c r="DF199" s="84"/>
      <c r="DG199" s="84"/>
      <c r="DH199" s="84"/>
      <c r="DI199" s="84"/>
      <c r="DJ199" s="84"/>
      <c r="DK199" s="84"/>
      <c r="DL199" s="84"/>
      <c r="DM199" s="68"/>
      <c r="DN199" s="68"/>
      <c r="DO199" s="68"/>
      <c r="DP199" s="68"/>
      <c r="DQ199" s="68"/>
      <c r="DR199" s="68"/>
      <c r="DS199" s="68"/>
      <c r="DT199" s="68"/>
      <c r="DU199" s="68"/>
      <c r="DV199" s="68"/>
      <c r="DW199" s="68"/>
      <c r="DX199" s="68"/>
      <c r="DY199" s="68"/>
      <c r="DZ199" s="68"/>
      <c r="EA199" s="68"/>
      <c r="EB199" s="68"/>
      <c r="EC199" s="68"/>
      <c r="ED199" s="68"/>
      <c r="EE199" s="68"/>
      <c r="EF199" s="68"/>
      <c r="EG199" s="68"/>
      <c r="EH199" s="68"/>
      <c r="EI199" s="68"/>
      <c r="EJ199" s="68"/>
      <c r="EK199" s="68"/>
      <c r="EL199" s="68"/>
      <c r="EM199" s="68"/>
      <c r="EN199" s="68"/>
      <c r="EO199" s="68"/>
      <c r="EP199" s="68"/>
      <c r="EQ199" s="68"/>
      <c r="ER199" s="68"/>
      <c r="ES199" s="68"/>
      <c r="ET199" s="68"/>
      <c r="EU199" s="68"/>
      <c r="EV199" s="68"/>
      <c r="EW199" s="68"/>
      <c r="EX199" s="68"/>
      <c r="EY199" s="68"/>
      <c r="EZ199" s="68"/>
      <c r="FA199" s="68"/>
      <c r="FB199" s="68"/>
      <c r="FC199" s="68"/>
      <c r="FD199" s="68"/>
      <c r="FE199" s="68"/>
      <c r="FF199" s="68"/>
      <c r="FG199" s="68"/>
      <c r="FH199" s="68"/>
      <c r="FI199" s="68"/>
      <c r="FJ199" s="68"/>
      <c r="FK199" s="68"/>
      <c r="FL199" s="68"/>
      <c r="FM199" s="68"/>
      <c r="FN199" s="68"/>
      <c r="FO199" s="68"/>
      <c r="FP199" s="68"/>
      <c r="FQ199" s="68"/>
      <c r="FR199" s="68"/>
      <c r="FS199" s="68"/>
      <c r="FT199" s="68"/>
      <c r="FU199" s="68"/>
      <c r="FV199" s="68"/>
      <c r="FW199" s="68"/>
      <c r="FX199" s="68"/>
      <c r="FY199" s="68"/>
      <c r="FZ199" s="68"/>
      <c r="GA199" s="68"/>
      <c r="GB199" s="68"/>
      <c r="GC199" s="68"/>
      <c r="GD199" s="68"/>
      <c r="GE199" s="68"/>
      <c r="GF199" s="68"/>
      <c r="GG199" s="68"/>
      <c r="GH199" s="68"/>
      <c r="GI199" s="68"/>
      <c r="GJ199" s="68"/>
      <c r="GK199" s="68"/>
      <c r="GL199" s="68"/>
      <c r="GM199" s="68"/>
      <c r="GN199" s="68"/>
      <c r="GO199" s="68"/>
      <c r="GP199" s="68"/>
      <c r="GQ199" s="68"/>
      <c r="GR199" s="68"/>
      <c r="GS199" s="68"/>
      <c r="GT199" s="68"/>
      <c r="GU199" s="68"/>
      <c r="GV199" s="68"/>
      <c r="GW199" s="68"/>
      <c r="GX199" s="68"/>
      <c r="GY199" s="68"/>
      <c r="GZ199" s="68"/>
      <c r="HA199" s="68"/>
      <c r="HB199" s="68"/>
      <c r="HC199" s="68"/>
      <c r="HD199" s="68"/>
      <c r="HE199" s="68"/>
      <c r="HF199" s="68"/>
      <c r="HG199" s="68"/>
      <c r="HH199" s="68"/>
      <c r="HI199" s="68"/>
      <c r="HJ199" s="68"/>
      <c r="HK199" s="100"/>
      <c r="HL199" s="68"/>
      <c r="HM199" s="68"/>
      <c r="HN199" s="68"/>
      <c r="HO199" s="68"/>
      <c r="HP199" s="68"/>
      <c r="HQ199" s="68"/>
      <c r="HR199" s="68"/>
      <c r="HS199" s="68"/>
      <c r="HT199" s="68"/>
      <c r="HU199" s="68"/>
      <c r="HV199" s="68"/>
      <c r="HW199" s="68"/>
      <c r="HX199" s="68"/>
      <c r="HY199" s="68"/>
      <c r="HZ199" s="68"/>
      <c r="IA199" s="68"/>
      <c r="IB199" s="68"/>
      <c r="IC199" s="68"/>
      <c r="ID199" s="68"/>
      <c r="IE199" s="68"/>
      <c r="IF199" s="68"/>
      <c r="IG199" s="68"/>
      <c r="IH199" s="68"/>
      <c r="II199" s="68"/>
      <c r="IJ199" s="68"/>
      <c r="IK199" s="68"/>
      <c r="IL199" s="68"/>
      <c r="IM199" s="68"/>
      <c r="IN199" s="206"/>
      <c r="IO199" s="68"/>
      <c r="IP199" s="68"/>
      <c r="IQ199" s="68"/>
      <c r="IR199" s="197"/>
      <c r="IS199" s="68"/>
      <c r="IT199" s="68"/>
      <c r="IU199" s="68"/>
      <c r="IV199" s="68"/>
      <c r="IW199" s="68"/>
      <c r="IX199" s="68"/>
      <c r="IY199" s="68"/>
      <c r="IZ199" s="68"/>
      <c r="JA199" s="68"/>
      <c r="JB199" s="68"/>
      <c r="JC199" s="502"/>
      <c r="JD199" s="68"/>
      <c r="JE199" s="68"/>
      <c r="JF199" s="68"/>
      <c r="JG199" s="69"/>
      <c r="JH199" s="68"/>
      <c r="JI199" s="68"/>
      <c r="JJ199" s="68"/>
      <c r="JK199" s="68"/>
      <c r="JL199" s="212"/>
      <c r="JM199" s="68"/>
      <c r="JN199" s="68"/>
      <c r="JO199" s="68"/>
      <c r="JP199" s="68"/>
      <c r="JQ199" s="68"/>
      <c r="JR199" s="68"/>
      <c r="JS199" s="68"/>
      <c r="JT199" s="68"/>
      <c r="JU199" s="68"/>
      <c r="JV199" s="68"/>
      <c r="JW199" s="68"/>
      <c r="JX199" s="197"/>
      <c r="JY199" s="197"/>
      <c r="JZ199" s="213"/>
      <c r="KA199" s="213"/>
      <c r="KB199" s="68"/>
      <c r="KC199" s="68"/>
      <c r="KD199" s="68"/>
      <c r="KE199" s="68"/>
      <c r="KF199" s="68"/>
      <c r="KG199" s="68"/>
      <c r="KH199" s="68"/>
      <c r="KI199" s="68"/>
      <c r="KJ199" s="68"/>
      <c r="KK199" s="68"/>
      <c r="KL199" s="68"/>
      <c r="KM199" s="68"/>
      <c r="KN199" s="68"/>
      <c r="KO199" s="68"/>
      <c r="KP199" s="68"/>
      <c r="KQ199" s="68"/>
      <c r="KR199" s="68"/>
      <c r="KS199" s="68"/>
      <c r="KT199" s="68"/>
      <c r="KU199" s="68"/>
      <c r="KV199" s="68"/>
      <c r="KW199" s="68"/>
      <c r="KX199" s="68"/>
      <c r="KY199" s="68"/>
      <c r="KZ199" s="68"/>
      <c r="LA199" s="68"/>
      <c r="LB199" s="68"/>
      <c r="LC199" s="68"/>
      <c r="LD199" s="68"/>
      <c r="LE199" s="68"/>
      <c r="LF199" s="68"/>
      <c r="LG199" s="92"/>
      <c r="LH199" s="68"/>
      <c r="LI199" s="68"/>
      <c r="LJ199" s="68"/>
      <c r="LK199" s="68"/>
      <c r="LL199" s="68"/>
      <c r="LM199" s="68"/>
      <c r="LN199" s="68"/>
      <c r="LO199" s="68"/>
      <c r="LP199" s="100"/>
      <c r="LQ199" s="68"/>
      <c r="LR199" s="68"/>
      <c r="LS199" s="206"/>
      <c r="LT199" s="68"/>
      <c r="LU199" s="68"/>
      <c r="LV199" s="68"/>
      <c r="LW199" s="220"/>
      <c r="LX199" s="68"/>
      <c r="LY199" s="68"/>
      <c r="LZ199" s="68"/>
      <c r="MA199" s="68"/>
      <c r="MB199" s="68"/>
      <c r="MC199" s="68"/>
      <c r="MD199" s="68"/>
      <c r="ME199" s="68"/>
      <c r="MF199" s="68"/>
      <c r="MG199" s="68"/>
      <c r="MH199" s="68"/>
      <c r="MI199" s="68"/>
      <c r="MJ199" s="68"/>
      <c r="MK199" s="68"/>
      <c r="ML199" s="68"/>
      <c r="MM199" s="68"/>
      <c r="MN199" s="68"/>
      <c r="MO199" s="68"/>
      <c r="MP199" s="68"/>
      <c r="MQ199" s="68"/>
      <c r="MR199" s="68"/>
      <c r="MS199" s="68"/>
      <c r="MT199" s="68"/>
      <c r="MU199" s="68"/>
      <c r="MV199" s="68"/>
      <c r="MW199" s="68"/>
      <c r="MX199" s="68"/>
      <c r="MY199" s="220"/>
      <c r="MZ199" s="68"/>
      <c r="NA199" s="68"/>
      <c r="NB199" s="68"/>
      <c r="NC199" s="68"/>
      <c r="ND199" s="68"/>
      <c r="NE199" s="68"/>
      <c r="NF199" s="515"/>
      <c r="NG199" s="68"/>
      <c r="NH199" s="68"/>
      <c r="NI199" s="68"/>
      <c r="NJ199" s="223"/>
      <c r="NK199" s="68"/>
      <c r="NL199" s="68"/>
      <c r="NM199" s="68"/>
      <c r="NN199" s="68"/>
      <c r="NO199" s="68"/>
      <c r="NP199" s="68"/>
      <c r="NQ199" s="68"/>
      <c r="NR199" s="68"/>
      <c r="NS199" s="68"/>
      <c r="NT199" s="68"/>
      <c r="NU199" s="206"/>
      <c r="NV199" s="68"/>
      <c r="NW199" s="68"/>
      <c r="NX199" s="68"/>
      <c r="NY199" s="68"/>
      <c r="NZ199" s="68"/>
      <c r="OA199" s="68"/>
      <c r="OB199" s="68"/>
      <c r="OC199" s="68"/>
      <c r="OD199" s="68"/>
      <c r="OE199" s="68"/>
      <c r="OF199" s="68"/>
      <c r="OG199" s="68"/>
      <c r="OH199" s="68"/>
      <c r="OI199" s="68"/>
      <c r="OJ199" s="68"/>
      <c r="OK199" s="68"/>
      <c r="OL199" s="226"/>
      <c r="OM199" s="68"/>
      <c r="ON199" s="68"/>
      <c r="OO199" s="68"/>
      <c r="OP199" s="68"/>
      <c r="OQ199" s="68"/>
      <c r="OR199" s="68"/>
    </row>
    <row r="200" s="30" customFormat="1" ht="13.5" customHeight="1" spans="1:408">
      <c r="A200" s="524"/>
      <c r="B200" s="524"/>
      <c r="C200" s="530"/>
      <c r="D200" s="44" t="s">
        <v>20</v>
      </c>
      <c r="E200" s="43"/>
      <c r="F200" s="57"/>
      <c r="G200" s="57"/>
      <c r="H200" s="57"/>
      <c r="I200" s="57"/>
      <c r="J200" s="57"/>
      <c r="K200" s="57"/>
      <c r="L200" s="57"/>
      <c r="M200" s="57"/>
      <c r="N200" s="57"/>
      <c r="O200" s="57"/>
      <c r="P200" s="57"/>
      <c r="Q200" s="57"/>
      <c r="R200" s="57"/>
      <c r="S200" s="63"/>
      <c r="T200" s="63"/>
      <c r="U200" s="57"/>
      <c r="V200" s="63"/>
      <c r="W200" s="57"/>
      <c r="X200" s="57"/>
      <c r="Y200" s="57"/>
      <c r="Z200" s="57"/>
      <c r="AA200" s="57"/>
      <c r="AB200" s="57"/>
      <c r="AC200" s="57"/>
      <c r="AD200" s="57"/>
      <c r="AE200" s="57"/>
      <c r="AF200" s="57"/>
      <c r="AG200" s="57"/>
      <c r="AH200" s="63"/>
      <c r="AI200" s="57"/>
      <c r="AJ200" s="57"/>
      <c r="AK200" s="57"/>
      <c r="AL200" s="57"/>
      <c r="AM200" s="57"/>
      <c r="AN200" s="57"/>
      <c r="AO200" s="57"/>
      <c r="AP200" s="57"/>
      <c r="AQ200" s="57"/>
      <c r="AR200" s="57"/>
      <c r="AS200" s="57"/>
      <c r="AT200" s="57"/>
      <c r="AU200" s="57"/>
      <c r="AV200" s="57"/>
      <c r="AW200" s="57"/>
      <c r="AX200" s="57"/>
      <c r="AY200" s="57"/>
      <c r="AZ200" s="57"/>
      <c r="BA200" s="57"/>
      <c r="BB200" s="57"/>
      <c r="BC200" s="57"/>
      <c r="BD200" s="57"/>
      <c r="BE200" s="57"/>
      <c r="BF200" s="57"/>
      <c r="BG200" s="57"/>
      <c r="BH200" s="57"/>
      <c r="BI200" s="57"/>
      <c r="BJ200" s="57"/>
      <c r="BK200" s="57"/>
      <c r="BL200" s="57"/>
      <c r="BM200" s="57"/>
      <c r="BN200" s="57"/>
      <c r="BO200" s="57"/>
      <c r="BP200" s="57"/>
      <c r="BQ200" s="57"/>
      <c r="BR200" s="57"/>
      <c r="BS200" s="57"/>
      <c r="BT200" s="67"/>
      <c r="BU200" s="69"/>
      <c r="BV200" s="69"/>
      <c r="BW200" s="69"/>
      <c r="BX200" s="69"/>
      <c r="BY200" s="69"/>
      <c r="BZ200" s="69"/>
      <c r="CA200" s="69"/>
      <c r="CB200" s="69"/>
      <c r="CC200" s="69"/>
      <c r="CD200" s="69"/>
      <c r="CE200" s="69"/>
      <c r="CF200" s="69"/>
      <c r="CG200" s="69"/>
      <c r="CH200" s="69"/>
      <c r="CI200" s="69"/>
      <c r="CJ200" s="71"/>
      <c r="CK200" s="69"/>
      <c r="CL200" s="69"/>
      <c r="CO200" s="81"/>
      <c r="CP200" s="69"/>
      <c r="CQ200" s="69"/>
      <c r="CR200" s="69"/>
      <c r="CS200" s="69"/>
      <c r="CT200" s="69"/>
      <c r="CU200" s="69"/>
      <c r="CV200" s="69"/>
      <c r="CW200" s="69"/>
      <c r="CX200" s="69"/>
      <c r="CY200" s="69"/>
      <c r="CZ200" s="69"/>
      <c r="DA200" s="69"/>
      <c r="DB200" s="85"/>
      <c r="DC200" s="85"/>
      <c r="DD200" s="85"/>
      <c r="DE200" s="85"/>
      <c r="DF200" s="85"/>
      <c r="DG200" s="85"/>
      <c r="DH200" s="85"/>
      <c r="DI200" s="85"/>
      <c r="DJ200" s="85"/>
      <c r="DK200" s="85"/>
      <c r="DL200" s="85"/>
      <c r="DM200" s="69"/>
      <c r="DN200" s="69"/>
      <c r="DO200" s="69"/>
      <c r="DP200" s="69"/>
      <c r="DQ200" s="69"/>
      <c r="DR200" s="69"/>
      <c r="DS200" s="69"/>
      <c r="DT200" s="69"/>
      <c r="DU200" s="69"/>
      <c r="DV200" s="69"/>
      <c r="DW200" s="69"/>
      <c r="DX200" s="69"/>
      <c r="DY200" s="69"/>
      <c r="DZ200" s="69"/>
      <c r="EA200" s="69"/>
      <c r="EB200" s="69"/>
      <c r="EC200" s="69"/>
      <c r="ED200" s="69"/>
      <c r="EE200" s="69"/>
      <c r="EF200" s="69"/>
      <c r="EG200" s="69"/>
      <c r="EH200" s="69"/>
      <c r="EI200" s="69"/>
      <c r="EJ200" s="69"/>
      <c r="EK200" s="69"/>
      <c r="EL200" s="69"/>
      <c r="EM200" s="69"/>
      <c r="EN200" s="69"/>
      <c r="EO200" s="69"/>
      <c r="EP200" s="69">
        <v>1</v>
      </c>
      <c r="EQ200" s="69"/>
      <c r="ER200" s="69"/>
      <c r="ES200" s="69"/>
      <c r="ET200" s="69"/>
      <c r="EU200" s="69">
        <v>1</v>
      </c>
      <c r="EV200" s="69"/>
      <c r="EW200" s="69"/>
      <c r="EX200" s="69"/>
      <c r="EY200" s="69"/>
      <c r="EZ200" s="69"/>
      <c r="FA200" s="69"/>
      <c r="FB200" s="69"/>
      <c r="FC200" s="69"/>
      <c r="FD200" s="69"/>
      <c r="FE200" s="69"/>
      <c r="FF200" s="69"/>
      <c r="FG200" s="69"/>
      <c r="FH200" s="69"/>
      <c r="FI200" s="69"/>
      <c r="FJ200" s="69"/>
      <c r="FK200" s="69"/>
      <c r="FL200" s="69"/>
      <c r="FM200" s="69"/>
      <c r="FN200" s="69"/>
      <c r="FO200" s="69"/>
      <c r="FP200" s="69"/>
      <c r="FQ200" s="69"/>
      <c r="FR200" s="69"/>
      <c r="FS200" s="69"/>
      <c r="FT200" s="69"/>
      <c r="FU200" s="69"/>
      <c r="FV200" s="69"/>
      <c r="FW200" s="69"/>
      <c r="FX200" s="69"/>
      <c r="FY200" s="69"/>
      <c r="FZ200" s="69"/>
      <c r="GA200" s="69"/>
      <c r="GB200" s="69"/>
      <c r="GC200" s="69"/>
      <c r="GD200" s="69"/>
      <c r="GE200" s="69"/>
      <c r="GF200" s="69"/>
      <c r="GG200" s="69"/>
      <c r="GH200" s="69"/>
      <c r="GI200" s="69"/>
      <c r="GJ200" s="69"/>
      <c r="GK200" s="69"/>
      <c r="GL200" s="69"/>
      <c r="GM200" s="69"/>
      <c r="GN200" s="69"/>
      <c r="GO200" s="69"/>
      <c r="GP200" s="69"/>
      <c r="GQ200" s="69"/>
      <c r="GR200" s="69"/>
      <c r="GS200" s="69"/>
      <c r="GT200" s="69"/>
      <c r="GU200" s="69"/>
      <c r="GV200" s="69"/>
      <c r="GW200" s="69"/>
      <c r="GX200" s="69"/>
      <c r="GY200" s="69"/>
      <c r="GZ200" s="69"/>
      <c r="HA200" s="69"/>
      <c r="HB200" s="69"/>
      <c r="HC200" s="69"/>
      <c r="HD200" s="69"/>
      <c r="HE200" s="69"/>
      <c r="HF200" s="69"/>
      <c r="HG200" s="69"/>
      <c r="HH200" s="69"/>
      <c r="HI200" s="69"/>
      <c r="HJ200" s="69"/>
      <c r="HK200" s="102"/>
      <c r="HL200" s="69"/>
      <c r="HM200" s="69"/>
      <c r="HN200" s="69"/>
      <c r="HO200" s="69"/>
      <c r="HP200" s="69">
        <v>1</v>
      </c>
      <c r="HQ200" s="69"/>
      <c r="HR200" s="69"/>
      <c r="HS200" s="69"/>
      <c r="HT200" s="69"/>
      <c r="HU200" s="69"/>
      <c r="HV200" s="69"/>
      <c r="HW200" s="69"/>
      <c r="HX200" s="69"/>
      <c r="HY200" s="69"/>
      <c r="HZ200" s="69"/>
      <c r="IA200" s="69"/>
      <c r="IB200" s="69"/>
      <c r="IC200" s="69"/>
      <c r="ID200" s="69"/>
      <c r="IE200" s="69"/>
      <c r="IF200" s="69"/>
      <c r="IG200" s="69"/>
      <c r="IH200" s="69"/>
      <c r="II200" s="69"/>
      <c r="IJ200" s="69"/>
      <c r="IK200" s="69"/>
      <c r="IL200" s="69"/>
      <c r="IM200" s="69"/>
      <c r="IN200" s="207"/>
      <c r="IO200" s="69"/>
      <c r="IP200" s="69">
        <v>1</v>
      </c>
      <c r="IQ200" s="69"/>
      <c r="IR200" s="499"/>
      <c r="IS200" s="69"/>
      <c r="IT200" s="69"/>
      <c r="IU200" s="69"/>
      <c r="IV200" s="69"/>
      <c r="IW200" s="69"/>
      <c r="IX200" s="69"/>
      <c r="IY200" s="69"/>
      <c r="IZ200" s="69"/>
      <c r="JA200" s="69"/>
      <c r="JB200" s="69"/>
      <c r="JC200" s="503"/>
      <c r="JD200" s="69"/>
      <c r="JE200" s="69"/>
      <c r="JF200" s="69">
        <v>1</v>
      </c>
      <c r="JG200" s="69"/>
      <c r="JH200" s="69"/>
      <c r="JI200" s="69"/>
      <c r="JJ200" s="69"/>
      <c r="JK200" s="69"/>
      <c r="JL200" s="214"/>
      <c r="JM200" s="69"/>
      <c r="JN200" s="69"/>
      <c r="JO200" s="69"/>
      <c r="JP200" s="69"/>
      <c r="JQ200" s="69"/>
      <c r="JR200" s="69"/>
      <c r="JS200" s="69">
        <v>1</v>
      </c>
      <c r="JT200" s="69"/>
      <c r="JU200" s="69"/>
      <c r="JV200" s="69"/>
      <c r="JW200" s="69"/>
      <c r="JX200" s="499"/>
      <c r="JY200" s="499"/>
      <c r="JZ200" s="213"/>
      <c r="KA200" s="213"/>
      <c r="KB200" s="69"/>
      <c r="KC200" s="69"/>
      <c r="KD200" s="69"/>
      <c r="KE200" s="69"/>
      <c r="KF200" s="69"/>
      <c r="KG200" s="69"/>
      <c r="KH200" s="69"/>
      <c r="KI200" s="69"/>
      <c r="KJ200" s="69"/>
      <c r="KK200" s="69"/>
      <c r="KL200" s="69"/>
      <c r="KM200" s="69"/>
      <c r="KN200" s="69"/>
      <c r="KO200" s="69"/>
      <c r="KP200" s="69"/>
      <c r="KQ200" s="69"/>
      <c r="KR200" s="69"/>
      <c r="KS200" s="69"/>
      <c r="KT200" s="69"/>
      <c r="KU200" s="69"/>
      <c r="KV200" s="69"/>
      <c r="KW200" s="69"/>
      <c r="KX200" s="69"/>
      <c r="KY200" s="69"/>
      <c r="KZ200" s="69"/>
      <c r="LA200" s="69"/>
      <c r="LB200" s="69"/>
      <c r="LC200" s="69"/>
      <c r="LD200" s="69"/>
      <c r="LE200" s="69"/>
      <c r="LF200" s="69"/>
      <c r="LG200" s="204"/>
      <c r="LH200" s="69">
        <v>1</v>
      </c>
      <c r="LI200" s="69"/>
      <c r="LJ200" s="69"/>
      <c r="LK200" s="69"/>
      <c r="LL200" s="69"/>
      <c r="LM200" s="69"/>
      <c r="LN200" s="69"/>
      <c r="LO200" s="69"/>
      <c r="LP200" s="102"/>
      <c r="LQ200" s="69"/>
      <c r="LR200" s="69"/>
      <c r="LS200" s="207">
        <v>2</v>
      </c>
      <c r="LT200" s="69"/>
      <c r="LU200" s="69"/>
      <c r="LV200" s="69">
        <v>2</v>
      </c>
      <c r="LW200" s="221">
        <v>3</v>
      </c>
      <c r="LX200" s="69"/>
      <c r="LY200" s="69"/>
      <c r="LZ200" s="69"/>
      <c r="MA200" s="69"/>
      <c r="MB200" s="69"/>
      <c r="MC200" s="69"/>
      <c r="MD200" s="69"/>
      <c r="ME200" s="69"/>
      <c r="MF200" s="69"/>
      <c r="MG200" s="69"/>
      <c r="MH200" s="69"/>
      <c r="MI200" s="69"/>
      <c r="MJ200" s="69"/>
      <c r="MK200" s="69"/>
      <c r="ML200" s="69"/>
      <c r="MM200" s="69"/>
      <c r="MN200" s="69"/>
      <c r="MO200" s="69"/>
      <c r="MP200" s="69"/>
      <c r="MQ200" s="69"/>
      <c r="MR200" s="69"/>
      <c r="MS200" s="69"/>
      <c r="MT200" s="69"/>
      <c r="MU200" s="69"/>
      <c r="MV200" s="69"/>
      <c r="MW200" s="69"/>
      <c r="MX200" s="69"/>
      <c r="MY200" s="221"/>
      <c r="MZ200" s="69"/>
      <c r="NA200" s="69"/>
      <c r="NB200" s="69"/>
      <c r="NC200" s="69"/>
      <c r="ND200" s="69"/>
      <c r="NE200" s="69"/>
      <c r="NF200" s="516"/>
      <c r="NG200" s="69"/>
      <c r="NH200" s="69"/>
      <c r="NI200" s="69"/>
      <c r="NJ200" s="224"/>
      <c r="NK200" s="69"/>
      <c r="NL200" s="69"/>
      <c r="NM200" s="69"/>
      <c r="NN200" s="69"/>
      <c r="NO200" s="69"/>
      <c r="NP200" s="69"/>
      <c r="NQ200" s="69"/>
      <c r="NR200" s="69"/>
      <c r="NS200" s="69"/>
      <c r="NT200" s="69"/>
      <c r="NU200" s="207"/>
      <c r="NV200" s="69"/>
      <c r="NW200" s="69"/>
      <c r="NX200" s="69"/>
      <c r="NY200" s="69"/>
      <c r="NZ200" s="69"/>
      <c r="OA200" s="69"/>
      <c r="OB200" s="69"/>
      <c r="OC200" s="69">
        <v>1</v>
      </c>
      <c r="OD200" s="69"/>
      <c r="OE200" s="69"/>
      <c r="OF200" s="69"/>
      <c r="OG200" s="69"/>
      <c r="OH200" s="69"/>
      <c r="OI200" s="69"/>
      <c r="OJ200" s="69"/>
      <c r="OK200" s="69"/>
      <c r="OL200" s="227"/>
      <c r="OM200" s="69"/>
      <c r="ON200" s="69"/>
      <c r="OO200" s="69"/>
      <c r="OP200" s="69"/>
      <c r="OQ200" s="69"/>
      <c r="OR200" s="69"/>
    </row>
    <row r="201" s="27" customFormat="1" ht="13.5" customHeight="1" spans="1:408">
      <c r="A201" s="522"/>
      <c r="B201" s="525"/>
      <c r="C201" s="531"/>
      <c r="D201" s="40" t="s">
        <v>21</v>
      </c>
      <c r="E201" s="39"/>
      <c r="F201" s="41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62"/>
      <c r="T201" s="62"/>
      <c r="U201" s="41"/>
      <c r="V201" s="62"/>
      <c r="W201" s="41"/>
      <c r="X201" s="41"/>
      <c r="Y201" s="41"/>
      <c r="Z201" s="41"/>
      <c r="AA201" s="41"/>
      <c r="AB201" s="41"/>
      <c r="AC201" s="41"/>
      <c r="AD201" s="41"/>
      <c r="AE201" s="41"/>
      <c r="AF201" s="41"/>
      <c r="AG201" s="41"/>
      <c r="AH201" s="62"/>
      <c r="AI201" s="41"/>
      <c r="AJ201" s="41"/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1"/>
      <c r="BO201" s="41"/>
      <c r="BP201" s="41"/>
      <c r="BQ201" s="41"/>
      <c r="BR201" s="41"/>
      <c r="BS201" s="41"/>
      <c r="BT201" s="66"/>
      <c r="BU201" s="68"/>
      <c r="BV201" s="68"/>
      <c r="BW201" s="68"/>
      <c r="BX201" s="68"/>
      <c r="BY201" s="68"/>
      <c r="BZ201" s="68"/>
      <c r="CA201" s="68"/>
      <c r="CB201" s="68"/>
      <c r="CC201" s="68"/>
      <c r="CD201" s="68"/>
      <c r="CE201" s="68"/>
      <c r="CF201" s="68"/>
      <c r="CG201" s="68"/>
      <c r="CH201" s="68"/>
      <c r="CI201" s="68"/>
      <c r="CJ201" s="42"/>
      <c r="CK201" s="68"/>
      <c r="CL201" s="68"/>
      <c r="CO201" s="82"/>
      <c r="CP201" s="68"/>
      <c r="CQ201" s="68"/>
      <c r="CR201" s="68"/>
      <c r="CS201" s="68"/>
      <c r="CT201" s="68"/>
      <c r="CU201" s="68"/>
      <c r="CV201" s="68"/>
      <c r="CW201" s="68"/>
      <c r="CX201" s="68"/>
      <c r="CY201" s="68"/>
      <c r="CZ201" s="68"/>
      <c r="DA201" s="68"/>
      <c r="DB201" s="84"/>
      <c r="DC201" s="84"/>
      <c r="DD201" s="84"/>
      <c r="DE201" s="84"/>
      <c r="DF201" s="84"/>
      <c r="DG201" s="84"/>
      <c r="DH201" s="84"/>
      <c r="DI201" s="84"/>
      <c r="DJ201" s="84"/>
      <c r="DK201" s="84"/>
      <c r="DL201" s="84"/>
      <c r="DM201" s="68"/>
      <c r="DN201" s="68"/>
      <c r="DO201" s="68"/>
      <c r="DP201" s="68"/>
      <c r="DQ201" s="68"/>
      <c r="DR201" s="68"/>
      <c r="DS201" s="68"/>
      <c r="DT201" s="68"/>
      <c r="DU201" s="68"/>
      <c r="DV201" s="68"/>
      <c r="DW201" s="68"/>
      <c r="DX201" s="68"/>
      <c r="DY201" s="68"/>
      <c r="DZ201" s="68"/>
      <c r="EA201" s="68"/>
      <c r="EB201" s="68"/>
      <c r="EC201" s="68"/>
      <c r="ED201" s="68"/>
      <c r="EE201" s="68"/>
      <c r="EF201" s="68"/>
      <c r="EG201" s="68"/>
      <c r="EH201" s="68">
        <v>10</v>
      </c>
      <c r="EI201" s="68">
        <v>10</v>
      </c>
      <c r="EJ201" s="68">
        <v>10</v>
      </c>
      <c r="EK201" s="68">
        <v>10</v>
      </c>
      <c r="EL201" s="68">
        <v>10</v>
      </c>
      <c r="EM201" s="68">
        <v>10</v>
      </c>
      <c r="EN201" s="68">
        <v>10</v>
      </c>
      <c r="EO201" s="68">
        <v>10</v>
      </c>
      <c r="EP201" s="68">
        <v>9</v>
      </c>
      <c r="EQ201" s="68">
        <v>9</v>
      </c>
      <c r="ER201" s="68">
        <v>9</v>
      </c>
      <c r="ES201" s="68">
        <v>9</v>
      </c>
      <c r="ET201" s="68">
        <v>9</v>
      </c>
      <c r="EU201" s="68">
        <v>8</v>
      </c>
      <c r="EV201" s="68">
        <v>8</v>
      </c>
      <c r="EW201" s="68">
        <v>8</v>
      </c>
      <c r="EX201" s="68">
        <v>8</v>
      </c>
      <c r="EY201" s="68">
        <v>8</v>
      </c>
      <c r="EZ201" s="68">
        <v>8</v>
      </c>
      <c r="FA201" s="68">
        <v>8</v>
      </c>
      <c r="FB201" s="68">
        <v>8</v>
      </c>
      <c r="FC201" s="68">
        <v>8</v>
      </c>
      <c r="FD201" s="68">
        <v>8</v>
      </c>
      <c r="FE201" s="68">
        <v>8</v>
      </c>
      <c r="FF201" s="68">
        <v>8</v>
      </c>
      <c r="FG201" s="68">
        <v>8</v>
      </c>
      <c r="FH201" s="68">
        <v>8</v>
      </c>
      <c r="FI201" s="68">
        <v>8</v>
      </c>
      <c r="FJ201" s="68">
        <v>8</v>
      </c>
      <c r="FK201" s="68">
        <v>8</v>
      </c>
      <c r="FL201" s="68">
        <v>8</v>
      </c>
      <c r="FM201" s="68">
        <v>8</v>
      </c>
      <c r="FN201" s="68">
        <v>8</v>
      </c>
      <c r="FO201" s="68">
        <v>8</v>
      </c>
      <c r="FP201" s="68">
        <v>8</v>
      </c>
      <c r="FQ201" s="68">
        <v>8</v>
      </c>
      <c r="FR201" s="68">
        <v>8</v>
      </c>
      <c r="FS201" s="68">
        <v>8</v>
      </c>
      <c r="FT201" s="68">
        <v>8</v>
      </c>
      <c r="FU201" s="68">
        <v>8</v>
      </c>
      <c r="FV201" s="68">
        <v>8</v>
      </c>
      <c r="FW201" s="68">
        <v>8</v>
      </c>
      <c r="FX201" s="68">
        <v>8</v>
      </c>
      <c r="FY201" s="68">
        <v>8</v>
      </c>
      <c r="FZ201" s="68">
        <v>8</v>
      </c>
      <c r="GA201" s="68">
        <v>8</v>
      </c>
      <c r="GB201" s="68">
        <v>8</v>
      </c>
      <c r="GC201" s="68">
        <v>8</v>
      </c>
      <c r="GD201" s="68">
        <v>8</v>
      </c>
      <c r="GE201" s="68">
        <v>8</v>
      </c>
      <c r="GF201" s="68">
        <v>8</v>
      </c>
      <c r="GG201" s="68">
        <v>8</v>
      </c>
      <c r="GH201" s="68">
        <v>8</v>
      </c>
      <c r="GI201" s="68">
        <v>8</v>
      </c>
      <c r="GJ201" s="68">
        <v>8</v>
      </c>
      <c r="GK201" s="68">
        <v>8</v>
      </c>
      <c r="GL201" s="68">
        <v>8</v>
      </c>
      <c r="GM201" s="68">
        <v>8</v>
      </c>
      <c r="GN201" s="68">
        <v>8</v>
      </c>
      <c r="GO201" s="68">
        <v>8</v>
      </c>
      <c r="GP201" s="68">
        <v>8</v>
      </c>
      <c r="GQ201" s="68">
        <v>8</v>
      </c>
      <c r="GR201" s="92">
        <v>7</v>
      </c>
      <c r="GS201" s="68">
        <v>7</v>
      </c>
      <c r="GT201" s="68">
        <v>7</v>
      </c>
      <c r="GU201" s="68">
        <v>7</v>
      </c>
      <c r="GV201" s="68">
        <v>7</v>
      </c>
      <c r="GW201" s="68">
        <v>7</v>
      </c>
      <c r="GX201" s="68">
        <v>7</v>
      </c>
      <c r="GY201" s="68">
        <v>7</v>
      </c>
      <c r="GZ201" s="68">
        <v>7</v>
      </c>
      <c r="HA201" s="68">
        <v>7</v>
      </c>
      <c r="HB201" s="68">
        <v>7</v>
      </c>
      <c r="HC201" s="68">
        <v>7</v>
      </c>
      <c r="HD201" s="68">
        <v>7</v>
      </c>
      <c r="HE201" s="68">
        <v>7</v>
      </c>
      <c r="HF201" s="68">
        <v>7</v>
      </c>
      <c r="HG201" s="68">
        <v>7</v>
      </c>
      <c r="HH201" s="68">
        <v>7</v>
      </c>
      <c r="HI201" s="68">
        <v>7</v>
      </c>
      <c r="HJ201" s="68">
        <v>7</v>
      </c>
      <c r="HK201" s="100">
        <v>7</v>
      </c>
      <c r="HL201" s="68">
        <v>7</v>
      </c>
      <c r="HM201" s="68">
        <v>7</v>
      </c>
      <c r="HN201" s="68">
        <v>7</v>
      </c>
      <c r="HO201" s="68">
        <v>7</v>
      </c>
      <c r="HP201" s="68">
        <v>6</v>
      </c>
      <c r="HQ201" s="68">
        <v>6</v>
      </c>
      <c r="HR201" s="68">
        <v>6</v>
      </c>
      <c r="HS201" s="68">
        <v>6</v>
      </c>
      <c r="HT201" s="68">
        <v>6</v>
      </c>
      <c r="HU201" s="68">
        <v>6</v>
      </c>
      <c r="HV201" s="68">
        <v>6</v>
      </c>
      <c r="HW201" s="68">
        <v>6</v>
      </c>
      <c r="HX201" s="68">
        <v>6</v>
      </c>
      <c r="HY201" s="68">
        <f t="shared" ref="HY201:IX201" si="364">HS201-HY200</f>
        <v>6</v>
      </c>
      <c r="HZ201" s="68">
        <f t="shared" si="364"/>
        <v>6</v>
      </c>
      <c r="IA201" s="68">
        <f t="shared" si="364"/>
        <v>6</v>
      </c>
      <c r="IB201" s="68">
        <f t="shared" si="364"/>
        <v>6</v>
      </c>
      <c r="IC201" s="68">
        <f t="shared" si="364"/>
        <v>6</v>
      </c>
      <c r="ID201" s="68">
        <f t="shared" si="364"/>
        <v>6</v>
      </c>
      <c r="IE201" s="68">
        <f t="shared" si="364"/>
        <v>6</v>
      </c>
      <c r="IF201" s="68">
        <f t="shared" si="364"/>
        <v>6</v>
      </c>
      <c r="IG201" s="68">
        <f t="shared" si="364"/>
        <v>6</v>
      </c>
      <c r="IH201" s="68">
        <f t="shared" si="364"/>
        <v>6</v>
      </c>
      <c r="II201" s="68">
        <f t="shared" si="364"/>
        <v>6</v>
      </c>
      <c r="IJ201" s="68">
        <f t="shared" si="364"/>
        <v>6</v>
      </c>
      <c r="IK201" s="68">
        <f t="shared" si="364"/>
        <v>6</v>
      </c>
      <c r="IL201" s="68">
        <f t="shared" si="364"/>
        <v>6</v>
      </c>
      <c r="IM201" s="68">
        <f t="shared" si="364"/>
        <v>6</v>
      </c>
      <c r="IN201" s="206">
        <f t="shared" ref="IN201:IT201" si="365">IG201-IN200</f>
        <v>6</v>
      </c>
      <c r="IO201" s="68">
        <f t="shared" si="365"/>
        <v>6</v>
      </c>
      <c r="IP201" s="68">
        <f t="shared" si="365"/>
        <v>5</v>
      </c>
      <c r="IQ201" s="68">
        <f t="shared" ref="IQ201:JR201" si="366">IP201</f>
        <v>5</v>
      </c>
      <c r="IR201" s="197">
        <f t="shared" si="366"/>
        <v>5</v>
      </c>
      <c r="IS201" s="68">
        <f t="shared" si="366"/>
        <v>5</v>
      </c>
      <c r="IT201" s="68">
        <f t="shared" si="366"/>
        <v>5</v>
      </c>
      <c r="IU201" s="68">
        <f t="shared" si="366"/>
        <v>5</v>
      </c>
      <c r="IV201" s="68">
        <f t="shared" si="366"/>
        <v>5</v>
      </c>
      <c r="IW201" s="68">
        <f t="shared" si="366"/>
        <v>5</v>
      </c>
      <c r="IX201" s="68">
        <f t="shared" si="366"/>
        <v>5</v>
      </c>
      <c r="IY201" s="68">
        <f t="shared" si="366"/>
        <v>5</v>
      </c>
      <c r="IZ201" s="68">
        <f t="shared" si="366"/>
        <v>5</v>
      </c>
      <c r="JA201" s="68">
        <f t="shared" si="366"/>
        <v>5</v>
      </c>
      <c r="JB201" s="68">
        <f t="shared" si="366"/>
        <v>5</v>
      </c>
      <c r="JC201" s="502">
        <f t="shared" si="366"/>
        <v>5</v>
      </c>
      <c r="JD201" s="68">
        <f t="shared" si="366"/>
        <v>5</v>
      </c>
      <c r="JE201" s="68">
        <f t="shared" si="366"/>
        <v>5</v>
      </c>
      <c r="JF201" s="68">
        <f>JE201-JF200</f>
        <v>4</v>
      </c>
      <c r="JG201" s="69">
        <f t="shared" si="366"/>
        <v>4</v>
      </c>
      <c r="JH201" s="68">
        <f t="shared" si="366"/>
        <v>4</v>
      </c>
      <c r="JI201" s="68">
        <f t="shared" si="366"/>
        <v>4</v>
      </c>
      <c r="JJ201" s="68">
        <f t="shared" si="366"/>
        <v>4</v>
      </c>
      <c r="JK201" s="68">
        <f t="shared" si="366"/>
        <v>4</v>
      </c>
      <c r="JL201" s="212">
        <f t="shared" si="366"/>
        <v>4</v>
      </c>
      <c r="JM201" s="68">
        <f t="shared" si="366"/>
        <v>4</v>
      </c>
      <c r="JN201" s="68">
        <f t="shared" si="366"/>
        <v>4</v>
      </c>
      <c r="JO201" s="68">
        <f t="shared" si="366"/>
        <v>4</v>
      </c>
      <c r="JP201" s="68">
        <f t="shared" si="366"/>
        <v>4</v>
      </c>
      <c r="JQ201" s="68">
        <f t="shared" si="366"/>
        <v>4</v>
      </c>
      <c r="JR201" s="68">
        <f t="shared" si="366"/>
        <v>4</v>
      </c>
      <c r="JS201" s="68">
        <f>JR201-JS200</f>
        <v>3</v>
      </c>
      <c r="JT201" s="68">
        <f>JS201</f>
        <v>3</v>
      </c>
      <c r="JU201" s="68">
        <f>JT201</f>
        <v>3</v>
      </c>
      <c r="JV201" s="68">
        <f>JU201</f>
        <v>3</v>
      </c>
      <c r="JW201" s="68">
        <f>JV201</f>
        <v>3</v>
      </c>
      <c r="JX201" s="197">
        <v>3</v>
      </c>
      <c r="JY201" s="197"/>
      <c r="JZ201" s="213">
        <v>3</v>
      </c>
      <c r="KA201" s="213"/>
      <c r="KB201" s="68">
        <f>JW201</f>
        <v>3</v>
      </c>
      <c r="KC201" s="68">
        <f t="shared" ref="KB201:KS201" si="367">KB201</f>
        <v>3</v>
      </c>
      <c r="KD201" s="68">
        <f t="shared" si="367"/>
        <v>3</v>
      </c>
      <c r="KE201" s="68">
        <f t="shared" si="367"/>
        <v>3</v>
      </c>
      <c r="KF201" s="68">
        <f t="shared" si="367"/>
        <v>3</v>
      </c>
      <c r="KG201" s="68">
        <f t="shared" si="367"/>
        <v>3</v>
      </c>
      <c r="KH201" s="68">
        <f t="shared" si="367"/>
        <v>3</v>
      </c>
      <c r="KI201" s="68">
        <f t="shared" si="367"/>
        <v>3</v>
      </c>
      <c r="KJ201" s="68">
        <f t="shared" si="367"/>
        <v>3</v>
      </c>
      <c r="KK201" s="68">
        <f t="shared" si="367"/>
        <v>3</v>
      </c>
      <c r="KL201" s="68">
        <f t="shared" si="367"/>
        <v>3</v>
      </c>
      <c r="KM201" s="68">
        <f t="shared" si="367"/>
        <v>3</v>
      </c>
      <c r="KN201" s="68">
        <f t="shared" si="367"/>
        <v>3</v>
      </c>
      <c r="KO201" s="68">
        <v>3</v>
      </c>
      <c r="KP201" s="68">
        <f>KN201</f>
        <v>3</v>
      </c>
      <c r="KQ201" s="68">
        <f t="shared" ref="KQ201:LK201" si="368">KP201</f>
        <v>3</v>
      </c>
      <c r="KR201" s="68">
        <f t="shared" si="368"/>
        <v>3</v>
      </c>
      <c r="KS201" s="68">
        <f t="shared" si="368"/>
        <v>3</v>
      </c>
      <c r="KT201" s="68">
        <f t="shared" si="368"/>
        <v>3</v>
      </c>
      <c r="KU201" s="68">
        <f t="shared" si="368"/>
        <v>3</v>
      </c>
      <c r="KV201" s="68">
        <f t="shared" si="368"/>
        <v>3</v>
      </c>
      <c r="KW201" s="68">
        <f t="shared" si="368"/>
        <v>3</v>
      </c>
      <c r="KX201" s="68">
        <f t="shared" si="368"/>
        <v>3</v>
      </c>
      <c r="KY201" s="68">
        <f t="shared" si="368"/>
        <v>3</v>
      </c>
      <c r="KZ201" s="68">
        <f t="shared" si="368"/>
        <v>3</v>
      </c>
      <c r="LA201" s="68">
        <f t="shared" si="368"/>
        <v>3</v>
      </c>
      <c r="LB201" s="68">
        <f t="shared" si="368"/>
        <v>3</v>
      </c>
      <c r="LC201" s="68">
        <f t="shared" si="368"/>
        <v>3</v>
      </c>
      <c r="LD201" s="68">
        <f t="shared" si="368"/>
        <v>3</v>
      </c>
      <c r="LE201" s="68">
        <f t="shared" si="368"/>
        <v>3</v>
      </c>
      <c r="LF201" s="68">
        <f t="shared" si="368"/>
        <v>3</v>
      </c>
      <c r="LG201" s="92">
        <v>3</v>
      </c>
      <c r="LH201" s="68">
        <f>LG201-LH200</f>
        <v>2</v>
      </c>
      <c r="LI201" s="68">
        <f t="shared" ref="LI201:OB201" si="369">LH201</f>
        <v>2</v>
      </c>
      <c r="LJ201" s="68">
        <f t="shared" si="369"/>
        <v>2</v>
      </c>
      <c r="LK201" s="68">
        <f t="shared" si="369"/>
        <v>2</v>
      </c>
      <c r="LL201" s="68">
        <f t="shared" si="369"/>
        <v>2</v>
      </c>
      <c r="LM201" s="68">
        <f t="shared" si="369"/>
        <v>2</v>
      </c>
      <c r="LN201" s="68">
        <f t="shared" si="369"/>
        <v>2</v>
      </c>
      <c r="LO201" s="68">
        <f t="shared" si="369"/>
        <v>2</v>
      </c>
      <c r="LP201" s="100">
        <f t="shared" si="369"/>
        <v>2</v>
      </c>
      <c r="LQ201" s="68">
        <f t="shared" si="369"/>
        <v>2</v>
      </c>
      <c r="LR201" s="68">
        <f t="shared" si="369"/>
        <v>2</v>
      </c>
      <c r="LS201" s="206">
        <v>0</v>
      </c>
      <c r="LT201" s="68">
        <v>0</v>
      </c>
      <c r="LU201" s="68">
        <f t="shared" si="369"/>
        <v>0</v>
      </c>
      <c r="LV201" s="68">
        <v>0</v>
      </c>
      <c r="LW201" s="220">
        <v>0</v>
      </c>
      <c r="LX201" s="68">
        <v>0</v>
      </c>
      <c r="LY201" s="68">
        <v>0</v>
      </c>
      <c r="LZ201" s="68">
        <f t="shared" si="369"/>
        <v>0</v>
      </c>
      <c r="MA201" s="68">
        <f t="shared" si="369"/>
        <v>0</v>
      </c>
      <c r="MB201" s="68">
        <f t="shared" si="369"/>
        <v>0</v>
      </c>
      <c r="MC201" s="68">
        <f t="shared" si="369"/>
        <v>0</v>
      </c>
      <c r="MD201" s="68">
        <f t="shared" si="369"/>
        <v>0</v>
      </c>
      <c r="ME201" s="68">
        <f t="shared" si="369"/>
        <v>0</v>
      </c>
      <c r="MF201" s="68">
        <f t="shared" si="369"/>
        <v>0</v>
      </c>
      <c r="MG201" s="68">
        <f t="shared" si="369"/>
        <v>0</v>
      </c>
      <c r="MH201" s="68">
        <f t="shared" si="369"/>
        <v>0</v>
      </c>
      <c r="MI201" s="68">
        <f t="shared" si="369"/>
        <v>0</v>
      </c>
      <c r="MJ201" s="68">
        <f t="shared" si="369"/>
        <v>0</v>
      </c>
      <c r="MK201" s="68">
        <f t="shared" si="369"/>
        <v>0</v>
      </c>
      <c r="ML201" s="68">
        <f t="shared" si="369"/>
        <v>0</v>
      </c>
      <c r="MM201" s="68">
        <f t="shared" si="369"/>
        <v>0</v>
      </c>
      <c r="MN201" s="68">
        <f t="shared" si="369"/>
        <v>0</v>
      </c>
      <c r="MO201" s="68">
        <f t="shared" si="369"/>
        <v>0</v>
      </c>
      <c r="MP201" s="68">
        <f t="shared" si="369"/>
        <v>0</v>
      </c>
      <c r="MQ201" s="68">
        <f t="shared" si="369"/>
        <v>0</v>
      </c>
      <c r="MR201" s="68">
        <f t="shared" si="369"/>
        <v>0</v>
      </c>
      <c r="MS201" s="68">
        <f t="shared" si="369"/>
        <v>0</v>
      </c>
      <c r="MT201" s="68">
        <f t="shared" si="369"/>
        <v>0</v>
      </c>
      <c r="MU201" s="68">
        <f t="shared" si="369"/>
        <v>0</v>
      </c>
      <c r="MV201" s="68">
        <f t="shared" si="369"/>
        <v>0</v>
      </c>
      <c r="MW201" s="68">
        <f t="shared" si="369"/>
        <v>0</v>
      </c>
      <c r="MX201" s="68">
        <f t="shared" si="369"/>
        <v>0</v>
      </c>
      <c r="MY201" s="220">
        <f t="shared" si="369"/>
        <v>0</v>
      </c>
      <c r="MZ201" s="68">
        <f t="shared" si="369"/>
        <v>0</v>
      </c>
      <c r="NA201" s="68">
        <v>10</v>
      </c>
      <c r="NB201" s="68">
        <f t="shared" si="369"/>
        <v>10</v>
      </c>
      <c r="NC201" s="68">
        <f t="shared" si="369"/>
        <v>10</v>
      </c>
      <c r="ND201" s="68">
        <f t="shared" si="369"/>
        <v>10</v>
      </c>
      <c r="NE201" s="68">
        <f t="shared" si="369"/>
        <v>10</v>
      </c>
      <c r="NF201" s="515">
        <f t="shared" si="369"/>
        <v>10</v>
      </c>
      <c r="NG201" s="68">
        <f t="shared" si="369"/>
        <v>10</v>
      </c>
      <c r="NH201" s="68">
        <f t="shared" si="369"/>
        <v>10</v>
      </c>
      <c r="NI201" s="68">
        <f t="shared" si="369"/>
        <v>10</v>
      </c>
      <c r="NJ201" s="223">
        <f t="shared" si="369"/>
        <v>10</v>
      </c>
      <c r="NK201" s="68">
        <v>11</v>
      </c>
      <c r="NL201" s="68">
        <f t="shared" si="369"/>
        <v>11</v>
      </c>
      <c r="NM201" s="68">
        <f t="shared" si="369"/>
        <v>11</v>
      </c>
      <c r="NN201" s="68">
        <f t="shared" si="369"/>
        <v>11</v>
      </c>
      <c r="NO201" s="68">
        <f t="shared" si="369"/>
        <v>11</v>
      </c>
      <c r="NP201" s="68">
        <f t="shared" si="369"/>
        <v>11</v>
      </c>
      <c r="NQ201" s="68">
        <f t="shared" si="369"/>
        <v>11</v>
      </c>
      <c r="NR201" s="68">
        <f t="shared" si="369"/>
        <v>11</v>
      </c>
      <c r="NS201" s="68">
        <f t="shared" si="369"/>
        <v>11</v>
      </c>
      <c r="NT201" s="68">
        <f t="shared" si="369"/>
        <v>11</v>
      </c>
      <c r="NU201" s="206">
        <f t="shared" si="369"/>
        <v>11</v>
      </c>
      <c r="NV201" s="68">
        <f t="shared" si="369"/>
        <v>11</v>
      </c>
      <c r="NW201" s="68">
        <f t="shared" si="369"/>
        <v>11</v>
      </c>
      <c r="NX201" s="68">
        <f t="shared" si="369"/>
        <v>11</v>
      </c>
      <c r="NY201" s="68">
        <f t="shared" si="369"/>
        <v>11</v>
      </c>
      <c r="NZ201" s="68">
        <f t="shared" si="369"/>
        <v>11</v>
      </c>
      <c r="OA201" s="68">
        <f t="shared" si="369"/>
        <v>11</v>
      </c>
      <c r="OB201" s="68">
        <f t="shared" si="369"/>
        <v>11</v>
      </c>
      <c r="OC201" s="68">
        <v>10</v>
      </c>
      <c r="OD201" s="68">
        <f t="shared" ref="OD201:OR201" si="370">OC201</f>
        <v>10</v>
      </c>
      <c r="OE201" s="68">
        <f t="shared" si="370"/>
        <v>10</v>
      </c>
      <c r="OF201" s="68">
        <f t="shared" si="370"/>
        <v>10</v>
      </c>
      <c r="OG201" s="68">
        <f t="shared" si="370"/>
        <v>10</v>
      </c>
      <c r="OH201" s="68">
        <f t="shared" si="370"/>
        <v>10</v>
      </c>
      <c r="OI201" s="68">
        <f t="shared" si="370"/>
        <v>10</v>
      </c>
      <c r="OJ201" s="68">
        <f t="shared" si="370"/>
        <v>10</v>
      </c>
      <c r="OK201" s="68">
        <f t="shared" si="370"/>
        <v>10</v>
      </c>
      <c r="OL201" s="226">
        <f t="shared" si="370"/>
        <v>10</v>
      </c>
      <c r="OM201" s="68">
        <f t="shared" si="370"/>
        <v>10</v>
      </c>
      <c r="ON201" s="68">
        <f t="shared" si="370"/>
        <v>10</v>
      </c>
      <c r="OO201" s="68">
        <f t="shared" si="370"/>
        <v>10</v>
      </c>
      <c r="OP201" s="68">
        <f t="shared" si="370"/>
        <v>10</v>
      </c>
      <c r="OQ201" s="68">
        <f t="shared" si="370"/>
        <v>10</v>
      </c>
      <c r="OR201" s="68">
        <f t="shared" si="370"/>
        <v>10</v>
      </c>
    </row>
    <row r="202" s="27" customFormat="1" ht="13.5" customHeight="1" spans="1:408">
      <c r="A202" s="470"/>
      <c r="B202" s="588" t="s">
        <v>78</v>
      </c>
      <c r="C202" s="457" t="s">
        <v>79</v>
      </c>
      <c r="D202" s="40" t="s">
        <v>18</v>
      </c>
      <c r="E202" s="39"/>
      <c r="F202" s="41"/>
      <c r="G202" s="41"/>
      <c r="H202" s="41"/>
      <c r="I202" s="41"/>
      <c r="J202" s="41"/>
      <c r="K202" s="41"/>
      <c r="L202" s="41"/>
      <c r="M202" s="41"/>
      <c r="N202" s="41"/>
      <c r="O202" s="41"/>
      <c r="P202" s="41"/>
      <c r="Q202" s="41"/>
      <c r="R202" s="41"/>
      <c r="S202" s="62"/>
      <c r="T202" s="62"/>
      <c r="U202" s="41"/>
      <c r="V202" s="62"/>
      <c r="W202" s="41"/>
      <c r="X202" s="41"/>
      <c r="Y202" s="41"/>
      <c r="Z202" s="41"/>
      <c r="AA202" s="41"/>
      <c r="AB202" s="41"/>
      <c r="AC202" s="41"/>
      <c r="AD202" s="62"/>
      <c r="AE202" s="41"/>
      <c r="AF202" s="41"/>
      <c r="AG202" s="41"/>
      <c r="AH202" s="62"/>
      <c r="AI202" s="41"/>
      <c r="AJ202" s="41"/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1"/>
      <c r="BO202" s="41"/>
      <c r="BP202" s="41">
        <v>57</v>
      </c>
      <c r="BQ202" s="41"/>
      <c r="BR202" s="41"/>
      <c r="BS202" s="41"/>
      <c r="BT202" s="66"/>
      <c r="BU202" s="68"/>
      <c r="BV202" s="45"/>
      <c r="BW202" s="45"/>
      <c r="BX202" s="45"/>
      <c r="BY202" s="68"/>
      <c r="BZ202" s="68"/>
      <c r="CA202" s="68"/>
      <c r="CB202" s="68"/>
      <c r="CC202" s="68"/>
      <c r="CD202" s="68"/>
      <c r="CE202" s="68"/>
      <c r="CF202" s="68"/>
      <c r="CG202" s="68"/>
      <c r="CH202" s="68"/>
      <c r="CI202" s="68"/>
      <c r="CJ202" s="42"/>
      <c r="CK202" s="68"/>
      <c r="CL202" s="68"/>
      <c r="CO202" s="76">
        <v>20</v>
      </c>
      <c r="CP202" s="68"/>
      <c r="CQ202" s="68"/>
      <c r="CR202" s="68"/>
      <c r="CS202" s="68"/>
      <c r="CT202" s="68"/>
      <c r="CU202" s="68"/>
      <c r="CV202" s="68"/>
      <c r="CW202" s="68"/>
      <c r="CX202" s="68"/>
      <c r="CY202" s="68"/>
      <c r="CZ202" s="68"/>
      <c r="DA202" s="68"/>
      <c r="DB202" s="68"/>
      <c r="DC202" s="68"/>
      <c r="DD202" s="68"/>
      <c r="DE202" s="68"/>
      <c r="DF202" s="68"/>
      <c r="DG202" s="68"/>
      <c r="DH202" s="68"/>
      <c r="DI202" s="68"/>
      <c r="DJ202" s="68"/>
      <c r="DK202" s="68"/>
      <c r="DL202" s="68"/>
      <c r="DM202" s="68"/>
      <c r="DN202" s="68"/>
      <c r="DO202" s="68"/>
      <c r="DP202" s="68"/>
      <c r="DQ202" s="68"/>
      <c r="DR202" s="68"/>
      <c r="DS202" s="68"/>
      <c r="DT202" s="68"/>
      <c r="DU202" s="68"/>
      <c r="DV202" s="68"/>
      <c r="DW202" s="68"/>
      <c r="DX202" s="68"/>
      <c r="DY202" s="68"/>
      <c r="DZ202" s="68"/>
      <c r="EA202" s="68"/>
      <c r="EB202" s="68"/>
      <c r="EC202" s="68"/>
      <c r="ED202" s="68"/>
      <c r="EE202" s="68"/>
      <c r="EF202" s="68"/>
      <c r="EG202" s="68"/>
      <c r="EH202" s="68"/>
      <c r="EI202" s="68"/>
      <c r="EJ202" s="68"/>
      <c r="EK202" s="68"/>
      <c r="EL202" s="68"/>
      <c r="EM202" s="68"/>
      <c r="EN202" s="68"/>
      <c r="EO202" s="68"/>
      <c r="EP202" s="68"/>
      <c r="EQ202" s="68"/>
      <c r="ER202" s="68"/>
      <c r="ES202" s="68"/>
      <c r="ET202" s="68"/>
      <c r="EU202" s="68"/>
      <c r="EV202" s="68"/>
      <c r="EW202" s="68"/>
      <c r="EX202" s="68"/>
      <c r="EY202" s="68"/>
      <c r="EZ202" s="68"/>
      <c r="FA202" s="68"/>
      <c r="FB202" s="68"/>
      <c r="FC202" s="68"/>
      <c r="FD202" s="68"/>
      <c r="FE202" s="68"/>
      <c r="FF202" s="68"/>
      <c r="FG202" s="68"/>
      <c r="FH202" s="68"/>
      <c r="FI202" s="68"/>
      <c r="FJ202" s="68"/>
      <c r="FK202" s="68"/>
      <c r="FL202" s="68"/>
      <c r="FM202" s="68"/>
      <c r="FN202" s="68"/>
      <c r="FO202" s="68"/>
      <c r="FP202" s="68"/>
      <c r="FQ202" s="68"/>
      <c r="FR202" s="68"/>
      <c r="FS202" s="68"/>
      <c r="FT202" s="68"/>
      <c r="FU202" s="68"/>
      <c r="FV202" s="68"/>
      <c r="FW202" s="68"/>
      <c r="FX202" s="68"/>
      <c r="FY202" s="68"/>
      <c r="FZ202" s="68"/>
      <c r="GA202" s="68"/>
      <c r="GB202" s="68"/>
      <c r="GC202" s="68"/>
      <c r="GD202" s="68"/>
      <c r="GE202" s="68"/>
      <c r="GF202" s="68"/>
      <c r="GG202" s="68"/>
      <c r="GH202" s="68"/>
      <c r="GI202" s="68"/>
      <c r="GJ202" s="68"/>
      <c r="GK202" s="68"/>
      <c r="GL202" s="68"/>
      <c r="GM202" s="68"/>
      <c r="GN202" s="68"/>
      <c r="GO202" s="68"/>
      <c r="GP202" s="68"/>
      <c r="GQ202" s="68"/>
      <c r="GR202" s="68"/>
      <c r="GS202" s="68"/>
      <c r="GT202" s="68"/>
      <c r="GU202" s="68"/>
      <c r="GV202" s="68"/>
      <c r="GW202" s="68"/>
      <c r="GX202" s="68"/>
      <c r="GY202" s="68"/>
      <c r="GZ202" s="68"/>
      <c r="HA202" s="68"/>
      <c r="HB202" s="68"/>
      <c r="HC202" s="68"/>
      <c r="HD202" s="68"/>
      <c r="HE202" s="68"/>
      <c r="HF202" s="68"/>
      <c r="HG202" s="68"/>
      <c r="HH202" s="68"/>
      <c r="HI202" s="68"/>
      <c r="HJ202" s="68"/>
      <c r="HK202" s="100"/>
      <c r="HL202" s="68"/>
      <c r="HM202" s="68"/>
      <c r="HN202" s="68"/>
      <c r="HO202" s="68"/>
      <c r="HP202" s="68"/>
      <c r="HQ202" s="68"/>
      <c r="HR202" s="68"/>
      <c r="HS202" s="68"/>
      <c r="HT202" s="68"/>
      <c r="HU202" s="68"/>
      <c r="HV202" s="68"/>
      <c r="HW202" s="68"/>
      <c r="HX202" s="68"/>
      <c r="HY202" s="68"/>
      <c r="HZ202" s="68"/>
      <c r="IA202" s="68"/>
      <c r="IB202" s="68"/>
      <c r="IC202" s="68"/>
      <c r="ID202" s="68"/>
      <c r="IE202" s="68"/>
      <c r="IF202" s="68"/>
      <c r="IG202" s="68"/>
      <c r="IH202" s="68"/>
      <c r="II202" s="68"/>
      <c r="IJ202" s="68"/>
      <c r="IK202" s="68"/>
      <c r="IL202" s="68"/>
      <c r="IM202" s="68"/>
      <c r="IN202" s="206"/>
      <c r="IO202" s="68"/>
      <c r="IP202" s="68"/>
      <c r="IQ202" s="68"/>
      <c r="IR202" s="197"/>
      <c r="IS202" s="68"/>
      <c r="IT202" s="68"/>
      <c r="IU202" s="68"/>
      <c r="IV202" s="68"/>
      <c r="IW202" s="68"/>
      <c r="IX202" s="68"/>
      <c r="IY202" s="68"/>
      <c r="IZ202" s="68"/>
      <c r="JA202" s="68"/>
      <c r="JB202" s="68"/>
      <c r="JC202" s="502"/>
      <c r="JD202" s="68"/>
      <c r="JE202" s="68"/>
      <c r="JF202" s="68"/>
      <c r="JG202" s="69"/>
      <c r="JH202" s="68"/>
      <c r="JI202" s="68"/>
      <c r="JJ202" s="68"/>
      <c r="JK202" s="68"/>
      <c r="JL202" s="212"/>
      <c r="JM202" s="68"/>
      <c r="JN202" s="68"/>
      <c r="JO202" s="68"/>
      <c r="JP202" s="68"/>
      <c r="JQ202" s="68"/>
      <c r="JR202" s="68"/>
      <c r="JS202" s="68"/>
      <c r="JT202" s="68"/>
      <c r="JU202" s="68"/>
      <c r="JV202" s="68"/>
      <c r="JW202" s="68"/>
      <c r="JX202" s="197"/>
      <c r="JY202" s="197"/>
      <c r="JZ202" s="213"/>
      <c r="KA202" s="213"/>
      <c r="KB202" s="68"/>
      <c r="KC202" s="68"/>
      <c r="KD202" s="68"/>
      <c r="KE202" s="68"/>
      <c r="KF202" s="68"/>
      <c r="KG202" s="68"/>
      <c r="KH202" s="68"/>
      <c r="KI202" s="68"/>
      <c r="KJ202" s="68"/>
      <c r="KK202" s="68"/>
      <c r="KL202" s="68"/>
      <c r="KM202" s="68"/>
      <c r="KN202" s="68"/>
      <c r="KO202" s="68"/>
      <c r="KP202" s="68"/>
      <c r="KQ202" s="68"/>
      <c r="KR202" s="68"/>
      <c r="KS202" s="68"/>
      <c r="KT202" s="68"/>
      <c r="KU202" s="68"/>
      <c r="KV202" s="68"/>
      <c r="KW202" s="68"/>
      <c r="KX202" s="68"/>
      <c r="KY202" s="68"/>
      <c r="KZ202" s="68"/>
      <c r="LA202" s="68"/>
      <c r="LB202" s="68"/>
      <c r="LC202" s="68"/>
      <c r="LD202" s="68"/>
      <c r="LE202" s="68"/>
      <c r="LF202" s="68"/>
      <c r="LG202" s="92"/>
      <c r="LH202" s="68"/>
      <c r="LI202" s="68"/>
      <c r="LJ202" s="68"/>
      <c r="LK202" s="68"/>
      <c r="LL202" s="68"/>
      <c r="LM202" s="68"/>
      <c r="LN202" s="68"/>
      <c r="LO202" s="68"/>
      <c r="LP202" s="100"/>
      <c r="LQ202" s="68"/>
      <c r="LR202" s="68"/>
      <c r="LS202" s="206"/>
      <c r="LT202" s="68"/>
      <c r="LU202" s="68"/>
      <c r="LV202" s="68"/>
      <c r="LW202" s="220"/>
      <c r="LX202" s="68">
        <v>1</v>
      </c>
      <c r="LY202" s="68">
        <v>9</v>
      </c>
      <c r="LZ202" s="68"/>
      <c r="MA202" s="68"/>
      <c r="MB202" s="68"/>
      <c r="MC202" s="68"/>
      <c r="MD202" s="68"/>
      <c r="ME202" s="68"/>
      <c r="MF202" s="68"/>
      <c r="MG202" s="68"/>
      <c r="MH202" s="68"/>
      <c r="MI202" s="68"/>
      <c r="MJ202" s="68"/>
      <c r="MK202" s="68"/>
      <c r="ML202" s="68"/>
      <c r="MM202" s="68"/>
      <c r="MN202" s="68"/>
      <c r="MO202" s="68"/>
      <c r="MP202" s="68"/>
      <c r="MQ202" s="68"/>
      <c r="MR202" s="68"/>
      <c r="MS202" s="68"/>
      <c r="MT202" s="68"/>
      <c r="MU202" s="68"/>
      <c r="MV202" s="68"/>
      <c r="MW202" s="68"/>
      <c r="MX202" s="68"/>
      <c r="MY202" s="220"/>
      <c r="MZ202" s="68"/>
      <c r="NA202" s="68"/>
      <c r="NB202" s="68"/>
      <c r="NC202" s="68"/>
      <c r="ND202" s="68"/>
      <c r="NE202" s="68"/>
      <c r="NF202" s="515"/>
      <c r="NG202" s="68"/>
      <c r="NH202" s="68"/>
      <c r="NI202" s="68"/>
      <c r="NJ202" s="223"/>
      <c r="NK202" s="68"/>
      <c r="NL202" s="68"/>
      <c r="NM202" s="68"/>
      <c r="NN202" s="68"/>
      <c r="NO202" s="68"/>
      <c r="NP202" s="68"/>
      <c r="NQ202" s="68"/>
      <c r="NR202" s="68"/>
      <c r="NS202" s="68"/>
      <c r="NT202" s="68"/>
      <c r="NU202" s="206"/>
      <c r="NV202" s="68"/>
      <c r="NW202" s="68"/>
      <c r="NX202" s="68"/>
      <c r="NY202" s="68"/>
      <c r="NZ202" s="68"/>
      <c r="OA202" s="68"/>
      <c r="OB202" s="68"/>
      <c r="OC202" s="68"/>
      <c r="OD202" s="68"/>
      <c r="OE202" s="68"/>
      <c r="OF202" s="68"/>
      <c r="OG202" s="68"/>
      <c r="OH202" s="68"/>
      <c r="OI202" s="68"/>
      <c r="OJ202" s="68"/>
      <c r="OK202" s="68"/>
      <c r="OL202" s="226"/>
      <c r="OM202" s="68"/>
      <c r="ON202" s="68"/>
      <c r="OO202" s="68"/>
      <c r="OP202" s="68"/>
      <c r="OQ202" s="68"/>
      <c r="OR202" s="68"/>
    </row>
    <row r="203" s="27" customFormat="1" ht="13.5" customHeight="1" spans="1:408">
      <c r="A203" s="468"/>
      <c r="B203" s="589"/>
      <c r="C203" s="458"/>
      <c r="D203" s="40" t="s">
        <v>19</v>
      </c>
      <c r="E203" s="39"/>
      <c r="F203" s="41"/>
      <c r="G203" s="41"/>
      <c r="H203" s="41">
        <v>1</v>
      </c>
      <c r="I203" s="41">
        <v>4</v>
      </c>
      <c r="J203" s="41">
        <v>1</v>
      </c>
      <c r="K203" s="41"/>
      <c r="L203" s="41"/>
      <c r="M203" s="41"/>
      <c r="N203" s="41">
        <v>2</v>
      </c>
      <c r="O203" s="41">
        <v>1</v>
      </c>
      <c r="P203" s="41">
        <v>1</v>
      </c>
      <c r="Q203" s="41"/>
      <c r="R203" s="41"/>
      <c r="S203" s="62"/>
      <c r="T203" s="62"/>
      <c r="U203" s="41"/>
      <c r="V203" s="62"/>
      <c r="W203" s="41"/>
      <c r="X203" s="41"/>
      <c r="Y203" s="41"/>
      <c r="Z203" s="41">
        <v>1</v>
      </c>
      <c r="AA203" s="41"/>
      <c r="AB203" s="41"/>
      <c r="AC203" s="41">
        <v>1</v>
      </c>
      <c r="AD203" s="41">
        <v>1</v>
      </c>
      <c r="AE203" s="41"/>
      <c r="AF203" s="41"/>
      <c r="AG203" s="41"/>
      <c r="AH203" s="62"/>
      <c r="AI203" s="41"/>
      <c r="AJ203" s="41"/>
      <c r="AK203" s="41">
        <v>1</v>
      </c>
      <c r="AL203" s="41"/>
      <c r="AM203" s="41"/>
      <c r="AN203" s="41"/>
      <c r="AO203" s="41"/>
      <c r="AP203" s="41">
        <v>2</v>
      </c>
      <c r="AQ203" s="41"/>
      <c r="AR203" s="41">
        <v>2</v>
      </c>
      <c r="AS203" s="41"/>
      <c r="AT203" s="41">
        <v>1</v>
      </c>
      <c r="AU203" s="41"/>
      <c r="AV203" s="41">
        <v>1</v>
      </c>
      <c r="AW203" s="41"/>
      <c r="AX203" s="41">
        <v>2</v>
      </c>
      <c r="AY203" s="41">
        <v>1</v>
      </c>
      <c r="AZ203" s="41"/>
      <c r="BA203" s="41"/>
      <c r="BB203" s="41"/>
      <c r="BC203" s="41"/>
      <c r="BD203" s="41"/>
      <c r="BE203" s="41"/>
      <c r="BF203" s="41"/>
      <c r="BG203" s="41"/>
      <c r="BH203" s="41">
        <v>1</v>
      </c>
      <c r="BI203" s="41">
        <v>1</v>
      </c>
      <c r="BJ203" s="41"/>
      <c r="BK203" s="41">
        <v>1</v>
      </c>
      <c r="BL203" s="41">
        <v>1</v>
      </c>
      <c r="BM203" s="41">
        <v>2</v>
      </c>
      <c r="BN203" s="41">
        <v>1</v>
      </c>
      <c r="BO203" s="41"/>
      <c r="BP203" s="41">
        <v>1</v>
      </c>
      <c r="BQ203" s="41"/>
      <c r="BR203" s="41"/>
      <c r="BS203" s="41">
        <v>1</v>
      </c>
      <c r="BT203" s="66">
        <v>1</v>
      </c>
      <c r="BU203" s="45">
        <v>2</v>
      </c>
      <c r="BV203" s="45"/>
      <c r="BW203" s="45">
        <v>5</v>
      </c>
      <c r="BX203" s="45">
        <v>3</v>
      </c>
      <c r="BY203" s="68">
        <v>2</v>
      </c>
      <c r="BZ203" s="68">
        <v>2</v>
      </c>
      <c r="CA203" s="68">
        <v>1</v>
      </c>
      <c r="CB203" s="68">
        <v>38</v>
      </c>
      <c r="CC203" s="68"/>
      <c r="CD203" s="68"/>
      <c r="CE203" s="68"/>
      <c r="CF203" s="68">
        <v>2</v>
      </c>
      <c r="CG203" s="68"/>
      <c r="CH203" s="68"/>
      <c r="CI203" s="68"/>
      <c r="CJ203" s="42"/>
      <c r="CK203" s="68">
        <v>1</v>
      </c>
      <c r="CL203" s="68">
        <v>1</v>
      </c>
      <c r="CO203" s="76"/>
      <c r="CP203" s="68"/>
      <c r="CQ203" s="68"/>
      <c r="CR203" s="68"/>
      <c r="CS203" s="68"/>
      <c r="CT203" s="68"/>
      <c r="CU203" s="68"/>
      <c r="CV203" s="68"/>
      <c r="CW203" s="68"/>
      <c r="CX203" s="68"/>
      <c r="CY203" s="68"/>
      <c r="CZ203" s="68"/>
      <c r="DA203" s="68"/>
      <c r="DB203" s="68"/>
      <c r="DC203" s="68"/>
      <c r="DD203" s="68"/>
      <c r="DE203" s="68"/>
      <c r="DF203" s="68"/>
      <c r="DG203" s="68"/>
      <c r="DH203" s="68"/>
      <c r="DI203" s="68"/>
      <c r="DJ203" s="68"/>
      <c r="DK203" s="68"/>
      <c r="DL203" s="68"/>
      <c r="DM203" s="68"/>
      <c r="DN203" s="68"/>
      <c r="DO203" s="68"/>
      <c r="DP203" s="68"/>
      <c r="DQ203" s="68"/>
      <c r="DR203" s="68"/>
      <c r="DS203" s="68"/>
      <c r="DT203" s="68"/>
      <c r="DU203" s="68"/>
      <c r="DV203" s="68"/>
      <c r="DW203" s="68"/>
      <c r="DX203" s="68"/>
      <c r="DY203" s="68"/>
      <c r="DZ203" s="68"/>
      <c r="EA203" s="68"/>
      <c r="EB203" s="68"/>
      <c r="EC203" s="68"/>
      <c r="ED203" s="68"/>
      <c r="EE203" s="68"/>
      <c r="EF203" s="68"/>
      <c r="EG203" s="68"/>
      <c r="EH203" s="68"/>
      <c r="EI203" s="68"/>
      <c r="EJ203" s="68"/>
      <c r="EK203" s="68"/>
      <c r="EL203" s="68"/>
      <c r="EM203" s="68"/>
      <c r="EN203" s="68"/>
      <c r="EO203" s="68"/>
      <c r="EP203" s="68"/>
      <c r="EQ203" s="68"/>
      <c r="ER203" s="68"/>
      <c r="ES203" s="68"/>
      <c r="ET203" s="68"/>
      <c r="EU203" s="68"/>
      <c r="EV203" s="68"/>
      <c r="EW203" s="68"/>
      <c r="EX203" s="68"/>
      <c r="EY203" s="68"/>
      <c r="EZ203" s="68"/>
      <c r="FA203" s="68"/>
      <c r="FB203" s="68"/>
      <c r="FC203" s="68"/>
      <c r="FD203" s="68"/>
      <c r="FE203" s="68"/>
      <c r="FF203" s="68"/>
      <c r="FG203" s="68"/>
      <c r="FH203" s="68"/>
      <c r="FI203" s="68"/>
      <c r="FJ203" s="68"/>
      <c r="FK203" s="68"/>
      <c r="FL203" s="68"/>
      <c r="FM203" s="68"/>
      <c r="FN203" s="68"/>
      <c r="FO203" s="68"/>
      <c r="FP203" s="68"/>
      <c r="FQ203" s="68"/>
      <c r="FR203" s="68"/>
      <c r="FS203" s="68"/>
      <c r="FT203" s="68"/>
      <c r="FU203" s="68"/>
      <c r="FV203" s="68"/>
      <c r="FW203" s="68"/>
      <c r="FX203" s="68"/>
      <c r="FY203" s="68"/>
      <c r="FZ203" s="68"/>
      <c r="GA203" s="68"/>
      <c r="GB203" s="68"/>
      <c r="GC203" s="68"/>
      <c r="GD203" s="68"/>
      <c r="GE203" s="68"/>
      <c r="GF203" s="68"/>
      <c r="GG203" s="68"/>
      <c r="GH203" s="68"/>
      <c r="GI203" s="68"/>
      <c r="GJ203" s="68"/>
      <c r="GK203" s="68"/>
      <c r="GL203" s="68"/>
      <c r="GM203" s="68"/>
      <c r="GN203" s="68"/>
      <c r="GO203" s="68"/>
      <c r="GP203" s="68"/>
      <c r="GQ203" s="68"/>
      <c r="GR203" s="68"/>
      <c r="GS203" s="68"/>
      <c r="GT203" s="68"/>
      <c r="GU203" s="68"/>
      <c r="GV203" s="68"/>
      <c r="GW203" s="68"/>
      <c r="GX203" s="68"/>
      <c r="GY203" s="68"/>
      <c r="GZ203" s="68"/>
      <c r="HA203" s="68"/>
      <c r="HB203" s="68"/>
      <c r="HC203" s="68"/>
      <c r="HD203" s="68"/>
      <c r="HE203" s="68"/>
      <c r="HF203" s="68"/>
      <c r="HG203" s="68"/>
      <c r="HH203" s="68"/>
      <c r="HI203" s="68"/>
      <c r="HJ203" s="68"/>
      <c r="HK203" s="100"/>
      <c r="HL203" s="68"/>
      <c r="HM203" s="68"/>
      <c r="HN203" s="68"/>
      <c r="HO203" s="68"/>
      <c r="HP203" s="68"/>
      <c r="HQ203" s="68"/>
      <c r="HR203" s="68"/>
      <c r="HS203" s="68"/>
      <c r="HT203" s="68"/>
      <c r="HU203" s="68"/>
      <c r="HV203" s="68"/>
      <c r="HW203" s="68"/>
      <c r="HX203" s="68"/>
      <c r="HY203" s="68"/>
      <c r="HZ203" s="68"/>
      <c r="IA203" s="68"/>
      <c r="IB203" s="68"/>
      <c r="IC203" s="68"/>
      <c r="ID203" s="68"/>
      <c r="IE203" s="68"/>
      <c r="IF203" s="68"/>
      <c r="IG203" s="68"/>
      <c r="IH203" s="68"/>
      <c r="II203" s="68"/>
      <c r="IJ203" s="68"/>
      <c r="IK203" s="68"/>
      <c r="IL203" s="68"/>
      <c r="IM203" s="68"/>
      <c r="IN203" s="206"/>
      <c r="IO203" s="68"/>
      <c r="IP203" s="68"/>
      <c r="IQ203" s="68"/>
      <c r="IR203" s="197"/>
      <c r="IS203" s="68"/>
      <c r="IT203" s="68"/>
      <c r="IU203" s="68"/>
      <c r="IV203" s="68"/>
      <c r="IW203" s="68"/>
      <c r="IX203" s="68"/>
      <c r="IY203" s="68"/>
      <c r="IZ203" s="68"/>
      <c r="JA203" s="68"/>
      <c r="JB203" s="68"/>
      <c r="JC203" s="502"/>
      <c r="JD203" s="68"/>
      <c r="JE203" s="68"/>
      <c r="JF203" s="68"/>
      <c r="JG203" s="69"/>
      <c r="JH203" s="68"/>
      <c r="JI203" s="68"/>
      <c r="JJ203" s="68"/>
      <c r="JK203" s="68"/>
      <c r="JL203" s="212"/>
      <c r="JM203" s="68"/>
      <c r="JN203" s="68"/>
      <c r="JO203" s="68"/>
      <c r="JP203" s="68"/>
      <c r="JQ203" s="68"/>
      <c r="JR203" s="68"/>
      <c r="JS203" s="68"/>
      <c r="JT203" s="68"/>
      <c r="JU203" s="68"/>
      <c r="JV203" s="68"/>
      <c r="JW203" s="68"/>
      <c r="JX203" s="197"/>
      <c r="JY203" s="197"/>
      <c r="JZ203" s="213"/>
      <c r="KA203" s="213"/>
      <c r="KB203" s="68"/>
      <c r="KC203" s="68"/>
      <c r="KD203" s="68"/>
      <c r="KE203" s="68"/>
      <c r="KF203" s="68"/>
      <c r="KG203" s="68"/>
      <c r="KH203" s="68"/>
      <c r="KI203" s="68"/>
      <c r="KJ203" s="68"/>
      <c r="KK203" s="68"/>
      <c r="KL203" s="68"/>
      <c r="KM203" s="68"/>
      <c r="KN203" s="68"/>
      <c r="KO203" s="68"/>
      <c r="KP203" s="68"/>
      <c r="KQ203" s="68"/>
      <c r="KR203" s="68"/>
      <c r="KS203" s="68"/>
      <c r="KT203" s="68"/>
      <c r="KU203" s="68"/>
      <c r="KV203" s="68"/>
      <c r="KW203" s="68"/>
      <c r="KX203" s="68"/>
      <c r="KY203" s="68"/>
      <c r="KZ203" s="68"/>
      <c r="LA203" s="68"/>
      <c r="LB203" s="68"/>
      <c r="LC203" s="68"/>
      <c r="LD203" s="68"/>
      <c r="LE203" s="68"/>
      <c r="LF203" s="68"/>
      <c r="LG203" s="92"/>
      <c r="LH203" s="68"/>
      <c r="LI203" s="68"/>
      <c r="LJ203" s="68"/>
      <c r="LK203" s="68"/>
      <c r="LL203" s="68"/>
      <c r="LM203" s="68"/>
      <c r="LN203" s="68"/>
      <c r="LO203" s="68"/>
      <c r="LP203" s="100"/>
      <c r="LQ203" s="68"/>
      <c r="LR203" s="68"/>
      <c r="LS203" s="206"/>
      <c r="LT203" s="68"/>
      <c r="LU203" s="68"/>
      <c r="LV203" s="68"/>
      <c r="LW203" s="220"/>
      <c r="LX203" s="68"/>
      <c r="LY203" s="68"/>
      <c r="LZ203" s="68"/>
      <c r="MA203" s="68"/>
      <c r="MB203" s="68"/>
      <c r="MC203" s="68"/>
      <c r="MD203" s="68"/>
      <c r="ME203" s="68"/>
      <c r="MF203" s="68"/>
      <c r="MG203" s="68"/>
      <c r="MH203" s="68"/>
      <c r="MI203" s="68"/>
      <c r="MJ203" s="68"/>
      <c r="MK203" s="68"/>
      <c r="ML203" s="68"/>
      <c r="MM203" s="68"/>
      <c r="MN203" s="68"/>
      <c r="MO203" s="68"/>
      <c r="MP203" s="68"/>
      <c r="MQ203" s="68"/>
      <c r="MR203" s="68"/>
      <c r="MS203" s="68"/>
      <c r="MT203" s="68"/>
      <c r="MU203" s="68"/>
      <c r="MV203" s="68"/>
      <c r="MW203" s="68"/>
      <c r="MX203" s="68"/>
      <c r="MY203" s="220"/>
      <c r="MZ203" s="68"/>
      <c r="NA203" s="68"/>
      <c r="NB203" s="68"/>
      <c r="NC203" s="68"/>
      <c r="ND203" s="68"/>
      <c r="NE203" s="68"/>
      <c r="NF203" s="515"/>
      <c r="NG203" s="68"/>
      <c r="NH203" s="68"/>
      <c r="NI203" s="68"/>
      <c r="NJ203" s="223"/>
      <c r="NK203" s="68"/>
      <c r="NL203" s="68"/>
      <c r="NM203" s="68"/>
      <c r="NN203" s="68"/>
      <c r="NO203" s="68"/>
      <c r="NP203" s="68"/>
      <c r="NQ203" s="68"/>
      <c r="NR203" s="68"/>
      <c r="NS203" s="68"/>
      <c r="NT203" s="68"/>
      <c r="NU203" s="206"/>
      <c r="NV203" s="68"/>
      <c r="NW203" s="68"/>
      <c r="NX203" s="68"/>
      <c r="NY203" s="68"/>
      <c r="NZ203" s="68"/>
      <c r="OA203" s="68"/>
      <c r="OB203" s="68"/>
      <c r="OC203" s="68"/>
      <c r="OD203" s="68"/>
      <c r="OE203" s="68"/>
      <c r="OF203" s="68"/>
      <c r="OG203" s="68"/>
      <c r="OH203" s="68"/>
      <c r="OI203" s="68"/>
      <c r="OJ203" s="68"/>
      <c r="OK203" s="68"/>
      <c r="OL203" s="226"/>
      <c r="OM203" s="68"/>
      <c r="ON203" s="68"/>
      <c r="OO203" s="68"/>
      <c r="OP203" s="68"/>
      <c r="OQ203" s="68"/>
      <c r="OR203" s="68"/>
    </row>
    <row r="204" s="30" customFormat="1" ht="13.5" customHeight="1" spans="1:408">
      <c r="A204" s="469"/>
      <c r="B204" s="590"/>
      <c r="C204" s="459"/>
      <c r="D204" s="44" t="s">
        <v>20</v>
      </c>
      <c r="E204" s="43"/>
      <c r="F204" s="57">
        <v>82</v>
      </c>
      <c r="G204" s="57">
        <v>81</v>
      </c>
      <c r="H204" s="57" t="e">
        <f>G204+#REF!-H203-H202</f>
        <v>#REF!</v>
      </c>
      <c r="I204" s="57" t="e">
        <f>H204+#REF!-I203-I202</f>
        <v>#REF!</v>
      </c>
      <c r="J204" s="57" t="e">
        <f>I204+#REF!-J203-J202</f>
        <v>#REF!</v>
      </c>
      <c r="K204" s="57" t="e">
        <f>J204+#REF!-K203-K202</f>
        <v>#REF!</v>
      </c>
      <c r="L204" s="57" t="e">
        <f>K204+#REF!-L203-L202</f>
        <v>#REF!</v>
      </c>
      <c r="M204" s="57" t="e">
        <f>L204+#REF!-M203-M202</f>
        <v>#REF!</v>
      </c>
      <c r="N204" s="57" t="e">
        <f>M204+#REF!-N203-N202</f>
        <v>#REF!</v>
      </c>
      <c r="O204" s="57" t="e">
        <f>N204+#REF!-O203-O202</f>
        <v>#REF!</v>
      </c>
      <c r="P204" s="57" t="e">
        <f>O204+#REF!-P203-P202</f>
        <v>#REF!</v>
      </c>
      <c r="Q204" s="57" t="e">
        <f>P204+#REF!-Q203-Q202</f>
        <v>#REF!</v>
      </c>
      <c r="R204" s="57" t="e">
        <f>Q204+#REF!-R203-R202</f>
        <v>#REF!</v>
      </c>
      <c r="S204" s="63" t="e">
        <f>R204+#REF!-S203-S202</f>
        <v>#REF!</v>
      </c>
      <c r="T204" s="63" t="e">
        <f>S204+#REF!-T203-T202</f>
        <v>#REF!</v>
      </c>
      <c r="U204" s="57" t="e">
        <f>T204+#REF!-U203-U202</f>
        <v>#REF!</v>
      </c>
      <c r="V204" s="63" t="e">
        <f>U204+#REF!-V203-V202</f>
        <v>#REF!</v>
      </c>
      <c r="W204" s="57" t="e">
        <f>V204+#REF!-W203-W202</f>
        <v>#REF!</v>
      </c>
      <c r="X204" s="57" t="e">
        <f>W204+#REF!-X203-X202</f>
        <v>#REF!</v>
      </c>
      <c r="Y204" s="57" t="e">
        <f>X204+#REF!-Y203-Y202</f>
        <v>#REF!</v>
      </c>
      <c r="Z204" s="57" t="e">
        <f>Y204+#REF!-Z203-Z202</f>
        <v>#REF!</v>
      </c>
      <c r="AA204" s="57" t="e">
        <f>Z204+#REF!-AA203-AA202</f>
        <v>#REF!</v>
      </c>
      <c r="AB204" s="57" t="e">
        <f>AA204+#REF!-AB203-AB202</f>
        <v>#REF!</v>
      </c>
      <c r="AC204" s="57" t="e">
        <f>AB204+#REF!-AC203-AC202</f>
        <v>#REF!</v>
      </c>
      <c r="AD204" s="57" t="e">
        <f>AC204+#REF!-AD203-AD202</f>
        <v>#REF!</v>
      </c>
      <c r="AE204" s="57" t="e">
        <f>AD204+#REF!-AE203-AE202</f>
        <v>#REF!</v>
      </c>
      <c r="AF204" s="57" t="e">
        <f>AE204+#REF!-AF203-AF202</f>
        <v>#REF!</v>
      </c>
      <c r="AG204" s="57" t="e">
        <f>AF204+#REF!-AG203-AG202</f>
        <v>#REF!</v>
      </c>
      <c r="AH204" s="57" t="e">
        <f>AG204+#REF!-AH203-AH202</f>
        <v>#REF!</v>
      </c>
      <c r="AI204" s="57" t="e">
        <f>AH204+#REF!-AI203-AI202</f>
        <v>#REF!</v>
      </c>
      <c r="AJ204" s="57" t="e">
        <f>AI204+#REF!-AJ203-AJ202</f>
        <v>#REF!</v>
      </c>
      <c r="AK204" s="57" t="e">
        <f>AJ204+#REF!-AK203-AK202</f>
        <v>#REF!</v>
      </c>
      <c r="AL204" s="57" t="e">
        <f>AK204+#REF!-AL203-AL202</f>
        <v>#REF!</v>
      </c>
      <c r="AM204" s="57" t="e">
        <f>AL204+#REF!-AM203-AM202</f>
        <v>#REF!</v>
      </c>
      <c r="AN204" s="57" t="e">
        <f>AM204+#REF!-AN203-AN202</f>
        <v>#REF!</v>
      </c>
      <c r="AO204" s="57" t="e">
        <f>AN204+#REF!-AO203-AO202</f>
        <v>#REF!</v>
      </c>
      <c r="AP204" s="57" t="e">
        <f>AO204+#REF!-AP203-AP202</f>
        <v>#REF!</v>
      </c>
      <c r="AQ204" s="57" t="e">
        <f>AP204+#REF!-AQ203-AQ202</f>
        <v>#REF!</v>
      </c>
      <c r="AR204" s="57" t="e">
        <f>AQ204+#REF!-AR203-AR202</f>
        <v>#REF!</v>
      </c>
      <c r="AS204" s="57" t="e">
        <f>AR204+#REF!-AS203-AS202</f>
        <v>#REF!</v>
      </c>
      <c r="AT204" s="57" t="e">
        <f>AS204+#REF!-AT203-AT202</f>
        <v>#REF!</v>
      </c>
      <c r="AU204" s="57" t="e">
        <f>AT204+#REF!-AU203-AU202</f>
        <v>#REF!</v>
      </c>
      <c r="AV204" s="57" t="e">
        <f>AU204+#REF!-AV203-AV202</f>
        <v>#REF!</v>
      </c>
      <c r="AW204" s="57" t="e">
        <f>AV204+#REF!-AW203-AW202</f>
        <v>#REF!</v>
      </c>
      <c r="AX204" s="57" t="e">
        <f>AW204+#REF!-AX203-AX202</f>
        <v>#REF!</v>
      </c>
      <c r="AY204" s="57" t="e">
        <f>AX204+#REF!-AY203-AY202</f>
        <v>#REF!</v>
      </c>
      <c r="AZ204" s="57" t="e">
        <f>AY204+#REF!-AZ203-AZ202</f>
        <v>#REF!</v>
      </c>
      <c r="BA204" s="57" t="e">
        <f>AZ204+#REF!-BA203-BA202</f>
        <v>#REF!</v>
      </c>
      <c r="BB204" s="57" t="e">
        <f>BA204+#REF!-BB203-BB202</f>
        <v>#REF!</v>
      </c>
      <c r="BC204" s="57" t="e">
        <f>BB204+#REF!-BC203-BC202</f>
        <v>#REF!</v>
      </c>
      <c r="BD204" s="57" t="e">
        <f>BC204+#REF!-BD203-BD202</f>
        <v>#REF!</v>
      </c>
      <c r="BE204" s="57" t="e">
        <f>BD204+#REF!-BE203-BE202</f>
        <v>#REF!</v>
      </c>
      <c r="BF204" s="57" t="e">
        <f>BE204+#REF!-BF203-BF202</f>
        <v>#REF!</v>
      </c>
      <c r="BG204" s="57" t="e">
        <f>BF204+#REF!-BG203-BG202</f>
        <v>#REF!</v>
      </c>
      <c r="BH204" s="57" t="e">
        <f>BG204+#REF!-BH203-BH202</f>
        <v>#REF!</v>
      </c>
      <c r="BI204" s="57" t="e">
        <f>BH204+#REF!-BI203-BI202</f>
        <v>#REF!</v>
      </c>
      <c r="BJ204" s="57" t="e">
        <f>BI204+#REF!-BJ203-BJ202</f>
        <v>#REF!</v>
      </c>
      <c r="BK204" s="57" t="e">
        <f>BJ204+#REF!-BK203-BK202</f>
        <v>#REF!</v>
      </c>
      <c r="BL204" s="57" t="e">
        <f>BK204+#REF!-BL203-BL202</f>
        <v>#REF!</v>
      </c>
      <c r="BM204" s="57" t="e">
        <f>BL204+#REF!-BM203-BM202</f>
        <v>#REF!</v>
      </c>
      <c r="BN204" s="57" t="e">
        <f>BM204+#REF!-BN203-BN202</f>
        <v>#REF!</v>
      </c>
      <c r="BO204" s="57" t="e">
        <f>BN204+#REF!-BO203-BO202</f>
        <v>#REF!</v>
      </c>
      <c r="BP204" s="57">
        <v>56</v>
      </c>
      <c r="BQ204" s="57" t="e">
        <f>BP204+#REF!-BQ203-BQ202</f>
        <v>#REF!</v>
      </c>
      <c r="BR204" s="57" t="e">
        <f>BQ204+#REF!-BR203-BR202</f>
        <v>#REF!</v>
      </c>
      <c r="BS204" s="57">
        <v>55</v>
      </c>
      <c r="BT204" s="67">
        <v>55</v>
      </c>
      <c r="BU204" s="57">
        <v>53</v>
      </c>
      <c r="BV204" s="57">
        <v>55</v>
      </c>
      <c r="BW204" s="57">
        <v>50</v>
      </c>
      <c r="BX204" s="57">
        <v>47</v>
      </c>
      <c r="BY204" s="57">
        <v>45</v>
      </c>
      <c r="BZ204" s="57">
        <v>43</v>
      </c>
      <c r="CA204" s="57">
        <v>42</v>
      </c>
      <c r="CB204" s="57">
        <v>4</v>
      </c>
      <c r="CC204" s="57">
        <v>4</v>
      </c>
      <c r="CD204" s="57">
        <v>4</v>
      </c>
      <c r="CE204" s="57">
        <v>14</v>
      </c>
      <c r="CF204" s="57">
        <v>12</v>
      </c>
      <c r="CG204" s="57">
        <v>12</v>
      </c>
      <c r="CH204" s="57">
        <v>12</v>
      </c>
      <c r="CI204" s="57">
        <v>12</v>
      </c>
      <c r="CJ204" s="538"/>
      <c r="CK204" s="57">
        <v>6</v>
      </c>
      <c r="CL204" s="57">
        <v>5</v>
      </c>
      <c r="CM204" s="57">
        <v>5</v>
      </c>
      <c r="CN204" s="57">
        <v>5</v>
      </c>
      <c r="CO204" s="77"/>
      <c r="CP204" s="69">
        <v>2</v>
      </c>
      <c r="CQ204" s="69"/>
      <c r="CR204" s="69"/>
      <c r="CS204" s="69"/>
      <c r="CT204" s="69"/>
      <c r="CU204" s="69"/>
      <c r="CV204" s="69"/>
      <c r="CW204" s="69"/>
      <c r="CX204" s="69"/>
      <c r="CY204" s="69"/>
      <c r="CZ204" s="69"/>
      <c r="DA204" s="69"/>
      <c r="DB204" s="69"/>
      <c r="DC204" s="69"/>
      <c r="DD204" s="69"/>
      <c r="DE204" s="69"/>
      <c r="DF204" s="69"/>
      <c r="DG204" s="69"/>
      <c r="DH204" s="69"/>
      <c r="DI204" s="69"/>
      <c r="DJ204" s="69"/>
      <c r="DK204" s="69"/>
      <c r="DL204" s="69"/>
      <c r="DM204" s="69"/>
      <c r="DN204" s="69"/>
      <c r="DO204" s="69"/>
      <c r="DP204" s="69"/>
      <c r="DQ204" s="69"/>
      <c r="DR204" s="69"/>
      <c r="DS204" s="69"/>
      <c r="DT204" s="69"/>
      <c r="DU204" s="69"/>
      <c r="DV204" s="69"/>
      <c r="DW204" s="69"/>
      <c r="DX204" s="69"/>
      <c r="DY204" s="69"/>
      <c r="DZ204" s="69"/>
      <c r="EA204" s="69"/>
      <c r="EB204" s="69"/>
      <c r="EC204" s="69"/>
      <c r="ED204" s="69"/>
      <c r="EE204" s="69"/>
      <c r="EF204" s="69"/>
      <c r="EG204" s="69"/>
      <c r="EH204" s="69"/>
      <c r="EI204" s="69"/>
      <c r="EJ204" s="69"/>
      <c r="EK204" s="69"/>
      <c r="EL204" s="69"/>
      <c r="EM204" s="69"/>
      <c r="EN204" s="69"/>
      <c r="EO204" s="69"/>
      <c r="EP204" s="69"/>
      <c r="EQ204" s="69"/>
      <c r="ER204" s="69"/>
      <c r="ES204" s="69"/>
      <c r="ET204" s="69">
        <v>2</v>
      </c>
      <c r="EU204" s="69"/>
      <c r="EV204" s="69"/>
      <c r="EW204" s="69"/>
      <c r="EX204" s="69"/>
      <c r="EY204" s="69"/>
      <c r="EZ204" s="69"/>
      <c r="FA204" s="69"/>
      <c r="FB204" s="69"/>
      <c r="FC204" s="69"/>
      <c r="FD204" s="69"/>
      <c r="FE204" s="69"/>
      <c r="FF204" s="69"/>
      <c r="FG204" s="69"/>
      <c r="FH204" s="69"/>
      <c r="FI204" s="69"/>
      <c r="FJ204" s="69"/>
      <c r="FK204" s="69"/>
      <c r="FL204" s="69"/>
      <c r="FM204" s="69"/>
      <c r="FN204" s="69"/>
      <c r="FO204" s="69"/>
      <c r="FP204" s="69"/>
      <c r="FQ204" s="69"/>
      <c r="FR204" s="69"/>
      <c r="FS204" s="69"/>
      <c r="FT204" s="69"/>
      <c r="FU204" s="69"/>
      <c r="FV204" s="69"/>
      <c r="FW204" s="69"/>
      <c r="FX204" s="69">
        <v>1</v>
      </c>
      <c r="FY204" s="69"/>
      <c r="FZ204" s="69"/>
      <c r="GA204" s="69"/>
      <c r="GB204" s="69"/>
      <c r="GC204" s="69"/>
      <c r="GD204" s="69"/>
      <c r="GE204" s="69"/>
      <c r="GF204" s="69"/>
      <c r="GG204" s="69"/>
      <c r="GH204" s="69"/>
      <c r="GI204" s="69"/>
      <c r="GJ204" s="69"/>
      <c r="GK204" s="69"/>
      <c r="GL204" s="69"/>
      <c r="GM204" s="69"/>
      <c r="GN204" s="69"/>
      <c r="GO204" s="69"/>
      <c r="GP204" s="69"/>
      <c r="GQ204" s="69"/>
      <c r="GR204" s="69"/>
      <c r="GS204" s="69"/>
      <c r="GT204" s="69"/>
      <c r="GU204" s="69"/>
      <c r="GV204" s="69"/>
      <c r="GW204" s="69"/>
      <c r="GX204" s="69"/>
      <c r="GY204" s="69"/>
      <c r="GZ204" s="69"/>
      <c r="HA204" s="69"/>
      <c r="HB204" s="69"/>
      <c r="HC204" s="69"/>
      <c r="HD204" s="69"/>
      <c r="HE204" s="69"/>
      <c r="HF204" s="69"/>
      <c r="HG204" s="69"/>
      <c r="HH204" s="69"/>
      <c r="HI204" s="69"/>
      <c r="HJ204" s="69"/>
      <c r="HK204" s="102"/>
      <c r="HL204" s="69"/>
      <c r="HM204" s="69"/>
      <c r="HN204" s="69"/>
      <c r="HO204" s="69"/>
      <c r="HP204" s="69"/>
      <c r="HQ204" s="69">
        <v>2</v>
      </c>
      <c r="HR204" s="69"/>
      <c r="HS204" s="69"/>
      <c r="HT204" s="69"/>
      <c r="HU204" s="69"/>
      <c r="HV204" s="69"/>
      <c r="HW204" s="69"/>
      <c r="HX204" s="69"/>
      <c r="HY204" s="69"/>
      <c r="HZ204" s="69"/>
      <c r="IA204" s="69"/>
      <c r="IB204" s="69"/>
      <c r="IC204" s="69"/>
      <c r="ID204" s="69"/>
      <c r="IE204" s="69"/>
      <c r="IF204" s="69"/>
      <c r="IG204" s="69"/>
      <c r="IH204" s="69"/>
      <c r="II204" s="69"/>
      <c r="IJ204" s="69"/>
      <c r="IK204" s="69"/>
      <c r="IL204" s="69"/>
      <c r="IM204" s="69"/>
      <c r="IN204" s="207"/>
      <c r="IO204" s="69"/>
      <c r="IP204" s="69"/>
      <c r="IQ204" s="69"/>
      <c r="IR204" s="499"/>
      <c r="IS204" s="69"/>
      <c r="IT204" s="69"/>
      <c r="IU204" s="69"/>
      <c r="IV204" s="69"/>
      <c r="IW204" s="69"/>
      <c r="IX204" s="69">
        <v>1</v>
      </c>
      <c r="IY204" s="69"/>
      <c r="IZ204" s="69"/>
      <c r="JA204" s="69"/>
      <c r="JB204" s="69"/>
      <c r="JC204" s="503"/>
      <c r="JD204" s="69"/>
      <c r="JE204" s="69"/>
      <c r="JF204" s="69"/>
      <c r="JG204" s="69"/>
      <c r="JH204" s="69"/>
      <c r="JI204" s="69"/>
      <c r="JJ204" s="69"/>
      <c r="JK204" s="69"/>
      <c r="JL204" s="214"/>
      <c r="JM204" s="69"/>
      <c r="JN204" s="69"/>
      <c r="JO204" s="69"/>
      <c r="JP204" s="69"/>
      <c r="JQ204" s="69"/>
      <c r="JR204" s="69"/>
      <c r="JS204" s="69"/>
      <c r="JT204" s="69"/>
      <c r="JU204" s="69"/>
      <c r="JV204" s="69"/>
      <c r="JW204" s="69"/>
      <c r="JX204" s="499"/>
      <c r="JY204" s="499"/>
      <c r="JZ204" s="213"/>
      <c r="KA204" s="213"/>
      <c r="KB204" s="69"/>
      <c r="KC204" s="69"/>
      <c r="KD204" s="69"/>
      <c r="KE204" s="69"/>
      <c r="KF204" s="69"/>
      <c r="KG204" s="69">
        <v>1</v>
      </c>
      <c r="KH204" s="69"/>
      <c r="KI204" s="69">
        <v>1</v>
      </c>
      <c r="KJ204" s="69"/>
      <c r="KK204" s="69"/>
      <c r="KL204" s="69"/>
      <c r="KM204" s="69"/>
      <c r="KN204" s="69"/>
      <c r="KO204" s="69"/>
      <c r="KP204" s="69"/>
      <c r="KQ204" s="69"/>
      <c r="KR204" s="69"/>
      <c r="KS204" s="69"/>
      <c r="KT204" s="69"/>
      <c r="KU204" s="69"/>
      <c r="KV204" s="69"/>
      <c r="KW204" s="69">
        <v>1</v>
      </c>
      <c r="KX204" s="69"/>
      <c r="KY204" s="69"/>
      <c r="KZ204" s="69"/>
      <c r="LA204" s="69"/>
      <c r="LB204" s="69"/>
      <c r="LC204" s="69"/>
      <c r="LD204" s="69"/>
      <c r="LE204" s="69"/>
      <c r="LF204" s="69">
        <v>5</v>
      </c>
      <c r="LG204" s="204"/>
      <c r="LH204" s="69"/>
      <c r="LI204" s="69">
        <v>1</v>
      </c>
      <c r="LJ204" s="69"/>
      <c r="LK204" s="69"/>
      <c r="LL204" s="69"/>
      <c r="LM204" s="69"/>
      <c r="LN204" s="69"/>
      <c r="LO204" s="69"/>
      <c r="LP204" s="102"/>
      <c r="LQ204" s="69"/>
      <c r="LR204" s="69"/>
      <c r="LS204" s="207"/>
      <c r="LT204" s="69"/>
      <c r="LU204" s="69"/>
      <c r="LV204" s="69"/>
      <c r="LW204" s="221"/>
      <c r="LX204" s="69"/>
      <c r="LY204" s="69">
        <v>1</v>
      </c>
      <c r="LZ204" s="69"/>
      <c r="MA204" s="69"/>
      <c r="MB204" s="69"/>
      <c r="MC204" s="69"/>
      <c r="MD204" s="69"/>
      <c r="ME204" s="69"/>
      <c r="MF204" s="69"/>
      <c r="MG204" s="69"/>
      <c r="MH204" s="69"/>
      <c r="MI204" s="69"/>
      <c r="MJ204" s="69">
        <v>1</v>
      </c>
      <c r="MK204" s="69"/>
      <c r="ML204" s="69"/>
      <c r="MM204" s="69"/>
      <c r="MN204" s="69"/>
      <c r="MO204" s="69"/>
      <c r="MP204" s="69"/>
      <c r="MQ204" s="69"/>
      <c r="MR204" s="69"/>
      <c r="MS204" s="69"/>
      <c r="MT204" s="69"/>
      <c r="MU204" s="69"/>
      <c r="MV204" s="69"/>
      <c r="MW204" s="69"/>
      <c r="MX204" s="69"/>
      <c r="MY204" s="221"/>
      <c r="MZ204" s="69"/>
      <c r="NA204" s="69">
        <v>1</v>
      </c>
      <c r="NB204" s="69"/>
      <c r="NC204" s="69"/>
      <c r="ND204" s="69"/>
      <c r="NE204" s="69"/>
      <c r="NF204" s="516"/>
      <c r="NG204" s="69"/>
      <c r="NH204" s="69"/>
      <c r="NI204" s="69"/>
      <c r="NJ204" s="224"/>
      <c r="NK204" s="69"/>
      <c r="NL204" s="69"/>
      <c r="NM204" s="69"/>
      <c r="NN204" s="69"/>
      <c r="NO204" s="69"/>
      <c r="NP204" s="69"/>
      <c r="NQ204" s="69"/>
      <c r="NR204" s="69"/>
      <c r="NS204" s="69"/>
      <c r="NT204" s="69"/>
      <c r="NU204" s="207"/>
      <c r="NV204" s="69"/>
      <c r="NW204" s="69"/>
      <c r="NX204" s="69"/>
      <c r="NY204" s="69"/>
      <c r="NZ204" s="69"/>
      <c r="OA204" s="69"/>
      <c r="OB204" s="69"/>
      <c r="OC204" s="69"/>
      <c r="OD204" s="69"/>
      <c r="OE204" s="69"/>
      <c r="OF204" s="69"/>
      <c r="OG204" s="69"/>
      <c r="OH204" s="69"/>
      <c r="OI204" s="69"/>
      <c r="OJ204" s="69"/>
      <c r="OK204" s="69"/>
      <c r="OL204" s="227"/>
      <c r="OM204" s="69"/>
      <c r="ON204" s="69"/>
      <c r="OO204" s="69"/>
      <c r="OP204" s="69"/>
      <c r="OQ204" s="69"/>
      <c r="OR204" s="69"/>
    </row>
    <row r="205" s="27" customFormat="1" ht="13.5" customHeight="1" spans="1:408">
      <c r="A205" s="468"/>
      <c r="B205" s="589"/>
      <c r="C205" s="460"/>
      <c r="D205" s="40" t="s">
        <v>21</v>
      </c>
      <c r="E205" s="54">
        <v>34</v>
      </c>
      <c r="F205" s="41"/>
      <c r="G205" s="41"/>
      <c r="H205" s="41"/>
      <c r="I205" s="41"/>
      <c r="J205" s="41"/>
      <c r="K205" s="41"/>
      <c r="L205" s="41"/>
      <c r="M205" s="41"/>
      <c r="N205" s="41"/>
      <c r="O205" s="41"/>
      <c r="P205" s="41"/>
      <c r="Q205" s="41"/>
      <c r="R205" s="41"/>
      <c r="S205" s="62"/>
      <c r="T205" s="62"/>
      <c r="U205" s="41"/>
      <c r="V205" s="62"/>
      <c r="W205" s="41"/>
      <c r="X205" s="41"/>
      <c r="Y205" s="41"/>
      <c r="Z205" s="41"/>
      <c r="AA205" s="41"/>
      <c r="AB205" s="41"/>
      <c r="AC205" s="41"/>
      <c r="AD205" s="62"/>
      <c r="AE205" s="41"/>
      <c r="AF205" s="41"/>
      <c r="AG205" s="41"/>
      <c r="AH205" s="62"/>
      <c r="AI205" s="41"/>
      <c r="AJ205" s="41"/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1"/>
      <c r="BO205" s="41"/>
      <c r="BP205" s="41"/>
      <c r="BQ205" s="41"/>
      <c r="BR205" s="41"/>
      <c r="BS205" s="41"/>
      <c r="BT205" s="66"/>
      <c r="BU205" s="68"/>
      <c r="BV205" s="45"/>
      <c r="BW205" s="45"/>
      <c r="BX205" s="45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38">
        <v>23</v>
      </c>
      <c r="CK205" s="68"/>
      <c r="CL205" s="68"/>
      <c r="CO205" s="76"/>
      <c r="CP205" s="68">
        <v>24</v>
      </c>
      <c r="CQ205" s="68">
        <v>24</v>
      </c>
      <c r="CR205" s="68">
        <v>24</v>
      </c>
      <c r="CS205" s="68">
        <v>24</v>
      </c>
      <c r="CT205" s="68">
        <v>24</v>
      </c>
      <c r="CU205" s="68">
        <v>24</v>
      </c>
      <c r="CV205" s="68">
        <v>24</v>
      </c>
      <c r="CW205" s="68">
        <v>24</v>
      </c>
      <c r="CX205" s="68">
        <v>24</v>
      </c>
      <c r="CY205" s="68">
        <v>24</v>
      </c>
      <c r="CZ205" s="68">
        <v>24</v>
      </c>
      <c r="DA205" s="68">
        <v>24</v>
      </c>
      <c r="DB205" s="84">
        <v>20</v>
      </c>
      <c r="DC205" s="84">
        <v>20</v>
      </c>
      <c r="DD205" s="84">
        <v>20</v>
      </c>
      <c r="DE205" s="84">
        <v>20</v>
      </c>
      <c r="DF205" s="84">
        <v>20</v>
      </c>
      <c r="DG205" s="84">
        <v>20</v>
      </c>
      <c r="DH205" s="84">
        <v>20</v>
      </c>
      <c r="DI205" s="84">
        <v>20</v>
      </c>
      <c r="DJ205" s="84">
        <v>20</v>
      </c>
      <c r="DK205" s="84">
        <v>20</v>
      </c>
      <c r="DL205" s="84">
        <v>20</v>
      </c>
      <c r="DM205" s="68">
        <v>20</v>
      </c>
      <c r="DN205" s="68">
        <v>20</v>
      </c>
      <c r="DO205" s="68">
        <v>20</v>
      </c>
      <c r="DP205" s="68">
        <v>20</v>
      </c>
      <c r="DQ205" s="68">
        <v>20</v>
      </c>
      <c r="DR205" s="68">
        <v>20</v>
      </c>
      <c r="DS205" s="68">
        <v>20</v>
      </c>
      <c r="DT205" s="68">
        <v>20</v>
      </c>
      <c r="DU205" s="68">
        <v>20</v>
      </c>
      <c r="DV205" s="68">
        <v>20</v>
      </c>
      <c r="DW205" s="68">
        <v>20</v>
      </c>
      <c r="DX205" s="68">
        <v>20</v>
      </c>
      <c r="DY205" s="68">
        <v>20</v>
      </c>
      <c r="DZ205" s="68">
        <v>20</v>
      </c>
      <c r="EA205" s="68">
        <v>20</v>
      </c>
      <c r="EB205" s="68">
        <v>20</v>
      </c>
      <c r="EC205" s="68">
        <v>20</v>
      </c>
      <c r="ED205" s="68">
        <v>20</v>
      </c>
      <c r="EE205" s="68">
        <v>20</v>
      </c>
      <c r="EF205" s="68">
        <v>20</v>
      </c>
      <c r="EG205" s="68">
        <v>20</v>
      </c>
      <c r="EH205" s="68">
        <v>20</v>
      </c>
      <c r="EI205" s="68">
        <v>20</v>
      </c>
      <c r="EJ205" s="68">
        <v>20</v>
      </c>
      <c r="EK205" s="68">
        <v>20</v>
      </c>
      <c r="EL205" s="68">
        <v>20</v>
      </c>
      <c r="EM205" s="68">
        <v>20</v>
      </c>
      <c r="EN205" s="68">
        <v>20</v>
      </c>
      <c r="EO205" s="68">
        <v>20</v>
      </c>
      <c r="EP205" s="68">
        <v>20</v>
      </c>
      <c r="EQ205" s="68">
        <v>20</v>
      </c>
      <c r="ER205" s="68">
        <v>20</v>
      </c>
      <c r="ES205" s="68">
        <v>20</v>
      </c>
      <c r="ET205" s="68">
        <v>18</v>
      </c>
      <c r="EU205" s="68">
        <v>18</v>
      </c>
      <c r="EV205" s="68">
        <v>18</v>
      </c>
      <c r="EW205" s="68">
        <v>18</v>
      </c>
      <c r="EX205" s="68">
        <v>18</v>
      </c>
      <c r="EY205" s="68">
        <v>18</v>
      </c>
      <c r="EZ205" s="68">
        <v>18</v>
      </c>
      <c r="FA205" s="68">
        <v>18</v>
      </c>
      <c r="FB205" s="68">
        <v>18</v>
      </c>
      <c r="FC205" s="68">
        <v>18</v>
      </c>
      <c r="FD205" s="68">
        <v>18</v>
      </c>
      <c r="FE205" s="68">
        <v>18</v>
      </c>
      <c r="FF205" s="68">
        <v>18</v>
      </c>
      <c r="FG205" s="68">
        <v>18</v>
      </c>
      <c r="FH205" s="68">
        <v>18</v>
      </c>
      <c r="FI205" s="68">
        <v>18</v>
      </c>
      <c r="FJ205" s="68">
        <v>18</v>
      </c>
      <c r="FK205" s="68">
        <v>18</v>
      </c>
      <c r="FL205" s="68">
        <v>18</v>
      </c>
      <c r="FM205" s="68">
        <v>18</v>
      </c>
      <c r="FN205" s="68">
        <v>18</v>
      </c>
      <c r="FO205" s="68">
        <v>18</v>
      </c>
      <c r="FP205" s="68">
        <v>18</v>
      </c>
      <c r="FQ205" s="68">
        <v>18</v>
      </c>
      <c r="FR205" s="68">
        <v>18</v>
      </c>
      <c r="FS205" s="68">
        <v>18</v>
      </c>
      <c r="FT205" s="68">
        <v>18</v>
      </c>
      <c r="FU205" s="68">
        <v>18</v>
      </c>
      <c r="FV205" s="68">
        <v>18</v>
      </c>
      <c r="FW205" s="68">
        <v>18</v>
      </c>
      <c r="FX205" s="68">
        <v>17</v>
      </c>
      <c r="FY205" s="68">
        <v>17</v>
      </c>
      <c r="FZ205" s="68">
        <v>17</v>
      </c>
      <c r="GA205" s="68">
        <v>17</v>
      </c>
      <c r="GB205" s="68">
        <v>17</v>
      </c>
      <c r="GC205" s="68">
        <v>17</v>
      </c>
      <c r="GD205" s="68">
        <v>17</v>
      </c>
      <c r="GE205" s="68">
        <v>17</v>
      </c>
      <c r="GF205" s="68">
        <v>17</v>
      </c>
      <c r="GG205" s="68">
        <v>17</v>
      </c>
      <c r="GH205" s="68">
        <v>17</v>
      </c>
      <c r="GI205" s="68">
        <v>17</v>
      </c>
      <c r="GJ205" s="68">
        <v>17</v>
      </c>
      <c r="GK205" s="68">
        <v>17</v>
      </c>
      <c r="GL205" s="68">
        <v>17</v>
      </c>
      <c r="GM205" s="68">
        <v>17</v>
      </c>
      <c r="GN205" s="68">
        <v>17</v>
      </c>
      <c r="GO205" s="68">
        <v>17</v>
      </c>
      <c r="GP205" s="68">
        <v>17</v>
      </c>
      <c r="GQ205" s="68">
        <v>17</v>
      </c>
      <c r="GR205" s="92">
        <v>15</v>
      </c>
      <c r="GS205" s="68">
        <v>15</v>
      </c>
      <c r="GT205" s="68">
        <v>15</v>
      </c>
      <c r="GU205" s="68">
        <v>15</v>
      </c>
      <c r="GV205" s="68">
        <v>15</v>
      </c>
      <c r="GW205" s="68">
        <v>15</v>
      </c>
      <c r="GX205" s="68">
        <v>15</v>
      </c>
      <c r="GY205" s="68">
        <v>15</v>
      </c>
      <c r="GZ205" s="68">
        <v>15</v>
      </c>
      <c r="HA205" s="68">
        <v>15</v>
      </c>
      <c r="HB205" s="68">
        <v>15</v>
      </c>
      <c r="HC205" s="68">
        <v>15</v>
      </c>
      <c r="HD205" s="68">
        <v>15</v>
      </c>
      <c r="HE205" s="68">
        <v>15</v>
      </c>
      <c r="HF205" s="68">
        <v>15</v>
      </c>
      <c r="HG205" s="68">
        <v>15</v>
      </c>
      <c r="HH205" s="68">
        <v>15</v>
      </c>
      <c r="HI205" s="68">
        <v>15</v>
      </c>
      <c r="HJ205" s="68">
        <v>15</v>
      </c>
      <c r="HK205" s="100">
        <v>15</v>
      </c>
      <c r="HL205" s="68">
        <v>15</v>
      </c>
      <c r="HM205" s="68">
        <v>15</v>
      </c>
      <c r="HN205" s="68">
        <v>15</v>
      </c>
      <c r="HO205" s="68">
        <v>15</v>
      </c>
      <c r="HP205" s="68">
        <v>15</v>
      </c>
      <c r="HQ205" s="68">
        <f>HP205-HQ204</f>
        <v>13</v>
      </c>
      <c r="HR205" s="68">
        <f t="shared" ref="HR205:IX205" si="371">HQ205</f>
        <v>13</v>
      </c>
      <c r="HS205" s="68">
        <f t="shared" si="371"/>
        <v>13</v>
      </c>
      <c r="HT205" s="68">
        <f t="shared" si="371"/>
        <v>13</v>
      </c>
      <c r="HU205" s="68">
        <f t="shared" si="371"/>
        <v>13</v>
      </c>
      <c r="HV205" s="68">
        <f t="shared" si="371"/>
        <v>13</v>
      </c>
      <c r="HW205" s="68">
        <f t="shared" si="371"/>
        <v>13</v>
      </c>
      <c r="HX205" s="68">
        <f t="shared" si="371"/>
        <v>13</v>
      </c>
      <c r="HY205" s="68">
        <f t="shared" si="371"/>
        <v>13</v>
      </c>
      <c r="HZ205" s="68">
        <f t="shared" si="371"/>
        <v>13</v>
      </c>
      <c r="IA205" s="68">
        <f t="shared" si="371"/>
        <v>13</v>
      </c>
      <c r="IB205" s="68">
        <f t="shared" si="371"/>
        <v>13</v>
      </c>
      <c r="IC205" s="68">
        <f t="shared" si="371"/>
        <v>13</v>
      </c>
      <c r="ID205" s="68">
        <f t="shared" si="371"/>
        <v>13</v>
      </c>
      <c r="IE205" s="68">
        <f t="shared" si="371"/>
        <v>13</v>
      </c>
      <c r="IF205" s="68">
        <f t="shared" si="371"/>
        <v>13</v>
      </c>
      <c r="IG205" s="68">
        <f t="shared" si="371"/>
        <v>13</v>
      </c>
      <c r="IH205" s="68">
        <f t="shared" si="371"/>
        <v>13</v>
      </c>
      <c r="II205" s="68">
        <f t="shared" si="371"/>
        <v>13</v>
      </c>
      <c r="IJ205" s="68">
        <f t="shared" si="371"/>
        <v>13</v>
      </c>
      <c r="IK205" s="68">
        <f t="shared" si="371"/>
        <v>13</v>
      </c>
      <c r="IL205" s="68">
        <f t="shared" si="371"/>
        <v>13</v>
      </c>
      <c r="IM205" s="68">
        <f t="shared" si="371"/>
        <v>13</v>
      </c>
      <c r="IN205" s="206">
        <f>IL205</f>
        <v>13</v>
      </c>
      <c r="IO205" s="68">
        <f>IM205</f>
        <v>13</v>
      </c>
      <c r="IP205" s="68">
        <f t="shared" ref="IP205:JF205" si="372">IO205</f>
        <v>13</v>
      </c>
      <c r="IQ205" s="68">
        <f t="shared" si="372"/>
        <v>13</v>
      </c>
      <c r="IR205" s="197">
        <f t="shared" si="372"/>
        <v>13</v>
      </c>
      <c r="IS205" s="68">
        <f t="shared" si="372"/>
        <v>13</v>
      </c>
      <c r="IT205" s="68">
        <f t="shared" si="372"/>
        <v>13</v>
      </c>
      <c r="IU205" s="68">
        <f t="shared" si="372"/>
        <v>13</v>
      </c>
      <c r="IV205" s="68">
        <f t="shared" si="372"/>
        <v>13</v>
      </c>
      <c r="IW205" s="68">
        <f t="shared" si="372"/>
        <v>13</v>
      </c>
      <c r="IX205" s="68">
        <f t="shared" ref="IX205:JW205" si="373">IW205-IX204</f>
        <v>12</v>
      </c>
      <c r="IY205" s="68">
        <f t="shared" si="373"/>
        <v>12</v>
      </c>
      <c r="IZ205" s="68">
        <f t="shared" si="373"/>
        <v>12</v>
      </c>
      <c r="JA205" s="68">
        <f t="shared" si="373"/>
        <v>12</v>
      </c>
      <c r="JB205" s="68">
        <f t="shared" si="373"/>
        <v>12</v>
      </c>
      <c r="JC205" s="502">
        <f t="shared" si="373"/>
        <v>12</v>
      </c>
      <c r="JD205" s="68">
        <f t="shared" si="373"/>
        <v>12</v>
      </c>
      <c r="JE205" s="68">
        <f t="shared" si="373"/>
        <v>12</v>
      </c>
      <c r="JF205" s="68">
        <f t="shared" si="373"/>
        <v>12</v>
      </c>
      <c r="JG205" s="69">
        <f t="shared" si="373"/>
        <v>12</v>
      </c>
      <c r="JH205" s="68">
        <f t="shared" si="373"/>
        <v>12</v>
      </c>
      <c r="JI205" s="68">
        <f t="shared" si="373"/>
        <v>12</v>
      </c>
      <c r="JJ205" s="68">
        <f t="shared" si="373"/>
        <v>12</v>
      </c>
      <c r="JK205" s="68">
        <f t="shared" si="373"/>
        <v>12</v>
      </c>
      <c r="JL205" s="212">
        <f t="shared" si="373"/>
        <v>12</v>
      </c>
      <c r="JM205" s="68">
        <f t="shared" si="373"/>
        <v>12</v>
      </c>
      <c r="JN205" s="68">
        <f t="shared" si="373"/>
        <v>12</v>
      </c>
      <c r="JO205" s="68">
        <f t="shared" si="373"/>
        <v>12</v>
      </c>
      <c r="JP205" s="68">
        <f t="shared" si="373"/>
        <v>12</v>
      </c>
      <c r="JQ205" s="68">
        <f t="shared" si="373"/>
        <v>12</v>
      </c>
      <c r="JR205" s="68">
        <f t="shared" si="373"/>
        <v>12</v>
      </c>
      <c r="JS205" s="68">
        <f t="shared" si="373"/>
        <v>12</v>
      </c>
      <c r="JT205" s="68">
        <f t="shared" si="373"/>
        <v>12</v>
      </c>
      <c r="JU205" s="68">
        <f t="shared" si="373"/>
        <v>12</v>
      </c>
      <c r="JV205" s="68">
        <f t="shared" si="373"/>
        <v>12</v>
      </c>
      <c r="JW205" s="68">
        <f t="shared" si="373"/>
        <v>12</v>
      </c>
      <c r="JX205" s="68">
        <v>12</v>
      </c>
      <c r="JY205" s="68">
        <v>12</v>
      </c>
      <c r="JZ205" s="69">
        <v>13</v>
      </c>
      <c r="KA205" s="69">
        <v>12</v>
      </c>
      <c r="KB205" s="68">
        <f>JW205-KB204</f>
        <v>12</v>
      </c>
      <c r="KC205" s="68">
        <f t="shared" ref="KB205:KS205" si="374">KB205-KC204</f>
        <v>12</v>
      </c>
      <c r="KD205" s="68">
        <f t="shared" si="374"/>
        <v>12</v>
      </c>
      <c r="KE205" s="68">
        <f t="shared" si="374"/>
        <v>12</v>
      </c>
      <c r="KF205" s="68">
        <f t="shared" si="374"/>
        <v>12</v>
      </c>
      <c r="KG205" s="68">
        <f t="shared" si="374"/>
        <v>11</v>
      </c>
      <c r="KH205" s="68">
        <f t="shared" si="374"/>
        <v>11</v>
      </c>
      <c r="KI205" s="68">
        <f t="shared" si="374"/>
        <v>10</v>
      </c>
      <c r="KJ205" s="68">
        <f t="shared" si="374"/>
        <v>10</v>
      </c>
      <c r="KK205" s="68">
        <f t="shared" si="374"/>
        <v>10</v>
      </c>
      <c r="KL205" s="68">
        <f t="shared" si="374"/>
        <v>10</v>
      </c>
      <c r="KM205" s="68">
        <f t="shared" si="374"/>
        <v>10</v>
      </c>
      <c r="KN205" s="68">
        <f t="shared" si="374"/>
        <v>10</v>
      </c>
      <c r="KO205" s="68">
        <v>10</v>
      </c>
      <c r="KP205" s="68">
        <f>KN205-KP204</f>
        <v>10</v>
      </c>
      <c r="KQ205" s="68">
        <f t="shared" ref="KQ205:LK205" si="375">KP205-KQ204</f>
        <v>10</v>
      </c>
      <c r="KR205" s="68">
        <f t="shared" si="375"/>
        <v>10</v>
      </c>
      <c r="KS205" s="68">
        <f t="shared" si="375"/>
        <v>10</v>
      </c>
      <c r="KT205" s="68">
        <f t="shared" si="375"/>
        <v>10</v>
      </c>
      <c r="KU205" s="68">
        <f t="shared" si="375"/>
        <v>10</v>
      </c>
      <c r="KV205" s="68">
        <f t="shared" si="375"/>
        <v>10</v>
      </c>
      <c r="KW205" s="68">
        <f t="shared" si="375"/>
        <v>9</v>
      </c>
      <c r="KX205" s="68">
        <f t="shared" si="375"/>
        <v>9</v>
      </c>
      <c r="KY205" s="68">
        <f t="shared" si="375"/>
        <v>9</v>
      </c>
      <c r="KZ205" s="68">
        <f t="shared" si="375"/>
        <v>9</v>
      </c>
      <c r="LA205" s="68">
        <f t="shared" si="375"/>
        <v>9</v>
      </c>
      <c r="LB205" s="68">
        <f t="shared" si="375"/>
        <v>9</v>
      </c>
      <c r="LC205" s="68">
        <f t="shared" si="375"/>
        <v>9</v>
      </c>
      <c r="LD205" s="68">
        <f t="shared" si="375"/>
        <v>9</v>
      </c>
      <c r="LE205" s="68">
        <f t="shared" si="375"/>
        <v>9</v>
      </c>
      <c r="LF205" s="68">
        <v>9</v>
      </c>
      <c r="LG205" s="92">
        <v>9</v>
      </c>
      <c r="LH205" s="68">
        <f>LF205-LH204</f>
        <v>9</v>
      </c>
      <c r="LI205" s="68">
        <f t="shared" ref="LI205:NX205" si="376">LH205-LI204</f>
        <v>8</v>
      </c>
      <c r="LJ205" s="68">
        <f t="shared" si="376"/>
        <v>8</v>
      </c>
      <c r="LK205" s="68">
        <f t="shared" si="376"/>
        <v>8</v>
      </c>
      <c r="LL205" s="68">
        <f t="shared" si="376"/>
        <v>8</v>
      </c>
      <c r="LM205" s="68">
        <f t="shared" si="376"/>
        <v>8</v>
      </c>
      <c r="LN205" s="68">
        <f t="shared" si="376"/>
        <v>8</v>
      </c>
      <c r="LO205" s="68">
        <v>0</v>
      </c>
      <c r="LP205" s="100">
        <v>0</v>
      </c>
      <c r="LQ205" s="68">
        <f t="shared" si="376"/>
        <v>0</v>
      </c>
      <c r="LR205" s="68">
        <f t="shared" si="376"/>
        <v>0</v>
      </c>
      <c r="LS205" s="206">
        <f t="shared" si="376"/>
        <v>0</v>
      </c>
      <c r="LT205" s="68">
        <f t="shared" si="376"/>
        <v>0</v>
      </c>
      <c r="LU205" s="68">
        <f t="shared" si="376"/>
        <v>0</v>
      </c>
      <c r="LV205" s="68">
        <f t="shared" si="376"/>
        <v>0</v>
      </c>
      <c r="LW205" s="220">
        <f t="shared" si="376"/>
        <v>0</v>
      </c>
      <c r="LX205" s="68">
        <v>1</v>
      </c>
      <c r="LY205" s="68">
        <v>9</v>
      </c>
      <c r="LZ205" s="68">
        <f t="shared" si="376"/>
        <v>9</v>
      </c>
      <c r="MA205" s="68">
        <f t="shared" si="376"/>
        <v>9</v>
      </c>
      <c r="MB205" s="68">
        <f t="shared" si="376"/>
        <v>9</v>
      </c>
      <c r="MC205" s="68">
        <f t="shared" si="376"/>
        <v>9</v>
      </c>
      <c r="MD205" s="68">
        <f t="shared" si="376"/>
        <v>9</v>
      </c>
      <c r="ME205" s="68">
        <f t="shared" si="376"/>
        <v>9</v>
      </c>
      <c r="MF205" s="68">
        <f t="shared" si="376"/>
        <v>9</v>
      </c>
      <c r="MG205" s="68">
        <f t="shared" si="376"/>
        <v>9</v>
      </c>
      <c r="MH205" s="68">
        <f t="shared" si="376"/>
        <v>9</v>
      </c>
      <c r="MI205" s="68">
        <f t="shared" si="376"/>
        <v>9</v>
      </c>
      <c r="MJ205" s="68">
        <f t="shared" si="376"/>
        <v>8</v>
      </c>
      <c r="MK205" s="68">
        <f t="shared" si="376"/>
        <v>8</v>
      </c>
      <c r="ML205" s="68">
        <f t="shared" si="376"/>
        <v>8</v>
      </c>
      <c r="MM205" s="68">
        <f t="shared" si="376"/>
        <v>8</v>
      </c>
      <c r="MN205" s="68">
        <f t="shared" si="376"/>
        <v>8</v>
      </c>
      <c r="MO205" s="68">
        <f t="shared" si="376"/>
        <v>8</v>
      </c>
      <c r="MP205" s="68">
        <f t="shared" si="376"/>
        <v>8</v>
      </c>
      <c r="MQ205" s="68">
        <f t="shared" si="376"/>
        <v>8</v>
      </c>
      <c r="MR205" s="68">
        <f t="shared" si="376"/>
        <v>8</v>
      </c>
      <c r="MS205" s="68">
        <f t="shared" si="376"/>
        <v>8</v>
      </c>
      <c r="MT205" s="68">
        <f t="shared" si="376"/>
        <v>8</v>
      </c>
      <c r="MU205" s="68">
        <f t="shared" si="376"/>
        <v>8</v>
      </c>
      <c r="MV205" s="68">
        <f t="shared" si="376"/>
        <v>8</v>
      </c>
      <c r="MW205" s="68">
        <f t="shared" si="376"/>
        <v>8</v>
      </c>
      <c r="MX205" s="68">
        <f t="shared" si="376"/>
        <v>8</v>
      </c>
      <c r="MY205" s="220">
        <f t="shared" si="376"/>
        <v>8</v>
      </c>
      <c r="MZ205" s="68">
        <f t="shared" si="376"/>
        <v>8</v>
      </c>
      <c r="NA205" s="68">
        <f t="shared" si="376"/>
        <v>7</v>
      </c>
      <c r="NB205" s="68">
        <f t="shared" si="376"/>
        <v>7</v>
      </c>
      <c r="NC205" s="68">
        <f t="shared" si="376"/>
        <v>7</v>
      </c>
      <c r="ND205" s="68">
        <f t="shared" si="376"/>
        <v>7</v>
      </c>
      <c r="NE205" s="68">
        <f t="shared" si="376"/>
        <v>7</v>
      </c>
      <c r="NF205" s="515">
        <f t="shared" si="376"/>
        <v>7</v>
      </c>
      <c r="NG205" s="68">
        <f t="shared" si="376"/>
        <v>7</v>
      </c>
      <c r="NH205" s="68">
        <f t="shared" si="376"/>
        <v>7</v>
      </c>
      <c r="NI205" s="68">
        <f t="shared" si="376"/>
        <v>7</v>
      </c>
      <c r="NJ205" s="223">
        <f t="shared" si="376"/>
        <v>7</v>
      </c>
      <c r="NK205" s="68">
        <f t="shared" si="376"/>
        <v>7</v>
      </c>
      <c r="NL205" s="68">
        <f t="shared" si="376"/>
        <v>7</v>
      </c>
      <c r="NM205" s="68">
        <f t="shared" si="376"/>
        <v>7</v>
      </c>
      <c r="NN205" s="68">
        <f t="shared" si="376"/>
        <v>7</v>
      </c>
      <c r="NO205" s="68">
        <f t="shared" si="376"/>
        <v>7</v>
      </c>
      <c r="NP205" s="68">
        <f t="shared" si="376"/>
        <v>7</v>
      </c>
      <c r="NQ205" s="68">
        <f t="shared" si="376"/>
        <v>7</v>
      </c>
      <c r="NR205" s="68">
        <f t="shared" si="376"/>
        <v>7</v>
      </c>
      <c r="NS205" s="68">
        <f t="shared" si="376"/>
        <v>7</v>
      </c>
      <c r="NT205" s="68">
        <f t="shared" si="376"/>
        <v>7</v>
      </c>
      <c r="NU205" s="206">
        <f t="shared" si="376"/>
        <v>7</v>
      </c>
      <c r="NV205" s="68">
        <f t="shared" si="376"/>
        <v>7</v>
      </c>
      <c r="NW205" s="68">
        <f t="shared" si="376"/>
        <v>7</v>
      </c>
      <c r="NX205" s="68">
        <f t="shared" si="376"/>
        <v>7</v>
      </c>
      <c r="NY205" s="68">
        <f t="shared" ref="NY205:OR205" si="377">NX205-NY204</f>
        <v>7</v>
      </c>
      <c r="NZ205" s="68">
        <f t="shared" si="377"/>
        <v>7</v>
      </c>
      <c r="OA205" s="68">
        <f t="shared" si="377"/>
        <v>7</v>
      </c>
      <c r="OB205" s="68">
        <f t="shared" si="377"/>
        <v>7</v>
      </c>
      <c r="OC205" s="68">
        <f t="shared" si="377"/>
        <v>7</v>
      </c>
      <c r="OD205" s="68">
        <f t="shared" si="377"/>
        <v>7</v>
      </c>
      <c r="OE205" s="68">
        <f t="shared" si="377"/>
        <v>7</v>
      </c>
      <c r="OF205" s="68">
        <f t="shared" si="377"/>
        <v>7</v>
      </c>
      <c r="OG205" s="68">
        <f t="shared" si="377"/>
        <v>7</v>
      </c>
      <c r="OH205" s="68">
        <f t="shared" si="377"/>
        <v>7</v>
      </c>
      <c r="OI205" s="68">
        <f t="shared" si="377"/>
        <v>7</v>
      </c>
      <c r="OJ205" s="68">
        <f t="shared" si="377"/>
        <v>7</v>
      </c>
      <c r="OK205" s="68">
        <f t="shared" si="377"/>
        <v>7</v>
      </c>
      <c r="OL205" s="226">
        <f t="shared" si="377"/>
        <v>7</v>
      </c>
      <c r="OM205" s="68">
        <f t="shared" si="377"/>
        <v>7</v>
      </c>
      <c r="ON205" s="68">
        <f t="shared" si="377"/>
        <v>7</v>
      </c>
      <c r="OO205" s="68">
        <f t="shared" si="377"/>
        <v>7</v>
      </c>
      <c r="OP205" s="68">
        <f t="shared" si="377"/>
        <v>7</v>
      </c>
      <c r="OQ205" s="68">
        <f t="shared" si="377"/>
        <v>7</v>
      </c>
      <c r="OR205" s="68">
        <f t="shared" si="377"/>
        <v>7</v>
      </c>
    </row>
    <row r="206" s="27" customFormat="1" ht="13.5" customHeight="1" spans="1:408">
      <c r="A206" s="468"/>
      <c r="B206" s="589"/>
      <c r="C206" s="470" t="s">
        <v>80</v>
      </c>
      <c r="D206" s="40" t="s">
        <v>18</v>
      </c>
      <c r="E206" s="39"/>
      <c r="F206" s="41"/>
      <c r="G206" s="41"/>
      <c r="H206" s="41"/>
      <c r="I206" s="41"/>
      <c r="J206" s="41"/>
      <c r="K206" s="41"/>
      <c r="L206" s="41"/>
      <c r="M206" s="41"/>
      <c r="N206" s="41"/>
      <c r="O206" s="41"/>
      <c r="P206" s="41"/>
      <c r="Q206" s="41"/>
      <c r="R206" s="41"/>
      <c r="S206" s="62"/>
      <c r="T206" s="62"/>
      <c r="U206" s="41"/>
      <c r="V206" s="62"/>
      <c r="W206" s="41"/>
      <c r="X206" s="41"/>
      <c r="Y206" s="41"/>
      <c r="Z206" s="41"/>
      <c r="AA206" s="41"/>
      <c r="AB206" s="41"/>
      <c r="AC206" s="41"/>
      <c r="AD206" s="62"/>
      <c r="AE206" s="41"/>
      <c r="AF206" s="41"/>
      <c r="AG206" s="41"/>
      <c r="AH206" s="62"/>
      <c r="AI206" s="41"/>
      <c r="AJ206" s="41"/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1"/>
      <c r="BO206" s="41"/>
      <c r="BP206" s="41">
        <v>15</v>
      </c>
      <c r="BQ206" s="41"/>
      <c r="BR206" s="41"/>
      <c r="BS206" s="41"/>
      <c r="BT206" s="66"/>
      <c r="BU206" s="68"/>
      <c r="BV206" s="45"/>
      <c r="BW206" s="45"/>
      <c r="BX206" s="45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42"/>
      <c r="CK206" s="68"/>
      <c r="CL206" s="68"/>
      <c r="CO206" s="76">
        <v>3</v>
      </c>
      <c r="CP206" s="68"/>
      <c r="CQ206" s="68"/>
      <c r="CR206" s="68"/>
      <c r="CS206" s="68"/>
      <c r="CT206" s="68"/>
      <c r="CU206" s="68"/>
      <c r="CV206" s="68"/>
      <c r="CW206" s="68"/>
      <c r="CX206" s="68"/>
      <c r="CY206" s="68"/>
      <c r="CZ206" s="68"/>
      <c r="DA206" s="68"/>
      <c r="DB206" s="68"/>
      <c r="DC206" s="68"/>
      <c r="DD206" s="68"/>
      <c r="DE206" s="68"/>
      <c r="DF206" s="68"/>
      <c r="DG206" s="68"/>
      <c r="DH206" s="68"/>
      <c r="DI206" s="68"/>
      <c r="DJ206" s="68"/>
      <c r="DK206" s="68"/>
      <c r="DL206" s="68"/>
      <c r="DM206" s="68"/>
      <c r="DN206" s="68"/>
      <c r="DO206" s="68"/>
      <c r="DP206" s="68"/>
      <c r="DQ206" s="68"/>
      <c r="DR206" s="68"/>
      <c r="DS206" s="68"/>
      <c r="DT206" s="68"/>
      <c r="DU206" s="68"/>
      <c r="DV206" s="68"/>
      <c r="DW206" s="68"/>
      <c r="DX206" s="68"/>
      <c r="DY206" s="68"/>
      <c r="DZ206" s="68"/>
      <c r="EA206" s="68"/>
      <c r="EB206" s="68"/>
      <c r="EC206" s="68"/>
      <c r="ED206" s="68"/>
      <c r="EE206" s="68"/>
      <c r="EF206" s="68"/>
      <c r="EG206" s="68"/>
      <c r="EH206" s="68"/>
      <c r="EI206" s="68"/>
      <c r="EJ206" s="68"/>
      <c r="EK206" s="68"/>
      <c r="EL206" s="68"/>
      <c r="EM206" s="68"/>
      <c r="EN206" s="68"/>
      <c r="EO206" s="68"/>
      <c r="EP206" s="68"/>
      <c r="EQ206" s="68"/>
      <c r="ER206" s="68"/>
      <c r="ES206" s="68"/>
      <c r="ET206" s="68"/>
      <c r="EU206" s="68"/>
      <c r="EV206" s="68"/>
      <c r="EW206" s="68"/>
      <c r="EX206" s="68"/>
      <c r="EY206" s="68"/>
      <c r="EZ206" s="68"/>
      <c r="FA206" s="68"/>
      <c r="FB206" s="68"/>
      <c r="FC206" s="68"/>
      <c r="FD206" s="68"/>
      <c r="FE206" s="68"/>
      <c r="FF206" s="68"/>
      <c r="FG206" s="68"/>
      <c r="FH206" s="68"/>
      <c r="FI206" s="68"/>
      <c r="FJ206" s="68"/>
      <c r="FK206" s="68"/>
      <c r="FL206" s="68"/>
      <c r="FM206" s="68"/>
      <c r="FN206" s="68"/>
      <c r="FO206" s="68"/>
      <c r="FP206" s="68"/>
      <c r="FQ206" s="68"/>
      <c r="FR206" s="68"/>
      <c r="FS206" s="68"/>
      <c r="FT206" s="68"/>
      <c r="FU206" s="68"/>
      <c r="FV206" s="68"/>
      <c r="FW206" s="68"/>
      <c r="FX206" s="68"/>
      <c r="FY206" s="68"/>
      <c r="FZ206" s="68"/>
      <c r="GA206" s="68"/>
      <c r="GB206" s="68"/>
      <c r="GC206" s="68"/>
      <c r="GD206" s="68"/>
      <c r="GE206" s="68"/>
      <c r="GF206" s="68"/>
      <c r="GG206" s="68"/>
      <c r="GH206" s="68"/>
      <c r="GI206" s="68"/>
      <c r="GJ206" s="68"/>
      <c r="GK206" s="68"/>
      <c r="GL206" s="68"/>
      <c r="GM206" s="68"/>
      <c r="GN206" s="68"/>
      <c r="GO206" s="68"/>
      <c r="GP206" s="68"/>
      <c r="GQ206" s="68"/>
      <c r="GR206" s="68"/>
      <c r="GS206" s="68"/>
      <c r="GT206" s="68"/>
      <c r="GU206" s="68"/>
      <c r="GV206" s="68"/>
      <c r="GW206" s="68"/>
      <c r="GX206" s="68"/>
      <c r="GY206" s="68"/>
      <c r="GZ206" s="68"/>
      <c r="HA206" s="68"/>
      <c r="HB206" s="68"/>
      <c r="HC206" s="68"/>
      <c r="HD206" s="68"/>
      <c r="HE206" s="68"/>
      <c r="HF206" s="68"/>
      <c r="HG206" s="68"/>
      <c r="HH206" s="68"/>
      <c r="HI206" s="68"/>
      <c r="HJ206" s="68"/>
      <c r="HK206" s="100"/>
      <c r="HL206" s="68"/>
      <c r="HM206" s="68"/>
      <c r="HN206" s="68"/>
      <c r="HO206" s="68"/>
      <c r="HP206" s="68"/>
      <c r="HQ206" s="68"/>
      <c r="HR206" s="68"/>
      <c r="HS206" s="68"/>
      <c r="HT206" s="68"/>
      <c r="HU206" s="68"/>
      <c r="HV206" s="68"/>
      <c r="HW206" s="68"/>
      <c r="HX206" s="68"/>
      <c r="HY206" s="68"/>
      <c r="HZ206" s="68"/>
      <c r="IA206" s="68"/>
      <c r="IB206" s="68"/>
      <c r="IC206" s="68"/>
      <c r="ID206" s="68"/>
      <c r="IE206" s="68"/>
      <c r="IF206" s="68"/>
      <c r="IG206" s="68"/>
      <c r="IH206" s="68"/>
      <c r="II206" s="68"/>
      <c r="IJ206" s="68"/>
      <c r="IK206" s="68"/>
      <c r="IL206" s="68"/>
      <c r="IM206" s="68"/>
      <c r="IN206" s="206"/>
      <c r="IO206" s="68"/>
      <c r="IP206" s="542">
        <v>50</v>
      </c>
      <c r="IQ206" s="68"/>
      <c r="IR206" s="197"/>
      <c r="IS206" s="68"/>
      <c r="IT206" s="68"/>
      <c r="IU206" s="68"/>
      <c r="IV206" s="68"/>
      <c r="IW206" s="68"/>
      <c r="IX206" s="68"/>
      <c r="IY206" s="68"/>
      <c r="IZ206" s="68"/>
      <c r="JA206" s="68"/>
      <c r="JB206" s="68"/>
      <c r="JC206" s="502"/>
      <c r="JD206" s="68"/>
      <c r="JE206" s="68"/>
      <c r="JF206" s="68"/>
      <c r="JG206" s="69"/>
      <c r="JH206" s="68"/>
      <c r="JI206" s="68"/>
      <c r="JJ206" s="68"/>
      <c r="JK206" s="68"/>
      <c r="JL206" s="212"/>
      <c r="JM206" s="68"/>
      <c r="JN206" s="68"/>
      <c r="JO206" s="68"/>
      <c r="JP206" s="68"/>
      <c r="JQ206" s="68"/>
      <c r="JR206" s="68"/>
      <c r="JS206" s="68"/>
      <c r="JT206" s="68"/>
      <c r="JU206" s="68"/>
      <c r="JV206" s="68"/>
      <c r="JW206" s="68"/>
      <c r="JX206" s="197"/>
      <c r="JY206" s="197"/>
      <c r="JZ206" s="213"/>
      <c r="KA206" s="213"/>
      <c r="KB206" s="68"/>
      <c r="KC206" s="68"/>
      <c r="KD206" s="68"/>
      <c r="KE206" s="68"/>
      <c r="KF206" s="68"/>
      <c r="KG206" s="68"/>
      <c r="KH206" s="68"/>
      <c r="KI206" s="68"/>
      <c r="KJ206" s="68"/>
      <c r="KK206" s="68"/>
      <c r="KL206" s="68"/>
      <c r="KM206" s="68"/>
      <c r="KN206" s="68"/>
      <c r="KO206" s="68"/>
      <c r="KP206" s="68"/>
      <c r="KQ206" s="68"/>
      <c r="KR206" s="68"/>
      <c r="KS206" s="68"/>
      <c r="KT206" s="68"/>
      <c r="KU206" s="68"/>
      <c r="KV206" s="68"/>
      <c r="KW206" s="68"/>
      <c r="KX206" s="68"/>
      <c r="KY206" s="68"/>
      <c r="KZ206" s="68"/>
      <c r="LA206" s="68"/>
      <c r="LB206" s="68"/>
      <c r="LC206" s="68"/>
      <c r="LD206" s="68"/>
      <c r="LE206" s="68"/>
      <c r="LF206" s="68"/>
      <c r="LG206" s="92"/>
      <c r="LH206" s="68"/>
      <c r="LI206" s="68"/>
      <c r="LJ206" s="68"/>
      <c r="LK206" s="68"/>
      <c r="LL206" s="68"/>
      <c r="LM206" s="68"/>
      <c r="LN206" s="68"/>
      <c r="LO206" s="68"/>
      <c r="LP206" s="100"/>
      <c r="LQ206" s="68"/>
      <c r="LR206" s="68"/>
      <c r="LS206" s="206"/>
      <c r="LT206" s="68"/>
      <c r="LU206" s="68"/>
      <c r="LV206" s="68"/>
      <c r="LW206" s="220"/>
      <c r="LX206" s="68"/>
      <c r="LY206" s="68"/>
      <c r="LZ206" s="68"/>
      <c r="MA206" s="68"/>
      <c r="MB206" s="68"/>
      <c r="MC206" s="68"/>
      <c r="MD206" s="68"/>
      <c r="ME206" s="68"/>
      <c r="MF206" s="68"/>
      <c r="MG206" s="68"/>
      <c r="MH206" s="68"/>
      <c r="MI206" s="68"/>
      <c r="MJ206" s="68"/>
      <c r="MK206" s="68"/>
      <c r="ML206" s="68"/>
      <c r="MM206" s="68"/>
      <c r="MN206" s="68"/>
      <c r="MO206" s="68"/>
      <c r="MP206" s="68"/>
      <c r="MQ206" s="68"/>
      <c r="MR206" s="68"/>
      <c r="MS206" s="68"/>
      <c r="MT206" s="68"/>
      <c r="MU206" s="68"/>
      <c r="MV206" s="68"/>
      <c r="MW206" s="68"/>
      <c r="MX206" s="68"/>
      <c r="MY206" s="220"/>
      <c r="MZ206" s="68"/>
      <c r="NA206" s="68"/>
      <c r="NB206" s="68"/>
      <c r="NC206" s="68"/>
      <c r="ND206" s="68"/>
      <c r="NE206" s="68"/>
      <c r="NF206" s="515"/>
      <c r="NG206" s="68"/>
      <c r="NH206" s="68"/>
      <c r="NI206" s="68"/>
      <c r="NJ206" s="223"/>
      <c r="NK206" s="68"/>
      <c r="NL206" s="68"/>
      <c r="NM206" s="68"/>
      <c r="NN206" s="68"/>
      <c r="NO206" s="68"/>
      <c r="NP206" s="68"/>
      <c r="NQ206" s="68"/>
      <c r="NR206" s="68"/>
      <c r="NS206" s="68"/>
      <c r="NT206" s="68"/>
      <c r="NU206" s="206"/>
      <c r="NV206" s="68"/>
      <c r="NW206" s="68"/>
      <c r="NX206" s="68"/>
      <c r="NY206" s="68"/>
      <c r="NZ206" s="68"/>
      <c r="OA206" s="68"/>
      <c r="OB206" s="68"/>
      <c r="OC206" s="68"/>
      <c r="OD206" s="68"/>
      <c r="OE206" s="68"/>
      <c r="OF206" s="68"/>
      <c r="OG206" s="68"/>
      <c r="OH206" s="68"/>
      <c r="OI206" s="68"/>
      <c r="OJ206" s="68"/>
      <c r="OK206" s="68"/>
      <c r="OL206" s="226"/>
      <c r="OM206" s="68"/>
      <c r="ON206" s="68"/>
      <c r="OO206" s="68"/>
      <c r="OP206" s="68"/>
      <c r="OQ206" s="68"/>
      <c r="OR206" s="68"/>
    </row>
    <row r="207" s="27" customFormat="1" ht="13.5" customHeight="1" spans="1:408">
      <c r="A207" s="468"/>
      <c r="B207" s="589"/>
      <c r="C207" s="468"/>
      <c r="D207" s="40" t="s">
        <v>19</v>
      </c>
      <c r="E207" s="39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62"/>
      <c r="T207" s="62"/>
      <c r="U207" s="41"/>
      <c r="V207" s="62"/>
      <c r="W207" s="41"/>
      <c r="X207" s="41"/>
      <c r="Y207" s="41"/>
      <c r="Z207" s="41"/>
      <c r="AA207" s="41"/>
      <c r="AB207" s="41"/>
      <c r="AC207" s="41"/>
      <c r="AD207" s="62"/>
      <c r="AE207" s="41"/>
      <c r="AF207" s="41"/>
      <c r="AG207" s="41"/>
      <c r="AH207" s="62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66"/>
      <c r="BU207" s="68"/>
      <c r="BV207" s="45"/>
      <c r="BW207" s="45"/>
      <c r="BX207" s="45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42"/>
      <c r="CK207" s="68"/>
      <c r="CL207" s="68"/>
      <c r="CO207" s="76"/>
      <c r="CP207" s="68"/>
      <c r="CQ207" s="68"/>
      <c r="CR207" s="68"/>
      <c r="CS207" s="68"/>
      <c r="CT207" s="68"/>
      <c r="CU207" s="68"/>
      <c r="CV207" s="68"/>
      <c r="CW207" s="68"/>
      <c r="CX207" s="68"/>
      <c r="CY207" s="68"/>
      <c r="CZ207" s="68"/>
      <c r="DA207" s="68"/>
      <c r="DB207" s="68"/>
      <c r="DC207" s="68"/>
      <c r="DD207" s="68"/>
      <c r="DE207" s="68"/>
      <c r="DF207" s="68"/>
      <c r="DG207" s="68"/>
      <c r="DH207" s="68"/>
      <c r="DI207" s="68"/>
      <c r="DJ207" s="68"/>
      <c r="DK207" s="68"/>
      <c r="DL207" s="68"/>
      <c r="DM207" s="68"/>
      <c r="DN207" s="68"/>
      <c r="DO207" s="68"/>
      <c r="DP207" s="68"/>
      <c r="DQ207" s="68"/>
      <c r="DR207" s="68"/>
      <c r="DS207" s="68"/>
      <c r="DT207" s="68"/>
      <c r="DU207" s="68"/>
      <c r="DV207" s="68"/>
      <c r="DW207" s="68"/>
      <c r="DX207" s="68"/>
      <c r="DY207" s="68"/>
      <c r="DZ207" s="68"/>
      <c r="EA207" s="68"/>
      <c r="EB207" s="68"/>
      <c r="EC207" s="68"/>
      <c r="ED207" s="68"/>
      <c r="EE207" s="68"/>
      <c r="EF207" s="68"/>
      <c r="EG207" s="68"/>
      <c r="EH207" s="68"/>
      <c r="EI207" s="68"/>
      <c r="EJ207" s="68"/>
      <c r="EK207" s="68"/>
      <c r="EL207" s="68"/>
      <c r="EM207" s="68"/>
      <c r="EN207" s="68"/>
      <c r="EO207" s="68"/>
      <c r="EP207" s="68"/>
      <c r="EQ207" s="68"/>
      <c r="ER207" s="68"/>
      <c r="ES207" s="68"/>
      <c r="ET207" s="68"/>
      <c r="EU207" s="68"/>
      <c r="EV207" s="68"/>
      <c r="EW207" s="68"/>
      <c r="EX207" s="68"/>
      <c r="EY207" s="68"/>
      <c r="EZ207" s="68"/>
      <c r="FA207" s="68"/>
      <c r="FB207" s="68"/>
      <c r="FC207" s="68"/>
      <c r="FD207" s="68"/>
      <c r="FE207" s="68"/>
      <c r="FF207" s="68"/>
      <c r="FG207" s="68"/>
      <c r="FH207" s="68"/>
      <c r="FI207" s="68"/>
      <c r="FJ207" s="68"/>
      <c r="FK207" s="68"/>
      <c r="FL207" s="68"/>
      <c r="FM207" s="68"/>
      <c r="FN207" s="68"/>
      <c r="FO207" s="68"/>
      <c r="FP207" s="68"/>
      <c r="FQ207" s="68"/>
      <c r="FR207" s="68"/>
      <c r="FS207" s="68"/>
      <c r="FT207" s="68"/>
      <c r="FU207" s="68"/>
      <c r="FV207" s="68"/>
      <c r="FW207" s="68"/>
      <c r="FX207" s="68"/>
      <c r="FY207" s="68"/>
      <c r="FZ207" s="68"/>
      <c r="GA207" s="68"/>
      <c r="GB207" s="68"/>
      <c r="GC207" s="68"/>
      <c r="GD207" s="68"/>
      <c r="GE207" s="68"/>
      <c r="GF207" s="68"/>
      <c r="GG207" s="68"/>
      <c r="GH207" s="68"/>
      <c r="GI207" s="68"/>
      <c r="GJ207" s="68"/>
      <c r="GK207" s="68"/>
      <c r="GL207" s="68"/>
      <c r="GM207" s="68"/>
      <c r="GN207" s="68"/>
      <c r="GO207" s="68"/>
      <c r="GP207" s="68"/>
      <c r="GQ207" s="68"/>
      <c r="GR207" s="68"/>
      <c r="GS207" s="68"/>
      <c r="GT207" s="68"/>
      <c r="GU207" s="68"/>
      <c r="GV207" s="68"/>
      <c r="GW207" s="68"/>
      <c r="GX207" s="68"/>
      <c r="GY207" s="68"/>
      <c r="GZ207" s="68"/>
      <c r="HA207" s="68"/>
      <c r="HB207" s="68"/>
      <c r="HC207" s="68"/>
      <c r="HD207" s="68"/>
      <c r="HE207" s="68"/>
      <c r="HF207" s="68"/>
      <c r="HG207" s="68"/>
      <c r="HH207" s="68"/>
      <c r="HI207" s="68"/>
      <c r="HJ207" s="68"/>
      <c r="HK207" s="100"/>
      <c r="HL207" s="68"/>
      <c r="HM207" s="68"/>
      <c r="HN207" s="68"/>
      <c r="HO207" s="68"/>
      <c r="HP207" s="68"/>
      <c r="HQ207" s="68"/>
      <c r="HR207" s="68"/>
      <c r="HS207" s="68"/>
      <c r="HT207" s="68"/>
      <c r="HU207" s="68"/>
      <c r="HV207" s="68"/>
      <c r="HW207" s="68"/>
      <c r="HX207" s="68"/>
      <c r="HY207" s="68"/>
      <c r="HZ207" s="68"/>
      <c r="IA207" s="68"/>
      <c r="IB207" s="68"/>
      <c r="IC207" s="68"/>
      <c r="ID207" s="68"/>
      <c r="IE207" s="68"/>
      <c r="IF207" s="68"/>
      <c r="IG207" s="68"/>
      <c r="IH207" s="68"/>
      <c r="II207" s="68"/>
      <c r="IJ207" s="68"/>
      <c r="IK207" s="68"/>
      <c r="IL207" s="68"/>
      <c r="IM207" s="68"/>
      <c r="IN207" s="206"/>
      <c r="IO207" s="68"/>
      <c r="IP207" s="68"/>
      <c r="IQ207" s="68"/>
      <c r="IR207" s="197"/>
      <c r="IS207" s="68"/>
      <c r="IT207" s="68"/>
      <c r="IU207" s="68"/>
      <c r="IV207" s="68"/>
      <c r="IW207" s="68"/>
      <c r="IX207" s="68"/>
      <c r="IY207" s="68"/>
      <c r="IZ207" s="68"/>
      <c r="JA207" s="68"/>
      <c r="JB207" s="68"/>
      <c r="JC207" s="502"/>
      <c r="JD207" s="68"/>
      <c r="JE207" s="68"/>
      <c r="JF207" s="68"/>
      <c r="JG207" s="69"/>
      <c r="JH207" s="68"/>
      <c r="JI207" s="68"/>
      <c r="JJ207" s="68"/>
      <c r="JK207" s="68"/>
      <c r="JL207" s="212"/>
      <c r="JM207" s="68"/>
      <c r="JN207" s="68"/>
      <c r="JO207" s="68"/>
      <c r="JP207" s="68"/>
      <c r="JQ207" s="68"/>
      <c r="JR207" s="68"/>
      <c r="JS207" s="68"/>
      <c r="JT207" s="68"/>
      <c r="JU207" s="68"/>
      <c r="JV207" s="68"/>
      <c r="JW207" s="68"/>
      <c r="JX207" s="197"/>
      <c r="JY207" s="197"/>
      <c r="JZ207" s="213"/>
      <c r="KA207" s="213"/>
      <c r="KB207" s="68"/>
      <c r="KC207" s="68"/>
      <c r="KD207" s="68"/>
      <c r="KE207" s="68"/>
      <c r="KF207" s="68"/>
      <c r="KG207" s="68"/>
      <c r="KH207" s="68"/>
      <c r="KI207" s="68"/>
      <c r="KJ207" s="68"/>
      <c r="KK207" s="68"/>
      <c r="KL207" s="68"/>
      <c r="KM207" s="68"/>
      <c r="KN207" s="68"/>
      <c r="KO207" s="68"/>
      <c r="KP207" s="68"/>
      <c r="KQ207" s="68"/>
      <c r="KR207" s="68"/>
      <c r="KS207" s="68"/>
      <c r="KT207" s="68"/>
      <c r="KU207" s="68"/>
      <c r="KV207" s="68"/>
      <c r="KW207" s="68"/>
      <c r="KX207" s="68"/>
      <c r="KY207" s="68"/>
      <c r="KZ207" s="68"/>
      <c r="LA207" s="68"/>
      <c r="LB207" s="68"/>
      <c r="LC207" s="68"/>
      <c r="LD207" s="68"/>
      <c r="LE207" s="68"/>
      <c r="LF207" s="68"/>
      <c r="LG207" s="92"/>
      <c r="LH207" s="68"/>
      <c r="LI207" s="68"/>
      <c r="LJ207" s="68"/>
      <c r="LK207" s="68"/>
      <c r="LL207" s="68"/>
      <c r="LM207" s="68"/>
      <c r="LN207" s="68"/>
      <c r="LO207" s="68"/>
      <c r="LP207" s="100"/>
      <c r="LQ207" s="68"/>
      <c r="LR207" s="68"/>
      <c r="LS207" s="206"/>
      <c r="LT207" s="68"/>
      <c r="LU207" s="68"/>
      <c r="LV207" s="68"/>
      <c r="LW207" s="220"/>
      <c r="LX207" s="68"/>
      <c r="LY207" s="68"/>
      <c r="LZ207" s="68"/>
      <c r="MA207" s="68"/>
      <c r="MB207" s="68"/>
      <c r="MC207" s="68"/>
      <c r="MD207" s="68"/>
      <c r="ME207" s="68"/>
      <c r="MF207" s="68"/>
      <c r="MG207" s="68"/>
      <c r="MH207" s="68"/>
      <c r="MI207" s="68"/>
      <c r="MJ207" s="68"/>
      <c r="MK207" s="68"/>
      <c r="ML207" s="68"/>
      <c r="MM207" s="68"/>
      <c r="MN207" s="68"/>
      <c r="MO207" s="68"/>
      <c r="MP207" s="68"/>
      <c r="MQ207" s="68"/>
      <c r="MR207" s="68"/>
      <c r="MS207" s="68"/>
      <c r="MT207" s="68"/>
      <c r="MU207" s="68"/>
      <c r="MV207" s="68"/>
      <c r="MW207" s="68"/>
      <c r="MX207" s="68"/>
      <c r="MY207" s="220"/>
      <c r="MZ207" s="68"/>
      <c r="NA207" s="68"/>
      <c r="NB207" s="68"/>
      <c r="NC207" s="68"/>
      <c r="ND207" s="68"/>
      <c r="NE207" s="68"/>
      <c r="NF207" s="515"/>
      <c r="NG207" s="68"/>
      <c r="NH207" s="68"/>
      <c r="NI207" s="68"/>
      <c r="NJ207" s="223"/>
      <c r="NK207" s="68"/>
      <c r="NL207" s="68"/>
      <c r="NM207" s="68"/>
      <c r="NN207" s="68"/>
      <c r="NO207" s="68"/>
      <c r="NP207" s="68"/>
      <c r="NQ207" s="68"/>
      <c r="NR207" s="68"/>
      <c r="NS207" s="68"/>
      <c r="NT207" s="68"/>
      <c r="NU207" s="206"/>
      <c r="NV207" s="68"/>
      <c r="NW207" s="68"/>
      <c r="NX207" s="68"/>
      <c r="NY207" s="68"/>
      <c r="NZ207" s="68"/>
      <c r="OA207" s="68"/>
      <c r="OB207" s="68"/>
      <c r="OC207" s="68"/>
      <c r="OD207" s="68"/>
      <c r="OE207" s="68"/>
      <c r="OF207" s="68"/>
      <c r="OG207" s="68"/>
      <c r="OH207" s="68"/>
      <c r="OI207" s="68"/>
      <c r="OJ207" s="68"/>
      <c r="OK207" s="68"/>
      <c r="OL207" s="226"/>
      <c r="OM207" s="68"/>
      <c r="ON207" s="68"/>
      <c r="OO207" s="68"/>
      <c r="OP207" s="68"/>
      <c r="OQ207" s="68"/>
      <c r="OR207" s="68"/>
    </row>
    <row r="208" s="30" customFormat="1" ht="13.5" customHeight="1" spans="1:408">
      <c r="A208" s="469"/>
      <c r="B208" s="590"/>
      <c r="C208" s="469"/>
      <c r="D208" s="44" t="s">
        <v>20</v>
      </c>
      <c r="E208" s="43"/>
      <c r="F208" s="57"/>
      <c r="G208" s="57"/>
      <c r="H208" s="57"/>
      <c r="I208" s="57"/>
      <c r="J208" s="57"/>
      <c r="K208" s="57"/>
      <c r="L208" s="57"/>
      <c r="M208" s="57"/>
      <c r="N208" s="57"/>
      <c r="O208" s="57"/>
      <c r="P208" s="57"/>
      <c r="Q208" s="57">
        <v>1</v>
      </c>
      <c r="R208" s="57"/>
      <c r="S208" s="63"/>
      <c r="T208" s="63"/>
      <c r="U208" s="57">
        <v>1</v>
      </c>
      <c r="V208" s="63"/>
      <c r="W208" s="57"/>
      <c r="X208" s="57"/>
      <c r="Y208" s="57"/>
      <c r="Z208" s="57"/>
      <c r="AA208" s="57"/>
      <c r="AB208" s="57"/>
      <c r="AC208" s="57"/>
      <c r="AD208" s="57"/>
      <c r="AE208" s="57">
        <v>1</v>
      </c>
      <c r="AF208" s="57"/>
      <c r="AG208" s="57"/>
      <c r="AH208" s="63"/>
      <c r="AI208" s="57"/>
      <c r="AJ208" s="57"/>
      <c r="AK208" s="57"/>
      <c r="AL208" s="57"/>
      <c r="AM208" s="57"/>
      <c r="AN208" s="57"/>
      <c r="AO208" s="57"/>
      <c r="AP208" s="57"/>
      <c r="AQ208" s="57"/>
      <c r="AR208" s="57"/>
      <c r="AS208" s="57"/>
      <c r="AT208" s="57"/>
      <c r="AU208" s="57"/>
      <c r="AV208" s="57"/>
      <c r="AW208" s="57"/>
      <c r="AX208" s="57"/>
      <c r="AY208" s="57"/>
      <c r="AZ208" s="57"/>
      <c r="BA208" s="57"/>
      <c r="BB208" s="57"/>
      <c r="BC208" s="57"/>
      <c r="BD208" s="57"/>
      <c r="BE208" s="57"/>
      <c r="BF208" s="57"/>
      <c r="BG208" s="57"/>
      <c r="BH208" s="57"/>
      <c r="BI208" s="57"/>
      <c r="BJ208" s="57"/>
      <c r="BK208" s="57"/>
      <c r="BL208" s="57"/>
      <c r="BM208" s="57"/>
      <c r="BN208" s="57"/>
      <c r="BO208" s="57"/>
      <c r="BP208" s="57"/>
      <c r="BQ208" s="57"/>
      <c r="BR208" s="57"/>
      <c r="BS208" s="57"/>
      <c r="BT208" s="67">
        <v>1</v>
      </c>
      <c r="BU208" s="69">
        <v>1</v>
      </c>
      <c r="BV208" s="48">
        <v>2</v>
      </c>
      <c r="BW208" s="48"/>
      <c r="BX208" s="48"/>
      <c r="BY208" s="69"/>
      <c r="BZ208" s="69"/>
      <c r="CA208" s="69"/>
      <c r="CB208" s="69"/>
      <c r="CC208" s="69"/>
      <c r="CD208" s="69"/>
      <c r="CE208" s="69">
        <v>1</v>
      </c>
      <c r="CF208" s="69"/>
      <c r="CG208" s="69">
        <v>1</v>
      </c>
      <c r="CH208" s="69"/>
      <c r="CI208" s="69">
        <v>1</v>
      </c>
      <c r="CJ208" s="71"/>
      <c r="CK208" s="69"/>
      <c r="CL208" s="69"/>
      <c r="CN208" s="30">
        <v>8</v>
      </c>
      <c r="CO208" s="77"/>
      <c r="CP208" s="69"/>
      <c r="CQ208" s="69"/>
      <c r="CR208" s="69"/>
      <c r="CS208" s="69"/>
      <c r="CT208" s="69"/>
      <c r="CU208" s="69"/>
      <c r="CV208" s="69"/>
      <c r="CW208" s="69"/>
      <c r="CX208" s="69"/>
      <c r="CY208" s="69"/>
      <c r="CZ208" s="69"/>
      <c r="DA208" s="69"/>
      <c r="DB208" s="69"/>
      <c r="DC208" s="69"/>
      <c r="DD208" s="69"/>
      <c r="DE208" s="69"/>
      <c r="DF208" s="69"/>
      <c r="DG208" s="69"/>
      <c r="DH208" s="69"/>
      <c r="DI208" s="69"/>
      <c r="DJ208" s="69"/>
      <c r="DK208" s="69"/>
      <c r="DL208" s="69"/>
      <c r="DM208" s="69"/>
      <c r="DN208" s="69"/>
      <c r="DO208" s="69">
        <v>1</v>
      </c>
      <c r="DP208" s="69">
        <v>1</v>
      </c>
      <c r="DQ208" s="69"/>
      <c r="DR208" s="69"/>
      <c r="DS208" s="69"/>
      <c r="DT208" s="69"/>
      <c r="DU208" s="69"/>
      <c r="DV208" s="69"/>
      <c r="DW208" s="69"/>
      <c r="DX208" s="69"/>
      <c r="DY208" s="69"/>
      <c r="DZ208" s="69"/>
      <c r="EA208" s="69"/>
      <c r="EB208" s="69"/>
      <c r="EC208" s="69"/>
      <c r="ED208" s="69"/>
      <c r="EE208" s="69"/>
      <c r="EF208" s="69"/>
      <c r="EG208" s="69"/>
      <c r="EH208" s="69"/>
      <c r="EI208" s="69"/>
      <c r="EJ208" s="69"/>
      <c r="EK208" s="69"/>
      <c r="EL208" s="69"/>
      <c r="EM208" s="69"/>
      <c r="EN208" s="69"/>
      <c r="EO208" s="69"/>
      <c r="EP208" s="69"/>
      <c r="EQ208" s="69"/>
      <c r="ER208" s="69"/>
      <c r="ES208" s="69"/>
      <c r="ET208" s="69"/>
      <c r="EU208" s="69"/>
      <c r="EV208" s="69"/>
      <c r="EW208" s="69"/>
      <c r="EX208" s="69"/>
      <c r="EY208" s="69"/>
      <c r="EZ208" s="69">
        <v>1</v>
      </c>
      <c r="FA208" s="69"/>
      <c r="FB208" s="69"/>
      <c r="FC208" s="69"/>
      <c r="FD208" s="69"/>
      <c r="FE208" s="69"/>
      <c r="FF208" s="69"/>
      <c r="FG208" s="69"/>
      <c r="FH208" s="69"/>
      <c r="FI208" s="69"/>
      <c r="FJ208" s="69"/>
      <c r="FK208" s="69"/>
      <c r="FL208" s="69"/>
      <c r="FM208" s="69"/>
      <c r="FN208" s="69"/>
      <c r="FO208" s="69">
        <v>2</v>
      </c>
      <c r="FP208" s="69"/>
      <c r="FQ208" s="69"/>
      <c r="FR208" s="69"/>
      <c r="FS208" s="69"/>
      <c r="FT208" s="69"/>
      <c r="FU208" s="69"/>
      <c r="FV208" s="69"/>
      <c r="FW208" s="69"/>
      <c r="FX208" s="69"/>
      <c r="FY208" s="69"/>
      <c r="FZ208" s="69"/>
      <c r="GA208" s="69"/>
      <c r="GB208" s="69"/>
      <c r="GC208" s="69"/>
      <c r="GD208" s="69"/>
      <c r="GE208" s="69"/>
      <c r="GF208" s="69"/>
      <c r="GG208" s="69"/>
      <c r="GH208" s="69"/>
      <c r="GI208" s="69"/>
      <c r="GJ208" s="69"/>
      <c r="GK208" s="69"/>
      <c r="GL208" s="69"/>
      <c r="GM208" s="69"/>
      <c r="GN208" s="69"/>
      <c r="GO208" s="69"/>
      <c r="GP208" s="69"/>
      <c r="GQ208" s="69"/>
      <c r="GR208" s="69"/>
      <c r="GS208" s="69"/>
      <c r="GT208" s="69"/>
      <c r="GU208" s="69"/>
      <c r="GV208" s="69"/>
      <c r="GW208" s="69"/>
      <c r="GX208" s="69"/>
      <c r="GY208" s="69"/>
      <c r="GZ208" s="69"/>
      <c r="HA208" s="69"/>
      <c r="HB208" s="69"/>
      <c r="HC208" s="69"/>
      <c r="HD208" s="69"/>
      <c r="HE208" s="69"/>
      <c r="HF208" s="69"/>
      <c r="HG208" s="69"/>
      <c r="HH208" s="69"/>
      <c r="HI208" s="69"/>
      <c r="HJ208" s="69"/>
      <c r="HK208" s="102"/>
      <c r="HL208" s="69"/>
      <c r="HM208" s="69"/>
      <c r="HN208" s="69"/>
      <c r="HO208" s="69"/>
      <c r="HP208" s="69"/>
      <c r="HQ208" s="69"/>
      <c r="HR208" s="69"/>
      <c r="HS208" s="69"/>
      <c r="HT208" s="69"/>
      <c r="HU208" s="69"/>
      <c r="HV208" s="69"/>
      <c r="HW208" s="69"/>
      <c r="HX208" s="69"/>
      <c r="HY208" s="69"/>
      <c r="HZ208" s="69"/>
      <c r="IA208" s="69"/>
      <c r="IB208" s="69"/>
      <c r="IC208" s="69"/>
      <c r="ID208" s="69"/>
      <c r="IE208" s="69"/>
      <c r="IF208" s="69"/>
      <c r="IG208" s="69"/>
      <c r="IH208" s="69"/>
      <c r="II208" s="69"/>
      <c r="IJ208" s="69"/>
      <c r="IK208" s="69"/>
      <c r="IL208" s="69"/>
      <c r="IM208" s="69"/>
      <c r="IN208" s="207"/>
      <c r="IO208" s="69"/>
      <c r="IP208" s="69"/>
      <c r="IQ208" s="69"/>
      <c r="IR208" s="499"/>
      <c r="IS208" s="69"/>
      <c r="IT208" s="69"/>
      <c r="IU208" s="69"/>
      <c r="IV208" s="69"/>
      <c r="IW208" s="69"/>
      <c r="IX208" s="69"/>
      <c r="IY208" s="69"/>
      <c r="IZ208" s="69"/>
      <c r="JA208" s="69"/>
      <c r="JB208" s="69"/>
      <c r="JC208" s="503"/>
      <c r="JD208" s="69"/>
      <c r="JE208" s="69"/>
      <c r="JF208" s="69"/>
      <c r="JG208" s="69"/>
      <c r="JH208" s="69"/>
      <c r="JI208" s="69"/>
      <c r="JJ208" s="69">
        <v>1</v>
      </c>
      <c r="JK208" s="69"/>
      <c r="JL208" s="214"/>
      <c r="JM208" s="69"/>
      <c r="JN208" s="69"/>
      <c r="JO208" s="69"/>
      <c r="JP208" s="69"/>
      <c r="JQ208" s="69"/>
      <c r="JR208" s="69"/>
      <c r="JS208" s="69"/>
      <c r="JT208" s="69">
        <v>1</v>
      </c>
      <c r="JU208" s="69"/>
      <c r="JV208" s="69"/>
      <c r="JW208" s="69"/>
      <c r="JX208" s="499"/>
      <c r="JY208" s="499"/>
      <c r="JZ208" s="213"/>
      <c r="KA208" s="213"/>
      <c r="KB208" s="69"/>
      <c r="KC208" s="69"/>
      <c r="KD208" s="69"/>
      <c r="KE208" s="69"/>
      <c r="KF208" s="69"/>
      <c r="KG208" s="69"/>
      <c r="KH208" s="69"/>
      <c r="KI208" s="69"/>
      <c r="KJ208" s="69"/>
      <c r="KK208" s="69"/>
      <c r="KL208" s="69"/>
      <c r="KM208" s="69"/>
      <c r="KN208" s="69">
        <v>1</v>
      </c>
      <c r="KO208" s="69"/>
      <c r="KP208" s="69">
        <v>1</v>
      </c>
      <c r="KQ208" s="69"/>
      <c r="KR208" s="69">
        <v>1</v>
      </c>
      <c r="KS208" s="69">
        <v>1</v>
      </c>
      <c r="KT208" s="69"/>
      <c r="KU208" s="69"/>
      <c r="KV208" s="69"/>
      <c r="KW208" s="69"/>
      <c r="KX208" s="69"/>
      <c r="KY208" s="69"/>
      <c r="KZ208" s="69"/>
      <c r="LA208" s="69"/>
      <c r="LB208" s="69"/>
      <c r="LC208" s="69"/>
      <c r="LD208" s="69"/>
      <c r="LE208" s="69"/>
      <c r="LF208" s="69"/>
      <c r="LG208" s="204"/>
      <c r="LH208" s="69"/>
      <c r="LI208" s="69">
        <v>1</v>
      </c>
      <c r="LJ208" s="69"/>
      <c r="LK208" s="69"/>
      <c r="LL208" s="69"/>
      <c r="LM208" s="69"/>
      <c r="LN208" s="69">
        <v>1</v>
      </c>
      <c r="LO208" s="69"/>
      <c r="LP208" s="102"/>
      <c r="LQ208" s="69"/>
      <c r="LR208" s="69"/>
      <c r="LS208" s="207">
        <v>9</v>
      </c>
      <c r="LT208" s="69"/>
      <c r="LU208" s="69"/>
      <c r="LV208" s="69"/>
      <c r="LW208" s="221"/>
      <c r="LX208" s="69"/>
      <c r="LY208" s="69"/>
      <c r="LZ208" s="69"/>
      <c r="MA208" s="69"/>
      <c r="MB208" s="69"/>
      <c r="MC208" s="69"/>
      <c r="MD208" s="69"/>
      <c r="ME208" s="69"/>
      <c r="MF208" s="69"/>
      <c r="MG208" s="69"/>
      <c r="MH208" s="69"/>
      <c r="MI208" s="69"/>
      <c r="MJ208" s="69"/>
      <c r="MK208" s="69"/>
      <c r="ML208" s="69"/>
      <c r="MM208" s="69"/>
      <c r="MN208" s="69"/>
      <c r="MO208" s="69"/>
      <c r="MP208" s="69"/>
      <c r="MQ208" s="69"/>
      <c r="MR208" s="69"/>
      <c r="MS208" s="69"/>
      <c r="MT208" s="69"/>
      <c r="MU208" s="69"/>
      <c r="MV208" s="69"/>
      <c r="MW208" s="69"/>
      <c r="MX208" s="69"/>
      <c r="MY208" s="221"/>
      <c r="MZ208" s="69"/>
      <c r="NA208" s="69"/>
      <c r="NB208" s="69"/>
      <c r="NC208" s="69"/>
      <c r="ND208" s="69"/>
      <c r="NE208" s="69"/>
      <c r="NF208" s="516">
        <v>1</v>
      </c>
      <c r="NG208" s="69"/>
      <c r="NH208" s="69"/>
      <c r="NI208" s="69"/>
      <c r="NJ208" s="224"/>
      <c r="NK208" s="69"/>
      <c r="NL208" s="69"/>
      <c r="NM208" s="69"/>
      <c r="NN208" s="69"/>
      <c r="NO208" s="69"/>
      <c r="NP208" s="69"/>
      <c r="NQ208" s="69"/>
      <c r="NR208" s="69"/>
      <c r="NS208" s="69"/>
      <c r="NT208" s="69"/>
      <c r="NU208" s="207"/>
      <c r="NV208" s="69"/>
      <c r="NW208" s="69"/>
      <c r="NX208" s="69"/>
      <c r="NY208" s="69"/>
      <c r="NZ208" s="69"/>
      <c r="OA208" s="69"/>
      <c r="OB208" s="69"/>
      <c r="OC208" s="69"/>
      <c r="OD208" s="69"/>
      <c r="OE208" s="69"/>
      <c r="OF208" s="69">
        <v>1</v>
      </c>
      <c r="OG208" s="69"/>
      <c r="OH208" s="69"/>
      <c r="OI208" s="69"/>
      <c r="OJ208" s="69"/>
      <c r="OK208" s="69"/>
      <c r="OL208" s="227"/>
      <c r="OM208" s="69"/>
      <c r="ON208" s="69"/>
      <c r="OO208" s="69"/>
      <c r="OP208" s="69"/>
      <c r="OQ208" s="69"/>
      <c r="OR208" s="69"/>
    </row>
    <row r="209" s="27" customFormat="1" ht="13.5" customHeight="1" spans="1:408">
      <c r="A209" s="468"/>
      <c r="B209" s="589"/>
      <c r="C209" s="520"/>
      <c r="D209" s="40" t="s">
        <v>21</v>
      </c>
      <c r="E209" s="39"/>
      <c r="F209" s="41">
        <v>33</v>
      </c>
      <c r="G209" s="41">
        <f t="shared" ref="G209:BR209" si="378">F209+G205-G208-G206</f>
        <v>33</v>
      </c>
      <c r="H209" s="41">
        <f t="shared" si="378"/>
        <v>33</v>
      </c>
      <c r="I209" s="41">
        <f t="shared" si="378"/>
        <v>33</v>
      </c>
      <c r="J209" s="41">
        <f t="shared" si="378"/>
        <v>33</v>
      </c>
      <c r="K209" s="41">
        <f t="shared" si="378"/>
        <v>33</v>
      </c>
      <c r="L209" s="41">
        <f t="shared" si="378"/>
        <v>33</v>
      </c>
      <c r="M209" s="41">
        <f t="shared" si="378"/>
        <v>33</v>
      </c>
      <c r="N209" s="41">
        <f t="shared" si="378"/>
        <v>33</v>
      </c>
      <c r="O209" s="41">
        <f t="shared" si="378"/>
        <v>33</v>
      </c>
      <c r="P209" s="41">
        <f t="shared" si="378"/>
        <v>33</v>
      </c>
      <c r="Q209" s="41">
        <f t="shared" si="378"/>
        <v>32</v>
      </c>
      <c r="R209" s="41">
        <f t="shared" si="378"/>
        <v>32</v>
      </c>
      <c r="S209" s="62">
        <f t="shared" si="378"/>
        <v>32</v>
      </c>
      <c r="T209" s="62">
        <f t="shared" si="378"/>
        <v>32</v>
      </c>
      <c r="U209" s="41">
        <f t="shared" si="378"/>
        <v>31</v>
      </c>
      <c r="V209" s="62">
        <f t="shared" si="378"/>
        <v>31</v>
      </c>
      <c r="W209" s="41">
        <f t="shared" si="378"/>
        <v>31</v>
      </c>
      <c r="X209" s="41">
        <f t="shared" si="378"/>
        <v>31</v>
      </c>
      <c r="Y209" s="41">
        <f t="shared" si="378"/>
        <v>31</v>
      </c>
      <c r="Z209" s="41">
        <f t="shared" si="378"/>
        <v>31</v>
      </c>
      <c r="AA209" s="41">
        <f t="shared" si="378"/>
        <v>31</v>
      </c>
      <c r="AB209" s="41">
        <f t="shared" si="378"/>
        <v>31</v>
      </c>
      <c r="AC209" s="41">
        <f t="shared" si="378"/>
        <v>31</v>
      </c>
      <c r="AD209" s="41">
        <f t="shared" si="378"/>
        <v>31</v>
      </c>
      <c r="AE209" s="41">
        <f t="shared" si="378"/>
        <v>30</v>
      </c>
      <c r="AF209" s="41">
        <f t="shared" si="378"/>
        <v>30</v>
      </c>
      <c r="AG209" s="41">
        <f t="shared" si="378"/>
        <v>30</v>
      </c>
      <c r="AH209" s="41">
        <f t="shared" si="378"/>
        <v>30</v>
      </c>
      <c r="AI209" s="41">
        <f t="shared" si="378"/>
        <v>30</v>
      </c>
      <c r="AJ209" s="41">
        <f t="shared" si="378"/>
        <v>30</v>
      </c>
      <c r="AK209" s="41">
        <f t="shared" si="378"/>
        <v>30</v>
      </c>
      <c r="AL209" s="41">
        <f t="shared" si="378"/>
        <v>30</v>
      </c>
      <c r="AM209" s="41">
        <f t="shared" si="378"/>
        <v>30</v>
      </c>
      <c r="AN209" s="41">
        <f t="shared" si="378"/>
        <v>30</v>
      </c>
      <c r="AO209" s="41">
        <f t="shared" si="378"/>
        <v>30</v>
      </c>
      <c r="AP209" s="41">
        <f t="shared" si="378"/>
        <v>30</v>
      </c>
      <c r="AQ209" s="41">
        <f t="shared" si="378"/>
        <v>30</v>
      </c>
      <c r="AR209" s="41">
        <f t="shared" si="378"/>
        <v>30</v>
      </c>
      <c r="AS209" s="41">
        <f t="shared" si="378"/>
        <v>30</v>
      </c>
      <c r="AT209" s="41">
        <f t="shared" si="378"/>
        <v>30</v>
      </c>
      <c r="AU209" s="41">
        <f t="shared" si="378"/>
        <v>30</v>
      </c>
      <c r="AV209" s="41">
        <f t="shared" si="378"/>
        <v>30</v>
      </c>
      <c r="AW209" s="41">
        <f t="shared" si="378"/>
        <v>30</v>
      </c>
      <c r="AX209" s="41">
        <f t="shared" si="378"/>
        <v>30</v>
      </c>
      <c r="AY209" s="41">
        <f t="shared" si="378"/>
        <v>30</v>
      </c>
      <c r="AZ209" s="41">
        <f t="shared" si="378"/>
        <v>30</v>
      </c>
      <c r="BA209" s="41">
        <f t="shared" si="378"/>
        <v>30</v>
      </c>
      <c r="BB209" s="41">
        <f t="shared" si="378"/>
        <v>30</v>
      </c>
      <c r="BC209" s="41">
        <f t="shared" si="378"/>
        <v>30</v>
      </c>
      <c r="BD209" s="41">
        <f t="shared" si="378"/>
        <v>30</v>
      </c>
      <c r="BE209" s="41">
        <f t="shared" si="378"/>
        <v>30</v>
      </c>
      <c r="BF209" s="41">
        <f t="shared" si="378"/>
        <v>30</v>
      </c>
      <c r="BG209" s="41">
        <f t="shared" si="378"/>
        <v>30</v>
      </c>
      <c r="BH209" s="41">
        <f t="shared" si="378"/>
        <v>30</v>
      </c>
      <c r="BI209" s="41">
        <f t="shared" si="378"/>
        <v>30</v>
      </c>
      <c r="BJ209" s="41">
        <f t="shared" si="378"/>
        <v>30</v>
      </c>
      <c r="BK209" s="41">
        <f t="shared" si="378"/>
        <v>30</v>
      </c>
      <c r="BL209" s="41">
        <f t="shared" si="378"/>
        <v>30</v>
      </c>
      <c r="BM209" s="41">
        <f t="shared" si="378"/>
        <v>30</v>
      </c>
      <c r="BN209" s="41">
        <f t="shared" si="378"/>
        <v>30</v>
      </c>
      <c r="BO209" s="41">
        <f t="shared" si="378"/>
        <v>30</v>
      </c>
      <c r="BP209" s="41">
        <f t="shared" si="378"/>
        <v>15</v>
      </c>
      <c r="BQ209" s="41">
        <f t="shared" si="378"/>
        <v>15</v>
      </c>
      <c r="BR209" s="41">
        <f t="shared" si="378"/>
        <v>15</v>
      </c>
      <c r="BS209" s="41">
        <f t="shared" ref="BS209:CI209" si="379">BR209+BS205-BS208-BS206</f>
        <v>15</v>
      </c>
      <c r="BT209" s="66">
        <f t="shared" si="379"/>
        <v>14</v>
      </c>
      <c r="BU209" s="41">
        <f t="shared" si="379"/>
        <v>13</v>
      </c>
      <c r="BV209" s="41">
        <f t="shared" si="379"/>
        <v>11</v>
      </c>
      <c r="BW209" s="41">
        <f t="shared" si="379"/>
        <v>11</v>
      </c>
      <c r="BX209" s="41">
        <f t="shared" si="379"/>
        <v>11</v>
      </c>
      <c r="BY209" s="41">
        <f t="shared" si="379"/>
        <v>11</v>
      </c>
      <c r="BZ209" s="41">
        <f t="shared" si="379"/>
        <v>11</v>
      </c>
      <c r="CA209" s="41">
        <f t="shared" si="379"/>
        <v>11</v>
      </c>
      <c r="CB209" s="41">
        <f t="shared" si="379"/>
        <v>11</v>
      </c>
      <c r="CC209" s="41">
        <f t="shared" si="379"/>
        <v>11</v>
      </c>
      <c r="CD209" s="41">
        <f t="shared" si="379"/>
        <v>11</v>
      </c>
      <c r="CE209" s="41">
        <f t="shared" si="379"/>
        <v>10</v>
      </c>
      <c r="CF209" s="41">
        <f t="shared" si="379"/>
        <v>10</v>
      </c>
      <c r="CG209" s="41">
        <f t="shared" si="379"/>
        <v>9</v>
      </c>
      <c r="CH209" s="41">
        <f t="shared" si="379"/>
        <v>9</v>
      </c>
      <c r="CI209" s="41">
        <f t="shared" si="379"/>
        <v>8</v>
      </c>
      <c r="CJ209" s="51"/>
      <c r="CK209" s="41">
        <v>23</v>
      </c>
      <c r="CL209" s="41">
        <v>23</v>
      </c>
      <c r="CM209" s="75">
        <f>CL209+CM205-CM208-CM206</f>
        <v>23</v>
      </c>
      <c r="CN209" s="75">
        <f>CM209+CN205-CN208-CN206</f>
        <v>15</v>
      </c>
      <c r="CO209" s="76"/>
      <c r="CP209" s="45">
        <v>4</v>
      </c>
      <c r="CQ209" s="45">
        <v>4</v>
      </c>
      <c r="CR209" s="45">
        <v>4</v>
      </c>
      <c r="CS209" s="45">
        <v>4</v>
      </c>
      <c r="CT209" s="45">
        <v>4</v>
      </c>
      <c r="CU209" s="45">
        <v>4</v>
      </c>
      <c r="CV209" s="45">
        <v>4</v>
      </c>
      <c r="CW209" s="45">
        <v>4</v>
      </c>
      <c r="CX209" s="45">
        <v>4</v>
      </c>
      <c r="CY209" s="45">
        <v>4</v>
      </c>
      <c r="CZ209" s="45">
        <v>4</v>
      </c>
      <c r="DA209" s="45">
        <v>4</v>
      </c>
      <c r="DB209" s="84">
        <v>4</v>
      </c>
      <c r="DC209" s="84">
        <v>4</v>
      </c>
      <c r="DD209" s="84">
        <v>4</v>
      </c>
      <c r="DE209" s="84">
        <v>4</v>
      </c>
      <c r="DF209" s="84">
        <v>4</v>
      </c>
      <c r="DG209" s="84">
        <v>4</v>
      </c>
      <c r="DH209" s="84">
        <v>4</v>
      </c>
      <c r="DI209" s="84">
        <v>4</v>
      </c>
      <c r="DJ209" s="84">
        <v>4</v>
      </c>
      <c r="DK209" s="84">
        <v>4</v>
      </c>
      <c r="DL209" s="84">
        <v>4</v>
      </c>
      <c r="DM209" s="68">
        <v>4</v>
      </c>
      <c r="DN209" s="68">
        <v>4</v>
      </c>
      <c r="DO209" s="68">
        <v>3</v>
      </c>
      <c r="DP209" s="68">
        <v>3</v>
      </c>
      <c r="DQ209" s="68">
        <v>3</v>
      </c>
      <c r="DR209" s="68">
        <v>3</v>
      </c>
      <c r="DS209" s="68">
        <v>3</v>
      </c>
      <c r="DT209" s="68">
        <v>3</v>
      </c>
      <c r="DU209" s="68">
        <v>3</v>
      </c>
      <c r="DV209" s="68">
        <v>3</v>
      </c>
      <c r="DW209" s="68">
        <v>3</v>
      </c>
      <c r="DX209" s="68">
        <v>3</v>
      </c>
      <c r="DY209" s="68">
        <v>3</v>
      </c>
      <c r="DZ209" s="68">
        <v>3</v>
      </c>
      <c r="EA209" s="68">
        <v>3</v>
      </c>
      <c r="EB209" s="68">
        <v>3</v>
      </c>
      <c r="EC209" s="68">
        <v>3</v>
      </c>
      <c r="ED209" s="68">
        <v>3</v>
      </c>
      <c r="EE209" s="68">
        <v>3</v>
      </c>
      <c r="EF209" s="68">
        <v>3</v>
      </c>
      <c r="EG209" s="68">
        <v>3</v>
      </c>
      <c r="EH209" s="68">
        <v>3</v>
      </c>
      <c r="EI209" s="68">
        <v>3</v>
      </c>
      <c r="EJ209" s="68">
        <v>3</v>
      </c>
      <c r="EK209" s="68">
        <v>3</v>
      </c>
      <c r="EL209" s="68">
        <v>3</v>
      </c>
      <c r="EM209" s="68">
        <v>3</v>
      </c>
      <c r="EN209" s="68">
        <v>3</v>
      </c>
      <c r="EO209" s="68">
        <v>3</v>
      </c>
      <c r="EP209" s="68">
        <v>3</v>
      </c>
      <c r="EQ209" s="68">
        <v>3</v>
      </c>
      <c r="ER209" s="68">
        <v>3</v>
      </c>
      <c r="ES209" s="68">
        <v>3</v>
      </c>
      <c r="ET209" s="68">
        <v>3</v>
      </c>
      <c r="EU209" s="68">
        <v>3</v>
      </c>
      <c r="EV209" s="68">
        <v>3</v>
      </c>
      <c r="EW209" s="68">
        <v>3</v>
      </c>
      <c r="EX209" s="68">
        <v>3</v>
      </c>
      <c r="EY209" s="68">
        <v>3</v>
      </c>
      <c r="EZ209" s="68">
        <v>2</v>
      </c>
      <c r="FA209" s="68">
        <v>2</v>
      </c>
      <c r="FB209" s="68">
        <v>2</v>
      </c>
      <c r="FC209" s="68">
        <v>2</v>
      </c>
      <c r="FD209" s="68">
        <v>2</v>
      </c>
      <c r="FE209" s="68">
        <v>2</v>
      </c>
      <c r="FF209" s="68">
        <v>2</v>
      </c>
      <c r="FG209" s="68">
        <v>2</v>
      </c>
      <c r="FH209" s="68">
        <v>2</v>
      </c>
      <c r="FI209" s="68">
        <v>2</v>
      </c>
      <c r="FJ209" s="68">
        <v>2</v>
      </c>
      <c r="FK209" s="68">
        <v>2</v>
      </c>
      <c r="FL209" s="68">
        <v>2</v>
      </c>
      <c r="FM209" s="68">
        <v>2</v>
      </c>
      <c r="FN209" s="68">
        <v>2</v>
      </c>
      <c r="FO209" s="68">
        <v>0</v>
      </c>
      <c r="FP209" s="68">
        <v>0</v>
      </c>
      <c r="FQ209" s="68">
        <v>0</v>
      </c>
      <c r="FR209" s="68">
        <v>0</v>
      </c>
      <c r="FS209" s="68">
        <v>0</v>
      </c>
      <c r="FT209" s="68">
        <v>0</v>
      </c>
      <c r="FU209" s="68">
        <v>0</v>
      </c>
      <c r="FV209" s="68">
        <v>0</v>
      </c>
      <c r="FW209" s="68">
        <v>0</v>
      </c>
      <c r="FX209" s="68">
        <v>0</v>
      </c>
      <c r="FY209" s="68">
        <v>0</v>
      </c>
      <c r="FZ209" s="68">
        <v>0</v>
      </c>
      <c r="GA209" s="68">
        <v>0</v>
      </c>
      <c r="GB209" s="68">
        <v>0</v>
      </c>
      <c r="GC209" s="68">
        <v>0</v>
      </c>
      <c r="GD209" s="68">
        <v>0</v>
      </c>
      <c r="GE209" s="68">
        <v>0</v>
      </c>
      <c r="GF209" s="68">
        <v>0</v>
      </c>
      <c r="GG209" s="68">
        <v>0</v>
      </c>
      <c r="GH209" s="68">
        <v>0</v>
      </c>
      <c r="GI209" s="68">
        <v>0</v>
      </c>
      <c r="GJ209" s="68">
        <v>0</v>
      </c>
      <c r="GK209" s="68">
        <v>0</v>
      </c>
      <c r="GL209" s="68">
        <v>0</v>
      </c>
      <c r="GM209" s="68">
        <v>0</v>
      </c>
      <c r="GN209" s="68">
        <v>0</v>
      </c>
      <c r="GO209" s="68">
        <v>0</v>
      </c>
      <c r="GP209" s="68">
        <v>0</v>
      </c>
      <c r="GQ209" s="68">
        <v>0</v>
      </c>
      <c r="GR209" s="92">
        <v>0</v>
      </c>
      <c r="GS209" s="68">
        <v>0</v>
      </c>
      <c r="GT209" s="68">
        <v>0</v>
      </c>
      <c r="GU209" s="68">
        <v>0</v>
      </c>
      <c r="GV209" s="68">
        <v>0</v>
      </c>
      <c r="GW209" s="68">
        <v>0</v>
      </c>
      <c r="GX209" s="68">
        <v>0</v>
      </c>
      <c r="GY209" s="68">
        <v>0</v>
      </c>
      <c r="GZ209" s="68">
        <v>0</v>
      </c>
      <c r="HA209" s="68">
        <v>0</v>
      </c>
      <c r="HB209" s="68">
        <v>0</v>
      </c>
      <c r="HC209" s="68">
        <v>0</v>
      </c>
      <c r="HD209" s="68">
        <v>0</v>
      </c>
      <c r="HE209" s="68">
        <v>0</v>
      </c>
      <c r="HF209" s="68">
        <v>0</v>
      </c>
      <c r="HG209" s="68">
        <v>0</v>
      </c>
      <c r="HH209" s="68">
        <v>0</v>
      </c>
      <c r="HI209" s="68">
        <v>0</v>
      </c>
      <c r="HJ209" s="68">
        <v>0</v>
      </c>
      <c r="HK209" s="100">
        <v>0</v>
      </c>
      <c r="HL209" s="68">
        <v>0</v>
      </c>
      <c r="HM209" s="68">
        <v>0</v>
      </c>
      <c r="HN209" s="68">
        <v>0</v>
      </c>
      <c r="HO209" s="68">
        <v>0</v>
      </c>
      <c r="HP209" s="68">
        <v>0</v>
      </c>
      <c r="HQ209" s="68">
        <v>0</v>
      </c>
      <c r="HR209" s="68">
        <v>0</v>
      </c>
      <c r="HS209" s="68">
        <v>0</v>
      </c>
      <c r="HT209" s="68">
        <v>0</v>
      </c>
      <c r="HU209" s="68">
        <v>0</v>
      </c>
      <c r="HV209" s="68">
        <v>0</v>
      </c>
      <c r="HW209" s="68">
        <v>0</v>
      </c>
      <c r="HX209" s="68">
        <v>0</v>
      </c>
      <c r="HY209" s="68">
        <v>0</v>
      </c>
      <c r="HZ209" s="68">
        <v>0</v>
      </c>
      <c r="IA209" s="68">
        <v>0</v>
      </c>
      <c r="IB209" s="68">
        <v>0</v>
      </c>
      <c r="IC209" s="68">
        <v>0</v>
      </c>
      <c r="ID209" s="68">
        <v>0</v>
      </c>
      <c r="IE209" s="68">
        <v>0</v>
      </c>
      <c r="IF209" s="68">
        <v>0</v>
      </c>
      <c r="IG209" s="68">
        <v>0</v>
      </c>
      <c r="IH209" s="68">
        <v>0</v>
      </c>
      <c r="II209" s="68">
        <v>0</v>
      </c>
      <c r="IJ209" s="68">
        <v>0</v>
      </c>
      <c r="IK209" s="68">
        <v>0</v>
      </c>
      <c r="IL209" s="68">
        <v>0</v>
      </c>
      <c r="IM209" s="68">
        <v>0</v>
      </c>
      <c r="IN209" s="206">
        <v>0</v>
      </c>
      <c r="IO209" s="68">
        <v>0</v>
      </c>
      <c r="IP209" s="68">
        <v>50</v>
      </c>
      <c r="IQ209" s="68">
        <v>50</v>
      </c>
      <c r="IR209" s="197">
        <v>50</v>
      </c>
      <c r="IS209" s="68">
        <v>50</v>
      </c>
      <c r="IT209" s="68">
        <v>50</v>
      </c>
      <c r="IU209" s="68">
        <v>50</v>
      </c>
      <c r="IV209" s="68">
        <v>50</v>
      </c>
      <c r="IW209" s="68">
        <v>50</v>
      </c>
      <c r="IX209" s="68">
        <v>50</v>
      </c>
      <c r="IY209" s="68">
        <v>50</v>
      </c>
      <c r="IZ209" s="68">
        <v>50</v>
      </c>
      <c r="JA209" s="68">
        <v>50</v>
      </c>
      <c r="JB209" s="68">
        <v>50</v>
      </c>
      <c r="JC209" s="502">
        <v>50</v>
      </c>
      <c r="JD209" s="68">
        <v>50</v>
      </c>
      <c r="JE209" s="68">
        <v>50</v>
      </c>
      <c r="JF209" s="68">
        <v>50</v>
      </c>
      <c r="JG209" s="69">
        <v>50</v>
      </c>
      <c r="JH209" s="68">
        <v>50</v>
      </c>
      <c r="JI209" s="68">
        <v>50</v>
      </c>
      <c r="JJ209" s="68">
        <f t="shared" ref="JJ209:JW209" si="380">JI209-JJ208</f>
        <v>49</v>
      </c>
      <c r="JK209" s="68">
        <f t="shared" si="380"/>
        <v>49</v>
      </c>
      <c r="JL209" s="212">
        <f t="shared" si="380"/>
        <v>49</v>
      </c>
      <c r="JM209" s="68">
        <f t="shared" si="380"/>
        <v>49</v>
      </c>
      <c r="JN209" s="68">
        <f t="shared" si="380"/>
        <v>49</v>
      </c>
      <c r="JO209" s="68">
        <f t="shared" si="380"/>
        <v>49</v>
      </c>
      <c r="JP209" s="68">
        <f t="shared" si="380"/>
        <v>49</v>
      </c>
      <c r="JQ209" s="68">
        <f t="shared" si="380"/>
        <v>49</v>
      </c>
      <c r="JR209" s="68">
        <f t="shared" si="380"/>
        <v>49</v>
      </c>
      <c r="JS209" s="68">
        <f t="shared" si="380"/>
        <v>49</v>
      </c>
      <c r="JT209" s="68">
        <f t="shared" si="380"/>
        <v>48</v>
      </c>
      <c r="JU209" s="68">
        <f t="shared" si="380"/>
        <v>48</v>
      </c>
      <c r="JV209" s="68">
        <f t="shared" si="380"/>
        <v>48</v>
      </c>
      <c r="JW209" s="68">
        <f t="shared" si="380"/>
        <v>48</v>
      </c>
      <c r="JX209" s="68">
        <v>50</v>
      </c>
      <c r="JY209" s="68">
        <v>49</v>
      </c>
      <c r="JZ209" s="69">
        <v>49</v>
      </c>
      <c r="KA209" s="69">
        <v>49</v>
      </c>
      <c r="KB209" s="68">
        <f>JW209-KB208</f>
        <v>48</v>
      </c>
      <c r="KC209" s="68">
        <f t="shared" ref="KB209:KS209" si="381">KB209-KC208</f>
        <v>48</v>
      </c>
      <c r="KD209" s="68">
        <v>49</v>
      </c>
      <c r="KE209" s="68">
        <f t="shared" si="381"/>
        <v>49</v>
      </c>
      <c r="KF209" s="68">
        <f t="shared" si="381"/>
        <v>49</v>
      </c>
      <c r="KG209" s="68">
        <f t="shared" si="381"/>
        <v>49</v>
      </c>
      <c r="KH209" s="68">
        <f t="shared" si="381"/>
        <v>49</v>
      </c>
      <c r="KI209" s="68">
        <f t="shared" si="381"/>
        <v>49</v>
      </c>
      <c r="KJ209" s="68">
        <f t="shared" si="381"/>
        <v>49</v>
      </c>
      <c r="KK209" s="68">
        <f t="shared" si="381"/>
        <v>49</v>
      </c>
      <c r="KL209" s="68">
        <f t="shared" si="381"/>
        <v>49</v>
      </c>
      <c r="KM209" s="68">
        <f t="shared" si="381"/>
        <v>49</v>
      </c>
      <c r="KN209" s="68">
        <f t="shared" si="381"/>
        <v>48</v>
      </c>
      <c r="KO209" s="68">
        <v>48</v>
      </c>
      <c r="KP209" s="68">
        <f>KN209-KP208</f>
        <v>47</v>
      </c>
      <c r="KQ209" s="68">
        <f t="shared" ref="KQ209:LK209" si="382">KP209-KQ208</f>
        <v>47</v>
      </c>
      <c r="KR209" s="68">
        <f t="shared" si="382"/>
        <v>46</v>
      </c>
      <c r="KS209" s="68">
        <f t="shared" si="382"/>
        <v>45</v>
      </c>
      <c r="KT209" s="68">
        <f t="shared" si="382"/>
        <v>45</v>
      </c>
      <c r="KU209" s="68">
        <f t="shared" si="382"/>
        <v>45</v>
      </c>
      <c r="KV209" s="68">
        <f t="shared" si="382"/>
        <v>45</v>
      </c>
      <c r="KW209" s="68">
        <f t="shared" si="382"/>
        <v>45</v>
      </c>
      <c r="KX209" s="68">
        <f t="shared" si="382"/>
        <v>45</v>
      </c>
      <c r="KY209" s="68">
        <f t="shared" si="382"/>
        <v>45</v>
      </c>
      <c r="KZ209" s="68">
        <f t="shared" si="382"/>
        <v>45</v>
      </c>
      <c r="LA209" s="68">
        <f t="shared" si="382"/>
        <v>45</v>
      </c>
      <c r="LB209" s="68">
        <f t="shared" si="382"/>
        <v>45</v>
      </c>
      <c r="LC209" s="68">
        <f t="shared" si="382"/>
        <v>45</v>
      </c>
      <c r="LD209" s="68">
        <f t="shared" si="382"/>
        <v>45</v>
      </c>
      <c r="LE209" s="68">
        <f t="shared" si="382"/>
        <v>45</v>
      </c>
      <c r="LF209" s="201">
        <f t="shared" si="382"/>
        <v>45</v>
      </c>
      <c r="LG209" s="201">
        <v>47</v>
      </c>
      <c r="LH209" s="201">
        <f>LF209-LH208</f>
        <v>45</v>
      </c>
      <c r="LI209" s="201">
        <f t="shared" ref="LI209:NT209" si="383">LH209-LI208</f>
        <v>44</v>
      </c>
      <c r="LJ209" s="201">
        <f t="shared" si="383"/>
        <v>44</v>
      </c>
      <c r="LK209" s="201">
        <f t="shared" si="383"/>
        <v>44</v>
      </c>
      <c r="LL209" s="68">
        <f t="shared" si="383"/>
        <v>44</v>
      </c>
      <c r="LM209" s="68">
        <f t="shared" si="383"/>
        <v>44</v>
      </c>
      <c r="LN209" s="68">
        <f t="shared" si="383"/>
        <v>43</v>
      </c>
      <c r="LO209" s="201">
        <f t="shared" si="383"/>
        <v>43</v>
      </c>
      <c r="LP209" s="100">
        <f t="shared" si="383"/>
        <v>43</v>
      </c>
      <c r="LQ209" s="201">
        <f t="shared" si="383"/>
        <v>43</v>
      </c>
      <c r="LR209" s="201">
        <f t="shared" si="383"/>
        <v>43</v>
      </c>
      <c r="LS209" s="206">
        <f t="shared" si="383"/>
        <v>34</v>
      </c>
      <c r="LT209" s="201">
        <f t="shared" si="383"/>
        <v>34</v>
      </c>
      <c r="LU209" s="201">
        <f t="shared" si="383"/>
        <v>34</v>
      </c>
      <c r="LV209" s="201">
        <f t="shared" si="383"/>
        <v>34</v>
      </c>
      <c r="LW209" s="220">
        <f t="shared" si="383"/>
        <v>34</v>
      </c>
      <c r="LX209" s="201">
        <f t="shared" si="383"/>
        <v>34</v>
      </c>
      <c r="LY209" s="201">
        <f t="shared" si="383"/>
        <v>34</v>
      </c>
      <c r="LZ209" s="201">
        <f t="shared" si="383"/>
        <v>34</v>
      </c>
      <c r="MA209" s="201">
        <f t="shared" si="383"/>
        <v>34</v>
      </c>
      <c r="MB209" s="201">
        <f t="shared" si="383"/>
        <v>34</v>
      </c>
      <c r="MC209" s="201">
        <f t="shared" si="383"/>
        <v>34</v>
      </c>
      <c r="MD209" s="201">
        <f t="shared" si="383"/>
        <v>34</v>
      </c>
      <c r="ME209" s="201">
        <f t="shared" si="383"/>
        <v>34</v>
      </c>
      <c r="MF209" s="201">
        <f t="shared" si="383"/>
        <v>34</v>
      </c>
      <c r="MG209" s="201">
        <f t="shared" si="383"/>
        <v>34</v>
      </c>
      <c r="MH209" s="201">
        <f t="shared" si="383"/>
        <v>34</v>
      </c>
      <c r="MI209" s="201">
        <f t="shared" si="383"/>
        <v>34</v>
      </c>
      <c r="MJ209" s="201">
        <f t="shared" si="383"/>
        <v>34</v>
      </c>
      <c r="MK209" s="201">
        <f t="shared" si="383"/>
        <v>34</v>
      </c>
      <c r="ML209" s="201">
        <f t="shared" si="383"/>
        <v>34</v>
      </c>
      <c r="MM209" s="201">
        <f t="shared" si="383"/>
        <v>34</v>
      </c>
      <c r="MN209" s="201">
        <f t="shared" si="383"/>
        <v>34</v>
      </c>
      <c r="MO209" s="201">
        <f t="shared" si="383"/>
        <v>34</v>
      </c>
      <c r="MP209" s="201">
        <f t="shared" si="383"/>
        <v>34</v>
      </c>
      <c r="MQ209" s="201">
        <f t="shared" si="383"/>
        <v>34</v>
      </c>
      <c r="MR209" s="201">
        <f t="shared" si="383"/>
        <v>34</v>
      </c>
      <c r="MS209" s="201">
        <f t="shared" si="383"/>
        <v>34</v>
      </c>
      <c r="MT209" s="201">
        <f t="shared" si="383"/>
        <v>34</v>
      </c>
      <c r="MU209" s="201">
        <f t="shared" si="383"/>
        <v>34</v>
      </c>
      <c r="MV209" s="201">
        <f t="shared" si="383"/>
        <v>34</v>
      </c>
      <c r="MW209" s="201">
        <f t="shared" si="383"/>
        <v>34</v>
      </c>
      <c r="MX209" s="201">
        <f t="shared" si="383"/>
        <v>34</v>
      </c>
      <c r="MY209" s="220">
        <f t="shared" si="383"/>
        <v>34</v>
      </c>
      <c r="MZ209" s="201">
        <f t="shared" si="383"/>
        <v>34</v>
      </c>
      <c r="NA209" s="201">
        <f t="shared" si="383"/>
        <v>34</v>
      </c>
      <c r="NB209" s="201">
        <f t="shared" si="383"/>
        <v>34</v>
      </c>
      <c r="NC209" s="201">
        <f t="shared" si="383"/>
        <v>34</v>
      </c>
      <c r="ND209" s="201">
        <f t="shared" si="383"/>
        <v>34</v>
      </c>
      <c r="NE209" s="201">
        <f t="shared" si="383"/>
        <v>34</v>
      </c>
      <c r="NF209" s="515">
        <f t="shared" si="383"/>
        <v>33</v>
      </c>
      <c r="NG209" s="201">
        <f t="shared" si="383"/>
        <v>33</v>
      </c>
      <c r="NH209" s="201">
        <f t="shared" si="383"/>
        <v>33</v>
      </c>
      <c r="NI209" s="201">
        <f t="shared" si="383"/>
        <v>33</v>
      </c>
      <c r="NJ209" s="223">
        <f t="shared" si="383"/>
        <v>33</v>
      </c>
      <c r="NK209" s="201">
        <f t="shared" si="383"/>
        <v>33</v>
      </c>
      <c r="NL209" s="201">
        <f t="shared" si="383"/>
        <v>33</v>
      </c>
      <c r="NM209" s="201">
        <f t="shared" si="383"/>
        <v>33</v>
      </c>
      <c r="NN209" s="201">
        <f t="shared" si="383"/>
        <v>33</v>
      </c>
      <c r="NO209" s="201">
        <f t="shared" si="383"/>
        <v>33</v>
      </c>
      <c r="NP209" s="201">
        <f t="shared" si="383"/>
        <v>33</v>
      </c>
      <c r="NQ209" s="201">
        <f t="shared" si="383"/>
        <v>33</v>
      </c>
      <c r="NR209" s="201">
        <f t="shared" si="383"/>
        <v>33</v>
      </c>
      <c r="NS209" s="201">
        <f t="shared" si="383"/>
        <v>33</v>
      </c>
      <c r="NT209" s="201">
        <f t="shared" si="383"/>
        <v>33</v>
      </c>
      <c r="NU209" s="206">
        <f t="shared" ref="NU209:OR209" si="384">NT209-NU208</f>
        <v>33</v>
      </c>
      <c r="NV209" s="201">
        <f t="shared" si="384"/>
        <v>33</v>
      </c>
      <c r="NW209" s="201">
        <f t="shared" si="384"/>
        <v>33</v>
      </c>
      <c r="NX209" s="201">
        <f t="shared" si="384"/>
        <v>33</v>
      </c>
      <c r="NY209" s="201">
        <f t="shared" si="384"/>
        <v>33</v>
      </c>
      <c r="NZ209" s="201">
        <f t="shared" si="384"/>
        <v>33</v>
      </c>
      <c r="OA209" s="201">
        <f t="shared" si="384"/>
        <v>33</v>
      </c>
      <c r="OB209" s="201">
        <f t="shared" si="384"/>
        <v>33</v>
      </c>
      <c r="OC209" s="201">
        <f t="shared" si="384"/>
        <v>33</v>
      </c>
      <c r="OD209" s="201">
        <f t="shared" si="384"/>
        <v>33</v>
      </c>
      <c r="OE209" s="201">
        <f t="shared" si="384"/>
        <v>33</v>
      </c>
      <c r="OF209" s="201">
        <f t="shared" si="384"/>
        <v>32</v>
      </c>
      <c r="OG209" s="201">
        <f t="shared" si="384"/>
        <v>32</v>
      </c>
      <c r="OH209" s="68">
        <f t="shared" si="384"/>
        <v>32</v>
      </c>
      <c r="OI209" s="68">
        <f t="shared" si="384"/>
        <v>32</v>
      </c>
      <c r="OJ209" s="201">
        <f t="shared" si="384"/>
        <v>32</v>
      </c>
      <c r="OK209" s="68">
        <f t="shared" si="384"/>
        <v>32</v>
      </c>
      <c r="OL209" s="226">
        <f t="shared" si="384"/>
        <v>32</v>
      </c>
      <c r="OM209" s="201">
        <f t="shared" si="384"/>
        <v>32</v>
      </c>
      <c r="ON209" s="201">
        <f t="shared" si="384"/>
        <v>32</v>
      </c>
      <c r="OO209" s="201">
        <f t="shared" si="384"/>
        <v>32</v>
      </c>
      <c r="OP209" s="201">
        <f t="shared" si="384"/>
        <v>32</v>
      </c>
      <c r="OQ209" s="201">
        <f t="shared" si="384"/>
        <v>32</v>
      </c>
      <c r="OR209" s="201">
        <f t="shared" si="384"/>
        <v>32</v>
      </c>
    </row>
    <row r="210" s="27" customFormat="1" ht="13.5" customHeight="1" spans="1:408">
      <c r="A210" s="468"/>
      <c r="B210" s="589"/>
      <c r="C210" s="457" t="s">
        <v>81</v>
      </c>
      <c r="D210" s="40" t="s">
        <v>18</v>
      </c>
      <c r="E210" s="54">
        <v>29</v>
      </c>
      <c r="F210" s="41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62"/>
      <c r="T210" s="62"/>
      <c r="U210" s="41"/>
      <c r="V210" s="62"/>
      <c r="W210" s="41"/>
      <c r="X210" s="41"/>
      <c r="Y210" s="41"/>
      <c r="Z210" s="41"/>
      <c r="AA210" s="41"/>
      <c r="AB210" s="41"/>
      <c r="AC210" s="41"/>
      <c r="AD210" s="62"/>
      <c r="AE210" s="41"/>
      <c r="AF210" s="41">
        <v>6</v>
      </c>
      <c r="AG210" s="41"/>
      <c r="AH210" s="62"/>
      <c r="AI210" s="41"/>
      <c r="AJ210" s="41"/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1"/>
      <c r="BO210" s="41"/>
      <c r="BP210" s="41"/>
      <c r="BQ210" s="41"/>
      <c r="BR210" s="41"/>
      <c r="BS210" s="41"/>
      <c r="BT210" s="66"/>
      <c r="BU210" s="68"/>
      <c r="BV210" s="45"/>
      <c r="BW210" s="45"/>
      <c r="BX210" s="45"/>
      <c r="BY210" s="68"/>
      <c r="BZ210" s="68"/>
      <c r="CA210" s="68"/>
      <c r="CB210" s="68"/>
      <c r="CC210" s="68"/>
      <c r="CD210" s="68"/>
      <c r="CE210" s="68"/>
      <c r="CF210" s="68"/>
      <c r="CG210" s="68"/>
      <c r="CH210" s="68"/>
      <c r="CI210" s="68"/>
      <c r="CJ210" s="38">
        <v>8</v>
      </c>
      <c r="CK210" s="68"/>
      <c r="CL210" s="68"/>
      <c r="CO210" s="76">
        <v>0</v>
      </c>
      <c r="CP210" s="68"/>
      <c r="CQ210" s="68"/>
      <c r="CR210" s="68"/>
      <c r="CS210" s="68"/>
      <c r="CT210" s="68"/>
      <c r="CU210" s="68"/>
      <c r="CV210" s="68"/>
      <c r="CW210" s="68"/>
      <c r="CX210" s="68"/>
      <c r="CY210" s="68"/>
      <c r="CZ210" s="68"/>
      <c r="DA210" s="68"/>
      <c r="DB210" s="68"/>
      <c r="DC210" s="68"/>
      <c r="DD210" s="68"/>
      <c r="DE210" s="68"/>
      <c r="DF210" s="68"/>
      <c r="DG210" s="68"/>
      <c r="DH210" s="68"/>
      <c r="DI210" s="68"/>
      <c r="DJ210" s="68"/>
      <c r="DK210" s="68"/>
      <c r="DL210" s="68"/>
      <c r="DM210" s="68"/>
      <c r="DN210" s="68"/>
      <c r="DO210" s="68"/>
      <c r="DP210" s="68"/>
      <c r="DQ210" s="68"/>
      <c r="DR210" s="68"/>
      <c r="DS210" s="68"/>
      <c r="DT210" s="68"/>
      <c r="DU210" s="68"/>
      <c r="DV210" s="68"/>
      <c r="DW210" s="68"/>
      <c r="DX210" s="68"/>
      <c r="DY210" s="68"/>
      <c r="DZ210" s="68"/>
      <c r="EA210" s="68"/>
      <c r="EB210" s="68"/>
      <c r="EC210" s="68"/>
      <c r="ED210" s="68"/>
      <c r="EE210" s="68"/>
      <c r="EF210" s="68"/>
      <c r="EG210" s="68"/>
      <c r="EH210" s="68"/>
      <c r="EI210" s="68"/>
      <c r="EJ210" s="68"/>
      <c r="EK210" s="68"/>
      <c r="EL210" s="68"/>
      <c r="EM210" s="68"/>
      <c r="EN210" s="68"/>
      <c r="EO210" s="68"/>
      <c r="EP210" s="68"/>
      <c r="EQ210" s="68"/>
      <c r="ER210" s="68"/>
      <c r="ES210" s="68"/>
      <c r="ET210" s="68"/>
      <c r="EU210" s="68"/>
      <c r="EV210" s="68"/>
      <c r="EW210" s="68"/>
      <c r="EX210" s="68"/>
      <c r="EY210" s="68"/>
      <c r="EZ210" s="68"/>
      <c r="FA210" s="68"/>
      <c r="FB210" s="68"/>
      <c r="FC210" s="68"/>
      <c r="FD210" s="68"/>
      <c r="FE210" s="68"/>
      <c r="FF210" s="68"/>
      <c r="FG210" s="68"/>
      <c r="FH210" s="68"/>
      <c r="FI210" s="68"/>
      <c r="FJ210" s="68"/>
      <c r="FK210" s="68"/>
      <c r="FL210" s="68"/>
      <c r="FM210" s="68"/>
      <c r="FN210" s="68"/>
      <c r="FO210" s="68"/>
      <c r="FP210" s="68"/>
      <c r="FQ210" s="68"/>
      <c r="FR210" s="68"/>
      <c r="FS210" s="68"/>
      <c r="FT210" s="68"/>
      <c r="FU210" s="68"/>
      <c r="FV210" s="68"/>
      <c r="FW210" s="68"/>
      <c r="FX210" s="68"/>
      <c r="FY210" s="68"/>
      <c r="FZ210" s="68"/>
      <c r="GA210" s="68"/>
      <c r="GB210" s="68"/>
      <c r="GC210" s="68"/>
      <c r="GD210" s="68"/>
      <c r="GE210" s="68"/>
      <c r="GF210" s="68"/>
      <c r="GG210" s="68"/>
      <c r="GH210" s="68"/>
      <c r="GI210" s="68"/>
      <c r="GJ210" s="68"/>
      <c r="GK210" s="68"/>
      <c r="GL210" s="68"/>
      <c r="GM210" s="68"/>
      <c r="GN210" s="68"/>
      <c r="GO210" s="68"/>
      <c r="GP210" s="68"/>
      <c r="GQ210" s="68"/>
      <c r="GR210" s="68"/>
      <c r="GS210" s="68"/>
      <c r="GT210" s="68"/>
      <c r="GU210" s="68"/>
      <c r="GV210" s="68"/>
      <c r="GW210" s="68"/>
      <c r="GX210" s="68"/>
      <c r="GY210" s="68"/>
      <c r="GZ210" s="68"/>
      <c r="HA210" s="68"/>
      <c r="HB210" s="68"/>
      <c r="HC210" s="68"/>
      <c r="HD210" s="68"/>
      <c r="HE210" s="68"/>
      <c r="HF210" s="68"/>
      <c r="HG210" s="68"/>
      <c r="HH210" s="68"/>
      <c r="HI210" s="68"/>
      <c r="HJ210" s="68"/>
      <c r="HK210" s="100"/>
      <c r="HL210" s="68"/>
      <c r="HM210" s="68"/>
      <c r="HN210" s="68"/>
      <c r="HO210" s="68"/>
      <c r="HP210" s="68"/>
      <c r="HQ210" s="68"/>
      <c r="HR210" s="68"/>
      <c r="HS210" s="68"/>
      <c r="HT210" s="68"/>
      <c r="HU210" s="68"/>
      <c r="HV210" s="68"/>
      <c r="HW210" s="68"/>
      <c r="HX210" s="68"/>
      <c r="HY210" s="68"/>
      <c r="HZ210" s="68"/>
      <c r="IA210" s="68"/>
      <c r="IB210" s="68"/>
      <c r="IC210" s="68"/>
      <c r="ID210" s="68"/>
      <c r="IE210" s="68"/>
      <c r="IF210" s="68"/>
      <c r="IG210" s="68"/>
      <c r="IH210" s="68"/>
      <c r="II210" s="68"/>
      <c r="IJ210" s="68"/>
      <c r="IK210" s="68"/>
      <c r="IL210" s="68"/>
      <c r="IM210" s="68"/>
      <c r="IN210" s="206"/>
      <c r="IO210" s="68"/>
      <c r="IP210" s="542">
        <v>50</v>
      </c>
      <c r="IQ210" s="68"/>
      <c r="IR210" s="197"/>
      <c r="IS210" s="68"/>
      <c r="IT210" s="68"/>
      <c r="IU210" s="68"/>
      <c r="IV210" s="68"/>
      <c r="IW210" s="68"/>
      <c r="IX210" s="68"/>
      <c r="IY210" s="68"/>
      <c r="IZ210" s="68"/>
      <c r="JA210" s="68"/>
      <c r="JB210" s="68"/>
      <c r="JC210" s="502"/>
      <c r="JD210" s="68"/>
      <c r="JE210" s="68"/>
      <c r="JF210" s="68"/>
      <c r="JG210" s="69"/>
      <c r="JH210" s="68"/>
      <c r="JI210" s="68"/>
      <c r="JJ210" s="68"/>
      <c r="JK210" s="68"/>
      <c r="JL210" s="212"/>
      <c r="JM210" s="68"/>
      <c r="JN210" s="68"/>
      <c r="JO210" s="68"/>
      <c r="JP210" s="68"/>
      <c r="JQ210" s="68"/>
      <c r="JR210" s="68"/>
      <c r="JS210" s="68"/>
      <c r="JT210" s="68"/>
      <c r="JU210" s="68"/>
      <c r="JV210" s="68"/>
      <c r="JW210" s="68"/>
      <c r="JX210" s="197"/>
      <c r="JY210" s="197"/>
      <c r="JZ210" s="213"/>
      <c r="KA210" s="213"/>
      <c r="KB210" s="68"/>
      <c r="KC210" s="68"/>
      <c r="KD210" s="68"/>
      <c r="KE210" s="68"/>
      <c r="KF210" s="68"/>
      <c r="KG210" s="68"/>
      <c r="KH210" s="68"/>
      <c r="KI210" s="68"/>
      <c r="KJ210" s="68"/>
      <c r="KK210" s="68"/>
      <c r="KL210" s="68"/>
      <c r="KM210" s="68"/>
      <c r="KN210" s="68"/>
      <c r="KO210" s="68"/>
      <c r="KP210" s="68"/>
      <c r="KQ210" s="68"/>
      <c r="KR210" s="68"/>
      <c r="KS210" s="68"/>
      <c r="KT210" s="68"/>
      <c r="KU210" s="68"/>
      <c r="KV210" s="68"/>
      <c r="KW210" s="68"/>
      <c r="KX210" s="68"/>
      <c r="KY210" s="68"/>
      <c r="KZ210" s="68"/>
      <c r="LA210" s="68"/>
      <c r="LB210" s="68"/>
      <c r="LC210" s="68"/>
      <c r="LD210" s="68"/>
      <c r="LE210" s="68"/>
      <c r="LF210" s="68"/>
      <c r="LG210" s="92"/>
      <c r="LH210" s="68"/>
      <c r="LI210" s="68"/>
      <c r="LJ210" s="68"/>
      <c r="LK210" s="68"/>
      <c r="LL210" s="68"/>
      <c r="LM210" s="68"/>
      <c r="LN210" s="68"/>
      <c r="LO210" s="68"/>
      <c r="LP210" s="100"/>
      <c r="LQ210" s="68"/>
      <c r="LR210" s="68"/>
      <c r="LS210" s="206"/>
      <c r="LT210" s="68"/>
      <c r="LU210" s="68"/>
      <c r="LV210" s="68"/>
      <c r="LW210" s="220"/>
      <c r="LX210" s="68"/>
      <c r="LY210" s="68"/>
      <c r="LZ210" s="68"/>
      <c r="MA210" s="68"/>
      <c r="MB210" s="68"/>
      <c r="MC210" s="68"/>
      <c r="MD210" s="68"/>
      <c r="ME210" s="68"/>
      <c r="MF210" s="68"/>
      <c r="MG210" s="68"/>
      <c r="MH210" s="68"/>
      <c r="MI210" s="68"/>
      <c r="MJ210" s="68"/>
      <c r="MK210" s="68"/>
      <c r="ML210" s="68"/>
      <c r="MM210" s="68"/>
      <c r="MN210" s="68"/>
      <c r="MO210" s="68"/>
      <c r="MP210" s="68"/>
      <c r="MQ210" s="68"/>
      <c r="MR210" s="68"/>
      <c r="MS210" s="68"/>
      <c r="MT210" s="68"/>
      <c r="MU210" s="68"/>
      <c r="MV210" s="68"/>
      <c r="MW210" s="68"/>
      <c r="MX210" s="68"/>
      <c r="MY210" s="220"/>
      <c r="MZ210" s="68"/>
      <c r="NA210" s="68"/>
      <c r="NB210" s="68"/>
      <c r="NC210" s="68"/>
      <c r="ND210" s="68"/>
      <c r="NE210" s="68"/>
      <c r="NF210" s="515"/>
      <c r="NG210" s="68"/>
      <c r="NH210" s="68"/>
      <c r="NI210" s="68"/>
      <c r="NJ210" s="223"/>
      <c r="NK210" s="68"/>
      <c r="NL210" s="68"/>
      <c r="NM210" s="68"/>
      <c r="NN210" s="68"/>
      <c r="NO210" s="68"/>
      <c r="NP210" s="68"/>
      <c r="NQ210" s="68"/>
      <c r="NR210" s="68"/>
      <c r="NS210" s="68"/>
      <c r="NT210" s="68"/>
      <c r="NU210" s="206"/>
      <c r="NV210" s="68"/>
      <c r="NW210" s="68"/>
      <c r="NX210" s="68"/>
      <c r="NY210" s="68"/>
      <c r="NZ210" s="68"/>
      <c r="OA210" s="68"/>
      <c r="OB210" s="68"/>
      <c r="OC210" s="68"/>
      <c r="OD210" s="68"/>
      <c r="OE210" s="68"/>
      <c r="OF210" s="68"/>
      <c r="OG210" s="68"/>
      <c r="OH210" s="68"/>
      <c r="OI210" s="68"/>
      <c r="OJ210" s="68"/>
      <c r="OK210" s="68"/>
      <c r="OL210" s="226"/>
      <c r="OM210" s="68"/>
      <c r="ON210" s="68"/>
      <c r="OO210" s="68"/>
      <c r="OP210" s="68"/>
      <c r="OQ210" s="68"/>
      <c r="OR210" s="68"/>
    </row>
    <row r="211" s="27" customFormat="1" ht="13.5" customHeight="1" spans="1:408">
      <c r="A211" s="468"/>
      <c r="B211" s="589"/>
      <c r="C211" s="458"/>
      <c r="D211" s="40" t="s">
        <v>19</v>
      </c>
      <c r="E211" s="39"/>
      <c r="F211" s="41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62"/>
      <c r="T211" s="62"/>
      <c r="U211" s="41"/>
      <c r="V211" s="62"/>
      <c r="W211" s="41"/>
      <c r="X211" s="41"/>
      <c r="Y211" s="41"/>
      <c r="Z211" s="41"/>
      <c r="AA211" s="41"/>
      <c r="AB211" s="41"/>
      <c r="AC211" s="41"/>
      <c r="AD211" s="62"/>
      <c r="AE211" s="41"/>
      <c r="AF211" s="41"/>
      <c r="AG211" s="41"/>
      <c r="AH211" s="62"/>
      <c r="AI211" s="41"/>
      <c r="AJ211" s="41"/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1"/>
      <c r="BO211" s="41"/>
      <c r="BP211" s="41">
        <v>15</v>
      </c>
      <c r="BQ211" s="41"/>
      <c r="BR211" s="41"/>
      <c r="BS211" s="41"/>
      <c r="BT211" s="66"/>
      <c r="BU211" s="68"/>
      <c r="BV211" s="45"/>
      <c r="BW211" s="45"/>
      <c r="BX211" s="45"/>
      <c r="BY211" s="68"/>
      <c r="BZ211" s="68"/>
      <c r="CA211" s="68"/>
      <c r="CB211" s="68"/>
      <c r="CC211" s="68"/>
      <c r="CD211" s="68"/>
      <c r="CE211" s="68"/>
      <c r="CF211" s="68"/>
      <c r="CG211" s="68"/>
      <c r="CH211" s="68"/>
      <c r="CI211" s="68"/>
      <c r="CJ211" s="42"/>
      <c r="CK211" s="68"/>
      <c r="CL211" s="68"/>
      <c r="CO211" s="76"/>
      <c r="CP211" s="68"/>
      <c r="CQ211" s="68"/>
      <c r="CR211" s="68"/>
      <c r="CS211" s="68"/>
      <c r="CT211" s="68"/>
      <c r="CU211" s="68"/>
      <c r="CV211" s="68"/>
      <c r="CW211" s="68"/>
      <c r="CX211" s="68"/>
      <c r="CY211" s="68"/>
      <c r="CZ211" s="68"/>
      <c r="DA211" s="68"/>
      <c r="DB211" s="68"/>
      <c r="DC211" s="68"/>
      <c r="DD211" s="68"/>
      <c r="DE211" s="68"/>
      <c r="DF211" s="68"/>
      <c r="DG211" s="68"/>
      <c r="DH211" s="68"/>
      <c r="DI211" s="68"/>
      <c r="DJ211" s="68"/>
      <c r="DK211" s="68"/>
      <c r="DL211" s="68"/>
      <c r="DM211" s="68"/>
      <c r="DN211" s="68"/>
      <c r="DO211" s="68"/>
      <c r="DP211" s="68"/>
      <c r="DQ211" s="68"/>
      <c r="DR211" s="68"/>
      <c r="DS211" s="68"/>
      <c r="DT211" s="68"/>
      <c r="DU211" s="68"/>
      <c r="DV211" s="68"/>
      <c r="DW211" s="68"/>
      <c r="DX211" s="68"/>
      <c r="DY211" s="68"/>
      <c r="DZ211" s="68"/>
      <c r="EA211" s="68"/>
      <c r="EB211" s="68"/>
      <c r="EC211" s="68"/>
      <c r="ED211" s="68"/>
      <c r="EE211" s="68"/>
      <c r="EF211" s="68"/>
      <c r="EG211" s="68"/>
      <c r="EH211" s="68"/>
      <c r="EI211" s="68"/>
      <c r="EJ211" s="68"/>
      <c r="EK211" s="68"/>
      <c r="EL211" s="68"/>
      <c r="EM211" s="68"/>
      <c r="EN211" s="68"/>
      <c r="EO211" s="68"/>
      <c r="EP211" s="68"/>
      <c r="EQ211" s="68"/>
      <c r="ER211" s="68"/>
      <c r="ES211" s="68"/>
      <c r="ET211" s="68"/>
      <c r="EU211" s="68"/>
      <c r="EV211" s="68"/>
      <c r="EW211" s="68"/>
      <c r="EX211" s="68"/>
      <c r="EY211" s="68"/>
      <c r="EZ211" s="68"/>
      <c r="FA211" s="68"/>
      <c r="FB211" s="68"/>
      <c r="FC211" s="68"/>
      <c r="FD211" s="68"/>
      <c r="FE211" s="68"/>
      <c r="FF211" s="68"/>
      <c r="FG211" s="68"/>
      <c r="FH211" s="68"/>
      <c r="FI211" s="68"/>
      <c r="FJ211" s="68"/>
      <c r="FK211" s="68"/>
      <c r="FL211" s="68"/>
      <c r="FM211" s="68"/>
      <c r="FN211" s="68"/>
      <c r="FO211" s="68"/>
      <c r="FP211" s="68"/>
      <c r="FQ211" s="68"/>
      <c r="FR211" s="68"/>
      <c r="FS211" s="68"/>
      <c r="FT211" s="68"/>
      <c r="FU211" s="68"/>
      <c r="FV211" s="68"/>
      <c r="FW211" s="68"/>
      <c r="FX211" s="68"/>
      <c r="FY211" s="68"/>
      <c r="FZ211" s="68"/>
      <c r="GA211" s="68"/>
      <c r="GB211" s="68"/>
      <c r="GC211" s="68"/>
      <c r="GD211" s="68"/>
      <c r="GE211" s="68"/>
      <c r="GF211" s="68"/>
      <c r="GG211" s="68"/>
      <c r="GH211" s="68"/>
      <c r="GI211" s="68"/>
      <c r="GJ211" s="68"/>
      <c r="GK211" s="68"/>
      <c r="GL211" s="68"/>
      <c r="GM211" s="68"/>
      <c r="GN211" s="68"/>
      <c r="GO211" s="68"/>
      <c r="GP211" s="68"/>
      <c r="GQ211" s="68"/>
      <c r="GR211" s="68"/>
      <c r="GS211" s="68"/>
      <c r="GT211" s="68"/>
      <c r="GU211" s="68"/>
      <c r="GV211" s="68"/>
      <c r="GW211" s="68"/>
      <c r="GX211" s="68"/>
      <c r="GY211" s="68"/>
      <c r="GZ211" s="68"/>
      <c r="HA211" s="68"/>
      <c r="HB211" s="68"/>
      <c r="HC211" s="68"/>
      <c r="HD211" s="68"/>
      <c r="HE211" s="68"/>
      <c r="HF211" s="68"/>
      <c r="HG211" s="68"/>
      <c r="HH211" s="68"/>
      <c r="HI211" s="68"/>
      <c r="HJ211" s="68"/>
      <c r="HK211" s="100"/>
      <c r="HL211" s="68"/>
      <c r="HM211" s="68"/>
      <c r="HN211" s="68"/>
      <c r="HO211" s="68"/>
      <c r="HP211" s="68"/>
      <c r="HQ211" s="68"/>
      <c r="HR211" s="68"/>
      <c r="HS211" s="68"/>
      <c r="HT211" s="68"/>
      <c r="HU211" s="68"/>
      <c r="HV211" s="68"/>
      <c r="HW211" s="68"/>
      <c r="HX211" s="68"/>
      <c r="HY211" s="68"/>
      <c r="HZ211" s="68"/>
      <c r="IA211" s="68"/>
      <c r="IB211" s="68"/>
      <c r="IC211" s="68"/>
      <c r="ID211" s="68"/>
      <c r="IE211" s="68"/>
      <c r="IF211" s="68"/>
      <c r="IG211" s="68"/>
      <c r="IH211" s="68"/>
      <c r="II211" s="68"/>
      <c r="IJ211" s="68"/>
      <c r="IK211" s="68"/>
      <c r="IL211" s="68"/>
      <c r="IM211" s="68"/>
      <c r="IN211" s="206"/>
      <c r="IO211" s="68"/>
      <c r="IP211" s="68"/>
      <c r="IQ211" s="68"/>
      <c r="IR211" s="197"/>
      <c r="IS211" s="68"/>
      <c r="IT211" s="68"/>
      <c r="IU211" s="68"/>
      <c r="IV211" s="68"/>
      <c r="IW211" s="68"/>
      <c r="IX211" s="68"/>
      <c r="IY211" s="68"/>
      <c r="IZ211" s="68"/>
      <c r="JA211" s="68"/>
      <c r="JB211" s="68"/>
      <c r="JC211" s="502"/>
      <c r="JD211" s="68"/>
      <c r="JE211" s="68"/>
      <c r="JF211" s="68"/>
      <c r="JG211" s="69"/>
      <c r="JH211" s="68"/>
      <c r="JI211" s="68"/>
      <c r="JJ211" s="68"/>
      <c r="JK211" s="68"/>
      <c r="JL211" s="212"/>
      <c r="JM211" s="68"/>
      <c r="JN211" s="68"/>
      <c r="JO211" s="68"/>
      <c r="JP211" s="68"/>
      <c r="JQ211" s="68"/>
      <c r="JR211" s="68"/>
      <c r="JS211" s="68"/>
      <c r="JT211" s="68"/>
      <c r="JU211" s="68"/>
      <c r="JV211" s="68"/>
      <c r="JW211" s="68"/>
      <c r="JX211" s="197"/>
      <c r="JY211" s="197"/>
      <c r="JZ211" s="213"/>
      <c r="KA211" s="213"/>
      <c r="KB211" s="68"/>
      <c r="KC211" s="68"/>
      <c r="KD211" s="68"/>
      <c r="KE211" s="68"/>
      <c r="KF211" s="68"/>
      <c r="KG211" s="68"/>
      <c r="KH211" s="68"/>
      <c r="KI211" s="68"/>
      <c r="KJ211" s="68"/>
      <c r="KK211" s="68"/>
      <c r="KL211" s="68"/>
      <c r="KM211" s="68"/>
      <c r="KN211" s="68"/>
      <c r="KO211" s="68"/>
      <c r="KP211" s="68"/>
      <c r="KQ211" s="68"/>
      <c r="KR211" s="68"/>
      <c r="KS211" s="68"/>
      <c r="KT211" s="68"/>
      <c r="KU211" s="68"/>
      <c r="KV211" s="68"/>
      <c r="KW211" s="68"/>
      <c r="KX211" s="68"/>
      <c r="KY211" s="68"/>
      <c r="KZ211" s="68"/>
      <c r="LA211" s="68"/>
      <c r="LB211" s="68"/>
      <c r="LC211" s="68"/>
      <c r="LD211" s="68"/>
      <c r="LE211" s="68"/>
      <c r="LF211" s="68"/>
      <c r="LG211" s="92"/>
      <c r="LH211" s="68"/>
      <c r="LI211" s="68"/>
      <c r="LJ211" s="68"/>
      <c r="LK211" s="68"/>
      <c r="LL211" s="68"/>
      <c r="LM211" s="68"/>
      <c r="LN211" s="68"/>
      <c r="LO211" s="68"/>
      <c r="LP211" s="100"/>
      <c r="LQ211" s="68"/>
      <c r="LR211" s="68"/>
      <c r="LS211" s="206"/>
      <c r="LT211" s="68"/>
      <c r="LU211" s="68"/>
      <c r="LV211" s="68"/>
      <c r="LW211" s="220"/>
      <c r="LX211" s="68"/>
      <c r="LY211" s="68"/>
      <c r="LZ211" s="68"/>
      <c r="MA211" s="68"/>
      <c r="MB211" s="68"/>
      <c r="MC211" s="68"/>
      <c r="MD211" s="68"/>
      <c r="ME211" s="68"/>
      <c r="MF211" s="68"/>
      <c r="MG211" s="68"/>
      <c r="MH211" s="68"/>
      <c r="MI211" s="68"/>
      <c r="MJ211" s="68"/>
      <c r="MK211" s="68"/>
      <c r="ML211" s="68"/>
      <c r="MM211" s="68"/>
      <c r="MN211" s="68"/>
      <c r="MO211" s="68"/>
      <c r="MP211" s="68"/>
      <c r="MQ211" s="68"/>
      <c r="MR211" s="68"/>
      <c r="MS211" s="68"/>
      <c r="MT211" s="68"/>
      <c r="MU211" s="68"/>
      <c r="MV211" s="68"/>
      <c r="MW211" s="68"/>
      <c r="MX211" s="68"/>
      <c r="MY211" s="220"/>
      <c r="MZ211" s="68"/>
      <c r="NA211" s="68"/>
      <c r="NB211" s="68"/>
      <c r="NC211" s="68"/>
      <c r="ND211" s="68"/>
      <c r="NE211" s="68"/>
      <c r="NF211" s="515"/>
      <c r="NG211" s="68"/>
      <c r="NH211" s="68"/>
      <c r="NI211" s="68"/>
      <c r="NJ211" s="223"/>
      <c r="NK211" s="68"/>
      <c r="NL211" s="68"/>
      <c r="NM211" s="68"/>
      <c r="NN211" s="68"/>
      <c r="NO211" s="68"/>
      <c r="NP211" s="68"/>
      <c r="NQ211" s="68"/>
      <c r="NR211" s="68"/>
      <c r="NS211" s="68"/>
      <c r="NT211" s="68"/>
      <c r="NU211" s="206"/>
      <c r="NV211" s="68"/>
      <c r="NW211" s="68"/>
      <c r="NX211" s="68"/>
      <c r="NY211" s="68"/>
      <c r="NZ211" s="68"/>
      <c r="OA211" s="68"/>
      <c r="OB211" s="68"/>
      <c r="OC211" s="68"/>
      <c r="OD211" s="68"/>
      <c r="OE211" s="68"/>
      <c r="OF211" s="68"/>
      <c r="OG211" s="68"/>
      <c r="OH211" s="68"/>
      <c r="OI211" s="68"/>
      <c r="OJ211" s="68"/>
      <c r="OK211" s="68"/>
      <c r="OL211" s="226"/>
      <c r="OM211" s="68"/>
      <c r="ON211" s="68"/>
      <c r="OO211" s="68"/>
      <c r="OP211" s="68"/>
      <c r="OQ211" s="68"/>
      <c r="OR211" s="68"/>
    </row>
    <row r="212" s="30" customFormat="1" ht="13.5" customHeight="1" spans="1:408">
      <c r="A212" s="469"/>
      <c r="B212" s="590"/>
      <c r="C212" s="459"/>
      <c r="D212" s="44" t="s">
        <v>20</v>
      </c>
      <c r="E212" s="43"/>
      <c r="F212" s="57"/>
      <c r="G212" s="57"/>
      <c r="H212" s="57"/>
      <c r="I212" s="57"/>
      <c r="J212" s="57"/>
      <c r="K212" s="57"/>
      <c r="L212" s="57"/>
      <c r="M212" s="57"/>
      <c r="N212" s="57"/>
      <c r="O212" s="57"/>
      <c r="P212" s="57"/>
      <c r="Q212" s="57"/>
      <c r="R212" s="57"/>
      <c r="S212" s="63"/>
      <c r="T212" s="63"/>
      <c r="U212" s="57"/>
      <c r="V212" s="63"/>
      <c r="W212" s="57"/>
      <c r="X212" s="57"/>
      <c r="Y212" s="57"/>
      <c r="Z212" s="57"/>
      <c r="AA212" s="57"/>
      <c r="AB212" s="57"/>
      <c r="AC212" s="57"/>
      <c r="AD212" s="63"/>
      <c r="AE212" s="57"/>
      <c r="AF212" s="57"/>
      <c r="AG212" s="57"/>
      <c r="AH212" s="63"/>
      <c r="AI212" s="57"/>
      <c r="AJ212" s="57"/>
      <c r="AK212" s="57"/>
      <c r="AL212" s="57"/>
      <c r="AM212" s="57"/>
      <c r="AN212" s="57"/>
      <c r="AO212" s="57"/>
      <c r="AP212" s="57"/>
      <c r="AQ212" s="57"/>
      <c r="AR212" s="57"/>
      <c r="AS212" s="57"/>
      <c r="AT212" s="57"/>
      <c r="AU212" s="57"/>
      <c r="AV212" s="57"/>
      <c r="AW212" s="57"/>
      <c r="AX212" s="57"/>
      <c r="AY212" s="57"/>
      <c r="AZ212" s="57"/>
      <c r="BA212" s="57"/>
      <c r="BB212" s="57"/>
      <c r="BC212" s="57"/>
      <c r="BD212" s="57"/>
      <c r="BE212" s="57"/>
      <c r="BF212" s="57"/>
      <c r="BG212" s="57"/>
      <c r="BH212" s="57"/>
      <c r="BI212" s="57"/>
      <c r="BJ212" s="57"/>
      <c r="BK212" s="57"/>
      <c r="BL212" s="57"/>
      <c r="BM212" s="57"/>
      <c r="BN212" s="57"/>
      <c r="BO212" s="57"/>
      <c r="BP212" s="57"/>
      <c r="BQ212" s="57"/>
      <c r="BR212" s="57"/>
      <c r="BS212" s="57"/>
      <c r="BT212" s="67"/>
      <c r="BU212" s="69"/>
      <c r="BV212" s="48"/>
      <c r="BW212" s="48"/>
      <c r="BX212" s="48"/>
      <c r="BY212" s="69"/>
      <c r="BZ212" s="69"/>
      <c r="CA212" s="69"/>
      <c r="CB212" s="69"/>
      <c r="CC212" s="69"/>
      <c r="CD212" s="69"/>
      <c r="CE212" s="69"/>
      <c r="CF212" s="69"/>
      <c r="CG212" s="69"/>
      <c r="CH212" s="69"/>
      <c r="CI212" s="69"/>
      <c r="CJ212" s="71"/>
      <c r="CK212" s="69"/>
      <c r="CL212" s="69"/>
      <c r="CO212" s="77"/>
      <c r="CP212" s="69"/>
      <c r="CQ212" s="69"/>
      <c r="CR212" s="69"/>
      <c r="CS212" s="69"/>
      <c r="CT212" s="69"/>
      <c r="CU212" s="69"/>
      <c r="CV212" s="69"/>
      <c r="CW212" s="69"/>
      <c r="CX212" s="69"/>
      <c r="CY212" s="69"/>
      <c r="CZ212" s="69"/>
      <c r="DA212" s="69"/>
      <c r="DB212" s="69"/>
      <c r="DC212" s="69"/>
      <c r="DD212" s="69"/>
      <c r="DE212" s="69"/>
      <c r="DF212" s="69"/>
      <c r="DG212" s="69"/>
      <c r="DH212" s="69"/>
      <c r="DI212" s="69"/>
      <c r="DJ212" s="69"/>
      <c r="DK212" s="69"/>
      <c r="DL212" s="69"/>
      <c r="DM212" s="69"/>
      <c r="DN212" s="69"/>
      <c r="DO212" s="69"/>
      <c r="DP212" s="69"/>
      <c r="DQ212" s="69"/>
      <c r="DR212" s="69"/>
      <c r="DS212" s="69"/>
      <c r="DT212" s="69"/>
      <c r="DU212" s="69"/>
      <c r="DV212" s="69"/>
      <c r="DW212" s="69"/>
      <c r="DX212" s="69"/>
      <c r="DY212" s="69"/>
      <c r="DZ212" s="69"/>
      <c r="EA212" s="69"/>
      <c r="EB212" s="69"/>
      <c r="EC212" s="69"/>
      <c r="ED212" s="69"/>
      <c r="EE212" s="69"/>
      <c r="EF212" s="69"/>
      <c r="EG212" s="69"/>
      <c r="EH212" s="69"/>
      <c r="EI212" s="69"/>
      <c r="EJ212" s="69"/>
      <c r="EK212" s="69"/>
      <c r="EL212" s="69"/>
      <c r="EM212" s="69"/>
      <c r="EN212" s="69"/>
      <c r="EO212" s="69"/>
      <c r="EP212" s="69"/>
      <c r="EQ212" s="69"/>
      <c r="ER212" s="69"/>
      <c r="ES212" s="69"/>
      <c r="ET212" s="69"/>
      <c r="EU212" s="69"/>
      <c r="EV212" s="69"/>
      <c r="EW212" s="69"/>
      <c r="EX212" s="69"/>
      <c r="EY212" s="69"/>
      <c r="EZ212" s="69"/>
      <c r="FA212" s="69"/>
      <c r="FB212" s="69"/>
      <c r="FC212" s="69"/>
      <c r="FD212" s="69"/>
      <c r="FE212" s="69"/>
      <c r="FF212" s="69"/>
      <c r="FG212" s="69"/>
      <c r="FH212" s="69"/>
      <c r="FI212" s="69"/>
      <c r="FJ212" s="69"/>
      <c r="FK212" s="69"/>
      <c r="FL212" s="69"/>
      <c r="FM212" s="69"/>
      <c r="FN212" s="69"/>
      <c r="FO212" s="69"/>
      <c r="FP212" s="69"/>
      <c r="FQ212" s="69"/>
      <c r="FR212" s="69"/>
      <c r="FS212" s="69"/>
      <c r="FT212" s="69"/>
      <c r="FU212" s="69"/>
      <c r="FV212" s="69"/>
      <c r="FW212" s="69"/>
      <c r="FX212" s="69"/>
      <c r="FY212" s="69"/>
      <c r="FZ212" s="69"/>
      <c r="GA212" s="69"/>
      <c r="GB212" s="69"/>
      <c r="GC212" s="69"/>
      <c r="GD212" s="69"/>
      <c r="GE212" s="69"/>
      <c r="GF212" s="69"/>
      <c r="GG212" s="69"/>
      <c r="GH212" s="69"/>
      <c r="GI212" s="69"/>
      <c r="GJ212" s="69"/>
      <c r="GK212" s="69"/>
      <c r="GL212" s="69"/>
      <c r="GM212" s="69"/>
      <c r="GN212" s="69"/>
      <c r="GO212" s="69"/>
      <c r="GP212" s="69"/>
      <c r="GQ212" s="69"/>
      <c r="GR212" s="69"/>
      <c r="GS212" s="69"/>
      <c r="GT212" s="69"/>
      <c r="GU212" s="69"/>
      <c r="GV212" s="69"/>
      <c r="GW212" s="69"/>
      <c r="GX212" s="69"/>
      <c r="GY212" s="69"/>
      <c r="GZ212" s="69"/>
      <c r="HA212" s="69"/>
      <c r="HB212" s="69"/>
      <c r="HC212" s="69"/>
      <c r="HD212" s="69"/>
      <c r="HE212" s="69"/>
      <c r="HF212" s="69"/>
      <c r="HG212" s="69"/>
      <c r="HH212" s="69"/>
      <c r="HI212" s="69"/>
      <c r="HJ212" s="69"/>
      <c r="HK212" s="102"/>
      <c r="HL212" s="69"/>
      <c r="HM212" s="69"/>
      <c r="HN212" s="69"/>
      <c r="HO212" s="69"/>
      <c r="HP212" s="69"/>
      <c r="HQ212" s="69"/>
      <c r="HR212" s="69"/>
      <c r="HS212" s="69"/>
      <c r="HT212" s="69"/>
      <c r="HU212" s="69"/>
      <c r="HV212" s="69"/>
      <c r="HW212" s="69"/>
      <c r="HX212" s="69"/>
      <c r="HY212" s="69"/>
      <c r="HZ212" s="69"/>
      <c r="IA212" s="69"/>
      <c r="IB212" s="69"/>
      <c r="IC212" s="69"/>
      <c r="ID212" s="69"/>
      <c r="IE212" s="69"/>
      <c r="IF212" s="69"/>
      <c r="IG212" s="69"/>
      <c r="IH212" s="69"/>
      <c r="II212" s="69"/>
      <c r="IJ212" s="69"/>
      <c r="IK212" s="69"/>
      <c r="IL212" s="69"/>
      <c r="IM212" s="69"/>
      <c r="IN212" s="207"/>
      <c r="IO212" s="69"/>
      <c r="IP212" s="69"/>
      <c r="IQ212" s="69"/>
      <c r="IR212" s="499">
        <v>1</v>
      </c>
      <c r="IS212" s="69"/>
      <c r="IT212" s="69"/>
      <c r="IU212" s="69"/>
      <c r="IV212" s="69"/>
      <c r="IW212" s="69"/>
      <c r="IX212" s="69"/>
      <c r="IY212" s="69"/>
      <c r="IZ212" s="69"/>
      <c r="JA212" s="69"/>
      <c r="JB212" s="69"/>
      <c r="JC212" s="503"/>
      <c r="JD212" s="69"/>
      <c r="JE212" s="69"/>
      <c r="JF212" s="69"/>
      <c r="JG212" s="69"/>
      <c r="JH212" s="69"/>
      <c r="JI212" s="69"/>
      <c r="JJ212" s="69"/>
      <c r="JK212" s="69"/>
      <c r="JL212" s="214"/>
      <c r="JM212" s="69"/>
      <c r="JN212" s="69">
        <v>1</v>
      </c>
      <c r="JO212" s="69"/>
      <c r="JP212" s="69"/>
      <c r="JQ212" s="69"/>
      <c r="JR212" s="69"/>
      <c r="JS212" s="69"/>
      <c r="JT212" s="69"/>
      <c r="JU212" s="69"/>
      <c r="JV212" s="69"/>
      <c r="JW212" s="69"/>
      <c r="JX212" s="499"/>
      <c r="JY212" s="499"/>
      <c r="JZ212" s="213"/>
      <c r="KA212" s="213"/>
      <c r="KB212" s="69"/>
      <c r="KC212" s="69"/>
      <c r="KD212" s="69"/>
      <c r="KE212" s="69"/>
      <c r="KF212" s="69"/>
      <c r="KG212" s="69"/>
      <c r="KH212" s="69"/>
      <c r="KI212" s="69">
        <v>1</v>
      </c>
      <c r="KJ212" s="69"/>
      <c r="KK212" s="69"/>
      <c r="KL212" s="69"/>
      <c r="KM212" s="69"/>
      <c r="KN212" s="69"/>
      <c r="KO212" s="69"/>
      <c r="KP212" s="69"/>
      <c r="KQ212" s="69"/>
      <c r="KR212" s="69"/>
      <c r="KS212" s="69"/>
      <c r="KT212" s="69"/>
      <c r="KU212" s="69"/>
      <c r="KV212" s="69"/>
      <c r="KW212" s="69"/>
      <c r="KX212" s="69"/>
      <c r="KY212" s="69"/>
      <c r="KZ212" s="69"/>
      <c r="LA212" s="69"/>
      <c r="LB212" s="69"/>
      <c r="LC212" s="69"/>
      <c r="LD212" s="69"/>
      <c r="LE212" s="69"/>
      <c r="LF212" s="69"/>
      <c r="LG212" s="204"/>
      <c r="LH212" s="69"/>
      <c r="LI212" s="69"/>
      <c r="LJ212" s="69"/>
      <c r="LK212" s="69"/>
      <c r="LL212" s="69"/>
      <c r="LM212" s="69"/>
      <c r="LN212" s="69"/>
      <c r="LO212" s="69"/>
      <c r="LP212" s="102"/>
      <c r="LQ212" s="69"/>
      <c r="LR212" s="69"/>
      <c r="LS212" s="207">
        <v>1</v>
      </c>
      <c r="LT212" s="69"/>
      <c r="LU212" s="69">
        <v>3</v>
      </c>
      <c r="LV212" s="69"/>
      <c r="LW212" s="221"/>
      <c r="LX212" s="69"/>
      <c r="LY212" s="69"/>
      <c r="LZ212" s="69"/>
      <c r="MA212" s="69"/>
      <c r="MB212" s="69"/>
      <c r="MC212" s="69"/>
      <c r="MD212" s="69"/>
      <c r="ME212" s="69">
        <v>1</v>
      </c>
      <c r="MF212" s="69"/>
      <c r="MG212" s="69"/>
      <c r="MH212" s="69"/>
      <c r="MI212" s="69"/>
      <c r="MJ212" s="69"/>
      <c r="MK212" s="69"/>
      <c r="ML212" s="69"/>
      <c r="MM212" s="69"/>
      <c r="MN212" s="69"/>
      <c r="MO212" s="69"/>
      <c r="MP212" s="69"/>
      <c r="MQ212" s="69"/>
      <c r="MR212" s="69"/>
      <c r="MS212" s="69"/>
      <c r="MT212" s="69"/>
      <c r="MU212" s="69"/>
      <c r="MV212" s="69"/>
      <c r="MW212" s="69"/>
      <c r="MX212" s="69"/>
      <c r="MY212" s="221"/>
      <c r="MZ212" s="69"/>
      <c r="NA212" s="69"/>
      <c r="NB212" s="69"/>
      <c r="NC212" s="69"/>
      <c r="ND212" s="69"/>
      <c r="NE212" s="69"/>
      <c r="NF212" s="516"/>
      <c r="NG212" s="69"/>
      <c r="NH212" s="69"/>
      <c r="NI212" s="69"/>
      <c r="NJ212" s="224"/>
      <c r="NK212" s="69"/>
      <c r="NL212" s="69"/>
      <c r="NM212" s="69"/>
      <c r="NN212" s="69"/>
      <c r="NO212" s="69"/>
      <c r="NP212" s="69"/>
      <c r="NQ212" s="69"/>
      <c r="NR212" s="69"/>
      <c r="NS212" s="69"/>
      <c r="NT212" s="69"/>
      <c r="NU212" s="207"/>
      <c r="NV212" s="69"/>
      <c r="NW212" s="69"/>
      <c r="NX212" s="69"/>
      <c r="NY212" s="69"/>
      <c r="NZ212" s="69"/>
      <c r="OA212" s="69"/>
      <c r="OB212" s="69"/>
      <c r="OC212" s="69"/>
      <c r="OD212" s="69"/>
      <c r="OE212" s="69"/>
      <c r="OF212" s="69"/>
      <c r="OG212" s="69"/>
      <c r="OH212" s="69"/>
      <c r="OI212" s="69"/>
      <c r="OJ212" s="69"/>
      <c r="OK212" s="69"/>
      <c r="OL212" s="227"/>
      <c r="OM212" s="69"/>
      <c r="ON212" s="69"/>
      <c r="OO212" s="69"/>
      <c r="OP212" s="69"/>
      <c r="OQ212" s="69"/>
      <c r="OR212" s="69"/>
    </row>
    <row r="213" s="27" customFormat="1" ht="13.5" customHeight="1" spans="1:408">
      <c r="A213" s="520"/>
      <c r="B213" s="591"/>
      <c r="C213" s="460"/>
      <c r="D213" s="40" t="s">
        <v>21</v>
      </c>
      <c r="E213" s="39"/>
      <c r="F213" s="41">
        <v>1</v>
      </c>
      <c r="G213" s="41"/>
      <c r="H213" s="41"/>
      <c r="I213" s="41"/>
      <c r="J213" s="41"/>
      <c r="K213" s="41"/>
      <c r="L213" s="41">
        <v>1</v>
      </c>
      <c r="M213" s="41"/>
      <c r="N213" s="41"/>
      <c r="O213" s="41"/>
      <c r="P213" s="41"/>
      <c r="Q213" s="41"/>
      <c r="R213" s="41"/>
      <c r="S213" s="62"/>
      <c r="T213" s="62"/>
      <c r="U213" s="41"/>
      <c r="V213" s="62"/>
      <c r="W213" s="41"/>
      <c r="X213" s="41"/>
      <c r="Y213" s="41"/>
      <c r="Z213" s="41"/>
      <c r="AA213" s="41"/>
      <c r="AB213" s="41"/>
      <c r="AC213" s="41"/>
      <c r="AD213" s="41"/>
      <c r="AE213" s="41"/>
      <c r="AF213" s="41"/>
      <c r="AG213" s="41"/>
      <c r="AH213" s="62"/>
      <c r="AI213" s="41"/>
      <c r="AJ213" s="41"/>
      <c r="AK213" s="41"/>
      <c r="AL213" s="41"/>
      <c r="AM213" s="41">
        <v>1</v>
      </c>
      <c r="AN213" s="41"/>
      <c r="AO213" s="41"/>
      <c r="AP213" s="41"/>
      <c r="AQ213" s="41">
        <v>1</v>
      </c>
      <c r="AR213" s="41"/>
      <c r="AS213" s="41"/>
      <c r="AT213" s="41"/>
      <c r="AU213" s="41">
        <v>1</v>
      </c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1"/>
      <c r="BO213" s="41"/>
      <c r="BP213" s="41"/>
      <c r="BQ213" s="41"/>
      <c r="BR213" s="41"/>
      <c r="BS213" s="41"/>
      <c r="BT213" s="66"/>
      <c r="BU213" s="68">
        <v>5</v>
      </c>
      <c r="BV213" s="45"/>
      <c r="BW213" s="45"/>
      <c r="BX213" s="45"/>
      <c r="BY213" s="68"/>
      <c r="BZ213" s="68">
        <v>8</v>
      </c>
      <c r="CA213" s="68"/>
      <c r="CB213" s="68"/>
      <c r="CC213" s="68"/>
      <c r="CD213" s="68"/>
      <c r="CE213" s="68"/>
      <c r="CF213" s="68">
        <v>1</v>
      </c>
      <c r="CG213" s="68"/>
      <c r="CH213" s="68"/>
      <c r="CI213" s="68"/>
      <c r="CJ213" s="42"/>
      <c r="CK213" s="68"/>
      <c r="CL213" s="68"/>
      <c r="CM213" s="27">
        <v>1</v>
      </c>
      <c r="CO213" s="76"/>
      <c r="CP213" s="68">
        <v>0</v>
      </c>
      <c r="CQ213" s="68">
        <v>0</v>
      </c>
      <c r="CR213" s="68">
        <v>0</v>
      </c>
      <c r="CS213" s="68">
        <v>0</v>
      </c>
      <c r="CT213" s="68">
        <v>0</v>
      </c>
      <c r="CU213" s="68">
        <v>0</v>
      </c>
      <c r="CV213" s="68">
        <v>0</v>
      </c>
      <c r="CW213" s="68">
        <v>0</v>
      </c>
      <c r="CX213" s="68">
        <v>0</v>
      </c>
      <c r="CY213" s="68">
        <v>0</v>
      </c>
      <c r="CZ213" s="68">
        <v>0</v>
      </c>
      <c r="DA213" s="68">
        <v>0</v>
      </c>
      <c r="DB213" s="84">
        <v>0</v>
      </c>
      <c r="DC213" s="84">
        <v>0</v>
      </c>
      <c r="DD213" s="84">
        <v>0</v>
      </c>
      <c r="DE213" s="84">
        <v>0</v>
      </c>
      <c r="DF213" s="84">
        <v>0</v>
      </c>
      <c r="DG213" s="84">
        <v>0</v>
      </c>
      <c r="DH213" s="84">
        <v>0</v>
      </c>
      <c r="DI213" s="84">
        <v>0</v>
      </c>
      <c r="DJ213" s="84">
        <v>0</v>
      </c>
      <c r="DK213" s="84">
        <v>0</v>
      </c>
      <c r="DL213" s="84">
        <v>0</v>
      </c>
      <c r="DM213" s="68">
        <v>0</v>
      </c>
      <c r="DN213" s="68">
        <v>0</v>
      </c>
      <c r="DO213" s="68">
        <v>0</v>
      </c>
      <c r="DP213" s="68">
        <v>0</v>
      </c>
      <c r="DQ213" s="68">
        <v>0</v>
      </c>
      <c r="DR213" s="68">
        <v>0</v>
      </c>
      <c r="DS213" s="68">
        <v>0</v>
      </c>
      <c r="DT213" s="68">
        <v>0</v>
      </c>
      <c r="DU213" s="68">
        <v>0</v>
      </c>
      <c r="DV213" s="68">
        <v>0</v>
      </c>
      <c r="DW213" s="68">
        <v>0</v>
      </c>
      <c r="DX213" s="68">
        <v>0</v>
      </c>
      <c r="DY213" s="68">
        <v>0</v>
      </c>
      <c r="DZ213" s="68">
        <v>0</v>
      </c>
      <c r="EA213" s="68">
        <v>0</v>
      </c>
      <c r="EB213" s="68">
        <v>0</v>
      </c>
      <c r="EC213" s="68">
        <v>0</v>
      </c>
      <c r="ED213" s="68">
        <v>0</v>
      </c>
      <c r="EE213" s="68">
        <v>0</v>
      </c>
      <c r="EF213" s="68">
        <v>0</v>
      </c>
      <c r="EG213" s="68">
        <v>0</v>
      </c>
      <c r="EH213" s="68">
        <v>0</v>
      </c>
      <c r="EI213" s="68">
        <v>0</v>
      </c>
      <c r="EJ213" s="68">
        <v>0</v>
      </c>
      <c r="EK213" s="68">
        <v>0</v>
      </c>
      <c r="EL213" s="68">
        <v>0</v>
      </c>
      <c r="EM213" s="68">
        <v>0</v>
      </c>
      <c r="EN213" s="68">
        <v>0</v>
      </c>
      <c r="EO213" s="68">
        <v>0</v>
      </c>
      <c r="EP213" s="68">
        <v>0</v>
      </c>
      <c r="EQ213" s="68">
        <v>0</v>
      </c>
      <c r="ER213" s="68">
        <v>0</v>
      </c>
      <c r="ES213" s="68">
        <v>0</v>
      </c>
      <c r="ET213" s="68">
        <v>0</v>
      </c>
      <c r="EU213" s="68">
        <v>0</v>
      </c>
      <c r="EV213" s="68">
        <v>0</v>
      </c>
      <c r="EW213" s="68">
        <v>0</v>
      </c>
      <c r="EX213" s="68">
        <v>0</v>
      </c>
      <c r="EY213" s="68">
        <v>0</v>
      </c>
      <c r="EZ213" s="68">
        <v>0</v>
      </c>
      <c r="FA213" s="68">
        <v>0</v>
      </c>
      <c r="FB213" s="68">
        <v>0</v>
      </c>
      <c r="FC213" s="68">
        <v>0</v>
      </c>
      <c r="FD213" s="68">
        <v>0</v>
      </c>
      <c r="FE213" s="68">
        <v>0</v>
      </c>
      <c r="FF213" s="68">
        <v>0</v>
      </c>
      <c r="FG213" s="68">
        <v>0</v>
      </c>
      <c r="FH213" s="68">
        <v>0</v>
      </c>
      <c r="FI213" s="68">
        <v>0</v>
      </c>
      <c r="FJ213" s="68">
        <v>0</v>
      </c>
      <c r="FK213" s="68">
        <v>0</v>
      </c>
      <c r="FL213" s="68">
        <v>0</v>
      </c>
      <c r="FM213" s="68">
        <v>0</v>
      </c>
      <c r="FN213" s="68">
        <v>0</v>
      </c>
      <c r="FO213" s="68">
        <v>0</v>
      </c>
      <c r="FP213" s="68">
        <v>0</v>
      </c>
      <c r="FQ213" s="68">
        <v>0</v>
      </c>
      <c r="FR213" s="68">
        <v>0</v>
      </c>
      <c r="FS213" s="68">
        <v>0</v>
      </c>
      <c r="FT213" s="68">
        <v>0</v>
      </c>
      <c r="FU213" s="68">
        <v>0</v>
      </c>
      <c r="FV213" s="68">
        <v>0</v>
      </c>
      <c r="FW213" s="68">
        <v>0</v>
      </c>
      <c r="FX213" s="68">
        <v>0</v>
      </c>
      <c r="FY213" s="68">
        <v>0</v>
      </c>
      <c r="FZ213" s="68">
        <v>0</v>
      </c>
      <c r="GA213" s="68">
        <v>0</v>
      </c>
      <c r="GB213" s="68">
        <v>0</v>
      </c>
      <c r="GC213" s="68">
        <v>0</v>
      </c>
      <c r="GD213" s="68">
        <v>0</v>
      </c>
      <c r="GE213" s="68">
        <v>0</v>
      </c>
      <c r="GF213" s="68">
        <v>0</v>
      </c>
      <c r="GG213" s="68">
        <v>0</v>
      </c>
      <c r="GH213" s="68">
        <v>0</v>
      </c>
      <c r="GI213" s="68">
        <v>0</v>
      </c>
      <c r="GJ213" s="68">
        <v>0</v>
      </c>
      <c r="GK213" s="68">
        <v>0</v>
      </c>
      <c r="GL213" s="68">
        <v>0</v>
      </c>
      <c r="GM213" s="68">
        <v>0</v>
      </c>
      <c r="GN213" s="68">
        <v>0</v>
      </c>
      <c r="GO213" s="68">
        <v>0</v>
      </c>
      <c r="GP213" s="68">
        <v>0</v>
      </c>
      <c r="GQ213" s="68">
        <v>0</v>
      </c>
      <c r="GR213" s="92">
        <v>0</v>
      </c>
      <c r="GS213" s="68">
        <v>0</v>
      </c>
      <c r="GT213" s="68">
        <v>0</v>
      </c>
      <c r="GU213" s="68">
        <v>0</v>
      </c>
      <c r="GV213" s="68">
        <v>0</v>
      </c>
      <c r="GW213" s="68">
        <v>0</v>
      </c>
      <c r="GX213" s="68">
        <v>0</v>
      </c>
      <c r="GY213" s="68">
        <v>0</v>
      </c>
      <c r="GZ213" s="68">
        <v>0</v>
      </c>
      <c r="HA213" s="68">
        <v>0</v>
      </c>
      <c r="HB213" s="68">
        <v>0</v>
      </c>
      <c r="HC213" s="68">
        <v>0</v>
      </c>
      <c r="HD213" s="68">
        <v>0</v>
      </c>
      <c r="HE213" s="68">
        <v>0</v>
      </c>
      <c r="HF213" s="68">
        <v>0</v>
      </c>
      <c r="HG213" s="68">
        <v>0</v>
      </c>
      <c r="HH213" s="68">
        <v>0</v>
      </c>
      <c r="HI213" s="68">
        <v>0</v>
      </c>
      <c r="HJ213" s="68">
        <v>0</v>
      </c>
      <c r="HK213" s="100">
        <v>0</v>
      </c>
      <c r="HL213" s="68">
        <v>0</v>
      </c>
      <c r="HM213" s="68">
        <v>0</v>
      </c>
      <c r="HN213" s="68">
        <v>0</v>
      </c>
      <c r="HO213" s="68">
        <v>0</v>
      </c>
      <c r="HP213" s="68">
        <v>0</v>
      </c>
      <c r="HQ213" s="68">
        <v>0</v>
      </c>
      <c r="HR213" s="68">
        <v>0</v>
      </c>
      <c r="HS213" s="68">
        <v>0</v>
      </c>
      <c r="HT213" s="68">
        <v>0</v>
      </c>
      <c r="HU213" s="68">
        <v>0</v>
      </c>
      <c r="HV213" s="68">
        <v>0</v>
      </c>
      <c r="HW213" s="68">
        <v>0</v>
      </c>
      <c r="HX213" s="68">
        <v>0</v>
      </c>
      <c r="HY213" s="68">
        <v>0</v>
      </c>
      <c r="HZ213" s="68">
        <v>0</v>
      </c>
      <c r="IA213" s="68">
        <v>0</v>
      </c>
      <c r="IB213" s="68">
        <v>0</v>
      </c>
      <c r="IC213" s="68">
        <v>0</v>
      </c>
      <c r="ID213" s="68">
        <v>0</v>
      </c>
      <c r="IE213" s="68">
        <v>0</v>
      </c>
      <c r="IF213" s="68">
        <v>0</v>
      </c>
      <c r="IG213" s="68">
        <v>0</v>
      </c>
      <c r="IH213" s="68">
        <v>0</v>
      </c>
      <c r="II213" s="68">
        <v>0</v>
      </c>
      <c r="IJ213" s="68">
        <v>0</v>
      </c>
      <c r="IK213" s="68">
        <v>0</v>
      </c>
      <c r="IL213" s="68">
        <v>0</v>
      </c>
      <c r="IM213" s="68">
        <v>0</v>
      </c>
      <c r="IN213" s="206">
        <v>0</v>
      </c>
      <c r="IO213" s="68">
        <v>0</v>
      </c>
      <c r="IP213" s="68">
        <v>50</v>
      </c>
      <c r="IQ213" s="68">
        <v>50</v>
      </c>
      <c r="IR213" s="197">
        <f>IQ213-IR212</f>
        <v>49</v>
      </c>
      <c r="IS213" s="68">
        <v>49</v>
      </c>
      <c r="IT213" s="68">
        <v>49</v>
      </c>
      <c r="IU213" s="68">
        <v>49</v>
      </c>
      <c r="IV213" s="68">
        <v>49</v>
      </c>
      <c r="IW213" s="68">
        <v>49</v>
      </c>
      <c r="IX213" s="68">
        <v>49</v>
      </c>
      <c r="IY213" s="68">
        <v>49</v>
      </c>
      <c r="IZ213" s="68">
        <v>49</v>
      </c>
      <c r="JA213" s="68">
        <v>49</v>
      </c>
      <c r="JB213" s="68">
        <v>49</v>
      </c>
      <c r="JC213" s="502">
        <v>49</v>
      </c>
      <c r="JD213" s="68">
        <v>49</v>
      </c>
      <c r="JE213" s="68">
        <v>49</v>
      </c>
      <c r="JF213" s="68">
        <v>49</v>
      </c>
      <c r="JG213" s="69">
        <v>49</v>
      </c>
      <c r="JH213" s="68">
        <v>49</v>
      </c>
      <c r="JI213" s="68">
        <v>49</v>
      </c>
      <c r="JJ213" s="68">
        <v>49</v>
      </c>
      <c r="JK213" s="68">
        <v>49</v>
      </c>
      <c r="JL213" s="212">
        <v>49</v>
      </c>
      <c r="JM213" s="68">
        <v>49</v>
      </c>
      <c r="JN213" s="68">
        <f t="shared" ref="JN213:JW213" si="385">JM213-JN212</f>
        <v>48</v>
      </c>
      <c r="JO213" s="68">
        <f t="shared" si="385"/>
        <v>48</v>
      </c>
      <c r="JP213" s="68">
        <f t="shared" si="385"/>
        <v>48</v>
      </c>
      <c r="JQ213" s="68">
        <f t="shared" si="385"/>
        <v>48</v>
      </c>
      <c r="JR213" s="68">
        <f t="shared" si="385"/>
        <v>48</v>
      </c>
      <c r="JS213" s="68">
        <f t="shared" si="385"/>
        <v>48</v>
      </c>
      <c r="JT213" s="68">
        <f t="shared" si="385"/>
        <v>48</v>
      </c>
      <c r="JU213" s="68">
        <f t="shared" si="385"/>
        <v>48</v>
      </c>
      <c r="JV213" s="68">
        <f t="shared" si="385"/>
        <v>48</v>
      </c>
      <c r="JW213" s="68">
        <f t="shared" si="385"/>
        <v>48</v>
      </c>
      <c r="JX213" s="197">
        <v>46</v>
      </c>
      <c r="JY213" s="197"/>
      <c r="JZ213" s="213">
        <v>46</v>
      </c>
      <c r="KA213" s="213"/>
      <c r="KB213" s="68">
        <f>JW213-KB212</f>
        <v>48</v>
      </c>
      <c r="KC213" s="68">
        <f t="shared" ref="KB213:KS213" si="386">KB213-KC212</f>
        <v>48</v>
      </c>
      <c r="KD213" s="68">
        <f t="shared" si="386"/>
        <v>48</v>
      </c>
      <c r="KE213" s="68">
        <f t="shared" si="386"/>
        <v>48</v>
      </c>
      <c r="KF213" s="68">
        <f t="shared" si="386"/>
        <v>48</v>
      </c>
      <c r="KG213" s="68">
        <f t="shared" si="386"/>
        <v>48</v>
      </c>
      <c r="KH213" s="68">
        <f t="shared" si="386"/>
        <v>48</v>
      </c>
      <c r="KI213" s="68">
        <f t="shared" si="386"/>
        <v>47</v>
      </c>
      <c r="KJ213" s="68">
        <f t="shared" si="386"/>
        <v>47</v>
      </c>
      <c r="KK213" s="68">
        <f t="shared" si="386"/>
        <v>47</v>
      </c>
      <c r="KL213" s="68">
        <f t="shared" si="386"/>
        <v>47</v>
      </c>
      <c r="KM213" s="68">
        <f t="shared" si="386"/>
        <v>47</v>
      </c>
      <c r="KN213" s="68">
        <f t="shared" si="386"/>
        <v>47</v>
      </c>
      <c r="KO213" s="68">
        <v>47</v>
      </c>
      <c r="KP213" s="68">
        <f>KN213-KP212</f>
        <v>47</v>
      </c>
      <c r="KQ213" s="68">
        <f t="shared" ref="KQ213:LK213" si="387">KP213-KQ212</f>
        <v>47</v>
      </c>
      <c r="KR213" s="68">
        <f t="shared" si="387"/>
        <v>47</v>
      </c>
      <c r="KS213" s="68">
        <f t="shared" si="387"/>
        <v>47</v>
      </c>
      <c r="KT213" s="68">
        <f t="shared" si="387"/>
        <v>47</v>
      </c>
      <c r="KU213" s="68">
        <f t="shared" si="387"/>
        <v>47</v>
      </c>
      <c r="KV213" s="68">
        <f t="shared" si="387"/>
        <v>47</v>
      </c>
      <c r="KW213" s="68">
        <f t="shared" si="387"/>
        <v>47</v>
      </c>
      <c r="KX213" s="68">
        <f t="shared" si="387"/>
        <v>47</v>
      </c>
      <c r="KY213" s="68">
        <f t="shared" si="387"/>
        <v>47</v>
      </c>
      <c r="KZ213" s="68">
        <f t="shared" si="387"/>
        <v>47</v>
      </c>
      <c r="LA213" s="68">
        <f t="shared" si="387"/>
        <v>47</v>
      </c>
      <c r="LB213" s="68">
        <f t="shared" si="387"/>
        <v>47</v>
      </c>
      <c r="LC213" s="68">
        <f t="shared" si="387"/>
        <v>47</v>
      </c>
      <c r="LD213" s="68">
        <f t="shared" si="387"/>
        <v>47</v>
      </c>
      <c r="LE213" s="68">
        <f t="shared" si="387"/>
        <v>47</v>
      </c>
      <c r="LF213" s="201">
        <f t="shared" si="387"/>
        <v>47</v>
      </c>
      <c r="LG213" s="201">
        <v>46</v>
      </c>
      <c r="LH213" s="201">
        <f>LF213-LH212</f>
        <v>47</v>
      </c>
      <c r="LI213" s="201">
        <f t="shared" ref="LI213:NW213" si="388">LH213-LI212</f>
        <v>47</v>
      </c>
      <c r="LJ213" s="201">
        <f t="shared" si="388"/>
        <v>47</v>
      </c>
      <c r="LK213" s="201">
        <f t="shared" si="388"/>
        <v>47</v>
      </c>
      <c r="LL213" s="68">
        <f t="shared" si="388"/>
        <v>47</v>
      </c>
      <c r="LM213" s="68">
        <f t="shared" si="388"/>
        <v>47</v>
      </c>
      <c r="LN213" s="68">
        <f t="shared" si="388"/>
        <v>47</v>
      </c>
      <c r="LO213" s="201">
        <f t="shared" si="388"/>
        <v>47</v>
      </c>
      <c r="LP213" s="100">
        <f t="shared" si="388"/>
        <v>47</v>
      </c>
      <c r="LQ213" s="201">
        <f t="shared" si="388"/>
        <v>47</v>
      </c>
      <c r="LR213" s="201">
        <f t="shared" si="388"/>
        <v>47</v>
      </c>
      <c r="LS213" s="206">
        <f t="shared" si="388"/>
        <v>46</v>
      </c>
      <c r="LT213" s="201">
        <v>45</v>
      </c>
      <c r="LU213" s="201">
        <v>42</v>
      </c>
      <c r="LV213" s="201">
        <f t="shared" si="388"/>
        <v>42</v>
      </c>
      <c r="LW213" s="220">
        <v>41</v>
      </c>
      <c r="LX213" s="201">
        <f t="shared" si="388"/>
        <v>41</v>
      </c>
      <c r="LY213" s="201">
        <f t="shared" si="388"/>
        <v>41</v>
      </c>
      <c r="LZ213" s="201">
        <f t="shared" si="388"/>
        <v>41</v>
      </c>
      <c r="MA213" s="201">
        <f t="shared" si="388"/>
        <v>41</v>
      </c>
      <c r="MB213" s="201">
        <f t="shared" si="388"/>
        <v>41</v>
      </c>
      <c r="MC213" s="201">
        <f t="shared" si="388"/>
        <v>41</v>
      </c>
      <c r="MD213" s="201">
        <f t="shared" si="388"/>
        <v>41</v>
      </c>
      <c r="ME213" s="201">
        <f t="shared" si="388"/>
        <v>40</v>
      </c>
      <c r="MF213" s="201">
        <f t="shared" si="388"/>
        <v>40</v>
      </c>
      <c r="MG213" s="201">
        <f t="shared" si="388"/>
        <v>40</v>
      </c>
      <c r="MH213" s="201">
        <f t="shared" si="388"/>
        <v>40</v>
      </c>
      <c r="MI213" s="201">
        <f t="shared" si="388"/>
        <v>40</v>
      </c>
      <c r="MJ213" s="201">
        <f t="shared" si="388"/>
        <v>40</v>
      </c>
      <c r="MK213" s="201">
        <f t="shared" si="388"/>
        <v>40</v>
      </c>
      <c r="ML213" s="201">
        <f t="shared" si="388"/>
        <v>40</v>
      </c>
      <c r="MM213" s="201">
        <f t="shared" si="388"/>
        <v>40</v>
      </c>
      <c r="MN213" s="201">
        <f t="shared" si="388"/>
        <v>40</v>
      </c>
      <c r="MO213" s="201">
        <f t="shared" si="388"/>
        <v>40</v>
      </c>
      <c r="MP213" s="201">
        <f t="shared" si="388"/>
        <v>40</v>
      </c>
      <c r="MQ213" s="201">
        <f t="shared" si="388"/>
        <v>40</v>
      </c>
      <c r="MR213" s="201">
        <f t="shared" si="388"/>
        <v>40</v>
      </c>
      <c r="MS213" s="201">
        <f t="shared" si="388"/>
        <v>40</v>
      </c>
      <c r="MT213" s="201">
        <f t="shared" si="388"/>
        <v>40</v>
      </c>
      <c r="MU213" s="201">
        <f t="shared" si="388"/>
        <v>40</v>
      </c>
      <c r="MV213" s="201">
        <f t="shared" si="388"/>
        <v>40</v>
      </c>
      <c r="MW213" s="201">
        <f t="shared" si="388"/>
        <v>40</v>
      </c>
      <c r="MX213" s="201">
        <f t="shared" si="388"/>
        <v>40</v>
      </c>
      <c r="MY213" s="220">
        <f t="shared" si="388"/>
        <v>40</v>
      </c>
      <c r="MZ213" s="201">
        <f t="shared" si="388"/>
        <v>40</v>
      </c>
      <c r="NA213" s="201">
        <f t="shared" si="388"/>
        <v>40</v>
      </c>
      <c r="NB213" s="201">
        <f t="shared" si="388"/>
        <v>40</v>
      </c>
      <c r="NC213" s="201">
        <f t="shared" si="388"/>
        <v>40</v>
      </c>
      <c r="ND213" s="201">
        <f t="shared" si="388"/>
        <v>40</v>
      </c>
      <c r="NE213" s="201">
        <f t="shared" si="388"/>
        <v>40</v>
      </c>
      <c r="NF213" s="515">
        <f t="shared" si="388"/>
        <v>40</v>
      </c>
      <c r="NG213" s="201">
        <f t="shared" si="388"/>
        <v>40</v>
      </c>
      <c r="NH213" s="201">
        <f t="shared" si="388"/>
        <v>40</v>
      </c>
      <c r="NI213" s="201">
        <f t="shared" si="388"/>
        <v>40</v>
      </c>
      <c r="NJ213" s="223">
        <f t="shared" si="388"/>
        <v>40</v>
      </c>
      <c r="NK213" s="201">
        <f t="shared" si="388"/>
        <v>40</v>
      </c>
      <c r="NL213" s="201">
        <f t="shared" si="388"/>
        <v>40</v>
      </c>
      <c r="NM213" s="201">
        <f t="shared" si="388"/>
        <v>40</v>
      </c>
      <c r="NN213" s="201">
        <f t="shared" si="388"/>
        <v>40</v>
      </c>
      <c r="NO213" s="201">
        <f t="shared" si="388"/>
        <v>40</v>
      </c>
      <c r="NP213" s="201">
        <f t="shared" si="388"/>
        <v>40</v>
      </c>
      <c r="NQ213" s="201">
        <f t="shared" si="388"/>
        <v>40</v>
      </c>
      <c r="NR213" s="201">
        <f t="shared" si="388"/>
        <v>40</v>
      </c>
      <c r="NS213" s="201">
        <f t="shared" si="388"/>
        <v>40</v>
      </c>
      <c r="NT213" s="201">
        <f t="shared" si="388"/>
        <v>40</v>
      </c>
      <c r="NU213" s="206">
        <f t="shared" si="388"/>
        <v>40</v>
      </c>
      <c r="NV213" s="201">
        <f t="shared" si="388"/>
        <v>40</v>
      </c>
      <c r="NW213" s="201">
        <f t="shared" si="388"/>
        <v>40</v>
      </c>
      <c r="NX213" s="201">
        <f t="shared" ref="NX213:OR213" si="389">NW213-NX212</f>
        <v>40</v>
      </c>
      <c r="NY213" s="201">
        <f t="shared" si="389"/>
        <v>40</v>
      </c>
      <c r="NZ213" s="201">
        <f t="shared" si="389"/>
        <v>40</v>
      </c>
      <c r="OA213" s="201">
        <f t="shared" si="389"/>
        <v>40</v>
      </c>
      <c r="OB213" s="201">
        <f t="shared" si="389"/>
        <v>40</v>
      </c>
      <c r="OC213" s="201">
        <f t="shared" si="389"/>
        <v>40</v>
      </c>
      <c r="OD213" s="201">
        <f t="shared" si="389"/>
        <v>40</v>
      </c>
      <c r="OE213" s="201">
        <f t="shared" si="389"/>
        <v>40</v>
      </c>
      <c r="OF213" s="201">
        <f t="shared" si="389"/>
        <v>40</v>
      </c>
      <c r="OG213" s="201">
        <f t="shared" si="389"/>
        <v>40</v>
      </c>
      <c r="OH213" s="68">
        <f t="shared" si="389"/>
        <v>40</v>
      </c>
      <c r="OI213" s="68">
        <f t="shared" si="389"/>
        <v>40</v>
      </c>
      <c r="OJ213" s="201">
        <f t="shared" si="389"/>
        <v>40</v>
      </c>
      <c r="OK213" s="68">
        <f t="shared" si="389"/>
        <v>40</v>
      </c>
      <c r="OL213" s="226">
        <f t="shared" si="389"/>
        <v>40</v>
      </c>
      <c r="OM213" s="201">
        <f t="shared" si="389"/>
        <v>40</v>
      </c>
      <c r="ON213" s="201">
        <f t="shared" si="389"/>
        <v>40</v>
      </c>
      <c r="OO213" s="201">
        <f t="shared" si="389"/>
        <v>40</v>
      </c>
      <c r="OP213" s="201">
        <f t="shared" si="389"/>
        <v>40</v>
      </c>
      <c r="OQ213" s="201">
        <f t="shared" si="389"/>
        <v>40</v>
      </c>
      <c r="OR213" s="201">
        <f t="shared" si="389"/>
        <v>40</v>
      </c>
    </row>
    <row r="214" s="27" customFormat="1" ht="13.5" customHeight="1" spans="1:408">
      <c r="A214" s="470"/>
      <c r="B214" s="588" t="s">
        <v>82</v>
      </c>
      <c r="C214" s="457" t="s">
        <v>81</v>
      </c>
      <c r="D214" s="40" t="s">
        <v>18</v>
      </c>
      <c r="E214" s="39"/>
      <c r="F214" s="41">
        <v>28</v>
      </c>
      <c r="G214" s="41">
        <v>27</v>
      </c>
      <c r="H214" s="41">
        <f t="shared" ref="H214:BO214" si="390">G214+H210-H213-H211</f>
        <v>27</v>
      </c>
      <c r="I214" s="41">
        <f t="shared" si="390"/>
        <v>27</v>
      </c>
      <c r="J214" s="41">
        <f t="shared" si="390"/>
        <v>27</v>
      </c>
      <c r="K214" s="41">
        <f t="shared" si="390"/>
        <v>27</v>
      </c>
      <c r="L214" s="41">
        <f t="shared" si="390"/>
        <v>26</v>
      </c>
      <c r="M214" s="41">
        <f t="shared" si="390"/>
        <v>26</v>
      </c>
      <c r="N214" s="41">
        <f t="shared" si="390"/>
        <v>26</v>
      </c>
      <c r="O214" s="41">
        <f t="shared" si="390"/>
        <v>26</v>
      </c>
      <c r="P214" s="41">
        <f t="shared" si="390"/>
        <v>26</v>
      </c>
      <c r="Q214" s="41">
        <f t="shared" si="390"/>
        <v>26</v>
      </c>
      <c r="R214" s="41">
        <f t="shared" si="390"/>
        <v>26</v>
      </c>
      <c r="S214" s="62">
        <f t="shared" si="390"/>
        <v>26</v>
      </c>
      <c r="T214" s="62">
        <f t="shared" si="390"/>
        <v>26</v>
      </c>
      <c r="U214" s="41">
        <f t="shared" si="390"/>
        <v>26</v>
      </c>
      <c r="V214" s="62">
        <f t="shared" si="390"/>
        <v>26</v>
      </c>
      <c r="W214" s="41">
        <f t="shared" si="390"/>
        <v>26</v>
      </c>
      <c r="X214" s="41">
        <f t="shared" si="390"/>
        <v>26</v>
      </c>
      <c r="Y214" s="41">
        <f t="shared" si="390"/>
        <v>26</v>
      </c>
      <c r="Z214" s="41">
        <f t="shared" si="390"/>
        <v>26</v>
      </c>
      <c r="AA214" s="41">
        <f t="shared" si="390"/>
        <v>26</v>
      </c>
      <c r="AB214" s="41">
        <f t="shared" si="390"/>
        <v>26</v>
      </c>
      <c r="AC214" s="41">
        <f t="shared" si="390"/>
        <v>26</v>
      </c>
      <c r="AD214" s="41">
        <f t="shared" si="390"/>
        <v>26</v>
      </c>
      <c r="AE214" s="41">
        <f t="shared" si="390"/>
        <v>26</v>
      </c>
      <c r="AF214" s="41">
        <f t="shared" si="390"/>
        <v>32</v>
      </c>
      <c r="AG214" s="41">
        <f t="shared" si="390"/>
        <v>32</v>
      </c>
      <c r="AH214" s="41">
        <f t="shared" si="390"/>
        <v>32</v>
      </c>
      <c r="AI214" s="41">
        <f t="shared" si="390"/>
        <v>32</v>
      </c>
      <c r="AJ214" s="41">
        <f t="shared" si="390"/>
        <v>32</v>
      </c>
      <c r="AK214" s="41">
        <f t="shared" si="390"/>
        <v>32</v>
      </c>
      <c r="AL214" s="41">
        <f t="shared" si="390"/>
        <v>32</v>
      </c>
      <c r="AM214" s="41">
        <f t="shared" si="390"/>
        <v>31</v>
      </c>
      <c r="AN214" s="41">
        <f t="shared" si="390"/>
        <v>31</v>
      </c>
      <c r="AO214" s="41">
        <f t="shared" si="390"/>
        <v>31</v>
      </c>
      <c r="AP214" s="41">
        <f t="shared" si="390"/>
        <v>31</v>
      </c>
      <c r="AQ214" s="41">
        <f t="shared" si="390"/>
        <v>30</v>
      </c>
      <c r="AR214" s="41">
        <f t="shared" si="390"/>
        <v>30</v>
      </c>
      <c r="AS214" s="41">
        <f t="shared" si="390"/>
        <v>30</v>
      </c>
      <c r="AT214" s="41">
        <f t="shared" si="390"/>
        <v>30</v>
      </c>
      <c r="AU214" s="41">
        <f t="shared" si="390"/>
        <v>29</v>
      </c>
      <c r="AV214" s="41">
        <f t="shared" si="390"/>
        <v>29</v>
      </c>
      <c r="AW214" s="41">
        <f t="shared" si="390"/>
        <v>29</v>
      </c>
      <c r="AX214" s="41">
        <f t="shared" si="390"/>
        <v>29</v>
      </c>
      <c r="AY214" s="41">
        <f t="shared" si="390"/>
        <v>29</v>
      </c>
      <c r="AZ214" s="41">
        <f t="shared" si="390"/>
        <v>29</v>
      </c>
      <c r="BA214" s="41">
        <f t="shared" si="390"/>
        <v>29</v>
      </c>
      <c r="BB214" s="41">
        <f t="shared" si="390"/>
        <v>29</v>
      </c>
      <c r="BC214" s="41">
        <f t="shared" si="390"/>
        <v>29</v>
      </c>
      <c r="BD214" s="41">
        <f t="shared" si="390"/>
        <v>29</v>
      </c>
      <c r="BE214" s="41">
        <f t="shared" si="390"/>
        <v>29</v>
      </c>
      <c r="BF214" s="41">
        <f t="shared" si="390"/>
        <v>29</v>
      </c>
      <c r="BG214" s="41">
        <f t="shared" si="390"/>
        <v>29</v>
      </c>
      <c r="BH214" s="41">
        <f t="shared" si="390"/>
        <v>29</v>
      </c>
      <c r="BI214" s="41">
        <f t="shared" si="390"/>
        <v>29</v>
      </c>
      <c r="BJ214" s="41">
        <f t="shared" si="390"/>
        <v>29</v>
      </c>
      <c r="BK214" s="41">
        <f t="shared" si="390"/>
        <v>29</v>
      </c>
      <c r="BL214" s="41">
        <f t="shared" si="390"/>
        <v>29</v>
      </c>
      <c r="BM214" s="41">
        <f t="shared" si="390"/>
        <v>29</v>
      </c>
      <c r="BN214" s="41">
        <f t="shared" si="390"/>
        <v>29</v>
      </c>
      <c r="BO214" s="41">
        <f t="shared" si="390"/>
        <v>29</v>
      </c>
      <c r="BP214" s="41">
        <v>15</v>
      </c>
      <c r="BQ214" s="41">
        <f t="shared" ref="BQ214:CI214" si="391">BP214+BQ210-BQ213-BQ211</f>
        <v>15</v>
      </c>
      <c r="BR214" s="41">
        <f t="shared" si="391"/>
        <v>15</v>
      </c>
      <c r="BS214" s="41">
        <f t="shared" si="391"/>
        <v>15</v>
      </c>
      <c r="BT214" s="66">
        <f t="shared" si="391"/>
        <v>15</v>
      </c>
      <c r="BU214" s="41">
        <f t="shared" si="391"/>
        <v>10</v>
      </c>
      <c r="BV214" s="41">
        <f t="shared" si="391"/>
        <v>10</v>
      </c>
      <c r="BW214" s="41">
        <f t="shared" si="391"/>
        <v>10</v>
      </c>
      <c r="BX214" s="41">
        <f t="shared" si="391"/>
        <v>10</v>
      </c>
      <c r="BY214" s="41">
        <f t="shared" si="391"/>
        <v>10</v>
      </c>
      <c r="BZ214" s="41">
        <f t="shared" si="391"/>
        <v>2</v>
      </c>
      <c r="CA214" s="41">
        <f t="shared" si="391"/>
        <v>2</v>
      </c>
      <c r="CB214" s="41">
        <f t="shared" si="391"/>
        <v>2</v>
      </c>
      <c r="CC214" s="41">
        <f t="shared" si="391"/>
        <v>2</v>
      </c>
      <c r="CD214" s="41">
        <f t="shared" si="391"/>
        <v>2</v>
      </c>
      <c r="CE214" s="41">
        <f t="shared" si="391"/>
        <v>2</v>
      </c>
      <c r="CF214" s="41">
        <f t="shared" si="391"/>
        <v>1</v>
      </c>
      <c r="CG214" s="41">
        <f t="shared" si="391"/>
        <v>1</v>
      </c>
      <c r="CH214" s="41">
        <f t="shared" si="391"/>
        <v>1</v>
      </c>
      <c r="CI214" s="41">
        <f t="shared" si="391"/>
        <v>1</v>
      </c>
      <c r="CJ214" s="51"/>
      <c r="CK214" s="41">
        <v>8</v>
      </c>
      <c r="CL214" s="41">
        <v>8</v>
      </c>
      <c r="CM214" s="75">
        <f>CL214+CM210-CM213-CM211</f>
        <v>7</v>
      </c>
      <c r="CN214" s="75">
        <f>CM214+CN210-CN213-CN211</f>
        <v>7</v>
      </c>
      <c r="CO214" s="76">
        <v>54</v>
      </c>
      <c r="CP214" s="68"/>
      <c r="CQ214" s="68"/>
      <c r="CR214" s="68"/>
      <c r="CS214" s="68"/>
      <c r="CT214" s="68"/>
      <c r="CU214" s="68"/>
      <c r="CV214" s="68"/>
      <c r="CW214" s="68"/>
      <c r="CX214" s="68"/>
      <c r="CY214" s="68"/>
      <c r="CZ214" s="68"/>
      <c r="DA214" s="68"/>
      <c r="DB214" s="68"/>
      <c r="DC214" s="68"/>
      <c r="DD214" s="68"/>
      <c r="DE214" s="68"/>
      <c r="DF214" s="68"/>
      <c r="DG214" s="68"/>
      <c r="DH214" s="68"/>
      <c r="DI214" s="68"/>
      <c r="DJ214" s="68"/>
      <c r="DK214" s="68"/>
      <c r="DL214" s="68"/>
      <c r="DM214" s="68"/>
      <c r="DN214" s="68"/>
      <c r="DO214" s="68"/>
      <c r="DP214" s="68"/>
      <c r="DQ214" s="68"/>
      <c r="DR214" s="68"/>
      <c r="DS214" s="68"/>
      <c r="DT214" s="68"/>
      <c r="DU214" s="68"/>
      <c r="DV214" s="68"/>
      <c r="DW214" s="68"/>
      <c r="DX214" s="68"/>
      <c r="DY214" s="68"/>
      <c r="DZ214" s="68"/>
      <c r="EA214" s="68"/>
      <c r="EB214" s="68"/>
      <c r="EC214" s="68"/>
      <c r="ED214" s="68"/>
      <c r="EE214" s="68"/>
      <c r="EF214" s="68"/>
      <c r="EG214" s="68"/>
      <c r="EH214" s="68"/>
      <c r="EI214" s="68"/>
      <c r="EJ214" s="68"/>
      <c r="EK214" s="68"/>
      <c r="EL214" s="68"/>
      <c r="EM214" s="68"/>
      <c r="EN214" s="68"/>
      <c r="EO214" s="68"/>
      <c r="EP214" s="68"/>
      <c r="EQ214" s="68"/>
      <c r="ER214" s="68"/>
      <c r="ES214" s="68"/>
      <c r="ET214" s="68"/>
      <c r="EU214" s="68"/>
      <c r="EV214" s="68"/>
      <c r="EW214" s="68"/>
      <c r="EX214" s="68"/>
      <c r="EY214" s="68"/>
      <c r="EZ214" s="68"/>
      <c r="FA214" s="68"/>
      <c r="FB214" s="68"/>
      <c r="FC214" s="68"/>
      <c r="FD214" s="68"/>
      <c r="FE214" s="68"/>
      <c r="FF214" s="68"/>
      <c r="FG214" s="68"/>
      <c r="FH214" s="68"/>
      <c r="FI214" s="68"/>
      <c r="FJ214" s="68"/>
      <c r="FK214" s="68"/>
      <c r="FL214" s="68"/>
      <c r="FM214" s="68"/>
      <c r="FN214" s="68"/>
      <c r="FO214" s="68"/>
      <c r="FP214" s="68"/>
      <c r="FQ214" s="68"/>
      <c r="FR214" s="68"/>
      <c r="FS214" s="68"/>
      <c r="FT214" s="68"/>
      <c r="FU214" s="68"/>
      <c r="FV214" s="68"/>
      <c r="FW214" s="68"/>
      <c r="FX214" s="68"/>
      <c r="FY214" s="68"/>
      <c r="FZ214" s="68"/>
      <c r="GA214" s="68"/>
      <c r="GB214" s="68"/>
      <c r="GC214" s="68"/>
      <c r="GD214" s="68"/>
      <c r="GE214" s="68"/>
      <c r="GF214" s="68"/>
      <c r="GG214" s="68"/>
      <c r="GH214" s="68"/>
      <c r="GI214" s="68"/>
      <c r="GJ214" s="68"/>
      <c r="GK214" s="68"/>
      <c r="GL214" s="68"/>
      <c r="GM214" s="68"/>
      <c r="GN214" s="68"/>
      <c r="GO214" s="68"/>
      <c r="GP214" s="68"/>
      <c r="GQ214" s="68"/>
      <c r="GR214" s="68"/>
      <c r="GS214" s="68"/>
      <c r="GT214" s="68"/>
      <c r="GU214" s="68"/>
      <c r="GV214" s="68"/>
      <c r="GW214" s="68"/>
      <c r="GX214" s="68"/>
      <c r="GY214" s="68"/>
      <c r="GZ214" s="68"/>
      <c r="HA214" s="68"/>
      <c r="HB214" s="68"/>
      <c r="HC214" s="68"/>
      <c r="HD214" s="68"/>
      <c r="HE214" s="68"/>
      <c r="HF214" s="68"/>
      <c r="HG214" s="68"/>
      <c r="HH214" s="68"/>
      <c r="HI214" s="68"/>
      <c r="HJ214" s="68"/>
      <c r="HK214" s="100"/>
      <c r="HL214" s="68"/>
      <c r="HM214" s="68"/>
      <c r="HN214" s="68"/>
      <c r="HO214" s="68"/>
      <c r="HP214" s="68"/>
      <c r="HQ214" s="68"/>
      <c r="HR214" s="68"/>
      <c r="HS214" s="68"/>
      <c r="HT214" s="68"/>
      <c r="HU214" s="68"/>
      <c r="HV214" s="68"/>
      <c r="HW214" s="68"/>
      <c r="HX214" s="68"/>
      <c r="HY214" s="68"/>
      <c r="HZ214" s="68"/>
      <c r="IA214" s="68"/>
      <c r="IB214" s="68"/>
      <c r="IC214" s="68"/>
      <c r="ID214" s="68"/>
      <c r="IE214" s="68"/>
      <c r="IF214" s="68"/>
      <c r="IG214" s="68"/>
      <c r="IH214" s="68"/>
      <c r="II214" s="68"/>
      <c r="IJ214" s="68"/>
      <c r="IK214" s="68"/>
      <c r="IL214" s="68"/>
      <c r="IM214" s="68"/>
      <c r="IN214" s="206"/>
      <c r="IO214" s="68"/>
      <c r="IP214" s="68"/>
      <c r="IQ214" s="68"/>
      <c r="IR214" s="197"/>
      <c r="IS214" s="68"/>
      <c r="IT214" s="68"/>
      <c r="IU214" s="68"/>
      <c r="IV214" s="68"/>
      <c r="IW214" s="68"/>
      <c r="IX214" s="68"/>
      <c r="IY214" s="68"/>
      <c r="IZ214" s="68"/>
      <c r="JA214" s="68"/>
      <c r="JB214" s="68"/>
      <c r="JC214" s="502"/>
      <c r="JD214" s="68"/>
      <c r="JE214" s="68"/>
      <c r="JF214" s="68"/>
      <c r="JG214" s="69"/>
      <c r="JH214" s="68"/>
      <c r="JI214" s="68"/>
      <c r="JJ214" s="68"/>
      <c r="JK214" s="68"/>
      <c r="JL214" s="212"/>
      <c r="JM214" s="68"/>
      <c r="JN214" s="68"/>
      <c r="JO214" s="68"/>
      <c r="JP214" s="68"/>
      <c r="JQ214" s="68"/>
      <c r="JR214" s="68"/>
      <c r="JS214" s="68"/>
      <c r="JT214" s="68"/>
      <c r="JU214" s="68"/>
      <c r="JV214" s="68"/>
      <c r="JW214" s="68"/>
      <c r="JX214" s="197"/>
      <c r="JY214" s="197"/>
      <c r="JZ214" s="213"/>
      <c r="KA214" s="213"/>
      <c r="KB214" s="68"/>
      <c r="KC214" s="68"/>
      <c r="KD214" s="68"/>
      <c r="KE214" s="68"/>
      <c r="KF214" s="68"/>
      <c r="KG214" s="68"/>
      <c r="KH214" s="68"/>
      <c r="KI214" s="68"/>
      <c r="KJ214" s="68"/>
      <c r="KK214" s="68"/>
      <c r="KL214" s="68"/>
      <c r="KM214" s="68"/>
      <c r="KN214" s="68"/>
      <c r="KO214" s="68"/>
      <c r="KP214" s="68"/>
      <c r="KQ214" s="68"/>
      <c r="KR214" s="68"/>
      <c r="KS214" s="68"/>
      <c r="KT214" s="68"/>
      <c r="KU214" s="68"/>
      <c r="KV214" s="68"/>
      <c r="KW214" s="68"/>
      <c r="KX214" s="68"/>
      <c r="KY214" s="68"/>
      <c r="KZ214" s="68"/>
      <c r="LA214" s="68"/>
      <c r="LB214" s="68"/>
      <c r="LC214" s="68"/>
      <c r="LD214" s="68"/>
      <c r="LE214" s="68"/>
      <c r="LF214" s="68"/>
      <c r="LG214" s="92"/>
      <c r="LH214" s="68"/>
      <c r="LI214" s="68"/>
      <c r="LJ214" s="68"/>
      <c r="LK214" s="68"/>
      <c r="LL214" s="68"/>
      <c r="LM214" s="68"/>
      <c r="LN214" s="68"/>
      <c r="LO214" s="68"/>
      <c r="LP214" s="100"/>
      <c r="LQ214" s="68"/>
      <c r="LR214" s="68"/>
      <c r="LS214" s="206"/>
      <c r="LT214" s="68"/>
      <c r="LU214" s="68"/>
      <c r="LV214" s="68"/>
      <c r="LW214" s="220"/>
      <c r="LX214" s="68"/>
      <c r="LY214" s="68"/>
      <c r="LZ214" s="68"/>
      <c r="MA214" s="68"/>
      <c r="MB214" s="68"/>
      <c r="MC214" s="68"/>
      <c r="MD214" s="68"/>
      <c r="ME214" s="68"/>
      <c r="MF214" s="68"/>
      <c r="MG214" s="68"/>
      <c r="MH214" s="68"/>
      <c r="MI214" s="68"/>
      <c r="MJ214" s="68"/>
      <c r="MK214" s="68"/>
      <c r="ML214" s="68"/>
      <c r="MM214" s="68"/>
      <c r="MN214" s="68"/>
      <c r="MO214" s="68"/>
      <c r="MP214" s="68"/>
      <c r="MQ214" s="68"/>
      <c r="MR214" s="68"/>
      <c r="MS214" s="68"/>
      <c r="MT214" s="68"/>
      <c r="MU214" s="68"/>
      <c r="MV214" s="68"/>
      <c r="MW214" s="68"/>
      <c r="MX214" s="68"/>
      <c r="MY214" s="220"/>
      <c r="MZ214" s="68"/>
      <c r="NA214" s="68"/>
      <c r="NB214" s="68"/>
      <c r="NC214" s="68"/>
      <c r="ND214" s="68"/>
      <c r="NE214" s="68"/>
      <c r="NF214" s="515"/>
      <c r="NG214" s="68"/>
      <c r="NH214" s="68"/>
      <c r="NI214" s="68"/>
      <c r="NJ214" s="223"/>
      <c r="NK214" s="68"/>
      <c r="NL214" s="68"/>
      <c r="NM214" s="68"/>
      <c r="NN214" s="68"/>
      <c r="NO214" s="68"/>
      <c r="NP214" s="68"/>
      <c r="NQ214" s="68"/>
      <c r="NR214" s="68"/>
      <c r="NS214" s="68"/>
      <c r="NT214" s="68"/>
      <c r="NU214" s="206"/>
      <c r="NV214" s="68"/>
      <c r="NW214" s="68"/>
      <c r="NX214" s="68"/>
      <c r="NY214" s="68"/>
      <c r="NZ214" s="68"/>
      <c r="OA214" s="68"/>
      <c r="OB214" s="68"/>
      <c r="OC214" s="68"/>
      <c r="OD214" s="68"/>
      <c r="OE214" s="68"/>
      <c r="OF214" s="68"/>
      <c r="OG214" s="68"/>
      <c r="OH214" s="68"/>
      <c r="OI214" s="68"/>
      <c r="OJ214" s="68"/>
      <c r="OK214" s="68"/>
      <c r="OL214" s="226"/>
      <c r="OM214" s="68"/>
      <c r="ON214" s="68"/>
      <c r="OO214" s="68"/>
      <c r="OP214" s="68"/>
      <c r="OQ214" s="68"/>
      <c r="OR214" s="68"/>
    </row>
    <row r="215" s="27" customFormat="1" ht="13.5" customHeight="1" spans="1:408">
      <c r="A215" s="468"/>
      <c r="B215" s="589"/>
      <c r="C215" s="458"/>
      <c r="D215" s="40" t="s">
        <v>19</v>
      </c>
      <c r="E215" s="54">
        <v>45</v>
      </c>
      <c r="F215" s="41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62"/>
      <c r="T215" s="62"/>
      <c r="U215" s="41"/>
      <c r="V215" s="62"/>
      <c r="W215" s="41"/>
      <c r="X215" s="41"/>
      <c r="Y215" s="41"/>
      <c r="Z215" s="41"/>
      <c r="AA215" s="41"/>
      <c r="AB215" s="41"/>
      <c r="AC215" s="41"/>
      <c r="AD215" s="62"/>
      <c r="AE215" s="41"/>
      <c r="AF215" s="41"/>
      <c r="AG215" s="41"/>
      <c r="AH215" s="62"/>
      <c r="AI215" s="41"/>
      <c r="AJ215" s="41"/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1"/>
      <c r="BO215" s="41"/>
      <c r="BP215" s="41"/>
      <c r="BQ215" s="41"/>
      <c r="BR215" s="41"/>
      <c r="BS215" s="41"/>
      <c r="BT215" s="66"/>
      <c r="BU215" s="68"/>
      <c r="BV215" s="45"/>
      <c r="BW215" s="45"/>
      <c r="BX215" s="45"/>
      <c r="BY215" s="68"/>
      <c r="BZ215" s="68"/>
      <c r="CA215" s="68"/>
      <c r="CB215" s="68"/>
      <c r="CC215" s="68"/>
      <c r="CD215" s="68"/>
      <c r="CE215" s="68"/>
      <c r="CF215" s="68"/>
      <c r="CG215" s="68"/>
      <c r="CH215" s="68"/>
      <c r="CI215" s="68"/>
      <c r="CJ215" s="38">
        <v>33</v>
      </c>
      <c r="CK215" s="68"/>
      <c r="CL215" s="68"/>
      <c r="CO215" s="76"/>
      <c r="CP215" s="68"/>
      <c r="CQ215" s="68"/>
      <c r="CR215" s="68"/>
      <c r="CS215" s="68"/>
      <c r="CT215" s="68"/>
      <c r="CU215" s="68"/>
      <c r="CV215" s="68"/>
      <c r="CW215" s="68"/>
      <c r="CX215" s="68"/>
      <c r="CY215" s="68"/>
      <c r="CZ215" s="68"/>
      <c r="DA215" s="68"/>
      <c r="DB215" s="68"/>
      <c r="DC215" s="68"/>
      <c r="DD215" s="68"/>
      <c r="DE215" s="68"/>
      <c r="DF215" s="68"/>
      <c r="DG215" s="68"/>
      <c r="DH215" s="68"/>
      <c r="DI215" s="68"/>
      <c r="DJ215" s="68"/>
      <c r="DK215" s="68"/>
      <c r="DL215" s="68"/>
      <c r="DM215" s="68"/>
      <c r="DN215" s="68"/>
      <c r="DO215" s="68"/>
      <c r="DP215" s="68"/>
      <c r="DQ215" s="68"/>
      <c r="DR215" s="68"/>
      <c r="DS215" s="68"/>
      <c r="DT215" s="68"/>
      <c r="DU215" s="68"/>
      <c r="DV215" s="68"/>
      <c r="DW215" s="68"/>
      <c r="DX215" s="68"/>
      <c r="DY215" s="68"/>
      <c r="DZ215" s="68"/>
      <c r="EA215" s="68"/>
      <c r="EB215" s="68"/>
      <c r="EC215" s="68"/>
      <c r="ED215" s="68"/>
      <c r="EE215" s="68"/>
      <c r="EF215" s="68"/>
      <c r="EG215" s="68"/>
      <c r="EH215" s="68"/>
      <c r="EI215" s="68"/>
      <c r="EJ215" s="68"/>
      <c r="EK215" s="68"/>
      <c r="EL215" s="68"/>
      <c r="EM215" s="68"/>
      <c r="EN215" s="68"/>
      <c r="EO215" s="68"/>
      <c r="EP215" s="68"/>
      <c r="EQ215" s="68"/>
      <c r="ER215" s="68"/>
      <c r="ES215" s="68"/>
      <c r="ET215" s="68"/>
      <c r="EU215" s="68"/>
      <c r="EV215" s="68"/>
      <c r="EW215" s="68"/>
      <c r="EX215" s="68"/>
      <c r="EY215" s="68"/>
      <c r="EZ215" s="68"/>
      <c r="FA215" s="68"/>
      <c r="FB215" s="68"/>
      <c r="FC215" s="68"/>
      <c r="FD215" s="68"/>
      <c r="FE215" s="68"/>
      <c r="FF215" s="68"/>
      <c r="FG215" s="68"/>
      <c r="FH215" s="68"/>
      <c r="FI215" s="68"/>
      <c r="FJ215" s="68"/>
      <c r="FK215" s="68"/>
      <c r="FL215" s="68"/>
      <c r="FM215" s="68"/>
      <c r="FN215" s="68"/>
      <c r="FO215" s="68"/>
      <c r="FP215" s="68"/>
      <c r="FQ215" s="68"/>
      <c r="FR215" s="68"/>
      <c r="FS215" s="68"/>
      <c r="FT215" s="68"/>
      <c r="FU215" s="68"/>
      <c r="FV215" s="68"/>
      <c r="FW215" s="68"/>
      <c r="FX215" s="68"/>
      <c r="FY215" s="68"/>
      <c r="FZ215" s="68"/>
      <c r="GA215" s="68"/>
      <c r="GB215" s="68"/>
      <c r="GC215" s="68"/>
      <c r="GD215" s="68"/>
      <c r="GE215" s="68"/>
      <c r="GF215" s="68"/>
      <c r="GG215" s="68"/>
      <c r="GH215" s="68"/>
      <c r="GI215" s="68"/>
      <c r="GJ215" s="68"/>
      <c r="GK215" s="68"/>
      <c r="GL215" s="68"/>
      <c r="GM215" s="68"/>
      <c r="GN215" s="68"/>
      <c r="GO215" s="68"/>
      <c r="GP215" s="68"/>
      <c r="GQ215" s="68"/>
      <c r="GR215" s="68"/>
      <c r="GS215" s="68"/>
      <c r="GT215" s="68"/>
      <c r="GU215" s="68"/>
      <c r="GV215" s="68"/>
      <c r="GW215" s="68"/>
      <c r="GX215" s="68"/>
      <c r="GY215" s="68"/>
      <c r="GZ215" s="68"/>
      <c r="HA215" s="68"/>
      <c r="HB215" s="68"/>
      <c r="HC215" s="68"/>
      <c r="HD215" s="68"/>
      <c r="HE215" s="68"/>
      <c r="HF215" s="68"/>
      <c r="HG215" s="68"/>
      <c r="HH215" s="68"/>
      <c r="HI215" s="68"/>
      <c r="HJ215" s="68"/>
      <c r="HK215" s="100"/>
      <c r="HL215" s="68"/>
      <c r="HM215" s="68"/>
      <c r="HN215" s="68"/>
      <c r="HO215" s="68"/>
      <c r="HP215" s="68"/>
      <c r="HQ215" s="68"/>
      <c r="HR215" s="68"/>
      <c r="HS215" s="68"/>
      <c r="HT215" s="68"/>
      <c r="HU215" s="68"/>
      <c r="HV215" s="68"/>
      <c r="HW215" s="68"/>
      <c r="HX215" s="68"/>
      <c r="HY215" s="68"/>
      <c r="HZ215" s="68"/>
      <c r="IA215" s="68"/>
      <c r="IB215" s="68"/>
      <c r="IC215" s="68"/>
      <c r="ID215" s="68"/>
      <c r="IE215" s="68"/>
      <c r="IF215" s="68"/>
      <c r="IG215" s="68"/>
      <c r="IH215" s="68"/>
      <c r="II215" s="68"/>
      <c r="IJ215" s="68"/>
      <c r="IK215" s="68"/>
      <c r="IL215" s="68"/>
      <c r="IM215" s="68"/>
      <c r="IN215" s="206"/>
      <c r="IO215" s="68"/>
      <c r="IP215" s="68"/>
      <c r="IQ215" s="68"/>
      <c r="IR215" s="197"/>
      <c r="IS215" s="68"/>
      <c r="IT215" s="68"/>
      <c r="IU215" s="68"/>
      <c r="IV215" s="68"/>
      <c r="IW215" s="68"/>
      <c r="IX215" s="68"/>
      <c r="IY215" s="68"/>
      <c r="IZ215" s="68"/>
      <c r="JA215" s="68"/>
      <c r="JB215" s="68"/>
      <c r="JC215" s="502"/>
      <c r="JD215" s="68"/>
      <c r="JE215" s="68"/>
      <c r="JF215" s="68"/>
      <c r="JG215" s="69"/>
      <c r="JH215" s="68"/>
      <c r="JI215" s="68"/>
      <c r="JJ215" s="68"/>
      <c r="JK215" s="68"/>
      <c r="JL215" s="212"/>
      <c r="JM215" s="68"/>
      <c r="JN215" s="68"/>
      <c r="JO215" s="68"/>
      <c r="JP215" s="68"/>
      <c r="JQ215" s="68"/>
      <c r="JR215" s="68"/>
      <c r="JS215" s="68"/>
      <c r="JT215" s="68"/>
      <c r="JU215" s="68"/>
      <c r="JV215" s="68"/>
      <c r="JW215" s="68"/>
      <c r="JX215" s="197"/>
      <c r="JY215" s="197"/>
      <c r="JZ215" s="213"/>
      <c r="KA215" s="213"/>
      <c r="KB215" s="68"/>
      <c r="KC215" s="68"/>
      <c r="KD215" s="68"/>
      <c r="KE215" s="68"/>
      <c r="KF215" s="68"/>
      <c r="KG215" s="68"/>
      <c r="KH215" s="68"/>
      <c r="KI215" s="68"/>
      <c r="KJ215" s="68"/>
      <c r="KK215" s="68"/>
      <c r="KL215" s="68"/>
      <c r="KM215" s="68"/>
      <c r="KN215" s="68"/>
      <c r="KO215" s="68"/>
      <c r="KP215" s="68"/>
      <c r="KQ215" s="68"/>
      <c r="KR215" s="68"/>
      <c r="KS215" s="68"/>
      <c r="KT215" s="68"/>
      <c r="KU215" s="68"/>
      <c r="KV215" s="68"/>
      <c r="KW215" s="68"/>
      <c r="KX215" s="68"/>
      <c r="KY215" s="68"/>
      <c r="KZ215" s="68"/>
      <c r="LA215" s="68"/>
      <c r="LB215" s="68"/>
      <c r="LC215" s="68"/>
      <c r="LD215" s="68"/>
      <c r="LE215" s="68"/>
      <c r="LF215" s="68"/>
      <c r="LG215" s="92"/>
      <c r="LH215" s="68"/>
      <c r="LI215" s="68"/>
      <c r="LJ215" s="68"/>
      <c r="LK215" s="68"/>
      <c r="LL215" s="68"/>
      <c r="LM215" s="68"/>
      <c r="LN215" s="68"/>
      <c r="LO215" s="68"/>
      <c r="LP215" s="100"/>
      <c r="LQ215" s="68"/>
      <c r="LR215" s="68"/>
      <c r="LS215" s="206"/>
      <c r="LT215" s="68"/>
      <c r="LU215" s="68"/>
      <c r="LV215" s="68"/>
      <c r="LW215" s="220"/>
      <c r="LX215" s="68"/>
      <c r="LY215" s="68"/>
      <c r="LZ215" s="68"/>
      <c r="MA215" s="68"/>
      <c r="MB215" s="68"/>
      <c r="MC215" s="68"/>
      <c r="MD215" s="68"/>
      <c r="ME215" s="68"/>
      <c r="MF215" s="68"/>
      <c r="MG215" s="68"/>
      <c r="MH215" s="68"/>
      <c r="MI215" s="68"/>
      <c r="MJ215" s="68"/>
      <c r="MK215" s="68"/>
      <c r="ML215" s="68"/>
      <c r="MM215" s="68"/>
      <c r="MN215" s="68"/>
      <c r="MO215" s="68"/>
      <c r="MP215" s="68"/>
      <c r="MQ215" s="68"/>
      <c r="MR215" s="68"/>
      <c r="MS215" s="68"/>
      <c r="MT215" s="68"/>
      <c r="MU215" s="68"/>
      <c r="MV215" s="68"/>
      <c r="MW215" s="68"/>
      <c r="MX215" s="68"/>
      <c r="MY215" s="220"/>
      <c r="MZ215" s="68"/>
      <c r="NA215" s="68"/>
      <c r="NB215" s="68"/>
      <c r="NC215" s="68"/>
      <c r="ND215" s="68"/>
      <c r="NE215" s="68"/>
      <c r="NF215" s="515"/>
      <c r="NG215" s="68"/>
      <c r="NH215" s="68"/>
      <c r="NI215" s="68"/>
      <c r="NJ215" s="223"/>
      <c r="NK215" s="68"/>
      <c r="NL215" s="68"/>
      <c r="NM215" s="68"/>
      <c r="NN215" s="68"/>
      <c r="NO215" s="68"/>
      <c r="NP215" s="68"/>
      <c r="NQ215" s="68"/>
      <c r="NR215" s="68"/>
      <c r="NS215" s="68"/>
      <c r="NT215" s="68"/>
      <c r="NU215" s="206"/>
      <c r="NV215" s="68"/>
      <c r="NW215" s="68"/>
      <c r="NX215" s="68"/>
      <c r="NY215" s="68"/>
      <c r="NZ215" s="68"/>
      <c r="OA215" s="68"/>
      <c r="OB215" s="68"/>
      <c r="OC215" s="68"/>
      <c r="OD215" s="68"/>
      <c r="OE215" s="68"/>
      <c r="OF215" s="68"/>
      <c r="OG215" s="68"/>
      <c r="OH215" s="68"/>
      <c r="OI215" s="68"/>
      <c r="OJ215" s="68"/>
      <c r="OK215" s="68"/>
      <c r="OL215" s="226"/>
      <c r="OM215" s="68"/>
      <c r="ON215" s="68"/>
      <c r="OO215" s="68"/>
      <c r="OP215" s="68"/>
      <c r="OQ215" s="68"/>
      <c r="OR215" s="68"/>
    </row>
    <row r="216" s="30" customFormat="1" ht="13.5" customHeight="1" spans="1:408">
      <c r="A216" s="469"/>
      <c r="B216" s="590"/>
      <c r="C216" s="459"/>
      <c r="D216" s="44" t="s">
        <v>20</v>
      </c>
      <c r="E216" s="43"/>
      <c r="F216" s="57"/>
      <c r="G216" s="57"/>
      <c r="H216" s="57"/>
      <c r="I216" s="57"/>
      <c r="J216" s="57"/>
      <c r="K216" s="57"/>
      <c r="L216" s="57"/>
      <c r="M216" s="57"/>
      <c r="N216" s="57"/>
      <c r="O216" s="57"/>
      <c r="P216" s="57"/>
      <c r="Q216" s="57"/>
      <c r="R216" s="57"/>
      <c r="S216" s="63"/>
      <c r="T216" s="63"/>
      <c r="U216" s="57"/>
      <c r="V216" s="63"/>
      <c r="W216" s="57"/>
      <c r="X216" s="57"/>
      <c r="Y216" s="57"/>
      <c r="Z216" s="57"/>
      <c r="AA216" s="57"/>
      <c r="AB216" s="57"/>
      <c r="AC216" s="57"/>
      <c r="AD216" s="63"/>
      <c r="AE216" s="57"/>
      <c r="AF216" s="57"/>
      <c r="AG216" s="57"/>
      <c r="AH216" s="63"/>
      <c r="AI216" s="57"/>
      <c r="AJ216" s="57"/>
      <c r="AK216" s="57"/>
      <c r="AL216" s="57"/>
      <c r="AM216" s="57"/>
      <c r="AN216" s="57"/>
      <c r="AO216" s="57"/>
      <c r="AP216" s="57"/>
      <c r="AQ216" s="57"/>
      <c r="AR216" s="57"/>
      <c r="AS216" s="57"/>
      <c r="AT216" s="57"/>
      <c r="AU216" s="57"/>
      <c r="AV216" s="57"/>
      <c r="AW216" s="57"/>
      <c r="AX216" s="57"/>
      <c r="AY216" s="57"/>
      <c r="AZ216" s="57"/>
      <c r="BA216" s="57"/>
      <c r="BB216" s="57"/>
      <c r="BC216" s="57"/>
      <c r="BD216" s="57"/>
      <c r="BE216" s="57"/>
      <c r="BF216" s="57"/>
      <c r="BG216" s="57"/>
      <c r="BH216" s="57"/>
      <c r="BI216" s="57"/>
      <c r="BJ216" s="57"/>
      <c r="BK216" s="57"/>
      <c r="BL216" s="57"/>
      <c r="BM216" s="57"/>
      <c r="BN216" s="57"/>
      <c r="BO216" s="57"/>
      <c r="BP216" s="57">
        <v>18</v>
      </c>
      <c r="BQ216" s="57"/>
      <c r="BR216" s="57"/>
      <c r="BS216" s="57"/>
      <c r="BT216" s="67"/>
      <c r="BU216" s="69"/>
      <c r="BV216" s="48"/>
      <c r="BW216" s="48"/>
      <c r="BX216" s="48"/>
      <c r="BY216" s="69"/>
      <c r="BZ216" s="69"/>
      <c r="CA216" s="69"/>
      <c r="CB216" s="69"/>
      <c r="CC216" s="69"/>
      <c r="CD216" s="69"/>
      <c r="CE216" s="69"/>
      <c r="CF216" s="69"/>
      <c r="CG216" s="69"/>
      <c r="CH216" s="69"/>
      <c r="CI216" s="69"/>
      <c r="CJ216" s="71"/>
      <c r="CK216" s="69"/>
      <c r="CL216" s="69"/>
      <c r="CO216" s="77"/>
      <c r="CP216" s="69"/>
      <c r="CQ216" s="69"/>
      <c r="CR216" s="69"/>
      <c r="CS216" s="69"/>
      <c r="CT216" s="69"/>
      <c r="CU216" s="69"/>
      <c r="CV216" s="69"/>
      <c r="CW216" s="69"/>
      <c r="CX216" s="69"/>
      <c r="CY216" s="69"/>
      <c r="CZ216" s="69"/>
      <c r="DA216" s="69"/>
      <c r="DB216" s="69"/>
      <c r="DC216" s="69"/>
      <c r="DD216" s="69"/>
      <c r="DE216" s="69"/>
      <c r="DF216" s="69"/>
      <c r="DG216" s="69"/>
      <c r="DH216" s="69"/>
      <c r="DI216" s="69"/>
      <c r="DJ216" s="69"/>
      <c r="DK216" s="69"/>
      <c r="DL216" s="69"/>
      <c r="DM216" s="69"/>
      <c r="DN216" s="69"/>
      <c r="DO216" s="69"/>
      <c r="DP216" s="69"/>
      <c r="DQ216" s="69"/>
      <c r="DR216" s="69"/>
      <c r="DS216" s="69"/>
      <c r="DT216" s="69"/>
      <c r="DU216" s="69"/>
      <c r="DV216" s="69"/>
      <c r="DW216" s="69"/>
      <c r="DX216" s="69"/>
      <c r="DY216" s="69"/>
      <c r="DZ216" s="69"/>
      <c r="EA216" s="69"/>
      <c r="EB216" s="69"/>
      <c r="EC216" s="69"/>
      <c r="ED216" s="69"/>
      <c r="EE216" s="69"/>
      <c r="EF216" s="69"/>
      <c r="EG216" s="69"/>
      <c r="EH216" s="69"/>
      <c r="EI216" s="69"/>
      <c r="EJ216" s="69"/>
      <c r="EK216" s="69"/>
      <c r="EL216" s="69"/>
      <c r="EM216" s="69"/>
      <c r="EN216" s="69"/>
      <c r="EO216" s="69"/>
      <c r="EP216" s="69"/>
      <c r="EQ216" s="69"/>
      <c r="ER216" s="69"/>
      <c r="ES216" s="69"/>
      <c r="ET216" s="69"/>
      <c r="EU216" s="69"/>
      <c r="EV216" s="69"/>
      <c r="EW216" s="69"/>
      <c r="EX216" s="69"/>
      <c r="EY216" s="69"/>
      <c r="EZ216" s="69"/>
      <c r="FA216" s="69"/>
      <c r="FB216" s="69"/>
      <c r="FC216" s="69"/>
      <c r="FD216" s="69"/>
      <c r="FE216" s="69"/>
      <c r="FF216" s="69"/>
      <c r="FG216" s="69"/>
      <c r="FH216" s="69"/>
      <c r="FI216" s="69"/>
      <c r="FJ216" s="69"/>
      <c r="FK216" s="69"/>
      <c r="FL216" s="69"/>
      <c r="FM216" s="69"/>
      <c r="FN216" s="69"/>
      <c r="FO216" s="69"/>
      <c r="FP216" s="69"/>
      <c r="FQ216" s="69"/>
      <c r="FR216" s="69"/>
      <c r="FS216" s="69"/>
      <c r="FT216" s="69"/>
      <c r="FU216" s="69"/>
      <c r="FV216" s="69"/>
      <c r="FW216" s="69"/>
      <c r="FX216" s="69"/>
      <c r="FY216" s="69"/>
      <c r="FZ216" s="69"/>
      <c r="GA216" s="69"/>
      <c r="GB216" s="69"/>
      <c r="GC216" s="69"/>
      <c r="GD216" s="69"/>
      <c r="GE216" s="69"/>
      <c r="GF216" s="69"/>
      <c r="GG216" s="69"/>
      <c r="GH216" s="69"/>
      <c r="GI216" s="69"/>
      <c r="GJ216" s="69"/>
      <c r="GK216" s="69"/>
      <c r="GL216" s="69"/>
      <c r="GM216" s="69"/>
      <c r="GN216" s="69"/>
      <c r="GO216" s="69"/>
      <c r="GP216" s="69"/>
      <c r="GQ216" s="69"/>
      <c r="GR216" s="69"/>
      <c r="GS216" s="69"/>
      <c r="GT216" s="69"/>
      <c r="GU216" s="69"/>
      <c r="GV216" s="69"/>
      <c r="GW216" s="69"/>
      <c r="GX216" s="69"/>
      <c r="GY216" s="69"/>
      <c r="GZ216" s="69"/>
      <c r="HA216" s="69"/>
      <c r="HB216" s="69"/>
      <c r="HC216" s="69"/>
      <c r="HD216" s="69"/>
      <c r="HE216" s="69"/>
      <c r="HF216" s="69"/>
      <c r="HG216" s="69"/>
      <c r="HH216" s="69"/>
      <c r="HI216" s="69"/>
      <c r="HJ216" s="69"/>
      <c r="HK216" s="102"/>
      <c r="HL216" s="69"/>
      <c r="HM216" s="69"/>
      <c r="HN216" s="69"/>
      <c r="HO216" s="69"/>
      <c r="HP216" s="69"/>
      <c r="HQ216" s="69"/>
      <c r="HR216" s="69"/>
      <c r="HS216" s="69"/>
      <c r="HT216" s="69"/>
      <c r="HU216" s="69"/>
      <c r="HV216" s="69"/>
      <c r="HW216" s="69"/>
      <c r="HX216" s="69"/>
      <c r="HY216" s="69"/>
      <c r="HZ216" s="69"/>
      <c r="IA216" s="69"/>
      <c r="IB216" s="69"/>
      <c r="IC216" s="69"/>
      <c r="ID216" s="69"/>
      <c r="IE216" s="69"/>
      <c r="IF216" s="69"/>
      <c r="IG216" s="69"/>
      <c r="IH216" s="69"/>
      <c r="II216" s="69"/>
      <c r="IJ216" s="69"/>
      <c r="IK216" s="69"/>
      <c r="IL216" s="69"/>
      <c r="IM216" s="69"/>
      <c r="IN216" s="207"/>
      <c r="IO216" s="69"/>
      <c r="IP216" s="69"/>
      <c r="IQ216" s="69"/>
      <c r="IR216" s="499"/>
      <c r="IS216" s="69"/>
      <c r="IT216" s="69"/>
      <c r="IU216" s="69"/>
      <c r="IV216" s="69"/>
      <c r="IW216" s="69"/>
      <c r="IX216" s="69">
        <v>1</v>
      </c>
      <c r="IY216" s="69"/>
      <c r="IZ216" s="69"/>
      <c r="JA216" s="69"/>
      <c r="JB216" s="69"/>
      <c r="JC216" s="503"/>
      <c r="JD216" s="69"/>
      <c r="JE216" s="69"/>
      <c r="JF216" s="69"/>
      <c r="JG216" s="69"/>
      <c r="JH216" s="69"/>
      <c r="JI216" s="69"/>
      <c r="JJ216" s="69"/>
      <c r="JK216" s="69"/>
      <c r="JL216" s="214"/>
      <c r="JM216" s="69"/>
      <c r="JN216" s="69"/>
      <c r="JO216" s="69"/>
      <c r="JP216" s="69"/>
      <c r="JQ216" s="69"/>
      <c r="JR216" s="69"/>
      <c r="JS216" s="69"/>
      <c r="JT216" s="69"/>
      <c r="JU216" s="69"/>
      <c r="JV216" s="69"/>
      <c r="JW216" s="69"/>
      <c r="JX216" s="499"/>
      <c r="JY216" s="499"/>
      <c r="JZ216" s="213"/>
      <c r="KA216" s="213"/>
      <c r="KB216" s="69"/>
      <c r="KC216" s="69"/>
      <c r="KD216" s="69"/>
      <c r="KE216" s="69"/>
      <c r="KF216" s="69"/>
      <c r="KG216" s="69"/>
      <c r="KH216" s="69"/>
      <c r="KI216" s="69">
        <v>1</v>
      </c>
      <c r="KJ216" s="69">
        <v>1</v>
      </c>
      <c r="KK216" s="69"/>
      <c r="KL216" s="69"/>
      <c r="KM216" s="69"/>
      <c r="KN216" s="69"/>
      <c r="KO216" s="69"/>
      <c r="KP216" s="69"/>
      <c r="KQ216" s="69"/>
      <c r="KR216" s="69"/>
      <c r="KS216" s="69"/>
      <c r="KT216" s="69"/>
      <c r="KU216" s="69"/>
      <c r="KV216" s="69"/>
      <c r="KW216" s="69"/>
      <c r="KX216" s="69"/>
      <c r="KY216" s="69"/>
      <c r="KZ216" s="69"/>
      <c r="LA216" s="69"/>
      <c r="LB216" s="69"/>
      <c r="LC216" s="69"/>
      <c r="LD216" s="69">
        <v>1</v>
      </c>
      <c r="LE216" s="69"/>
      <c r="LF216" s="69"/>
      <c r="LG216" s="204"/>
      <c r="LH216" s="69"/>
      <c r="LI216" s="69"/>
      <c r="LJ216" s="69"/>
      <c r="LK216" s="69"/>
      <c r="LL216" s="69"/>
      <c r="LM216" s="69"/>
      <c r="LN216" s="69"/>
      <c r="LO216" s="69"/>
      <c r="LP216" s="102"/>
      <c r="LQ216" s="69"/>
      <c r="LR216" s="69"/>
      <c r="LS216" s="207">
        <v>2</v>
      </c>
      <c r="LT216" s="69"/>
      <c r="LU216" s="69"/>
      <c r="LV216" s="69"/>
      <c r="LW216" s="221"/>
      <c r="LX216" s="69"/>
      <c r="LY216" s="69"/>
      <c r="LZ216" s="69"/>
      <c r="MA216" s="69"/>
      <c r="MB216" s="69"/>
      <c r="MC216" s="69"/>
      <c r="MD216" s="69"/>
      <c r="ME216" s="69"/>
      <c r="MF216" s="69"/>
      <c r="MG216" s="69"/>
      <c r="MH216" s="69"/>
      <c r="MI216" s="69"/>
      <c r="MJ216" s="69"/>
      <c r="MK216" s="69"/>
      <c r="ML216" s="69"/>
      <c r="MM216" s="69"/>
      <c r="MN216" s="69"/>
      <c r="MO216" s="69"/>
      <c r="MP216" s="69">
        <v>1</v>
      </c>
      <c r="MQ216" s="69"/>
      <c r="MR216" s="69"/>
      <c r="MS216" s="69"/>
      <c r="MT216" s="69"/>
      <c r="MU216" s="69"/>
      <c r="MV216" s="69"/>
      <c r="MW216" s="69"/>
      <c r="MX216" s="69"/>
      <c r="MY216" s="221"/>
      <c r="MZ216" s="69"/>
      <c r="NA216" s="69"/>
      <c r="NB216" s="69"/>
      <c r="NC216" s="69"/>
      <c r="ND216" s="69"/>
      <c r="NE216" s="69"/>
      <c r="NF216" s="516"/>
      <c r="NG216" s="69"/>
      <c r="NH216" s="69"/>
      <c r="NI216" s="69"/>
      <c r="NJ216" s="224"/>
      <c r="NK216" s="69"/>
      <c r="NL216" s="69"/>
      <c r="NM216" s="69"/>
      <c r="NN216" s="69"/>
      <c r="NO216" s="69"/>
      <c r="NP216" s="69"/>
      <c r="NQ216" s="69"/>
      <c r="NR216" s="69"/>
      <c r="NS216" s="69"/>
      <c r="NT216" s="69"/>
      <c r="NU216" s="207"/>
      <c r="NV216" s="69"/>
      <c r="NW216" s="69"/>
      <c r="NX216" s="69"/>
      <c r="NY216" s="69"/>
      <c r="NZ216" s="69"/>
      <c r="OA216" s="69"/>
      <c r="OB216" s="69"/>
      <c r="OC216" s="69"/>
      <c r="OD216" s="69"/>
      <c r="OE216" s="69"/>
      <c r="OF216" s="69"/>
      <c r="OG216" s="69"/>
      <c r="OH216" s="69"/>
      <c r="OI216" s="69"/>
      <c r="OJ216" s="69"/>
      <c r="OK216" s="69"/>
      <c r="OL216" s="227"/>
      <c r="OM216" s="69"/>
      <c r="ON216" s="69"/>
      <c r="OO216" s="69"/>
      <c r="OP216" s="69"/>
      <c r="OQ216" s="69"/>
      <c r="OR216" s="69"/>
    </row>
    <row r="217" s="27" customFormat="1" ht="13.5" customHeight="1" spans="1:408">
      <c r="A217" s="468"/>
      <c r="B217" s="589"/>
      <c r="C217" s="460"/>
      <c r="D217" s="40" t="s">
        <v>21</v>
      </c>
      <c r="E217" s="39"/>
      <c r="F217" s="41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62"/>
      <c r="T217" s="62"/>
      <c r="U217" s="41"/>
      <c r="V217" s="62"/>
      <c r="W217" s="41"/>
      <c r="X217" s="41"/>
      <c r="Y217" s="41"/>
      <c r="Z217" s="41"/>
      <c r="AA217" s="41"/>
      <c r="AB217" s="41"/>
      <c r="AC217" s="41"/>
      <c r="AD217" s="62"/>
      <c r="AE217" s="41"/>
      <c r="AF217" s="41"/>
      <c r="AG217" s="41"/>
      <c r="AH217" s="62"/>
      <c r="AI217" s="41"/>
      <c r="AJ217" s="41"/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1"/>
      <c r="BO217" s="41"/>
      <c r="BP217" s="41"/>
      <c r="BQ217" s="41"/>
      <c r="BR217" s="41"/>
      <c r="BS217" s="41"/>
      <c r="BT217" s="66"/>
      <c r="BU217" s="68"/>
      <c r="BV217" s="45"/>
      <c r="BW217" s="45"/>
      <c r="BX217" s="45"/>
      <c r="BY217" s="68"/>
      <c r="BZ217" s="68"/>
      <c r="CA217" s="68"/>
      <c r="CB217" s="68"/>
      <c r="CC217" s="68"/>
      <c r="CD217" s="68"/>
      <c r="CE217" s="68"/>
      <c r="CF217" s="68"/>
      <c r="CG217" s="68"/>
      <c r="CH217" s="68"/>
      <c r="CI217" s="68"/>
      <c r="CJ217" s="42"/>
      <c r="CK217" s="68"/>
      <c r="CL217" s="68"/>
      <c r="CO217" s="76"/>
      <c r="CP217" s="68">
        <v>54</v>
      </c>
      <c r="CQ217" s="68">
        <v>54</v>
      </c>
      <c r="CR217" s="68">
        <v>54</v>
      </c>
      <c r="CS217" s="68">
        <v>54</v>
      </c>
      <c r="CT217" s="68">
        <v>54</v>
      </c>
      <c r="CU217" s="68">
        <v>54</v>
      </c>
      <c r="CV217" s="68">
        <v>54</v>
      </c>
      <c r="CW217" s="68">
        <v>54</v>
      </c>
      <c r="CX217" s="68">
        <v>54</v>
      </c>
      <c r="CY217" s="68">
        <v>54</v>
      </c>
      <c r="CZ217" s="68">
        <v>54</v>
      </c>
      <c r="DA217" s="68">
        <v>54</v>
      </c>
      <c r="DB217" s="84">
        <v>54</v>
      </c>
      <c r="DC217" s="84">
        <v>54</v>
      </c>
      <c r="DD217" s="84">
        <v>54</v>
      </c>
      <c r="DE217" s="84">
        <v>54</v>
      </c>
      <c r="DF217" s="84">
        <v>54</v>
      </c>
      <c r="DG217" s="84">
        <v>54</v>
      </c>
      <c r="DH217" s="84">
        <v>54</v>
      </c>
      <c r="DI217" s="84">
        <v>54</v>
      </c>
      <c r="DJ217" s="84">
        <v>54</v>
      </c>
      <c r="DK217" s="84">
        <v>54</v>
      </c>
      <c r="DL217" s="84">
        <v>54</v>
      </c>
      <c r="DM217" s="68">
        <v>54</v>
      </c>
      <c r="DN217" s="68">
        <v>54</v>
      </c>
      <c r="DO217" s="68">
        <v>54</v>
      </c>
      <c r="DP217" s="68">
        <v>54</v>
      </c>
      <c r="DQ217" s="68">
        <v>54</v>
      </c>
      <c r="DR217" s="68">
        <v>54</v>
      </c>
      <c r="DS217" s="68">
        <v>54</v>
      </c>
      <c r="DT217" s="68">
        <v>54</v>
      </c>
      <c r="DU217" s="68">
        <v>54</v>
      </c>
      <c r="DV217" s="68">
        <v>54</v>
      </c>
      <c r="DW217" s="68">
        <v>54</v>
      </c>
      <c r="DX217" s="68">
        <v>54</v>
      </c>
      <c r="DY217" s="68">
        <v>54</v>
      </c>
      <c r="DZ217" s="68">
        <v>54</v>
      </c>
      <c r="EA217" s="68">
        <v>54</v>
      </c>
      <c r="EB217" s="68">
        <v>54</v>
      </c>
      <c r="EC217" s="68">
        <v>54</v>
      </c>
      <c r="ED217" s="68">
        <v>54</v>
      </c>
      <c r="EE217" s="68">
        <v>54</v>
      </c>
      <c r="EF217" s="68">
        <v>54</v>
      </c>
      <c r="EG217" s="68">
        <v>54</v>
      </c>
      <c r="EH217" s="68">
        <v>54</v>
      </c>
      <c r="EI217" s="68">
        <v>54</v>
      </c>
      <c r="EJ217" s="68">
        <v>54</v>
      </c>
      <c r="EK217" s="68">
        <v>54</v>
      </c>
      <c r="EL217" s="68">
        <v>54</v>
      </c>
      <c r="EM217" s="68">
        <v>54</v>
      </c>
      <c r="EN217" s="68">
        <v>54</v>
      </c>
      <c r="EO217" s="68">
        <v>54</v>
      </c>
      <c r="EP217" s="68">
        <v>54</v>
      </c>
      <c r="EQ217" s="68">
        <v>54</v>
      </c>
      <c r="ER217" s="68">
        <v>54</v>
      </c>
      <c r="ES217" s="68">
        <v>54</v>
      </c>
      <c r="ET217" s="68">
        <v>54</v>
      </c>
      <c r="EU217" s="68">
        <v>54</v>
      </c>
      <c r="EV217" s="68">
        <v>54</v>
      </c>
      <c r="EW217" s="68">
        <v>54</v>
      </c>
      <c r="EX217" s="68">
        <v>54</v>
      </c>
      <c r="EY217" s="68">
        <v>54</v>
      </c>
      <c r="EZ217" s="68">
        <v>54</v>
      </c>
      <c r="FA217" s="68">
        <v>54</v>
      </c>
      <c r="FB217" s="68">
        <v>54</v>
      </c>
      <c r="FC217" s="68">
        <v>54</v>
      </c>
      <c r="FD217" s="68">
        <v>54</v>
      </c>
      <c r="FE217" s="68">
        <v>54</v>
      </c>
      <c r="FF217" s="68">
        <v>54</v>
      </c>
      <c r="FG217" s="68">
        <v>54</v>
      </c>
      <c r="FH217" s="68">
        <v>54</v>
      </c>
      <c r="FI217" s="68">
        <v>54</v>
      </c>
      <c r="FJ217" s="68">
        <v>54</v>
      </c>
      <c r="FK217" s="68">
        <v>54</v>
      </c>
      <c r="FL217" s="68">
        <v>54</v>
      </c>
      <c r="FM217" s="68">
        <v>54</v>
      </c>
      <c r="FN217" s="68">
        <v>54</v>
      </c>
      <c r="FO217" s="68">
        <v>54</v>
      </c>
      <c r="FP217" s="68">
        <v>54</v>
      </c>
      <c r="FQ217" s="68">
        <v>54</v>
      </c>
      <c r="FR217" s="68">
        <v>54</v>
      </c>
      <c r="FS217" s="68">
        <v>54</v>
      </c>
      <c r="FT217" s="68">
        <v>54</v>
      </c>
      <c r="FU217" s="68">
        <v>54</v>
      </c>
      <c r="FV217" s="68">
        <v>54</v>
      </c>
      <c r="FW217" s="68">
        <v>54</v>
      </c>
      <c r="FX217" s="68">
        <v>54</v>
      </c>
      <c r="FY217" s="68">
        <v>54</v>
      </c>
      <c r="FZ217" s="68">
        <v>54</v>
      </c>
      <c r="GA217" s="68">
        <v>54</v>
      </c>
      <c r="GB217" s="68">
        <v>54</v>
      </c>
      <c r="GC217" s="68">
        <v>54</v>
      </c>
      <c r="GD217" s="68">
        <v>54</v>
      </c>
      <c r="GE217" s="68">
        <v>54</v>
      </c>
      <c r="GF217" s="68">
        <v>54</v>
      </c>
      <c r="GG217" s="68">
        <v>54</v>
      </c>
      <c r="GH217" s="68">
        <v>54</v>
      </c>
      <c r="GI217" s="68">
        <v>54</v>
      </c>
      <c r="GJ217" s="68">
        <v>54</v>
      </c>
      <c r="GK217" s="68">
        <v>54</v>
      </c>
      <c r="GL217" s="68">
        <v>54</v>
      </c>
      <c r="GM217" s="68">
        <v>54</v>
      </c>
      <c r="GN217" s="68">
        <v>54</v>
      </c>
      <c r="GO217" s="68">
        <v>54</v>
      </c>
      <c r="GP217" s="68">
        <v>54</v>
      </c>
      <c r="GQ217" s="68">
        <v>54</v>
      </c>
      <c r="GR217" s="92">
        <v>54</v>
      </c>
      <c r="GS217" s="68">
        <v>54</v>
      </c>
      <c r="GT217" s="68">
        <v>54</v>
      </c>
      <c r="GU217" s="68">
        <v>54</v>
      </c>
      <c r="GV217" s="68">
        <v>54</v>
      </c>
      <c r="GW217" s="68">
        <v>54</v>
      </c>
      <c r="GX217" s="68">
        <v>54</v>
      </c>
      <c r="GY217" s="68">
        <v>54</v>
      </c>
      <c r="GZ217" s="68">
        <v>54</v>
      </c>
      <c r="HA217" s="68">
        <v>54</v>
      </c>
      <c r="HB217" s="68">
        <v>54</v>
      </c>
      <c r="HC217" s="68">
        <v>54</v>
      </c>
      <c r="HD217" s="68">
        <v>54</v>
      </c>
      <c r="HE217" s="68">
        <v>54</v>
      </c>
      <c r="HF217" s="68">
        <v>54</v>
      </c>
      <c r="HG217" s="68">
        <v>54</v>
      </c>
      <c r="HH217" s="68">
        <v>54</v>
      </c>
      <c r="HI217" s="68">
        <v>54</v>
      </c>
      <c r="HJ217" s="68">
        <v>54</v>
      </c>
      <c r="HK217" s="100">
        <v>54</v>
      </c>
      <c r="HL217" s="68">
        <v>54</v>
      </c>
      <c r="HM217" s="68">
        <v>54</v>
      </c>
      <c r="HN217" s="68">
        <v>54</v>
      </c>
      <c r="HO217" s="68">
        <v>54</v>
      </c>
      <c r="HP217" s="68">
        <v>54</v>
      </c>
      <c r="HQ217" s="68">
        <v>54</v>
      </c>
      <c r="HR217" s="68">
        <v>54</v>
      </c>
      <c r="HS217" s="68">
        <v>54</v>
      </c>
      <c r="HT217" s="68">
        <v>54</v>
      </c>
      <c r="HU217" s="68">
        <v>54</v>
      </c>
      <c r="HV217" s="68">
        <v>54</v>
      </c>
      <c r="HW217" s="68">
        <v>54</v>
      </c>
      <c r="HX217" s="68">
        <v>54</v>
      </c>
      <c r="HY217" s="68">
        <v>54</v>
      </c>
      <c r="HZ217" s="68">
        <v>54</v>
      </c>
      <c r="IA217" s="68">
        <v>54</v>
      </c>
      <c r="IB217" s="68">
        <v>54</v>
      </c>
      <c r="IC217" s="68">
        <v>54</v>
      </c>
      <c r="ID217" s="68">
        <v>54</v>
      </c>
      <c r="IE217" s="68">
        <v>54</v>
      </c>
      <c r="IF217" s="68">
        <v>54</v>
      </c>
      <c r="IG217" s="68">
        <v>54</v>
      </c>
      <c r="IH217" s="68">
        <v>54</v>
      </c>
      <c r="II217" s="68">
        <v>54</v>
      </c>
      <c r="IJ217" s="68">
        <v>54</v>
      </c>
      <c r="IK217" s="68">
        <v>54</v>
      </c>
      <c r="IL217" s="68">
        <v>54</v>
      </c>
      <c r="IM217" s="68">
        <v>54</v>
      </c>
      <c r="IN217" s="206">
        <v>54</v>
      </c>
      <c r="IO217" s="68">
        <v>54</v>
      </c>
      <c r="IP217" s="68">
        <v>54</v>
      </c>
      <c r="IQ217" s="68">
        <v>54</v>
      </c>
      <c r="IR217" s="197">
        <v>54</v>
      </c>
      <c r="IS217" s="68">
        <v>54</v>
      </c>
      <c r="IT217" s="68">
        <v>54</v>
      </c>
      <c r="IU217" s="68">
        <v>54</v>
      </c>
      <c r="IV217" s="68">
        <v>54</v>
      </c>
      <c r="IW217" s="68">
        <v>54</v>
      </c>
      <c r="IX217" s="68">
        <f t="shared" ref="IX217:JW217" si="392">IW217-IX216</f>
        <v>53</v>
      </c>
      <c r="IY217" s="68">
        <f t="shared" si="392"/>
        <v>53</v>
      </c>
      <c r="IZ217" s="68">
        <f t="shared" si="392"/>
        <v>53</v>
      </c>
      <c r="JA217" s="68">
        <f t="shared" si="392"/>
        <v>53</v>
      </c>
      <c r="JB217" s="68">
        <f t="shared" si="392"/>
        <v>53</v>
      </c>
      <c r="JC217" s="502">
        <f t="shared" si="392"/>
        <v>53</v>
      </c>
      <c r="JD217" s="68">
        <f t="shared" si="392"/>
        <v>53</v>
      </c>
      <c r="JE217" s="68">
        <f t="shared" si="392"/>
        <v>53</v>
      </c>
      <c r="JF217" s="68">
        <f t="shared" si="392"/>
        <v>53</v>
      </c>
      <c r="JG217" s="69">
        <f t="shared" si="392"/>
        <v>53</v>
      </c>
      <c r="JH217" s="68">
        <f t="shared" si="392"/>
        <v>53</v>
      </c>
      <c r="JI217" s="68">
        <f t="shared" si="392"/>
        <v>53</v>
      </c>
      <c r="JJ217" s="68">
        <f t="shared" si="392"/>
        <v>53</v>
      </c>
      <c r="JK217" s="68">
        <f t="shared" si="392"/>
        <v>53</v>
      </c>
      <c r="JL217" s="212">
        <f t="shared" si="392"/>
        <v>53</v>
      </c>
      <c r="JM217" s="68">
        <f t="shared" si="392"/>
        <v>53</v>
      </c>
      <c r="JN217" s="68">
        <f t="shared" si="392"/>
        <v>53</v>
      </c>
      <c r="JO217" s="68">
        <f t="shared" si="392"/>
        <v>53</v>
      </c>
      <c r="JP217" s="68">
        <f t="shared" si="392"/>
        <v>53</v>
      </c>
      <c r="JQ217" s="68">
        <f t="shared" si="392"/>
        <v>53</v>
      </c>
      <c r="JR217" s="68">
        <f t="shared" si="392"/>
        <v>53</v>
      </c>
      <c r="JS217" s="68">
        <f t="shared" si="392"/>
        <v>53</v>
      </c>
      <c r="JT217" s="68">
        <f t="shared" si="392"/>
        <v>53</v>
      </c>
      <c r="JU217" s="68">
        <f t="shared" si="392"/>
        <v>53</v>
      </c>
      <c r="JV217" s="68">
        <f t="shared" si="392"/>
        <v>53</v>
      </c>
      <c r="JW217" s="68">
        <f t="shared" si="392"/>
        <v>53</v>
      </c>
      <c r="JX217" s="68">
        <v>53</v>
      </c>
      <c r="JY217" s="68">
        <v>54</v>
      </c>
      <c r="JZ217" s="69">
        <v>54</v>
      </c>
      <c r="KA217" s="69">
        <v>54</v>
      </c>
      <c r="KB217" s="68">
        <f>JW217-KB216</f>
        <v>53</v>
      </c>
      <c r="KC217" s="68">
        <f t="shared" ref="KB217:KS217" si="393">KB217-KC216</f>
        <v>53</v>
      </c>
      <c r="KD217" s="68">
        <v>54</v>
      </c>
      <c r="KE217" s="68">
        <f t="shared" si="393"/>
        <v>54</v>
      </c>
      <c r="KF217" s="68">
        <f t="shared" si="393"/>
        <v>54</v>
      </c>
      <c r="KG217" s="68">
        <f t="shared" si="393"/>
        <v>54</v>
      </c>
      <c r="KH217" s="68">
        <f t="shared" si="393"/>
        <v>54</v>
      </c>
      <c r="KI217" s="68">
        <f t="shared" si="393"/>
        <v>53</v>
      </c>
      <c r="KJ217" s="68">
        <f t="shared" si="393"/>
        <v>52</v>
      </c>
      <c r="KK217" s="68">
        <f t="shared" si="393"/>
        <v>52</v>
      </c>
      <c r="KL217" s="68">
        <f t="shared" si="393"/>
        <v>52</v>
      </c>
      <c r="KM217" s="68">
        <f t="shared" si="393"/>
        <v>52</v>
      </c>
      <c r="KN217" s="68">
        <f t="shared" si="393"/>
        <v>52</v>
      </c>
      <c r="KO217" s="68">
        <v>52</v>
      </c>
      <c r="KP217" s="68">
        <f>KN217-KP216</f>
        <v>52</v>
      </c>
      <c r="KQ217" s="68">
        <f t="shared" ref="KQ217:LK217" si="394">KP217-KQ216</f>
        <v>52</v>
      </c>
      <c r="KR217" s="68">
        <f t="shared" si="394"/>
        <v>52</v>
      </c>
      <c r="KS217" s="68">
        <f t="shared" si="394"/>
        <v>52</v>
      </c>
      <c r="KT217" s="68">
        <f t="shared" si="394"/>
        <v>52</v>
      </c>
      <c r="KU217" s="68">
        <f t="shared" si="394"/>
        <v>52</v>
      </c>
      <c r="KV217" s="68">
        <f t="shared" si="394"/>
        <v>52</v>
      </c>
      <c r="KW217" s="68">
        <f t="shared" si="394"/>
        <v>52</v>
      </c>
      <c r="KX217" s="68">
        <f t="shared" si="394"/>
        <v>52</v>
      </c>
      <c r="KY217" s="68">
        <f t="shared" si="394"/>
        <v>52</v>
      </c>
      <c r="KZ217" s="68">
        <f t="shared" si="394"/>
        <v>52</v>
      </c>
      <c r="LA217" s="68">
        <f t="shared" si="394"/>
        <v>52</v>
      </c>
      <c r="LB217" s="68">
        <f t="shared" si="394"/>
        <v>52</v>
      </c>
      <c r="LC217" s="68">
        <f t="shared" si="394"/>
        <v>52</v>
      </c>
      <c r="LD217" s="68">
        <f t="shared" si="394"/>
        <v>51</v>
      </c>
      <c r="LE217" s="68">
        <f t="shared" si="394"/>
        <v>51</v>
      </c>
      <c r="LF217" s="201">
        <f t="shared" si="394"/>
        <v>51</v>
      </c>
      <c r="LG217" s="201">
        <v>54</v>
      </c>
      <c r="LH217" s="201">
        <f>LF217-LH216</f>
        <v>51</v>
      </c>
      <c r="LI217" s="201">
        <f t="shared" ref="LI217:NU217" si="395">LH217-LI216</f>
        <v>51</v>
      </c>
      <c r="LJ217" s="201">
        <f t="shared" si="395"/>
        <v>51</v>
      </c>
      <c r="LK217" s="201">
        <f t="shared" si="395"/>
        <v>51</v>
      </c>
      <c r="LL217" s="68">
        <f t="shared" si="395"/>
        <v>51</v>
      </c>
      <c r="LM217" s="68">
        <f t="shared" si="395"/>
        <v>51</v>
      </c>
      <c r="LN217" s="68">
        <f t="shared" si="395"/>
        <v>51</v>
      </c>
      <c r="LO217" s="201">
        <f t="shared" si="395"/>
        <v>51</v>
      </c>
      <c r="LP217" s="100">
        <f t="shared" si="395"/>
        <v>51</v>
      </c>
      <c r="LQ217" s="201">
        <f t="shared" si="395"/>
        <v>51</v>
      </c>
      <c r="LR217" s="201">
        <f t="shared" si="395"/>
        <v>51</v>
      </c>
      <c r="LS217" s="206">
        <f t="shared" si="395"/>
        <v>49</v>
      </c>
      <c r="LT217" s="201">
        <f t="shared" si="395"/>
        <v>49</v>
      </c>
      <c r="LU217" s="201">
        <f t="shared" si="395"/>
        <v>49</v>
      </c>
      <c r="LV217" s="201">
        <f t="shared" si="395"/>
        <v>49</v>
      </c>
      <c r="LW217" s="220">
        <v>50</v>
      </c>
      <c r="LX217" s="201">
        <f t="shared" si="395"/>
        <v>50</v>
      </c>
      <c r="LY217" s="201">
        <f t="shared" si="395"/>
        <v>50</v>
      </c>
      <c r="LZ217" s="201">
        <f t="shared" si="395"/>
        <v>50</v>
      </c>
      <c r="MA217" s="201">
        <f t="shared" si="395"/>
        <v>50</v>
      </c>
      <c r="MB217" s="201">
        <f t="shared" si="395"/>
        <v>50</v>
      </c>
      <c r="MC217" s="201">
        <f t="shared" si="395"/>
        <v>50</v>
      </c>
      <c r="MD217" s="201">
        <f t="shared" si="395"/>
        <v>50</v>
      </c>
      <c r="ME217" s="201">
        <f t="shared" si="395"/>
        <v>50</v>
      </c>
      <c r="MF217" s="201">
        <f t="shared" si="395"/>
        <v>50</v>
      </c>
      <c r="MG217" s="201">
        <f t="shared" si="395"/>
        <v>50</v>
      </c>
      <c r="MH217" s="201">
        <f t="shared" si="395"/>
        <v>50</v>
      </c>
      <c r="MI217" s="201">
        <f t="shared" si="395"/>
        <v>50</v>
      </c>
      <c r="MJ217" s="201">
        <f t="shared" si="395"/>
        <v>50</v>
      </c>
      <c r="MK217" s="201">
        <f t="shared" si="395"/>
        <v>50</v>
      </c>
      <c r="ML217" s="201">
        <f t="shared" si="395"/>
        <v>50</v>
      </c>
      <c r="MM217" s="201">
        <f t="shared" si="395"/>
        <v>50</v>
      </c>
      <c r="MN217" s="201">
        <f t="shared" si="395"/>
        <v>50</v>
      </c>
      <c r="MO217" s="201">
        <f t="shared" si="395"/>
        <v>50</v>
      </c>
      <c r="MP217" s="201">
        <f t="shared" si="395"/>
        <v>49</v>
      </c>
      <c r="MQ217" s="201">
        <f t="shared" si="395"/>
        <v>49</v>
      </c>
      <c r="MR217" s="201">
        <f t="shared" si="395"/>
        <v>49</v>
      </c>
      <c r="MS217" s="201">
        <f t="shared" si="395"/>
        <v>49</v>
      </c>
      <c r="MT217" s="201">
        <f t="shared" si="395"/>
        <v>49</v>
      </c>
      <c r="MU217" s="201">
        <f t="shared" si="395"/>
        <v>49</v>
      </c>
      <c r="MV217" s="201">
        <f t="shared" si="395"/>
        <v>49</v>
      </c>
      <c r="MW217" s="201">
        <f t="shared" si="395"/>
        <v>49</v>
      </c>
      <c r="MX217" s="201">
        <f t="shared" si="395"/>
        <v>49</v>
      </c>
      <c r="MY217" s="220">
        <f t="shared" si="395"/>
        <v>49</v>
      </c>
      <c r="MZ217" s="201">
        <f t="shared" si="395"/>
        <v>49</v>
      </c>
      <c r="NA217" s="201">
        <f t="shared" si="395"/>
        <v>49</v>
      </c>
      <c r="NB217" s="201">
        <f t="shared" si="395"/>
        <v>49</v>
      </c>
      <c r="NC217" s="201">
        <f t="shared" si="395"/>
        <v>49</v>
      </c>
      <c r="ND217" s="201">
        <f t="shared" si="395"/>
        <v>49</v>
      </c>
      <c r="NE217" s="201">
        <f t="shared" si="395"/>
        <v>49</v>
      </c>
      <c r="NF217" s="515">
        <f t="shared" si="395"/>
        <v>49</v>
      </c>
      <c r="NG217" s="201">
        <f t="shared" si="395"/>
        <v>49</v>
      </c>
      <c r="NH217" s="201">
        <f t="shared" si="395"/>
        <v>49</v>
      </c>
      <c r="NI217" s="201">
        <f t="shared" si="395"/>
        <v>49</v>
      </c>
      <c r="NJ217" s="223">
        <f t="shared" si="395"/>
        <v>49</v>
      </c>
      <c r="NK217" s="201">
        <f t="shared" si="395"/>
        <v>49</v>
      </c>
      <c r="NL217" s="201">
        <f t="shared" si="395"/>
        <v>49</v>
      </c>
      <c r="NM217" s="201">
        <f t="shared" si="395"/>
        <v>49</v>
      </c>
      <c r="NN217" s="201">
        <f t="shared" si="395"/>
        <v>49</v>
      </c>
      <c r="NO217" s="201">
        <f t="shared" si="395"/>
        <v>49</v>
      </c>
      <c r="NP217" s="201">
        <f t="shared" si="395"/>
        <v>49</v>
      </c>
      <c r="NQ217" s="201">
        <f t="shared" si="395"/>
        <v>49</v>
      </c>
      <c r="NR217" s="201">
        <f t="shared" si="395"/>
        <v>49</v>
      </c>
      <c r="NS217" s="201">
        <f t="shared" si="395"/>
        <v>49</v>
      </c>
      <c r="NT217" s="201">
        <f t="shared" si="395"/>
        <v>49</v>
      </c>
      <c r="NU217" s="206">
        <f t="shared" si="395"/>
        <v>49</v>
      </c>
      <c r="NV217" s="201">
        <f t="shared" ref="NV217:OR217" si="396">NU217-NV216</f>
        <v>49</v>
      </c>
      <c r="NW217" s="201">
        <f t="shared" si="396"/>
        <v>49</v>
      </c>
      <c r="NX217" s="201">
        <f t="shared" si="396"/>
        <v>49</v>
      </c>
      <c r="NY217" s="201">
        <f t="shared" si="396"/>
        <v>49</v>
      </c>
      <c r="NZ217" s="201">
        <f t="shared" si="396"/>
        <v>49</v>
      </c>
      <c r="OA217" s="201">
        <f t="shared" si="396"/>
        <v>49</v>
      </c>
      <c r="OB217" s="201">
        <f t="shared" si="396"/>
        <v>49</v>
      </c>
      <c r="OC217" s="201">
        <f t="shared" si="396"/>
        <v>49</v>
      </c>
      <c r="OD217" s="201">
        <f t="shared" si="396"/>
        <v>49</v>
      </c>
      <c r="OE217" s="201">
        <f t="shared" si="396"/>
        <v>49</v>
      </c>
      <c r="OF217" s="201">
        <f t="shared" si="396"/>
        <v>49</v>
      </c>
      <c r="OG217" s="201">
        <f t="shared" si="396"/>
        <v>49</v>
      </c>
      <c r="OH217" s="68">
        <f t="shared" si="396"/>
        <v>49</v>
      </c>
      <c r="OI217" s="68">
        <f t="shared" si="396"/>
        <v>49</v>
      </c>
      <c r="OJ217" s="201">
        <f t="shared" si="396"/>
        <v>49</v>
      </c>
      <c r="OK217" s="68">
        <f t="shared" si="396"/>
        <v>49</v>
      </c>
      <c r="OL217" s="226">
        <f t="shared" si="396"/>
        <v>49</v>
      </c>
      <c r="OM217" s="201">
        <f t="shared" si="396"/>
        <v>49</v>
      </c>
      <c r="ON217" s="201">
        <f t="shared" si="396"/>
        <v>49</v>
      </c>
      <c r="OO217" s="201">
        <f t="shared" si="396"/>
        <v>49</v>
      </c>
      <c r="OP217" s="201">
        <f t="shared" si="396"/>
        <v>49</v>
      </c>
      <c r="OQ217" s="201">
        <f t="shared" si="396"/>
        <v>49</v>
      </c>
      <c r="OR217" s="201">
        <f t="shared" si="396"/>
        <v>49</v>
      </c>
    </row>
    <row r="218" s="27" customFormat="1" ht="13.5" customHeight="1" spans="1:408">
      <c r="A218" s="468"/>
      <c r="B218" s="589"/>
      <c r="C218" s="457" t="s">
        <v>79</v>
      </c>
      <c r="D218" s="40" t="s">
        <v>18</v>
      </c>
      <c r="E218" s="39"/>
      <c r="F218" s="41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62"/>
      <c r="T218" s="62"/>
      <c r="U218" s="41"/>
      <c r="V218" s="62"/>
      <c r="W218" s="41"/>
      <c r="X218" s="41"/>
      <c r="Y218" s="41"/>
      <c r="Z218" s="41"/>
      <c r="AA218" s="41"/>
      <c r="AB218" s="41"/>
      <c r="AC218" s="41"/>
      <c r="AD218" s="41">
        <v>1</v>
      </c>
      <c r="AE218" s="41"/>
      <c r="AF218" s="41"/>
      <c r="AG218" s="41">
        <v>1</v>
      </c>
      <c r="AH218" s="62"/>
      <c r="AI218" s="41"/>
      <c r="AJ218" s="41"/>
      <c r="AK218" s="41"/>
      <c r="AL218" s="41"/>
      <c r="AM218" s="41">
        <v>1</v>
      </c>
      <c r="AN218" s="41"/>
      <c r="AO218" s="41"/>
      <c r="AP218" s="41">
        <v>1</v>
      </c>
      <c r="AQ218" s="41"/>
      <c r="AR218" s="41"/>
      <c r="AS218" s="41"/>
      <c r="AT218" s="41"/>
      <c r="AU218" s="41"/>
      <c r="AV218" s="41"/>
      <c r="AW218" s="41"/>
      <c r="AX218" s="41"/>
      <c r="AY218" s="41">
        <v>1</v>
      </c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1"/>
      <c r="BO218" s="41"/>
      <c r="BP218" s="41">
        <v>1</v>
      </c>
      <c r="BQ218" s="41"/>
      <c r="BR218" s="41"/>
      <c r="BS218" s="41"/>
      <c r="BT218" s="66"/>
      <c r="BU218" s="68">
        <v>2</v>
      </c>
      <c r="BV218" s="45"/>
      <c r="BW218" s="45"/>
      <c r="BX218" s="45"/>
      <c r="BY218" s="68"/>
      <c r="BZ218" s="68"/>
      <c r="CA218" s="68"/>
      <c r="CB218" s="68"/>
      <c r="CC218" s="68"/>
      <c r="CD218" s="68"/>
      <c r="CE218" s="68"/>
      <c r="CF218" s="68">
        <v>1</v>
      </c>
      <c r="CG218" s="68"/>
      <c r="CH218" s="68"/>
      <c r="CI218" s="68">
        <v>1</v>
      </c>
      <c r="CJ218" s="42"/>
      <c r="CK218" s="68"/>
      <c r="CL218" s="68"/>
      <c r="CO218" s="76">
        <v>46</v>
      </c>
      <c r="CP218" s="68"/>
      <c r="CQ218" s="68"/>
      <c r="CR218" s="68"/>
      <c r="CS218" s="68"/>
      <c r="CT218" s="68"/>
      <c r="CU218" s="68"/>
      <c r="CV218" s="68"/>
      <c r="CW218" s="68"/>
      <c r="CX218" s="68"/>
      <c r="CY218" s="68"/>
      <c r="CZ218" s="68"/>
      <c r="DA218" s="68"/>
      <c r="DB218" s="68"/>
      <c r="DC218" s="68"/>
      <c r="DD218" s="68"/>
      <c r="DE218" s="68"/>
      <c r="DF218" s="68"/>
      <c r="DG218" s="68"/>
      <c r="DH218" s="68"/>
      <c r="DI218" s="68"/>
      <c r="DJ218" s="68"/>
      <c r="DK218" s="68"/>
      <c r="DL218" s="68"/>
      <c r="DM218" s="68"/>
      <c r="DN218" s="68"/>
      <c r="DO218" s="68"/>
      <c r="DP218" s="68"/>
      <c r="DQ218" s="68"/>
      <c r="DR218" s="68"/>
      <c r="DS218" s="68"/>
      <c r="DT218" s="68"/>
      <c r="DU218" s="68"/>
      <c r="DV218" s="68"/>
      <c r="DW218" s="68"/>
      <c r="DX218" s="68"/>
      <c r="DY218" s="68"/>
      <c r="DZ218" s="68"/>
      <c r="EA218" s="68"/>
      <c r="EB218" s="68"/>
      <c r="EC218" s="68"/>
      <c r="ED218" s="68"/>
      <c r="EE218" s="68"/>
      <c r="EF218" s="68"/>
      <c r="EG218" s="68"/>
      <c r="EH218" s="68"/>
      <c r="EI218" s="68"/>
      <c r="EJ218" s="68"/>
      <c r="EK218" s="68"/>
      <c r="EL218" s="68"/>
      <c r="EM218" s="68"/>
      <c r="EN218" s="68"/>
      <c r="EO218" s="68"/>
      <c r="EP218" s="68"/>
      <c r="EQ218" s="68"/>
      <c r="ER218" s="68"/>
      <c r="ES218" s="68"/>
      <c r="ET218" s="68"/>
      <c r="EU218" s="68"/>
      <c r="EV218" s="68"/>
      <c r="EW218" s="68"/>
      <c r="EX218" s="68"/>
      <c r="EY218" s="68"/>
      <c r="EZ218" s="68"/>
      <c r="FA218" s="68"/>
      <c r="FB218" s="68"/>
      <c r="FC218" s="68"/>
      <c r="FD218" s="68"/>
      <c r="FE218" s="68"/>
      <c r="FF218" s="68"/>
      <c r="FG218" s="68"/>
      <c r="FH218" s="68"/>
      <c r="FI218" s="68"/>
      <c r="FJ218" s="68"/>
      <c r="FK218" s="68"/>
      <c r="FL218" s="68"/>
      <c r="FM218" s="68"/>
      <c r="FN218" s="68"/>
      <c r="FO218" s="68"/>
      <c r="FP218" s="68"/>
      <c r="FQ218" s="68"/>
      <c r="FR218" s="68"/>
      <c r="FS218" s="68"/>
      <c r="FT218" s="68"/>
      <c r="FU218" s="68"/>
      <c r="FV218" s="68"/>
      <c r="FW218" s="68"/>
      <c r="FX218" s="68"/>
      <c r="FY218" s="68"/>
      <c r="FZ218" s="68"/>
      <c r="GA218" s="68"/>
      <c r="GB218" s="68"/>
      <c r="GC218" s="68"/>
      <c r="GD218" s="68"/>
      <c r="GE218" s="68"/>
      <c r="GF218" s="68"/>
      <c r="GG218" s="68"/>
      <c r="GH218" s="68"/>
      <c r="GI218" s="68"/>
      <c r="GJ218" s="68"/>
      <c r="GK218" s="68"/>
      <c r="GL218" s="68"/>
      <c r="GM218" s="68"/>
      <c r="GN218" s="68"/>
      <c r="GO218" s="68"/>
      <c r="GP218" s="68"/>
      <c r="GQ218" s="68"/>
      <c r="GR218" s="68"/>
      <c r="GS218" s="68"/>
      <c r="GT218" s="68"/>
      <c r="GU218" s="68"/>
      <c r="GV218" s="68"/>
      <c r="GW218" s="68"/>
      <c r="GX218" s="68"/>
      <c r="GY218" s="68"/>
      <c r="GZ218" s="68"/>
      <c r="HA218" s="68"/>
      <c r="HB218" s="68"/>
      <c r="HC218" s="68"/>
      <c r="HD218" s="68"/>
      <c r="HE218" s="68"/>
      <c r="HF218" s="68"/>
      <c r="HG218" s="68"/>
      <c r="HH218" s="68"/>
      <c r="HI218" s="68"/>
      <c r="HJ218" s="68"/>
      <c r="HK218" s="100"/>
      <c r="HL218" s="68"/>
      <c r="HM218" s="68"/>
      <c r="HN218" s="68"/>
      <c r="HO218" s="68"/>
      <c r="HP218" s="68"/>
      <c r="HQ218" s="68"/>
      <c r="HR218" s="68"/>
      <c r="HS218" s="68"/>
      <c r="HT218" s="68"/>
      <c r="HU218" s="68"/>
      <c r="HV218" s="68"/>
      <c r="HW218" s="68"/>
      <c r="HX218" s="68"/>
      <c r="HY218" s="68"/>
      <c r="HZ218" s="68"/>
      <c r="IA218" s="68"/>
      <c r="IB218" s="68"/>
      <c r="IC218" s="68"/>
      <c r="ID218" s="68"/>
      <c r="IE218" s="68"/>
      <c r="IF218" s="68"/>
      <c r="IG218" s="68"/>
      <c r="IH218" s="68"/>
      <c r="II218" s="68"/>
      <c r="IJ218" s="68"/>
      <c r="IK218" s="68"/>
      <c r="IL218" s="68"/>
      <c r="IM218" s="68"/>
      <c r="IN218" s="206"/>
      <c r="IO218" s="68"/>
      <c r="IP218" s="68"/>
      <c r="IQ218" s="68"/>
      <c r="IR218" s="197"/>
      <c r="IS218" s="68"/>
      <c r="IT218" s="68"/>
      <c r="IU218" s="68"/>
      <c r="IV218" s="68"/>
      <c r="IW218" s="68"/>
      <c r="IX218" s="68"/>
      <c r="IY218" s="68"/>
      <c r="IZ218" s="68"/>
      <c r="JA218" s="68"/>
      <c r="JB218" s="68"/>
      <c r="JC218" s="502"/>
      <c r="JD218" s="68"/>
      <c r="JE218" s="68"/>
      <c r="JF218" s="68"/>
      <c r="JG218" s="69"/>
      <c r="JH218" s="68"/>
      <c r="JI218" s="68"/>
      <c r="JJ218" s="68"/>
      <c r="JK218" s="68"/>
      <c r="JL218" s="212"/>
      <c r="JM218" s="68"/>
      <c r="JN218" s="68"/>
      <c r="JO218" s="68"/>
      <c r="JP218" s="68"/>
      <c r="JQ218" s="68"/>
      <c r="JR218" s="68"/>
      <c r="JS218" s="68"/>
      <c r="JT218" s="68"/>
      <c r="JU218" s="68"/>
      <c r="JV218" s="68"/>
      <c r="JW218" s="68"/>
      <c r="JX218" s="197"/>
      <c r="JY218" s="197"/>
      <c r="JZ218" s="213"/>
      <c r="KA218" s="213"/>
      <c r="KB218" s="68"/>
      <c r="KC218" s="68"/>
      <c r="KD218" s="68"/>
      <c r="KE218" s="68"/>
      <c r="KF218" s="68"/>
      <c r="KG218" s="68"/>
      <c r="KH218" s="68"/>
      <c r="KI218" s="68"/>
      <c r="KJ218" s="68"/>
      <c r="KK218" s="68"/>
      <c r="KL218" s="68"/>
      <c r="KM218" s="68"/>
      <c r="KN218" s="68"/>
      <c r="KO218" s="68"/>
      <c r="KP218" s="68"/>
      <c r="KQ218" s="68"/>
      <c r="KR218" s="68"/>
      <c r="KS218" s="68"/>
      <c r="KT218" s="68"/>
      <c r="KU218" s="68"/>
      <c r="KV218" s="68"/>
      <c r="KW218" s="68"/>
      <c r="KX218" s="68"/>
      <c r="KY218" s="68"/>
      <c r="KZ218" s="68"/>
      <c r="LA218" s="68"/>
      <c r="LB218" s="68"/>
      <c r="LC218" s="68"/>
      <c r="LD218" s="68"/>
      <c r="LE218" s="68"/>
      <c r="LF218" s="68"/>
      <c r="LG218" s="92"/>
      <c r="LH218" s="68"/>
      <c r="LI218" s="68"/>
      <c r="LJ218" s="68"/>
      <c r="LK218" s="68"/>
      <c r="LL218" s="68"/>
      <c r="LM218" s="68"/>
      <c r="LN218" s="68"/>
      <c r="LO218" s="68"/>
      <c r="LP218" s="100"/>
      <c r="LQ218" s="68"/>
      <c r="LR218" s="68"/>
      <c r="LS218" s="206"/>
      <c r="LT218" s="68"/>
      <c r="LU218" s="68"/>
      <c r="LV218" s="68"/>
      <c r="LW218" s="220"/>
      <c r="LX218" s="68"/>
      <c r="LY218" s="68"/>
      <c r="LZ218" s="68"/>
      <c r="MA218" s="68"/>
      <c r="MB218" s="68"/>
      <c r="MC218" s="68"/>
      <c r="MD218" s="68"/>
      <c r="ME218" s="68"/>
      <c r="MF218" s="68"/>
      <c r="MG218" s="68"/>
      <c r="MH218" s="68"/>
      <c r="MI218" s="68"/>
      <c r="MJ218" s="68"/>
      <c r="MK218" s="68"/>
      <c r="ML218" s="68"/>
      <c r="MM218" s="68"/>
      <c r="MN218" s="68"/>
      <c r="MO218" s="68"/>
      <c r="MP218" s="68"/>
      <c r="MQ218" s="68"/>
      <c r="MR218" s="68"/>
      <c r="MS218" s="68"/>
      <c r="MT218" s="68"/>
      <c r="MU218" s="68"/>
      <c r="MV218" s="68"/>
      <c r="MW218" s="68"/>
      <c r="MX218" s="68"/>
      <c r="MY218" s="220"/>
      <c r="MZ218" s="68"/>
      <c r="NA218" s="68"/>
      <c r="NB218" s="68"/>
      <c r="NC218" s="68"/>
      <c r="ND218" s="68"/>
      <c r="NE218" s="68"/>
      <c r="NF218" s="515"/>
      <c r="NG218" s="68"/>
      <c r="NH218" s="68"/>
      <c r="NI218" s="68"/>
      <c r="NJ218" s="223"/>
      <c r="NK218" s="68"/>
      <c r="NL218" s="68"/>
      <c r="NM218" s="68"/>
      <c r="NN218" s="68"/>
      <c r="NO218" s="68"/>
      <c r="NP218" s="68"/>
      <c r="NQ218" s="68"/>
      <c r="NR218" s="68"/>
      <c r="NS218" s="68"/>
      <c r="NT218" s="68"/>
      <c r="NU218" s="206"/>
      <c r="NV218" s="68"/>
      <c r="NW218" s="68"/>
      <c r="NX218" s="68"/>
      <c r="NY218" s="68"/>
      <c r="NZ218" s="68"/>
      <c r="OA218" s="68"/>
      <c r="OB218" s="68"/>
      <c r="OC218" s="68"/>
      <c r="OD218" s="68"/>
      <c r="OE218" s="68"/>
      <c r="OF218" s="68"/>
      <c r="OG218" s="68"/>
      <c r="OH218" s="68"/>
      <c r="OI218" s="68"/>
      <c r="OJ218" s="68"/>
      <c r="OK218" s="68"/>
      <c r="OL218" s="226"/>
      <c r="OM218" s="68"/>
      <c r="ON218" s="68"/>
      <c r="OO218" s="68"/>
      <c r="OP218" s="68"/>
      <c r="OQ218" s="68"/>
      <c r="OR218" s="68"/>
    </row>
    <row r="219" s="27" customFormat="1" ht="13.5" customHeight="1" spans="1:408">
      <c r="A219" s="468"/>
      <c r="B219" s="589"/>
      <c r="C219" s="458"/>
      <c r="D219" s="40" t="s">
        <v>19</v>
      </c>
      <c r="E219" s="39"/>
      <c r="F219" s="41">
        <v>43</v>
      </c>
      <c r="G219" s="41">
        <f t="shared" ref="G219:BO219" si="397">F219+G215-G218-G216</f>
        <v>43</v>
      </c>
      <c r="H219" s="41">
        <f t="shared" si="397"/>
        <v>43</v>
      </c>
      <c r="I219" s="41">
        <f t="shared" si="397"/>
        <v>43</v>
      </c>
      <c r="J219" s="41">
        <f t="shared" si="397"/>
        <v>43</v>
      </c>
      <c r="K219" s="41">
        <f t="shared" si="397"/>
        <v>43</v>
      </c>
      <c r="L219" s="41">
        <f t="shared" si="397"/>
        <v>43</v>
      </c>
      <c r="M219" s="41">
        <f t="shared" si="397"/>
        <v>43</v>
      </c>
      <c r="N219" s="41">
        <f t="shared" si="397"/>
        <v>43</v>
      </c>
      <c r="O219" s="41">
        <f t="shared" si="397"/>
        <v>43</v>
      </c>
      <c r="P219" s="41">
        <f t="shared" si="397"/>
        <v>43</v>
      </c>
      <c r="Q219" s="41">
        <f t="shared" si="397"/>
        <v>43</v>
      </c>
      <c r="R219" s="41">
        <f t="shared" si="397"/>
        <v>43</v>
      </c>
      <c r="S219" s="62">
        <f t="shared" si="397"/>
        <v>43</v>
      </c>
      <c r="T219" s="62">
        <f t="shared" si="397"/>
        <v>43</v>
      </c>
      <c r="U219" s="41">
        <f t="shared" si="397"/>
        <v>43</v>
      </c>
      <c r="V219" s="62">
        <f t="shared" si="397"/>
        <v>43</v>
      </c>
      <c r="W219" s="41">
        <f t="shared" si="397"/>
        <v>43</v>
      </c>
      <c r="X219" s="41">
        <f t="shared" si="397"/>
        <v>43</v>
      </c>
      <c r="Y219" s="41">
        <f t="shared" si="397"/>
        <v>43</v>
      </c>
      <c r="Z219" s="41">
        <f t="shared" si="397"/>
        <v>43</v>
      </c>
      <c r="AA219" s="41">
        <f t="shared" si="397"/>
        <v>43</v>
      </c>
      <c r="AB219" s="41">
        <f t="shared" si="397"/>
        <v>43</v>
      </c>
      <c r="AC219" s="41">
        <f t="shared" si="397"/>
        <v>43</v>
      </c>
      <c r="AD219" s="41">
        <f t="shared" si="397"/>
        <v>42</v>
      </c>
      <c r="AE219" s="41">
        <f t="shared" si="397"/>
        <v>42</v>
      </c>
      <c r="AF219" s="41">
        <f t="shared" si="397"/>
        <v>42</v>
      </c>
      <c r="AG219" s="41">
        <f t="shared" si="397"/>
        <v>41</v>
      </c>
      <c r="AH219" s="41">
        <f t="shared" si="397"/>
        <v>41</v>
      </c>
      <c r="AI219" s="41">
        <f t="shared" si="397"/>
        <v>41</v>
      </c>
      <c r="AJ219" s="41">
        <f t="shared" si="397"/>
        <v>41</v>
      </c>
      <c r="AK219" s="41">
        <f t="shared" si="397"/>
        <v>41</v>
      </c>
      <c r="AL219" s="41">
        <f t="shared" si="397"/>
        <v>41</v>
      </c>
      <c r="AM219" s="41">
        <f t="shared" si="397"/>
        <v>40</v>
      </c>
      <c r="AN219" s="41">
        <f t="shared" si="397"/>
        <v>40</v>
      </c>
      <c r="AO219" s="41">
        <f t="shared" si="397"/>
        <v>40</v>
      </c>
      <c r="AP219" s="41">
        <f t="shared" si="397"/>
        <v>39</v>
      </c>
      <c r="AQ219" s="41">
        <f t="shared" si="397"/>
        <v>39</v>
      </c>
      <c r="AR219" s="41">
        <f t="shared" si="397"/>
        <v>39</v>
      </c>
      <c r="AS219" s="41">
        <f t="shared" si="397"/>
        <v>39</v>
      </c>
      <c r="AT219" s="41">
        <f t="shared" si="397"/>
        <v>39</v>
      </c>
      <c r="AU219" s="41">
        <f t="shared" si="397"/>
        <v>39</v>
      </c>
      <c r="AV219" s="41">
        <f t="shared" si="397"/>
        <v>39</v>
      </c>
      <c r="AW219" s="41">
        <f t="shared" si="397"/>
        <v>39</v>
      </c>
      <c r="AX219" s="41">
        <f t="shared" si="397"/>
        <v>39</v>
      </c>
      <c r="AY219" s="41">
        <f t="shared" si="397"/>
        <v>38</v>
      </c>
      <c r="AZ219" s="41">
        <f t="shared" si="397"/>
        <v>38</v>
      </c>
      <c r="BA219" s="41">
        <f t="shared" si="397"/>
        <v>38</v>
      </c>
      <c r="BB219" s="41">
        <f t="shared" si="397"/>
        <v>38</v>
      </c>
      <c r="BC219" s="41">
        <f t="shared" si="397"/>
        <v>38</v>
      </c>
      <c r="BD219" s="41">
        <f t="shared" si="397"/>
        <v>38</v>
      </c>
      <c r="BE219" s="41">
        <f t="shared" si="397"/>
        <v>38</v>
      </c>
      <c r="BF219" s="41">
        <f t="shared" si="397"/>
        <v>38</v>
      </c>
      <c r="BG219" s="41">
        <f t="shared" si="397"/>
        <v>38</v>
      </c>
      <c r="BH219" s="41">
        <f t="shared" si="397"/>
        <v>38</v>
      </c>
      <c r="BI219" s="41">
        <f t="shared" si="397"/>
        <v>38</v>
      </c>
      <c r="BJ219" s="41">
        <f t="shared" si="397"/>
        <v>38</v>
      </c>
      <c r="BK219" s="41">
        <f t="shared" si="397"/>
        <v>38</v>
      </c>
      <c r="BL219" s="41">
        <f t="shared" si="397"/>
        <v>38</v>
      </c>
      <c r="BM219" s="41">
        <f t="shared" si="397"/>
        <v>38</v>
      </c>
      <c r="BN219" s="41">
        <f t="shared" si="397"/>
        <v>38</v>
      </c>
      <c r="BO219" s="41">
        <f t="shared" si="397"/>
        <v>38</v>
      </c>
      <c r="BP219" s="41">
        <v>17</v>
      </c>
      <c r="BQ219" s="41">
        <f t="shared" ref="BQ219:CI219" si="398">BP219+BQ215-BQ218-BQ216</f>
        <v>17</v>
      </c>
      <c r="BR219" s="41">
        <f t="shared" si="398"/>
        <v>17</v>
      </c>
      <c r="BS219" s="41">
        <f t="shared" si="398"/>
        <v>17</v>
      </c>
      <c r="BT219" s="66">
        <f t="shared" si="398"/>
        <v>17</v>
      </c>
      <c r="BU219" s="41">
        <f t="shared" si="398"/>
        <v>15</v>
      </c>
      <c r="BV219" s="41">
        <f t="shared" si="398"/>
        <v>15</v>
      </c>
      <c r="BW219" s="41">
        <f t="shared" si="398"/>
        <v>15</v>
      </c>
      <c r="BX219" s="41">
        <f t="shared" si="398"/>
        <v>15</v>
      </c>
      <c r="BY219" s="41">
        <f t="shared" si="398"/>
        <v>15</v>
      </c>
      <c r="BZ219" s="41">
        <f t="shared" si="398"/>
        <v>15</v>
      </c>
      <c r="CA219" s="41">
        <f t="shared" si="398"/>
        <v>15</v>
      </c>
      <c r="CB219" s="41">
        <f t="shared" si="398"/>
        <v>15</v>
      </c>
      <c r="CC219" s="41">
        <f t="shared" si="398"/>
        <v>15</v>
      </c>
      <c r="CD219" s="41">
        <f t="shared" si="398"/>
        <v>15</v>
      </c>
      <c r="CE219" s="41">
        <f t="shared" si="398"/>
        <v>15</v>
      </c>
      <c r="CF219" s="41">
        <f t="shared" si="398"/>
        <v>14</v>
      </c>
      <c r="CG219" s="41">
        <f t="shared" si="398"/>
        <v>14</v>
      </c>
      <c r="CH219" s="41">
        <f t="shared" si="398"/>
        <v>14</v>
      </c>
      <c r="CI219" s="41">
        <f t="shared" si="398"/>
        <v>13</v>
      </c>
      <c r="CJ219" s="51"/>
      <c r="CK219" s="41">
        <v>33</v>
      </c>
      <c r="CL219" s="41">
        <v>33</v>
      </c>
      <c r="CM219" s="75">
        <f>CL219+CM215-CM218-CM216</f>
        <v>33</v>
      </c>
      <c r="CN219" s="75">
        <f>CM219+CN215-CN218-CN216</f>
        <v>33</v>
      </c>
      <c r="CO219" s="76"/>
      <c r="CP219" s="68"/>
      <c r="CQ219" s="68"/>
      <c r="CR219" s="68"/>
      <c r="CS219" s="68"/>
      <c r="CT219" s="68"/>
      <c r="CU219" s="68"/>
      <c r="CV219" s="68"/>
      <c r="CW219" s="68"/>
      <c r="CX219" s="68"/>
      <c r="CY219" s="68"/>
      <c r="CZ219" s="68"/>
      <c r="DA219" s="68"/>
      <c r="DB219" s="68"/>
      <c r="DC219" s="68"/>
      <c r="DD219" s="68"/>
      <c r="DE219" s="68"/>
      <c r="DF219" s="68"/>
      <c r="DG219" s="68"/>
      <c r="DH219" s="68"/>
      <c r="DI219" s="68"/>
      <c r="DJ219" s="68"/>
      <c r="DK219" s="68"/>
      <c r="DL219" s="68"/>
      <c r="DM219" s="68"/>
      <c r="DN219" s="68"/>
      <c r="DO219" s="68"/>
      <c r="DP219" s="68"/>
      <c r="DQ219" s="68"/>
      <c r="DR219" s="68"/>
      <c r="DS219" s="68"/>
      <c r="DT219" s="68"/>
      <c r="DU219" s="68"/>
      <c r="DV219" s="68"/>
      <c r="DW219" s="68"/>
      <c r="DX219" s="68"/>
      <c r="DY219" s="68"/>
      <c r="DZ219" s="68"/>
      <c r="EA219" s="68"/>
      <c r="EB219" s="68"/>
      <c r="EC219" s="68"/>
      <c r="ED219" s="68"/>
      <c r="EE219" s="68"/>
      <c r="EF219" s="68"/>
      <c r="EG219" s="68"/>
      <c r="EH219" s="68"/>
      <c r="EI219" s="68"/>
      <c r="EJ219" s="68"/>
      <c r="EK219" s="68"/>
      <c r="EL219" s="68"/>
      <c r="EM219" s="68"/>
      <c r="EN219" s="68"/>
      <c r="EO219" s="68"/>
      <c r="EP219" s="68"/>
      <c r="EQ219" s="68"/>
      <c r="ER219" s="68"/>
      <c r="ES219" s="68"/>
      <c r="ET219" s="68"/>
      <c r="EU219" s="68"/>
      <c r="EV219" s="68"/>
      <c r="EW219" s="68"/>
      <c r="EX219" s="68"/>
      <c r="EY219" s="68"/>
      <c r="EZ219" s="68"/>
      <c r="FA219" s="68"/>
      <c r="FB219" s="68"/>
      <c r="FC219" s="68"/>
      <c r="FD219" s="68"/>
      <c r="FE219" s="68"/>
      <c r="FF219" s="68"/>
      <c r="FG219" s="68"/>
      <c r="FH219" s="68"/>
      <c r="FI219" s="68"/>
      <c r="FJ219" s="68"/>
      <c r="FK219" s="68"/>
      <c r="FL219" s="68"/>
      <c r="FM219" s="68"/>
      <c r="FN219" s="68"/>
      <c r="FO219" s="68"/>
      <c r="FP219" s="68"/>
      <c r="FQ219" s="68"/>
      <c r="FR219" s="68"/>
      <c r="FS219" s="68"/>
      <c r="FT219" s="68"/>
      <c r="FU219" s="68"/>
      <c r="FV219" s="68"/>
      <c r="FW219" s="68"/>
      <c r="FX219" s="68"/>
      <c r="FY219" s="68"/>
      <c r="FZ219" s="68"/>
      <c r="GA219" s="68"/>
      <c r="GB219" s="68"/>
      <c r="GC219" s="68"/>
      <c r="GD219" s="68"/>
      <c r="GE219" s="68"/>
      <c r="GF219" s="68"/>
      <c r="GG219" s="68"/>
      <c r="GH219" s="68"/>
      <c r="GI219" s="68"/>
      <c r="GJ219" s="68"/>
      <c r="GK219" s="68"/>
      <c r="GL219" s="68"/>
      <c r="GM219" s="68"/>
      <c r="GN219" s="68"/>
      <c r="GO219" s="68"/>
      <c r="GP219" s="68"/>
      <c r="GQ219" s="68"/>
      <c r="GR219" s="68"/>
      <c r="GS219" s="68"/>
      <c r="GT219" s="68"/>
      <c r="GU219" s="68"/>
      <c r="GV219" s="68"/>
      <c r="GW219" s="68"/>
      <c r="GX219" s="68"/>
      <c r="GY219" s="68"/>
      <c r="GZ219" s="68"/>
      <c r="HA219" s="68"/>
      <c r="HB219" s="68"/>
      <c r="HC219" s="68"/>
      <c r="HD219" s="68"/>
      <c r="HE219" s="68"/>
      <c r="HF219" s="68"/>
      <c r="HG219" s="68"/>
      <c r="HH219" s="68"/>
      <c r="HI219" s="68"/>
      <c r="HJ219" s="68"/>
      <c r="HK219" s="100"/>
      <c r="HL219" s="68"/>
      <c r="HM219" s="68"/>
      <c r="HN219" s="68"/>
      <c r="HO219" s="68"/>
      <c r="HP219" s="68"/>
      <c r="HQ219" s="68"/>
      <c r="HR219" s="68"/>
      <c r="HS219" s="68"/>
      <c r="HT219" s="68"/>
      <c r="HU219" s="68"/>
      <c r="HV219" s="68"/>
      <c r="HW219" s="68"/>
      <c r="HX219" s="68"/>
      <c r="HY219" s="68"/>
      <c r="HZ219" s="68"/>
      <c r="IA219" s="68"/>
      <c r="IB219" s="68"/>
      <c r="IC219" s="68"/>
      <c r="ID219" s="68"/>
      <c r="IE219" s="68"/>
      <c r="IF219" s="68"/>
      <c r="IG219" s="68"/>
      <c r="IH219" s="68"/>
      <c r="II219" s="68"/>
      <c r="IJ219" s="68"/>
      <c r="IK219" s="68"/>
      <c r="IL219" s="68"/>
      <c r="IM219" s="68"/>
      <c r="IN219" s="206"/>
      <c r="IO219" s="68"/>
      <c r="IP219" s="68"/>
      <c r="IQ219" s="68"/>
      <c r="IR219" s="197"/>
      <c r="IS219" s="68"/>
      <c r="IT219" s="68"/>
      <c r="IU219" s="68"/>
      <c r="IV219" s="68"/>
      <c r="IW219" s="68"/>
      <c r="IX219" s="68"/>
      <c r="IY219" s="68"/>
      <c r="IZ219" s="68"/>
      <c r="JA219" s="68"/>
      <c r="JB219" s="68"/>
      <c r="JC219" s="502"/>
      <c r="JD219" s="68"/>
      <c r="JE219" s="68"/>
      <c r="JF219" s="68"/>
      <c r="JG219" s="69"/>
      <c r="JH219" s="68"/>
      <c r="JI219" s="68"/>
      <c r="JJ219" s="68"/>
      <c r="JK219" s="68"/>
      <c r="JL219" s="212"/>
      <c r="JM219" s="68"/>
      <c r="JN219" s="68"/>
      <c r="JO219" s="68"/>
      <c r="JP219" s="68"/>
      <c r="JQ219" s="68"/>
      <c r="JR219" s="68"/>
      <c r="JS219" s="68"/>
      <c r="JT219" s="68"/>
      <c r="JU219" s="68"/>
      <c r="JV219" s="68"/>
      <c r="JW219" s="68"/>
      <c r="JX219" s="197"/>
      <c r="JY219" s="197"/>
      <c r="JZ219" s="213"/>
      <c r="KA219" s="213"/>
      <c r="KB219" s="68"/>
      <c r="KC219" s="68"/>
      <c r="KD219" s="68"/>
      <c r="KE219" s="68"/>
      <c r="KF219" s="68"/>
      <c r="KG219" s="68"/>
      <c r="KH219" s="68"/>
      <c r="KI219" s="68"/>
      <c r="KJ219" s="68"/>
      <c r="KK219" s="68"/>
      <c r="KL219" s="68"/>
      <c r="KM219" s="68"/>
      <c r="KN219" s="68"/>
      <c r="KO219" s="68"/>
      <c r="KP219" s="68"/>
      <c r="KQ219" s="68"/>
      <c r="KR219" s="68"/>
      <c r="KS219" s="68"/>
      <c r="KT219" s="68"/>
      <c r="KU219" s="68"/>
      <c r="KV219" s="68"/>
      <c r="KW219" s="68"/>
      <c r="KX219" s="68"/>
      <c r="KY219" s="68"/>
      <c r="KZ219" s="68"/>
      <c r="LA219" s="68"/>
      <c r="LB219" s="68"/>
      <c r="LC219" s="68"/>
      <c r="LD219" s="68"/>
      <c r="LE219" s="68"/>
      <c r="LF219" s="68"/>
      <c r="LG219" s="92"/>
      <c r="LH219" s="68"/>
      <c r="LI219" s="68"/>
      <c r="LJ219" s="68"/>
      <c r="LK219" s="68"/>
      <c r="LL219" s="68"/>
      <c r="LM219" s="68"/>
      <c r="LN219" s="68"/>
      <c r="LO219" s="68"/>
      <c r="LP219" s="100"/>
      <c r="LQ219" s="68"/>
      <c r="LR219" s="68"/>
      <c r="LS219" s="206"/>
      <c r="LT219" s="68"/>
      <c r="LU219" s="68"/>
      <c r="LV219" s="68"/>
      <c r="LW219" s="220"/>
      <c r="LX219" s="68"/>
      <c r="LY219" s="68"/>
      <c r="LZ219" s="68"/>
      <c r="MA219" s="68"/>
      <c r="MB219" s="68"/>
      <c r="MC219" s="68"/>
      <c r="MD219" s="68"/>
      <c r="ME219" s="68"/>
      <c r="MF219" s="68"/>
      <c r="MG219" s="68"/>
      <c r="MH219" s="68"/>
      <c r="MI219" s="68"/>
      <c r="MJ219" s="68"/>
      <c r="MK219" s="68"/>
      <c r="ML219" s="68"/>
      <c r="MM219" s="68"/>
      <c r="MN219" s="68"/>
      <c r="MO219" s="68"/>
      <c r="MP219" s="68"/>
      <c r="MQ219" s="68"/>
      <c r="MR219" s="68"/>
      <c r="MS219" s="68"/>
      <c r="MT219" s="68"/>
      <c r="MU219" s="68"/>
      <c r="MV219" s="68"/>
      <c r="MW219" s="68"/>
      <c r="MX219" s="68"/>
      <c r="MY219" s="220"/>
      <c r="MZ219" s="68"/>
      <c r="NA219" s="68"/>
      <c r="NB219" s="68"/>
      <c r="NC219" s="68"/>
      <c r="ND219" s="68"/>
      <c r="NE219" s="68"/>
      <c r="NF219" s="515"/>
      <c r="NG219" s="68"/>
      <c r="NH219" s="68"/>
      <c r="NI219" s="68"/>
      <c r="NJ219" s="223"/>
      <c r="NK219" s="68"/>
      <c r="NL219" s="68"/>
      <c r="NM219" s="68"/>
      <c r="NN219" s="68"/>
      <c r="NO219" s="68"/>
      <c r="NP219" s="68"/>
      <c r="NQ219" s="68"/>
      <c r="NR219" s="68"/>
      <c r="NS219" s="68"/>
      <c r="NT219" s="68"/>
      <c r="NU219" s="206"/>
      <c r="NV219" s="68"/>
      <c r="NW219" s="68"/>
      <c r="NX219" s="68"/>
      <c r="NY219" s="68"/>
      <c r="NZ219" s="68"/>
      <c r="OA219" s="68"/>
      <c r="OB219" s="68"/>
      <c r="OC219" s="68"/>
      <c r="OD219" s="68"/>
      <c r="OE219" s="68"/>
      <c r="OF219" s="68"/>
      <c r="OG219" s="68"/>
      <c r="OH219" s="68"/>
      <c r="OI219" s="68"/>
      <c r="OJ219" s="68"/>
      <c r="OK219" s="68"/>
      <c r="OL219" s="226"/>
      <c r="OM219" s="68"/>
      <c r="ON219" s="68"/>
      <c r="OO219" s="68"/>
      <c r="OP219" s="68"/>
      <c r="OQ219" s="68"/>
      <c r="OR219" s="68"/>
    </row>
    <row r="220" s="30" customFormat="1" ht="13.5" customHeight="1" spans="1:408">
      <c r="A220" s="469"/>
      <c r="B220" s="590"/>
      <c r="C220" s="459"/>
      <c r="D220" s="44" t="s">
        <v>20</v>
      </c>
      <c r="E220" s="527">
        <v>23</v>
      </c>
      <c r="F220" s="57"/>
      <c r="G220" s="57"/>
      <c r="H220" s="57"/>
      <c r="I220" s="57"/>
      <c r="J220" s="57"/>
      <c r="K220" s="57"/>
      <c r="L220" s="57"/>
      <c r="M220" s="57"/>
      <c r="N220" s="57"/>
      <c r="O220" s="57"/>
      <c r="P220" s="57"/>
      <c r="Q220" s="57"/>
      <c r="R220" s="57"/>
      <c r="S220" s="63"/>
      <c r="T220" s="63"/>
      <c r="U220" s="57"/>
      <c r="V220" s="63"/>
      <c r="W220" s="57"/>
      <c r="X220" s="57"/>
      <c r="Y220" s="57"/>
      <c r="Z220" s="57"/>
      <c r="AA220" s="57"/>
      <c r="AB220" s="57"/>
      <c r="AC220" s="57"/>
      <c r="AD220" s="63"/>
      <c r="AE220" s="57"/>
      <c r="AF220" s="57"/>
      <c r="AG220" s="57"/>
      <c r="AH220" s="63"/>
      <c r="AI220" s="57"/>
      <c r="AJ220" s="57"/>
      <c r="AK220" s="57"/>
      <c r="AL220" s="57"/>
      <c r="AM220" s="57"/>
      <c r="AN220" s="57"/>
      <c r="AO220" s="57"/>
      <c r="AP220" s="57"/>
      <c r="AQ220" s="57"/>
      <c r="AR220" s="57"/>
      <c r="AS220" s="57"/>
      <c r="AT220" s="57"/>
      <c r="AU220" s="57"/>
      <c r="AV220" s="57"/>
      <c r="AW220" s="57"/>
      <c r="AX220" s="57"/>
      <c r="AY220" s="57"/>
      <c r="AZ220" s="57"/>
      <c r="BA220" s="57"/>
      <c r="BB220" s="57"/>
      <c r="BC220" s="57"/>
      <c r="BD220" s="57"/>
      <c r="BE220" s="57"/>
      <c r="BF220" s="57"/>
      <c r="BG220" s="57"/>
      <c r="BH220" s="57"/>
      <c r="BI220" s="57"/>
      <c r="BJ220" s="57"/>
      <c r="BK220" s="57"/>
      <c r="BL220" s="57"/>
      <c r="BM220" s="57"/>
      <c r="BN220" s="57"/>
      <c r="BO220" s="57"/>
      <c r="BP220" s="57"/>
      <c r="BQ220" s="57"/>
      <c r="BR220" s="57"/>
      <c r="BS220" s="57"/>
      <c r="BT220" s="67"/>
      <c r="BU220" s="69"/>
      <c r="BV220" s="69"/>
      <c r="BW220" s="69"/>
      <c r="BX220" s="69"/>
      <c r="BY220" s="69"/>
      <c r="BZ220" s="69"/>
      <c r="CA220" s="69"/>
      <c r="CB220" s="69"/>
      <c r="CC220" s="69"/>
      <c r="CD220" s="69"/>
      <c r="CE220" s="69"/>
      <c r="CF220" s="69"/>
      <c r="CG220" s="69"/>
      <c r="CH220" s="69"/>
      <c r="CI220" s="69"/>
      <c r="CJ220" s="537">
        <v>37</v>
      </c>
      <c r="CK220" s="69"/>
      <c r="CL220" s="69"/>
      <c r="CO220" s="77"/>
      <c r="CP220" s="69"/>
      <c r="CQ220" s="69"/>
      <c r="CR220" s="69"/>
      <c r="CS220" s="69"/>
      <c r="CT220" s="69"/>
      <c r="CU220" s="69"/>
      <c r="CV220" s="69"/>
      <c r="CW220" s="69"/>
      <c r="CX220" s="69"/>
      <c r="CY220" s="69"/>
      <c r="CZ220" s="69"/>
      <c r="DA220" s="69"/>
      <c r="DB220" s="69"/>
      <c r="DC220" s="69"/>
      <c r="DD220" s="69"/>
      <c r="DE220" s="69"/>
      <c r="DF220" s="69"/>
      <c r="DG220" s="69"/>
      <c r="DH220" s="69"/>
      <c r="DI220" s="69"/>
      <c r="DJ220" s="69"/>
      <c r="DK220" s="69"/>
      <c r="DL220" s="69"/>
      <c r="DM220" s="69"/>
      <c r="DN220" s="69"/>
      <c r="DO220" s="69"/>
      <c r="DP220" s="69"/>
      <c r="DQ220" s="69"/>
      <c r="DR220" s="69"/>
      <c r="DS220" s="69"/>
      <c r="DT220" s="69"/>
      <c r="DU220" s="69"/>
      <c r="DV220" s="69"/>
      <c r="DW220" s="69"/>
      <c r="DX220" s="69"/>
      <c r="DY220" s="69"/>
      <c r="DZ220" s="69"/>
      <c r="EA220" s="69"/>
      <c r="EB220" s="69"/>
      <c r="EC220" s="69"/>
      <c r="ED220" s="69"/>
      <c r="EE220" s="69"/>
      <c r="EF220" s="69"/>
      <c r="EG220" s="69">
        <v>2</v>
      </c>
      <c r="EH220" s="69"/>
      <c r="EI220" s="69"/>
      <c r="EJ220" s="69"/>
      <c r="EK220" s="69"/>
      <c r="EL220" s="69"/>
      <c r="EM220" s="69"/>
      <c r="EN220" s="69"/>
      <c r="EO220" s="69"/>
      <c r="EP220" s="69"/>
      <c r="EQ220" s="69"/>
      <c r="ER220" s="69"/>
      <c r="ES220" s="69"/>
      <c r="ET220" s="69"/>
      <c r="EU220" s="69"/>
      <c r="EV220" s="69"/>
      <c r="EW220" s="69"/>
      <c r="EX220" s="69"/>
      <c r="EY220" s="69"/>
      <c r="EZ220" s="69"/>
      <c r="FA220" s="69"/>
      <c r="FB220" s="69"/>
      <c r="FC220" s="69"/>
      <c r="FD220" s="69"/>
      <c r="FE220" s="69"/>
      <c r="FF220" s="69"/>
      <c r="FG220" s="69"/>
      <c r="FH220" s="69"/>
      <c r="FI220" s="69"/>
      <c r="FJ220" s="69"/>
      <c r="FK220" s="69"/>
      <c r="FL220" s="69"/>
      <c r="FM220" s="69"/>
      <c r="FN220" s="69"/>
      <c r="FO220" s="69"/>
      <c r="FP220" s="69"/>
      <c r="FQ220" s="69"/>
      <c r="FR220" s="69"/>
      <c r="FS220" s="69"/>
      <c r="FT220" s="69"/>
      <c r="FU220" s="69"/>
      <c r="FV220" s="69"/>
      <c r="FW220" s="69">
        <v>1</v>
      </c>
      <c r="FX220" s="69"/>
      <c r="FY220" s="69"/>
      <c r="FZ220" s="69"/>
      <c r="GA220" s="69"/>
      <c r="GB220" s="69"/>
      <c r="GC220" s="69"/>
      <c r="GD220" s="69"/>
      <c r="GE220" s="69"/>
      <c r="GF220" s="69"/>
      <c r="GG220" s="69"/>
      <c r="GH220" s="69">
        <v>1</v>
      </c>
      <c r="GI220" s="69"/>
      <c r="GJ220" s="69"/>
      <c r="GK220" s="69"/>
      <c r="GL220" s="69"/>
      <c r="GM220" s="69"/>
      <c r="GN220" s="69"/>
      <c r="GO220" s="69"/>
      <c r="GP220" s="69"/>
      <c r="GQ220" s="69"/>
      <c r="GR220" s="69"/>
      <c r="GS220" s="69"/>
      <c r="GT220" s="69"/>
      <c r="GU220" s="69"/>
      <c r="GV220" s="69"/>
      <c r="GW220" s="69"/>
      <c r="GX220" s="69"/>
      <c r="GY220" s="69"/>
      <c r="GZ220" s="69"/>
      <c r="HA220" s="69"/>
      <c r="HB220" s="69"/>
      <c r="HC220" s="69"/>
      <c r="HD220" s="69"/>
      <c r="HE220" s="69"/>
      <c r="HF220" s="69"/>
      <c r="HG220" s="69"/>
      <c r="HH220" s="69"/>
      <c r="HI220" s="69"/>
      <c r="HJ220" s="69"/>
      <c r="HK220" s="102"/>
      <c r="HL220" s="69"/>
      <c r="HM220" s="69"/>
      <c r="HN220" s="69"/>
      <c r="HO220" s="69"/>
      <c r="HP220" s="69"/>
      <c r="HQ220" s="69"/>
      <c r="HR220" s="69"/>
      <c r="HS220" s="69"/>
      <c r="HT220" s="69"/>
      <c r="HU220" s="69"/>
      <c r="HV220" s="69"/>
      <c r="HW220" s="69"/>
      <c r="HX220" s="69"/>
      <c r="HY220" s="69"/>
      <c r="HZ220" s="69"/>
      <c r="IA220" s="69"/>
      <c r="IB220" s="69"/>
      <c r="IC220" s="69"/>
      <c r="ID220" s="69"/>
      <c r="IE220" s="69"/>
      <c r="IF220" s="69"/>
      <c r="IG220" s="69"/>
      <c r="IH220" s="69"/>
      <c r="II220" s="69"/>
      <c r="IJ220" s="69"/>
      <c r="IK220" s="69"/>
      <c r="IL220" s="69"/>
      <c r="IM220" s="69"/>
      <c r="IN220" s="207"/>
      <c r="IO220" s="69"/>
      <c r="IP220" s="69"/>
      <c r="IQ220" s="69"/>
      <c r="IR220" s="499"/>
      <c r="IS220" s="69"/>
      <c r="IT220" s="69"/>
      <c r="IU220" s="69"/>
      <c r="IV220" s="69"/>
      <c r="IW220" s="69"/>
      <c r="IX220" s="69"/>
      <c r="IY220" s="69"/>
      <c r="IZ220" s="69"/>
      <c r="JA220" s="69"/>
      <c r="JB220" s="69"/>
      <c r="JC220" s="503"/>
      <c r="JD220" s="69"/>
      <c r="JE220" s="69">
        <v>1</v>
      </c>
      <c r="JF220" s="69"/>
      <c r="JG220" s="69">
        <v>1</v>
      </c>
      <c r="JH220" s="69"/>
      <c r="JI220" s="69"/>
      <c r="JJ220" s="69"/>
      <c r="JK220" s="69"/>
      <c r="JL220" s="214"/>
      <c r="JM220" s="69"/>
      <c r="JN220" s="69"/>
      <c r="JO220" s="69"/>
      <c r="JP220" s="69"/>
      <c r="JQ220" s="69"/>
      <c r="JR220" s="69"/>
      <c r="JS220" s="69"/>
      <c r="JT220" s="69"/>
      <c r="JU220" s="69"/>
      <c r="JV220" s="69"/>
      <c r="JW220" s="69"/>
      <c r="JX220" s="499"/>
      <c r="JY220" s="499"/>
      <c r="JZ220" s="213"/>
      <c r="KA220" s="213"/>
      <c r="KB220" s="69"/>
      <c r="KC220" s="69"/>
      <c r="KD220" s="69"/>
      <c r="KE220" s="69"/>
      <c r="KF220" s="69"/>
      <c r="KG220" s="69">
        <v>1</v>
      </c>
      <c r="KH220" s="69"/>
      <c r="KI220" s="69"/>
      <c r="KJ220" s="69"/>
      <c r="KK220" s="69"/>
      <c r="KL220" s="69"/>
      <c r="KM220" s="69">
        <v>1</v>
      </c>
      <c r="KN220" s="69"/>
      <c r="KO220" s="69"/>
      <c r="KP220" s="69"/>
      <c r="KQ220" s="69"/>
      <c r="KR220" s="69"/>
      <c r="KS220" s="69"/>
      <c r="KT220" s="69"/>
      <c r="KU220" s="69"/>
      <c r="KV220" s="69"/>
      <c r="KW220" s="69"/>
      <c r="KX220" s="69">
        <v>1</v>
      </c>
      <c r="KY220" s="69"/>
      <c r="KZ220" s="69"/>
      <c r="LA220" s="69"/>
      <c r="LB220" s="69"/>
      <c r="LC220" s="69"/>
      <c r="LD220" s="69"/>
      <c r="LE220" s="69"/>
      <c r="LF220" s="69"/>
      <c r="LG220" s="204"/>
      <c r="LH220" s="69"/>
      <c r="LI220" s="69"/>
      <c r="LJ220" s="69">
        <v>1</v>
      </c>
      <c r="LK220" s="69"/>
      <c r="LL220" s="69"/>
      <c r="LM220" s="69"/>
      <c r="LN220" s="69"/>
      <c r="LO220" s="69"/>
      <c r="LP220" s="102"/>
      <c r="LQ220" s="69"/>
      <c r="LR220" s="69">
        <v>1</v>
      </c>
      <c r="LS220" s="207">
        <v>3</v>
      </c>
      <c r="LT220" s="69">
        <v>1</v>
      </c>
      <c r="LU220" s="69"/>
      <c r="LV220" s="69"/>
      <c r="LW220" s="221"/>
      <c r="LX220" s="69"/>
      <c r="LY220" s="69"/>
      <c r="LZ220" s="69"/>
      <c r="MA220" s="69"/>
      <c r="MB220" s="69"/>
      <c r="MC220" s="69"/>
      <c r="MD220" s="69"/>
      <c r="ME220" s="69"/>
      <c r="MF220" s="69"/>
      <c r="MG220" s="69"/>
      <c r="MH220" s="69"/>
      <c r="MI220" s="69"/>
      <c r="MJ220" s="69"/>
      <c r="MK220" s="69"/>
      <c r="ML220" s="69"/>
      <c r="MM220" s="69"/>
      <c r="MN220" s="69">
        <v>1</v>
      </c>
      <c r="MO220" s="69"/>
      <c r="MP220" s="69"/>
      <c r="MQ220" s="69"/>
      <c r="MR220" s="69"/>
      <c r="MS220" s="69"/>
      <c r="MT220" s="69"/>
      <c r="MU220" s="69"/>
      <c r="MV220" s="69"/>
      <c r="MW220" s="69"/>
      <c r="MX220" s="69"/>
      <c r="MY220" s="221"/>
      <c r="MZ220" s="69"/>
      <c r="NA220" s="69"/>
      <c r="NB220" s="69"/>
      <c r="NC220" s="69"/>
      <c r="ND220" s="69"/>
      <c r="NE220" s="69"/>
      <c r="NF220" s="516"/>
      <c r="NG220" s="69"/>
      <c r="NH220" s="69"/>
      <c r="NI220" s="69"/>
      <c r="NJ220" s="224"/>
      <c r="NK220" s="69"/>
      <c r="NL220" s="69"/>
      <c r="NM220" s="69"/>
      <c r="NN220" s="69"/>
      <c r="NO220" s="69"/>
      <c r="NP220" s="69"/>
      <c r="NQ220" s="69"/>
      <c r="NR220" s="69"/>
      <c r="NS220" s="69"/>
      <c r="NT220" s="69"/>
      <c r="NU220" s="207"/>
      <c r="NV220" s="69"/>
      <c r="NW220" s="69"/>
      <c r="NX220" s="69"/>
      <c r="NY220" s="69"/>
      <c r="NZ220" s="69"/>
      <c r="OA220" s="69"/>
      <c r="OB220" s="69"/>
      <c r="OC220" s="69"/>
      <c r="OD220" s="69"/>
      <c r="OE220" s="69"/>
      <c r="OF220" s="69"/>
      <c r="OG220" s="69"/>
      <c r="OH220" s="69"/>
      <c r="OI220" s="69"/>
      <c r="OJ220" s="69"/>
      <c r="OK220" s="69"/>
      <c r="OL220" s="227"/>
      <c r="OM220" s="69"/>
      <c r="ON220" s="69"/>
      <c r="OO220" s="69"/>
      <c r="OP220" s="69"/>
      <c r="OQ220" s="69"/>
      <c r="OR220" s="69"/>
    </row>
    <row r="221" s="27" customFormat="1" ht="13.5" customHeight="1" spans="1:408">
      <c r="A221" s="468"/>
      <c r="B221" s="589"/>
      <c r="C221" s="460"/>
      <c r="D221" s="40" t="s">
        <v>21</v>
      </c>
      <c r="E221" s="39"/>
      <c r="F221" s="41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62"/>
      <c r="T221" s="62"/>
      <c r="U221" s="41"/>
      <c r="V221" s="62"/>
      <c r="W221" s="41"/>
      <c r="X221" s="41"/>
      <c r="Y221" s="41"/>
      <c r="Z221" s="41"/>
      <c r="AA221" s="41"/>
      <c r="AB221" s="41"/>
      <c r="AC221" s="41"/>
      <c r="AD221" s="62"/>
      <c r="AE221" s="41"/>
      <c r="AF221" s="41"/>
      <c r="AG221" s="41"/>
      <c r="AH221" s="62"/>
      <c r="AI221" s="41"/>
      <c r="AJ221" s="41"/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1"/>
      <c r="BO221" s="41"/>
      <c r="BP221" s="41">
        <v>23</v>
      </c>
      <c r="BQ221" s="41"/>
      <c r="BR221" s="41"/>
      <c r="BS221" s="41"/>
      <c r="BT221" s="66"/>
      <c r="BU221" s="68"/>
      <c r="BV221" s="68"/>
      <c r="BW221" s="68"/>
      <c r="BX221" s="68"/>
      <c r="BY221" s="68"/>
      <c r="BZ221" s="68"/>
      <c r="CA221" s="68"/>
      <c r="CB221" s="68"/>
      <c r="CC221" s="68"/>
      <c r="CD221" s="68"/>
      <c r="CE221" s="68"/>
      <c r="CF221" s="68"/>
      <c r="CG221" s="68"/>
      <c r="CH221" s="68"/>
      <c r="CI221" s="68"/>
      <c r="CJ221" s="42"/>
      <c r="CK221" s="68"/>
      <c r="CL221" s="68"/>
      <c r="CO221" s="76"/>
      <c r="CP221" s="68">
        <v>46</v>
      </c>
      <c r="CQ221" s="68">
        <v>46</v>
      </c>
      <c r="CR221" s="68">
        <v>46</v>
      </c>
      <c r="CS221" s="68">
        <v>46</v>
      </c>
      <c r="CT221" s="68">
        <v>46</v>
      </c>
      <c r="CU221" s="68">
        <v>46</v>
      </c>
      <c r="CV221" s="68">
        <v>46</v>
      </c>
      <c r="CW221" s="68">
        <v>46</v>
      </c>
      <c r="CX221" s="68">
        <v>46</v>
      </c>
      <c r="CY221" s="68">
        <v>46</v>
      </c>
      <c r="CZ221" s="68">
        <v>46</v>
      </c>
      <c r="DA221" s="68">
        <v>46</v>
      </c>
      <c r="DB221" s="84">
        <v>46</v>
      </c>
      <c r="DC221" s="84">
        <v>46</v>
      </c>
      <c r="DD221" s="84">
        <v>46</v>
      </c>
      <c r="DE221" s="84">
        <v>46</v>
      </c>
      <c r="DF221" s="84">
        <v>46</v>
      </c>
      <c r="DG221" s="84">
        <v>46</v>
      </c>
      <c r="DH221" s="84">
        <v>46</v>
      </c>
      <c r="DI221" s="84">
        <v>46</v>
      </c>
      <c r="DJ221" s="84">
        <v>46</v>
      </c>
      <c r="DK221" s="84">
        <v>46</v>
      </c>
      <c r="DL221" s="84">
        <v>46</v>
      </c>
      <c r="DM221" s="68">
        <v>46</v>
      </c>
      <c r="DN221" s="68">
        <v>46</v>
      </c>
      <c r="DO221" s="68">
        <v>46</v>
      </c>
      <c r="DP221" s="68">
        <v>46</v>
      </c>
      <c r="DQ221" s="68">
        <v>46</v>
      </c>
      <c r="DR221" s="68">
        <v>46</v>
      </c>
      <c r="DS221" s="68">
        <v>46</v>
      </c>
      <c r="DT221" s="68">
        <v>46</v>
      </c>
      <c r="DU221" s="68">
        <v>46</v>
      </c>
      <c r="DV221" s="68">
        <v>46</v>
      </c>
      <c r="DW221" s="68">
        <v>46</v>
      </c>
      <c r="DX221" s="68">
        <v>46</v>
      </c>
      <c r="DY221" s="68">
        <v>46</v>
      </c>
      <c r="DZ221" s="68">
        <v>46</v>
      </c>
      <c r="EA221" s="68">
        <v>46</v>
      </c>
      <c r="EB221" s="68">
        <v>46</v>
      </c>
      <c r="EC221" s="68">
        <v>46</v>
      </c>
      <c r="ED221" s="68">
        <v>46</v>
      </c>
      <c r="EE221" s="68">
        <v>46</v>
      </c>
      <c r="EF221" s="68">
        <v>46</v>
      </c>
      <c r="EG221" s="68">
        <v>44</v>
      </c>
      <c r="EH221" s="68">
        <v>44</v>
      </c>
      <c r="EI221" s="68">
        <v>44</v>
      </c>
      <c r="EJ221" s="68">
        <v>44</v>
      </c>
      <c r="EK221" s="68">
        <v>44</v>
      </c>
      <c r="EL221" s="68">
        <v>44</v>
      </c>
      <c r="EM221" s="68">
        <v>44</v>
      </c>
      <c r="EN221" s="68">
        <v>44</v>
      </c>
      <c r="EO221" s="68">
        <v>44</v>
      </c>
      <c r="EP221" s="68">
        <v>44</v>
      </c>
      <c r="EQ221" s="68">
        <v>44</v>
      </c>
      <c r="ER221" s="68">
        <v>44</v>
      </c>
      <c r="ES221" s="68">
        <v>44</v>
      </c>
      <c r="ET221" s="68">
        <v>44</v>
      </c>
      <c r="EU221" s="68">
        <v>44</v>
      </c>
      <c r="EV221" s="68">
        <v>44</v>
      </c>
      <c r="EW221" s="68">
        <v>44</v>
      </c>
      <c r="EX221" s="68">
        <v>44</v>
      </c>
      <c r="EY221" s="68">
        <v>44</v>
      </c>
      <c r="EZ221" s="68">
        <v>44</v>
      </c>
      <c r="FA221" s="68">
        <v>44</v>
      </c>
      <c r="FB221" s="68">
        <v>44</v>
      </c>
      <c r="FC221" s="68">
        <v>44</v>
      </c>
      <c r="FD221" s="68">
        <v>44</v>
      </c>
      <c r="FE221" s="68">
        <v>44</v>
      </c>
      <c r="FF221" s="68">
        <v>44</v>
      </c>
      <c r="FG221" s="68">
        <v>44</v>
      </c>
      <c r="FH221" s="68">
        <v>44</v>
      </c>
      <c r="FI221" s="68">
        <v>44</v>
      </c>
      <c r="FJ221" s="68">
        <v>44</v>
      </c>
      <c r="FK221" s="68">
        <v>44</v>
      </c>
      <c r="FL221" s="68">
        <v>44</v>
      </c>
      <c r="FM221" s="68">
        <v>44</v>
      </c>
      <c r="FN221" s="68">
        <v>44</v>
      </c>
      <c r="FO221" s="68">
        <v>44</v>
      </c>
      <c r="FP221" s="68">
        <v>44</v>
      </c>
      <c r="FQ221" s="68">
        <v>44</v>
      </c>
      <c r="FR221" s="68">
        <v>44</v>
      </c>
      <c r="FS221" s="68">
        <v>44</v>
      </c>
      <c r="FT221" s="68">
        <v>44</v>
      </c>
      <c r="FU221" s="68">
        <v>44</v>
      </c>
      <c r="FV221" s="68">
        <v>44</v>
      </c>
      <c r="FW221" s="68">
        <v>43</v>
      </c>
      <c r="FX221" s="68">
        <v>43</v>
      </c>
      <c r="FY221" s="68">
        <v>43</v>
      </c>
      <c r="FZ221" s="68">
        <v>43</v>
      </c>
      <c r="GA221" s="68">
        <v>43</v>
      </c>
      <c r="GB221" s="68">
        <v>43</v>
      </c>
      <c r="GC221" s="68">
        <v>43</v>
      </c>
      <c r="GD221" s="68">
        <v>43</v>
      </c>
      <c r="GE221" s="68">
        <v>43</v>
      </c>
      <c r="GF221" s="68">
        <v>43</v>
      </c>
      <c r="GG221" s="68">
        <v>43</v>
      </c>
      <c r="GH221" s="68">
        <f t="shared" ref="GH221:GV221" si="399">GG221-GH220</f>
        <v>42</v>
      </c>
      <c r="GI221" s="68">
        <f t="shared" si="399"/>
        <v>42</v>
      </c>
      <c r="GJ221" s="68">
        <f t="shared" si="399"/>
        <v>42</v>
      </c>
      <c r="GK221" s="68">
        <f t="shared" si="399"/>
        <v>42</v>
      </c>
      <c r="GL221" s="68">
        <f t="shared" si="399"/>
        <v>42</v>
      </c>
      <c r="GM221" s="68">
        <f t="shared" si="399"/>
        <v>42</v>
      </c>
      <c r="GN221" s="68">
        <f t="shared" si="399"/>
        <v>42</v>
      </c>
      <c r="GO221" s="68">
        <f t="shared" si="399"/>
        <v>42</v>
      </c>
      <c r="GP221" s="68">
        <f t="shared" si="399"/>
        <v>42</v>
      </c>
      <c r="GQ221" s="68">
        <f t="shared" si="399"/>
        <v>42</v>
      </c>
      <c r="GR221" s="92">
        <f t="shared" si="399"/>
        <v>42</v>
      </c>
      <c r="GS221" s="68">
        <f t="shared" si="399"/>
        <v>42</v>
      </c>
      <c r="GT221" s="68">
        <f t="shared" si="399"/>
        <v>42</v>
      </c>
      <c r="GU221" s="68">
        <f>GS221-GU220</f>
        <v>42</v>
      </c>
      <c r="GV221" s="68">
        <f t="shared" ref="GV221:HR221" si="400">GU221-GV220</f>
        <v>42</v>
      </c>
      <c r="GW221" s="68">
        <f t="shared" si="400"/>
        <v>42</v>
      </c>
      <c r="GX221" s="68">
        <f t="shared" si="400"/>
        <v>42</v>
      </c>
      <c r="GY221" s="68">
        <f t="shared" si="400"/>
        <v>42</v>
      </c>
      <c r="GZ221" s="68">
        <f t="shared" si="400"/>
        <v>42</v>
      </c>
      <c r="HA221" s="68">
        <f t="shared" si="400"/>
        <v>42</v>
      </c>
      <c r="HB221" s="68">
        <f t="shared" si="400"/>
        <v>42</v>
      </c>
      <c r="HC221" s="68">
        <f t="shared" si="400"/>
        <v>42</v>
      </c>
      <c r="HD221" s="68">
        <f t="shared" si="400"/>
        <v>42</v>
      </c>
      <c r="HE221" s="68">
        <f t="shared" si="400"/>
        <v>42</v>
      </c>
      <c r="HF221" s="68">
        <f t="shared" si="400"/>
        <v>42</v>
      </c>
      <c r="HG221" s="68">
        <f t="shared" si="400"/>
        <v>42</v>
      </c>
      <c r="HH221" s="68">
        <f t="shared" si="400"/>
        <v>42</v>
      </c>
      <c r="HI221" s="68">
        <f t="shared" si="400"/>
        <v>42</v>
      </c>
      <c r="HJ221" s="68">
        <f>HK221-HJ220</f>
        <v>41</v>
      </c>
      <c r="HK221" s="100">
        <v>41</v>
      </c>
      <c r="HL221" s="68">
        <f>HJ221-HL220</f>
        <v>41</v>
      </c>
      <c r="HM221" s="68">
        <f t="shared" ref="HM221:IX221" si="401">HL221-HM220</f>
        <v>41</v>
      </c>
      <c r="HN221" s="68">
        <f t="shared" si="401"/>
        <v>41</v>
      </c>
      <c r="HO221" s="68">
        <f t="shared" si="401"/>
        <v>41</v>
      </c>
      <c r="HP221" s="68">
        <f t="shared" si="401"/>
        <v>41</v>
      </c>
      <c r="HQ221" s="68">
        <f t="shared" si="401"/>
        <v>41</v>
      </c>
      <c r="HR221" s="68">
        <f t="shared" si="401"/>
        <v>41</v>
      </c>
      <c r="HS221" s="68">
        <f t="shared" si="401"/>
        <v>41</v>
      </c>
      <c r="HT221" s="68">
        <f t="shared" si="401"/>
        <v>41</v>
      </c>
      <c r="HU221" s="68">
        <f t="shared" si="401"/>
        <v>41</v>
      </c>
      <c r="HV221" s="68">
        <f t="shared" si="401"/>
        <v>41</v>
      </c>
      <c r="HW221" s="68">
        <f t="shared" si="401"/>
        <v>41</v>
      </c>
      <c r="HX221" s="68">
        <f t="shared" si="401"/>
        <v>41</v>
      </c>
      <c r="HY221" s="68">
        <f t="shared" si="401"/>
        <v>41</v>
      </c>
      <c r="HZ221" s="68">
        <f t="shared" si="401"/>
        <v>41</v>
      </c>
      <c r="IA221" s="68">
        <f t="shared" si="401"/>
        <v>41</v>
      </c>
      <c r="IB221" s="68">
        <f t="shared" si="401"/>
        <v>41</v>
      </c>
      <c r="IC221" s="68">
        <f t="shared" si="401"/>
        <v>41</v>
      </c>
      <c r="ID221" s="68">
        <f t="shared" si="401"/>
        <v>41</v>
      </c>
      <c r="IE221" s="68">
        <f t="shared" si="401"/>
        <v>41</v>
      </c>
      <c r="IF221" s="68">
        <f t="shared" si="401"/>
        <v>41</v>
      </c>
      <c r="IG221" s="68">
        <f t="shared" si="401"/>
        <v>41</v>
      </c>
      <c r="IH221" s="68">
        <f t="shared" si="401"/>
        <v>41</v>
      </c>
      <c r="II221" s="68">
        <f t="shared" si="401"/>
        <v>41</v>
      </c>
      <c r="IJ221" s="68">
        <f t="shared" si="401"/>
        <v>41</v>
      </c>
      <c r="IK221" s="68">
        <f t="shared" si="401"/>
        <v>41</v>
      </c>
      <c r="IL221" s="68">
        <f t="shared" si="401"/>
        <v>41</v>
      </c>
      <c r="IM221" s="68">
        <f t="shared" si="401"/>
        <v>41</v>
      </c>
      <c r="IN221" s="206">
        <f>IL221-IN220</f>
        <v>41</v>
      </c>
      <c r="IO221" s="68">
        <f>IM221-IO220</f>
        <v>41</v>
      </c>
      <c r="IP221" s="68">
        <f t="shared" ref="IP221:JW221" si="402">IO221-IP220</f>
        <v>41</v>
      </c>
      <c r="IQ221" s="68">
        <f t="shared" si="402"/>
        <v>41</v>
      </c>
      <c r="IR221" s="197">
        <f t="shared" si="402"/>
        <v>41</v>
      </c>
      <c r="IS221" s="68">
        <f t="shared" si="402"/>
        <v>41</v>
      </c>
      <c r="IT221" s="68">
        <f t="shared" si="402"/>
        <v>41</v>
      </c>
      <c r="IU221" s="68">
        <f t="shared" si="402"/>
        <v>41</v>
      </c>
      <c r="IV221" s="68">
        <f t="shared" si="402"/>
        <v>41</v>
      </c>
      <c r="IW221" s="68">
        <f t="shared" si="402"/>
        <v>41</v>
      </c>
      <c r="IX221" s="68">
        <f t="shared" si="402"/>
        <v>41</v>
      </c>
      <c r="IY221" s="68">
        <f t="shared" si="402"/>
        <v>41</v>
      </c>
      <c r="IZ221" s="68">
        <f t="shared" si="402"/>
        <v>41</v>
      </c>
      <c r="JA221" s="68">
        <f t="shared" si="402"/>
        <v>41</v>
      </c>
      <c r="JB221" s="68">
        <f t="shared" si="402"/>
        <v>41</v>
      </c>
      <c r="JC221" s="502">
        <f t="shared" si="402"/>
        <v>41</v>
      </c>
      <c r="JD221" s="68">
        <f t="shared" si="402"/>
        <v>41</v>
      </c>
      <c r="JE221" s="68">
        <f t="shared" si="402"/>
        <v>40</v>
      </c>
      <c r="JF221" s="68">
        <f t="shared" si="402"/>
        <v>40</v>
      </c>
      <c r="JG221" s="69">
        <f t="shared" si="402"/>
        <v>39</v>
      </c>
      <c r="JH221" s="68">
        <f t="shared" si="402"/>
        <v>39</v>
      </c>
      <c r="JI221" s="68">
        <f t="shared" si="402"/>
        <v>39</v>
      </c>
      <c r="JJ221" s="68">
        <f t="shared" si="402"/>
        <v>39</v>
      </c>
      <c r="JK221" s="68">
        <f t="shared" si="402"/>
        <v>39</v>
      </c>
      <c r="JL221" s="212">
        <f t="shared" si="402"/>
        <v>39</v>
      </c>
      <c r="JM221" s="68">
        <f t="shared" si="402"/>
        <v>39</v>
      </c>
      <c r="JN221" s="68">
        <f t="shared" si="402"/>
        <v>39</v>
      </c>
      <c r="JO221" s="68">
        <f t="shared" si="402"/>
        <v>39</v>
      </c>
      <c r="JP221" s="68">
        <f t="shared" si="402"/>
        <v>39</v>
      </c>
      <c r="JQ221" s="68">
        <f t="shared" si="402"/>
        <v>39</v>
      </c>
      <c r="JR221" s="68">
        <f t="shared" si="402"/>
        <v>39</v>
      </c>
      <c r="JS221" s="68">
        <f t="shared" si="402"/>
        <v>39</v>
      </c>
      <c r="JT221" s="68">
        <f t="shared" si="402"/>
        <v>39</v>
      </c>
      <c r="JU221" s="68">
        <f t="shared" si="402"/>
        <v>39</v>
      </c>
      <c r="JV221" s="68">
        <f t="shared" si="402"/>
        <v>39</v>
      </c>
      <c r="JW221" s="68">
        <f t="shared" si="402"/>
        <v>39</v>
      </c>
      <c r="JX221" s="68">
        <v>39</v>
      </c>
      <c r="JY221" s="68">
        <v>41</v>
      </c>
      <c r="JZ221" s="69">
        <v>43</v>
      </c>
      <c r="KA221" s="69">
        <v>41</v>
      </c>
      <c r="KB221" s="68">
        <f>JW221-KB220</f>
        <v>39</v>
      </c>
      <c r="KC221" s="68">
        <f t="shared" ref="KB221:KS221" si="403">KB221-KC220</f>
        <v>39</v>
      </c>
      <c r="KD221" s="68">
        <f t="shared" si="403"/>
        <v>39</v>
      </c>
      <c r="KE221" s="68">
        <f t="shared" si="403"/>
        <v>39</v>
      </c>
      <c r="KF221" s="68">
        <f t="shared" si="403"/>
        <v>39</v>
      </c>
      <c r="KG221" s="68">
        <f t="shared" si="403"/>
        <v>38</v>
      </c>
      <c r="KH221" s="68">
        <f t="shared" si="403"/>
        <v>38</v>
      </c>
      <c r="KI221" s="68">
        <f t="shared" si="403"/>
        <v>38</v>
      </c>
      <c r="KJ221" s="68">
        <f t="shared" si="403"/>
        <v>38</v>
      </c>
      <c r="KK221" s="68">
        <f t="shared" si="403"/>
        <v>38</v>
      </c>
      <c r="KL221" s="68">
        <f t="shared" si="403"/>
        <v>38</v>
      </c>
      <c r="KM221" s="68">
        <f t="shared" si="403"/>
        <v>37</v>
      </c>
      <c r="KN221" s="68">
        <f t="shared" si="403"/>
        <v>37</v>
      </c>
      <c r="KO221" s="68">
        <v>37</v>
      </c>
      <c r="KP221" s="68">
        <f>KN221-KP220</f>
        <v>37</v>
      </c>
      <c r="KQ221" s="68">
        <f t="shared" ref="KQ221:LK221" si="404">KP221-KQ220</f>
        <v>37</v>
      </c>
      <c r="KR221" s="68">
        <f t="shared" si="404"/>
        <v>37</v>
      </c>
      <c r="KS221" s="68">
        <f t="shared" si="404"/>
        <v>37</v>
      </c>
      <c r="KT221" s="68">
        <f t="shared" si="404"/>
        <v>37</v>
      </c>
      <c r="KU221" s="68">
        <f t="shared" si="404"/>
        <v>37</v>
      </c>
      <c r="KV221" s="68">
        <f t="shared" si="404"/>
        <v>37</v>
      </c>
      <c r="KW221" s="68">
        <f t="shared" si="404"/>
        <v>37</v>
      </c>
      <c r="KX221" s="68">
        <f t="shared" si="404"/>
        <v>36</v>
      </c>
      <c r="KY221" s="68">
        <f t="shared" si="404"/>
        <v>36</v>
      </c>
      <c r="KZ221" s="68">
        <f t="shared" si="404"/>
        <v>36</v>
      </c>
      <c r="LA221" s="68">
        <f t="shared" si="404"/>
        <v>36</v>
      </c>
      <c r="LB221" s="68">
        <f t="shared" si="404"/>
        <v>36</v>
      </c>
      <c r="LC221" s="68">
        <f t="shared" si="404"/>
        <v>36</v>
      </c>
      <c r="LD221" s="68">
        <f t="shared" si="404"/>
        <v>36</v>
      </c>
      <c r="LE221" s="68">
        <f t="shared" si="404"/>
        <v>36</v>
      </c>
      <c r="LF221" s="68">
        <f t="shared" si="404"/>
        <v>36</v>
      </c>
      <c r="LG221" s="92">
        <v>36</v>
      </c>
      <c r="LH221" s="68">
        <f>LF221-LH220</f>
        <v>36</v>
      </c>
      <c r="LI221" s="68">
        <f t="shared" ref="LI221:NU221" si="405">LH221-LI220</f>
        <v>36</v>
      </c>
      <c r="LJ221" s="68">
        <f t="shared" si="405"/>
        <v>35</v>
      </c>
      <c r="LK221" s="68">
        <f t="shared" si="405"/>
        <v>35</v>
      </c>
      <c r="LL221" s="68">
        <f t="shared" si="405"/>
        <v>35</v>
      </c>
      <c r="LM221" s="68">
        <f t="shared" si="405"/>
        <v>35</v>
      </c>
      <c r="LN221" s="68">
        <f t="shared" si="405"/>
        <v>35</v>
      </c>
      <c r="LO221" s="68">
        <f t="shared" si="405"/>
        <v>35</v>
      </c>
      <c r="LP221" s="100">
        <f t="shared" si="405"/>
        <v>35</v>
      </c>
      <c r="LQ221" s="68">
        <f t="shared" si="405"/>
        <v>35</v>
      </c>
      <c r="LR221" s="68">
        <f t="shared" si="405"/>
        <v>34</v>
      </c>
      <c r="LS221" s="206">
        <f t="shared" si="405"/>
        <v>31</v>
      </c>
      <c r="LT221" s="68">
        <f t="shared" si="405"/>
        <v>30</v>
      </c>
      <c r="LU221" s="68">
        <f t="shared" si="405"/>
        <v>30</v>
      </c>
      <c r="LV221" s="68">
        <f t="shared" si="405"/>
        <v>30</v>
      </c>
      <c r="LW221" s="220">
        <v>31</v>
      </c>
      <c r="LX221" s="68">
        <f t="shared" si="405"/>
        <v>31</v>
      </c>
      <c r="LY221" s="68">
        <f t="shared" si="405"/>
        <v>31</v>
      </c>
      <c r="LZ221" s="68">
        <f t="shared" si="405"/>
        <v>31</v>
      </c>
      <c r="MA221" s="68">
        <f t="shared" si="405"/>
        <v>31</v>
      </c>
      <c r="MB221" s="68">
        <f t="shared" si="405"/>
        <v>31</v>
      </c>
      <c r="MC221" s="68">
        <f t="shared" si="405"/>
        <v>31</v>
      </c>
      <c r="MD221" s="68">
        <f t="shared" si="405"/>
        <v>31</v>
      </c>
      <c r="ME221" s="68">
        <f t="shared" si="405"/>
        <v>31</v>
      </c>
      <c r="MF221" s="68">
        <f t="shared" si="405"/>
        <v>31</v>
      </c>
      <c r="MG221" s="68">
        <f t="shared" si="405"/>
        <v>31</v>
      </c>
      <c r="MH221" s="68">
        <f t="shared" si="405"/>
        <v>31</v>
      </c>
      <c r="MI221" s="68">
        <f t="shared" si="405"/>
        <v>31</v>
      </c>
      <c r="MJ221" s="68">
        <f t="shared" si="405"/>
        <v>31</v>
      </c>
      <c r="MK221" s="68">
        <f t="shared" si="405"/>
        <v>31</v>
      </c>
      <c r="ML221" s="68">
        <f t="shared" si="405"/>
        <v>31</v>
      </c>
      <c r="MM221" s="68">
        <f t="shared" si="405"/>
        <v>31</v>
      </c>
      <c r="MN221" s="68">
        <f t="shared" si="405"/>
        <v>30</v>
      </c>
      <c r="MO221" s="68">
        <f t="shared" si="405"/>
        <v>30</v>
      </c>
      <c r="MP221" s="68">
        <f t="shared" si="405"/>
        <v>30</v>
      </c>
      <c r="MQ221" s="68">
        <f t="shared" si="405"/>
        <v>30</v>
      </c>
      <c r="MR221" s="68">
        <f t="shared" si="405"/>
        <v>30</v>
      </c>
      <c r="MS221" s="68">
        <f t="shared" si="405"/>
        <v>30</v>
      </c>
      <c r="MT221" s="68">
        <f t="shared" si="405"/>
        <v>30</v>
      </c>
      <c r="MU221" s="68">
        <f t="shared" si="405"/>
        <v>30</v>
      </c>
      <c r="MV221" s="68">
        <f t="shared" si="405"/>
        <v>30</v>
      </c>
      <c r="MW221" s="68">
        <f t="shared" si="405"/>
        <v>30</v>
      </c>
      <c r="MX221" s="68">
        <f t="shared" si="405"/>
        <v>30</v>
      </c>
      <c r="MY221" s="220">
        <f t="shared" si="405"/>
        <v>30</v>
      </c>
      <c r="MZ221" s="68">
        <f t="shared" si="405"/>
        <v>30</v>
      </c>
      <c r="NA221" s="68">
        <f t="shared" si="405"/>
        <v>30</v>
      </c>
      <c r="NB221" s="68">
        <f t="shared" si="405"/>
        <v>30</v>
      </c>
      <c r="NC221" s="68">
        <f t="shared" si="405"/>
        <v>30</v>
      </c>
      <c r="ND221" s="68">
        <f t="shared" si="405"/>
        <v>30</v>
      </c>
      <c r="NE221" s="68">
        <f t="shared" si="405"/>
        <v>30</v>
      </c>
      <c r="NF221" s="515">
        <f t="shared" si="405"/>
        <v>30</v>
      </c>
      <c r="NG221" s="68">
        <f t="shared" si="405"/>
        <v>30</v>
      </c>
      <c r="NH221" s="68">
        <f t="shared" si="405"/>
        <v>30</v>
      </c>
      <c r="NI221" s="68">
        <f t="shared" si="405"/>
        <v>30</v>
      </c>
      <c r="NJ221" s="223">
        <f t="shared" si="405"/>
        <v>30</v>
      </c>
      <c r="NK221" s="68">
        <f t="shared" si="405"/>
        <v>30</v>
      </c>
      <c r="NL221" s="68">
        <f t="shared" si="405"/>
        <v>30</v>
      </c>
      <c r="NM221" s="68">
        <f t="shared" si="405"/>
        <v>30</v>
      </c>
      <c r="NN221" s="68">
        <f t="shared" si="405"/>
        <v>30</v>
      </c>
      <c r="NO221" s="68">
        <f t="shared" si="405"/>
        <v>30</v>
      </c>
      <c r="NP221" s="68">
        <f t="shared" si="405"/>
        <v>30</v>
      </c>
      <c r="NQ221" s="68">
        <f t="shared" si="405"/>
        <v>30</v>
      </c>
      <c r="NR221" s="68">
        <f t="shared" si="405"/>
        <v>30</v>
      </c>
      <c r="NS221" s="68">
        <f t="shared" si="405"/>
        <v>30</v>
      </c>
      <c r="NT221" s="68">
        <f t="shared" si="405"/>
        <v>30</v>
      </c>
      <c r="NU221" s="206">
        <f t="shared" si="405"/>
        <v>30</v>
      </c>
      <c r="NV221" s="68">
        <f t="shared" ref="NV221:OR221" si="406">NU221-NV220</f>
        <v>30</v>
      </c>
      <c r="NW221" s="68">
        <f t="shared" si="406"/>
        <v>30</v>
      </c>
      <c r="NX221" s="68">
        <f t="shared" si="406"/>
        <v>30</v>
      </c>
      <c r="NY221" s="68">
        <f t="shared" si="406"/>
        <v>30</v>
      </c>
      <c r="NZ221" s="68">
        <f t="shared" si="406"/>
        <v>30</v>
      </c>
      <c r="OA221" s="68">
        <f t="shared" si="406"/>
        <v>30</v>
      </c>
      <c r="OB221" s="68">
        <f t="shared" si="406"/>
        <v>30</v>
      </c>
      <c r="OC221" s="68">
        <f t="shared" si="406"/>
        <v>30</v>
      </c>
      <c r="OD221" s="68">
        <f t="shared" si="406"/>
        <v>30</v>
      </c>
      <c r="OE221" s="68">
        <f t="shared" si="406"/>
        <v>30</v>
      </c>
      <c r="OF221" s="68">
        <f t="shared" si="406"/>
        <v>30</v>
      </c>
      <c r="OG221" s="68">
        <f t="shared" si="406"/>
        <v>30</v>
      </c>
      <c r="OH221" s="68">
        <f t="shared" si="406"/>
        <v>30</v>
      </c>
      <c r="OI221" s="68">
        <f t="shared" si="406"/>
        <v>30</v>
      </c>
      <c r="OJ221" s="68">
        <f t="shared" si="406"/>
        <v>30</v>
      </c>
      <c r="OK221" s="68">
        <f t="shared" si="406"/>
        <v>30</v>
      </c>
      <c r="OL221" s="226">
        <f t="shared" si="406"/>
        <v>30</v>
      </c>
      <c r="OM221" s="68">
        <f t="shared" si="406"/>
        <v>30</v>
      </c>
      <c r="ON221" s="68">
        <f t="shared" si="406"/>
        <v>30</v>
      </c>
      <c r="OO221" s="68">
        <f t="shared" si="406"/>
        <v>30</v>
      </c>
      <c r="OP221" s="68">
        <f t="shared" si="406"/>
        <v>30</v>
      </c>
      <c r="OQ221" s="68">
        <f t="shared" si="406"/>
        <v>30</v>
      </c>
      <c r="OR221" s="68">
        <f t="shared" si="406"/>
        <v>30</v>
      </c>
    </row>
    <row r="222" s="27" customFormat="1" ht="13.5" customHeight="1" spans="1:408">
      <c r="A222" s="468"/>
      <c r="B222" s="589"/>
      <c r="C222" s="470" t="s">
        <v>80</v>
      </c>
      <c r="D222" s="40" t="s">
        <v>18</v>
      </c>
      <c r="E222" s="39"/>
      <c r="F222" s="41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62"/>
      <c r="T222" s="62"/>
      <c r="U222" s="41"/>
      <c r="V222" s="62"/>
      <c r="W222" s="41"/>
      <c r="X222" s="41"/>
      <c r="Y222" s="41"/>
      <c r="Z222" s="41"/>
      <c r="AA222" s="41"/>
      <c r="AB222" s="41"/>
      <c r="AC222" s="41"/>
      <c r="AD222" s="62"/>
      <c r="AE222" s="41"/>
      <c r="AF222" s="41"/>
      <c r="AG222" s="41"/>
      <c r="AH222" s="62"/>
      <c r="AI222" s="41"/>
      <c r="AJ222" s="41"/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1"/>
      <c r="BO222" s="41"/>
      <c r="BP222" s="41"/>
      <c r="BQ222" s="41"/>
      <c r="BR222" s="41"/>
      <c r="BS222" s="41"/>
      <c r="BT222" s="66"/>
      <c r="BU222" s="68"/>
      <c r="BV222" s="68"/>
      <c r="BW222" s="68"/>
      <c r="BX222" s="68"/>
      <c r="BY222" s="68"/>
      <c r="BZ222" s="68"/>
      <c r="CA222" s="68"/>
      <c r="CB222" s="68"/>
      <c r="CC222" s="68"/>
      <c r="CD222" s="68"/>
      <c r="CE222" s="68"/>
      <c r="CF222" s="68"/>
      <c r="CG222" s="68"/>
      <c r="CH222" s="68"/>
      <c r="CI222" s="68"/>
      <c r="CJ222" s="42"/>
      <c r="CK222" s="68"/>
      <c r="CL222" s="68"/>
      <c r="CO222" s="76">
        <v>21</v>
      </c>
      <c r="CP222" s="68"/>
      <c r="CQ222" s="68"/>
      <c r="CR222" s="68"/>
      <c r="CS222" s="68"/>
      <c r="CT222" s="68"/>
      <c r="CU222" s="68"/>
      <c r="CV222" s="68"/>
      <c r="CW222" s="68"/>
      <c r="CX222" s="68"/>
      <c r="CY222" s="68"/>
      <c r="CZ222" s="68"/>
      <c r="DA222" s="68"/>
      <c r="DB222" s="68"/>
      <c r="DC222" s="68"/>
      <c r="DD222" s="68"/>
      <c r="DE222" s="68"/>
      <c r="DF222" s="68"/>
      <c r="DG222" s="68"/>
      <c r="DH222" s="68"/>
      <c r="DI222" s="68"/>
      <c r="DJ222" s="68"/>
      <c r="DK222" s="68"/>
      <c r="DL222" s="68"/>
      <c r="DM222" s="68"/>
      <c r="DN222" s="68"/>
      <c r="DO222" s="68"/>
      <c r="DP222" s="68"/>
      <c r="DQ222" s="68"/>
      <c r="DR222" s="68"/>
      <c r="DS222" s="68"/>
      <c r="DT222" s="68"/>
      <c r="DU222" s="68"/>
      <c r="DV222" s="68"/>
      <c r="DW222" s="68"/>
      <c r="DX222" s="68"/>
      <c r="DY222" s="68"/>
      <c r="DZ222" s="68"/>
      <c r="EA222" s="68"/>
      <c r="EB222" s="68"/>
      <c r="EC222" s="68"/>
      <c r="ED222" s="68"/>
      <c r="EE222" s="68"/>
      <c r="EF222" s="68"/>
      <c r="EG222" s="68"/>
      <c r="EH222" s="68"/>
      <c r="EI222" s="68"/>
      <c r="EJ222" s="68"/>
      <c r="EK222" s="68"/>
      <c r="EL222" s="68"/>
      <c r="EM222" s="68"/>
      <c r="EN222" s="193">
        <v>1</v>
      </c>
      <c r="EO222" s="68"/>
      <c r="EP222" s="68"/>
      <c r="EQ222" s="68"/>
      <c r="ER222" s="68"/>
      <c r="ES222" s="68"/>
      <c r="ET222" s="68"/>
      <c r="EU222" s="68"/>
      <c r="EV222" s="68"/>
      <c r="EW222" s="68"/>
      <c r="EX222" s="68"/>
      <c r="EY222" s="68"/>
      <c r="EZ222" s="68"/>
      <c r="FA222" s="68"/>
      <c r="FB222" s="68"/>
      <c r="FC222" s="68"/>
      <c r="FD222" s="68"/>
      <c r="FE222" s="68"/>
      <c r="FF222" s="68"/>
      <c r="FG222" s="68"/>
      <c r="FH222" s="68"/>
      <c r="FI222" s="68"/>
      <c r="FJ222" s="68"/>
      <c r="FK222" s="68"/>
      <c r="FL222" s="68"/>
      <c r="FM222" s="68"/>
      <c r="FN222" s="68"/>
      <c r="FO222" s="68"/>
      <c r="FP222" s="68"/>
      <c r="FQ222" s="68"/>
      <c r="FR222" s="68"/>
      <c r="FS222" s="68"/>
      <c r="FT222" s="68"/>
      <c r="FU222" s="68"/>
      <c r="FV222" s="68"/>
      <c r="FW222" s="68"/>
      <c r="FX222" s="68"/>
      <c r="FY222" s="68"/>
      <c r="FZ222" s="68"/>
      <c r="GA222" s="68"/>
      <c r="GB222" s="68"/>
      <c r="GC222" s="68"/>
      <c r="GD222" s="68"/>
      <c r="GE222" s="68"/>
      <c r="GF222" s="68"/>
      <c r="GG222" s="68"/>
      <c r="GH222" s="68"/>
      <c r="GI222" s="68"/>
      <c r="GJ222" s="68"/>
      <c r="GK222" s="68"/>
      <c r="GL222" s="68"/>
      <c r="GM222" s="68"/>
      <c r="GN222" s="68"/>
      <c r="GO222" s="68"/>
      <c r="GP222" s="68"/>
      <c r="GQ222" s="68"/>
      <c r="GR222" s="68"/>
      <c r="GS222" s="68"/>
      <c r="GT222" s="68"/>
      <c r="GU222" s="68"/>
      <c r="GV222" s="68"/>
      <c r="GW222" s="68"/>
      <c r="GX222" s="68"/>
      <c r="GY222" s="68"/>
      <c r="GZ222" s="68"/>
      <c r="HA222" s="68"/>
      <c r="HB222" s="68"/>
      <c r="HC222" s="68"/>
      <c r="HD222" s="68"/>
      <c r="HE222" s="68"/>
      <c r="HF222" s="68"/>
      <c r="HG222" s="68"/>
      <c r="HH222" s="68"/>
      <c r="HI222" s="68"/>
      <c r="HJ222" s="68"/>
      <c r="HK222" s="100"/>
      <c r="HL222" s="68"/>
      <c r="HM222" s="68"/>
      <c r="HN222" s="68"/>
      <c r="HO222" s="68"/>
      <c r="HP222" s="68"/>
      <c r="HQ222" s="68"/>
      <c r="HR222" s="68"/>
      <c r="HS222" s="68"/>
      <c r="HT222" s="68"/>
      <c r="HU222" s="68"/>
      <c r="HV222" s="68"/>
      <c r="HW222" s="68"/>
      <c r="HX222" s="68"/>
      <c r="HY222" s="68"/>
      <c r="HZ222" s="68"/>
      <c r="IA222" s="68"/>
      <c r="IB222" s="68"/>
      <c r="IC222" s="68"/>
      <c r="ID222" s="68"/>
      <c r="IE222" s="68"/>
      <c r="IF222" s="68"/>
      <c r="IG222" s="68"/>
      <c r="IH222" s="68"/>
      <c r="II222" s="68"/>
      <c r="IJ222" s="68"/>
      <c r="IK222" s="68"/>
      <c r="IL222" s="68"/>
      <c r="IM222" s="68"/>
      <c r="IN222" s="206"/>
      <c r="IO222" s="68"/>
      <c r="IP222" s="542">
        <v>100</v>
      </c>
      <c r="IQ222" s="68"/>
      <c r="IR222" s="197"/>
      <c r="IS222" s="68"/>
      <c r="IT222" s="68"/>
      <c r="IU222" s="68"/>
      <c r="IV222" s="68"/>
      <c r="IW222" s="68"/>
      <c r="IX222" s="68"/>
      <c r="IY222" s="68"/>
      <c r="IZ222" s="68"/>
      <c r="JA222" s="68"/>
      <c r="JB222" s="68"/>
      <c r="JC222" s="502"/>
      <c r="JD222" s="68"/>
      <c r="JE222" s="68"/>
      <c r="JF222" s="68"/>
      <c r="JG222" s="69"/>
      <c r="JH222" s="68"/>
      <c r="JI222" s="68"/>
      <c r="JJ222" s="68"/>
      <c r="JK222" s="68"/>
      <c r="JL222" s="212"/>
      <c r="JM222" s="68"/>
      <c r="JN222" s="68"/>
      <c r="JO222" s="68"/>
      <c r="JP222" s="68"/>
      <c r="JQ222" s="68"/>
      <c r="JR222" s="68"/>
      <c r="JS222" s="68"/>
      <c r="JT222" s="68"/>
      <c r="JU222" s="68"/>
      <c r="JV222" s="68"/>
      <c r="JW222" s="68"/>
      <c r="JX222" s="197"/>
      <c r="JY222" s="197"/>
      <c r="JZ222" s="213"/>
      <c r="KA222" s="213"/>
      <c r="KB222" s="68"/>
      <c r="KC222" s="68"/>
      <c r="KD222" s="68"/>
      <c r="KE222" s="68"/>
      <c r="KF222" s="68"/>
      <c r="KG222" s="68"/>
      <c r="KH222" s="68"/>
      <c r="KI222" s="68"/>
      <c r="KJ222" s="68"/>
      <c r="KK222" s="68"/>
      <c r="KL222" s="68"/>
      <c r="KM222" s="68"/>
      <c r="KN222" s="68"/>
      <c r="KO222" s="68"/>
      <c r="KP222" s="68"/>
      <c r="KQ222" s="68"/>
      <c r="KR222" s="68"/>
      <c r="KS222" s="68"/>
      <c r="KT222" s="68"/>
      <c r="KU222" s="68"/>
      <c r="KV222" s="68"/>
      <c r="KW222" s="68"/>
      <c r="KX222" s="68"/>
      <c r="KY222" s="68"/>
      <c r="KZ222" s="68"/>
      <c r="LA222" s="68"/>
      <c r="LB222" s="68"/>
      <c r="LC222" s="68"/>
      <c r="LD222" s="68"/>
      <c r="LE222" s="68"/>
      <c r="LF222" s="68"/>
      <c r="LG222" s="92"/>
      <c r="LH222" s="68"/>
      <c r="LI222" s="68"/>
      <c r="LJ222" s="68"/>
      <c r="LK222" s="68"/>
      <c r="LL222" s="68"/>
      <c r="LM222" s="68"/>
      <c r="LN222" s="68"/>
      <c r="LO222" s="68"/>
      <c r="LP222" s="100"/>
      <c r="LQ222" s="68"/>
      <c r="LR222" s="68"/>
      <c r="LS222" s="206"/>
      <c r="LT222" s="68"/>
      <c r="LU222" s="68"/>
      <c r="LV222" s="68"/>
      <c r="LW222" s="220"/>
      <c r="LX222" s="68"/>
      <c r="LY222" s="68"/>
      <c r="LZ222" s="68"/>
      <c r="MA222" s="68"/>
      <c r="MB222" s="68"/>
      <c r="MC222" s="68"/>
      <c r="MD222" s="68"/>
      <c r="ME222" s="68"/>
      <c r="MF222" s="68"/>
      <c r="MG222" s="68"/>
      <c r="MH222" s="68"/>
      <c r="MI222" s="68"/>
      <c r="MJ222" s="68"/>
      <c r="MK222" s="68"/>
      <c r="ML222" s="68"/>
      <c r="MM222" s="68"/>
      <c r="MN222" s="68"/>
      <c r="MO222" s="68"/>
      <c r="MP222" s="68"/>
      <c r="MQ222" s="68"/>
      <c r="MR222" s="68"/>
      <c r="MS222" s="68"/>
      <c r="MT222" s="68"/>
      <c r="MU222" s="68"/>
      <c r="MV222" s="68"/>
      <c r="MW222" s="68"/>
      <c r="MX222" s="68"/>
      <c r="MY222" s="220"/>
      <c r="MZ222" s="68"/>
      <c r="NA222" s="68"/>
      <c r="NB222" s="68"/>
      <c r="NC222" s="68"/>
      <c r="ND222" s="68"/>
      <c r="NE222" s="68"/>
      <c r="NF222" s="515"/>
      <c r="NG222" s="68"/>
      <c r="NH222" s="68"/>
      <c r="NI222" s="68"/>
      <c r="NJ222" s="223"/>
      <c r="NK222" s="68"/>
      <c r="NL222" s="68"/>
      <c r="NM222" s="68"/>
      <c r="NN222" s="68"/>
      <c r="NO222" s="68"/>
      <c r="NP222" s="68"/>
      <c r="NQ222" s="68"/>
      <c r="NR222" s="68"/>
      <c r="NS222" s="68"/>
      <c r="NT222" s="68"/>
      <c r="NU222" s="206"/>
      <c r="NV222" s="68"/>
      <c r="NW222" s="68"/>
      <c r="NX222" s="68"/>
      <c r="NY222" s="68"/>
      <c r="NZ222" s="68"/>
      <c r="OA222" s="68"/>
      <c r="OB222" s="68"/>
      <c r="OC222" s="68"/>
      <c r="OD222" s="68"/>
      <c r="OE222" s="68"/>
      <c r="OF222" s="68"/>
      <c r="OG222" s="68"/>
      <c r="OH222" s="68"/>
      <c r="OI222" s="68"/>
      <c r="OJ222" s="68"/>
      <c r="OK222" s="68"/>
      <c r="OL222" s="226"/>
      <c r="OM222" s="68"/>
      <c r="ON222" s="68"/>
      <c r="OO222" s="68"/>
      <c r="OP222" s="68"/>
      <c r="OQ222" s="68"/>
      <c r="OR222" s="68"/>
    </row>
    <row r="223" s="27" customFormat="1" ht="13.5" customHeight="1" spans="1:408">
      <c r="A223" s="468"/>
      <c r="B223" s="589"/>
      <c r="C223" s="468"/>
      <c r="D223" s="40" t="s">
        <v>19</v>
      </c>
      <c r="E223" s="39"/>
      <c r="F223" s="41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62"/>
      <c r="T223" s="62"/>
      <c r="U223" s="41"/>
      <c r="V223" s="62"/>
      <c r="W223" s="41"/>
      <c r="X223" s="41"/>
      <c r="Y223" s="41"/>
      <c r="Z223" s="41"/>
      <c r="AA223" s="41"/>
      <c r="AB223" s="41"/>
      <c r="AC223" s="41"/>
      <c r="AD223" s="41"/>
      <c r="AE223" s="41"/>
      <c r="AF223" s="41"/>
      <c r="AG223" s="41"/>
      <c r="AH223" s="62"/>
      <c r="AI223" s="41"/>
      <c r="AJ223" s="41"/>
      <c r="AK223" s="41"/>
      <c r="AL223" s="41"/>
      <c r="AM223" s="41"/>
      <c r="AN223" s="41"/>
      <c r="AO223" s="41"/>
      <c r="AP223" s="41"/>
      <c r="AQ223" s="41"/>
      <c r="AR223" s="41"/>
      <c r="AS223" s="41"/>
      <c r="AT223" s="41"/>
      <c r="AU223" s="41"/>
      <c r="AV223" s="41"/>
      <c r="AW223" s="41"/>
      <c r="AX223" s="41"/>
      <c r="AY223" s="41"/>
      <c r="AZ223" s="41"/>
      <c r="BA223" s="41"/>
      <c r="BB223" s="41"/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1"/>
      <c r="BO223" s="41"/>
      <c r="BP223" s="41"/>
      <c r="BQ223" s="41"/>
      <c r="BR223" s="41"/>
      <c r="BS223" s="41"/>
      <c r="BT223" s="66"/>
      <c r="BU223" s="68"/>
      <c r="BV223" s="68"/>
      <c r="BW223" s="68"/>
      <c r="BX223" s="68"/>
      <c r="BY223" s="68"/>
      <c r="BZ223" s="68"/>
      <c r="CA223" s="68"/>
      <c r="CB223" s="68"/>
      <c r="CC223" s="68"/>
      <c r="CD223" s="68"/>
      <c r="CE223" s="68"/>
      <c r="CF223" s="68"/>
      <c r="CG223" s="68"/>
      <c r="CH223" s="68"/>
      <c r="CI223" s="68"/>
      <c r="CJ223" s="42"/>
      <c r="CK223" s="68"/>
      <c r="CL223" s="68"/>
      <c r="CO223" s="76"/>
      <c r="CP223" s="68"/>
      <c r="CQ223" s="68"/>
      <c r="CR223" s="68"/>
      <c r="CS223" s="68"/>
      <c r="CT223" s="68"/>
      <c r="CU223" s="68"/>
      <c r="CV223" s="68"/>
      <c r="CW223" s="68"/>
      <c r="CX223" s="68"/>
      <c r="CY223" s="68"/>
      <c r="CZ223" s="68"/>
      <c r="DA223" s="68"/>
      <c r="DB223" s="68"/>
      <c r="DC223" s="68"/>
      <c r="DD223" s="68"/>
      <c r="DE223" s="68"/>
      <c r="DF223" s="68"/>
      <c r="DG223" s="68"/>
      <c r="DH223" s="68"/>
      <c r="DI223" s="68"/>
      <c r="DJ223" s="68"/>
      <c r="DK223" s="68"/>
      <c r="DL223" s="68"/>
      <c r="DM223" s="68"/>
      <c r="DN223" s="68"/>
      <c r="DO223" s="68"/>
      <c r="DP223" s="68"/>
      <c r="DQ223" s="68"/>
      <c r="DR223" s="68"/>
      <c r="DS223" s="68"/>
      <c r="DT223" s="68"/>
      <c r="DU223" s="68"/>
      <c r="DV223" s="68"/>
      <c r="DW223" s="68"/>
      <c r="DX223" s="68"/>
      <c r="DY223" s="68"/>
      <c r="DZ223" s="68"/>
      <c r="EA223" s="68"/>
      <c r="EB223" s="68"/>
      <c r="EC223" s="68"/>
      <c r="ED223" s="68"/>
      <c r="EE223" s="68"/>
      <c r="EF223" s="68"/>
      <c r="EG223" s="68"/>
      <c r="EH223" s="68"/>
      <c r="EI223" s="68"/>
      <c r="EJ223" s="68"/>
      <c r="EK223" s="68"/>
      <c r="EL223" s="68"/>
      <c r="EM223" s="68"/>
      <c r="EN223" s="68"/>
      <c r="EO223" s="68"/>
      <c r="EP223" s="68"/>
      <c r="EQ223" s="68"/>
      <c r="ER223" s="68"/>
      <c r="ES223" s="68"/>
      <c r="ET223" s="68"/>
      <c r="EU223" s="68"/>
      <c r="EV223" s="68"/>
      <c r="EW223" s="68"/>
      <c r="EX223" s="68"/>
      <c r="EY223" s="68"/>
      <c r="EZ223" s="68"/>
      <c r="FA223" s="68"/>
      <c r="FB223" s="68"/>
      <c r="FC223" s="68"/>
      <c r="FD223" s="68"/>
      <c r="FE223" s="68"/>
      <c r="FF223" s="68"/>
      <c r="FG223" s="68"/>
      <c r="FH223" s="68"/>
      <c r="FI223" s="68"/>
      <c r="FJ223" s="68"/>
      <c r="FK223" s="68"/>
      <c r="FL223" s="68"/>
      <c r="FM223" s="68"/>
      <c r="FN223" s="68"/>
      <c r="FO223" s="68"/>
      <c r="FP223" s="68"/>
      <c r="FQ223" s="68"/>
      <c r="FR223" s="68"/>
      <c r="FS223" s="68"/>
      <c r="FT223" s="68"/>
      <c r="FU223" s="68"/>
      <c r="FV223" s="68"/>
      <c r="FW223" s="68"/>
      <c r="FX223" s="68"/>
      <c r="FY223" s="68"/>
      <c r="FZ223" s="68"/>
      <c r="GA223" s="68"/>
      <c r="GB223" s="68"/>
      <c r="GC223" s="68"/>
      <c r="GD223" s="68"/>
      <c r="GE223" s="68"/>
      <c r="GF223" s="68"/>
      <c r="GG223" s="68"/>
      <c r="GH223" s="68"/>
      <c r="GI223" s="68"/>
      <c r="GJ223" s="68"/>
      <c r="GK223" s="68"/>
      <c r="GL223" s="68"/>
      <c r="GM223" s="68"/>
      <c r="GN223" s="68"/>
      <c r="GO223" s="68"/>
      <c r="GP223" s="68"/>
      <c r="GQ223" s="68"/>
      <c r="GR223" s="68"/>
      <c r="GS223" s="68"/>
      <c r="GT223" s="68"/>
      <c r="GU223" s="68"/>
      <c r="GV223" s="68"/>
      <c r="GW223" s="68"/>
      <c r="GX223" s="68"/>
      <c r="GY223" s="68"/>
      <c r="GZ223" s="68"/>
      <c r="HA223" s="68"/>
      <c r="HB223" s="68"/>
      <c r="HC223" s="68"/>
      <c r="HD223" s="68"/>
      <c r="HE223" s="68"/>
      <c r="HF223" s="68"/>
      <c r="HG223" s="68"/>
      <c r="HH223" s="68"/>
      <c r="HI223" s="68"/>
      <c r="HJ223" s="68"/>
      <c r="HK223" s="100"/>
      <c r="HL223" s="68"/>
      <c r="HM223" s="68"/>
      <c r="HN223" s="68"/>
      <c r="HO223" s="68"/>
      <c r="HP223" s="68"/>
      <c r="HQ223" s="68"/>
      <c r="HR223" s="68"/>
      <c r="HS223" s="68"/>
      <c r="HT223" s="68"/>
      <c r="HU223" s="68"/>
      <c r="HV223" s="68"/>
      <c r="HW223" s="68"/>
      <c r="HX223" s="68"/>
      <c r="HY223" s="68"/>
      <c r="HZ223" s="68"/>
      <c r="IA223" s="68"/>
      <c r="IB223" s="68"/>
      <c r="IC223" s="68"/>
      <c r="ID223" s="68"/>
      <c r="IE223" s="68"/>
      <c r="IF223" s="68"/>
      <c r="IG223" s="68"/>
      <c r="IH223" s="68"/>
      <c r="II223" s="68"/>
      <c r="IJ223" s="68"/>
      <c r="IK223" s="68"/>
      <c r="IL223" s="68"/>
      <c r="IM223" s="68"/>
      <c r="IN223" s="206"/>
      <c r="IO223" s="68"/>
      <c r="IP223" s="68"/>
      <c r="IQ223" s="68"/>
      <c r="IR223" s="197"/>
      <c r="IS223" s="68"/>
      <c r="IT223" s="68"/>
      <c r="IU223" s="68"/>
      <c r="IV223" s="68"/>
      <c r="IW223" s="68"/>
      <c r="IX223" s="68"/>
      <c r="IY223" s="68"/>
      <c r="IZ223" s="68"/>
      <c r="JA223" s="68"/>
      <c r="JB223" s="68"/>
      <c r="JC223" s="502"/>
      <c r="JD223" s="68"/>
      <c r="JE223" s="68"/>
      <c r="JF223" s="68"/>
      <c r="JG223" s="69"/>
      <c r="JH223" s="68"/>
      <c r="JI223" s="68"/>
      <c r="JJ223" s="68"/>
      <c r="JK223" s="68"/>
      <c r="JL223" s="212"/>
      <c r="JM223" s="68"/>
      <c r="JN223" s="68"/>
      <c r="JO223" s="68"/>
      <c r="JP223" s="68"/>
      <c r="JQ223" s="68"/>
      <c r="JR223" s="68"/>
      <c r="JS223" s="68"/>
      <c r="JT223" s="68"/>
      <c r="JU223" s="68"/>
      <c r="JV223" s="68"/>
      <c r="JW223" s="68"/>
      <c r="JX223" s="197"/>
      <c r="JY223" s="197"/>
      <c r="JZ223" s="213"/>
      <c r="KA223" s="213"/>
      <c r="KB223" s="68"/>
      <c r="KC223" s="68"/>
      <c r="KD223" s="68"/>
      <c r="KE223" s="68"/>
      <c r="KF223" s="68"/>
      <c r="KG223" s="68"/>
      <c r="KH223" s="68"/>
      <c r="KI223" s="68"/>
      <c r="KJ223" s="68"/>
      <c r="KK223" s="68"/>
      <c r="KL223" s="68"/>
      <c r="KM223" s="68"/>
      <c r="KN223" s="68"/>
      <c r="KO223" s="68"/>
      <c r="KP223" s="68"/>
      <c r="KQ223" s="68"/>
      <c r="KR223" s="68"/>
      <c r="KS223" s="68"/>
      <c r="KT223" s="68"/>
      <c r="KU223" s="68"/>
      <c r="KV223" s="68"/>
      <c r="KW223" s="68"/>
      <c r="KX223" s="68"/>
      <c r="KY223" s="68"/>
      <c r="KZ223" s="68"/>
      <c r="LA223" s="68"/>
      <c r="LB223" s="68"/>
      <c r="LC223" s="68"/>
      <c r="LD223" s="68"/>
      <c r="LE223" s="68"/>
      <c r="LF223" s="68"/>
      <c r="LG223" s="92"/>
      <c r="LH223" s="68"/>
      <c r="LI223" s="68"/>
      <c r="LJ223" s="68"/>
      <c r="LK223" s="68"/>
      <c r="LL223" s="68"/>
      <c r="LM223" s="68"/>
      <c r="LN223" s="68"/>
      <c r="LO223" s="68"/>
      <c r="LP223" s="100"/>
      <c r="LQ223" s="68"/>
      <c r="LR223" s="68"/>
      <c r="LS223" s="206"/>
      <c r="LT223" s="68"/>
      <c r="LU223" s="68"/>
      <c r="LV223" s="68"/>
      <c r="LW223" s="220"/>
      <c r="LX223" s="68"/>
      <c r="LY223" s="68"/>
      <c r="LZ223" s="68"/>
      <c r="MA223" s="68"/>
      <c r="MB223" s="68"/>
      <c r="MC223" s="68"/>
      <c r="MD223" s="68"/>
      <c r="ME223" s="68"/>
      <c r="MF223" s="68"/>
      <c r="MG223" s="68"/>
      <c r="MH223" s="68"/>
      <c r="MI223" s="68"/>
      <c r="MJ223" s="68"/>
      <c r="MK223" s="68"/>
      <c r="ML223" s="68"/>
      <c r="MM223" s="68"/>
      <c r="MN223" s="68"/>
      <c r="MO223" s="68"/>
      <c r="MP223" s="68"/>
      <c r="MQ223" s="68"/>
      <c r="MR223" s="68"/>
      <c r="MS223" s="68"/>
      <c r="MT223" s="68"/>
      <c r="MU223" s="68"/>
      <c r="MV223" s="68"/>
      <c r="MW223" s="68"/>
      <c r="MX223" s="68"/>
      <c r="MY223" s="220"/>
      <c r="MZ223" s="68"/>
      <c r="NA223" s="68"/>
      <c r="NB223" s="68"/>
      <c r="NC223" s="68"/>
      <c r="ND223" s="68"/>
      <c r="NE223" s="68"/>
      <c r="NF223" s="515"/>
      <c r="NG223" s="68"/>
      <c r="NH223" s="68"/>
      <c r="NI223" s="68"/>
      <c r="NJ223" s="223"/>
      <c r="NK223" s="68"/>
      <c r="NL223" s="68"/>
      <c r="NM223" s="68"/>
      <c r="NN223" s="68"/>
      <c r="NO223" s="68"/>
      <c r="NP223" s="68"/>
      <c r="NQ223" s="68"/>
      <c r="NR223" s="68"/>
      <c r="NS223" s="68"/>
      <c r="NT223" s="68"/>
      <c r="NU223" s="206"/>
      <c r="NV223" s="68"/>
      <c r="NW223" s="68"/>
      <c r="NX223" s="68"/>
      <c r="NY223" s="68"/>
      <c r="NZ223" s="68"/>
      <c r="OA223" s="68"/>
      <c r="OB223" s="68"/>
      <c r="OC223" s="68"/>
      <c r="OD223" s="68"/>
      <c r="OE223" s="68"/>
      <c r="OF223" s="68"/>
      <c r="OG223" s="68"/>
      <c r="OH223" s="68"/>
      <c r="OI223" s="68"/>
      <c r="OJ223" s="68"/>
      <c r="OK223" s="68"/>
      <c r="OL223" s="226"/>
      <c r="OM223" s="68"/>
      <c r="ON223" s="68"/>
      <c r="OO223" s="68"/>
      <c r="OP223" s="68"/>
      <c r="OQ223" s="68"/>
      <c r="OR223" s="68"/>
    </row>
    <row r="224" s="30" customFormat="1" ht="13.5" customHeight="1" spans="1:408">
      <c r="A224" s="469"/>
      <c r="B224" s="590"/>
      <c r="C224" s="469"/>
      <c r="D224" s="44" t="s">
        <v>20</v>
      </c>
      <c r="E224" s="43"/>
      <c r="F224" s="57">
        <v>19</v>
      </c>
      <c r="G224" s="57">
        <f t="shared" ref="G224:BO224" si="407">F224+G220-G223-G221</f>
        <v>19</v>
      </c>
      <c r="H224" s="57">
        <f t="shared" si="407"/>
        <v>19</v>
      </c>
      <c r="I224" s="57">
        <f t="shared" si="407"/>
        <v>19</v>
      </c>
      <c r="J224" s="57">
        <f t="shared" si="407"/>
        <v>19</v>
      </c>
      <c r="K224" s="57">
        <f t="shared" si="407"/>
        <v>19</v>
      </c>
      <c r="L224" s="57">
        <f t="shared" si="407"/>
        <v>19</v>
      </c>
      <c r="M224" s="57">
        <f t="shared" si="407"/>
        <v>19</v>
      </c>
      <c r="N224" s="57">
        <f t="shared" si="407"/>
        <v>19</v>
      </c>
      <c r="O224" s="57">
        <f t="shared" si="407"/>
        <v>19</v>
      </c>
      <c r="P224" s="57">
        <f t="shared" si="407"/>
        <v>19</v>
      </c>
      <c r="Q224" s="57">
        <f t="shared" si="407"/>
        <v>19</v>
      </c>
      <c r="R224" s="57">
        <f t="shared" si="407"/>
        <v>19</v>
      </c>
      <c r="S224" s="63">
        <f t="shared" si="407"/>
        <v>19</v>
      </c>
      <c r="T224" s="63">
        <f t="shared" si="407"/>
        <v>19</v>
      </c>
      <c r="U224" s="57">
        <f t="shared" si="407"/>
        <v>19</v>
      </c>
      <c r="V224" s="63">
        <f t="shared" si="407"/>
        <v>19</v>
      </c>
      <c r="W224" s="57">
        <f t="shared" si="407"/>
        <v>19</v>
      </c>
      <c r="X224" s="57">
        <f t="shared" si="407"/>
        <v>19</v>
      </c>
      <c r="Y224" s="57">
        <f t="shared" si="407"/>
        <v>19</v>
      </c>
      <c r="Z224" s="57">
        <f t="shared" si="407"/>
        <v>19</v>
      </c>
      <c r="AA224" s="57">
        <f t="shared" si="407"/>
        <v>19</v>
      </c>
      <c r="AB224" s="57">
        <f t="shared" si="407"/>
        <v>19</v>
      </c>
      <c r="AC224" s="57">
        <f t="shared" si="407"/>
        <v>19</v>
      </c>
      <c r="AD224" s="57">
        <f t="shared" si="407"/>
        <v>19</v>
      </c>
      <c r="AE224" s="57">
        <f t="shared" si="407"/>
        <v>19</v>
      </c>
      <c r="AF224" s="57">
        <f t="shared" si="407"/>
        <v>19</v>
      </c>
      <c r="AG224" s="57">
        <f t="shared" si="407"/>
        <v>19</v>
      </c>
      <c r="AH224" s="57">
        <f t="shared" si="407"/>
        <v>19</v>
      </c>
      <c r="AI224" s="57">
        <f t="shared" si="407"/>
        <v>19</v>
      </c>
      <c r="AJ224" s="57">
        <f t="shared" si="407"/>
        <v>19</v>
      </c>
      <c r="AK224" s="57">
        <f t="shared" si="407"/>
        <v>19</v>
      </c>
      <c r="AL224" s="57">
        <f t="shared" si="407"/>
        <v>19</v>
      </c>
      <c r="AM224" s="57">
        <f t="shared" si="407"/>
        <v>19</v>
      </c>
      <c r="AN224" s="57">
        <f t="shared" si="407"/>
        <v>19</v>
      </c>
      <c r="AO224" s="57">
        <f t="shared" si="407"/>
        <v>19</v>
      </c>
      <c r="AP224" s="57">
        <f t="shared" si="407"/>
        <v>19</v>
      </c>
      <c r="AQ224" s="57">
        <f t="shared" si="407"/>
        <v>19</v>
      </c>
      <c r="AR224" s="57">
        <f t="shared" si="407"/>
        <v>19</v>
      </c>
      <c r="AS224" s="57">
        <f t="shared" si="407"/>
        <v>19</v>
      </c>
      <c r="AT224" s="57">
        <f t="shared" si="407"/>
        <v>19</v>
      </c>
      <c r="AU224" s="57">
        <f t="shared" si="407"/>
        <v>19</v>
      </c>
      <c r="AV224" s="57">
        <f t="shared" si="407"/>
        <v>19</v>
      </c>
      <c r="AW224" s="57">
        <f t="shared" si="407"/>
        <v>19</v>
      </c>
      <c r="AX224" s="57">
        <f t="shared" si="407"/>
        <v>19</v>
      </c>
      <c r="AY224" s="57">
        <f t="shared" si="407"/>
        <v>19</v>
      </c>
      <c r="AZ224" s="57">
        <f t="shared" si="407"/>
        <v>19</v>
      </c>
      <c r="BA224" s="57">
        <f t="shared" si="407"/>
        <v>19</v>
      </c>
      <c r="BB224" s="57">
        <f t="shared" si="407"/>
        <v>19</v>
      </c>
      <c r="BC224" s="57">
        <f t="shared" si="407"/>
        <v>19</v>
      </c>
      <c r="BD224" s="57">
        <f t="shared" si="407"/>
        <v>19</v>
      </c>
      <c r="BE224" s="57">
        <f t="shared" si="407"/>
        <v>19</v>
      </c>
      <c r="BF224" s="57">
        <f t="shared" si="407"/>
        <v>19</v>
      </c>
      <c r="BG224" s="57">
        <f t="shared" si="407"/>
        <v>19</v>
      </c>
      <c r="BH224" s="57">
        <f t="shared" si="407"/>
        <v>19</v>
      </c>
      <c r="BI224" s="57">
        <f t="shared" si="407"/>
        <v>19</v>
      </c>
      <c r="BJ224" s="57">
        <f t="shared" si="407"/>
        <v>19</v>
      </c>
      <c r="BK224" s="57">
        <f t="shared" si="407"/>
        <v>19</v>
      </c>
      <c r="BL224" s="57">
        <f t="shared" si="407"/>
        <v>19</v>
      </c>
      <c r="BM224" s="57">
        <f t="shared" si="407"/>
        <v>19</v>
      </c>
      <c r="BN224" s="57">
        <f t="shared" si="407"/>
        <v>19</v>
      </c>
      <c r="BO224" s="57">
        <f t="shared" si="407"/>
        <v>19</v>
      </c>
      <c r="BP224" s="57">
        <v>23</v>
      </c>
      <c r="BQ224" s="57">
        <f t="shared" ref="BQ224:CI224" si="408">BP224+BQ220-BQ223-BQ221</f>
        <v>23</v>
      </c>
      <c r="BR224" s="57">
        <f t="shared" si="408"/>
        <v>23</v>
      </c>
      <c r="BS224" s="57">
        <f t="shared" si="408"/>
        <v>23</v>
      </c>
      <c r="BT224" s="67">
        <f t="shared" si="408"/>
        <v>23</v>
      </c>
      <c r="BU224" s="57">
        <f t="shared" si="408"/>
        <v>23</v>
      </c>
      <c r="BV224" s="57">
        <f t="shared" si="408"/>
        <v>23</v>
      </c>
      <c r="BW224" s="57">
        <f t="shared" si="408"/>
        <v>23</v>
      </c>
      <c r="BX224" s="57">
        <f t="shared" si="408"/>
        <v>23</v>
      </c>
      <c r="BY224" s="57">
        <f t="shared" si="408"/>
        <v>23</v>
      </c>
      <c r="BZ224" s="57">
        <f t="shared" si="408"/>
        <v>23</v>
      </c>
      <c r="CA224" s="57">
        <f t="shared" si="408"/>
        <v>23</v>
      </c>
      <c r="CB224" s="57">
        <f t="shared" si="408"/>
        <v>23</v>
      </c>
      <c r="CC224" s="57">
        <f t="shared" si="408"/>
        <v>23</v>
      </c>
      <c r="CD224" s="57">
        <f t="shared" si="408"/>
        <v>23</v>
      </c>
      <c r="CE224" s="57">
        <f t="shared" si="408"/>
        <v>23</v>
      </c>
      <c r="CF224" s="57">
        <f t="shared" si="408"/>
        <v>23</v>
      </c>
      <c r="CG224" s="57">
        <f t="shared" si="408"/>
        <v>23</v>
      </c>
      <c r="CH224" s="57">
        <f t="shared" si="408"/>
        <v>23</v>
      </c>
      <c r="CI224" s="57">
        <f t="shared" si="408"/>
        <v>23</v>
      </c>
      <c r="CJ224" s="538"/>
      <c r="CK224" s="57">
        <v>37</v>
      </c>
      <c r="CL224" s="57">
        <v>37</v>
      </c>
      <c r="CM224" s="493">
        <f>CL224+CM220-CM223-CM221</f>
        <v>37</v>
      </c>
      <c r="CN224" s="493">
        <f>CM224+CN220-CN223-CN221</f>
        <v>37</v>
      </c>
      <c r="CO224" s="77"/>
      <c r="CP224" s="69"/>
      <c r="CQ224" s="69"/>
      <c r="CR224" s="69"/>
      <c r="CS224" s="69"/>
      <c r="CT224" s="69"/>
      <c r="CU224" s="69"/>
      <c r="CV224" s="69"/>
      <c r="CW224" s="69"/>
      <c r="CX224" s="69"/>
      <c r="CY224" s="69"/>
      <c r="CZ224" s="69"/>
      <c r="DA224" s="69"/>
      <c r="DB224" s="69"/>
      <c r="DC224" s="69"/>
      <c r="DD224" s="69"/>
      <c r="DE224" s="69"/>
      <c r="DF224" s="69"/>
      <c r="DG224" s="69"/>
      <c r="DH224" s="69">
        <v>1</v>
      </c>
      <c r="DI224" s="69"/>
      <c r="DJ224" s="69"/>
      <c r="DK224" s="69"/>
      <c r="DL224" s="69"/>
      <c r="DM224" s="69"/>
      <c r="DN224" s="69"/>
      <c r="DO224" s="69"/>
      <c r="DP224" s="69"/>
      <c r="DQ224" s="69"/>
      <c r="DR224" s="69"/>
      <c r="DS224" s="69"/>
      <c r="DT224" s="69"/>
      <c r="DU224" s="69"/>
      <c r="DV224" s="69"/>
      <c r="DW224" s="69"/>
      <c r="DX224" s="69"/>
      <c r="DY224" s="69"/>
      <c r="DZ224" s="69">
        <v>4</v>
      </c>
      <c r="EA224" s="69"/>
      <c r="EB224" s="69"/>
      <c r="EC224" s="69"/>
      <c r="ED224" s="69"/>
      <c r="EE224" s="69"/>
      <c r="EF224" s="69"/>
      <c r="EG224" s="69"/>
      <c r="EH224" s="69"/>
      <c r="EI224" s="69"/>
      <c r="EJ224" s="69"/>
      <c r="EK224" s="69"/>
      <c r="EL224" s="69"/>
      <c r="EM224" s="69"/>
      <c r="EN224" s="69"/>
      <c r="EO224" s="69">
        <v>19</v>
      </c>
      <c r="EP224" s="69"/>
      <c r="EQ224" s="69"/>
      <c r="ER224" s="69"/>
      <c r="ES224" s="69"/>
      <c r="ET224" s="69"/>
      <c r="EU224" s="69"/>
      <c r="EV224" s="69"/>
      <c r="EW224" s="69"/>
      <c r="EX224" s="69"/>
      <c r="EY224" s="69"/>
      <c r="EZ224" s="69"/>
      <c r="FA224" s="69"/>
      <c r="FB224" s="69"/>
      <c r="FC224" s="69"/>
      <c r="FD224" s="69"/>
      <c r="FE224" s="69"/>
      <c r="FF224" s="69"/>
      <c r="FG224" s="69"/>
      <c r="FH224" s="69"/>
      <c r="FI224" s="69"/>
      <c r="FJ224" s="69"/>
      <c r="FK224" s="69"/>
      <c r="FL224" s="69"/>
      <c r="FM224" s="69"/>
      <c r="FN224" s="69"/>
      <c r="FO224" s="69"/>
      <c r="FP224" s="69"/>
      <c r="FQ224" s="69"/>
      <c r="FR224" s="69"/>
      <c r="FS224" s="69"/>
      <c r="FT224" s="69"/>
      <c r="FU224" s="69"/>
      <c r="FV224" s="69"/>
      <c r="FW224" s="69"/>
      <c r="FX224" s="69"/>
      <c r="FY224" s="69"/>
      <c r="FZ224" s="69"/>
      <c r="GA224" s="69"/>
      <c r="GB224" s="69"/>
      <c r="GC224" s="69"/>
      <c r="GD224" s="69"/>
      <c r="GE224" s="69"/>
      <c r="GF224" s="69"/>
      <c r="GG224" s="69"/>
      <c r="GH224" s="69"/>
      <c r="GI224" s="69"/>
      <c r="GJ224" s="69"/>
      <c r="GK224" s="69"/>
      <c r="GL224" s="69"/>
      <c r="GM224" s="69"/>
      <c r="GN224" s="69"/>
      <c r="GO224" s="69"/>
      <c r="GP224" s="69"/>
      <c r="GQ224" s="69"/>
      <c r="GR224" s="69"/>
      <c r="GS224" s="69"/>
      <c r="GT224" s="69"/>
      <c r="GU224" s="69"/>
      <c r="GV224" s="69"/>
      <c r="GW224" s="69"/>
      <c r="GX224" s="69"/>
      <c r="GY224" s="69"/>
      <c r="GZ224" s="69"/>
      <c r="HA224" s="69"/>
      <c r="HB224" s="69"/>
      <c r="HC224" s="69"/>
      <c r="HD224" s="69"/>
      <c r="HE224" s="69"/>
      <c r="HF224" s="69"/>
      <c r="HG224" s="69"/>
      <c r="HH224" s="69"/>
      <c r="HI224" s="69"/>
      <c r="HJ224" s="69"/>
      <c r="HK224" s="102"/>
      <c r="HL224" s="69"/>
      <c r="HM224" s="69"/>
      <c r="HN224" s="69"/>
      <c r="HO224" s="69"/>
      <c r="HP224" s="69"/>
      <c r="HQ224" s="69"/>
      <c r="HR224" s="69"/>
      <c r="HS224" s="69"/>
      <c r="HT224" s="69"/>
      <c r="HU224" s="69"/>
      <c r="HV224" s="69"/>
      <c r="HW224" s="69"/>
      <c r="HX224" s="69"/>
      <c r="HY224" s="69"/>
      <c r="HZ224" s="69"/>
      <c r="IA224" s="69"/>
      <c r="IB224" s="69"/>
      <c r="IC224" s="69"/>
      <c r="ID224" s="69"/>
      <c r="IE224" s="69"/>
      <c r="IF224" s="69"/>
      <c r="IG224" s="69"/>
      <c r="IH224" s="69"/>
      <c r="II224" s="69"/>
      <c r="IJ224" s="69"/>
      <c r="IK224" s="69"/>
      <c r="IL224" s="69"/>
      <c r="IM224" s="69"/>
      <c r="IN224" s="207"/>
      <c r="IO224" s="69"/>
      <c r="IP224" s="69"/>
      <c r="IQ224" s="69"/>
      <c r="IR224" s="499"/>
      <c r="IS224" s="69"/>
      <c r="IT224" s="69">
        <v>1</v>
      </c>
      <c r="IU224" s="69"/>
      <c r="IV224" s="69"/>
      <c r="IW224" s="69"/>
      <c r="IX224" s="69"/>
      <c r="IY224" s="69"/>
      <c r="IZ224" s="69"/>
      <c r="JA224" s="69"/>
      <c r="JB224" s="69">
        <v>1</v>
      </c>
      <c r="JC224" s="503">
        <v>1</v>
      </c>
      <c r="JD224" s="69"/>
      <c r="JE224" s="69"/>
      <c r="JF224" s="69">
        <v>2</v>
      </c>
      <c r="JG224" s="69">
        <v>1</v>
      </c>
      <c r="JH224" s="69"/>
      <c r="JI224" s="69"/>
      <c r="JJ224" s="69"/>
      <c r="JK224" s="69"/>
      <c r="JL224" s="214"/>
      <c r="JM224" s="69"/>
      <c r="JN224" s="69"/>
      <c r="JO224" s="69"/>
      <c r="JP224" s="69"/>
      <c r="JQ224" s="69"/>
      <c r="JR224" s="69"/>
      <c r="JS224" s="69"/>
      <c r="JT224" s="69"/>
      <c r="JU224" s="69"/>
      <c r="JV224" s="69"/>
      <c r="JW224" s="69"/>
      <c r="JX224" s="499"/>
      <c r="JY224" s="499"/>
      <c r="JZ224" s="213"/>
      <c r="KA224" s="213"/>
      <c r="KB224" s="69"/>
      <c r="KC224" s="69"/>
      <c r="KD224" s="69"/>
      <c r="KE224" s="69"/>
      <c r="KF224" s="69"/>
      <c r="KG224" s="69"/>
      <c r="KH224" s="69"/>
      <c r="KI224" s="69">
        <v>1</v>
      </c>
      <c r="KJ224" s="69">
        <v>1</v>
      </c>
      <c r="KK224" s="69"/>
      <c r="KL224" s="69"/>
      <c r="KM224" s="69"/>
      <c r="KN224" s="69"/>
      <c r="KO224" s="69"/>
      <c r="KP224" s="69"/>
      <c r="KQ224" s="69"/>
      <c r="KR224" s="69"/>
      <c r="KS224" s="69"/>
      <c r="KT224" s="69"/>
      <c r="KU224" s="69"/>
      <c r="KV224" s="69"/>
      <c r="KW224" s="69">
        <v>2</v>
      </c>
      <c r="KX224" s="69">
        <v>1</v>
      </c>
      <c r="KY224" s="69">
        <v>1</v>
      </c>
      <c r="KZ224" s="69"/>
      <c r="LA224" s="69"/>
      <c r="LB224" s="69"/>
      <c r="LC224" s="69"/>
      <c r="LD224" s="69">
        <v>1</v>
      </c>
      <c r="LE224" s="69"/>
      <c r="LF224" s="69">
        <v>1</v>
      </c>
      <c r="LG224" s="204"/>
      <c r="LH224" s="69">
        <v>1</v>
      </c>
      <c r="LI224" s="69"/>
      <c r="LJ224" s="69"/>
      <c r="LK224" s="69"/>
      <c r="LL224" s="69"/>
      <c r="LM224" s="69"/>
      <c r="LN224" s="69"/>
      <c r="LO224" s="69"/>
      <c r="LP224" s="102"/>
      <c r="LQ224" s="69"/>
      <c r="LR224" s="69"/>
      <c r="LS224" s="207">
        <v>5</v>
      </c>
      <c r="LT224" s="69"/>
      <c r="LU224" s="69"/>
      <c r="LV224" s="69"/>
      <c r="LW224" s="221">
        <v>2</v>
      </c>
      <c r="LX224" s="69"/>
      <c r="LY224" s="69"/>
      <c r="LZ224" s="69"/>
      <c r="MA224" s="69"/>
      <c r="MB224" s="69"/>
      <c r="MC224" s="69"/>
      <c r="MD224" s="69"/>
      <c r="ME224" s="69"/>
      <c r="MF224" s="69">
        <v>1</v>
      </c>
      <c r="MG224" s="69"/>
      <c r="MH224" s="69"/>
      <c r="MI224" s="69"/>
      <c r="MJ224" s="69"/>
      <c r="MK224" s="69"/>
      <c r="ML224" s="69"/>
      <c r="MM224" s="69"/>
      <c r="MN224" s="69"/>
      <c r="MO224" s="69"/>
      <c r="MP224" s="69"/>
      <c r="MQ224" s="69"/>
      <c r="MR224" s="69"/>
      <c r="MS224" s="69"/>
      <c r="MT224" s="69"/>
      <c r="MU224" s="69"/>
      <c r="MV224" s="69"/>
      <c r="MW224" s="69"/>
      <c r="MX224" s="69">
        <v>3</v>
      </c>
      <c r="MY224" s="221">
        <v>2</v>
      </c>
      <c r="MZ224" s="69"/>
      <c r="NA224" s="69"/>
      <c r="NB224" s="69"/>
      <c r="NC224" s="69"/>
      <c r="ND224" s="69"/>
      <c r="NE224" s="69">
        <v>1</v>
      </c>
      <c r="NF224" s="516"/>
      <c r="NG224" s="69"/>
      <c r="NH224" s="69"/>
      <c r="NI224" s="69"/>
      <c r="NJ224" s="224"/>
      <c r="NK224" s="69"/>
      <c r="NL224" s="69"/>
      <c r="NM224" s="69"/>
      <c r="NN224" s="69"/>
      <c r="NO224" s="69"/>
      <c r="NP224" s="69"/>
      <c r="NQ224" s="69"/>
      <c r="NR224" s="69"/>
      <c r="NS224" s="69"/>
      <c r="NT224" s="69"/>
      <c r="NU224" s="207"/>
      <c r="NV224" s="69"/>
      <c r="NW224" s="69"/>
      <c r="NX224" s="69"/>
      <c r="NY224" s="69"/>
      <c r="NZ224" s="69">
        <v>1</v>
      </c>
      <c r="OA224" s="69"/>
      <c r="OB224" s="69"/>
      <c r="OC224" s="69"/>
      <c r="OD224" s="69"/>
      <c r="OE224" s="69"/>
      <c r="OF224" s="69"/>
      <c r="OG224" s="69"/>
      <c r="OH224" s="69"/>
      <c r="OI224" s="69"/>
      <c r="OJ224" s="69"/>
      <c r="OK224" s="69"/>
      <c r="OL224" s="227"/>
      <c r="OM224" s="69"/>
      <c r="ON224" s="69"/>
      <c r="OO224" s="69"/>
      <c r="OP224" s="69"/>
      <c r="OQ224" s="69"/>
      <c r="OR224" s="69"/>
    </row>
    <row r="225" s="27" customFormat="1" ht="13.5" customHeight="1" spans="1:408">
      <c r="A225" s="520"/>
      <c r="B225" s="591"/>
      <c r="C225" s="520"/>
      <c r="D225" s="40" t="s">
        <v>21</v>
      </c>
      <c r="E225" s="54">
        <v>6</v>
      </c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62"/>
      <c r="T225" s="62"/>
      <c r="U225" s="41"/>
      <c r="V225" s="62"/>
      <c r="W225" s="41"/>
      <c r="X225" s="41"/>
      <c r="Y225" s="41"/>
      <c r="Z225" s="41"/>
      <c r="AA225" s="41"/>
      <c r="AB225" s="41"/>
      <c r="AC225" s="41"/>
      <c r="AD225" s="62"/>
      <c r="AE225" s="41"/>
      <c r="AF225" s="41"/>
      <c r="AG225" s="41"/>
      <c r="AH225" s="62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66"/>
      <c r="BU225" s="68"/>
      <c r="BV225" s="68"/>
      <c r="BW225" s="68"/>
      <c r="BX225" s="68"/>
      <c r="BY225" s="68"/>
      <c r="BZ225" s="68"/>
      <c r="CA225" s="68"/>
      <c r="CB225" s="68"/>
      <c r="CC225" s="68"/>
      <c r="CD225" s="68"/>
      <c r="CE225" s="68"/>
      <c r="CF225" s="68"/>
      <c r="CG225" s="68"/>
      <c r="CH225" s="68"/>
      <c r="CI225" s="68"/>
      <c r="CJ225" s="38">
        <v>5</v>
      </c>
      <c r="CK225" s="68"/>
      <c r="CL225" s="68"/>
      <c r="CO225" s="76"/>
      <c r="CP225" s="68">
        <v>25</v>
      </c>
      <c r="CQ225" s="68">
        <v>25</v>
      </c>
      <c r="CR225" s="68">
        <v>25</v>
      </c>
      <c r="CS225" s="68">
        <v>25</v>
      </c>
      <c r="CT225" s="68">
        <v>25</v>
      </c>
      <c r="CU225" s="68">
        <v>25</v>
      </c>
      <c r="CV225" s="68">
        <v>25</v>
      </c>
      <c r="CW225" s="68">
        <v>25</v>
      </c>
      <c r="CX225" s="68">
        <v>25</v>
      </c>
      <c r="CY225" s="68">
        <v>25</v>
      </c>
      <c r="CZ225" s="68">
        <v>25</v>
      </c>
      <c r="DA225" s="68">
        <v>25</v>
      </c>
      <c r="DB225" s="84">
        <v>25</v>
      </c>
      <c r="DC225" s="84">
        <v>25</v>
      </c>
      <c r="DD225" s="84">
        <v>25</v>
      </c>
      <c r="DE225" s="84">
        <v>25</v>
      </c>
      <c r="DF225" s="84">
        <v>25</v>
      </c>
      <c r="DG225" s="84">
        <v>25</v>
      </c>
      <c r="DH225" s="84">
        <v>24</v>
      </c>
      <c r="DI225" s="84">
        <v>24</v>
      </c>
      <c r="DJ225" s="84">
        <v>24</v>
      </c>
      <c r="DK225" s="84">
        <v>24</v>
      </c>
      <c r="DL225" s="84">
        <v>24</v>
      </c>
      <c r="DM225" s="68">
        <v>24</v>
      </c>
      <c r="DN225" s="68">
        <v>24</v>
      </c>
      <c r="DO225" s="68">
        <v>24</v>
      </c>
      <c r="DP225" s="68">
        <v>24</v>
      </c>
      <c r="DQ225" s="68">
        <v>24</v>
      </c>
      <c r="DR225" s="68">
        <v>24</v>
      </c>
      <c r="DS225" s="68">
        <v>24</v>
      </c>
      <c r="DT225" s="68">
        <v>24</v>
      </c>
      <c r="DU225" s="68">
        <v>24</v>
      </c>
      <c r="DV225" s="68">
        <v>24</v>
      </c>
      <c r="DW225" s="68">
        <v>24</v>
      </c>
      <c r="DX225" s="68">
        <v>24</v>
      </c>
      <c r="DY225" s="68">
        <v>24</v>
      </c>
      <c r="DZ225" s="68">
        <v>20</v>
      </c>
      <c r="EA225" s="68">
        <v>20</v>
      </c>
      <c r="EB225" s="68">
        <v>20</v>
      </c>
      <c r="EC225" s="68">
        <v>20</v>
      </c>
      <c r="ED225" s="68">
        <v>20</v>
      </c>
      <c r="EE225" s="68">
        <v>20</v>
      </c>
      <c r="EF225" s="68">
        <v>20</v>
      </c>
      <c r="EG225" s="68">
        <v>20</v>
      </c>
      <c r="EH225" s="68">
        <v>20</v>
      </c>
      <c r="EI225" s="68">
        <v>20</v>
      </c>
      <c r="EJ225" s="68">
        <v>20</v>
      </c>
      <c r="EK225" s="68">
        <v>20</v>
      </c>
      <c r="EL225" s="68">
        <v>20</v>
      </c>
      <c r="EM225" s="68">
        <v>20</v>
      </c>
      <c r="EN225" s="68">
        <v>22</v>
      </c>
      <c r="EO225" s="68">
        <v>0</v>
      </c>
      <c r="EP225" s="68">
        <v>0</v>
      </c>
      <c r="EQ225" s="68">
        <v>0</v>
      </c>
      <c r="ER225" s="68">
        <v>0</v>
      </c>
      <c r="ES225" s="68">
        <v>0</v>
      </c>
      <c r="ET225" s="68">
        <v>0</v>
      </c>
      <c r="EU225" s="68">
        <v>0</v>
      </c>
      <c r="EV225" s="68">
        <v>0</v>
      </c>
      <c r="EW225" s="68">
        <v>0</v>
      </c>
      <c r="EX225" s="68">
        <v>0</v>
      </c>
      <c r="EY225" s="68">
        <v>0</v>
      </c>
      <c r="EZ225" s="68">
        <v>0</v>
      </c>
      <c r="FA225" s="68">
        <v>0</v>
      </c>
      <c r="FB225" s="68">
        <v>0</v>
      </c>
      <c r="FC225" s="68">
        <v>0</v>
      </c>
      <c r="FD225" s="68">
        <v>0</v>
      </c>
      <c r="FE225" s="68">
        <v>0</v>
      </c>
      <c r="FF225" s="68">
        <v>0</v>
      </c>
      <c r="FG225" s="68">
        <v>0</v>
      </c>
      <c r="FH225" s="68">
        <v>0</v>
      </c>
      <c r="FI225" s="68">
        <v>0</v>
      </c>
      <c r="FJ225" s="68">
        <v>0</v>
      </c>
      <c r="FK225" s="68">
        <v>0</v>
      </c>
      <c r="FL225" s="68">
        <v>0</v>
      </c>
      <c r="FM225" s="68">
        <v>0</v>
      </c>
      <c r="FN225" s="68">
        <v>0</v>
      </c>
      <c r="FO225" s="68">
        <v>0</v>
      </c>
      <c r="FP225" s="68">
        <v>0</v>
      </c>
      <c r="FQ225" s="68">
        <v>0</v>
      </c>
      <c r="FR225" s="68">
        <v>0</v>
      </c>
      <c r="FS225" s="68">
        <v>0</v>
      </c>
      <c r="FT225" s="68">
        <v>0</v>
      </c>
      <c r="FU225" s="68">
        <v>0</v>
      </c>
      <c r="FV225" s="68">
        <v>0</v>
      </c>
      <c r="FW225" s="68">
        <v>0</v>
      </c>
      <c r="FX225" s="68">
        <v>0</v>
      </c>
      <c r="FY225" s="68">
        <v>0</v>
      </c>
      <c r="FZ225" s="68">
        <v>0</v>
      </c>
      <c r="GA225" s="68">
        <v>0</v>
      </c>
      <c r="GB225" s="68">
        <v>0</v>
      </c>
      <c r="GC225" s="68">
        <v>0</v>
      </c>
      <c r="GD225" s="68">
        <v>0</v>
      </c>
      <c r="GE225" s="68">
        <v>0</v>
      </c>
      <c r="GF225" s="68">
        <v>0</v>
      </c>
      <c r="GG225" s="68">
        <v>0</v>
      </c>
      <c r="GH225" s="68">
        <v>0</v>
      </c>
      <c r="GI225" s="68">
        <v>0</v>
      </c>
      <c r="GJ225" s="68">
        <v>0</v>
      </c>
      <c r="GK225" s="68">
        <v>0</v>
      </c>
      <c r="GL225" s="68">
        <v>0</v>
      </c>
      <c r="GM225" s="68">
        <v>0</v>
      </c>
      <c r="GN225" s="68">
        <v>0</v>
      </c>
      <c r="GO225" s="68">
        <v>0</v>
      </c>
      <c r="GP225" s="68">
        <v>0</v>
      </c>
      <c r="GQ225" s="68">
        <v>0</v>
      </c>
      <c r="GR225" s="92">
        <v>0</v>
      </c>
      <c r="GS225" s="68">
        <v>0</v>
      </c>
      <c r="GT225" s="68">
        <v>0</v>
      </c>
      <c r="GU225" s="68">
        <v>0</v>
      </c>
      <c r="GV225" s="68">
        <v>0</v>
      </c>
      <c r="GW225" s="68">
        <v>0</v>
      </c>
      <c r="GX225" s="68">
        <v>0</v>
      </c>
      <c r="GY225" s="68">
        <v>0</v>
      </c>
      <c r="GZ225" s="68">
        <v>0</v>
      </c>
      <c r="HA225" s="68">
        <v>0</v>
      </c>
      <c r="HB225" s="68">
        <v>0</v>
      </c>
      <c r="HC225" s="68">
        <v>0</v>
      </c>
      <c r="HD225" s="68">
        <v>0</v>
      </c>
      <c r="HE225" s="68">
        <v>0</v>
      </c>
      <c r="HF225" s="68">
        <v>0</v>
      </c>
      <c r="HG225" s="68">
        <v>0</v>
      </c>
      <c r="HH225" s="68">
        <v>0</v>
      </c>
      <c r="HI225" s="68">
        <v>0</v>
      </c>
      <c r="HJ225" s="68">
        <v>0</v>
      </c>
      <c r="HK225" s="100">
        <v>0</v>
      </c>
      <c r="HL225" s="68">
        <v>0</v>
      </c>
      <c r="HM225" s="68">
        <v>0</v>
      </c>
      <c r="HN225" s="68">
        <v>0</v>
      </c>
      <c r="HO225" s="68">
        <v>0</v>
      </c>
      <c r="HP225" s="68">
        <v>0</v>
      </c>
      <c r="HQ225" s="68">
        <v>0</v>
      </c>
      <c r="HR225" s="68">
        <v>0</v>
      </c>
      <c r="HS225" s="68">
        <v>0</v>
      </c>
      <c r="HT225" s="68">
        <v>0</v>
      </c>
      <c r="HU225" s="68">
        <v>0</v>
      </c>
      <c r="HV225" s="68">
        <v>0</v>
      </c>
      <c r="HW225" s="68">
        <v>0</v>
      </c>
      <c r="HX225" s="68">
        <v>0</v>
      </c>
      <c r="HY225" s="68">
        <v>0</v>
      </c>
      <c r="HZ225" s="68">
        <v>0</v>
      </c>
      <c r="IA225" s="68">
        <v>0</v>
      </c>
      <c r="IB225" s="68">
        <v>0</v>
      </c>
      <c r="IC225" s="68">
        <v>0</v>
      </c>
      <c r="ID225" s="68">
        <v>0</v>
      </c>
      <c r="IE225" s="68">
        <v>0</v>
      </c>
      <c r="IF225" s="68">
        <v>0</v>
      </c>
      <c r="IG225" s="68">
        <v>0</v>
      </c>
      <c r="IH225" s="68">
        <v>0</v>
      </c>
      <c r="II225" s="68">
        <v>0</v>
      </c>
      <c r="IJ225" s="68">
        <v>0</v>
      </c>
      <c r="IK225" s="68">
        <v>0</v>
      </c>
      <c r="IL225" s="68">
        <v>0</v>
      </c>
      <c r="IM225" s="68">
        <v>0</v>
      </c>
      <c r="IN225" s="206">
        <v>0</v>
      </c>
      <c r="IO225" s="68">
        <v>0</v>
      </c>
      <c r="IP225" s="68">
        <v>100</v>
      </c>
      <c r="IQ225" s="68">
        <v>100</v>
      </c>
      <c r="IR225" s="197">
        <v>100</v>
      </c>
      <c r="IS225" s="68">
        <v>100</v>
      </c>
      <c r="IT225" s="68">
        <f t="shared" ref="IT225:JW225" si="409">IS225-IT224</f>
        <v>99</v>
      </c>
      <c r="IU225" s="68">
        <f t="shared" si="409"/>
        <v>99</v>
      </c>
      <c r="IV225" s="68">
        <f t="shared" si="409"/>
        <v>99</v>
      </c>
      <c r="IW225" s="68">
        <f t="shared" si="409"/>
        <v>99</v>
      </c>
      <c r="IX225" s="68">
        <f t="shared" si="409"/>
        <v>99</v>
      </c>
      <c r="IY225" s="68">
        <f t="shared" si="409"/>
        <v>99</v>
      </c>
      <c r="IZ225" s="68">
        <f t="shared" si="409"/>
        <v>99</v>
      </c>
      <c r="JA225" s="68">
        <f t="shared" si="409"/>
        <v>99</v>
      </c>
      <c r="JB225" s="68">
        <f t="shared" si="409"/>
        <v>98</v>
      </c>
      <c r="JC225" s="502">
        <f t="shared" si="409"/>
        <v>97</v>
      </c>
      <c r="JD225" s="68">
        <f t="shared" si="409"/>
        <v>97</v>
      </c>
      <c r="JE225" s="68">
        <f t="shared" si="409"/>
        <v>97</v>
      </c>
      <c r="JF225" s="68">
        <f t="shared" si="409"/>
        <v>95</v>
      </c>
      <c r="JG225" s="69">
        <f t="shared" si="409"/>
        <v>94</v>
      </c>
      <c r="JH225" s="68">
        <f t="shared" si="409"/>
        <v>94</v>
      </c>
      <c r="JI225" s="68">
        <f t="shared" si="409"/>
        <v>94</v>
      </c>
      <c r="JJ225" s="68">
        <f t="shared" si="409"/>
        <v>94</v>
      </c>
      <c r="JK225" s="68">
        <f t="shared" si="409"/>
        <v>94</v>
      </c>
      <c r="JL225" s="212">
        <f t="shared" si="409"/>
        <v>94</v>
      </c>
      <c r="JM225" s="68">
        <f t="shared" si="409"/>
        <v>94</v>
      </c>
      <c r="JN225" s="68">
        <f t="shared" si="409"/>
        <v>94</v>
      </c>
      <c r="JO225" s="68">
        <f t="shared" si="409"/>
        <v>94</v>
      </c>
      <c r="JP225" s="68">
        <f t="shared" si="409"/>
        <v>94</v>
      </c>
      <c r="JQ225" s="68">
        <f t="shared" si="409"/>
        <v>94</v>
      </c>
      <c r="JR225" s="68">
        <f t="shared" si="409"/>
        <v>94</v>
      </c>
      <c r="JS225" s="68">
        <f t="shared" si="409"/>
        <v>94</v>
      </c>
      <c r="JT225" s="68">
        <f t="shared" si="409"/>
        <v>94</v>
      </c>
      <c r="JU225" s="68">
        <f t="shared" si="409"/>
        <v>94</v>
      </c>
      <c r="JV225" s="68">
        <f t="shared" si="409"/>
        <v>94</v>
      </c>
      <c r="JW225" s="68">
        <f t="shared" si="409"/>
        <v>94</v>
      </c>
      <c r="JX225" s="197">
        <v>94</v>
      </c>
      <c r="JY225" s="197"/>
      <c r="JZ225" s="213">
        <v>94</v>
      </c>
      <c r="KA225" s="213"/>
      <c r="KB225" s="68">
        <f>JW225-KB224</f>
        <v>94</v>
      </c>
      <c r="KC225" s="68">
        <f t="shared" ref="KB225:KS225" si="410">KB225-KC224</f>
        <v>94</v>
      </c>
      <c r="KD225" s="68">
        <f t="shared" si="410"/>
        <v>94</v>
      </c>
      <c r="KE225" s="68">
        <f t="shared" si="410"/>
        <v>94</v>
      </c>
      <c r="KF225" s="68">
        <f t="shared" si="410"/>
        <v>94</v>
      </c>
      <c r="KG225" s="68">
        <f t="shared" si="410"/>
        <v>94</v>
      </c>
      <c r="KH225" s="68">
        <f t="shared" si="410"/>
        <v>94</v>
      </c>
      <c r="KI225" s="68">
        <f t="shared" si="410"/>
        <v>93</v>
      </c>
      <c r="KJ225" s="68">
        <f t="shared" si="410"/>
        <v>92</v>
      </c>
      <c r="KK225" s="68">
        <f t="shared" si="410"/>
        <v>92</v>
      </c>
      <c r="KL225" s="68">
        <f t="shared" si="410"/>
        <v>92</v>
      </c>
      <c r="KM225" s="68">
        <f t="shared" si="410"/>
        <v>92</v>
      </c>
      <c r="KN225" s="68">
        <f t="shared" si="410"/>
        <v>92</v>
      </c>
      <c r="KO225" s="68">
        <v>92</v>
      </c>
      <c r="KP225" s="68">
        <f>KN225-KP224</f>
        <v>92</v>
      </c>
      <c r="KQ225" s="68">
        <f t="shared" ref="KQ225:LK225" si="411">KP225-KQ224</f>
        <v>92</v>
      </c>
      <c r="KR225" s="68">
        <f t="shared" si="411"/>
        <v>92</v>
      </c>
      <c r="KS225" s="68">
        <f t="shared" si="411"/>
        <v>92</v>
      </c>
      <c r="KT225" s="68">
        <f t="shared" si="411"/>
        <v>92</v>
      </c>
      <c r="KU225" s="68">
        <f t="shared" si="411"/>
        <v>92</v>
      </c>
      <c r="KV225" s="68">
        <f t="shared" si="411"/>
        <v>92</v>
      </c>
      <c r="KW225" s="68">
        <f t="shared" si="411"/>
        <v>90</v>
      </c>
      <c r="KX225" s="68">
        <f t="shared" si="411"/>
        <v>89</v>
      </c>
      <c r="KY225" s="68">
        <f t="shared" si="411"/>
        <v>88</v>
      </c>
      <c r="KZ225" s="68">
        <f t="shared" si="411"/>
        <v>88</v>
      </c>
      <c r="LA225" s="68">
        <f t="shared" si="411"/>
        <v>88</v>
      </c>
      <c r="LB225" s="68">
        <f t="shared" si="411"/>
        <v>88</v>
      </c>
      <c r="LC225" s="68">
        <f t="shared" si="411"/>
        <v>88</v>
      </c>
      <c r="LD225" s="68">
        <f t="shared" si="411"/>
        <v>87</v>
      </c>
      <c r="LE225" s="68">
        <f t="shared" si="411"/>
        <v>87</v>
      </c>
      <c r="LF225" s="201">
        <f t="shared" si="411"/>
        <v>86</v>
      </c>
      <c r="LG225" s="201">
        <v>83</v>
      </c>
      <c r="LH225" s="201">
        <f t="shared" ref="LH225:NU225" si="412">LG225-LH224</f>
        <v>82</v>
      </c>
      <c r="LI225" s="201">
        <f t="shared" si="412"/>
        <v>82</v>
      </c>
      <c r="LJ225" s="201">
        <f t="shared" si="412"/>
        <v>82</v>
      </c>
      <c r="LK225" s="201">
        <f t="shared" si="412"/>
        <v>82</v>
      </c>
      <c r="LL225" s="68">
        <f t="shared" si="412"/>
        <v>82</v>
      </c>
      <c r="LM225" s="68">
        <f t="shared" si="412"/>
        <v>82</v>
      </c>
      <c r="LN225" s="68">
        <f t="shared" si="412"/>
        <v>82</v>
      </c>
      <c r="LO225" s="201">
        <f t="shared" si="412"/>
        <v>82</v>
      </c>
      <c r="LP225" s="100">
        <f t="shared" si="412"/>
        <v>82</v>
      </c>
      <c r="LQ225" s="201">
        <f t="shared" si="412"/>
        <v>82</v>
      </c>
      <c r="LR225" s="201">
        <f t="shared" si="412"/>
        <v>82</v>
      </c>
      <c r="LS225" s="206">
        <f t="shared" si="412"/>
        <v>77</v>
      </c>
      <c r="LT225" s="201">
        <f t="shared" si="412"/>
        <v>77</v>
      </c>
      <c r="LU225" s="201">
        <f t="shared" si="412"/>
        <v>77</v>
      </c>
      <c r="LV225" s="201">
        <f t="shared" si="412"/>
        <v>77</v>
      </c>
      <c r="LW225" s="220">
        <v>75</v>
      </c>
      <c r="LX225" s="201">
        <v>75</v>
      </c>
      <c r="LY225" s="201">
        <f t="shared" si="412"/>
        <v>75</v>
      </c>
      <c r="LZ225" s="201">
        <f t="shared" si="412"/>
        <v>75</v>
      </c>
      <c r="MA225" s="201">
        <f t="shared" si="412"/>
        <v>75</v>
      </c>
      <c r="MB225" s="201">
        <f t="shared" si="412"/>
        <v>75</v>
      </c>
      <c r="MC225" s="201">
        <f t="shared" si="412"/>
        <v>75</v>
      </c>
      <c r="MD225" s="201">
        <f t="shared" si="412"/>
        <v>75</v>
      </c>
      <c r="ME225" s="201">
        <f t="shared" si="412"/>
        <v>75</v>
      </c>
      <c r="MF225" s="201">
        <f t="shared" si="412"/>
        <v>74</v>
      </c>
      <c r="MG225" s="201">
        <f t="shared" si="412"/>
        <v>74</v>
      </c>
      <c r="MH225" s="201">
        <f t="shared" si="412"/>
        <v>74</v>
      </c>
      <c r="MI225" s="201">
        <f t="shared" si="412"/>
        <v>74</v>
      </c>
      <c r="MJ225" s="201">
        <f t="shared" si="412"/>
        <v>74</v>
      </c>
      <c r="MK225" s="201">
        <f t="shared" si="412"/>
        <v>74</v>
      </c>
      <c r="ML225" s="201">
        <f t="shared" si="412"/>
        <v>74</v>
      </c>
      <c r="MM225" s="201">
        <f t="shared" si="412"/>
        <v>74</v>
      </c>
      <c r="MN225" s="201">
        <f t="shared" si="412"/>
        <v>74</v>
      </c>
      <c r="MO225" s="201">
        <f t="shared" si="412"/>
        <v>74</v>
      </c>
      <c r="MP225" s="201">
        <f t="shared" si="412"/>
        <v>74</v>
      </c>
      <c r="MQ225" s="201">
        <f t="shared" si="412"/>
        <v>74</v>
      </c>
      <c r="MR225" s="201">
        <f t="shared" si="412"/>
        <v>74</v>
      </c>
      <c r="MS225" s="201">
        <f t="shared" si="412"/>
        <v>74</v>
      </c>
      <c r="MT225" s="201">
        <f t="shared" si="412"/>
        <v>74</v>
      </c>
      <c r="MU225" s="201">
        <f t="shared" si="412"/>
        <v>74</v>
      </c>
      <c r="MV225" s="201">
        <f t="shared" si="412"/>
        <v>74</v>
      </c>
      <c r="MW225" s="201">
        <f t="shared" si="412"/>
        <v>74</v>
      </c>
      <c r="MX225" s="201">
        <f t="shared" si="412"/>
        <v>71</v>
      </c>
      <c r="MY225" s="220">
        <f t="shared" si="412"/>
        <v>69</v>
      </c>
      <c r="MZ225" s="201">
        <f t="shared" si="412"/>
        <v>69</v>
      </c>
      <c r="NA225" s="201">
        <f t="shared" si="412"/>
        <v>69</v>
      </c>
      <c r="NB225" s="201">
        <f t="shared" si="412"/>
        <v>69</v>
      </c>
      <c r="NC225" s="201">
        <f t="shared" si="412"/>
        <v>69</v>
      </c>
      <c r="ND225" s="201">
        <f t="shared" si="412"/>
        <v>69</v>
      </c>
      <c r="NE225" s="201">
        <f t="shared" si="412"/>
        <v>68</v>
      </c>
      <c r="NF225" s="515">
        <f t="shared" si="412"/>
        <v>68</v>
      </c>
      <c r="NG225" s="201">
        <f t="shared" si="412"/>
        <v>68</v>
      </c>
      <c r="NH225" s="201">
        <f t="shared" si="412"/>
        <v>68</v>
      </c>
      <c r="NI225" s="201">
        <f t="shared" si="412"/>
        <v>68</v>
      </c>
      <c r="NJ225" s="223">
        <f t="shared" si="412"/>
        <v>68</v>
      </c>
      <c r="NK225" s="201">
        <f t="shared" si="412"/>
        <v>68</v>
      </c>
      <c r="NL225" s="201">
        <f t="shared" si="412"/>
        <v>68</v>
      </c>
      <c r="NM225" s="201">
        <f t="shared" si="412"/>
        <v>68</v>
      </c>
      <c r="NN225" s="201">
        <f t="shared" si="412"/>
        <v>68</v>
      </c>
      <c r="NO225" s="201">
        <f t="shared" si="412"/>
        <v>68</v>
      </c>
      <c r="NP225" s="201">
        <f t="shared" si="412"/>
        <v>68</v>
      </c>
      <c r="NQ225" s="201">
        <f t="shared" si="412"/>
        <v>68</v>
      </c>
      <c r="NR225" s="201">
        <f t="shared" si="412"/>
        <v>68</v>
      </c>
      <c r="NS225" s="201">
        <f t="shared" si="412"/>
        <v>68</v>
      </c>
      <c r="NT225" s="201">
        <f t="shared" si="412"/>
        <v>68</v>
      </c>
      <c r="NU225" s="206">
        <f t="shared" si="412"/>
        <v>68</v>
      </c>
      <c r="NV225" s="201">
        <f t="shared" ref="NV225:OR225" si="413">NU225-NV224</f>
        <v>68</v>
      </c>
      <c r="NW225" s="201">
        <f t="shared" si="413"/>
        <v>68</v>
      </c>
      <c r="NX225" s="201">
        <f t="shared" si="413"/>
        <v>68</v>
      </c>
      <c r="NY225" s="201">
        <f t="shared" si="413"/>
        <v>68</v>
      </c>
      <c r="NZ225" s="201">
        <f t="shared" si="413"/>
        <v>67</v>
      </c>
      <c r="OA225" s="201">
        <f t="shared" si="413"/>
        <v>67</v>
      </c>
      <c r="OB225" s="201">
        <f t="shared" si="413"/>
        <v>67</v>
      </c>
      <c r="OC225" s="201">
        <f t="shared" si="413"/>
        <v>67</v>
      </c>
      <c r="OD225" s="201">
        <f t="shared" si="413"/>
        <v>67</v>
      </c>
      <c r="OE225" s="201">
        <f t="shared" si="413"/>
        <v>67</v>
      </c>
      <c r="OF225" s="201">
        <f t="shared" si="413"/>
        <v>67</v>
      </c>
      <c r="OG225" s="201">
        <f t="shared" si="413"/>
        <v>67</v>
      </c>
      <c r="OH225" s="68">
        <f t="shared" si="413"/>
        <v>67</v>
      </c>
      <c r="OI225" s="68">
        <f t="shared" si="413"/>
        <v>67</v>
      </c>
      <c r="OJ225" s="201">
        <f t="shared" si="413"/>
        <v>67</v>
      </c>
      <c r="OK225" s="68">
        <f t="shared" si="413"/>
        <v>67</v>
      </c>
      <c r="OL225" s="226">
        <f t="shared" si="413"/>
        <v>67</v>
      </c>
      <c r="OM225" s="201">
        <f t="shared" si="413"/>
        <v>67</v>
      </c>
      <c r="ON225" s="201">
        <f t="shared" si="413"/>
        <v>67</v>
      </c>
      <c r="OO225" s="201">
        <f t="shared" si="413"/>
        <v>67</v>
      </c>
      <c r="OP225" s="201">
        <f t="shared" si="413"/>
        <v>67</v>
      </c>
      <c r="OQ225" s="201">
        <f t="shared" si="413"/>
        <v>67</v>
      </c>
      <c r="OR225" s="201">
        <f t="shared" si="413"/>
        <v>67</v>
      </c>
    </row>
    <row r="226" s="27" customFormat="1" ht="13.5" customHeight="1" spans="1:408">
      <c r="A226" s="470"/>
      <c r="B226" s="588" t="s">
        <v>83</v>
      </c>
      <c r="C226" s="470" t="s">
        <v>80</v>
      </c>
      <c r="D226" s="40" t="s">
        <v>18</v>
      </c>
      <c r="E226" s="39"/>
      <c r="F226" s="41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62"/>
      <c r="T226" s="62"/>
      <c r="U226" s="41"/>
      <c r="V226" s="62"/>
      <c r="W226" s="41"/>
      <c r="X226" s="41"/>
      <c r="Y226" s="41"/>
      <c r="Z226" s="41"/>
      <c r="AA226" s="41"/>
      <c r="AB226" s="41"/>
      <c r="AC226" s="41"/>
      <c r="AD226" s="62"/>
      <c r="AE226" s="41"/>
      <c r="AF226" s="41"/>
      <c r="AG226" s="41"/>
      <c r="AH226" s="62"/>
      <c r="AI226" s="41"/>
      <c r="AJ226" s="41"/>
      <c r="AK226" s="41"/>
      <c r="AL226" s="41"/>
      <c r="AM226" s="41"/>
      <c r="AN226" s="41"/>
      <c r="AO226" s="41"/>
      <c r="AP226" s="41"/>
      <c r="AQ226" s="41"/>
      <c r="AR226" s="41"/>
      <c r="AS226" s="41"/>
      <c r="AT226" s="41"/>
      <c r="AU226" s="41"/>
      <c r="AV226" s="41"/>
      <c r="AW226" s="41"/>
      <c r="AX226" s="41"/>
      <c r="AY226" s="41"/>
      <c r="AZ226" s="41"/>
      <c r="BA226" s="41"/>
      <c r="BB226" s="41"/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1"/>
      <c r="BO226" s="41"/>
      <c r="BP226" s="41"/>
      <c r="BQ226" s="41"/>
      <c r="BR226" s="41"/>
      <c r="BS226" s="41"/>
      <c r="BT226" s="66"/>
      <c r="BU226" s="68"/>
      <c r="BV226" s="68"/>
      <c r="BW226" s="68"/>
      <c r="BX226" s="68"/>
      <c r="BY226" s="68"/>
      <c r="BZ226" s="68"/>
      <c r="CA226" s="68"/>
      <c r="CB226" s="68"/>
      <c r="CC226" s="68"/>
      <c r="CD226" s="68"/>
      <c r="CE226" s="68"/>
      <c r="CF226" s="68"/>
      <c r="CG226" s="68"/>
      <c r="CH226" s="68"/>
      <c r="CI226" s="68"/>
      <c r="CJ226" s="42"/>
      <c r="CK226" s="68"/>
      <c r="CL226" s="68"/>
      <c r="CO226" s="76">
        <v>90</v>
      </c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68"/>
      <c r="DA226" s="68"/>
      <c r="DB226" s="68"/>
      <c r="DC226" s="68"/>
      <c r="DD226" s="68"/>
      <c r="DE226" s="68"/>
      <c r="DF226" s="68"/>
      <c r="DG226" s="68"/>
      <c r="DH226" s="68"/>
      <c r="DI226" s="68"/>
      <c r="DJ226" s="68"/>
      <c r="DK226" s="68"/>
      <c r="DL226" s="68"/>
      <c r="DM226" s="68"/>
      <c r="DN226" s="68"/>
      <c r="DO226" s="68"/>
      <c r="DP226" s="68"/>
      <c r="DQ226" s="68"/>
      <c r="DR226" s="68"/>
      <c r="DS226" s="68"/>
      <c r="DT226" s="68"/>
      <c r="DU226" s="68"/>
      <c r="DV226" s="68"/>
      <c r="DW226" s="68"/>
      <c r="DX226" s="68"/>
      <c r="DY226" s="68"/>
      <c r="DZ226" s="68"/>
      <c r="EA226" s="68"/>
      <c r="EB226" s="68"/>
      <c r="EC226" s="68"/>
      <c r="ED226" s="68"/>
      <c r="EE226" s="68"/>
      <c r="EF226" s="68"/>
      <c r="EG226" s="68"/>
      <c r="EH226" s="68"/>
      <c r="EI226" s="68"/>
      <c r="EJ226" s="68"/>
      <c r="EK226" s="68"/>
      <c r="EL226" s="68"/>
      <c r="EM226" s="68"/>
      <c r="EN226" s="68"/>
      <c r="EO226" s="68"/>
      <c r="EP226" s="68"/>
      <c r="EQ226" s="68"/>
      <c r="ER226" s="68"/>
      <c r="ES226" s="68"/>
      <c r="ET226" s="68"/>
      <c r="EU226" s="68"/>
      <c r="EV226" s="68"/>
      <c r="EW226" s="68"/>
      <c r="EX226" s="68"/>
      <c r="EY226" s="68"/>
      <c r="EZ226" s="68"/>
      <c r="FA226" s="68"/>
      <c r="FB226" s="68"/>
      <c r="FC226" s="68"/>
      <c r="FD226" s="68"/>
      <c r="FE226" s="68"/>
      <c r="FF226" s="68"/>
      <c r="FG226" s="68"/>
      <c r="FH226" s="68"/>
      <c r="FI226" s="68"/>
      <c r="FJ226" s="68"/>
      <c r="FK226" s="68"/>
      <c r="FL226" s="68"/>
      <c r="FM226" s="68"/>
      <c r="FN226" s="68"/>
      <c r="FO226" s="68"/>
      <c r="FP226" s="68"/>
      <c r="FQ226" s="68"/>
      <c r="FR226" s="68"/>
      <c r="FS226" s="68"/>
      <c r="FT226" s="68"/>
      <c r="FU226" s="68"/>
      <c r="FV226" s="68"/>
      <c r="FW226" s="68"/>
      <c r="FX226" s="68"/>
      <c r="FY226" s="68"/>
      <c r="FZ226" s="68"/>
      <c r="GA226" s="68"/>
      <c r="GB226" s="68"/>
      <c r="GC226" s="68"/>
      <c r="GD226" s="68"/>
      <c r="GE226" s="68"/>
      <c r="GF226" s="68"/>
      <c r="GG226" s="68"/>
      <c r="GH226" s="68"/>
      <c r="GI226" s="68"/>
      <c r="GJ226" s="68"/>
      <c r="GK226" s="68"/>
      <c r="GL226" s="68"/>
      <c r="GM226" s="68"/>
      <c r="GN226" s="68"/>
      <c r="GO226" s="68"/>
      <c r="GP226" s="68"/>
      <c r="GQ226" s="68"/>
      <c r="GR226" s="68"/>
      <c r="GS226" s="68"/>
      <c r="GT226" s="68"/>
      <c r="GU226" s="68"/>
      <c r="GV226" s="68"/>
      <c r="GW226" s="68"/>
      <c r="GX226" s="68"/>
      <c r="GY226" s="68"/>
      <c r="GZ226" s="68"/>
      <c r="HA226" s="68"/>
      <c r="HB226" s="68"/>
      <c r="HC226" s="68"/>
      <c r="HD226" s="68"/>
      <c r="HE226" s="68"/>
      <c r="HF226" s="68"/>
      <c r="HG226" s="68"/>
      <c r="HH226" s="68"/>
      <c r="HI226" s="68"/>
      <c r="HJ226" s="68"/>
      <c r="HK226" s="100"/>
      <c r="HL226" s="68"/>
      <c r="HM226" s="68"/>
      <c r="HN226" s="68"/>
      <c r="HO226" s="68"/>
      <c r="HP226" s="68"/>
      <c r="HQ226" s="68"/>
      <c r="HR226" s="68"/>
      <c r="HS226" s="68"/>
      <c r="HT226" s="68"/>
      <c r="HU226" s="68"/>
      <c r="HV226" s="68"/>
      <c r="HW226" s="68"/>
      <c r="HX226" s="68"/>
      <c r="HY226" s="68"/>
      <c r="HZ226" s="68"/>
      <c r="IA226" s="68"/>
      <c r="IB226" s="68"/>
      <c r="IC226" s="68"/>
      <c r="ID226" s="68"/>
      <c r="IE226" s="68"/>
      <c r="IF226" s="68"/>
      <c r="IG226" s="68"/>
      <c r="IH226" s="68"/>
      <c r="II226" s="68"/>
      <c r="IJ226" s="68"/>
      <c r="IK226" s="68"/>
      <c r="IL226" s="68"/>
      <c r="IM226" s="68"/>
      <c r="IN226" s="206"/>
      <c r="IO226" s="68"/>
      <c r="IP226" s="68"/>
      <c r="IQ226" s="68"/>
      <c r="IR226" s="197"/>
      <c r="IS226" s="68"/>
      <c r="IT226" s="68"/>
      <c r="IU226" s="68"/>
      <c r="IV226" s="68"/>
      <c r="IW226" s="68"/>
      <c r="IX226" s="68"/>
      <c r="IY226" s="68"/>
      <c r="IZ226" s="68"/>
      <c r="JA226" s="68"/>
      <c r="JB226" s="68"/>
      <c r="JC226" s="502"/>
      <c r="JD226" s="68"/>
      <c r="JE226" s="68"/>
      <c r="JF226" s="68"/>
      <c r="JG226" s="69"/>
      <c r="JH226" s="68"/>
      <c r="JI226" s="68"/>
      <c r="JJ226" s="68"/>
      <c r="JK226" s="68"/>
      <c r="JL226" s="212"/>
      <c r="JM226" s="68"/>
      <c r="JN226" s="68"/>
      <c r="JO226" s="68"/>
      <c r="JP226" s="68"/>
      <c r="JQ226" s="68"/>
      <c r="JR226" s="68"/>
      <c r="JS226" s="68"/>
      <c r="JT226" s="68"/>
      <c r="JU226" s="68"/>
      <c r="JV226" s="68"/>
      <c r="JW226" s="68"/>
      <c r="JX226" s="197"/>
      <c r="JY226" s="197"/>
      <c r="JZ226" s="213"/>
      <c r="KA226" s="213"/>
      <c r="KB226" s="68"/>
      <c r="KC226" s="68"/>
      <c r="KD226" s="68"/>
      <c r="KE226" s="68"/>
      <c r="KF226" s="68"/>
      <c r="KG226" s="68"/>
      <c r="KH226" s="68"/>
      <c r="KI226" s="68"/>
      <c r="KJ226" s="68"/>
      <c r="KK226" s="68"/>
      <c r="KL226" s="68"/>
      <c r="KM226" s="68"/>
      <c r="KN226" s="68"/>
      <c r="KO226" s="68"/>
      <c r="KP226" s="68"/>
      <c r="KQ226" s="68"/>
      <c r="KR226" s="68"/>
      <c r="KS226" s="68"/>
      <c r="KT226" s="68"/>
      <c r="KU226" s="68"/>
      <c r="KV226" s="68"/>
      <c r="KW226" s="68"/>
      <c r="KX226" s="68"/>
      <c r="KY226" s="68"/>
      <c r="KZ226" s="68"/>
      <c r="LA226" s="68"/>
      <c r="LB226" s="68"/>
      <c r="LC226" s="68"/>
      <c r="LD226" s="68"/>
      <c r="LE226" s="68"/>
      <c r="LF226" s="68"/>
      <c r="LG226" s="92"/>
      <c r="LH226" s="68"/>
      <c r="LI226" s="68"/>
      <c r="LJ226" s="68"/>
      <c r="LK226" s="68"/>
      <c r="LL226" s="68"/>
      <c r="LM226" s="68"/>
      <c r="LN226" s="68"/>
      <c r="LO226" s="68"/>
      <c r="LP226" s="100"/>
      <c r="LQ226" s="68"/>
      <c r="LR226" s="68"/>
      <c r="LS226" s="206">
        <v>1</v>
      </c>
      <c r="LT226" s="68"/>
      <c r="LU226" s="68"/>
      <c r="LV226" s="68"/>
      <c r="LW226" s="220"/>
      <c r="LX226" s="68"/>
      <c r="LY226" s="68">
        <v>20</v>
      </c>
      <c r="LZ226" s="68"/>
      <c r="MA226" s="68"/>
      <c r="MB226" s="68"/>
      <c r="MC226" s="68">
        <v>1</v>
      </c>
      <c r="MD226" s="68"/>
      <c r="ME226" s="68"/>
      <c r="MF226" s="68"/>
      <c r="MG226" s="68"/>
      <c r="MH226" s="68"/>
      <c r="MI226" s="68"/>
      <c r="MJ226" s="68"/>
      <c r="MK226" s="68"/>
      <c r="ML226" s="68"/>
      <c r="MM226" s="68"/>
      <c r="MN226" s="68"/>
      <c r="MO226" s="68"/>
      <c r="MP226" s="68"/>
      <c r="MQ226" s="68"/>
      <c r="MR226" s="68"/>
      <c r="MS226" s="68"/>
      <c r="MT226" s="68"/>
      <c r="MU226" s="68"/>
      <c r="MV226" s="68"/>
      <c r="MW226" s="68"/>
      <c r="MX226" s="68"/>
      <c r="MY226" s="220"/>
      <c r="MZ226" s="68"/>
      <c r="NA226" s="68"/>
      <c r="NB226" s="68"/>
      <c r="NC226" s="68"/>
      <c r="ND226" s="68"/>
      <c r="NE226" s="68"/>
      <c r="NF226" s="515"/>
      <c r="NG226" s="68"/>
      <c r="NH226" s="68"/>
      <c r="NI226" s="68"/>
      <c r="NJ226" s="223"/>
      <c r="NK226" s="68"/>
      <c r="NL226" s="68"/>
      <c r="NM226" s="68"/>
      <c r="NN226" s="68"/>
      <c r="NO226" s="68"/>
      <c r="NP226" s="68"/>
      <c r="NQ226" s="68"/>
      <c r="NR226" s="68"/>
      <c r="NS226" s="68"/>
      <c r="NT226" s="68"/>
      <c r="NU226" s="206"/>
      <c r="NV226" s="68"/>
      <c r="NW226" s="68"/>
      <c r="NX226" s="68"/>
      <c r="NY226" s="68">
        <v>100</v>
      </c>
      <c r="NZ226" s="68"/>
      <c r="OA226" s="68"/>
      <c r="OB226" s="68"/>
      <c r="OC226" s="68"/>
      <c r="OD226" s="68"/>
      <c r="OE226" s="68"/>
      <c r="OF226" s="68"/>
      <c r="OG226" s="68"/>
      <c r="OH226" s="68"/>
      <c r="OI226" s="68"/>
      <c r="OJ226" s="68"/>
      <c r="OK226" s="68"/>
      <c r="OL226" s="226"/>
      <c r="OM226" s="68"/>
      <c r="ON226" s="68"/>
      <c r="OO226" s="68"/>
      <c r="OP226" s="68"/>
      <c r="OQ226" s="68"/>
      <c r="OR226" s="68"/>
    </row>
    <row r="227" s="27" customFormat="1" ht="13.5" customHeight="1" spans="1:408">
      <c r="A227" s="468"/>
      <c r="B227" s="589"/>
      <c r="C227" s="468"/>
      <c r="D227" s="40" t="s">
        <v>19</v>
      </c>
      <c r="E227" s="39"/>
      <c r="F227" s="41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62"/>
      <c r="T227" s="62"/>
      <c r="U227" s="41"/>
      <c r="V227" s="62"/>
      <c r="W227" s="41"/>
      <c r="X227" s="41"/>
      <c r="Y227" s="41"/>
      <c r="Z227" s="41"/>
      <c r="AA227" s="41"/>
      <c r="AB227" s="41"/>
      <c r="AC227" s="41"/>
      <c r="AD227" s="62"/>
      <c r="AE227" s="41"/>
      <c r="AF227" s="41"/>
      <c r="AG227" s="41"/>
      <c r="AH227" s="62"/>
      <c r="AI227" s="41"/>
      <c r="AJ227" s="41"/>
      <c r="AK227" s="41"/>
      <c r="AL227" s="41"/>
      <c r="AM227" s="41"/>
      <c r="AN227" s="41"/>
      <c r="AO227" s="41"/>
      <c r="AP227" s="41"/>
      <c r="AQ227" s="41"/>
      <c r="AR227" s="41"/>
      <c r="AS227" s="41"/>
      <c r="AT227" s="41"/>
      <c r="AU227" s="41"/>
      <c r="AV227" s="41"/>
      <c r="AW227" s="41"/>
      <c r="AX227" s="41"/>
      <c r="AY227" s="41"/>
      <c r="AZ227" s="41"/>
      <c r="BA227" s="41"/>
      <c r="BB227" s="41"/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1"/>
      <c r="BO227" s="41"/>
      <c r="BP227" s="41"/>
      <c r="BQ227" s="41"/>
      <c r="BR227" s="41"/>
      <c r="BS227" s="41"/>
      <c r="BT227" s="66"/>
      <c r="BU227" s="68"/>
      <c r="BV227" s="68"/>
      <c r="BW227" s="68"/>
      <c r="BX227" s="68"/>
      <c r="BY227" s="68"/>
      <c r="BZ227" s="68"/>
      <c r="CA227" s="68"/>
      <c r="CB227" s="68"/>
      <c r="CC227" s="68"/>
      <c r="CD227" s="68"/>
      <c r="CE227" s="68"/>
      <c r="CF227" s="68"/>
      <c r="CG227" s="68"/>
      <c r="CH227" s="68"/>
      <c r="CI227" s="68"/>
      <c r="CJ227" s="42"/>
      <c r="CK227" s="68"/>
      <c r="CL227" s="68"/>
      <c r="CO227" s="76"/>
      <c r="CP227" s="68"/>
      <c r="CQ227" s="68"/>
      <c r="CR227" s="68"/>
      <c r="CS227" s="68"/>
      <c r="CT227" s="68"/>
      <c r="CU227" s="68"/>
      <c r="CV227" s="68"/>
      <c r="CW227" s="68"/>
      <c r="CX227" s="68"/>
      <c r="CY227" s="68"/>
      <c r="CZ227" s="68"/>
      <c r="DA227" s="68"/>
      <c r="DB227" s="68"/>
      <c r="DC227" s="68"/>
      <c r="DD227" s="68"/>
      <c r="DE227" s="68"/>
      <c r="DF227" s="68"/>
      <c r="DG227" s="68"/>
      <c r="DH227" s="68"/>
      <c r="DI227" s="68"/>
      <c r="DJ227" s="68"/>
      <c r="DK227" s="68"/>
      <c r="DL227" s="68"/>
      <c r="DM227" s="68"/>
      <c r="DN227" s="68"/>
      <c r="DO227" s="68"/>
      <c r="DP227" s="68"/>
      <c r="DQ227" s="68"/>
      <c r="DR227" s="68"/>
      <c r="DS227" s="68"/>
      <c r="DT227" s="68"/>
      <c r="DU227" s="68"/>
      <c r="DV227" s="68"/>
      <c r="DW227" s="68"/>
      <c r="DX227" s="68"/>
      <c r="DY227" s="68"/>
      <c r="DZ227" s="68"/>
      <c r="EA227" s="68"/>
      <c r="EB227" s="68"/>
      <c r="EC227" s="68"/>
      <c r="ED227" s="68"/>
      <c r="EE227" s="68"/>
      <c r="EF227" s="68"/>
      <c r="EG227" s="68"/>
      <c r="EH227" s="68"/>
      <c r="EI227" s="68"/>
      <c r="EJ227" s="68"/>
      <c r="EK227" s="68"/>
      <c r="EL227" s="68"/>
      <c r="EM227" s="68"/>
      <c r="EN227" s="68"/>
      <c r="EO227" s="68"/>
      <c r="EP227" s="68"/>
      <c r="EQ227" s="68"/>
      <c r="ER227" s="68"/>
      <c r="ES227" s="68"/>
      <c r="ET227" s="68"/>
      <c r="EU227" s="68"/>
      <c r="EV227" s="68"/>
      <c r="EW227" s="68"/>
      <c r="EX227" s="68"/>
      <c r="EY227" s="68"/>
      <c r="EZ227" s="68"/>
      <c r="FA227" s="68"/>
      <c r="FB227" s="68"/>
      <c r="FC227" s="68"/>
      <c r="FD227" s="68"/>
      <c r="FE227" s="68"/>
      <c r="FF227" s="68"/>
      <c r="FG227" s="68"/>
      <c r="FH227" s="68"/>
      <c r="FI227" s="68"/>
      <c r="FJ227" s="68"/>
      <c r="FK227" s="68"/>
      <c r="FL227" s="68"/>
      <c r="FM227" s="68"/>
      <c r="FN227" s="68"/>
      <c r="FO227" s="68"/>
      <c r="FP227" s="68"/>
      <c r="FQ227" s="68"/>
      <c r="FR227" s="68"/>
      <c r="FS227" s="68"/>
      <c r="FT227" s="68"/>
      <c r="FU227" s="68"/>
      <c r="FV227" s="68"/>
      <c r="FW227" s="68"/>
      <c r="FX227" s="68"/>
      <c r="FY227" s="68"/>
      <c r="FZ227" s="68"/>
      <c r="GA227" s="68"/>
      <c r="GB227" s="68"/>
      <c r="GC227" s="68"/>
      <c r="GD227" s="68"/>
      <c r="GE227" s="68"/>
      <c r="GF227" s="68"/>
      <c r="GG227" s="68"/>
      <c r="GH227" s="68"/>
      <c r="GI227" s="68"/>
      <c r="GJ227" s="68"/>
      <c r="GK227" s="68"/>
      <c r="GL227" s="68"/>
      <c r="GM227" s="68"/>
      <c r="GN227" s="68"/>
      <c r="GO227" s="68"/>
      <c r="GP227" s="68"/>
      <c r="GQ227" s="68"/>
      <c r="GR227" s="68"/>
      <c r="GS227" s="68"/>
      <c r="GT227" s="68"/>
      <c r="GU227" s="68"/>
      <c r="GV227" s="68"/>
      <c r="GW227" s="68"/>
      <c r="GX227" s="68"/>
      <c r="GY227" s="68"/>
      <c r="GZ227" s="68"/>
      <c r="HA227" s="68"/>
      <c r="HB227" s="68"/>
      <c r="HC227" s="68"/>
      <c r="HD227" s="68"/>
      <c r="HE227" s="68"/>
      <c r="HF227" s="68"/>
      <c r="HG227" s="68"/>
      <c r="HH227" s="68"/>
      <c r="HI227" s="68"/>
      <c r="HJ227" s="68"/>
      <c r="HK227" s="100"/>
      <c r="HL227" s="68"/>
      <c r="HM227" s="68"/>
      <c r="HN227" s="68"/>
      <c r="HO227" s="68"/>
      <c r="HP227" s="68"/>
      <c r="HQ227" s="68"/>
      <c r="HR227" s="68"/>
      <c r="HS227" s="68"/>
      <c r="HT227" s="68"/>
      <c r="HU227" s="68"/>
      <c r="HV227" s="68"/>
      <c r="HW227" s="68"/>
      <c r="HX227" s="68"/>
      <c r="HY227" s="68"/>
      <c r="HZ227" s="68"/>
      <c r="IA227" s="68"/>
      <c r="IB227" s="68"/>
      <c r="IC227" s="68"/>
      <c r="ID227" s="68"/>
      <c r="IE227" s="68"/>
      <c r="IF227" s="68"/>
      <c r="IG227" s="68"/>
      <c r="IH227" s="68"/>
      <c r="II227" s="68"/>
      <c r="IJ227" s="68"/>
      <c r="IK227" s="68"/>
      <c r="IL227" s="68"/>
      <c r="IM227" s="68"/>
      <c r="IN227" s="206"/>
      <c r="IO227" s="68"/>
      <c r="IP227" s="68"/>
      <c r="IQ227" s="68"/>
      <c r="IR227" s="197"/>
      <c r="IS227" s="68"/>
      <c r="IT227" s="68"/>
      <c r="IU227" s="68"/>
      <c r="IV227" s="68"/>
      <c r="IW227" s="68"/>
      <c r="IX227" s="68"/>
      <c r="IY227" s="68"/>
      <c r="IZ227" s="68"/>
      <c r="JA227" s="68"/>
      <c r="JB227" s="68"/>
      <c r="JC227" s="502"/>
      <c r="JD227" s="68"/>
      <c r="JE227" s="68"/>
      <c r="JF227" s="68"/>
      <c r="JG227" s="69"/>
      <c r="JH227" s="68"/>
      <c r="JI227" s="68"/>
      <c r="JJ227" s="68"/>
      <c r="JK227" s="68"/>
      <c r="JL227" s="212"/>
      <c r="JM227" s="68"/>
      <c r="JN227" s="68"/>
      <c r="JO227" s="68"/>
      <c r="JP227" s="68"/>
      <c r="JQ227" s="68"/>
      <c r="JR227" s="68"/>
      <c r="JS227" s="68"/>
      <c r="JT227" s="68"/>
      <c r="JU227" s="68"/>
      <c r="JV227" s="68"/>
      <c r="JW227" s="68"/>
      <c r="JX227" s="197"/>
      <c r="JY227" s="197"/>
      <c r="JZ227" s="213"/>
      <c r="KA227" s="213"/>
      <c r="KB227" s="68"/>
      <c r="KC227" s="68"/>
      <c r="KD227" s="68"/>
      <c r="KE227" s="68"/>
      <c r="KF227" s="68"/>
      <c r="KG227" s="68"/>
      <c r="KH227" s="68"/>
      <c r="KI227" s="68"/>
      <c r="KJ227" s="68"/>
      <c r="KK227" s="68"/>
      <c r="KL227" s="68"/>
      <c r="KM227" s="68"/>
      <c r="KN227" s="68"/>
      <c r="KO227" s="68"/>
      <c r="KP227" s="68"/>
      <c r="KQ227" s="68"/>
      <c r="KR227" s="68"/>
      <c r="KS227" s="68"/>
      <c r="KT227" s="68"/>
      <c r="KU227" s="68"/>
      <c r="KV227" s="68"/>
      <c r="KW227" s="68"/>
      <c r="KX227" s="68"/>
      <c r="KY227" s="68"/>
      <c r="KZ227" s="68"/>
      <c r="LA227" s="68"/>
      <c r="LB227" s="68"/>
      <c r="LC227" s="68"/>
      <c r="LD227" s="68"/>
      <c r="LE227" s="68"/>
      <c r="LF227" s="68"/>
      <c r="LG227" s="92"/>
      <c r="LH227" s="68"/>
      <c r="LI227" s="68"/>
      <c r="LJ227" s="68"/>
      <c r="LK227" s="68"/>
      <c r="LL227" s="68"/>
      <c r="LM227" s="68"/>
      <c r="LN227" s="68"/>
      <c r="LO227" s="68"/>
      <c r="LP227" s="100"/>
      <c r="LQ227" s="68"/>
      <c r="LR227" s="68"/>
      <c r="LS227" s="206"/>
      <c r="LT227" s="68"/>
      <c r="LU227" s="68"/>
      <c r="LV227" s="68"/>
      <c r="LW227" s="220"/>
      <c r="LX227" s="68"/>
      <c r="LY227" s="68"/>
      <c r="LZ227" s="68"/>
      <c r="MA227" s="68"/>
      <c r="MB227" s="68"/>
      <c r="MC227" s="68"/>
      <c r="MD227" s="68"/>
      <c r="ME227" s="68"/>
      <c r="MF227" s="68"/>
      <c r="MG227" s="68"/>
      <c r="MH227" s="68"/>
      <c r="MI227" s="68"/>
      <c r="MJ227" s="68"/>
      <c r="MK227" s="68"/>
      <c r="ML227" s="68"/>
      <c r="MM227" s="68"/>
      <c r="MN227" s="68"/>
      <c r="MO227" s="68"/>
      <c r="MP227" s="68"/>
      <c r="MQ227" s="68"/>
      <c r="MR227" s="68"/>
      <c r="MS227" s="68"/>
      <c r="MT227" s="68"/>
      <c r="MU227" s="68"/>
      <c r="MV227" s="68"/>
      <c r="MW227" s="68"/>
      <c r="MX227" s="68"/>
      <c r="MY227" s="221" t="s">
        <v>84</v>
      </c>
      <c r="MZ227" s="68"/>
      <c r="NA227" s="68"/>
      <c r="NB227" s="68"/>
      <c r="NC227" s="68"/>
      <c r="ND227" s="68"/>
      <c r="NE227" s="68"/>
      <c r="NF227" s="515"/>
      <c r="NG227" s="68"/>
      <c r="NH227" s="68"/>
      <c r="NI227" s="68"/>
      <c r="NJ227" s="223"/>
      <c r="NK227" s="68"/>
      <c r="NL227" s="68"/>
      <c r="NM227" s="68"/>
      <c r="NN227" s="68"/>
      <c r="NO227" s="68"/>
      <c r="NP227" s="68"/>
      <c r="NQ227" s="68"/>
      <c r="NR227" s="68"/>
      <c r="NS227" s="68"/>
      <c r="NT227" s="68"/>
      <c r="NU227" s="206"/>
      <c r="NV227" s="68"/>
      <c r="NW227" s="68"/>
      <c r="NX227" s="68"/>
      <c r="NY227" s="68"/>
      <c r="NZ227" s="68"/>
      <c r="OA227" s="68"/>
      <c r="OB227" s="68"/>
      <c r="OC227" s="68"/>
      <c r="OD227" s="68"/>
      <c r="OE227" s="68"/>
      <c r="OF227" s="68"/>
      <c r="OG227" s="68"/>
      <c r="OH227" s="68"/>
      <c r="OI227" s="68"/>
      <c r="OJ227" s="68"/>
      <c r="OK227" s="68"/>
      <c r="OL227" s="226"/>
      <c r="OM227" s="68"/>
      <c r="ON227" s="68"/>
      <c r="OO227" s="68"/>
      <c r="OP227" s="68"/>
      <c r="OQ227" s="68"/>
      <c r="OR227" s="68"/>
    </row>
    <row r="228" s="30" customFormat="1" ht="13.5" customHeight="1" spans="1:408">
      <c r="A228" s="469"/>
      <c r="B228" s="590"/>
      <c r="C228" s="469"/>
      <c r="D228" s="44" t="s">
        <v>20</v>
      </c>
      <c r="E228" s="43"/>
      <c r="F228" s="57"/>
      <c r="G228" s="57"/>
      <c r="H228" s="57"/>
      <c r="I228" s="57"/>
      <c r="J228" s="57"/>
      <c r="K228" s="57"/>
      <c r="L228" s="57"/>
      <c r="M228" s="57"/>
      <c r="N228" s="57"/>
      <c r="O228" s="57"/>
      <c r="P228" s="57"/>
      <c r="Q228" s="57"/>
      <c r="R228" s="57"/>
      <c r="S228" s="63"/>
      <c r="T228" s="63"/>
      <c r="U228" s="57"/>
      <c r="V228" s="63"/>
      <c r="W228" s="57"/>
      <c r="X228" s="57"/>
      <c r="Y228" s="57"/>
      <c r="Z228" s="57"/>
      <c r="AA228" s="57"/>
      <c r="AB228" s="57"/>
      <c r="AC228" s="57"/>
      <c r="AD228" s="57"/>
      <c r="AE228" s="57">
        <v>1</v>
      </c>
      <c r="AF228" s="57"/>
      <c r="AG228" s="57"/>
      <c r="AH228" s="63"/>
      <c r="AI228" s="57"/>
      <c r="AJ228" s="57"/>
      <c r="AK228" s="57"/>
      <c r="AL228" s="57"/>
      <c r="AM228" s="57"/>
      <c r="AN228" s="57"/>
      <c r="AO228" s="57"/>
      <c r="AP228" s="57"/>
      <c r="AQ228" s="57"/>
      <c r="AR228" s="57"/>
      <c r="AS228" s="57"/>
      <c r="AT228" s="57"/>
      <c r="AU228" s="57"/>
      <c r="AV228" s="57"/>
      <c r="AW228" s="57"/>
      <c r="AX228" s="57"/>
      <c r="AY228" s="57"/>
      <c r="AZ228" s="57"/>
      <c r="BA228" s="57"/>
      <c r="BB228" s="57"/>
      <c r="BC228" s="57"/>
      <c r="BD228" s="57"/>
      <c r="BE228" s="57"/>
      <c r="BF228" s="57"/>
      <c r="BG228" s="57"/>
      <c r="BH228" s="57"/>
      <c r="BI228" s="57"/>
      <c r="BJ228" s="57"/>
      <c r="BK228" s="57"/>
      <c r="BL228" s="57"/>
      <c r="BM228" s="57"/>
      <c r="BN228" s="57"/>
      <c r="BO228" s="57"/>
      <c r="BP228" s="57">
        <v>1</v>
      </c>
      <c r="BQ228" s="57"/>
      <c r="BR228" s="57"/>
      <c r="BS228" s="57"/>
      <c r="BT228" s="67"/>
      <c r="BU228" s="69"/>
      <c r="BV228" s="69"/>
      <c r="BW228" s="69"/>
      <c r="BX228" s="69"/>
      <c r="BY228" s="69"/>
      <c r="BZ228" s="69"/>
      <c r="CA228" s="69"/>
      <c r="CB228" s="69"/>
      <c r="CC228" s="69"/>
      <c r="CD228" s="69"/>
      <c r="CE228" s="69"/>
      <c r="CF228" s="69"/>
      <c r="CG228" s="69"/>
      <c r="CH228" s="69"/>
      <c r="CI228" s="69"/>
      <c r="CJ228" s="71"/>
      <c r="CK228" s="69"/>
      <c r="CL228" s="69"/>
      <c r="CO228" s="77"/>
      <c r="CP228" s="69"/>
      <c r="CQ228" s="69"/>
      <c r="CR228" s="69"/>
      <c r="CS228" s="69"/>
      <c r="CT228" s="69"/>
      <c r="CU228" s="69"/>
      <c r="CV228" s="69">
        <v>1</v>
      </c>
      <c r="CW228" s="69"/>
      <c r="CX228" s="69"/>
      <c r="CY228" s="69"/>
      <c r="CZ228" s="69"/>
      <c r="DA228" s="69"/>
      <c r="DB228" s="69"/>
      <c r="DC228" s="69"/>
      <c r="DD228" s="69"/>
      <c r="DE228" s="69"/>
      <c r="DF228" s="69"/>
      <c r="DG228" s="69"/>
      <c r="DH228" s="69"/>
      <c r="DI228" s="69"/>
      <c r="DJ228" s="69"/>
      <c r="DK228" s="69"/>
      <c r="DL228" s="69"/>
      <c r="DM228" s="69"/>
      <c r="DN228" s="69"/>
      <c r="DO228" s="69"/>
      <c r="DP228" s="69"/>
      <c r="DQ228" s="69"/>
      <c r="DR228" s="69"/>
      <c r="DS228" s="69"/>
      <c r="DT228" s="69"/>
      <c r="DU228" s="69"/>
      <c r="DV228" s="69"/>
      <c r="DW228" s="69"/>
      <c r="DX228" s="69"/>
      <c r="DY228" s="69"/>
      <c r="DZ228" s="69"/>
      <c r="EA228" s="69"/>
      <c r="EB228" s="69"/>
      <c r="EC228" s="69"/>
      <c r="ED228" s="69"/>
      <c r="EE228" s="69"/>
      <c r="EF228" s="69"/>
      <c r="EG228" s="69"/>
      <c r="EH228" s="69"/>
      <c r="EI228" s="69"/>
      <c r="EJ228" s="69">
        <v>1</v>
      </c>
      <c r="EK228" s="69"/>
      <c r="EL228" s="69"/>
      <c r="EM228" s="69">
        <v>1</v>
      </c>
      <c r="EN228" s="69"/>
      <c r="EO228" s="69"/>
      <c r="EP228" s="69"/>
      <c r="EQ228" s="69"/>
      <c r="ER228" s="69"/>
      <c r="ES228" s="69"/>
      <c r="ET228" s="69"/>
      <c r="EU228" s="69"/>
      <c r="EV228" s="69"/>
      <c r="EW228" s="69"/>
      <c r="EX228" s="69"/>
      <c r="EY228" s="69"/>
      <c r="EZ228" s="69">
        <v>2</v>
      </c>
      <c r="FA228" s="69"/>
      <c r="FB228" s="69"/>
      <c r="FC228" s="69"/>
      <c r="FD228" s="69"/>
      <c r="FE228" s="69"/>
      <c r="FF228" s="69"/>
      <c r="FG228" s="69"/>
      <c r="FH228" s="69">
        <v>2</v>
      </c>
      <c r="FI228" s="69"/>
      <c r="FJ228" s="69"/>
      <c r="FK228" s="69"/>
      <c r="FL228" s="69"/>
      <c r="FM228" s="69"/>
      <c r="FN228" s="69">
        <v>1</v>
      </c>
      <c r="FO228" s="69"/>
      <c r="FP228" s="69">
        <v>1</v>
      </c>
      <c r="FQ228" s="69"/>
      <c r="FR228" s="69"/>
      <c r="FS228" s="69"/>
      <c r="FT228" s="69">
        <v>6</v>
      </c>
      <c r="FU228" s="69"/>
      <c r="FV228" s="69">
        <v>1</v>
      </c>
      <c r="FW228" s="69"/>
      <c r="FX228" s="69"/>
      <c r="FY228" s="69"/>
      <c r="FZ228" s="69"/>
      <c r="GA228" s="69"/>
      <c r="GB228" s="69">
        <v>1</v>
      </c>
      <c r="GC228" s="69"/>
      <c r="GD228" s="69"/>
      <c r="GE228" s="69"/>
      <c r="GF228" s="69"/>
      <c r="GG228" s="69"/>
      <c r="GH228" s="69"/>
      <c r="GI228" s="69"/>
      <c r="GJ228" s="69"/>
      <c r="GK228" s="69"/>
      <c r="GL228" s="69"/>
      <c r="GM228" s="69"/>
      <c r="GN228" s="69"/>
      <c r="GO228" s="69"/>
      <c r="GP228" s="69"/>
      <c r="GQ228" s="69">
        <v>1</v>
      </c>
      <c r="GR228" s="69"/>
      <c r="GS228" s="69"/>
      <c r="GT228" s="69"/>
      <c r="GU228" s="69"/>
      <c r="GV228" s="69"/>
      <c r="GW228" s="69"/>
      <c r="GX228" s="69"/>
      <c r="GY228" s="69"/>
      <c r="GZ228" s="69"/>
      <c r="HA228" s="69"/>
      <c r="HB228" s="69"/>
      <c r="HC228" s="69"/>
      <c r="HD228" s="69"/>
      <c r="HE228" s="69"/>
      <c r="HF228" s="69"/>
      <c r="HG228" s="69"/>
      <c r="HH228" s="69"/>
      <c r="HI228" s="69"/>
      <c r="HJ228" s="69"/>
      <c r="HK228" s="102"/>
      <c r="HL228" s="69"/>
      <c r="HM228" s="69"/>
      <c r="HN228" s="69"/>
      <c r="HO228" s="69"/>
      <c r="HP228" s="69"/>
      <c r="HQ228" s="69"/>
      <c r="HR228" s="69"/>
      <c r="HS228" s="69"/>
      <c r="HT228" s="69"/>
      <c r="HU228" s="69"/>
      <c r="HV228" s="69"/>
      <c r="HW228" s="69"/>
      <c r="HX228" s="69"/>
      <c r="HY228" s="69"/>
      <c r="HZ228" s="69"/>
      <c r="IA228" s="69"/>
      <c r="IB228" s="69"/>
      <c r="IC228" s="69"/>
      <c r="ID228" s="69"/>
      <c r="IE228" s="69"/>
      <c r="IF228" s="69"/>
      <c r="IG228" s="69"/>
      <c r="IH228" s="69"/>
      <c r="II228" s="69"/>
      <c r="IJ228" s="69"/>
      <c r="IK228" s="69"/>
      <c r="IL228" s="69"/>
      <c r="IM228" s="69"/>
      <c r="IN228" s="207"/>
      <c r="IO228" s="69"/>
      <c r="IP228" s="69"/>
      <c r="IQ228" s="69"/>
      <c r="IR228" s="499"/>
      <c r="IS228" s="69"/>
      <c r="IT228" s="69"/>
      <c r="IU228" s="69"/>
      <c r="IV228" s="69"/>
      <c r="IW228" s="69"/>
      <c r="IX228" s="69"/>
      <c r="IY228" s="69"/>
      <c r="IZ228" s="69"/>
      <c r="JA228" s="69"/>
      <c r="JB228" s="69">
        <v>1</v>
      </c>
      <c r="JC228" s="503"/>
      <c r="JD228" s="69"/>
      <c r="JE228" s="69">
        <v>2</v>
      </c>
      <c r="JF228" s="69"/>
      <c r="JG228" s="69"/>
      <c r="JH228" s="69">
        <v>1</v>
      </c>
      <c r="JI228" s="69"/>
      <c r="JJ228" s="69"/>
      <c r="JK228" s="69"/>
      <c r="JL228" s="214"/>
      <c r="JM228" s="69">
        <v>2</v>
      </c>
      <c r="JN228" s="69">
        <v>1</v>
      </c>
      <c r="JO228" s="69"/>
      <c r="JP228" s="69"/>
      <c r="JQ228" s="69"/>
      <c r="JR228" s="69">
        <v>1</v>
      </c>
      <c r="JS228" s="69"/>
      <c r="JT228" s="69"/>
      <c r="JU228" s="69">
        <v>1</v>
      </c>
      <c r="JV228" s="69"/>
      <c r="JW228" s="69"/>
      <c r="JX228" s="499"/>
      <c r="JY228" s="499"/>
      <c r="JZ228" s="213"/>
      <c r="KA228" s="213"/>
      <c r="KB228" s="69"/>
      <c r="KC228" s="69"/>
      <c r="KD228" s="69">
        <v>3</v>
      </c>
      <c r="KE228" s="69"/>
      <c r="KF228" s="69"/>
      <c r="KG228" s="69"/>
      <c r="KH228" s="69"/>
      <c r="KI228" s="69"/>
      <c r="KJ228" s="69"/>
      <c r="KK228" s="69"/>
      <c r="KL228" s="69"/>
      <c r="KM228" s="69"/>
      <c r="KN228" s="69">
        <v>1</v>
      </c>
      <c r="KO228" s="69"/>
      <c r="KP228" s="69">
        <v>5</v>
      </c>
      <c r="KQ228" s="69">
        <v>1</v>
      </c>
      <c r="KR228" s="69">
        <v>5</v>
      </c>
      <c r="KS228" s="69"/>
      <c r="KT228" s="69"/>
      <c r="KU228" s="69"/>
      <c r="KV228" s="69"/>
      <c r="KW228" s="69">
        <v>2</v>
      </c>
      <c r="KX228" s="69">
        <v>1</v>
      </c>
      <c r="KY228" s="69">
        <v>1</v>
      </c>
      <c r="KZ228" s="69">
        <v>2</v>
      </c>
      <c r="LA228" s="69">
        <v>1</v>
      </c>
      <c r="LB228" s="69"/>
      <c r="LC228" s="69">
        <v>7</v>
      </c>
      <c r="LD228" s="69">
        <v>1</v>
      </c>
      <c r="LE228" s="69">
        <v>1</v>
      </c>
      <c r="LF228" s="69">
        <v>2</v>
      </c>
      <c r="LG228" s="204"/>
      <c r="LH228" s="69"/>
      <c r="LI228" s="69"/>
      <c r="LJ228" s="69">
        <v>1</v>
      </c>
      <c r="LK228" s="69"/>
      <c r="LL228" s="69">
        <v>3</v>
      </c>
      <c r="LM228" s="69"/>
      <c r="LN228" s="69"/>
      <c r="LO228" s="69"/>
      <c r="LP228" s="102"/>
      <c r="LQ228" s="69"/>
      <c r="LR228" s="69"/>
      <c r="LS228" s="207">
        <v>31</v>
      </c>
      <c r="LT228" s="69"/>
      <c r="LU228" s="69"/>
      <c r="LV228" s="69"/>
      <c r="LW228" s="221"/>
      <c r="LX228" s="69"/>
      <c r="LY228" s="69">
        <v>7</v>
      </c>
      <c r="LZ228" s="69">
        <v>1</v>
      </c>
      <c r="MA228" s="69"/>
      <c r="MB228" s="69"/>
      <c r="MC228" s="69"/>
      <c r="MD228" s="69"/>
      <c r="ME228" s="69"/>
      <c r="MF228" s="69"/>
      <c r="MG228" s="69">
        <v>1</v>
      </c>
      <c r="MH228" s="69"/>
      <c r="MI228" s="69"/>
      <c r="MJ228" s="69"/>
      <c r="MK228" s="69">
        <v>1</v>
      </c>
      <c r="ML228" s="69"/>
      <c r="MM228" s="69"/>
      <c r="MN228" s="69"/>
      <c r="MO228" s="69">
        <v>1</v>
      </c>
      <c r="MP228" s="69"/>
      <c r="MQ228" s="69"/>
      <c r="MR228" s="69">
        <v>2</v>
      </c>
      <c r="MS228" s="69"/>
      <c r="MT228" s="69"/>
      <c r="MU228" s="69"/>
      <c r="MV228" s="69"/>
      <c r="MW228" s="69"/>
      <c r="MX228" s="69">
        <v>8</v>
      </c>
      <c r="MY228" s="221" t="s">
        <v>85</v>
      </c>
      <c r="MZ228" s="69"/>
      <c r="NA228" s="69"/>
      <c r="NB228" s="69"/>
      <c r="NC228" s="69"/>
      <c r="ND228" s="69"/>
      <c r="NE228" s="69"/>
      <c r="NF228" s="516"/>
      <c r="NG228" s="69"/>
      <c r="NH228" s="69"/>
      <c r="NI228" s="69"/>
      <c r="NJ228" s="224"/>
      <c r="NK228" s="69"/>
      <c r="NL228" s="69"/>
      <c r="NM228" s="69"/>
      <c r="NN228" s="69"/>
      <c r="NO228" s="69"/>
      <c r="NP228" s="69"/>
      <c r="NQ228" s="69"/>
      <c r="NR228" s="69"/>
      <c r="NS228" s="69"/>
      <c r="NT228" s="69"/>
      <c r="NU228" s="207"/>
      <c r="NV228" s="69"/>
      <c r="NW228" s="69"/>
      <c r="NX228" s="69"/>
      <c r="NY228" s="69"/>
      <c r="NZ228" s="69"/>
      <c r="OA228" s="69"/>
      <c r="OB228" s="69"/>
      <c r="OC228" s="69"/>
      <c r="OD228" s="69"/>
      <c r="OE228" s="69"/>
      <c r="OF228" s="69"/>
      <c r="OG228" s="69"/>
      <c r="OH228" s="69"/>
      <c r="OI228" s="69"/>
      <c r="OJ228" s="69"/>
      <c r="OK228" s="69"/>
      <c r="OL228" s="227"/>
      <c r="OM228" s="69"/>
      <c r="ON228" s="69"/>
      <c r="OO228" s="69"/>
      <c r="OP228" s="69"/>
      <c r="OQ228" s="69"/>
      <c r="OR228" s="69"/>
    </row>
    <row r="229" s="27" customFormat="1" ht="13.5" customHeight="1" spans="1:408">
      <c r="A229" s="468"/>
      <c r="B229" s="589"/>
      <c r="C229" s="520"/>
      <c r="D229" s="40" t="s">
        <v>21</v>
      </c>
      <c r="E229" s="39"/>
      <c r="F229" s="41">
        <v>6</v>
      </c>
      <c r="G229" s="41">
        <f t="shared" ref="G229:BR229" si="414">F229+G225-G228-G226</f>
        <v>6</v>
      </c>
      <c r="H229" s="41">
        <f t="shared" si="414"/>
        <v>6</v>
      </c>
      <c r="I229" s="41">
        <f t="shared" si="414"/>
        <v>6</v>
      </c>
      <c r="J229" s="41">
        <f t="shared" si="414"/>
        <v>6</v>
      </c>
      <c r="K229" s="41">
        <f t="shared" si="414"/>
        <v>6</v>
      </c>
      <c r="L229" s="41">
        <f t="shared" si="414"/>
        <v>6</v>
      </c>
      <c r="M229" s="41">
        <f t="shared" si="414"/>
        <v>6</v>
      </c>
      <c r="N229" s="41">
        <f t="shared" si="414"/>
        <v>6</v>
      </c>
      <c r="O229" s="41">
        <f t="shared" si="414"/>
        <v>6</v>
      </c>
      <c r="P229" s="41">
        <f t="shared" si="414"/>
        <v>6</v>
      </c>
      <c r="Q229" s="41">
        <f t="shared" si="414"/>
        <v>6</v>
      </c>
      <c r="R229" s="41">
        <f t="shared" si="414"/>
        <v>6</v>
      </c>
      <c r="S229" s="62">
        <f t="shared" si="414"/>
        <v>6</v>
      </c>
      <c r="T229" s="62">
        <f t="shared" si="414"/>
        <v>6</v>
      </c>
      <c r="U229" s="41">
        <f t="shared" si="414"/>
        <v>6</v>
      </c>
      <c r="V229" s="62">
        <f t="shared" si="414"/>
        <v>6</v>
      </c>
      <c r="W229" s="41">
        <f t="shared" si="414"/>
        <v>6</v>
      </c>
      <c r="X229" s="41">
        <f t="shared" si="414"/>
        <v>6</v>
      </c>
      <c r="Y229" s="41">
        <f t="shared" si="414"/>
        <v>6</v>
      </c>
      <c r="Z229" s="41">
        <f t="shared" si="414"/>
        <v>6</v>
      </c>
      <c r="AA229" s="41">
        <f t="shared" si="414"/>
        <v>6</v>
      </c>
      <c r="AB229" s="41">
        <f t="shared" si="414"/>
        <v>6</v>
      </c>
      <c r="AC229" s="41">
        <f t="shared" si="414"/>
        <v>6</v>
      </c>
      <c r="AD229" s="41">
        <f t="shared" si="414"/>
        <v>6</v>
      </c>
      <c r="AE229" s="41">
        <f t="shared" si="414"/>
        <v>5</v>
      </c>
      <c r="AF229" s="41">
        <f t="shared" si="414"/>
        <v>5</v>
      </c>
      <c r="AG229" s="41">
        <f t="shared" si="414"/>
        <v>5</v>
      </c>
      <c r="AH229" s="41">
        <f t="shared" si="414"/>
        <v>5</v>
      </c>
      <c r="AI229" s="41">
        <f t="shared" si="414"/>
        <v>5</v>
      </c>
      <c r="AJ229" s="41">
        <f t="shared" si="414"/>
        <v>5</v>
      </c>
      <c r="AK229" s="41">
        <f t="shared" si="414"/>
        <v>5</v>
      </c>
      <c r="AL229" s="41">
        <f t="shared" si="414"/>
        <v>5</v>
      </c>
      <c r="AM229" s="41">
        <f t="shared" si="414"/>
        <v>5</v>
      </c>
      <c r="AN229" s="41">
        <f t="shared" si="414"/>
        <v>5</v>
      </c>
      <c r="AO229" s="41">
        <f t="shared" si="414"/>
        <v>5</v>
      </c>
      <c r="AP229" s="41">
        <f t="shared" si="414"/>
        <v>5</v>
      </c>
      <c r="AQ229" s="41">
        <f t="shared" si="414"/>
        <v>5</v>
      </c>
      <c r="AR229" s="41">
        <f t="shared" si="414"/>
        <v>5</v>
      </c>
      <c r="AS229" s="41">
        <f t="shared" si="414"/>
        <v>5</v>
      </c>
      <c r="AT229" s="41">
        <f t="shared" si="414"/>
        <v>5</v>
      </c>
      <c r="AU229" s="41">
        <f t="shared" si="414"/>
        <v>5</v>
      </c>
      <c r="AV229" s="41">
        <f t="shared" si="414"/>
        <v>5</v>
      </c>
      <c r="AW229" s="41">
        <f t="shared" si="414"/>
        <v>5</v>
      </c>
      <c r="AX229" s="41">
        <f t="shared" si="414"/>
        <v>5</v>
      </c>
      <c r="AY229" s="41">
        <f t="shared" si="414"/>
        <v>5</v>
      </c>
      <c r="AZ229" s="41">
        <f t="shared" si="414"/>
        <v>5</v>
      </c>
      <c r="BA229" s="41">
        <f t="shared" si="414"/>
        <v>5</v>
      </c>
      <c r="BB229" s="41">
        <f t="shared" si="414"/>
        <v>5</v>
      </c>
      <c r="BC229" s="41">
        <f t="shared" si="414"/>
        <v>5</v>
      </c>
      <c r="BD229" s="41">
        <f t="shared" si="414"/>
        <v>5</v>
      </c>
      <c r="BE229" s="41">
        <f t="shared" si="414"/>
        <v>5</v>
      </c>
      <c r="BF229" s="41">
        <f t="shared" si="414"/>
        <v>5</v>
      </c>
      <c r="BG229" s="41">
        <f t="shared" si="414"/>
        <v>5</v>
      </c>
      <c r="BH229" s="41">
        <f t="shared" si="414"/>
        <v>5</v>
      </c>
      <c r="BI229" s="41">
        <f t="shared" si="414"/>
        <v>5</v>
      </c>
      <c r="BJ229" s="41">
        <f t="shared" si="414"/>
        <v>5</v>
      </c>
      <c r="BK229" s="41">
        <f t="shared" si="414"/>
        <v>5</v>
      </c>
      <c r="BL229" s="41">
        <f t="shared" si="414"/>
        <v>5</v>
      </c>
      <c r="BM229" s="41">
        <f t="shared" si="414"/>
        <v>5</v>
      </c>
      <c r="BN229" s="41">
        <f t="shared" si="414"/>
        <v>5</v>
      </c>
      <c r="BO229" s="41">
        <f t="shared" si="414"/>
        <v>5</v>
      </c>
      <c r="BP229" s="41">
        <f t="shared" si="414"/>
        <v>4</v>
      </c>
      <c r="BQ229" s="41">
        <f t="shared" si="414"/>
        <v>4</v>
      </c>
      <c r="BR229" s="41">
        <f t="shared" si="414"/>
        <v>4</v>
      </c>
      <c r="BS229" s="41">
        <f t="shared" ref="BS229:CI229" si="415">BR229+BS225-BS228-BS226</f>
        <v>4</v>
      </c>
      <c r="BT229" s="66">
        <f t="shared" si="415"/>
        <v>4</v>
      </c>
      <c r="BU229" s="41">
        <f t="shared" si="415"/>
        <v>4</v>
      </c>
      <c r="BV229" s="41">
        <f t="shared" si="415"/>
        <v>4</v>
      </c>
      <c r="BW229" s="41">
        <f t="shared" si="415"/>
        <v>4</v>
      </c>
      <c r="BX229" s="41">
        <f t="shared" si="415"/>
        <v>4</v>
      </c>
      <c r="BY229" s="41">
        <f t="shared" si="415"/>
        <v>4</v>
      </c>
      <c r="BZ229" s="41">
        <f t="shared" si="415"/>
        <v>4</v>
      </c>
      <c r="CA229" s="41">
        <f t="shared" si="415"/>
        <v>4</v>
      </c>
      <c r="CB229" s="41">
        <f t="shared" si="415"/>
        <v>4</v>
      </c>
      <c r="CC229" s="41">
        <f t="shared" si="415"/>
        <v>4</v>
      </c>
      <c r="CD229" s="41">
        <f t="shared" si="415"/>
        <v>4</v>
      </c>
      <c r="CE229" s="41">
        <f t="shared" si="415"/>
        <v>4</v>
      </c>
      <c r="CF229" s="41">
        <f t="shared" si="415"/>
        <v>4</v>
      </c>
      <c r="CG229" s="41">
        <f t="shared" si="415"/>
        <v>4</v>
      </c>
      <c r="CH229" s="41">
        <f t="shared" si="415"/>
        <v>4</v>
      </c>
      <c r="CI229" s="41">
        <f t="shared" si="415"/>
        <v>4</v>
      </c>
      <c r="CJ229" s="51"/>
      <c r="CK229" s="41">
        <v>5</v>
      </c>
      <c r="CL229" s="41">
        <f>CK229+CL225-CL228-CL226</f>
        <v>5</v>
      </c>
      <c r="CM229" s="75">
        <f>CL229+CM225-CM228-CM226</f>
        <v>5</v>
      </c>
      <c r="CN229" s="75">
        <f>CM229+CN225-CN228-CN226</f>
        <v>5</v>
      </c>
      <c r="CO229" s="76"/>
      <c r="CP229" s="68">
        <v>91</v>
      </c>
      <c r="CQ229" s="68">
        <v>91</v>
      </c>
      <c r="CR229" s="68">
        <v>91</v>
      </c>
      <c r="CS229" s="68">
        <v>91</v>
      </c>
      <c r="CT229" s="68">
        <v>91</v>
      </c>
      <c r="CU229" s="68">
        <v>91</v>
      </c>
      <c r="CV229" s="68">
        <v>90</v>
      </c>
      <c r="CW229" s="68">
        <v>90</v>
      </c>
      <c r="CX229" s="68">
        <v>90</v>
      </c>
      <c r="CY229" s="68">
        <v>90</v>
      </c>
      <c r="CZ229" s="68">
        <v>90</v>
      </c>
      <c r="DA229" s="68">
        <v>90</v>
      </c>
      <c r="DB229" s="84">
        <v>90</v>
      </c>
      <c r="DC229" s="84">
        <v>90</v>
      </c>
      <c r="DD229" s="84">
        <v>90</v>
      </c>
      <c r="DE229" s="84">
        <v>90</v>
      </c>
      <c r="DF229" s="84">
        <v>90</v>
      </c>
      <c r="DG229" s="84">
        <v>90</v>
      </c>
      <c r="DH229" s="84">
        <v>90</v>
      </c>
      <c r="DI229" s="84">
        <v>90</v>
      </c>
      <c r="DJ229" s="84">
        <v>90</v>
      </c>
      <c r="DK229" s="84">
        <v>90</v>
      </c>
      <c r="DL229" s="84">
        <v>90</v>
      </c>
      <c r="DM229" s="68">
        <v>90</v>
      </c>
      <c r="DN229" s="68">
        <v>90</v>
      </c>
      <c r="DO229" s="68">
        <v>90</v>
      </c>
      <c r="DP229" s="68">
        <v>90</v>
      </c>
      <c r="DQ229" s="68">
        <v>90</v>
      </c>
      <c r="DR229" s="68">
        <v>90</v>
      </c>
      <c r="DS229" s="68">
        <v>90</v>
      </c>
      <c r="DT229" s="68">
        <v>90</v>
      </c>
      <c r="DU229" s="68">
        <v>90</v>
      </c>
      <c r="DV229" s="68">
        <v>90</v>
      </c>
      <c r="DW229" s="68">
        <v>90</v>
      </c>
      <c r="DX229" s="68">
        <v>90</v>
      </c>
      <c r="DY229" s="68">
        <v>90</v>
      </c>
      <c r="DZ229" s="68">
        <v>90</v>
      </c>
      <c r="EA229" s="68">
        <v>90</v>
      </c>
      <c r="EB229" s="68">
        <v>90</v>
      </c>
      <c r="EC229" s="68">
        <v>90</v>
      </c>
      <c r="ED229" s="68">
        <v>90</v>
      </c>
      <c r="EE229" s="68">
        <v>90</v>
      </c>
      <c r="EF229" s="68">
        <v>90</v>
      </c>
      <c r="EG229" s="68">
        <v>90</v>
      </c>
      <c r="EH229" s="68">
        <v>90</v>
      </c>
      <c r="EI229" s="68">
        <v>90</v>
      </c>
      <c r="EJ229" s="68">
        <v>89</v>
      </c>
      <c r="EK229" s="68">
        <v>89</v>
      </c>
      <c r="EL229" s="68">
        <v>89</v>
      </c>
      <c r="EM229" s="68">
        <v>88</v>
      </c>
      <c r="EN229" s="68">
        <v>88</v>
      </c>
      <c r="EO229" s="68">
        <v>88</v>
      </c>
      <c r="EP229" s="68">
        <v>88</v>
      </c>
      <c r="EQ229" s="68">
        <v>88</v>
      </c>
      <c r="ER229" s="68">
        <v>88</v>
      </c>
      <c r="ES229" s="68">
        <v>88</v>
      </c>
      <c r="ET229" s="68">
        <v>88</v>
      </c>
      <c r="EU229" s="68">
        <v>88</v>
      </c>
      <c r="EV229" s="68">
        <v>88</v>
      </c>
      <c r="EW229" s="68">
        <v>88</v>
      </c>
      <c r="EX229" s="68">
        <v>88</v>
      </c>
      <c r="EY229" s="68">
        <v>88</v>
      </c>
      <c r="EZ229" s="68">
        <v>86</v>
      </c>
      <c r="FA229" s="68">
        <v>86</v>
      </c>
      <c r="FB229" s="68">
        <v>86</v>
      </c>
      <c r="FC229" s="68">
        <v>86</v>
      </c>
      <c r="FD229" s="68">
        <v>86</v>
      </c>
      <c r="FE229" s="68">
        <v>86</v>
      </c>
      <c r="FF229" s="68">
        <v>86</v>
      </c>
      <c r="FG229" s="68">
        <v>86</v>
      </c>
      <c r="FH229" s="68">
        <v>84</v>
      </c>
      <c r="FI229" s="68">
        <v>84</v>
      </c>
      <c r="FJ229" s="68">
        <v>84</v>
      </c>
      <c r="FK229" s="68">
        <v>84</v>
      </c>
      <c r="FL229" s="68">
        <v>84</v>
      </c>
      <c r="FM229" s="68">
        <v>84</v>
      </c>
      <c r="FN229" s="68">
        <v>83</v>
      </c>
      <c r="FO229" s="68">
        <v>83</v>
      </c>
      <c r="FP229" s="68">
        <v>82</v>
      </c>
      <c r="FQ229" s="68">
        <v>82</v>
      </c>
      <c r="FR229" s="68">
        <v>82</v>
      </c>
      <c r="FS229" s="68">
        <v>82</v>
      </c>
      <c r="FT229" s="68">
        <v>76</v>
      </c>
      <c r="FU229" s="68">
        <v>76</v>
      </c>
      <c r="FV229" s="68">
        <v>75</v>
      </c>
      <c r="FW229" s="68">
        <v>75</v>
      </c>
      <c r="FX229" s="68">
        <v>75</v>
      </c>
      <c r="FY229" s="68">
        <v>75</v>
      </c>
      <c r="FZ229" s="68">
        <v>75</v>
      </c>
      <c r="GA229" s="68">
        <v>75</v>
      </c>
      <c r="GB229" s="68">
        <f t="shared" ref="GB229:GR229" si="416">GA229-GB228</f>
        <v>74</v>
      </c>
      <c r="GC229" s="68">
        <f t="shared" si="416"/>
        <v>74</v>
      </c>
      <c r="GD229" s="68">
        <f t="shared" si="416"/>
        <v>74</v>
      </c>
      <c r="GE229" s="68">
        <f t="shared" si="416"/>
        <v>74</v>
      </c>
      <c r="GF229" s="68">
        <f t="shared" si="416"/>
        <v>74</v>
      </c>
      <c r="GG229" s="68">
        <f t="shared" si="416"/>
        <v>74</v>
      </c>
      <c r="GH229" s="68">
        <f t="shared" si="416"/>
        <v>74</v>
      </c>
      <c r="GI229" s="68">
        <f t="shared" si="416"/>
        <v>74</v>
      </c>
      <c r="GJ229" s="68">
        <f t="shared" si="416"/>
        <v>74</v>
      </c>
      <c r="GK229" s="68">
        <f t="shared" si="416"/>
        <v>74</v>
      </c>
      <c r="GL229" s="68">
        <f t="shared" si="416"/>
        <v>74</v>
      </c>
      <c r="GM229" s="68">
        <f t="shared" si="416"/>
        <v>74</v>
      </c>
      <c r="GN229" s="68">
        <f t="shared" si="416"/>
        <v>74</v>
      </c>
      <c r="GO229" s="68">
        <f t="shared" si="416"/>
        <v>74</v>
      </c>
      <c r="GP229" s="68">
        <f t="shared" si="416"/>
        <v>74</v>
      </c>
      <c r="GQ229" s="68">
        <f t="shared" si="416"/>
        <v>73</v>
      </c>
      <c r="GR229" s="92">
        <v>74</v>
      </c>
      <c r="GS229" s="68">
        <v>74</v>
      </c>
      <c r="GT229" s="68">
        <v>74</v>
      </c>
      <c r="GU229" s="68">
        <v>74</v>
      </c>
      <c r="GV229" s="68">
        <v>74</v>
      </c>
      <c r="GW229" s="68">
        <v>74</v>
      </c>
      <c r="GX229" s="68">
        <v>74</v>
      </c>
      <c r="GY229" s="68">
        <v>74</v>
      </c>
      <c r="GZ229" s="68">
        <v>74</v>
      </c>
      <c r="HA229" s="68">
        <v>74</v>
      </c>
      <c r="HB229" s="68">
        <v>74</v>
      </c>
      <c r="HC229" s="68">
        <v>74</v>
      </c>
      <c r="HD229" s="68">
        <v>74</v>
      </c>
      <c r="HE229" s="68">
        <v>74</v>
      </c>
      <c r="HF229" s="68">
        <v>74</v>
      </c>
      <c r="HG229" s="68">
        <v>74</v>
      </c>
      <c r="HH229" s="68">
        <v>74</v>
      </c>
      <c r="HI229" s="68">
        <v>74</v>
      </c>
      <c r="HJ229" s="68">
        <v>74</v>
      </c>
      <c r="HK229" s="100">
        <v>74</v>
      </c>
      <c r="HL229" s="68">
        <v>74</v>
      </c>
      <c r="HM229" s="68">
        <v>74</v>
      </c>
      <c r="HN229" s="68">
        <v>74</v>
      </c>
      <c r="HO229" s="68">
        <v>74</v>
      </c>
      <c r="HP229" s="68">
        <v>74</v>
      </c>
      <c r="HQ229" s="68">
        <v>74</v>
      </c>
      <c r="HR229" s="68">
        <v>74</v>
      </c>
      <c r="HS229" s="68">
        <v>74</v>
      </c>
      <c r="HT229" s="68">
        <v>74</v>
      </c>
      <c r="HU229" s="68">
        <v>74</v>
      </c>
      <c r="HV229" s="68">
        <v>74</v>
      </c>
      <c r="HW229" s="68">
        <v>74</v>
      </c>
      <c r="HX229" s="68">
        <v>74</v>
      </c>
      <c r="HY229" s="68">
        <v>74</v>
      </c>
      <c r="HZ229" s="68">
        <v>74</v>
      </c>
      <c r="IA229" s="68">
        <v>74</v>
      </c>
      <c r="IB229" s="68">
        <v>74</v>
      </c>
      <c r="IC229" s="68">
        <v>74</v>
      </c>
      <c r="ID229" s="68">
        <v>74</v>
      </c>
      <c r="IE229" s="68">
        <v>74</v>
      </c>
      <c r="IF229" s="68">
        <v>74</v>
      </c>
      <c r="IG229" s="68">
        <v>74</v>
      </c>
      <c r="IH229" s="68">
        <v>74</v>
      </c>
      <c r="II229" s="68">
        <v>74</v>
      </c>
      <c r="IJ229" s="68">
        <v>74</v>
      </c>
      <c r="IK229" s="68">
        <v>74</v>
      </c>
      <c r="IL229" s="68">
        <v>74</v>
      </c>
      <c r="IM229" s="68">
        <v>74</v>
      </c>
      <c r="IN229" s="206">
        <v>74</v>
      </c>
      <c r="IO229" s="68">
        <v>74</v>
      </c>
      <c r="IP229" s="68">
        <v>74</v>
      </c>
      <c r="IQ229" s="68">
        <v>74</v>
      </c>
      <c r="IR229" s="197">
        <v>74</v>
      </c>
      <c r="IS229" s="68">
        <v>74</v>
      </c>
      <c r="IT229" s="68">
        <v>74</v>
      </c>
      <c r="IU229" s="68">
        <v>74</v>
      </c>
      <c r="IV229" s="68">
        <v>74</v>
      </c>
      <c r="IW229" s="68">
        <v>74</v>
      </c>
      <c r="IX229" s="68">
        <v>74</v>
      </c>
      <c r="IY229" s="68">
        <v>74</v>
      </c>
      <c r="IZ229" s="68">
        <v>74</v>
      </c>
      <c r="JA229" s="68">
        <v>74</v>
      </c>
      <c r="JB229" s="68">
        <f t="shared" ref="JB229:JW229" si="417">JA229-JB228</f>
        <v>73</v>
      </c>
      <c r="JC229" s="502">
        <f t="shared" si="417"/>
        <v>73</v>
      </c>
      <c r="JD229" s="68">
        <f t="shared" si="417"/>
        <v>73</v>
      </c>
      <c r="JE229" s="68">
        <f t="shared" si="417"/>
        <v>71</v>
      </c>
      <c r="JF229" s="68">
        <f t="shared" si="417"/>
        <v>71</v>
      </c>
      <c r="JG229" s="69">
        <f t="shared" si="417"/>
        <v>71</v>
      </c>
      <c r="JH229" s="68">
        <f t="shared" si="417"/>
        <v>70</v>
      </c>
      <c r="JI229" s="68">
        <f t="shared" si="417"/>
        <v>70</v>
      </c>
      <c r="JJ229" s="68">
        <f t="shared" si="417"/>
        <v>70</v>
      </c>
      <c r="JK229" s="68">
        <f t="shared" si="417"/>
        <v>70</v>
      </c>
      <c r="JL229" s="212">
        <f t="shared" si="417"/>
        <v>70</v>
      </c>
      <c r="JM229" s="68">
        <f t="shared" si="417"/>
        <v>68</v>
      </c>
      <c r="JN229" s="68">
        <f t="shared" si="417"/>
        <v>67</v>
      </c>
      <c r="JO229" s="68">
        <f t="shared" si="417"/>
        <v>67</v>
      </c>
      <c r="JP229" s="68">
        <f t="shared" si="417"/>
        <v>67</v>
      </c>
      <c r="JQ229" s="68">
        <f t="shared" si="417"/>
        <v>67</v>
      </c>
      <c r="JR229" s="68">
        <f t="shared" si="417"/>
        <v>66</v>
      </c>
      <c r="JS229" s="68">
        <f t="shared" si="417"/>
        <v>66</v>
      </c>
      <c r="JT229" s="68">
        <f t="shared" si="417"/>
        <v>66</v>
      </c>
      <c r="JU229" s="68">
        <f t="shared" si="417"/>
        <v>65</v>
      </c>
      <c r="JV229" s="68">
        <f t="shared" si="417"/>
        <v>65</v>
      </c>
      <c r="JW229" s="68">
        <f t="shared" si="417"/>
        <v>65</v>
      </c>
      <c r="JX229" s="197">
        <v>66</v>
      </c>
      <c r="JY229" s="197"/>
      <c r="JZ229" s="213">
        <v>66</v>
      </c>
      <c r="KA229" s="213"/>
      <c r="KB229" s="68">
        <f>JW229-KB228</f>
        <v>65</v>
      </c>
      <c r="KC229" s="68">
        <f t="shared" ref="KB229:KS229" si="418">KB229-KC228</f>
        <v>65</v>
      </c>
      <c r="KD229" s="68">
        <f t="shared" si="418"/>
        <v>62</v>
      </c>
      <c r="KE229" s="68">
        <f t="shared" si="418"/>
        <v>62</v>
      </c>
      <c r="KF229" s="68">
        <f t="shared" si="418"/>
        <v>62</v>
      </c>
      <c r="KG229" s="68">
        <f t="shared" si="418"/>
        <v>62</v>
      </c>
      <c r="KH229" s="68">
        <f t="shared" si="418"/>
        <v>62</v>
      </c>
      <c r="KI229" s="68">
        <f t="shared" si="418"/>
        <v>62</v>
      </c>
      <c r="KJ229" s="68">
        <f t="shared" si="418"/>
        <v>62</v>
      </c>
      <c r="KK229" s="68">
        <f t="shared" si="418"/>
        <v>62</v>
      </c>
      <c r="KL229" s="68">
        <f t="shared" si="418"/>
        <v>62</v>
      </c>
      <c r="KM229" s="68">
        <f t="shared" si="418"/>
        <v>62</v>
      </c>
      <c r="KN229" s="68">
        <f t="shared" si="418"/>
        <v>61</v>
      </c>
      <c r="KO229" s="68">
        <v>61</v>
      </c>
      <c r="KP229" s="68">
        <f>KN229-KP228</f>
        <v>56</v>
      </c>
      <c r="KQ229" s="68">
        <f t="shared" ref="KQ229:LK229" si="419">KP229-KQ228</f>
        <v>55</v>
      </c>
      <c r="KR229" s="68">
        <f t="shared" si="419"/>
        <v>50</v>
      </c>
      <c r="KS229" s="68">
        <f t="shared" si="419"/>
        <v>50</v>
      </c>
      <c r="KT229" s="68">
        <f t="shared" si="419"/>
        <v>50</v>
      </c>
      <c r="KU229" s="68">
        <f t="shared" si="419"/>
        <v>50</v>
      </c>
      <c r="KV229" s="68">
        <f t="shared" si="419"/>
        <v>50</v>
      </c>
      <c r="KW229" s="68">
        <f t="shared" si="419"/>
        <v>48</v>
      </c>
      <c r="KX229" s="68">
        <f t="shared" si="419"/>
        <v>47</v>
      </c>
      <c r="KY229" s="68">
        <f t="shared" si="419"/>
        <v>46</v>
      </c>
      <c r="KZ229" s="68">
        <f t="shared" si="419"/>
        <v>44</v>
      </c>
      <c r="LA229" s="68">
        <f t="shared" si="419"/>
        <v>43</v>
      </c>
      <c r="LB229" s="68">
        <f t="shared" si="419"/>
        <v>43</v>
      </c>
      <c r="LC229" s="68">
        <f t="shared" si="419"/>
        <v>36</v>
      </c>
      <c r="LD229" s="68">
        <f t="shared" si="419"/>
        <v>35</v>
      </c>
      <c r="LE229" s="68">
        <f t="shared" si="419"/>
        <v>34</v>
      </c>
      <c r="LF229" s="68">
        <v>34</v>
      </c>
      <c r="LG229" s="92">
        <v>34</v>
      </c>
      <c r="LH229" s="68">
        <f>LF229-LH228</f>
        <v>34</v>
      </c>
      <c r="LI229" s="68">
        <f t="shared" ref="LI229:NY229" si="420">LH229-LI228</f>
        <v>34</v>
      </c>
      <c r="LJ229" s="68">
        <f t="shared" si="420"/>
        <v>33</v>
      </c>
      <c r="LK229" s="68">
        <f t="shared" si="420"/>
        <v>33</v>
      </c>
      <c r="LL229" s="68">
        <f t="shared" si="420"/>
        <v>30</v>
      </c>
      <c r="LM229" s="68">
        <f t="shared" si="420"/>
        <v>30</v>
      </c>
      <c r="LN229" s="68">
        <f t="shared" si="420"/>
        <v>30</v>
      </c>
      <c r="LO229" s="68">
        <f t="shared" si="420"/>
        <v>30</v>
      </c>
      <c r="LP229" s="100">
        <f t="shared" si="420"/>
        <v>30</v>
      </c>
      <c r="LQ229" s="68">
        <f t="shared" si="420"/>
        <v>30</v>
      </c>
      <c r="LR229" s="68">
        <f t="shared" si="420"/>
        <v>30</v>
      </c>
      <c r="LS229" s="206">
        <v>0</v>
      </c>
      <c r="LT229" s="68">
        <f t="shared" si="420"/>
        <v>0</v>
      </c>
      <c r="LU229" s="68">
        <f t="shared" si="420"/>
        <v>0</v>
      </c>
      <c r="LV229" s="68">
        <f t="shared" si="420"/>
        <v>0</v>
      </c>
      <c r="LW229" s="220">
        <f t="shared" si="420"/>
        <v>0</v>
      </c>
      <c r="LX229" s="68">
        <f t="shared" si="420"/>
        <v>0</v>
      </c>
      <c r="LY229" s="68">
        <v>13</v>
      </c>
      <c r="LZ229" s="68">
        <f t="shared" si="420"/>
        <v>12</v>
      </c>
      <c r="MA229" s="68">
        <f t="shared" si="420"/>
        <v>12</v>
      </c>
      <c r="MB229" s="68">
        <f t="shared" si="420"/>
        <v>12</v>
      </c>
      <c r="MC229" s="68">
        <v>13</v>
      </c>
      <c r="MD229" s="68">
        <v>13</v>
      </c>
      <c r="ME229" s="68">
        <v>13</v>
      </c>
      <c r="MF229" s="68">
        <f t="shared" si="420"/>
        <v>13</v>
      </c>
      <c r="MG229" s="68">
        <f t="shared" si="420"/>
        <v>12</v>
      </c>
      <c r="MH229" s="68">
        <f t="shared" si="420"/>
        <v>12</v>
      </c>
      <c r="MI229" s="68">
        <f t="shared" si="420"/>
        <v>12</v>
      </c>
      <c r="MJ229" s="68">
        <f t="shared" si="420"/>
        <v>12</v>
      </c>
      <c r="MK229" s="68">
        <f t="shared" si="420"/>
        <v>11</v>
      </c>
      <c r="ML229" s="68">
        <f t="shared" si="420"/>
        <v>11</v>
      </c>
      <c r="MM229" s="68">
        <f t="shared" si="420"/>
        <v>11</v>
      </c>
      <c r="MN229" s="68">
        <f t="shared" si="420"/>
        <v>11</v>
      </c>
      <c r="MO229" s="68">
        <f t="shared" si="420"/>
        <v>10</v>
      </c>
      <c r="MP229" s="68">
        <f t="shared" si="420"/>
        <v>10</v>
      </c>
      <c r="MQ229" s="68">
        <f t="shared" si="420"/>
        <v>10</v>
      </c>
      <c r="MR229" s="68">
        <f t="shared" si="420"/>
        <v>8</v>
      </c>
      <c r="MS229" s="68">
        <f t="shared" si="420"/>
        <v>8</v>
      </c>
      <c r="MT229" s="68">
        <f t="shared" si="420"/>
        <v>8</v>
      </c>
      <c r="MU229" s="68">
        <f t="shared" si="420"/>
        <v>8</v>
      </c>
      <c r="MV229" s="68">
        <f t="shared" si="420"/>
        <v>8</v>
      </c>
      <c r="MW229" s="68">
        <f t="shared" si="420"/>
        <v>8</v>
      </c>
      <c r="MX229" s="68">
        <f t="shared" si="420"/>
        <v>0</v>
      </c>
      <c r="MY229" s="220" t="e">
        <f t="shared" si="420"/>
        <v>#VALUE!</v>
      </c>
      <c r="MZ229" s="68" t="e">
        <f t="shared" si="420"/>
        <v>#VALUE!</v>
      </c>
      <c r="NA229" s="68" t="e">
        <f t="shared" si="420"/>
        <v>#VALUE!</v>
      </c>
      <c r="NB229" s="68" t="e">
        <f t="shared" si="420"/>
        <v>#VALUE!</v>
      </c>
      <c r="NC229" s="68" t="e">
        <f t="shared" si="420"/>
        <v>#VALUE!</v>
      </c>
      <c r="ND229" s="68" t="e">
        <f t="shared" si="420"/>
        <v>#VALUE!</v>
      </c>
      <c r="NE229" s="68" t="e">
        <f t="shared" si="420"/>
        <v>#VALUE!</v>
      </c>
      <c r="NF229" s="515" t="e">
        <f t="shared" si="420"/>
        <v>#VALUE!</v>
      </c>
      <c r="NG229" s="68" t="e">
        <f t="shared" si="420"/>
        <v>#VALUE!</v>
      </c>
      <c r="NH229" s="68" t="e">
        <f t="shared" si="420"/>
        <v>#VALUE!</v>
      </c>
      <c r="NI229" s="68" t="e">
        <f t="shared" si="420"/>
        <v>#VALUE!</v>
      </c>
      <c r="NJ229" s="223" t="e">
        <f t="shared" si="420"/>
        <v>#VALUE!</v>
      </c>
      <c r="NK229" s="68" t="e">
        <f t="shared" si="420"/>
        <v>#VALUE!</v>
      </c>
      <c r="NL229" s="68" t="e">
        <f t="shared" si="420"/>
        <v>#VALUE!</v>
      </c>
      <c r="NM229" s="68" t="e">
        <f t="shared" si="420"/>
        <v>#VALUE!</v>
      </c>
      <c r="NN229" s="68" t="e">
        <f t="shared" si="420"/>
        <v>#VALUE!</v>
      </c>
      <c r="NO229" s="68" t="e">
        <f t="shared" si="420"/>
        <v>#VALUE!</v>
      </c>
      <c r="NP229" s="68" t="e">
        <f t="shared" si="420"/>
        <v>#VALUE!</v>
      </c>
      <c r="NQ229" s="68" t="e">
        <f t="shared" si="420"/>
        <v>#VALUE!</v>
      </c>
      <c r="NR229" s="68" t="e">
        <f t="shared" si="420"/>
        <v>#VALUE!</v>
      </c>
      <c r="NS229" s="68" t="e">
        <f t="shared" si="420"/>
        <v>#VALUE!</v>
      </c>
      <c r="NT229" s="68" t="e">
        <f t="shared" si="420"/>
        <v>#VALUE!</v>
      </c>
      <c r="NU229" s="206" t="e">
        <f t="shared" si="420"/>
        <v>#VALUE!</v>
      </c>
      <c r="NV229" s="68" t="e">
        <f t="shared" si="420"/>
        <v>#VALUE!</v>
      </c>
      <c r="NW229" s="68" t="e">
        <f t="shared" si="420"/>
        <v>#VALUE!</v>
      </c>
      <c r="NX229" s="68" t="e">
        <f t="shared" si="420"/>
        <v>#VALUE!</v>
      </c>
      <c r="NY229" s="68">
        <v>100</v>
      </c>
      <c r="NZ229" s="68">
        <f t="shared" ref="NZ229:OR229" si="421">NY229-NZ228</f>
        <v>100</v>
      </c>
      <c r="OA229" s="68">
        <f t="shared" si="421"/>
        <v>100</v>
      </c>
      <c r="OB229" s="68">
        <f t="shared" si="421"/>
        <v>100</v>
      </c>
      <c r="OC229" s="68">
        <f t="shared" si="421"/>
        <v>100</v>
      </c>
      <c r="OD229" s="68">
        <f t="shared" si="421"/>
        <v>100</v>
      </c>
      <c r="OE229" s="68">
        <f t="shared" si="421"/>
        <v>100</v>
      </c>
      <c r="OF229" s="68">
        <f t="shared" si="421"/>
        <v>100</v>
      </c>
      <c r="OG229" s="68">
        <f t="shared" si="421"/>
        <v>100</v>
      </c>
      <c r="OH229" s="68">
        <f t="shared" si="421"/>
        <v>100</v>
      </c>
      <c r="OI229" s="68">
        <f t="shared" si="421"/>
        <v>100</v>
      </c>
      <c r="OJ229" s="68">
        <f t="shared" si="421"/>
        <v>100</v>
      </c>
      <c r="OK229" s="68">
        <f t="shared" si="421"/>
        <v>100</v>
      </c>
      <c r="OL229" s="226">
        <f t="shared" si="421"/>
        <v>100</v>
      </c>
      <c r="OM229" s="68">
        <f t="shared" si="421"/>
        <v>100</v>
      </c>
      <c r="ON229" s="68">
        <f t="shared" si="421"/>
        <v>100</v>
      </c>
      <c r="OO229" s="68">
        <f t="shared" si="421"/>
        <v>100</v>
      </c>
      <c r="OP229" s="68">
        <f t="shared" si="421"/>
        <v>100</v>
      </c>
      <c r="OQ229" s="68">
        <f t="shared" si="421"/>
        <v>100</v>
      </c>
      <c r="OR229" s="68">
        <f t="shared" si="421"/>
        <v>100</v>
      </c>
    </row>
    <row r="230" s="27" customFormat="1" ht="13.5" customHeight="1" spans="1:408">
      <c r="A230" s="468"/>
      <c r="B230" s="589"/>
      <c r="C230" s="457" t="s">
        <v>79</v>
      </c>
      <c r="D230" s="40" t="s">
        <v>18</v>
      </c>
      <c r="E230" s="54">
        <v>32</v>
      </c>
      <c r="F230" s="41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62"/>
      <c r="T230" s="62"/>
      <c r="U230" s="41"/>
      <c r="V230" s="62"/>
      <c r="W230" s="41"/>
      <c r="X230" s="41"/>
      <c r="Y230" s="41"/>
      <c r="Z230" s="41"/>
      <c r="AA230" s="41"/>
      <c r="AB230" s="41"/>
      <c r="AC230" s="41"/>
      <c r="AD230" s="62"/>
      <c r="AE230" s="41"/>
      <c r="AF230" s="41"/>
      <c r="AG230" s="41"/>
      <c r="AH230" s="62"/>
      <c r="AI230" s="41"/>
      <c r="AJ230" s="41"/>
      <c r="AK230" s="41"/>
      <c r="AL230" s="41"/>
      <c r="AM230" s="41"/>
      <c r="AN230" s="41"/>
      <c r="AO230" s="41"/>
      <c r="AP230" s="41"/>
      <c r="AQ230" s="41"/>
      <c r="AR230" s="41"/>
      <c r="AS230" s="41"/>
      <c r="AT230" s="41"/>
      <c r="AU230" s="41"/>
      <c r="AV230" s="41"/>
      <c r="AW230" s="41"/>
      <c r="AX230" s="41"/>
      <c r="AY230" s="41"/>
      <c r="AZ230" s="41"/>
      <c r="BA230" s="41"/>
      <c r="BB230" s="41"/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1"/>
      <c r="BO230" s="41"/>
      <c r="BP230" s="41"/>
      <c r="BQ230" s="41"/>
      <c r="BR230" s="41"/>
      <c r="BS230" s="41"/>
      <c r="BT230" s="66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68"/>
      <c r="CF230" s="68"/>
      <c r="CG230" s="68"/>
      <c r="CH230" s="68"/>
      <c r="CI230" s="68"/>
      <c r="CJ230" s="38">
        <v>0</v>
      </c>
      <c r="CK230" s="68"/>
      <c r="CL230" s="68"/>
      <c r="CO230" s="76">
        <v>3</v>
      </c>
      <c r="CP230" s="68"/>
      <c r="CQ230" s="68"/>
      <c r="CR230" s="68"/>
      <c r="CS230" s="68"/>
      <c r="CT230" s="68"/>
      <c r="CU230" s="68"/>
      <c r="CV230" s="68"/>
      <c r="CW230" s="68"/>
      <c r="CX230" s="68"/>
      <c r="CY230" s="68"/>
      <c r="CZ230" s="68"/>
      <c r="DA230" s="68"/>
      <c r="DB230" s="68"/>
      <c r="DC230" s="68"/>
      <c r="DD230" s="68"/>
      <c r="DE230" s="68"/>
      <c r="DF230" s="68"/>
      <c r="DG230" s="68"/>
      <c r="DH230" s="68"/>
      <c r="DI230" s="68"/>
      <c r="DJ230" s="68"/>
      <c r="DK230" s="68"/>
      <c r="DL230" s="68"/>
      <c r="DM230" s="68"/>
      <c r="DN230" s="68"/>
      <c r="DO230" s="68"/>
      <c r="DP230" s="68"/>
      <c r="DQ230" s="68"/>
      <c r="DR230" s="68"/>
      <c r="DS230" s="68"/>
      <c r="DT230" s="68"/>
      <c r="DU230" s="68"/>
      <c r="DV230" s="68"/>
      <c r="DW230" s="68"/>
      <c r="DX230" s="68"/>
      <c r="DY230" s="68"/>
      <c r="DZ230" s="68"/>
      <c r="EA230" s="68"/>
      <c r="EB230" s="68"/>
      <c r="EC230" s="68"/>
      <c r="ED230" s="68"/>
      <c r="EE230" s="68"/>
      <c r="EF230" s="68"/>
      <c r="EG230" s="68"/>
      <c r="EH230" s="68"/>
      <c r="EI230" s="68"/>
      <c r="EJ230" s="68"/>
      <c r="EK230" s="68"/>
      <c r="EL230" s="68"/>
      <c r="EM230" s="68"/>
      <c r="EN230" s="68"/>
      <c r="EO230" s="68"/>
      <c r="EP230" s="68"/>
      <c r="EQ230" s="68"/>
      <c r="ER230" s="68"/>
      <c r="ES230" s="68"/>
      <c r="ET230" s="68"/>
      <c r="EU230" s="68"/>
      <c r="EV230" s="68"/>
      <c r="EW230" s="68"/>
      <c r="EX230" s="68"/>
      <c r="EY230" s="68"/>
      <c r="EZ230" s="68"/>
      <c r="FA230" s="68"/>
      <c r="FB230" s="68"/>
      <c r="FC230" s="68"/>
      <c r="FD230" s="68"/>
      <c r="FE230" s="68"/>
      <c r="FF230" s="68"/>
      <c r="FG230" s="68"/>
      <c r="FH230" s="68"/>
      <c r="FI230" s="68"/>
      <c r="FJ230" s="68"/>
      <c r="FK230" s="68"/>
      <c r="FL230" s="68"/>
      <c r="FM230" s="68"/>
      <c r="FN230" s="68"/>
      <c r="FO230" s="68"/>
      <c r="FP230" s="68"/>
      <c r="FQ230" s="68"/>
      <c r="FR230" s="68"/>
      <c r="FS230" s="68"/>
      <c r="FT230" s="68"/>
      <c r="FU230" s="68"/>
      <c r="FV230" s="68"/>
      <c r="FW230" s="68"/>
      <c r="FX230" s="68"/>
      <c r="FY230" s="68"/>
      <c r="FZ230" s="68"/>
      <c r="GA230" s="68"/>
      <c r="GB230" s="68"/>
      <c r="GC230" s="68"/>
      <c r="GD230" s="68"/>
      <c r="GE230" s="68"/>
      <c r="GF230" s="68"/>
      <c r="GG230" s="68"/>
      <c r="GH230" s="68"/>
      <c r="GI230" s="68"/>
      <c r="GJ230" s="68"/>
      <c r="GK230" s="68"/>
      <c r="GL230" s="68"/>
      <c r="GM230" s="68"/>
      <c r="GN230" s="68"/>
      <c r="GO230" s="68"/>
      <c r="GP230" s="68"/>
      <c r="GQ230" s="68"/>
      <c r="GR230" s="68"/>
      <c r="GS230" s="68"/>
      <c r="GT230" s="68"/>
      <c r="GU230" s="68"/>
      <c r="GV230" s="68"/>
      <c r="GW230" s="68"/>
      <c r="GX230" s="68"/>
      <c r="GY230" s="68"/>
      <c r="GZ230" s="68"/>
      <c r="HA230" s="68"/>
      <c r="HB230" s="68"/>
      <c r="HC230" s="68"/>
      <c r="HD230" s="68"/>
      <c r="HE230" s="68"/>
      <c r="HF230" s="68"/>
      <c r="HG230" s="68"/>
      <c r="HH230" s="68"/>
      <c r="HI230" s="68"/>
      <c r="HJ230" s="68"/>
      <c r="HK230" s="100"/>
      <c r="HL230" s="68"/>
      <c r="HM230" s="68"/>
      <c r="HN230" s="68"/>
      <c r="HO230" s="68"/>
      <c r="HP230" s="68"/>
      <c r="HQ230" s="68"/>
      <c r="HR230" s="68"/>
      <c r="HS230" s="68"/>
      <c r="HT230" s="68"/>
      <c r="HU230" s="68"/>
      <c r="HV230" s="68"/>
      <c r="HW230" s="68"/>
      <c r="HX230" s="68"/>
      <c r="HY230" s="68"/>
      <c r="HZ230" s="68"/>
      <c r="IA230" s="68"/>
      <c r="IB230" s="68"/>
      <c r="IC230" s="68"/>
      <c r="ID230" s="68"/>
      <c r="IE230" s="68"/>
      <c r="IF230" s="68"/>
      <c r="IG230" s="68"/>
      <c r="IH230" s="68"/>
      <c r="II230" s="68"/>
      <c r="IJ230" s="68"/>
      <c r="IK230" s="68"/>
      <c r="IL230" s="68"/>
      <c r="IM230" s="68"/>
      <c r="IN230" s="206"/>
      <c r="IO230" s="68"/>
      <c r="IP230" s="542">
        <v>20</v>
      </c>
      <c r="IQ230" s="68"/>
      <c r="IR230" s="197"/>
      <c r="IS230" s="68"/>
      <c r="IT230" s="68"/>
      <c r="IU230" s="68"/>
      <c r="IV230" s="68"/>
      <c r="IW230" s="68"/>
      <c r="IX230" s="68"/>
      <c r="IY230" s="68"/>
      <c r="IZ230" s="68"/>
      <c r="JA230" s="68"/>
      <c r="JB230" s="68"/>
      <c r="JC230" s="502"/>
      <c r="JD230" s="68"/>
      <c r="JE230" s="68"/>
      <c r="JF230" s="68"/>
      <c r="JG230" s="69"/>
      <c r="JH230" s="68"/>
      <c r="JI230" s="68"/>
      <c r="JJ230" s="68"/>
      <c r="JK230" s="68"/>
      <c r="JL230" s="212"/>
      <c r="JM230" s="68"/>
      <c r="JN230" s="68"/>
      <c r="JO230" s="68"/>
      <c r="JP230" s="68"/>
      <c r="JQ230" s="68"/>
      <c r="JR230" s="68">
        <v>1</v>
      </c>
      <c r="JS230" s="68"/>
      <c r="JT230" s="68"/>
      <c r="JU230" s="68"/>
      <c r="JV230" s="68"/>
      <c r="JW230" s="68"/>
      <c r="JX230" s="197"/>
      <c r="JY230" s="197"/>
      <c r="JZ230" s="213"/>
      <c r="KA230" s="213"/>
      <c r="KB230" s="68"/>
      <c r="KC230" s="68"/>
      <c r="KD230" s="68"/>
      <c r="KE230" s="68"/>
      <c r="KF230" s="68"/>
      <c r="KG230" s="68"/>
      <c r="KH230" s="68"/>
      <c r="KI230" s="68"/>
      <c r="KJ230" s="68"/>
      <c r="KK230" s="68"/>
      <c r="KL230" s="68"/>
      <c r="KM230" s="68"/>
      <c r="KN230" s="68"/>
      <c r="KO230" s="68"/>
      <c r="KP230" s="68"/>
      <c r="KQ230" s="68"/>
      <c r="KR230" s="68"/>
      <c r="KS230" s="68"/>
      <c r="KT230" s="68"/>
      <c r="KU230" s="68"/>
      <c r="KV230" s="68"/>
      <c r="KW230" s="68"/>
      <c r="KX230" s="68"/>
      <c r="KY230" s="68"/>
      <c r="KZ230" s="68"/>
      <c r="LA230" s="68"/>
      <c r="LB230" s="68"/>
      <c r="LC230" s="68"/>
      <c r="LD230" s="68"/>
      <c r="LE230" s="68"/>
      <c r="LF230" s="68"/>
      <c r="LG230" s="92"/>
      <c r="LH230" s="68"/>
      <c r="LI230" s="68"/>
      <c r="LJ230" s="68"/>
      <c r="LK230" s="68"/>
      <c r="LL230" s="68"/>
      <c r="LM230" s="68"/>
      <c r="LN230" s="68"/>
      <c r="LO230" s="68"/>
      <c r="LP230" s="100"/>
      <c r="LQ230" s="68"/>
      <c r="LR230" s="68"/>
      <c r="LS230" s="206"/>
      <c r="LT230" s="68"/>
      <c r="LU230" s="68"/>
      <c r="LV230" s="68"/>
      <c r="LW230" s="220"/>
      <c r="LX230" s="68"/>
      <c r="LY230" s="68"/>
      <c r="LZ230" s="68"/>
      <c r="MA230" s="68"/>
      <c r="MB230" s="68"/>
      <c r="MC230" s="68"/>
      <c r="MD230" s="68"/>
      <c r="ME230" s="68"/>
      <c r="MF230" s="68"/>
      <c r="MG230" s="68"/>
      <c r="MH230" s="68"/>
      <c r="MI230" s="68"/>
      <c r="MJ230" s="68"/>
      <c r="MK230" s="68"/>
      <c r="ML230" s="68"/>
      <c r="MM230" s="68"/>
      <c r="MN230" s="68"/>
      <c r="MO230" s="68"/>
      <c r="MP230" s="68"/>
      <c r="MQ230" s="68"/>
      <c r="MR230" s="68"/>
      <c r="MS230" s="68"/>
      <c r="MT230" s="68"/>
      <c r="MU230" s="68"/>
      <c r="MV230" s="68"/>
      <c r="MW230" s="68"/>
      <c r="MX230" s="68"/>
      <c r="MY230" s="220"/>
      <c r="MZ230" s="68"/>
      <c r="NA230" s="68"/>
      <c r="NB230" s="68"/>
      <c r="NC230" s="68"/>
      <c r="ND230" s="68"/>
      <c r="NE230" s="68"/>
      <c r="NF230" s="515"/>
      <c r="NG230" s="68"/>
      <c r="NH230" s="68"/>
      <c r="NI230" s="68"/>
      <c r="NJ230" s="223"/>
      <c r="NK230" s="68"/>
      <c r="NL230" s="68"/>
      <c r="NM230" s="68"/>
      <c r="NN230" s="68"/>
      <c r="NO230" s="68"/>
      <c r="NP230" s="68"/>
      <c r="NQ230" s="68"/>
      <c r="NR230" s="68"/>
      <c r="NS230" s="68"/>
      <c r="NT230" s="68"/>
      <c r="NU230" s="206"/>
      <c r="NV230" s="68"/>
      <c r="NW230" s="68"/>
      <c r="NX230" s="68"/>
      <c r="NY230" s="68"/>
      <c r="NZ230" s="68"/>
      <c r="OA230" s="68"/>
      <c r="OB230" s="68"/>
      <c r="OC230" s="68"/>
      <c r="OD230" s="68"/>
      <c r="OE230" s="68"/>
      <c r="OF230" s="68"/>
      <c r="OG230" s="68"/>
      <c r="OH230" s="68"/>
      <c r="OI230" s="68"/>
      <c r="OJ230" s="68"/>
      <c r="OK230" s="68"/>
      <c r="OL230" s="226"/>
      <c r="OM230" s="68"/>
      <c r="ON230" s="68"/>
      <c r="OO230" s="68"/>
      <c r="OP230" s="68"/>
      <c r="OQ230" s="68"/>
      <c r="OR230" s="68"/>
    </row>
    <row r="231" s="27" customFormat="1" ht="13.5" customHeight="1" spans="1:408">
      <c r="A231" s="468"/>
      <c r="B231" s="589"/>
      <c r="C231" s="458"/>
      <c r="D231" s="40" t="s">
        <v>19</v>
      </c>
      <c r="E231" s="39"/>
      <c r="F231" s="41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62"/>
      <c r="T231" s="62"/>
      <c r="U231" s="41"/>
      <c r="V231" s="62"/>
      <c r="W231" s="41"/>
      <c r="X231" s="41"/>
      <c r="Y231" s="41"/>
      <c r="Z231" s="41"/>
      <c r="AA231" s="41"/>
      <c r="AB231" s="41"/>
      <c r="AC231" s="41"/>
      <c r="AD231" s="62"/>
      <c r="AE231" s="41"/>
      <c r="AF231" s="41"/>
      <c r="AG231" s="41"/>
      <c r="AH231" s="62"/>
      <c r="AI231" s="41"/>
      <c r="AJ231" s="41"/>
      <c r="AK231" s="41"/>
      <c r="AL231" s="41"/>
      <c r="AM231" s="41"/>
      <c r="AN231" s="41"/>
      <c r="AO231" s="41"/>
      <c r="AP231" s="41"/>
      <c r="AQ231" s="41"/>
      <c r="AR231" s="41"/>
      <c r="AS231" s="41"/>
      <c r="AT231" s="41"/>
      <c r="AU231" s="41"/>
      <c r="AV231" s="41"/>
      <c r="AW231" s="41"/>
      <c r="AX231" s="41"/>
      <c r="AY231" s="41"/>
      <c r="AZ231" s="41"/>
      <c r="BA231" s="41"/>
      <c r="BB231" s="41"/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1"/>
      <c r="BO231" s="41"/>
      <c r="BP231" s="41"/>
      <c r="BQ231" s="41"/>
      <c r="BR231" s="41"/>
      <c r="BS231" s="41"/>
      <c r="BT231" s="66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68"/>
      <c r="CG231" s="68"/>
      <c r="CH231" s="68"/>
      <c r="CI231" s="68"/>
      <c r="CJ231" s="42"/>
      <c r="CK231" s="68"/>
      <c r="CL231" s="68"/>
      <c r="CO231" s="76"/>
      <c r="CP231" s="68"/>
      <c r="CQ231" s="68"/>
      <c r="CR231" s="68"/>
      <c r="CS231" s="68"/>
      <c r="CT231" s="68"/>
      <c r="CU231" s="68"/>
      <c r="CV231" s="68"/>
      <c r="CW231" s="68"/>
      <c r="CX231" s="68"/>
      <c r="CY231" s="68"/>
      <c r="CZ231" s="68"/>
      <c r="DA231" s="68"/>
      <c r="DB231" s="68"/>
      <c r="DC231" s="68"/>
      <c r="DD231" s="68"/>
      <c r="DE231" s="68"/>
      <c r="DF231" s="68"/>
      <c r="DG231" s="68"/>
      <c r="DH231" s="68"/>
      <c r="DI231" s="68"/>
      <c r="DJ231" s="68"/>
      <c r="DK231" s="68"/>
      <c r="DL231" s="68"/>
      <c r="DM231" s="68"/>
      <c r="DN231" s="68"/>
      <c r="DO231" s="68"/>
      <c r="DP231" s="68"/>
      <c r="DQ231" s="68"/>
      <c r="DR231" s="68"/>
      <c r="DS231" s="68"/>
      <c r="DT231" s="68"/>
      <c r="DU231" s="68"/>
      <c r="DV231" s="68"/>
      <c r="DW231" s="68"/>
      <c r="DX231" s="68"/>
      <c r="DY231" s="68"/>
      <c r="DZ231" s="68"/>
      <c r="EA231" s="68"/>
      <c r="EB231" s="68"/>
      <c r="EC231" s="68"/>
      <c r="ED231" s="68"/>
      <c r="EE231" s="68"/>
      <c r="EF231" s="68"/>
      <c r="EG231" s="68"/>
      <c r="EH231" s="68"/>
      <c r="EI231" s="68"/>
      <c r="EJ231" s="68"/>
      <c r="EK231" s="68"/>
      <c r="EL231" s="68"/>
      <c r="EM231" s="68"/>
      <c r="EN231" s="68"/>
      <c r="EO231" s="68"/>
      <c r="EP231" s="68"/>
      <c r="EQ231" s="68"/>
      <c r="ER231" s="68"/>
      <c r="ES231" s="68"/>
      <c r="ET231" s="68"/>
      <c r="EU231" s="68"/>
      <c r="EV231" s="68"/>
      <c r="EW231" s="68"/>
      <c r="EX231" s="68"/>
      <c r="EY231" s="68"/>
      <c r="EZ231" s="68"/>
      <c r="FA231" s="68"/>
      <c r="FB231" s="68"/>
      <c r="FC231" s="68"/>
      <c r="FD231" s="68"/>
      <c r="FE231" s="68"/>
      <c r="FF231" s="68"/>
      <c r="FG231" s="68"/>
      <c r="FH231" s="68"/>
      <c r="FI231" s="68"/>
      <c r="FJ231" s="68"/>
      <c r="FK231" s="68"/>
      <c r="FL231" s="68"/>
      <c r="FM231" s="68"/>
      <c r="FN231" s="68"/>
      <c r="FO231" s="68"/>
      <c r="FP231" s="68"/>
      <c r="FQ231" s="68"/>
      <c r="FR231" s="68"/>
      <c r="FS231" s="68"/>
      <c r="FT231" s="68"/>
      <c r="FU231" s="68"/>
      <c r="FV231" s="68"/>
      <c r="FW231" s="68"/>
      <c r="FX231" s="68"/>
      <c r="FY231" s="68"/>
      <c r="FZ231" s="68"/>
      <c r="GA231" s="68"/>
      <c r="GB231" s="68"/>
      <c r="GC231" s="68"/>
      <c r="GD231" s="68"/>
      <c r="GE231" s="68"/>
      <c r="GF231" s="68"/>
      <c r="GG231" s="68"/>
      <c r="GH231" s="68"/>
      <c r="GI231" s="68"/>
      <c r="GJ231" s="68"/>
      <c r="GK231" s="68"/>
      <c r="GL231" s="68"/>
      <c r="GM231" s="68"/>
      <c r="GN231" s="68"/>
      <c r="GO231" s="68"/>
      <c r="GP231" s="68"/>
      <c r="GQ231" s="68"/>
      <c r="GR231" s="68"/>
      <c r="GS231" s="68"/>
      <c r="GT231" s="68"/>
      <c r="GU231" s="68"/>
      <c r="GV231" s="68"/>
      <c r="GW231" s="68"/>
      <c r="GX231" s="68"/>
      <c r="GY231" s="68"/>
      <c r="GZ231" s="68"/>
      <c r="HA231" s="68"/>
      <c r="HB231" s="68"/>
      <c r="HC231" s="68"/>
      <c r="HD231" s="68"/>
      <c r="HE231" s="68"/>
      <c r="HF231" s="68"/>
      <c r="HG231" s="68"/>
      <c r="HH231" s="68"/>
      <c r="HI231" s="68"/>
      <c r="HJ231" s="68"/>
      <c r="HK231" s="100"/>
      <c r="HL231" s="68"/>
      <c r="HM231" s="68"/>
      <c r="HN231" s="68"/>
      <c r="HO231" s="68"/>
      <c r="HP231" s="68"/>
      <c r="HQ231" s="68"/>
      <c r="HR231" s="68"/>
      <c r="HS231" s="68"/>
      <c r="HT231" s="68"/>
      <c r="HU231" s="68"/>
      <c r="HV231" s="68"/>
      <c r="HW231" s="68"/>
      <c r="HX231" s="68"/>
      <c r="HY231" s="68"/>
      <c r="HZ231" s="68"/>
      <c r="IA231" s="68"/>
      <c r="IB231" s="68"/>
      <c r="IC231" s="68"/>
      <c r="ID231" s="68"/>
      <c r="IE231" s="68"/>
      <c r="IF231" s="68"/>
      <c r="IG231" s="68"/>
      <c r="IH231" s="68"/>
      <c r="II231" s="68"/>
      <c r="IJ231" s="68"/>
      <c r="IK231" s="68"/>
      <c r="IL231" s="68"/>
      <c r="IM231" s="68"/>
      <c r="IN231" s="206"/>
      <c r="IO231" s="68"/>
      <c r="IP231" s="68"/>
      <c r="IQ231" s="68"/>
      <c r="IR231" s="197"/>
      <c r="IS231" s="68"/>
      <c r="IT231" s="68"/>
      <c r="IU231" s="68"/>
      <c r="IV231" s="68"/>
      <c r="IW231" s="68"/>
      <c r="IX231" s="68"/>
      <c r="IY231" s="68"/>
      <c r="IZ231" s="68"/>
      <c r="JA231" s="68"/>
      <c r="JB231" s="68"/>
      <c r="JC231" s="502"/>
      <c r="JD231" s="68"/>
      <c r="JE231" s="68"/>
      <c r="JF231" s="68"/>
      <c r="JG231" s="69"/>
      <c r="JH231" s="68"/>
      <c r="JI231" s="68"/>
      <c r="JJ231" s="68"/>
      <c r="JK231" s="68"/>
      <c r="JL231" s="212"/>
      <c r="JM231" s="68"/>
      <c r="JN231" s="68"/>
      <c r="JO231" s="68"/>
      <c r="JP231" s="68"/>
      <c r="JQ231" s="68"/>
      <c r="JR231" s="68"/>
      <c r="JS231" s="68"/>
      <c r="JT231" s="68"/>
      <c r="JU231" s="68"/>
      <c r="JV231" s="68"/>
      <c r="JW231" s="68"/>
      <c r="JX231" s="197"/>
      <c r="JY231" s="197"/>
      <c r="JZ231" s="213"/>
      <c r="KA231" s="213"/>
      <c r="KB231" s="68"/>
      <c r="KC231" s="68"/>
      <c r="KD231" s="68"/>
      <c r="KE231" s="68"/>
      <c r="KF231" s="68"/>
      <c r="KG231" s="68"/>
      <c r="KH231" s="68"/>
      <c r="KI231" s="68"/>
      <c r="KJ231" s="68"/>
      <c r="KK231" s="68"/>
      <c r="KL231" s="68"/>
      <c r="KM231" s="68"/>
      <c r="KN231" s="68"/>
      <c r="KO231" s="68"/>
      <c r="KP231" s="68"/>
      <c r="KQ231" s="68"/>
      <c r="KR231" s="68"/>
      <c r="KS231" s="68"/>
      <c r="KT231" s="68"/>
      <c r="KU231" s="68"/>
      <c r="KV231" s="68"/>
      <c r="KW231" s="68"/>
      <c r="KX231" s="68"/>
      <c r="KY231" s="68"/>
      <c r="KZ231" s="68"/>
      <c r="LA231" s="68"/>
      <c r="LB231" s="68"/>
      <c r="LC231" s="68"/>
      <c r="LD231" s="68"/>
      <c r="LE231" s="68"/>
      <c r="LF231" s="68"/>
      <c r="LG231" s="92"/>
      <c r="LH231" s="68"/>
      <c r="LI231" s="68"/>
      <c r="LJ231" s="68"/>
      <c r="LK231" s="68"/>
      <c r="LL231" s="68"/>
      <c r="LM231" s="68"/>
      <c r="LN231" s="68"/>
      <c r="LO231" s="68"/>
      <c r="LP231" s="100"/>
      <c r="LQ231" s="68"/>
      <c r="LR231" s="68"/>
      <c r="LS231" s="206"/>
      <c r="LT231" s="68"/>
      <c r="LU231" s="68"/>
      <c r="LV231" s="68"/>
      <c r="LW231" s="220"/>
      <c r="LX231" s="68"/>
      <c r="LY231" s="68"/>
      <c r="LZ231" s="68"/>
      <c r="MA231" s="68"/>
      <c r="MB231" s="68"/>
      <c r="MC231" s="68"/>
      <c r="MD231" s="68"/>
      <c r="ME231" s="68"/>
      <c r="MF231" s="68"/>
      <c r="MG231" s="68"/>
      <c r="MH231" s="68"/>
      <c r="MI231" s="68"/>
      <c r="MJ231" s="68"/>
      <c r="MK231" s="68"/>
      <c r="ML231" s="68"/>
      <c r="MM231" s="68"/>
      <c r="MN231" s="68"/>
      <c r="MO231" s="68"/>
      <c r="MP231" s="68"/>
      <c r="MQ231" s="68"/>
      <c r="MR231" s="68"/>
      <c r="MS231" s="68"/>
      <c r="MT231" s="68"/>
      <c r="MU231" s="68"/>
      <c r="MV231" s="68"/>
      <c r="MW231" s="68"/>
      <c r="MX231" s="68"/>
      <c r="MY231" s="220"/>
      <c r="MZ231" s="68"/>
      <c r="NA231" s="68"/>
      <c r="NB231" s="68"/>
      <c r="NC231" s="68"/>
      <c r="ND231" s="68"/>
      <c r="NE231" s="68"/>
      <c r="NF231" s="515"/>
      <c r="NG231" s="68"/>
      <c r="NH231" s="68"/>
      <c r="NI231" s="68"/>
      <c r="NJ231" s="223"/>
      <c r="NK231" s="68"/>
      <c r="NL231" s="68"/>
      <c r="NM231" s="68"/>
      <c r="NN231" s="68"/>
      <c r="NO231" s="68"/>
      <c r="NP231" s="68"/>
      <c r="NQ231" s="68"/>
      <c r="NR231" s="68"/>
      <c r="NS231" s="68"/>
      <c r="NT231" s="68"/>
      <c r="NU231" s="206"/>
      <c r="NV231" s="68"/>
      <c r="NW231" s="68"/>
      <c r="NX231" s="68"/>
      <c r="NY231" s="68"/>
      <c r="NZ231" s="68"/>
      <c r="OA231" s="68"/>
      <c r="OB231" s="68"/>
      <c r="OC231" s="68"/>
      <c r="OD231" s="68"/>
      <c r="OE231" s="68"/>
      <c r="OF231" s="68"/>
      <c r="OG231" s="68"/>
      <c r="OH231" s="68"/>
      <c r="OI231" s="68"/>
      <c r="OJ231" s="68"/>
      <c r="OK231" s="68"/>
      <c r="OL231" s="226"/>
      <c r="OM231" s="68"/>
      <c r="ON231" s="68"/>
      <c r="OO231" s="68"/>
      <c r="OP231" s="68"/>
      <c r="OQ231" s="68"/>
      <c r="OR231" s="68"/>
    </row>
    <row r="232" s="30" customFormat="1" ht="13.5" customHeight="1" spans="1:408">
      <c r="A232" s="469"/>
      <c r="B232" s="590"/>
      <c r="C232" s="459"/>
      <c r="D232" s="44" t="s">
        <v>20</v>
      </c>
      <c r="E232" s="43"/>
      <c r="F232" s="57"/>
      <c r="G232" s="57"/>
      <c r="H232" s="57"/>
      <c r="I232" s="57"/>
      <c r="J232" s="57"/>
      <c r="K232" s="57"/>
      <c r="L232" s="57"/>
      <c r="M232" s="57"/>
      <c r="N232" s="57"/>
      <c r="O232" s="57"/>
      <c r="P232" s="57"/>
      <c r="Q232" s="57"/>
      <c r="R232" s="57"/>
      <c r="S232" s="63"/>
      <c r="T232" s="63"/>
      <c r="U232" s="57"/>
      <c r="V232" s="63"/>
      <c r="W232" s="57"/>
      <c r="X232" s="57"/>
      <c r="Y232" s="57"/>
      <c r="Z232" s="57"/>
      <c r="AA232" s="57"/>
      <c r="AB232" s="57"/>
      <c r="AC232" s="57"/>
      <c r="AD232" s="63"/>
      <c r="AE232" s="57"/>
      <c r="AF232" s="57"/>
      <c r="AG232" s="57"/>
      <c r="AH232" s="63"/>
      <c r="AI232" s="57"/>
      <c r="AJ232" s="57"/>
      <c r="AK232" s="57"/>
      <c r="AL232" s="57"/>
      <c r="AM232" s="57"/>
      <c r="AN232" s="57"/>
      <c r="AO232" s="57"/>
      <c r="AP232" s="57"/>
      <c r="AQ232" s="57"/>
      <c r="AR232" s="57"/>
      <c r="AS232" s="57"/>
      <c r="AT232" s="57"/>
      <c r="AU232" s="57"/>
      <c r="AV232" s="57"/>
      <c r="AW232" s="57"/>
      <c r="AX232" s="57"/>
      <c r="AY232" s="57"/>
      <c r="AZ232" s="57"/>
      <c r="BA232" s="57"/>
      <c r="BB232" s="57"/>
      <c r="BC232" s="57"/>
      <c r="BD232" s="57"/>
      <c r="BE232" s="57"/>
      <c r="BF232" s="57"/>
      <c r="BG232" s="57"/>
      <c r="BH232" s="57"/>
      <c r="BI232" s="57"/>
      <c r="BJ232" s="57"/>
      <c r="BK232" s="57"/>
      <c r="BL232" s="57"/>
      <c r="BM232" s="57"/>
      <c r="BN232" s="57"/>
      <c r="BO232" s="57"/>
      <c r="BP232" s="57"/>
      <c r="BQ232" s="57"/>
      <c r="BR232" s="57"/>
      <c r="BS232" s="57"/>
      <c r="BT232" s="67"/>
      <c r="BU232" s="69"/>
      <c r="BV232" s="69"/>
      <c r="BW232" s="69"/>
      <c r="BX232" s="69"/>
      <c r="BY232" s="69"/>
      <c r="BZ232" s="69"/>
      <c r="CA232" s="69"/>
      <c r="CB232" s="69"/>
      <c r="CC232" s="69"/>
      <c r="CD232" s="69"/>
      <c r="CE232" s="69"/>
      <c r="CF232" s="69"/>
      <c r="CG232" s="69"/>
      <c r="CH232" s="69"/>
      <c r="CI232" s="69"/>
      <c r="CJ232" s="71"/>
      <c r="CK232" s="69"/>
      <c r="CL232" s="69"/>
      <c r="CO232" s="77"/>
      <c r="CP232" s="69"/>
      <c r="CQ232" s="69"/>
      <c r="CR232" s="69"/>
      <c r="CS232" s="69"/>
      <c r="CT232" s="69"/>
      <c r="CU232" s="69"/>
      <c r="CV232" s="69"/>
      <c r="CW232" s="69"/>
      <c r="CX232" s="69"/>
      <c r="CY232" s="69"/>
      <c r="CZ232" s="69"/>
      <c r="DA232" s="69"/>
      <c r="DB232" s="69"/>
      <c r="DC232" s="69"/>
      <c r="DD232" s="69"/>
      <c r="DE232" s="69"/>
      <c r="DF232" s="69"/>
      <c r="DG232" s="69"/>
      <c r="DH232" s="69"/>
      <c r="DI232" s="69"/>
      <c r="DJ232" s="69"/>
      <c r="DK232" s="69"/>
      <c r="DL232" s="69"/>
      <c r="DM232" s="69"/>
      <c r="DN232" s="69"/>
      <c r="DO232" s="69"/>
      <c r="DP232" s="69"/>
      <c r="DQ232" s="69"/>
      <c r="DR232" s="69"/>
      <c r="DS232" s="69"/>
      <c r="DT232" s="69"/>
      <c r="DU232" s="69"/>
      <c r="DV232" s="69"/>
      <c r="DW232" s="69"/>
      <c r="DX232" s="69"/>
      <c r="DY232" s="69"/>
      <c r="DZ232" s="69"/>
      <c r="EA232" s="69"/>
      <c r="EB232" s="69"/>
      <c r="EC232" s="69"/>
      <c r="ED232" s="69"/>
      <c r="EE232" s="69"/>
      <c r="EF232" s="69"/>
      <c r="EG232" s="69"/>
      <c r="EH232" s="69"/>
      <c r="EI232" s="69"/>
      <c r="EJ232" s="69"/>
      <c r="EK232" s="69"/>
      <c r="EL232" s="69"/>
      <c r="EM232" s="69"/>
      <c r="EN232" s="69"/>
      <c r="EO232" s="69"/>
      <c r="EP232" s="69"/>
      <c r="EQ232" s="69"/>
      <c r="ER232" s="69"/>
      <c r="ES232" s="69"/>
      <c r="ET232" s="69"/>
      <c r="EU232" s="69"/>
      <c r="EV232" s="69"/>
      <c r="EW232" s="69"/>
      <c r="EX232" s="69"/>
      <c r="EY232" s="69"/>
      <c r="EZ232" s="69"/>
      <c r="FA232" s="69"/>
      <c r="FB232" s="69"/>
      <c r="FC232" s="69"/>
      <c r="FD232" s="69"/>
      <c r="FE232" s="69"/>
      <c r="FF232" s="69"/>
      <c r="FG232" s="69"/>
      <c r="FH232" s="69"/>
      <c r="FI232" s="69"/>
      <c r="FJ232" s="69"/>
      <c r="FK232" s="69"/>
      <c r="FL232" s="69"/>
      <c r="FM232" s="69"/>
      <c r="FN232" s="69"/>
      <c r="FO232" s="69"/>
      <c r="FP232" s="69"/>
      <c r="FQ232" s="69"/>
      <c r="FR232" s="69"/>
      <c r="FS232" s="69"/>
      <c r="FT232" s="69"/>
      <c r="FU232" s="69">
        <v>3</v>
      </c>
      <c r="FV232" s="69"/>
      <c r="FW232" s="69"/>
      <c r="FX232" s="69"/>
      <c r="FY232" s="69"/>
      <c r="FZ232" s="69"/>
      <c r="GA232" s="69"/>
      <c r="GB232" s="69"/>
      <c r="GC232" s="69"/>
      <c r="GD232" s="69"/>
      <c r="GE232" s="69"/>
      <c r="GF232" s="69"/>
      <c r="GG232" s="69"/>
      <c r="GH232" s="69"/>
      <c r="GI232" s="69"/>
      <c r="GJ232" s="69"/>
      <c r="GK232" s="69"/>
      <c r="GL232" s="69"/>
      <c r="GM232" s="69"/>
      <c r="GN232" s="69"/>
      <c r="GO232" s="69"/>
      <c r="GP232" s="69"/>
      <c r="GQ232" s="69"/>
      <c r="GR232" s="69"/>
      <c r="GS232" s="69"/>
      <c r="GT232" s="69"/>
      <c r="GU232" s="69"/>
      <c r="GV232" s="69"/>
      <c r="GW232" s="69"/>
      <c r="GX232" s="69"/>
      <c r="GY232" s="69"/>
      <c r="GZ232" s="69"/>
      <c r="HA232" s="69"/>
      <c r="HB232" s="69"/>
      <c r="HC232" s="69"/>
      <c r="HD232" s="69"/>
      <c r="HE232" s="69"/>
      <c r="HF232" s="69"/>
      <c r="HG232" s="69"/>
      <c r="HH232" s="69"/>
      <c r="HI232" s="69"/>
      <c r="HJ232" s="69"/>
      <c r="HK232" s="102"/>
      <c r="HL232" s="69"/>
      <c r="HM232" s="69"/>
      <c r="HN232" s="69"/>
      <c r="HO232" s="69"/>
      <c r="HP232" s="69"/>
      <c r="HQ232" s="69"/>
      <c r="HR232" s="69"/>
      <c r="HS232" s="69"/>
      <c r="HT232" s="69"/>
      <c r="HU232" s="69"/>
      <c r="HV232" s="69"/>
      <c r="HW232" s="69"/>
      <c r="HX232" s="69"/>
      <c r="HY232" s="69"/>
      <c r="HZ232" s="69"/>
      <c r="IA232" s="69"/>
      <c r="IB232" s="69"/>
      <c r="IC232" s="69"/>
      <c r="ID232" s="69"/>
      <c r="IE232" s="69"/>
      <c r="IF232" s="69"/>
      <c r="IG232" s="69"/>
      <c r="IH232" s="69"/>
      <c r="II232" s="69"/>
      <c r="IJ232" s="69"/>
      <c r="IK232" s="69"/>
      <c r="IL232" s="69"/>
      <c r="IM232" s="69"/>
      <c r="IN232" s="207"/>
      <c r="IO232" s="69"/>
      <c r="IP232" s="69"/>
      <c r="IQ232" s="69"/>
      <c r="IR232" s="499"/>
      <c r="IS232" s="69"/>
      <c r="IT232" s="69"/>
      <c r="IU232" s="69"/>
      <c r="IV232" s="69"/>
      <c r="IW232" s="69"/>
      <c r="IX232" s="69"/>
      <c r="IY232" s="69"/>
      <c r="IZ232" s="69"/>
      <c r="JA232" s="69"/>
      <c r="JB232" s="69"/>
      <c r="JC232" s="503">
        <v>2</v>
      </c>
      <c r="JD232" s="69"/>
      <c r="JE232" s="69"/>
      <c r="JF232" s="69"/>
      <c r="JG232" s="69"/>
      <c r="JH232" s="69">
        <v>1</v>
      </c>
      <c r="JI232" s="69"/>
      <c r="JJ232" s="69"/>
      <c r="JK232" s="69"/>
      <c r="JL232" s="214"/>
      <c r="JM232" s="69"/>
      <c r="JN232" s="69"/>
      <c r="JO232" s="69"/>
      <c r="JP232" s="69"/>
      <c r="JQ232" s="69"/>
      <c r="JR232" s="69"/>
      <c r="JS232" s="69">
        <v>2</v>
      </c>
      <c r="JT232" s="69"/>
      <c r="JU232" s="69">
        <v>1</v>
      </c>
      <c r="JV232" s="69"/>
      <c r="JW232" s="69"/>
      <c r="JX232" s="499"/>
      <c r="JY232" s="499"/>
      <c r="JZ232" s="213"/>
      <c r="KA232" s="213"/>
      <c r="KB232" s="69"/>
      <c r="KC232" s="69"/>
      <c r="KD232" s="69">
        <v>3</v>
      </c>
      <c r="KE232" s="69">
        <v>1</v>
      </c>
      <c r="KF232" s="69"/>
      <c r="KG232" s="69"/>
      <c r="KH232" s="69"/>
      <c r="KI232" s="69"/>
      <c r="KJ232" s="69"/>
      <c r="KK232" s="69">
        <v>1</v>
      </c>
      <c r="KL232" s="69"/>
      <c r="KM232" s="69">
        <v>7</v>
      </c>
      <c r="KN232" s="69"/>
      <c r="KO232" s="69"/>
      <c r="KP232" s="69"/>
      <c r="KQ232" s="69">
        <v>4</v>
      </c>
      <c r="KR232" s="69"/>
      <c r="KS232" s="69"/>
      <c r="KT232" s="69"/>
      <c r="KU232" s="69"/>
      <c r="KV232" s="69"/>
      <c r="KW232" s="69"/>
      <c r="KX232" s="69"/>
      <c r="KY232" s="69"/>
      <c r="KZ232" s="69"/>
      <c r="LA232" s="69"/>
      <c r="LB232" s="69"/>
      <c r="LC232" s="69"/>
      <c r="LD232" s="69"/>
      <c r="LE232" s="69"/>
      <c r="LF232" s="69"/>
      <c r="LG232" s="204"/>
      <c r="LH232" s="69"/>
      <c r="LI232" s="69"/>
      <c r="LJ232" s="69"/>
      <c r="LK232" s="69"/>
      <c r="LL232" s="69"/>
      <c r="LM232" s="69"/>
      <c r="LN232" s="69"/>
      <c r="LO232" s="69"/>
      <c r="LP232" s="102"/>
      <c r="LQ232" s="69"/>
      <c r="LR232" s="69"/>
      <c r="LS232" s="207"/>
      <c r="LT232" s="69"/>
      <c r="LU232" s="69"/>
      <c r="LV232" s="69"/>
      <c r="LW232" s="221"/>
      <c r="LX232" s="69"/>
      <c r="LY232" s="69"/>
      <c r="LZ232" s="69"/>
      <c r="MA232" s="69"/>
      <c r="MB232" s="69"/>
      <c r="MC232" s="69"/>
      <c r="MD232" s="69"/>
      <c r="ME232" s="69"/>
      <c r="MF232" s="69"/>
      <c r="MG232" s="69"/>
      <c r="MH232" s="69"/>
      <c r="MI232" s="69"/>
      <c r="MJ232" s="69"/>
      <c r="MK232" s="69"/>
      <c r="ML232" s="69"/>
      <c r="MM232" s="69"/>
      <c r="MN232" s="69"/>
      <c r="MO232" s="69"/>
      <c r="MP232" s="69"/>
      <c r="MQ232" s="69"/>
      <c r="MR232" s="69"/>
      <c r="MS232" s="69"/>
      <c r="MT232" s="69"/>
      <c r="MU232" s="69"/>
      <c r="MV232" s="69"/>
      <c r="MW232" s="69"/>
      <c r="MX232" s="69"/>
      <c r="MY232" s="221"/>
      <c r="MZ232" s="69"/>
      <c r="NA232" s="69"/>
      <c r="NB232" s="69"/>
      <c r="NC232" s="69"/>
      <c r="ND232" s="69"/>
      <c r="NE232" s="69"/>
      <c r="NF232" s="516"/>
      <c r="NG232" s="69"/>
      <c r="NH232" s="69"/>
      <c r="NI232" s="69"/>
      <c r="NJ232" s="224"/>
      <c r="NK232" s="69"/>
      <c r="NL232" s="69"/>
      <c r="NM232" s="69"/>
      <c r="NN232" s="69"/>
      <c r="NO232" s="69"/>
      <c r="NP232" s="69"/>
      <c r="NQ232" s="69"/>
      <c r="NR232" s="69"/>
      <c r="NS232" s="69"/>
      <c r="NT232" s="69"/>
      <c r="NU232" s="207"/>
      <c r="NV232" s="69"/>
      <c r="NW232" s="69"/>
      <c r="NX232" s="69"/>
      <c r="NY232" s="69"/>
      <c r="NZ232" s="69"/>
      <c r="OA232" s="69"/>
      <c r="OB232" s="69"/>
      <c r="OC232" s="69"/>
      <c r="OD232" s="69"/>
      <c r="OE232" s="69"/>
      <c r="OF232" s="69"/>
      <c r="OG232" s="69"/>
      <c r="OH232" s="69"/>
      <c r="OI232" s="69"/>
      <c r="OJ232" s="69"/>
      <c r="OK232" s="69"/>
      <c r="OL232" s="227"/>
      <c r="OM232" s="69"/>
      <c r="ON232" s="69"/>
      <c r="OO232" s="69"/>
      <c r="OP232" s="69"/>
      <c r="OQ232" s="69"/>
      <c r="OR232" s="69"/>
    </row>
    <row r="233" s="27" customFormat="1" ht="13.5" customHeight="1" spans="1:408">
      <c r="A233" s="468"/>
      <c r="B233" s="589"/>
      <c r="C233" s="460"/>
      <c r="D233" s="40" t="s">
        <v>21</v>
      </c>
      <c r="E233" s="39"/>
      <c r="F233" s="41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62"/>
      <c r="T233" s="62"/>
      <c r="U233" s="41"/>
      <c r="V233" s="62">
        <v>31</v>
      </c>
      <c r="W233" s="41"/>
      <c r="X233" s="41"/>
      <c r="Y233" s="41"/>
      <c r="Z233" s="41"/>
      <c r="AA233" s="41"/>
      <c r="AB233" s="41"/>
      <c r="AC233" s="41"/>
      <c r="AD233" s="41"/>
      <c r="AE233" s="41"/>
      <c r="AF233" s="41"/>
      <c r="AG233" s="41"/>
      <c r="AH233" s="62"/>
      <c r="AI233" s="41"/>
      <c r="AJ233" s="41"/>
      <c r="AK233" s="41"/>
      <c r="AL233" s="41"/>
      <c r="AM233" s="41"/>
      <c r="AN233" s="41"/>
      <c r="AO233" s="41"/>
      <c r="AP233" s="41"/>
      <c r="AQ233" s="41"/>
      <c r="AR233" s="41"/>
      <c r="AS233" s="41"/>
      <c r="AT233" s="41"/>
      <c r="AU233" s="41"/>
      <c r="AV233" s="41"/>
      <c r="AW233" s="41"/>
      <c r="AX233" s="41"/>
      <c r="AY233" s="41"/>
      <c r="AZ233" s="41"/>
      <c r="BA233" s="41"/>
      <c r="BB233" s="41"/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1"/>
      <c r="BO233" s="41"/>
      <c r="BP233" s="41"/>
      <c r="BQ233" s="41"/>
      <c r="BR233" s="41"/>
      <c r="BS233" s="41"/>
      <c r="BT233" s="66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68"/>
      <c r="CG233" s="68"/>
      <c r="CH233" s="68"/>
      <c r="CI233" s="68"/>
      <c r="CJ233" s="42"/>
      <c r="CK233" s="68"/>
      <c r="CL233" s="68"/>
      <c r="CO233" s="76"/>
      <c r="CP233" s="68">
        <v>1</v>
      </c>
      <c r="CQ233" s="68">
        <v>1</v>
      </c>
      <c r="CR233" s="68">
        <v>1</v>
      </c>
      <c r="CS233" s="68">
        <v>1</v>
      </c>
      <c r="CT233" s="68">
        <v>1</v>
      </c>
      <c r="CU233" s="68">
        <v>1</v>
      </c>
      <c r="CV233" s="68">
        <v>1</v>
      </c>
      <c r="CW233" s="68">
        <v>1</v>
      </c>
      <c r="CX233" s="68">
        <v>1</v>
      </c>
      <c r="CY233" s="68">
        <v>1</v>
      </c>
      <c r="CZ233" s="68">
        <v>1</v>
      </c>
      <c r="DA233" s="68">
        <v>1</v>
      </c>
      <c r="DB233" s="84">
        <v>3</v>
      </c>
      <c r="DC233" s="84">
        <v>3</v>
      </c>
      <c r="DD233" s="84">
        <v>3</v>
      </c>
      <c r="DE233" s="84">
        <v>3</v>
      </c>
      <c r="DF233" s="84">
        <v>3</v>
      </c>
      <c r="DG233" s="84">
        <v>3</v>
      </c>
      <c r="DH233" s="84">
        <v>3</v>
      </c>
      <c r="DI233" s="84">
        <v>3</v>
      </c>
      <c r="DJ233" s="84">
        <v>3</v>
      </c>
      <c r="DK233" s="84">
        <v>3</v>
      </c>
      <c r="DL233" s="84">
        <v>3</v>
      </c>
      <c r="DM233" s="68">
        <v>3</v>
      </c>
      <c r="DN233" s="68">
        <v>3</v>
      </c>
      <c r="DO233" s="68">
        <v>3</v>
      </c>
      <c r="DP233" s="68">
        <v>3</v>
      </c>
      <c r="DQ233" s="68">
        <v>3</v>
      </c>
      <c r="DR233" s="68">
        <v>3</v>
      </c>
      <c r="DS233" s="68">
        <v>3</v>
      </c>
      <c r="DT233" s="68">
        <v>3</v>
      </c>
      <c r="DU233" s="68">
        <v>3</v>
      </c>
      <c r="DV233" s="68">
        <v>3</v>
      </c>
      <c r="DW233" s="68">
        <v>3</v>
      </c>
      <c r="DX233" s="68">
        <v>3</v>
      </c>
      <c r="DY233" s="68">
        <v>3</v>
      </c>
      <c r="DZ233" s="68">
        <v>3</v>
      </c>
      <c r="EA233" s="68">
        <v>3</v>
      </c>
      <c r="EB233" s="68">
        <v>3</v>
      </c>
      <c r="EC233" s="68">
        <v>3</v>
      </c>
      <c r="ED233" s="68">
        <v>3</v>
      </c>
      <c r="EE233" s="68">
        <v>3</v>
      </c>
      <c r="EF233" s="68">
        <v>3</v>
      </c>
      <c r="EG233" s="68">
        <v>3</v>
      </c>
      <c r="EH233" s="68">
        <v>3</v>
      </c>
      <c r="EI233" s="68">
        <v>3</v>
      </c>
      <c r="EJ233" s="68">
        <v>3</v>
      </c>
      <c r="EK233" s="68">
        <v>3</v>
      </c>
      <c r="EL233" s="68">
        <v>3</v>
      </c>
      <c r="EM233" s="68">
        <v>3</v>
      </c>
      <c r="EN233" s="68">
        <v>3</v>
      </c>
      <c r="EO233" s="68">
        <v>3</v>
      </c>
      <c r="EP233" s="68">
        <v>3</v>
      </c>
      <c r="EQ233" s="68">
        <v>3</v>
      </c>
      <c r="ER233" s="68">
        <v>3</v>
      </c>
      <c r="ES233" s="68">
        <v>3</v>
      </c>
      <c r="ET233" s="68">
        <v>3</v>
      </c>
      <c r="EU233" s="68">
        <v>3</v>
      </c>
      <c r="EV233" s="68">
        <v>3</v>
      </c>
      <c r="EW233" s="68">
        <v>3</v>
      </c>
      <c r="EX233" s="68">
        <v>3</v>
      </c>
      <c r="EY233" s="68">
        <v>3</v>
      </c>
      <c r="EZ233" s="68">
        <v>3</v>
      </c>
      <c r="FA233" s="68">
        <v>3</v>
      </c>
      <c r="FB233" s="68">
        <v>3</v>
      </c>
      <c r="FC233" s="68">
        <v>3</v>
      </c>
      <c r="FD233" s="68">
        <v>3</v>
      </c>
      <c r="FE233" s="68">
        <v>3</v>
      </c>
      <c r="FF233" s="68">
        <v>3</v>
      </c>
      <c r="FG233" s="68">
        <v>3</v>
      </c>
      <c r="FH233" s="68">
        <v>3</v>
      </c>
      <c r="FI233" s="68">
        <v>3</v>
      </c>
      <c r="FJ233" s="68">
        <v>3</v>
      </c>
      <c r="FK233" s="68">
        <v>3</v>
      </c>
      <c r="FL233" s="68">
        <v>3</v>
      </c>
      <c r="FM233" s="68">
        <v>3</v>
      </c>
      <c r="FN233" s="68">
        <v>3</v>
      </c>
      <c r="FO233" s="68">
        <v>3</v>
      </c>
      <c r="FP233" s="68">
        <v>3</v>
      </c>
      <c r="FQ233" s="68">
        <v>3</v>
      </c>
      <c r="FR233" s="68">
        <v>3</v>
      </c>
      <c r="FS233" s="68">
        <v>3</v>
      </c>
      <c r="FT233" s="68">
        <v>3</v>
      </c>
      <c r="FU233" s="68">
        <v>0</v>
      </c>
      <c r="FV233" s="68">
        <v>0</v>
      </c>
      <c r="FW233" s="68">
        <v>0</v>
      </c>
      <c r="FX233" s="68">
        <v>0</v>
      </c>
      <c r="FY233" s="68">
        <v>0</v>
      </c>
      <c r="FZ233" s="68">
        <v>0</v>
      </c>
      <c r="GA233" s="68">
        <v>0</v>
      </c>
      <c r="GB233" s="68">
        <v>0</v>
      </c>
      <c r="GC233" s="68">
        <v>0</v>
      </c>
      <c r="GD233" s="68">
        <v>0</v>
      </c>
      <c r="GE233" s="68">
        <v>0</v>
      </c>
      <c r="GF233" s="68">
        <v>0</v>
      </c>
      <c r="GG233" s="68">
        <v>0</v>
      </c>
      <c r="GH233" s="68">
        <v>0</v>
      </c>
      <c r="GI233" s="68">
        <v>0</v>
      </c>
      <c r="GJ233" s="68">
        <v>0</v>
      </c>
      <c r="GK233" s="68">
        <v>0</v>
      </c>
      <c r="GL233" s="68">
        <v>0</v>
      </c>
      <c r="GM233" s="68">
        <v>0</v>
      </c>
      <c r="GN233" s="68">
        <v>0</v>
      </c>
      <c r="GO233" s="68">
        <v>0</v>
      </c>
      <c r="GP233" s="68">
        <v>0</v>
      </c>
      <c r="GQ233" s="68">
        <v>0</v>
      </c>
      <c r="GR233" s="92">
        <v>0</v>
      </c>
      <c r="GS233" s="68">
        <v>0</v>
      </c>
      <c r="GT233" s="68">
        <v>0</v>
      </c>
      <c r="GU233" s="68">
        <v>0</v>
      </c>
      <c r="GV233" s="68">
        <v>0</v>
      </c>
      <c r="GW233" s="68">
        <v>0</v>
      </c>
      <c r="GX233" s="68">
        <v>0</v>
      </c>
      <c r="GY233" s="68">
        <v>0</v>
      </c>
      <c r="GZ233" s="68">
        <v>0</v>
      </c>
      <c r="HA233" s="68">
        <v>0</v>
      </c>
      <c r="HB233" s="68">
        <v>0</v>
      </c>
      <c r="HC233" s="68">
        <v>0</v>
      </c>
      <c r="HD233" s="68">
        <v>0</v>
      </c>
      <c r="HE233" s="68">
        <v>0</v>
      </c>
      <c r="HF233" s="68">
        <v>0</v>
      </c>
      <c r="HG233" s="68">
        <v>0</v>
      </c>
      <c r="HH233" s="68">
        <v>0</v>
      </c>
      <c r="HI233" s="68">
        <v>0</v>
      </c>
      <c r="HJ233" s="68">
        <v>0</v>
      </c>
      <c r="HK233" s="100">
        <v>0</v>
      </c>
      <c r="HL233" s="68">
        <v>0</v>
      </c>
      <c r="HM233" s="68">
        <v>0</v>
      </c>
      <c r="HN233" s="68">
        <v>0</v>
      </c>
      <c r="HO233" s="68">
        <v>0</v>
      </c>
      <c r="HP233" s="68">
        <v>0</v>
      </c>
      <c r="HQ233" s="68">
        <v>0</v>
      </c>
      <c r="HR233" s="68">
        <v>0</v>
      </c>
      <c r="HS233" s="68">
        <v>0</v>
      </c>
      <c r="HT233" s="68">
        <v>0</v>
      </c>
      <c r="HU233" s="68">
        <v>0</v>
      </c>
      <c r="HV233" s="68">
        <v>0</v>
      </c>
      <c r="HW233" s="68">
        <v>0</v>
      </c>
      <c r="HX233" s="68">
        <v>0</v>
      </c>
      <c r="HY233" s="68">
        <v>0</v>
      </c>
      <c r="HZ233" s="68">
        <v>0</v>
      </c>
      <c r="IA233" s="68">
        <v>0</v>
      </c>
      <c r="IB233" s="68">
        <v>0</v>
      </c>
      <c r="IC233" s="68">
        <v>0</v>
      </c>
      <c r="ID233" s="68">
        <v>0</v>
      </c>
      <c r="IE233" s="68">
        <v>0</v>
      </c>
      <c r="IF233" s="68">
        <v>0</v>
      </c>
      <c r="IG233" s="68">
        <v>0</v>
      </c>
      <c r="IH233" s="68">
        <v>0</v>
      </c>
      <c r="II233" s="68">
        <v>0</v>
      </c>
      <c r="IJ233" s="68">
        <v>0</v>
      </c>
      <c r="IK233" s="68">
        <v>0</v>
      </c>
      <c r="IL233" s="68">
        <v>0</v>
      </c>
      <c r="IM233" s="68">
        <v>0</v>
      </c>
      <c r="IN233" s="206">
        <v>0</v>
      </c>
      <c r="IO233" s="68">
        <v>0</v>
      </c>
      <c r="IP233" s="68">
        <v>20</v>
      </c>
      <c r="IQ233" s="68">
        <v>20</v>
      </c>
      <c r="IR233" s="197">
        <v>20</v>
      </c>
      <c r="IS233" s="68">
        <v>20</v>
      </c>
      <c r="IT233" s="68">
        <v>20</v>
      </c>
      <c r="IU233" s="68">
        <v>20</v>
      </c>
      <c r="IV233" s="68">
        <v>20</v>
      </c>
      <c r="IW233" s="68">
        <v>20</v>
      </c>
      <c r="IX233" s="68">
        <v>20</v>
      </c>
      <c r="IY233" s="68">
        <v>20</v>
      </c>
      <c r="IZ233" s="68">
        <v>20</v>
      </c>
      <c r="JA233" s="68">
        <v>20</v>
      </c>
      <c r="JB233" s="68">
        <v>20</v>
      </c>
      <c r="JC233" s="502">
        <f t="shared" ref="JC233:JQ233" si="422">JB233-JC232</f>
        <v>18</v>
      </c>
      <c r="JD233" s="68">
        <f t="shared" si="422"/>
        <v>18</v>
      </c>
      <c r="JE233" s="68">
        <f t="shared" si="422"/>
        <v>18</v>
      </c>
      <c r="JF233" s="68">
        <f t="shared" si="422"/>
        <v>18</v>
      </c>
      <c r="JG233" s="69">
        <f t="shared" si="422"/>
        <v>18</v>
      </c>
      <c r="JH233" s="68">
        <f t="shared" si="422"/>
        <v>17</v>
      </c>
      <c r="JI233" s="68">
        <f t="shared" si="422"/>
        <v>17</v>
      </c>
      <c r="JJ233" s="68">
        <f t="shared" si="422"/>
        <v>17</v>
      </c>
      <c r="JK233" s="68">
        <f t="shared" si="422"/>
        <v>17</v>
      </c>
      <c r="JL233" s="212">
        <f t="shared" si="422"/>
        <v>17</v>
      </c>
      <c r="JM233" s="68">
        <f t="shared" si="422"/>
        <v>17</v>
      </c>
      <c r="JN233" s="68">
        <f t="shared" si="422"/>
        <v>17</v>
      </c>
      <c r="JO233" s="68">
        <f t="shared" si="422"/>
        <v>17</v>
      </c>
      <c r="JP233" s="68">
        <f t="shared" si="422"/>
        <v>17</v>
      </c>
      <c r="JQ233" s="68">
        <f t="shared" si="422"/>
        <v>17</v>
      </c>
      <c r="JR233" s="68">
        <f>18</f>
        <v>18</v>
      </c>
      <c r="JS233" s="68">
        <f>JR233-JS232</f>
        <v>16</v>
      </c>
      <c r="JT233" s="68">
        <f>JS233-JT232</f>
        <v>16</v>
      </c>
      <c r="JU233" s="68">
        <f>JT233-JU232</f>
        <v>15</v>
      </c>
      <c r="JV233" s="68">
        <f>JU233-JV232</f>
        <v>15</v>
      </c>
      <c r="JW233" s="68">
        <f>JV233-JW232</f>
        <v>15</v>
      </c>
      <c r="JX233" s="68">
        <v>16</v>
      </c>
      <c r="JY233" s="68">
        <v>12</v>
      </c>
      <c r="JZ233" s="69">
        <v>17</v>
      </c>
      <c r="KA233" s="69">
        <v>12</v>
      </c>
      <c r="KB233" s="68">
        <f>JW233-KB232</f>
        <v>15</v>
      </c>
      <c r="KC233" s="68">
        <f t="shared" ref="KB233:KS233" si="423">KB233-KC232</f>
        <v>15</v>
      </c>
      <c r="KD233" s="68">
        <f t="shared" si="423"/>
        <v>12</v>
      </c>
      <c r="KE233" s="68">
        <v>12</v>
      </c>
      <c r="KF233" s="68">
        <f t="shared" si="423"/>
        <v>12</v>
      </c>
      <c r="KG233" s="68">
        <f t="shared" si="423"/>
        <v>12</v>
      </c>
      <c r="KH233" s="68">
        <f t="shared" si="423"/>
        <v>12</v>
      </c>
      <c r="KI233" s="68">
        <f t="shared" si="423"/>
        <v>12</v>
      </c>
      <c r="KJ233" s="68">
        <f t="shared" si="423"/>
        <v>12</v>
      </c>
      <c r="KK233" s="68">
        <f t="shared" si="423"/>
        <v>11</v>
      </c>
      <c r="KL233" s="68">
        <f t="shared" si="423"/>
        <v>11</v>
      </c>
      <c r="KM233" s="68">
        <f t="shared" si="423"/>
        <v>4</v>
      </c>
      <c r="KN233" s="68">
        <f t="shared" si="423"/>
        <v>4</v>
      </c>
      <c r="KO233" s="68">
        <v>4</v>
      </c>
      <c r="KP233" s="68">
        <f>KN233-KP232</f>
        <v>4</v>
      </c>
      <c r="KQ233" s="68">
        <f t="shared" ref="KQ233:LK233" si="424">KP233-KQ232</f>
        <v>0</v>
      </c>
      <c r="KR233" s="68">
        <f t="shared" si="424"/>
        <v>0</v>
      </c>
      <c r="KS233" s="68">
        <f t="shared" si="424"/>
        <v>0</v>
      </c>
      <c r="KT233" s="68">
        <f t="shared" si="424"/>
        <v>0</v>
      </c>
      <c r="KU233" s="68">
        <f t="shared" si="424"/>
        <v>0</v>
      </c>
      <c r="KV233" s="68">
        <f t="shared" si="424"/>
        <v>0</v>
      </c>
      <c r="KW233" s="68">
        <f t="shared" si="424"/>
        <v>0</v>
      </c>
      <c r="KX233" s="68">
        <f t="shared" si="424"/>
        <v>0</v>
      </c>
      <c r="KY233" s="68">
        <f t="shared" si="424"/>
        <v>0</v>
      </c>
      <c r="KZ233" s="68">
        <f t="shared" si="424"/>
        <v>0</v>
      </c>
      <c r="LA233" s="68">
        <f t="shared" si="424"/>
        <v>0</v>
      </c>
      <c r="LB233" s="68">
        <f t="shared" si="424"/>
        <v>0</v>
      </c>
      <c r="LC233" s="68">
        <f t="shared" si="424"/>
        <v>0</v>
      </c>
      <c r="LD233" s="68">
        <f t="shared" si="424"/>
        <v>0</v>
      </c>
      <c r="LE233" s="68">
        <f t="shared" si="424"/>
        <v>0</v>
      </c>
      <c r="LF233" s="201">
        <f t="shared" si="424"/>
        <v>0</v>
      </c>
      <c r="LG233" s="201">
        <v>1</v>
      </c>
      <c r="LH233" s="201">
        <f>LF233-LH232</f>
        <v>0</v>
      </c>
      <c r="LI233" s="201">
        <f t="shared" ref="LI233:NT233" si="425">LH233-LI232</f>
        <v>0</v>
      </c>
      <c r="LJ233" s="201">
        <f t="shared" si="425"/>
        <v>0</v>
      </c>
      <c r="LK233" s="201">
        <f t="shared" si="425"/>
        <v>0</v>
      </c>
      <c r="LL233" s="68">
        <f t="shared" si="425"/>
        <v>0</v>
      </c>
      <c r="LM233" s="68">
        <f t="shared" si="425"/>
        <v>0</v>
      </c>
      <c r="LN233" s="68">
        <f t="shared" si="425"/>
        <v>0</v>
      </c>
      <c r="LO233" s="201">
        <f t="shared" si="425"/>
        <v>0</v>
      </c>
      <c r="LP233" s="100">
        <f t="shared" si="425"/>
        <v>0</v>
      </c>
      <c r="LQ233" s="201">
        <f t="shared" si="425"/>
        <v>0</v>
      </c>
      <c r="LR233" s="201">
        <f t="shared" si="425"/>
        <v>0</v>
      </c>
      <c r="LS233" s="206">
        <f t="shared" si="425"/>
        <v>0</v>
      </c>
      <c r="LT233" s="201">
        <f t="shared" si="425"/>
        <v>0</v>
      </c>
      <c r="LU233" s="201">
        <f t="shared" si="425"/>
        <v>0</v>
      </c>
      <c r="LV233" s="201">
        <f t="shared" si="425"/>
        <v>0</v>
      </c>
      <c r="LW233" s="220">
        <f t="shared" si="425"/>
        <v>0</v>
      </c>
      <c r="LX233" s="201">
        <f t="shared" si="425"/>
        <v>0</v>
      </c>
      <c r="LY233" s="201">
        <f t="shared" si="425"/>
        <v>0</v>
      </c>
      <c r="LZ233" s="201">
        <f t="shared" si="425"/>
        <v>0</v>
      </c>
      <c r="MA233" s="201">
        <f t="shared" si="425"/>
        <v>0</v>
      </c>
      <c r="MB233" s="201">
        <f t="shared" si="425"/>
        <v>0</v>
      </c>
      <c r="MC233" s="201">
        <f t="shared" si="425"/>
        <v>0</v>
      </c>
      <c r="MD233" s="201">
        <f t="shared" si="425"/>
        <v>0</v>
      </c>
      <c r="ME233" s="201">
        <f t="shared" si="425"/>
        <v>0</v>
      </c>
      <c r="MF233" s="201">
        <f t="shared" si="425"/>
        <v>0</v>
      </c>
      <c r="MG233" s="201">
        <f t="shared" si="425"/>
        <v>0</v>
      </c>
      <c r="MH233" s="201">
        <f t="shared" si="425"/>
        <v>0</v>
      </c>
      <c r="MI233" s="201">
        <f t="shared" si="425"/>
        <v>0</v>
      </c>
      <c r="MJ233" s="201">
        <f t="shared" si="425"/>
        <v>0</v>
      </c>
      <c r="MK233" s="201">
        <f t="shared" si="425"/>
        <v>0</v>
      </c>
      <c r="ML233" s="201">
        <f t="shared" si="425"/>
        <v>0</v>
      </c>
      <c r="MM233" s="201">
        <f t="shared" si="425"/>
        <v>0</v>
      </c>
      <c r="MN233" s="201">
        <f t="shared" si="425"/>
        <v>0</v>
      </c>
      <c r="MO233" s="201">
        <f t="shared" si="425"/>
        <v>0</v>
      </c>
      <c r="MP233" s="201">
        <f t="shared" si="425"/>
        <v>0</v>
      </c>
      <c r="MQ233" s="201">
        <f t="shared" si="425"/>
        <v>0</v>
      </c>
      <c r="MR233" s="201">
        <f t="shared" si="425"/>
        <v>0</v>
      </c>
      <c r="MS233" s="201">
        <f t="shared" si="425"/>
        <v>0</v>
      </c>
      <c r="MT233" s="201">
        <f t="shared" si="425"/>
        <v>0</v>
      </c>
      <c r="MU233" s="201">
        <f t="shared" si="425"/>
        <v>0</v>
      </c>
      <c r="MV233" s="201">
        <f t="shared" si="425"/>
        <v>0</v>
      </c>
      <c r="MW233" s="201">
        <f t="shared" si="425"/>
        <v>0</v>
      </c>
      <c r="MX233" s="201">
        <f t="shared" si="425"/>
        <v>0</v>
      </c>
      <c r="MY233" s="220">
        <f t="shared" si="425"/>
        <v>0</v>
      </c>
      <c r="MZ233" s="201">
        <f t="shared" si="425"/>
        <v>0</v>
      </c>
      <c r="NA233" s="201">
        <f t="shared" si="425"/>
        <v>0</v>
      </c>
      <c r="NB233" s="201">
        <f t="shared" si="425"/>
        <v>0</v>
      </c>
      <c r="NC233" s="201">
        <f t="shared" si="425"/>
        <v>0</v>
      </c>
      <c r="ND233" s="201">
        <f t="shared" si="425"/>
        <v>0</v>
      </c>
      <c r="NE233" s="201">
        <f t="shared" si="425"/>
        <v>0</v>
      </c>
      <c r="NF233" s="515">
        <f t="shared" si="425"/>
        <v>0</v>
      </c>
      <c r="NG233" s="201">
        <f t="shared" si="425"/>
        <v>0</v>
      </c>
      <c r="NH233" s="201">
        <f t="shared" si="425"/>
        <v>0</v>
      </c>
      <c r="NI233" s="201">
        <f t="shared" si="425"/>
        <v>0</v>
      </c>
      <c r="NJ233" s="223">
        <f t="shared" si="425"/>
        <v>0</v>
      </c>
      <c r="NK233" s="201">
        <f t="shared" si="425"/>
        <v>0</v>
      </c>
      <c r="NL233" s="201">
        <f t="shared" si="425"/>
        <v>0</v>
      </c>
      <c r="NM233" s="201">
        <f t="shared" si="425"/>
        <v>0</v>
      </c>
      <c r="NN233" s="201">
        <f t="shared" si="425"/>
        <v>0</v>
      </c>
      <c r="NO233" s="201">
        <f t="shared" si="425"/>
        <v>0</v>
      </c>
      <c r="NP233" s="201">
        <f t="shared" si="425"/>
        <v>0</v>
      </c>
      <c r="NQ233" s="201">
        <f t="shared" si="425"/>
        <v>0</v>
      </c>
      <c r="NR233" s="201">
        <f t="shared" si="425"/>
        <v>0</v>
      </c>
      <c r="NS233" s="201">
        <f t="shared" si="425"/>
        <v>0</v>
      </c>
      <c r="NT233" s="201">
        <f t="shared" si="425"/>
        <v>0</v>
      </c>
      <c r="NU233" s="206">
        <f t="shared" ref="NU233:OR233" si="426">NT233-NU232</f>
        <v>0</v>
      </c>
      <c r="NV233" s="201">
        <f t="shared" si="426"/>
        <v>0</v>
      </c>
      <c r="NW233" s="201">
        <f t="shared" si="426"/>
        <v>0</v>
      </c>
      <c r="NX233" s="201">
        <f t="shared" si="426"/>
        <v>0</v>
      </c>
      <c r="NY233" s="201">
        <f t="shared" si="426"/>
        <v>0</v>
      </c>
      <c r="NZ233" s="201">
        <f t="shared" si="426"/>
        <v>0</v>
      </c>
      <c r="OA233" s="201">
        <f t="shared" si="426"/>
        <v>0</v>
      </c>
      <c r="OB233" s="201">
        <f t="shared" si="426"/>
        <v>0</v>
      </c>
      <c r="OC233" s="201">
        <f t="shared" si="426"/>
        <v>0</v>
      </c>
      <c r="OD233" s="201">
        <f t="shared" si="426"/>
        <v>0</v>
      </c>
      <c r="OE233" s="201">
        <f t="shared" si="426"/>
        <v>0</v>
      </c>
      <c r="OF233" s="201">
        <f t="shared" si="426"/>
        <v>0</v>
      </c>
      <c r="OG233" s="201">
        <f t="shared" si="426"/>
        <v>0</v>
      </c>
      <c r="OH233" s="68">
        <f t="shared" si="426"/>
        <v>0</v>
      </c>
      <c r="OI233" s="68">
        <f t="shared" si="426"/>
        <v>0</v>
      </c>
      <c r="OJ233" s="201">
        <f t="shared" si="426"/>
        <v>0</v>
      </c>
      <c r="OK233" s="68">
        <f t="shared" si="426"/>
        <v>0</v>
      </c>
      <c r="OL233" s="226">
        <f t="shared" si="426"/>
        <v>0</v>
      </c>
      <c r="OM233" s="201">
        <f t="shared" si="426"/>
        <v>0</v>
      </c>
      <c r="ON233" s="201">
        <f t="shared" si="426"/>
        <v>0</v>
      </c>
      <c r="OO233" s="201">
        <f t="shared" si="426"/>
        <v>0</v>
      </c>
      <c r="OP233" s="201">
        <f t="shared" si="426"/>
        <v>0</v>
      </c>
      <c r="OQ233" s="201">
        <f t="shared" si="426"/>
        <v>0</v>
      </c>
      <c r="OR233" s="201">
        <f t="shared" si="426"/>
        <v>0</v>
      </c>
    </row>
    <row r="234" s="27" customFormat="1" ht="13.5" customHeight="1" spans="1:408">
      <c r="A234" s="468"/>
      <c r="B234" s="589"/>
      <c r="C234" s="457" t="s">
        <v>81</v>
      </c>
      <c r="D234" s="40" t="s">
        <v>18</v>
      </c>
      <c r="E234" s="39"/>
      <c r="F234" s="41">
        <v>32</v>
      </c>
      <c r="G234" s="41">
        <f t="shared" ref="G234:BR234" si="427">F234+G230-G233-G231</f>
        <v>32</v>
      </c>
      <c r="H234" s="41">
        <f t="shared" si="427"/>
        <v>32</v>
      </c>
      <c r="I234" s="41">
        <f t="shared" si="427"/>
        <v>32</v>
      </c>
      <c r="J234" s="41">
        <f t="shared" si="427"/>
        <v>32</v>
      </c>
      <c r="K234" s="41">
        <f t="shared" si="427"/>
        <v>32</v>
      </c>
      <c r="L234" s="41">
        <f t="shared" si="427"/>
        <v>32</v>
      </c>
      <c r="M234" s="41">
        <f t="shared" si="427"/>
        <v>32</v>
      </c>
      <c r="N234" s="41">
        <f t="shared" si="427"/>
        <v>32</v>
      </c>
      <c r="O234" s="41">
        <f t="shared" si="427"/>
        <v>32</v>
      </c>
      <c r="P234" s="41">
        <f t="shared" si="427"/>
        <v>32</v>
      </c>
      <c r="Q234" s="41">
        <f t="shared" si="427"/>
        <v>32</v>
      </c>
      <c r="R234" s="41">
        <f t="shared" si="427"/>
        <v>32</v>
      </c>
      <c r="S234" s="62">
        <f t="shared" si="427"/>
        <v>32</v>
      </c>
      <c r="T234" s="62">
        <f t="shared" si="427"/>
        <v>32</v>
      </c>
      <c r="U234" s="41">
        <f t="shared" si="427"/>
        <v>32</v>
      </c>
      <c r="V234" s="62">
        <f t="shared" si="427"/>
        <v>1</v>
      </c>
      <c r="W234" s="41">
        <f t="shared" si="427"/>
        <v>1</v>
      </c>
      <c r="X234" s="41">
        <f t="shared" si="427"/>
        <v>1</v>
      </c>
      <c r="Y234" s="41">
        <f t="shared" si="427"/>
        <v>1</v>
      </c>
      <c r="Z234" s="41">
        <f t="shared" si="427"/>
        <v>1</v>
      </c>
      <c r="AA234" s="41">
        <f t="shared" si="427"/>
        <v>1</v>
      </c>
      <c r="AB234" s="41">
        <f t="shared" si="427"/>
        <v>1</v>
      </c>
      <c r="AC234" s="41">
        <f t="shared" si="427"/>
        <v>1</v>
      </c>
      <c r="AD234" s="41">
        <f t="shared" si="427"/>
        <v>1</v>
      </c>
      <c r="AE234" s="41">
        <f t="shared" si="427"/>
        <v>1</v>
      </c>
      <c r="AF234" s="41">
        <f t="shared" si="427"/>
        <v>1</v>
      </c>
      <c r="AG234" s="41">
        <f t="shared" si="427"/>
        <v>1</v>
      </c>
      <c r="AH234" s="41">
        <f t="shared" si="427"/>
        <v>1</v>
      </c>
      <c r="AI234" s="41">
        <f t="shared" si="427"/>
        <v>1</v>
      </c>
      <c r="AJ234" s="41">
        <f t="shared" si="427"/>
        <v>1</v>
      </c>
      <c r="AK234" s="41">
        <f t="shared" si="427"/>
        <v>1</v>
      </c>
      <c r="AL234" s="41">
        <f t="shared" si="427"/>
        <v>1</v>
      </c>
      <c r="AM234" s="41">
        <f t="shared" si="427"/>
        <v>1</v>
      </c>
      <c r="AN234" s="41">
        <f t="shared" si="427"/>
        <v>1</v>
      </c>
      <c r="AO234" s="41">
        <f t="shared" si="427"/>
        <v>1</v>
      </c>
      <c r="AP234" s="41">
        <f t="shared" si="427"/>
        <v>1</v>
      </c>
      <c r="AQ234" s="41">
        <f t="shared" si="427"/>
        <v>1</v>
      </c>
      <c r="AR234" s="41">
        <f t="shared" si="427"/>
        <v>1</v>
      </c>
      <c r="AS234" s="41">
        <f t="shared" si="427"/>
        <v>1</v>
      </c>
      <c r="AT234" s="41">
        <f t="shared" si="427"/>
        <v>1</v>
      </c>
      <c r="AU234" s="41">
        <f t="shared" si="427"/>
        <v>1</v>
      </c>
      <c r="AV234" s="41">
        <f t="shared" si="427"/>
        <v>1</v>
      </c>
      <c r="AW234" s="41">
        <f t="shared" si="427"/>
        <v>1</v>
      </c>
      <c r="AX234" s="41">
        <f t="shared" si="427"/>
        <v>1</v>
      </c>
      <c r="AY234" s="41">
        <f t="shared" si="427"/>
        <v>1</v>
      </c>
      <c r="AZ234" s="41">
        <f t="shared" si="427"/>
        <v>1</v>
      </c>
      <c r="BA234" s="41">
        <f t="shared" si="427"/>
        <v>1</v>
      </c>
      <c r="BB234" s="41">
        <f t="shared" si="427"/>
        <v>1</v>
      </c>
      <c r="BC234" s="41">
        <f t="shared" si="427"/>
        <v>1</v>
      </c>
      <c r="BD234" s="41">
        <f t="shared" si="427"/>
        <v>1</v>
      </c>
      <c r="BE234" s="41">
        <f t="shared" si="427"/>
        <v>1</v>
      </c>
      <c r="BF234" s="41">
        <f t="shared" si="427"/>
        <v>1</v>
      </c>
      <c r="BG234" s="41">
        <f t="shared" si="427"/>
        <v>1</v>
      </c>
      <c r="BH234" s="41">
        <f t="shared" si="427"/>
        <v>1</v>
      </c>
      <c r="BI234" s="41">
        <f t="shared" si="427"/>
        <v>1</v>
      </c>
      <c r="BJ234" s="41">
        <f t="shared" si="427"/>
        <v>1</v>
      </c>
      <c r="BK234" s="41">
        <f t="shared" si="427"/>
        <v>1</v>
      </c>
      <c r="BL234" s="41">
        <f t="shared" si="427"/>
        <v>1</v>
      </c>
      <c r="BM234" s="41">
        <f t="shared" si="427"/>
        <v>1</v>
      </c>
      <c r="BN234" s="41">
        <f t="shared" si="427"/>
        <v>1</v>
      </c>
      <c r="BO234" s="41">
        <f t="shared" si="427"/>
        <v>1</v>
      </c>
      <c r="BP234" s="41">
        <f t="shared" si="427"/>
        <v>1</v>
      </c>
      <c r="BQ234" s="41">
        <f t="shared" si="427"/>
        <v>1</v>
      </c>
      <c r="BR234" s="41">
        <f t="shared" si="427"/>
        <v>1</v>
      </c>
      <c r="BS234" s="41">
        <f t="shared" ref="BS234:CI234" si="428">BR234+BS230-BS233-BS231</f>
        <v>1</v>
      </c>
      <c r="BT234" s="66">
        <f t="shared" si="428"/>
        <v>1</v>
      </c>
      <c r="BU234" s="41">
        <f t="shared" si="428"/>
        <v>1</v>
      </c>
      <c r="BV234" s="41">
        <f t="shared" si="428"/>
        <v>1</v>
      </c>
      <c r="BW234" s="41">
        <f t="shared" si="428"/>
        <v>1</v>
      </c>
      <c r="BX234" s="41">
        <f t="shared" si="428"/>
        <v>1</v>
      </c>
      <c r="BY234" s="41">
        <f t="shared" si="428"/>
        <v>1</v>
      </c>
      <c r="BZ234" s="41">
        <f t="shared" si="428"/>
        <v>1</v>
      </c>
      <c r="CA234" s="41">
        <f t="shared" si="428"/>
        <v>1</v>
      </c>
      <c r="CB234" s="41">
        <f t="shared" si="428"/>
        <v>1</v>
      </c>
      <c r="CC234" s="41">
        <f t="shared" si="428"/>
        <v>1</v>
      </c>
      <c r="CD234" s="41">
        <f t="shared" si="428"/>
        <v>1</v>
      </c>
      <c r="CE234" s="41">
        <f t="shared" si="428"/>
        <v>1</v>
      </c>
      <c r="CF234" s="41">
        <f t="shared" si="428"/>
        <v>1</v>
      </c>
      <c r="CG234" s="41">
        <f t="shared" si="428"/>
        <v>1</v>
      </c>
      <c r="CH234" s="41">
        <f t="shared" si="428"/>
        <v>1</v>
      </c>
      <c r="CI234" s="41">
        <f t="shared" si="428"/>
        <v>1</v>
      </c>
      <c r="CJ234" s="51"/>
      <c r="CK234" s="41">
        <v>0</v>
      </c>
      <c r="CL234" s="41">
        <f>CK234+CL230-CL233-CL231</f>
        <v>0</v>
      </c>
      <c r="CM234" s="75">
        <f>CL234+CM230-CM233-CM231</f>
        <v>0</v>
      </c>
      <c r="CN234" s="75">
        <f>CM234+CN230-CN233-CN231</f>
        <v>0</v>
      </c>
      <c r="CO234" s="76">
        <v>82</v>
      </c>
      <c r="CP234" s="68"/>
      <c r="CQ234" s="68"/>
      <c r="CR234" s="68"/>
      <c r="CS234" s="68"/>
      <c r="CT234" s="68"/>
      <c r="CU234" s="68"/>
      <c r="CV234" s="68"/>
      <c r="CW234" s="68"/>
      <c r="CX234" s="68"/>
      <c r="CY234" s="68"/>
      <c r="CZ234" s="68"/>
      <c r="DA234" s="68"/>
      <c r="DB234" s="68"/>
      <c r="DC234" s="68"/>
      <c r="DD234" s="68"/>
      <c r="DE234" s="68"/>
      <c r="DF234" s="68"/>
      <c r="DG234" s="68"/>
      <c r="DH234" s="68"/>
      <c r="DI234" s="68"/>
      <c r="DJ234" s="68"/>
      <c r="DK234" s="68"/>
      <c r="DL234" s="68"/>
      <c r="DM234" s="68"/>
      <c r="DN234" s="68"/>
      <c r="DO234" s="68"/>
      <c r="DP234" s="68"/>
      <c r="DQ234" s="68"/>
      <c r="DR234" s="68"/>
      <c r="DS234" s="68"/>
      <c r="DT234" s="68"/>
      <c r="DU234" s="68"/>
      <c r="DV234" s="68"/>
      <c r="DW234" s="68"/>
      <c r="DX234" s="68"/>
      <c r="DY234" s="68"/>
      <c r="DZ234" s="68"/>
      <c r="EA234" s="68"/>
      <c r="EB234" s="68"/>
      <c r="EC234" s="68"/>
      <c r="ED234" s="68"/>
      <c r="EE234" s="68"/>
      <c r="EF234" s="68"/>
      <c r="EG234" s="68"/>
      <c r="EH234" s="68"/>
      <c r="EI234" s="68"/>
      <c r="EJ234" s="68"/>
      <c r="EK234" s="68"/>
      <c r="EL234" s="68"/>
      <c r="EM234" s="68"/>
      <c r="EN234" s="68"/>
      <c r="EO234" s="68"/>
      <c r="EP234" s="68"/>
      <c r="EQ234" s="68"/>
      <c r="ER234" s="68"/>
      <c r="ES234" s="68"/>
      <c r="ET234" s="68"/>
      <c r="EU234" s="68"/>
      <c r="EV234" s="68"/>
      <c r="EW234" s="68"/>
      <c r="EX234" s="68"/>
      <c r="EY234" s="68"/>
      <c r="EZ234" s="68"/>
      <c r="FA234" s="68"/>
      <c r="FB234" s="68"/>
      <c r="FC234" s="68"/>
      <c r="FD234" s="68"/>
      <c r="FE234" s="68"/>
      <c r="FF234" s="68"/>
      <c r="FG234" s="68"/>
      <c r="FH234" s="68"/>
      <c r="FI234" s="68"/>
      <c r="FJ234" s="68"/>
      <c r="FK234" s="68"/>
      <c r="FL234" s="68"/>
      <c r="FM234" s="68"/>
      <c r="FN234" s="68"/>
      <c r="FO234" s="68"/>
      <c r="FP234" s="68"/>
      <c r="FQ234" s="68"/>
      <c r="FR234" s="68"/>
      <c r="FS234" s="68"/>
      <c r="FT234" s="68"/>
      <c r="FU234" s="68"/>
      <c r="FV234" s="68"/>
      <c r="FW234" s="68"/>
      <c r="FX234" s="68"/>
      <c r="FY234" s="68"/>
      <c r="FZ234" s="68"/>
      <c r="GA234" s="68"/>
      <c r="GB234" s="68"/>
      <c r="GC234" s="68"/>
      <c r="GD234" s="68"/>
      <c r="GE234" s="68"/>
      <c r="GF234" s="68"/>
      <c r="GG234" s="68"/>
      <c r="GH234" s="68"/>
      <c r="GI234" s="68"/>
      <c r="GJ234" s="68"/>
      <c r="GK234" s="68"/>
      <c r="GL234" s="68"/>
      <c r="GM234" s="68"/>
      <c r="GN234" s="68"/>
      <c r="GO234" s="68"/>
      <c r="GP234" s="68"/>
      <c r="GQ234" s="68"/>
      <c r="GR234" s="68"/>
      <c r="GS234" s="68"/>
      <c r="GT234" s="68"/>
      <c r="GU234" s="68"/>
      <c r="GV234" s="68"/>
      <c r="GW234" s="68"/>
      <c r="GX234" s="68"/>
      <c r="GY234" s="68"/>
      <c r="GZ234" s="68"/>
      <c r="HA234" s="68"/>
      <c r="HB234" s="68"/>
      <c r="HC234" s="68"/>
      <c r="HD234" s="68"/>
      <c r="HE234" s="68"/>
      <c r="HF234" s="68"/>
      <c r="HG234" s="68"/>
      <c r="HH234" s="68"/>
      <c r="HI234" s="68"/>
      <c r="HJ234" s="68"/>
      <c r="HK234" s="100"/>
      <c r="HL234" s="68"/>
      <c r="HM234" s="68"/>
      <c r="HN234" s="68"/>
      <c r="HO234" s="68"/>
      <c r="HP234" s="68"/>
      <c r="HQ234" s="68"/>
      <c r="HR234" s="68"/>
      <c r="HS234" s="68"/>
      <c r="HT234" s="68"/>
      <c r="HU234" s="68"/>
      <c r="HV234" s="68"/>
      <c r="HW234" s="68"/>
      <c r="HX234" s="68"/>
      <c r="HY234" s="68"/>
      <c r="HZ234" s="68"/>
      <c r="IA234" s="68"/>
      <c r="IB234" s="68"/>
      <c r="IC234" s="68"/>
      <c r="ID234" s="68"/>
      <c r="IE234" s="68"/>
      <c r="IF234" s="68"/>
      <c r="IG234" s="68"/>
      <c r="IH234" s="68"/>
      <c r="II234" s="68"/>
      <c r="IJ234" s="68"/>
      <c r="IK234" s="68"/>
      <c r="IL234" s="68"/>
      <c r="IM234" s="68"/>
      <c r="IN234" s="206"/>
      <c r="IO234" s="68"/>
      <c r="IP234" s="68"/>
      <c r="IQ234" s="68"/>
      <c r="IR234" s="197"/>
      <c r="IS234" s="68"/>
      <c r="IT234" s="68"/>
      <c r="IU234" s="68"/>
      <c r="IV234" s="68"/>
      <c r="IW234" s="68"/>
      <c r="IX234" s="68"/>
      <c r="IY234" s="68"/>
      <c r="IZ234" s="68"/>
      <c r="JA234" s="68"/>
      <c r="JB234" s="68"/>
      <c r="JC234" s="502"/>
      <c r="JD234" s="68"/>
      <c r="JE234" s="68"/>
      <c r="JF234" s="68"/>
      <c r="JG234" s="69"/>
      <c r="JH234" s="68"/>
      <c r="JI234" s="68"/>
      <c r="JJ234" s="68"/>
      <c r="JK234" s="68"/>
      <c r="JL234" s="212"/>
      <c r="JM234" s="68"/>
      <c r="JN234" s="68"/>
      <c r="JO234" s="68"/>
      <c r="JP234" s="68"/>
      <c r="JQ234" s="68"/>
      <c r="JR234" s="68"/>
      <c r="JS234" s="68"/>
      <c r="JT234" s="68"/>
      <c r="JU234" s="68"/>
      <c r="JV234" s="68"/>
      <c r="JW234" s="68"/>
      <c r="JX234" s="197"/>
      <c r="JY234" s="197"/>
      <c r="JZ234" s="213"/>
      <c r="KA234" s="213"/>
      <c r="KB234" s="68"/>
      <c r="KC234" s="68"/>
      <c r="KD234" s="68"/>
      <c r="KE234" s="68"/>
      <c r="KF234" s="68"/>
      <c r="KG234" s="68"/>
      <c r="KH234" s="68"/>
      <c r="KI234" s="68"/>
      <c r="KJ234" s="68"/>
      <c r="KK234" s="68"/>
      <c r="KL234" s="68"/>
      <c r="KM234" s="68"/>
      <c r="KN234" s="68"/>
      <c r="KO234" s="68"/>
      <c r="KP234" s="68"/>
      <c r="KQ234" s="68"/>
      <c r="KR234" s="68"/>
      <c r="KS234" s="68"/>
      <c r="KT234" s="68"/>
      <c r="KU234" s="68"/>
      <c r="KV234" s="68"/>
      <c r="KW234" s="68"/>
      <c r="KX234" s="68"/>
      <c r="KY234" s="68"/>
      <c r="KZ234" s="68"/>
      <c r="LA234" s="68"/>
      <c r="LB234" s="68"/>
      <c r="LC234" s="68"/>
      <c r="LD234" s="68"/>
      <c r="LE234" s="68"/>
      <c r="LF234" s="68"/>
      <c r="LG234" s="92"/>
      <c r="LH234" s="68"/>
      <c r="LI234" s="68"/>
      <c r="LJ234" s="68"/>
      <c r="LK234" s="68"/>
      <c r="LL234" s="68"/>
      <c r="LM234" s="68"/>
      <c r="LN234" s="68"/>
      <c r="LO234" s="68"/>
      <c r="LP234" s="100"/>
      <c r="LQ234" s="68"/>
      <c r="LR234" s="68"/>
      <c r="LS234" s="206"/>
      <c r="LT234" s="68"/>
      <c r="LU234" s="68"/>
      <c r="LV234" s="68"/>
      <c r="LW234" s="220"/>
      <c r="LX234" s="68"/>
      <c r="LY234" s="68"/>
      <c r="LZ234" s="68"/>
      <c r="MA234" s="68"/>
      <c r="MB234" s="68"/>
      <c r="MC234" s="68"/>
      <c r="MD234" s="68"/>
      <c r="ME234" s="68"/>
      <c r="MF234" s="68"/>
      <c r="MG234" s="68"/>
      <c r="MH234" s="68"/>
      <c r="MI234" s="68"/>
      <c r="MJ234" s="68"/>
      <c r="MK234" s="68"/>
      <c r="ML234" s="68"/>
      <c r="MM234" s="68"/>
      <c r="MN234" s="68"/>
      <c r="MO234" s="68"/>
      <c r="MP234" s="68"/>
      <c r="MQ234" s="68"/>
      <c r="MR234" s="68"/>
      <c r="MS234" s="68"/>
      <c r="MT234" s="68"/>
      <c r="MU234" s="68"/>
      <c r="MV234" s="68"/>
      <c r="MW234" s="68"/>
      <c r="MX234" s="68"/>
      <c r="MY234" s="220"/>
      <c r="MZ234" s="68"/>
      <c r="NA234" s="68"/>
      <c r="NB234" s="68"/>
      <c r="NC234" s="68"/>
      <c r="ND234" s="68"/>
      <c r="NE234" s="68"/>
      <c r="NF234" s="515"/>
      <c r="NG234" s="68"/>
      <c r="NH234" s="68"/>
      <c r="NI234" s="68"/>
      <c r="NJ234" s="223"/>
      <c r="NK234" s="68"/>
      <c r="NL234" s="68"/>
      <c r="NM234" s="68"/>
      <c r="NN234" s="68"/>
      <c r="NO234" s="68"/>
      <c r="NP234" s="68"/>
      <c r="NQ234" s="68"/>
      <c r="NR234" s="68"/>
      <c r="NS234" s="68"/>
      <c r="NT234" s="68"/>
      <c r="NU234" s="206"/>
      <c r="NV234" s="68"/>
      <c r="NW234" s="68"/>
      <c r="NX234" s="68"/>
      <c r="NY234" s="68"/>
      <c r="NZ234" s="68"/>
      <c r="OA234" s="68"/>
      <c r="OB234" s="68"/>
      <c r="OC234" s="68"/>
      <c r="OD234" s="68"/>
      <c r="OE234" s="68"/>
      <c r="OF234" s="68"/>
      <c r="OG234" s="68"/>
      <c r="OH234" s="68"/>
      <c r="OI234" s="68"/>
      <c r="OJ234" s="68"/>
      <c r="OK234" s="68"/>
      <c r="OL234" s="226"/>
      <c r="OM234" s="68"/>
      <c r="ON234" s="68"/>
      <c r="OO234" s="68"/>
      <c r="OP234" s="68"/>
      <c r="OQ234" s="68"/>
      <c r="OR234" s="68"/>
    </row>
    <row r="235" s="27" customFormat="1" ht="13.5" customHeight="1" spans="1:408">
      <c r="A235" s="468"/>
      <c r="B235" s="589"/>
      <c r="C235" s="458"/>
      <c r="D235" s="40" t="s">
        <v>19</v>
      </c>
      <c r="E235" s="54">
        <v>85</v>
      </c>
      <c r="F235" s="41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62"/>
      <c r="T235" s="62"/>
      <c r="U235" s="41"/>
      <c r="V235" s="62"/>
      <c r="W235" s="41"/>
      <c r="X235" s="41"/>
      <c r="Y235" s="41"/>
      <c r="Z235" s="41"/>
      <c r="AA235" s="41"/>
      <c r="AB235" s="41"/>
      <c r="AC235" s="41"/>
      <c r="AD235" s="62"/>
      <c r="AE235" s="41"/>
      <c r="AF235" s="41"/>
      <c r="AG235" s="41"/>
      <c r="AH235" s="62"/>
      <c r="AI235" s="41"/>
      <c r="AJ235" s="41"/>
      <c r="AK235" s="41"/>
      <c r="AL235" s="41"/>
      <c r="AM235" s="41"/>
      <c r="AN235" s="41"/>
      <c r="AO235" s="41"/>
      <c r="AP235" s="41"/>
      <c r="AQ235" s="41"/>
      <c r="AR235" s="41"/>
      <c r="AS235" s="41"/>
      <c r="AT235" s="41"/>
      <c r="AU235" s="41"/>
      <c r="AV235" s="41"/>
      <c r="AW235" s="41"/>
      <c r="AX235" s="41"/>
      <c r="AY235" s="41"/>
      <c r="AZ235" s="41"/>
      <c r="BA235" s="41"/>
      <c r="BB235" s="41"/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1"/>
      <c r="BO235" s="41"/>
      <c r="BP235" s="41"/>
      <c r="BQ235" s="41"/>
      <c r="BR235" s="41"/>
      <c r="BS235" s="41"/>
      <c r="BT235" s="66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68"/>
      <c r="CF235" s="68"/>
      <c r="CG235" s="68"/>
      <c r="CH235" s="68"/>
      <c r="CI235" s="68"/>
      <c r="CJ235" s="38">
        <v>84</v>
      </c>
      <c r="CK235" s="68"/>
      <c r="CL235" s="68"/>
      <c r="CO235" s="76"/>
      <c r="CP235" s="68"/>
      <c r="CQ235" s="68"/>
      <c r="CR235" s="68"/>
      <c r="CS235" s="68"/>
      <c r="CT235" s="68"/>
      <c r="CU235" s="68"/>
      <c r="CV235" s="68"/>
      <c r="CW235" s="68"/>
      <c r="CX235" s="68"/>
      <c r="CY235" s="68"/>
      <c r="CZ235" s="68"/>
      <c r="DA235" s="68"/>
      <c r="DB235" s="68"/>
      <c r="DC235" s="68"/>
      <c r="DD235" s="68"/>
      <c r="DE235" s="68"/>
      <c r="DF235" s="68"/>
      <c r="DG235" s="68"/>
      <c r="DH235" s="68"/>
      <c r="DI235" s="68"/>
      <c r="DJ235" s="68"/>
      <c r="DK235" s="68"/>
      <c r="DL235" s="68"/>
      <c r="DM235" s="68"/>
      <c r="DN235" s="68"/>
      <c r="DO235" s="68"/>
      <c r="DP235" s="68"/>
      <c r="DQ235" s="68"/>
      <c r="DR235" s="68"/>
      <c r="DS235" s="68"/>
      <c r="DT235" s="68"/>
      <c r="DU235" s="68"/>
      <c r="DV235" s="68"/>
      <c r="DW235" s="68"/>
      <c r="DX235" s="68"/>
      <c r="DY235" s="68"/>
      <c r="DZ235" s="68"/>
      <c r="EA235" s="68"/>
      <c r="EB235" s="68"/>
      <c r="EC235" s="68"/>
      <c r="ED235" s="68"/>
      <c r="EE235" s="68"/>
      <c r="EF235" s="68"/>
      <c r="EG235" s="68"/>
      <c r="EH235" s="68"/>
      <c r="EI235" s="68"/>
      <c r="EJ235" s="68"/>
      <c r="EK235" s="68"/>
      <c r="EL235" s="68"/>
      <c r="EM235" s="68"/>
      <c r="EN235" s="68"/>
      <c r="EO235" s="68"/>
      <c r="EP235" s="68"/>
      <c r="EQ235" s="68"/>
      <c r="ER235" s="68"/>
      <c r="ES235" s="68"/>
      <c r="ET235" s="68"/>
      <c r="EU235" s="68"/>
      <c r="EV235" s="68"/>
      <c r="EW235" s="68"/>
      <c r="EX235" s="68"/>
      <c r="EY235" s="68"/>
      <c r="EZ235" s="68"/>
      <c r="FA235" s="68"/>
      <c r="FB235" s="68"/>
      <c r="FC235" s="68"/>
      <c r="FD235" s="68"/>
      <c r="FE235" s="68"/>
      <c r="FF235" s="68"/>
      <c r="FG235" s="68"/>
      <c r="FH235" s="68"/>
      <c r="FI235" s="68"/>
      <c r="FJ235" s="68"/>
      <c r="FK235" s="68"/>
      <c r="FL235" s="68"/>
      <c r="FM235" s="68"/>
      <c r="FN235" s="68"/>
      <c r="FO235" s="68"/>
      <c r="FP235" s="68"/>
      <c r="FQ235" s="68"/>
      <c r="FR235" s="68"/>
      <c r="FS235" s="68"/>
      <c r="FT235" s="68"/>
      <c r="FU235" s="68"/>
      <c r="FV235" s="68"/>
      <c r="FW235" s="68"/>
      <c r="FX235" s="68"/>
      <c r="FY235" s="68"/>
      <c r="FZ235" s="68"/>
      <c r="GA235" s="68"/>
      <c r="GB235" s="68"/>
      <c r="GC235" s="68"/>
      <c r="GD235" s="68"/>
      <c r="GE235" s="68"/>
      <c r="GF235" s="68"/>
      <c r="GG235" s="68"/>
      <c r="GH235" s="68"/>
      <c r="GI235" s="68"/>
      <c r="GJ235" s="68"/>
      <c r="GK235" s="68"/>
      <c r="GL235" s="68"/>
      <c r="GM235" s="68"/>
      <c r="GN235" s="68"/>
      <c r="GO235" s="68"/>
      <c r="GP235" s="68"/>
      <c r="GQ235" s="68"/>
      <c r="GR235" s="68"/>
      <c r="GS235" s="68"/>
      <c r="GT235" s="68"/>
      <c r="GU235" s="68"/>
      <c r="GV235" s="68"/>
      <c r="GW235" s="68"/>
      <c r="GX235" s="68"/>
      <c r="GY235" s="68"/>
      <c r="GZ235" s="68"/>
      <c r="HA235" s="68"/>
      <c r="HB235" s="68"/>
      <c r="HC235" s="68"/>
      <c r="HD235" s="68"/>
      <c r="HE235" s="68"/>
      <c r="HF235" s="68"/>
      <c r="HG235" s="68"/>
      <c r="HH235" s="68"/>
      <c r="HI235" s="68"/>
      <c r="HJ235" s="68"/>
      <c r="HK235" s="100"/>
      <c r="HL235" s="68"/>
      <c r="HM235" s="68"/>
      <c r="HN235" s="68"/>
      <c r="HO235" s="68"/>
      <c r="HP235" s="68"/>
      <c r="HQ235" s="68"/>
      <c r="HR235" s="68"/>
      <c r="HS235" s="68"/>
      <c r="HT235" s="68"/>
      <c r="HU235" s="68"/>
      <c r="HV235" s="68"/>
      <c r="HW235" s="68"/>
      <c r="HX235" s="68"/>
      <c r="HY235" s="68"/>
      <c r="HZ235" s="68"/>
      <c r="IA235" s="68"/>
      <c r="IB235" s="68"/>
      <c r="IC235" s="68"/>
      <c r="ID235" s="68"/>
      <c r="IE235" s="68"/>
      <c r="IF235" s="68"/>
      <c r="IG235" s="68"/>
      <c r="IH235" s="68"/>
      <c r="II235" s="68"/>
      <c r="IJ235" s="68"/>
      <c r="IK235" s="68"/>
      <c r="IL235" s="68"/>
      <c r="IM235" s="68"/>
      <c r="IN235" s="206"/>
      <c r="IO235" s="68"/>
      <c r="IP235" s="68"/>
      <c r="IQ235" s="68"/>
      <c r="IR235" s="197"/>
      <c r="IS235" s="68"/>
      <c r="IT235" s="68"/>
      <c r="IU235" s="68"/>
      <c r="IV235" s="68"/>
      <c r="IW235" s="68"/>
      <c r="IX235" s="68"/>
      <c r="IY235" s="68"/>
      <c r="IZ235" s="68"/>
      <c r="JA235" s="68"/>
      <c r="JB235" s="68"/>
      <c r="JC235" s="502"/>
      <c r="JD235" s="68"/>
      <c r="JE235" s="68"/>
      <c r="JF235" s="68"/>
      <c r="JG235" s="69"/>
      <c r="JH235" s="68"/>
      <c r="JI235" s="68"/>
      <c r="JJ235" s="68"/>
      <c r="JK235" s="68"/>
      <c r="JL235" s="212"/>
      <c r="JM235" s="68"/>
      <c r="JN235" s="68"/>
      <c r="JO235" s="68"/>
      <c r="JP235" s="68"/>
      <c r="JQ235" s="68"/>
      <c r="JR235" s="68"/>
      <c r="JS235" s="68"/>
      <c r="JT235" s="68"/>
      <c r="JU235" s="68"/>
      <c r="JV235" s="68"/>
      <c r="JW235" s="68"/>
      <c r="JX235" s="197"/>
      <c r="JY235" s="197"/>
      <c r="JZ235" s="213"/>
      <c r="KA235" s="213"/>
      <c r="KB235" s="68"/>
      <c r="KC235" s="68"/>
      <c r="KD235" s="68"/>
      <c r="KE235" s="68"/>
      <c r="KF235" s="68"/>
      <c r="KG235" s="68"/>
      <c r="KH235" s="68"/>
      <c r="KI235" s="68"/>
      <c r="KJ235" s="68"/>
      <c r="KK235" s="68"/>
      <c r="KL235" s="68"/>
      <c r="KM235" s="68"/>
      <c r="KN235" s="68"/>
      <c r="KO235" s="68"/>
      <c r="KP235" s="68"/>
      <c r="KQ235" s="68"/>
      <c r="KR235" s="68"/>
      <c r="KS235" s="68"/>
      <c r="KT235" s="68"/>
      <c r="KU235" s="68"/>
      <c r="KV235" s="68"/>
      <c r="KW235" s="68"/>
      <c r="KX235" s="68"/>
      <c r="KY235" s="68"/>
      <c r="KZ235" s="68"/>
      <c r="LA235" s="68"/>
      <c r="LB235" s="68"/>
      <c r="LC235" s="68"/>
      <c r="LD235" s="68"/>
      <c r="LE235" s="68"/>
      <c r="LF235" s="68"/>
      <c r="LG235" s="92"/>
      <c r="LH235" s="68"/>
      <c r="LI235" s="68"/>
      <c r="LJ235" s="68"/>
      <c r="LK235" s="68"/>
      <c r="LL235" s="68"/>
      <c r="LM235" s="68"/>
      <c r="LN235" s="68"/>
      <c r="LO235" s="68"/>
      <c r="LP235" s="100"/>
      <c r="LQ235" s="68"/>
      <c r="LR235" s="68"/>
      <c r="LS235" s="206"/>
      <c r="LT235" s="68"/>
      <c r="LU235" s="68"/>
      <c r="LV235" s="68"/>
      <c r="LW235" s="220"/>
      <c r="LX235" s="68"/>
      <c r="LY235" s="68"/>
      <c r="LZ235" s="68"/>
      <c r="MA235" s="68"/>
      <c r="MB235" s="68"/>
      <c r="MC235" s="68"/>
      <c r="MD235" s="68"/>
      <c r="ME235" s="68"/>
      <c r="MF235" s="68"/>
      <c r="MG235" s="68"/>
      <c r="MH235" s="68"/>
      <c r="MI235" s="68"/>
      <c r="MJ235" s="68"/>
      <c r="MK235" s="68"/>
      <c r="ML235" s="68"/>
      <c r="MM235" s="68"/>
      <c r="MN235" s="68"/>
      <c r="MO235" s="68"/>
      <c r="MP235" s="68"/>
      <c r="MQ235" s="68"/>
      <c r="MR235" s="68"/>
      <c r="MS235" s="68"/>
      <c r="MT235" s="68"/>
      <c r="MU235" s="68"/>
      <c r="MV235" s="68"/>
      <c r="MW235" s="68"/>
      <c r="MX235" s="68"/>
      <c r="MY235" s="220"/>
      <c r="MZ235" s="68"/>
      <c r="NA235" s="68"/>
      <c r="NB235" s="68"/>
      <c r="NC235" s="68"/>
      <c r="ND235" s="68"/>
      <c r="NE235" s="68"/>
      <c r="NF235" s="515"/>
      <c r="NG235" s="68"/>
      <c r="NH235" s="68"/>
      <c r="NI235" s="68"/>
      <c r="NJ235" s="223"/>
      <c r="NK235" s="68"/>
      <c r="NL235" s="68"/>
      <c r="NM235" s="68"/>
      <c r="NN235" s="68"/>
      <c r="NO235" s="68"/>
      <c r="NP235" s="68"/>
      <c r="NQ235" s="68"/>
      <c r="NR235" s="68"/>
      <c r="NS235" s="68"/>
      <c r="NT235" s="68"/>
      <c r="NU235" s="206"/>
      <c r="NV235" s="68"/>
      <c r="NW235" s="68"/>
      <c r="NX235" s="68"/>
      <c r="NY235" s="68"/>
      <c r="NZ235" s="68"/>
      <c r="OA235" s="68"/>
      <c r="OB235" s="68"/>
      <c r="OC235" s="68"/>
      <c r="OD235" s="68"/>
      <c r="OE235" s="68"/>
      <c r="OF235" s="68"/>
      <c r="OG235" s="68"/>
      <c r="OH235" s="68"/>
      <c r="OI235" s="68"/>
      <c r="OJ235" s="68"/>
      <c r="OK235" s="68"/>
      <c r="OL235" s="226"/>
      <c r="OM235" s="68"/>
      <c r="ON235" s="68"/>
      <c r="OO235" s="68"/>
      <c r="OP235" s="68"/>
      <c r="OQ235" s="68"/>
      <c r="OR235" s="68"/>
    </row>
    <row r="236" s="30" customFormat="1" ht="13.5" customHeight="1" spans="1:408">
      <c r="A236" s="469"/>
      <c r="B236" s="590"/>
      <c r="C236" s="459"/>
      <c r="D236" s="44" t="s">
        <v>20</v>
      </c>
      <c r="E236" s="43"/>
      <c r="F236" s="57"/>
      <c r="G236" s="57"/>
      <c r="H236" s="57"/>
      <c r="I236" s="57"/>
      <c r="J236" s="57"/>
      <c r="K236" s="57"/>
      <c r="L236" s="57"/>
      <c r="M236" s="57"/>
      <c r="N236" s="57"/>
      <c r="O236" s="57"/>
      <c r="P236" s="57"/>
      <c r="Q236" s="57"/>
      <c r="R236" s="57"/>
      <c r="S236" s="63"/>
      <c r="T236" s="63"/>
      <c r="U236" s="57"/>
      <c r="V236" s="63"/>
      <c r="W236" s="57"/>
      <c r="X236" s="57"/>
      <c r="Y236" s="57"/>
      <c r="Z236" s="57"/>
      <c r="AA236" s="57"/>
      <c r="AB236" s="57"/>
      <c r="AC236" s="57"/>
      <c r="AD236" s="63"/>
      <c r="AE236" s="57"/>
      <c r="AF236" s="57"/>
      <c r="AG236" s="57"/>
      <c r="AH236" s="63"/>
      <c r="AI236" s="57"/>
      <c r="AJ236" s="57"/>
      <c r="AK236" s="57"/>
      <c r="AL236" s="57"/>
      <c r="AM236" s="57"/>
      <c r="AN236" s="57"/>
      <c r="AO236" s="57"/>
      <c r="AP236" s="57"/>
      <c r="AQ236" s="57"/>
      <c r="AR236" s="57"/>
      <c r="AS236" s="57"/>
      <c r="AT236" s="57"/>
      <c r="AU236" s="57"/>
      <c r="AV236" s="57"/>
      <c r="AW236" s="57"/>
      <c r="AX236" s="57"/>
      <c r="AY236" s="57"/>
      <c r="AZ236" s="57"/>
      <c r="BA236" s="57"/>
      <c r="BB236" s="57"/>
      <c r="BC236" s="57"/>
      <c r="BD236" s="57"/>
      <c r="BE236" s="57"/>
      <c r="BF236" s="57"/>
      <c r="BG236" s="57"/>
      <c r="BH236" s="57"/>
      <c r="BI236" s="57"/>
      <c r="BJ236" s="57"/>
      <c r="BK236" s="57"/>
      <c r="BL236" s="57"/>
      <c r="BM236" s="57"/>
      <c r="BN236" s="57"/>
      <c r="BO236" s="57"/>
      <c r="BP236" s="57">
        <v>71</v>
      </c>
      <c r="BQ236" s="57"/>
      <c r="BR236" s="57"/>
      <c r="BS236" s="57"/>
      <c r="BT236" s="67"/>
      <c r="BU236" s="69"/>
      <c r="BV236" s="69"/>
      <c r="BW236" s="69"/>
      <c r="BX236" s="69"/>
      <c r="BY236" s="69"/>
      <c r="BZ236" s="69"/>
      <c r="CA236" s="69"/>
      <c r="CB236" s="69"/>
      <c r="CC236" s="69"/>
      <c r="CD236" s="69"/>
      <c r="CE236" s="69"/>
      <c r="CF236" s="69"/>
      <c r="CG236" s="69"/>
      <c r="CH236" s="69"/>
      <c r="CI236" s="69"/>
      <c r="CJ236" s="71"/>
      <c r="CK236" s="69"/>
      <c r="CL236" s="69"/>
      <c r="CO236" s="77"/>
      <c r="CP236" s="69"/>
      <c r="CQ236" s="69"/>
      <c r="CR236" s="69"/>
      <c r="CS236" s="69"/>
      <c r="CT236" s="69"/>
      <c r="CU236" s="69"/>
      <c r="CV236" s="69"/>
      <c r="CW236" s="69"/>
      <c r="CX236" s="69"/>
      <c r="CY236" s="69"/>
      <c r="CZ236" s="69"/>
      <c r="DA236" s="69"/>
      <c r="DB236" s="69"/>
      <c r="DC236" s="69">
        <v>1</v>
      </c>
      <c r="DD236" s="69"/>
      <c r="DE236" s="69"/>
      <c r="DF236" s="69"/>
      <c r="DG236" s="69"/>
      <c r="DH236" s="69"/>
      <c r="DI236" s="69"/>
      <c r="DJ236" s="69"/>
      <c r="DK236" s="69"/>
      <c r="DL236" s="69"/>
      <c r="DM236" s="69"/>
      <c r="DN236" s="69"/>
      <c r="DO236" s="69"/>
      <c r="DP236" s="69"/>
      <c r="DQ236" s="69"/>
      <c r="DR236" s="69"/>
      <c r="DS236" s="69"/>
      <c r="DT236" s="69"/>
      <c r="DU236" s="69"/>
      <c r="DV236" s="69"/>
      <c r="DW236" s="69"/>
      <c r="DX236" s="69"/>
      <c r="DY236" s="69"/>
      <c r="DZ236" s="69"/>
      <c r="EA236" s="69"/>
      <c r="EB236" s="69"/>
      <c r="EC236" s="69"/>
      <c r="ED236" s="69"/>
      <c r="EE236" s="69"/>
      <c r="EF236" s="69"/>
      <c r="EG236" s="69"/>
      <c r="EH236" s="69"/>
      <c r="EI236" s="69"/>
      <c r="EJ236" s="69"/>
      <c r="EK236" s="69"/>
      <c r="EL236" s="69"/>
      <c r="EM236" s="69"/>
      <c r="EN236" s="69"/>
      <c r="EO236" s="69"/>
      <c r="EP236" s="69"/>
      <c r="EQ236" s="69"/>
      <c r="ER236" s="69"/>
      <c r="ES236" s="69"/>
      <c r="ET236" s="69"/>
      <c r="EU236" s="69"/>
      <c r="EV236" s="69"/>
      <c r="EW236" s="69"/>
      <c r="EX236" s="69"/>
      <c r="EY236" s="69"/>
      <c r="EZ236" s="69"/>
      <c r="FA236" s="69"/>
      <c r="FB236" s="69"/>
      <c r="FC236" s="69"/>
      <c r="FD236" s="69"/>
      <c r="FE236" s="69"/>
      <c r="FF236" s="69"/>
      <c r="FG236" s="69"/>
      <c r="FH236" s="69"/>
      <c r="FI236" s="69"/>
      <c r="FJ236" s="69"/>
      <c r="FK236" s="69"/>
      <c r="FL236" s="69"/>
      <c r="FM236" s="69"/>
      <c r="FN236" s="69"/>
      <c r="FO236" s="69"/>
      <c r="FP236" s="69"/>
      <c r="FQ236" s="69">
        <v>1</v>
      </c>
      <c r="FR236" s="69"/>
      <c r="FS236" s="69"/>
      <c r="FT236" s="69"/>
      <c r="FU236" s="69"/>
      <c r="FV236" s="69"/>
      <c r="FW236" s="69"/>
      <c r="FX236" s="69"/>
      <c r="FY236" s="69"/>
      <c r="FZ236" s="69"/>
      <c r="GA236" s="69"/>
      <c r="GB236" s="69"/>
      <c r="GC236" s="69"/>
      <c r="GD236" s="69"/>
      <c r="GE236" s="69"/>
      <c r="GF236" s="69"/>
      <c r="GG236" s="69"/>
      <c r="GH236" s="69"/>
      <c r="GI236" s="69"/>
      <c r="GJ236" s="69"/>
      <c r="GK236" s="69"/>
      <c r="GL236" s="69"/>
      <c r="GM236" s="69"/>
      <c r="GN236" s="69"/>
      <c r="GO236" s="69"/>
      <c r="GP236" s="69"/>
      <c r="GQ236" s="69"/>
      <c r="GR236" s="69"/>
      <c r="GS236" s="69"/>
      <c r="GT236" s="69"/>
      <c r="GU236" s="69"/>
      <c r="GV236" s="69"/>
      <c r="GW236" s="69"/>
      <c r="GX236" s="69"/>
      <c r="GY236" s="69"/>
      <c r="GZ236" s="69"/>
      <c r="HA236" s="69">
        <v>1</v>
      </c>
      <c r="HB236" s="69"/>
      <c r="HC236" s="69"/>
      <c r="HD236" s="69"/>
      <c r="HE236" s="69"/>
      <c r="HF236" s="69"/>
      <c r="HG236" s="69"/>
      <c r="HH236" s="69"/>
      <c r="HI236" s="69"/>
      <c r="HJ236" s="69"/>
      <c r="HK236" s="102"/>
      <c r="HL236" s="69"/>
      <c r="HM236" s="69"/>
      <c r="HN236" s="69"/>
      <c r="HO236" s="69"/>
      <c r="HP236" s="69"/>
      <c r="HQ236" s="69"/>
      <c r="HR236" s="69"/>
      <c r="HS236" s="69"/>
      <c r="HT236" s="69"/>
      <c r="HU236" s="69"/>
      <c r="HV236" s="69"/>
      <c r="HW236" s="69"/>
      <c r="HX236" s="69"/>
      <c r="HY236" s="69"/>
      <c r="HZ236" s="69"/>
      <c r="IA236" s="69"/>
      <c r="IB236" s="69"/>
      <c r="IC236" s="69"/>
      <c r="ID236" s="69"/>
      <c r="IE236" s="69"/>
      <c r="IF236" s="69"/>
      <c r="IG236" s="69"/>
      <c r="IH236" s="69"/>
      <c r="II236" s="69"/>
      <c r="IJ236" s="69"/>
      <c r="IK236" s="69"/>
      <c r="IL236" s="69"/>
      <c r="IM236" s="69"/>
      <c r="IN236" s="207"/>
      <c r="IO236" s="69"/>
      <c r="IP236" s="69"/>
      <c r="IQ236" s="69"/>
      <c r="IR236" s="499"/>
      <c r="IS236" s="69"/>
      <c r="IT236" s="69"/>
      <c r="IU236" s="69"/>
      <c r="IV236" s="69"/>
      <c r="IW236" s="69"/>
      <c r="IX236" s="69">
        <v>1</v>
      </c>
      <c r="IY236" s="69"/>
      <c r="IZ236" s="69"/>
      <c r="JA236" s="69"/>
      <c r="JB236" s="69"/>
      <c r="JC236" s="503"/>
      <c r="JD236" s="69"/>
      <c r="JE236" s="69"/>
      <c r="JF236" s="69"/>
      <c r="JG236" s="69"/>
      <c r="JH236" s="69"/>
      <c r="JI236" s="69"/>
      <c r="JJ236" s="69">
        <v>2</v>
      </c>
      <c r="JK236" s="69"/>
      <c r="JL236" s="214"/>
      <c r="JM236" s="69"/>
      <c r="JN236" s="69"/>
      <c r="JO236" s="69"/>
      <c r="JP236" s="69"/>
      <c r="JQ236" s="69"/>
      <c r="JR236" s="69"/>
      <c r="JS236" s="69"/>
      <c r="JT236" s="69"/>
      <c r="JU236" s="69"/>
      <c r="JV236" s="69"/>
      <c r="JW236" s="69"/>
      <c r="JX236" s="499"/>
      <c r="JY236" s="499"/>
      <c r="JZ236" s="213"/>
      <c r="KA236" s="213"/>
      <c r="KB236" s="69"/>
      <c r="KC236" s="69"/>
      <c r="KD236" s="69"/>
      <c r="KE236" s="69"/>
      <c r="KF236" s="69"/>
      <c r="KG236" s="69"/>
      <c r="KH236" s="69"/>
      <c r="KI236" s="69"/>
      <c r="KJ236" s="69"/>
      <c r="KK236" s="69"/>
      <c r="KL236" s="69"/>
      <c r="KM236" s="69"/>
      <c r="KN236" s="69"/>
      <c r="KO236" s="69"/>
      <c r="KP236" s="69"/>
      <c r="KQ236" s="69"/>
      <c r="KR236" s="69">
        <v>1</v>
      </c>
      <c r="KS236" s="69"/>
      <c r="KT236" s="69"/>
      <c r="KU236" s="69">
        <v>1</v>
      </c>
      <c r="KV236" s="69"/>
      <c r="KW236" s="69"/>
      <c r="KX236" s="69"/>
      <c r="KY236" s="69"/>
      <c r="KZ236" s="69"/>
      <c r="LA236" s="69"/>
      <c r="LB236" s="69">
        <v>1</v>
      </c>
      <c r="LC236" s="69"/>
      <c r="LD236" s="69"/>
      <c r="LE236" s="69"/>
      <c r="LF236" s="69"/>
      <c r="LG236" s="204"/>
      <c r="LH236" s="69"/>
      <c r="LI236" s="69"/>
      <c r="LJ236" s="69"/>
      <c r="LK236" s="69"/>
      <c r="LL236" s="69"/>
      <c r="LM236" s="69"/>
      <c r="LN236" s="69"/>
      <c r="LO236" s="69"/>
      <c r="LP236" s="102"/>
      <c r="LQ236" s="69"/>
      <c r="LR236" s="69"/>
      <c r="LS236" s="207">
        <v>3</v>
      </c>
      <c r="LT236" s="69"/>
      <c r="LU236" s="69">
        <v>2</v>
      </c>
      <c r="LV236" s="69">
        <v>4</v>
      </c>
      <c r="LW236" s="221">
        <v>2</v>
      </c>
      <c r="LX236" s="69"/>
      <c r="LY236" s="69"/>
      <c r="LZ236" s="69"/>
      <c r="MA236" s="69"/>
      <c r="MB236" s="69"/>
      <c r="MC236" s="69"/>
      <c r="MD236" s="69">
        <v>1</v>
      </c>
      <c r="ME236" s="69"/>
      <c r="MF236" s="69"/>
      <c r="MG236" s="69"/>
      <c r="MH236" s="69"/>
      <c r="MI236" s="69"/>
      <c r="MJ236" s="69"/>
      <c r="MK236" s="69"/>
      <c r="ML236" s="69"/>
      <c r="MM236" s="69"/>
      <c r="MN236" s="69"/>
      <c r="MO236" s="69"/>
      <c r="MP236" s="69"/>
      <c r="MQ236" s="69"/>
      <c r="MR236" s="69"/>
      <c r="MS236" s="69"/>
      <c r="MT236" s="69"/>
      <c r="MU236" s="69"/>
      <c r="MV236" s="69"/>
      <c r="MW236" s="69"/>
      <c r="MX236" s="69">
        <v>2</v>
      </c>
      <c r="MY236" s="221"/>
      <c r="MZ236" s="69"/>
      <c r="NA236" s="69"/>
      <c r="NB236" s="69"/>
      <c r="NC236" s="69"/>
      <c r="ND236" s="69"/>
      <c r="NE236" s="69"/>
      <c r="NF236" s="516"/>
      <c r="NG236" s="69"/>
      <c r="NH236" s="69">
        <v>1</v>
      </c>
      <c r="NI236" s="69">
        <v>1</v>
      </c>
      <c r="NJ236" s="224"/>
      <c r="NK236" s="69"/>
      <c r="NL236" s="69"/>
      <c r="NM236" s="69"/>
      <c r="NN236" s="69"/>
      <c r="NO236" s="69"/>
      <c r="NP236" s="69"/>
      <c r="NQ236" s="69"/>
      <c r="NR236" s="69"/>
      <c r="NS236" s="69">
        <v>3</v>
      </c>
      <c r="NT236" s="69"/>
      <c r="NU236" s="207"/>
      <c r="NV236" s="69"/>
      <c r="NW236" s="69"/>
      <c r="NX236" s="69"/>
      <c r="NY236" s="69"/>
      <c r="NZ236" s="69"/>
      <c r="OA236" s="69"/>
      <c r="OB236" s="69">
        <v>2</v>
      </c>
      <c r="OC236" s="69"/>
      <c r="OD236" s="69"/>
      <c r="OE236" s="69"/>
      <c r="OF236" s="69">
        <v>1</v>
      </c>
      <c r="OG236" s="69"/>
      <c r="OH236" s="69"/>
      <c r="OI236" s="69"/>
      <c r="OJ236" s="69"/>
      <c r="OK236" s="69"/>
      <c r="OL236" s="227"/>
      <c r="OM236" s="69"/>
      <c r="ON236" s="69"/>
      <c r="OO236" s="69"/>
      <c r="OP236" s="69"/>
      <c r="OQ236" s="69"/>
      <c r="OR236" s="69"/>
    </row>
    <row r="237" s="27" customFormat="1" ht="13.5" customHeight="1" spans="1:408">
      <c r="A237" s="520"/>
      <c r="B237" s="591"/>
      <c r="C237" s="460"/>
      <c r="D237" s="40" t="s">
        <v>21</v>
      </c>
      <c r="E237" s="39"/>
      <c r="F237" s="41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62"/>
      <c r="T237" s="62"/>
      <c r="U237" s="41"/>
      <c r="V237" s="62"/>
      <c r="W237" s="41"/>
      <c r="X237" s="41"/>
      <c r="Y237" s="41"/>
      <c r="Z237" s="41"/>
      <c r="AA237" s="41"/>
      <c r="AB237" s="41"/>
      <c r="AC237" s="41"/>
      <c r="AD237" s="62"/>
      <c r="AE237" s="41"/>
      <c r="AF237" s="41"/>
      <c r="AG237" s="41"/>
      <c r="AH237" s="62"/>
      <c r="AI237" s="41"/>
      <c r="AJ237" s="41"/>
      <c r="AK237" s="41"/>
      <c r="AL237" s="41"/>
      <c r="AM237" s="41"/>
      <c r="AN237" s="41"/>
      <c r="AO237" s="41"/>
      <c r="AP237" s="41"/>
      <c r="AQ237" s="41"/>
      <c r="AR237" s="41"/>
      <c r="AS237" s="41"/>
      <c r="AT237" s="41"/>
      <c r="AU237" s="41"/>
      <c r="AV237" s="41"/>
      <c r="AW237" s="41"/>
      <c r="AX237" s="41"/>
      <c r="AY237" s="41"/>
      <c r="AZ237" s="41"/>
      <c r="BA237" s="41"/>
      <c r="BB237" s="41"/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1"/>
      <c r="BO237" s="41"/>
      <c r="BP237" s="41"/>
      <c r="BQ237" s="41"/>
      <c r="BR237" s="41"/>
      <c r="BS237" s="41"/>
      <c r="BT237" s="66"/>
      <c r="BU237" s="68"/>
      <c r="BV237" s="68"/>
      <c r="BW237" s="68"/>
      <c r="BX237" s="68"/>
      <c r="BY237" s="68"/>
      <c r="BZ237" s="68"/>
      <c r="CA237" s="68"/>
      <c r="CB237" s="68"/>
      <c r="CC237" s="68"/>
      <c r="CD237" s="68"/>
      <c r="CE237" s="68"/>
      <c r="CF237" s="68"/>
      <c r="CG237" s="68"/>
      <c r="CH237" s="68"/>
      <c r="CI237" s="68"/>
      <c r="CJ237" s="42"/>
      <c r="CK237" s="68"/>
      <c r="CL237" s="68"/>
      <c r="CO237" s="76"/>
      <c r="CP237" s="68">
        <v>83</v>
      </c>
      <c r="CQ237" s="68">
        <v>83</v>
      </c>
      <c r="CR237" s="68">
        <v>83</v>
      </c>
      <c r="CS237" s="68">
        <v>83</v>
      </c>
      <c r="CT237" s="68">
        <v>83</v>
      </c>
      <c r="CU237" s="68">
        <v>83</v>
      </c>
      <c r="CV237" s="68">
        <v>83</v>
      </c>
      <c r="CW237" s="68">
        <v>83</v>
      </c>
      <c r="CX237" s="68">
        <v>83</v>
      </c>
      <c r="CY237" s="68">
        <v>83</v>
      </c>
      <c r="CZ237" s="68">
        <v>83</v>
      </c>
      <c r="DA237" s="68">
        <v>83</v>
      </c>
      <c r="DB237" s="84">
        <v>83</v>
      </c>
      <c r="DC237" s="84">
        <v>82</v>
      </c>
      <c r="DD237" s="84">
        <v>82</v>
      </c>
      <c r="DE237" s="84">
        <v>82</v>
      </c>
      <c r="DF237" s="84">
        <v>82</v>
      </c>
      <c r="DG237" s="84">
        <v>82</v>
      </c>
      <c r="DH237" s="84">
        <v>82</v>
      </c>
      <c r="DI237" s="84">
        <v>82</v>
      </c>
      <c r="DJ237" s="84">
        <v>82</v>
      </c>
      <c r="DK237" s="84">
        <v>82</v>
      </c>
      <c r="DL237" s="84">
        <v>82</v>
      </c>
      <c r="DM237" s="68">
        <v>82</v>
      </c>
      <c r="DN237" s="68">
        <v>82</v>
      </c>
      <c r="DO237" s="68">
        <v>82</v>
      </c>
      <c r="DP237" s="68">
        <v>82</v>
      </c>
      <c r="DQ237" s="68">
        <v>82</v>
      </c>
      <c r="DR237" s="68">
        <v>82</v>
      </c>
      <c r="DS237" s="68">
        <v>82</v>
      </c>
      <c r="DT237" s="68">
        <v>82</v>
      </c>
      <c r="DU237" s="68">
        <v>82</v>
      </c>
      <c r="DV237" s="68">
        <v>82</v>
      </c>
      <c r="DW237" s="68">
        <v>82</v>
      </c>
      <c r="DX237" s="68">
        <v>82</v>
      </c>
      <c r="DY237" s="68">
        <v>82</v>
      </c>
      <c r="DZ237" s="68">
        <v>82</v>
      </c>
      <c r="EA237" s="68">
        <v>82</v>
      </c>
      <c r="EB237" s="68">
        <v>82</v>
      </c>
      <c r="EC237" s="68">
        <v>82</v>
      </c>
      <c r="ED237" s="68">
        <v>82</v>
      </c>
      <c r="EE237" s="68">
        <v>82</v>
      </c>
      <c r="EF237" s="68">
        <v>82</v>
      </c>
      <c r="EG237" s="68">
        <v>82</v>
      </c>
      <c r="EH237" s="68">
        <v>82</v>
      </c>
      <c r="EI237" s="68">
        <v>82</v>
      </c>
      <c r="EJ237" s="68">
        <v>82</v>
      </c>
      <c r="EK237" s="68">
        <v>82</v>
      </c>
      <c r="EL237" s="68">
        <v>82</v>
      </c>
      <c r="EM237" s="68">
        <v>82</v>
      </c>
      <c r="EN237" s="68">
        <v>82</v>
      </c>
      <c r="EO237" s="68">
        <v>82</v>
      </c>
      <c r="EP237" s="68">
        <v>82</v>
      </c>
      <c r="EQ237" s="68">
        <v>82</v>
      </c>
      <c r="ER237" s="68">
        <v>82</v>
      </c>
      <c r="ES237" s="68">
        <v>82</v>
      </c>
      <c r="ET237" s="68">
        <v>82</v>
      </c>
      <c r="EU237" s="68">
        <v>82</v>
      </c>
      <c r="EV237" s="68">
        <v>82</v>
      </c>
      <c r="EW237" s="68">
        <v>82</v>
      </c>
      <c r="EX237" s="68">
        <v>82</v>
      </c>
      <c r="EY237" s="68">
        <v>82</v>
      </c>
      <c r="EZ237" s="68">
        <v>82</v>
      </c>
      <c r="FA237" s="68">
        <v>82</v>
      </c>
      <c r="FB237" s="68">
        <v>82</v>
      </c>
      <c r="FC237" s="68">
        <v>82</v>
      </c>
      <c r="FD237" s="68">
        <v>82</v>
      </c>
      <c r="FE237" s="68">
        <v>82</v>
      </c>
      <c r="FF237" s="68">
        <v>82</v>
      </c>
      <c r="FG237" s="68">
        <v>82</v>
      </c>
      <c r="FH237" s="68">
        <v>82</v>
      </c>
      <c r="FI237" s="68">
        <v>82</v>
      </c>
      <c r="FJ237" s="68">
        <v>82</v>
      </c>
      <c r="FK237" s="68">
        <v>82</v>
      </c>
      <c r="FL237" s="68">
        <v>82</v>
      </c>
      <c r="FM237" s="68">
        <v>82</v>
      </c>
      <c r="FN237" s="68">
        <v>82</v>
      </c>
      <c r="FO237" s="68">
        <v>82</v>
      </c>
      <c r="FP237" s="68">
        <v>82</v>
      </c>
      <c r="FQ237" s="68">
        <v>81</v>
      </c>
      <c r="FR237" s="68">
        <v>81</v>
      </c>
      <c r="FS237" s="68">
        <v>81</v>
      </c>
      <c r="FT237" s="68">
        <v>81</v>
      </c>
      <c r="FU237" s="68">
        <v>81</v>
      </c>
      <c r="FV237" s="68">
        <v>81</v>
      </c>
      <c r="FW237" s="68">
        <v>81</v>
      </c>
      <c r="FX237" s="68">
        <v>81</v>
      </c>
      <c r="FY237" s="68">
        <v>81</v>
      </c>
      <c r="FZ237" s="68">
        <v>81</v>
      </c>
      <c r="GA237" s="68">
        <v>81</v>
      </c>
      <c r="GB237" s="68">
        <v>81</v>
      </c>
      <c r="GC237" s="68">
        <v>81</v>
      </c>
      <c r="GD237" s="68">
        <v>81</v>
      </c>
      <c r="GE237" s="68">
        <v>81</v>
      </c>
      <c r="GF237" s="68">
        <v>81</v>
      </c>
      <c r="GG237" s="68">
        <v>81</v>
      </c>
      <c r="GH237" s="68">
        <v>81</v>
      </c>
      <c r="GI237" s="68">
        <v>81</v>
      </c>
      <c r="GJ237" s="68">
        <v>81</v>
      </c>
      <c r="GK237" s="68">
        <v>81</v>
      </c>
      <c r="GL237" s="68">
        <v>81</v>
      </c>
      <c r="GM237" s="68">
        <v>81</v>
      </c>
      <c r="GN237" s="68">
        <v>81</v>
      </c>
      <c r="GO237" s="68">
        <v>81</v>
      </c>
      <c r="GP237" s="68">
        <v>81</v>
      </c>
      <c r="GQ237" s="68">
        <v>81</v>
      </c>
      <c r="GR237" s="92">
        <v>80</v>
      </c>
      <c r="GS237" s="68">
        <v>80</v>
      </c>
      <c r="GT237" s="68">
        <v>80</v>
      </c>
      <c r="GU237" s="68">
        <v>80</v>
      </c>
      <c r="GV237" s="68">
        <v>80</v>
      </c>
      <c r="GW237" s="68">
        <v>80</v>
      </c>
      <c r="GX237" s="68">
        <v>80</v>
      </c>
      <c r="GY237" s="68">
        <v>80</v>
      </c>
      <c r="GZ237" s="68">
        <v>80</v>
      </c>
      <c r="HA237" s="68">
        <f t="shared" ref="HA237:HR237" si="429">GZ237-HA236</f>
        <v>79</v>
      </c>
      <c r="HB237" s="68">
        <f t="shared" si="429"/>
        <v>79</v>
      </c>
      <c r="HC237" s="68">
        <f t="shared" si="429"/>
        <v>79</v>
      </c>
      <c r="HD237" s="68">
        <f t="shared" si="429"/>
        <v>79</v>
      </c>
      <c r="HE237" s="68">
        <f t="shared" si="429"/>
        <v>79</v>
      </c>
      <c r="HF237" s="68">
        <f t="shared" si="429"/>
        <v>79</v>
      </c>
      <c r="HG237" s="68">
        <f t="shared" si="429"/>
        <v>79</v>
      </c>
      <c r="HH237" s="68">
        <f t="shared" si="429"/>
        <v>79</v>
      </c>
      <c r="HI237" s="68">
        <f t="shared" si="429"/>
        <v>79</v>
      </c>
      <c r="HJ237" s="68">
        <f>HK237-HJ236</f>
        <v>79</v>
      </c>
      <c r="HK237" s="100">
        <f>HH237-HK236</f>
        <v>79</v>
      </c>
      <c r="HL237" s="68">
        <f>HJ237-HL236</f>
        <v>79</v>
      </c>
      <c r="HM237" s="68">
        <f t="shared" ref="HM237:IX237" si="430">HL237-HM236</f>
        <v>79</v>
      </c>
      <c r="HN237" s="68">
        <f t="shared" si="430"/>
        <v>79</v>
      </c>
      <c r="HO237" s="68">
        <f t="shared" si="430"/>
        <v>79</v>
      </c>
      <c r="HP237" s="68">
        <f t="shared" si="430"/>
        <v>79</v>
      </c>
      <c r="HQ237" s="68">
        <f t="shared" si="430"/>
        <v>79</v>
      </c>
      <c r="HR237" s="68">
        <f t="shared" si="430"/>
        <v>79</v>
      </c>
      <c r="HS237" s="68">
        <f t="shared" si="430"/>
        <v>79</v>
      </c>
      <c r="HT237" s="68">
        <f t="shared" si="430"/>
        <v>79</v>
      </c>
      <c r="HU237" s="68">
        <f t="shared" si="430"/>
        <v>79</v>
      </c>
      <c r="HV237" s="68">
        <f t="shared" si="430"/>
        <v>79</v>
      </c>
      <c r="HW237" s="68">
        <f t="shared" si="430"/>
        <v>79</v>
      </c>
      <c r="HX237" s="68">
        <f t="shared" si="430"/>
        <v>79</v>
      </c>
      <c r="HY237" s="68">
        <f t="shared" si="430"/>
        <v>79</v>
      </c>
      <c r="HZ237" s="68">
        <f t="shared" si="430"/>
        <v>79</v>
      </c>
      <c r="IA237" s="68">
        <f t="shared" si="430"/>
        <v>79</v>
      </c>
      <c r="IB237" s="68">
        <f t="shared" si="430"/>
        <v>79</v>
      </c>
      <c r="IC237" s="68">
        <f t="shared" si="430"/>
        <v>79</v>
      </c>
      <c r="ID237" s="68">
        <f t="shared" si="430"/>
        <v>79</v>
      </c>
      <c r="IE237" s="68">
        <f t="shared" si="430"/>
        <v>79</v>
      </c>
      <c r="IF237" s="68">
        <f t="shared" si="430"/>
        <v>79</v>
      </c>
      <c r="IG237" s="68">
        <f t="shared" si="430"/>
        <v>79</v>
      </c>
      <c r="IH237" s="68">
        <f t="shared" si="430"/>
        <v>79</v>
      </c>
      <c r="II237" s="68">
        <f t="shared" si="430"/>
        <v>79</v>
      </c>
      <c r="IJ237" s="68">
        <f t="shared" si="430"/>
        <v>79</v>
      </c>
      <c r="IK237" s="68">
        <f t="shared" si="430"/>
        <v>79</v>
      </c>
      <c r="IL237" s="68">
        <f t="shared" si="430"/>
        <v>79</v>
      </c>
      <c r="IM237" s="68">
        <f t="shared" si="430"/>
        <v>79</v>
      </c>
      <c r="IN237" s="206">
        <f>IL237-IN236</f>
        <v>79</v>
      </c>
      <c r="IO237" s="68">
        <f>IM237-IO236</f>
        <v>79</v>
      </c>
      <c r="IP237" s="68">
        <f t="shared" ref="IP237:JW237" si="431">IO237-IP236</f>
        <v>79</v>
      </c>
      <c r="IQ237" s="68">
        <f t="shared" si="431"/>
        <v>79</v>
      </c>
      <c r="IR237" s="197">
        <f t="shared" si="431"/>
        <v>79</v>
      </c>
      <c r="IS237" s="68">
        <f t="shared" si="431"/>
        <v>79</v>
      </c>
      <c r="IT237" s="68">
        <f t="shared" si="431"/>
        <v>79</v>
      </c>
      <c r="IU237" s="68">
        <f t="shared" si="431"/>
        <v>79</v>
      </c>
      <c r="IV237" s="68">
        <f t="shared" si="431"/>
        <v>79</v>
      </c>
      <c r="IW237" s="68">
        <f t="shared" si="431"/>
        <v>79</v>
      </c>
      <c r="IX237" s="68">
        <f t="shared" si="431"/>
        <v>78</v>
      </c>
      <c r="IY237" s="68">
        <f t="shared" si="431"/>
        <v>78</v>
      </c>
      <c r="IZ237" s="68">
        <f t="shared" si="431"/>
        <v>78</v>
      </c>
      <c r="JA237" s="68">
        <f t="shared" si="431"/>
        <v>78</v>
      </c>
      <c r="JB237" s="68">
        <f t="shared" si="431"/>
        <v>78</v>
      </c>
      <c r="JC237" s="502">
        <f t="shared" si="431"/>
        <v>78</v>
      </c>
      <c r="JD237" s="68">
        <f t="shared" si="431"/>
        <v>78</v>
      </c>
      <c r="JE237" s="68">
        <f t="shared" si="431"/>
        <v>78</v>
      </c>
      <c r="JF237" s="68">
        <f t="shared" si="431"/>
        <v>78</v>
      </c>
      <c r="JG237" s="69">
        <f t="shared" si="431"/>
        <v>78</v>
      </c>
      <c r="JH237" s="68">
        <f t="shared" si="431"/>
        <v>78</v>
      </c>
      <c r="JI237" s="68">
        <f t="shared" si="431"/>
        <v>78</v>
      </c>
      <c r="JJ237" s="68">
        <f t="shared" si="431"/>
        <v>76</v>
      </c>
      <c r="JK237" s="68">
        <f t="shared" si="431"/>
        <v>76</v>
      </c>
      <c r="JL237" s="212">
        <f t="shared" si="431"/>
        <v>76</v>
      </c>
      <c r="JM237" s="68">
        <f t="shared" si="431"/>
        <v>76</v>
      </c>
      <c r="JN237" s="68">
        <f t="shared" si="431"/>
        <v>76</v>
      </c>
      <c r="JO237" s="68">
        <f t="shared" si="431"/>
        <v>76</v>
      </c>
      <c r="JP237" s="68">
        <f t="shared" si="431"/>
        <v>76</v>
      </c>
      <c r="JQ237" s="68">
        <f t="shared" si="431"/>
        <v>76</v>
      </c>
      <c r="JR237" s="68">
        <f t="shared" si="431"/>
        <v>76</v>
      </c>
      <c r="JS237" s="68">
        <f t="shared" si="431"/>
        <v>76</v>
      </c>
      <c r="JT237" s="68">
        <f t="shared" si="431"/>
        <v>76</v>
      </c>
      <c r="JU237" s="68">
        <f t="shared" si="431"/>
        <v>76</v>
      </c>
      <c r="JV237" s="68">
        <f t="shared" si="431"/>
        <v>76</v>
      </c>
      <c r="JW237" s="68">
        <f t="shared" si="431"/>
        <v>76</v>
      </c>
      <c r="JX237" s="197">
        <v>76</v>
      </c>
      <c r="JY237" s="197"/>
      <c r="JZ237" s="213">
        <v>76</v>
      </c>
      <c r="KA237" s="213"/>
      <c r="KB237" s="68">
        <f>JW237-KB236</f>
        <v>76</v>
      </c>
      <c r="KC237" s="68">
        <f t="shared" ref="KB237:KS237" si="432">KB237-KC236</f>
        <v>76</v>
      </c>
      <c r="KD237" s="68">
        <f t="shared" si="432"/>
        <v>76</v>
      </c>
      <c r="KE237" s="68">
        <f t="shared" si="432"/>
        <v>76</v>
      </c>
      <c r="KF237" s="68">
        <f t="shared" si="432"/>
        <v>76</v>
      </c>
      <c r="KG237" s="68">
        <f t="shared" si="432"/>
        <v>76</v>
      </c>
      <c r="KH237" s="68">
        <f t="shared" si="432"/>
        <v>76</v>
      </c>
      <c r="KI237" s="68">
        <f t="shared" si="432"/>
        <v>76</v>
      </c>
      <c r="KJ237" s="68">
        <f t="shared" si="432"/>
        <v>76</v>
      </c>
      <c r="KK237" s="68">
        <f t="shared" si="432"/>
        <v>76</v>
      </c>
      <c r="KL237" s="68">
        <f t="shared" si="432"/>
        <v>76</v>
      </c>
      <c r="KM237" s="68">
        <f t="shared" si="432"/>
        <v>76</v>
      </c>
      <c r="KN237" s="68">
        <f t="shared" si="432"/>
        <v>76</v>
      </c>
      <c r="KO237" s="68">
        <v>76</v>
      </c>
      <c r="KP237" s="68">
        <f>KN237-KP236</f>
        <v>76</v>
      </c>
      <c r="KQ237" s="68">
        <f t="shared" ref="KQ237:LK237" si="433">KP237-KQ236</f>
        <v>76</v>
      </c>
      <c r="KR237" s="68">
        <f t="shared" si="433"/>
        <v>75</v>
      </c>
      <c r="KS237" s="68">
        <f t="shared" si="433"/>
        <v>75</v>
      </c>
      <c r="KT237" s="68">
        <f t="shared" si="433"/>
        <v>75</v>
      </c>
      <c r="KU237" s="68">
        <f t="shared" si="433"/>
        <v>74</v>
      </c>
      <c r="KV237" s="68">
        <f t="shared" si="433"/>
        <v>74</v>
      </c>
      <c r="KW237" s="68">
        <f t="shared" si="433"/>
        <v>74</v>
      </c>
      <c r="KX237" s="68">
        <f t="shared" si="433"/>
        <v>74</v>
      </c>
      <c r="KY237" s="68">
        <f t="shared" si="433"/>
        <v>74</v>
      </c>
      <c r="KZ237" s="68">
        <f t="shared" si="433"/>
        <v>74</v>
      </c>
      <c r="LA237" s="68">
        <f t="shared" si="433"/>
        <v>74</v>
      </c>
      <c r="LB237" s="68">
        <f t="shared" si="433"/>
        <v>73</v>
      </c>
      <c r="LC237" s="68">
        <f t="shared" si="433"/>
        <v>73</v>
      </c>
      <c r="LD237" s="68">
        <f t="shared" si="433"/>
        <v>73</v>
      </c>
      <c r="LE237" s="68">
        <f t="shared" si="433"/>
        <v>73</v>
      </c>
      <c r="LF237" s="201">
        <f t="shared" si="433"/>
        <v>73</v>
      </c>
      <c r="LG237" s="201">
        <v>72</v>
      </c>
      <c r="LH237" s="201">
        <f>LF237-LH236</f>
        <v>73</v>
      </c>
      <c r="LI237" s="201">
        <f t="shared" ref="LI237:NT237" si="434">LH237-LI236</f>
        <v>73</v>
      </c>
      <c r="LJ237" s="201">
        <f t="shared" si="434"/>
        <v>73</v>
      </c>
      <c r="LK237" s="201">
        <f t="shared" si="434"/>
        <v>73</v>
      </c>
      <c r="LL237" s="68">
        <f t="shared" si="434"/>
        <v>73</v>
      </c>
      <c r="LM237" s="68">
        <f t="shared" si="434"/>
        <v>73</v>
      </c>
      <c r="LN237" s="68">
        <f t="shared" si="434"/>
        <v>73</v>
      </c>
      <c r="LO237" s="201">
        <f t="shared" si="434"/>
        <v>73</v>
      </c>
      <c r="LP237" s="100">
        <f t="shared" si="434"/>
        <v>73</v>
      </c>
      <c r="LQ237" s="201">
        <f t="shared" si="434"/>
        <v>73</v>
      </c>
      <c r="LR237" s="201">
        <f t="shared" si="434"/>
        <v>73</v>
      </c>
      <c r="LS237" s="206">
        <f t="shared" si="434"/>
        <v>70</v>
      </c>
      <c r="LT237" s="201">
        <f t="shared" si="434"/>
        <v>70</v>
      </c>
      <c r="LU237" s="201">
        <f t="shared" si="434"/>
        <v>68</v>
      </c>
      <c r="LV237" s="201">
        <f t="shared" si="434"/>
        <v>64</v>
      </c>
      <c r="LW237" s="220">
        <f t="shared" si="434"/>
        <v>62</v>
      </c>
      <c r="LX237" s="201">
        <f t="shared" si="434"/>
        <v>62</v>
      </c>
      <c r="LY237" s="201">
        <f t="shared" si="434"/>
        <v>62</v>
      </c>
      <c r="LZ237" s="201">
        <f t="shared" si="434"/>
        <v>62</v>
      </c>
      <c r="MA237" s="201">
        <f t="shared" si="434"/>
        <v>62</v>
      </c>
      <c r="MB237" s="201">
        <f t="shared" si="434"/>
        <v>62</v>
      </c>
      <c r="MC237" s="201">
        <f t="shared" si="434"/>
        <v>62</v>
      </c>
      <c r="MD237" s="201">
        <f t="shared" si="434"/>
        <v>61</v>
      </c>
      <c r="ME237" s="201">
        <f t="shared" si="434"/>
        <v>61</v>
      </c>
      <c r="MF237" s="201">
        <f t="shared" si="434"/>
        <v>61</v>
      </c>
      <c r="MG237" s="201">
        <f t="shared" si="434"/>
        <v>61</v>
      </c>
      <c r="MH237" s="201">
        <f t="shared" si="434"/>
        <v>61</v>
      </c>
      <c r="MI237" s="201">
        <f t="shared" si="434"/>
        <v>61</v>
      </c>
      <c r="MJ237" s="201">
        <f t="shared" si="434"/>
        <v>61</v>
      </c>
      <c r="MK237" s="201">
        <f t="shared" si="434"/>
        <v>61</v>
      </c>
      <c r="ML237" s="201">
        <f t="shared" si="434"/>
        <v>61</v>
      </c>
      <c r="MM237" s="201">
        <f t="shared" si="434"/>
        <v>61</v>
      </c>
      <c r="MN237" s="201">
        <f t="shared" si="434"/>
        <v>61</v>
      </c>
      <c r="MO237" s="201">
        <f t="shared" si="434"/>
        <v>61</v>
      </c>
      <c r="MP237" s="201">
        <f t="shared" si="434"/>
        <v>61</v>
      </c>
      <c r="MQ237" s="201">
        <f t="shared" si="434"/>
        <v>61</v>
      </c>
      <c r="MR237" s="201">
        <f t="shared" si="434"/>
        <v>61</v>
      </c>
      <c r="MS237" s="201">
        <f t="shared" si="434"/>
        <v>61</v>
      </c>
      <c r="MT237" s="201">
        <f t="shared" si="434"/>
        <v>61</v>
      </c>
      <c r="MU237" s="201">
        <f t="shared" si="434"/>
        <v>61</v>
      </c>
      <c r="MV237" s="201">
        <f t="shared" si="434"/>
        <v>61</v>
      </c>
      <c r="MW237" s="201">
        <f t="shared" si="434"/>
        <v>61</v>
      </c>
      <c r="MX237" s="201">
        <f t="shared" si="434"/>
        <v>59</v>
      </c>
      <c r="MY237" s="220">
        <f t="shared" si="434"/>
        <v>59</v>
      </c>
      <c r="MZ237" s="201">
        <f t="shared" si="434"/>
        <v>59</v>
      </c>
      <c r="NA237" s="201">
        <f t="shared" si="434"/>
        <v>59</v>
      </c>
      <c r="NB237" s="201">
        <f t="shared" si="434"/>
        <v>59</v>
      </c>
      <c r="NC237" s="201">
        <f t="shared" si="434"/>
        <v>59</v>
      </c>
      <c r="ND237" s="201">
        <f t="shared" si="434"/>
        <v>59</v>
      </c>
      <c r="NE237" s="201">
        <f t="shared" si="434"/>
        <v>59</v>
      </c>
      <c r="NF237" s="515">
        <f t="shared" si="434"/>
        <v>59</v>
      </c>
      <c r="NG237" s="201">
        <f t="shared" si="434"/>
        <v>59</v>
      </c>
      <c r="NH237" s="201">
        <f t="shared" si="434"/>
        <v>58</v>
      </c>
      <c r="NI237" s="201">
        <f t="shared" si="434"/>
        <v>57</v>
      </c>
      <c r="NJ237" s="223">
        <f t="shared" si="434"/>
        <v>57</v>
      </c>
      <c r="NK237" s="201">
        <f t="shared" si="434"/>
        <v>57</v>
      </c>
      <c r="NL237" s="201">
        <f t="shared" si="434"/>
        <v>57</v>
      </c>
      <c r="NM237" s="201">
        <f t="shared" si="434"/>
        <v>57</v>
      </c>
      <c r="NN237" s="201">
        <f t="shared" si="434"/>
        <v>57</v>
      </c>
      <c r="NO237" s="201">
        <f t="shared" si="434"/>
        <v>57</v>
      </c>
      <c r="NP237" s="201">
        <f t="shared" si="434"/>
        <v>57</v>
      </c>
      <c r="NQ237" s="201">
        <f t="shared" si="434"/>
        <v>57</v>
      </c>
      <c r="NR237" s="201">
        <f t="shared" si="434"/>
        <v>57</v>
      </c>
      <c r="NS237" s="201">
        <f t="shared" si="434"/>
        <v>54</v>
      </c>
      <c r="NT237" s="201">
        <f t="shared" si="434"/>
        <v>54</v>
      </c>
      <c r="NU237" s="206">
        <f t="shared" ref="NU237:OR237" si="435">NT237-NU236</f>
        <v>54</v>
      </c>
      <c r="NV237" s="201">
        <f t="shared" si="435"/>
        <v>54</v>
      </c>
      <c r="NW237" s="201">
        <f t="shared" si="435"/>
        <v>54</v>
      </c>
      <c r="NX237" s="201">
        <f t="shared" si="435"/>
        <v>54</v>
      </c>
      <c r="NY237" s="201">
        <f t="shared" si="435"/>
        <v>54</v>
      </c>
      <c r="NZ237" s="201">
        <f t="shared" si="435"/>
        <v>54</v>
      </c>
      <c r="OA237" s="201">
        <f t="shared" si="435"/>
        <v>54</v>
      </c>
      <c r="OB237" s="201">
        <f t="shared" si="435"/>
        <v>52</v>
      </c>
      <c r="OC237" s="201">
        <f t="shared" si="435"/>
        <v>52</v>
      </c>
      <c r="OD237" s="201">
        <f t="shared" si="435"/>
        <v>52</v>
      </c>
      <c r="OE237" s="201">
        <f t="shared" si="435"/>
        <v>52</v>
      </c>
      <c r="OF237" s="201">
        <f t="shared" si="435"/>
        <v>51</v>
      </c>
      <c r="OG237" s="201">
        <f t="shared" si="435"/>
        <v>51</v>
      </c>
      <c r="OH237" s="68">
        <f t="shared" si="435"/>
        <v>51</v>
      </c>
      <c r="OI237" s="68">
        <f t="shared" si="435"/>
        <v>51</v>
      </c>
      <c r="OJ237" s="201">
        <f t="shared" si="435"/>
        <v>51</v>
      </c>
      <c r="OK237" s="68">
        <f t="shared" si="435"/>
        <v>51</v>
      </c>
      <c r="OL237" s="226">
        <f t="shared" si="435"/>
        <v>51</v>
      </c>
      <c r="OM237" s="201">
        <f t="shared" si="435"/>
        <v>51</v>
      </c>
      <c r="ON237" s="201">
        <f t="shared" si="435"/>
        <v>51</v>
      </c>
      <c r="OO237" s="201">
        <f t="shared" si="435"/>
        <v>51</v>
      </c>
      <c r="OP237" s="201">
        <f t="shared" si="435"/>
        <v>51</v>
      </c>
      <c r="OQ237" s="201">
        <f t="shared" si="435"/>
        <v>51</v>
      </c>
      <c r="OR237" s="201">
        <f t="shared" si="435"/>
        <v>51</v>
      </c>
    </row>
    <row r="238" spans="1:408">
      <c r="A238" s="52"/>
      <c r="B238" s="58" t="s">
        <v>86</v>
      </c>
      <c r="C238" s="39" t="s">
        <v>87</v>
      </c>
      <c r="D238" s="40" t="s">
        <v>18</v>
      </c>
      <c r="CO238" s="79">
        <v>41</v>
      </c>
      <c r="DB238" s="86"/>
      <c r="DC238" s="86"/>
      <c r="DD238" s="86"/>
      <c r="DE238" s="86"/>
      <c r="DF238" s="86"/>
      <c r="DG238" s="86"/>
      <c r="DH238" s="86"/>
      <c r="DI238" s="86"/>
      <c r="DJ238" s="86"/>
      <c r="DK238" s="86"/>
      <c r="DL238" s="86"/>
      <c r="DM238" s="87"/>
      <c r="DN238" s="87"/>
      <c r="DO238" s="87"/>
      <c r="DP238" s="87"/>
      <c r="DQ238" s="87"/>
      <c r="DR238" s="87"/>
      <c r="DS238" s="87"/>
      <c r="DT238" s="87"/>
      <c r="DU238" s="87"/>
      <c r="DV238" s="87"/>
      <c r="DW238" s="87"/>
      <c r="DX238" s="87"/>
      <c r="DY238" s="87"/>
      <c r="DZ238" s="87"/>
      <c r="EA238" s="87"/>
      <c r="EB238" s="87"/>
      <c r="EC238" s="87"/>
      <c r="ED238" s="87"/>
      <c r="EE238" s="87"/>
      <c r="EF238" s="87"/>
      <c r="EG238" s="87"/>
      <c r="EH238" s="87"/>
      <c r="EI238" s="87"/>
      <c r="EJ238" s="87"/>
      <c r="EK238" s="87"/>
      <c r="EL238" s="87"/>
      <c r="EM238" s="87"/>
      <c r="EN238" s="87"/>
      <c r="EO238" s="87"/>
      <c r="EP238" s="87"/>
      <c r="EQ238" s="87"/>
      <c r="ER238" s="87"/>
      <c r="ES238" s="87"/>
      <c r="ET238" s="87"/>
      <c r="EU238" s="87"/>
      <c r="EV238" s="87"/>
      <c r="EW238" s="87"/>
      <c r="EX238" s="87"/>
      <c r="EY238" s="87"/>
      <c r="EZ238" s="87"/>
      <c r="FA238" s="87"/>
      <c r="FB238" s="87"/>
      <c r="FC238" s="87"/>
      <c r="FD238" s="87"/>
      <c r="FE238" s="87"/>
      <c r="FF238" s="87"/>
      <c r="FG238" s="87"/>
      <c r="FH238" s="87"/>
      <c r="FI238" s="87"/>
      <c r="FJ238" s="87"/>
      <c r="FK238" s="87"/>
      <c r="FL238" s="87"/>
      <c r="FM238" s="87"/>
      <c r="FN238" s="87"/>
      <c r="FO238" s="87"/>
      <c r="FP238" s="600">
        <v>41</v>
      </c>
      <c r="FQ238" s="68"/>
      <c r="FR238" s="68"/>
      <c r="FS238" s="68"/>
      <c r="FT238" s="68"/>
      <c r="FU238" s="68"/>
      <c r="FV238" s="68"/>
      <c r="FW238" s="68"/>
      <c r="FX238" s="68"/>
      <c r="FY238" s="68"/>
      <c r="FZ238" s="68"/>
      <c r="GA238" s="68"/>
      <c r="GB238" s="68"/>
      <c r="GC238" s="68"/>
      <c r="GD238" s="68"/>
      <c r="GE238" s="68"/>
      <c r="GF238" s="68"/>
      <c r="GG238" s="68"/>
      <c r="GH238" s="68"/>
      <c r="GI238" s="68"/>
      <c r="GJ238" s="68"/>
      <c r="GK238" s="68"/>
      <c r="GL238" s="68"/>
      <c r="GM238" s="68"/>
      <c r="GN238" s="68"/>
      <c r="GO238" s="68"/>
      <c r="GP238" s="68"/>
      <c r="GQ238" s="68"/>
      <c r="GR238" s="68"/>
      <c r="GS238" s="68"/>
      <c r="GT238" s="68"/>
      <c r="GU238" s="68"/>
      <c r="GV238" s="68"/>
      <c r="GW238" s="68"/>
      <c r="GX238" s="68"/>
      <c r="GY238" s="68"/>
      <c r="GZ238" s="68"/>
      <c r="HA238" s="68"/>
      <c r="HB238" s="68"/>
      <c r="HC238" s="68"/>
      <c r="HD238" s="68"/>
      <c r="HE238" s="68"/>
      <c r="HF238" s="68"/>
      <c r="HG238" s="68"/>
      <c r="HH238" s="68"/>
      <c r="HI238" s="68"/>
      <c r="HJ238" s="68"/>
      <c r="HK238" s="100"/>
      <c r="HL238" s="68"/>
      <c r="HM238" s="68"/>
      <c r="HN238" s="68"/>
      <c r="HO238" s="68"/>
      <c r="HP238" s="68"/>
      <c r="HQ238" s="68"/>
      <c r="HR238" s="68"/>
      <c r="HS238" s="68"/>
      <c r="HT238" s="68"/>
      <c r="HU238" s="68"/>
      <c r="HV238" s="68"/>
      <c r="HW238" s="68"/>
      <c r="HX238" s="68"/>
      <c r="HY238" s="68"/>
      <c r="HZ238" s="68"/>
      <c r="IA238" s="68"/>
      <c r="IB238" s="68"/>
      <c r="IC238" s="68"/>
      <c r="ID238" s="68"/>
      <c r="IE238" s="68"/>
      <c r="IF238" s="68"/>
      <c r="IG238" s="68"/>
      <c r="IH238" s="68"/>
      <c r="II238" s="68"/>
      <c r="IJ238" s="68"/>
      <c r="IK238" s="68"/>
      <c r="IL238" s="68"/>
      <c r="IM238" s="68"/>
      <c r="IN238" s="206"/>
      <c r="IO238" s="68"/>
      <c r="IP238" s="68"/>
      <c r="IQ238" s="68"/>
      <c r="IR238" s="197"/>
      <c r="IS238" s="68"/>
      <c r="IT238" s="68"/>
      <c r="IU238" s="68"/>
      <c r="IV238" s="68"/>
      <c r="IW238" s="68"/>
      <c r="IX238" s="68"/>
      <c r="IY238" s="68"/>
      <c r="IZ238" s="68"/>
      <c r="JA238" s="68"/>
      <c r="JB238" s="68"/>
      <c r="JC238" s="502"/>
      <c r="JD238" s="68"/>
      <c r="JE238" s="68"/>
      <c r="JF238" s="68"/>
      <c r="JG238" s="69"/>
      <c r="JH238" s="68"/>
      <c r="JI238" s="68"/>
      <c r="JJ238" s="68"/>
      <c r="JK238" s="68"/>
      <c r="JL238" s="212"/>
      <c r="JM238" s="68"/>
      <c r="JN238" s="68"/>
      <c r="JO238" s="68"/>
      <c r="JP238" s="68"/>
      <c r="JQ238" s="68"/>
      <c r="JR238" s="68"/>
      <c r="JS238" s="68"/>
      <c r="JT238" s="68"/>
      <c r="JU238" s="68"/>
      <c r="JV238" s="68"/>
      <c r="JW238" s="68"/>
      <c r="JX238" s="197"/>
      <c r="JY238" s="197"/>
      <c r="JZ238" s="213"/>
      <c r="KA238" s="213"/>
      <c r="KB238" s="68"/>
      <c r="KC238" s="68"/>
      <c r="KD238" s="68"/>
      <c r="KE238" s="68"/>
      <c r="KF238" s="68"/>
      <c r="KG238" s="68"/>
      <c r="KH238" s="68"/>
      <c r="KI238" s="68"/>
      <c r="KJ238" s="68"/>
      <c r="KK238" s="68"/>
      <c r="KL238" s="68"/>
      <c r="KM238" s="68"/>
      <c r="KN238" s="68"/>
      <c r="KO238" s="68"/>
      <c r="KP238" s="68"/>
      <c r="KQ238" s="68"/>
      <c r="KR238" s="68"/>
      <c r="KS238" s="68"/>
      <c r="KT238" s="68"/>
      <c r="KU238" s="68"/>
      <c r="KV238" s="68"/>
      <c r="KW238" s="68"/>
      <c r="KX238" s="68"/>
      <c r="KY238" s="68"/>
      <c r="KZ238" s="68"/>
      <c r="LA238" s="68"/>
      <c r="LB238" s="68"/>
      <c r="LC238" s="68"/>
      <c r="LD238" s="68"/>
      <c r="LE238" s="68"/>
      <c r="LF238" s="68"/>
      <c r="LG238" s="92"/>
      <c r="LH238" s="68"/>
      <c r="LI238" s="68"/>
      <c r="LJ238" s="68"/>
      <c r="LK238" s="68"/>
      <c r="LL238" s="68"/>
      <c r="LM238" s="68"/>
      <c r="LN238" s="68"/>
      <c r="LO238" s="68"/>
      <c r="LP238" s="100"/>
      <c r="LQ238" s="68"/>
      <c r="LR238" s="68"/>
      <c r="LS238" s="206"/>
      <c r="LT238" s="68"/>
      <c r="LU238" s="68"/>
      <c r="LV238" s="68"/>
      <c r="LW238" s="220"/>
      <c r="LX238" s="68"/>
      <c r="LY238" s="68"/>
      <c r="LZ238" s="68"/>
      <c r="MA238" s="68"/>
      <c r="MB238" s="68"/>
      <c r="MC238" s="68"/>
      <c r="MD238" s="68"/>
      <c r="ME238" s="68"/>
      <c r="MF238" s="68"/>
      <c r="MG238" s="68"/>
      <c r="MH238" s="68"/>
      <c r="MI238" s="68"/>
      <c r="MJ238" s="68"/>
      <c r="MK238" s="68"/>
      <c r="ML238" s="68"/>
      <c r="MM238" s="68"/>
      <c r="MN238" s="68"/>
      <c r="MO238" s="68"/>
      <c r="MP238" s="68"/>
      <c r="MQ238" s="68"/>
      <c r="MR238" s="68"/>
      <c r="MS238" s="68"/>
      <c r="MT238" s="68"/>
      <c r="MU238" s="68"/>
      <c r="MV238" s="68"/>
      <c r="MW238" s="68"/>
      <c r="MX238" s="68"/>
      <c r="MY238" s="220"/>
      <c r="MZ238" s="68"/>
      <c r="NA238" s="68"/>
      <c r="NB238" s="68"/>
      <c r="NC238" s="68"/>
      <c r="ND238" s="68"/>
      <c r="NE238" s="68"/>
      <c r="NF238" s="515"/>
      <c r="NG238" s="68"/>
      <c r="NH238" s="68"/>
      <c r="NI238" s="68"/>
      <c r="NJ238" s="223"/>
      <c r="NK238" s="68"/>
      <c r="NL238" s="68"/>
      <c r="NM238" s="68"/>
      <c r="NN238" s="68"/>
      <c r="NO238" s="68"/>
      <c r="NP238" s="68"/>
      <c r="NQ238" s="68"/>
      <c r="NR238" s="68"/>
      <c r="NS238" s="68"/>
      <c r="NT238" s="68"/>
      <c r="NU238" s="206"/>
      <c r="NV238" s="68"/>
      <c r="NW238" s="68"/>
      <c r="NX238" s="68"/>
      <c r="NY238" s="68"/>
      <c r="NZ238" s="68"/>
      <c r="OA238" s="68"/>
      <c r="OB238" s="68"/>
      <c r="OC238" s="68"/>
      <c r="OD238" s="68"/>
      <c r="OE238" s="68"/>
      <c r="OF238" s="68"/>
      <c r="OG238" s="68"/>
      <c r="OH238" s="68"/>
      <c r="OI238" s="68"/>
      <c r="OJ238" s="68"/>
      <c r="OK238" s="68"/>
      <c r="OL238" s="226"/>
      <c r="OM238" s="68"/>
      <c r="ON238" s="68"/>
      <c r="OO238" s="68"/>
      <c r="OP238" s="68"/>
      <c r="OQ238" s="68"/>
      <c r="OR238" s="68"/>
    </row>
    <row r="239" spans="1:408">
      <c r="A239" s="52"/>
      <c r="B239" s="592"/>
      <c r="C239" s="39"/>
      <c r="D239" s="40" t="s">
        <v>19</v>
      </c>
      <c r="CO239" s="80"/>
      <c r="DB239" s="86"/>
      <c r="DC239" s="86"/>
      <c r="DD239" s="86"/>
      <c r="DE239" s="86"/>
      <c r="DF239" s="86"/>
      <c r="DG239" s="86"/>
      <c r="DH239" s="86"/>
      <c r="DI239" s="86"/>
      <c r="DJ239" s="86"/>
      <c r="DK239" s="86"/>
      <c r="DL239" s="86"/>
      <c r="DM239" s="87"/>
      <c r="DN239" s="87"/>
      <c r="DO239" s="87"/>
      <c r="DP239" s="87"/>
      <c r="DQ239" s="87"/>
      <c r="DR239" s="87"/>
      <c r="DS239" s="87"/>
      <c r="DT239" s="87"/>
      <c r="DU239" s="87"/>
      <c r="DV239" s="87"/>
      <c r="DW239" s="87"/>
      <c r="DX239" s="87"/>
      <c r="DY239" s="87"/>
      <c r="DZ239" s="87"/>
      <c r="EA239" s="87"/>
      <c r="EB239" s="87"/>
      <c r="EC239" s="87"/>
      <c r="ED239" s="87"/>
      <c r="EE239" s="87"/>
      <c r="EF239" s="87"/>
      <c r="EG239" s="87"/>
      <c r="EH239" s="87"/>
      <c r="EI239" s="87"/>
      <c r="EJ239" s="87"/>
      <c r="EK239" s="87"/>
      <c r="EL239" s="87"/>
      <c r="EM239" s="87"/>
      <c r="EN239" s="87"/>
      <c r="EO239" s="87"/>
      <c r="EP239" s="87"/>
      <c r="EQ239" s="87"/>
      <c r="ER239" s="87"/>
      <c r="ES239" s="87"/>
      <c r="ET239" s="87"/>
      <c r="EU239" s="87"/>
      <c r="EV239" s="87"/>
      <c r="EW239" s="87"/>
      <c r="EX239" s="87"/>
      <c r="EY239" s="87"/>
      <c r="EZ239" s="87"/>
      <c r="FA239" s="87"/>
      <c r="FB239" s="87"/>
      <c r="FC239" s="87"/>
      <c r="FD239" s="87"/>
      <c r="FE239" s="87"/>
      <c r="FF239" s="87"/>
      <c r="FG239" s="87"/>
      <c r="FH239" s="87"/>
      <c r="FI239" s="87"/>
      <c r="FJ239" s="87"/>
      <c r="FK239" s="87"/>
      <c r="FL239" s="87"/>
      <c r="FM239" s="87"/>
      <c r="FN239" s="87"/>
      <c r="FO239" s="87"/>
      <c r="FP239" s="87"/>
      <c r="FQ239" s="87"/>
      <c r="FR239" s="87"/>
      <c r="FS239" s="87"/>
      <c r="FT239" s="87"/>
      <c r="FU239" s="87"/>
      <c r="FV239" s="87"/>
      <c r="FW239" s="87"/>
      <c r="FX239" s="87"/>
      <c r="FY239" s="87"/>
      <c r="FZ239" s="87"/>
      <c r="GA239" s="87"/>
      <c r="GB239" s="87"/>
      <c r="GC239" s="87"/>
      <c r="GD239" s="87"/>
      <c r="GE239" s="87"/>
      <c r="GF239" s="87"/>
      <c r="GG239" s="87"/>
      <c r="GH239" s="87"/>
      <c r="GI239" s="87"/>
      <c r="GJ239" s="87"/>
      <c r="GK239" s="87"/>
      <c r="GL239" s="87"/>
      <c r="GM239" s="87"/>
      <c r="GN239" s="87"/>
      <c r="GO239" s="87"/>
      <c r="GP239" s="87"/>
      <c r="GQ239" s="87"/>
      <c r="GR239" s="87"/>
      <c r="GS239" s="87"/>
      <c r="GT239" s="87"/>
      <c r="GU239" s="87"/>
      <c r="GV239" s="87"/>
      <c r="GW239" s="87"/>
      <c r="GX239" s="87"/>
      <c r="GY239" s="87"/>
      <c r="GZ239" s="87"/>
      <c r="HA239" s="87"/>
      <c r="HB239" s="87"/>
      <c r="HC239" s="87"/>
      <c r="HD239" s="87"/>
      <c r="HE239" s="87"/>
      <c r="HF239" s="87"/>
      <c r="HG239" s="87"/>
      <c r="HH239" s="87"/>
      <c r="HI239" s="87"/>
      <c r="HJ239" s="87"/>
      <c r="HK239" s="103"/>
      <c r="HL239" s="87"/>
      <c r="HM239" s="87"/>
      <c r="HN239" s="87"/>
      <c r="HO239" s="87"/>
      <c r="HP239" s="87"/>
      <c r="HQ239" s="87"/>
      <c r="HR239" s="87"/>
      <c r="HS239" s="87"/>
      <c r="HT239" s="87"/>
      <c r="HU239" s="87"/>
      <c r="HV239" s="87"/>
      <c r="HW239" s="87"/>
      <c r="HX239" s="87"/>
      <c r="HY239" s="87"/>
      <c r="HZ239" s="87"/>
      <c r="IA239" s="87"/>
      <c r="IB239" s="87"/>
      <c r="IC239" s="87"/>
      <c r="ID239" s="87"/>
      <c r="IE239" s="87"/>
      <c r="IF239" s="87"/>
      <c r="IG239" s="87"/>
      <c r="IH239" s="87"/>
      <c r="II239" s="87"/>
      <c r="IJ239" s="87"/>
      <c r="IK239" s="87"/>
      <c r="IL239" s="87"/>
      <c r="IM239" s="87"/>
      <c r="IN239" s="602"/>
      <c r="IO239" s="87"/>
      <c r="IP239" s="87"/>
      <c r="IQ239" s="87"/>
      <c r="IR239" s="606"/>
      <c r="IS239" s="87"/>
      <c r="IT239" s="87"/>
      <c r="IU239" s="87"/>
      <c r="IV239" s="87"/>
      <c r="IW239" s="87"/>
      <c r="IX239" s="87"/>
      <c r="IY239" s="87"/>
      <c r="IZ239" s="87"/>
      <c r="JA239" s="87"/>
      <c r="JB239" s="87"/>
      <c r="JC239" s="608"/>
      <c r="JD239" s="87"/>
      <c r="JE239" s="87"/>
      <c r="JF239" s="87"/>
      <c r="JG239" s="599"/>
      <c r="JH239" s="87"/>
      <c r="JI239" s="87"/>
      <c r="JJ239" s="87"/>
      <c r="JK239" s="87"/>
      <c r="JL239" s="610"/>
      <c r="JM239" s="87"/>
      <c r="JN239" s="87"/>
      <c r="JO239" s="87"/>
      <c r="JP239" s="87"/>
      <c r="JQ239" s="87"/>
      <c r="JR239" s="87"/>
      <c r="JS239" s="87"/>
      <c r="JT239" s="87"/>
      <c r="JU239" s="87"/>
      <c r="JV239" s="87"/>
      <c r="JW239" s="87"/>
      <c r="JX239" s="606"/>
      <c r="JY239" s="606"/>
      <c r="JZ239" s="598"/>
      <c r="KA239" s="598"/>
      <c r="KB239" s="87"/>
      <c r="KC239" s="87"/>
      <c r="KD239" s="87"/>
      <c r="KE239" s="87"/>
      <c r="KF239" s="87"/>
      <c r="KG239" s="87"/>
      <c r="KH239" s="87"/>
      <c r="KI239" s="87"/>
      <c r="KJ239" s="87"/>
      <c r="KK239" s="87"/>
      <c r="KL239" s="87"/>
      <c r="KM239" s="87"/>
      <c r="KN239" s="87"/>
      <c r="KO239" s="87"/>
      <c r="KP239" s="87"/>
      <c r="KQ239" s="87"/>
      <c r="KR239" s="87"/>
      <c r="KS239" s="87"/>
      <c r="KT239" s="87"/>
      <c r="KU239" s="87"/>
      <c r="KV239" s="87"/>
      <c r="KW239" s="87"/>
      <c r="KX239" s="87"/>
      <c r="KY239" s="87"/>
      <c r="KZ239" s="87"/>
      <c r="LA239" s="87"/>
      <c r="LB239" s="87"/>
      <c r="LC239" s="87"/>
      <c r="LD239" s="87"/>
      <c r="LE239" s="87"/>
      <c r="LF239" s="87"/>
      <c r="LG239" s="93"/>
      <c r="LH239" s="87"/>
      <c r="LI239" s="87"/>
      <c r="LJ239" s="87"/>
      <c r="LK239" s="87"/>
      <c r="LL239" s="87"/>
      <c r="LM239" s="87"/>
      <c r="LN239" s="87"/>
      <c r="LO239" s="87"/>
      <c r="LP239" s="103"/>
      <c r="LQ239" s="87"/>
      <c r="LR239" s="87"/>
      <c r="LS239" s="602"/>
      <c r="LT239" s="87"/>
      <c r="LU239" s="87"/>
      <c r="LV239" s="87"/>
      <c r="LW239" s="613"/>
      <c r="LX239" s="87"/>
      <c r="LY239" s="87"/>
      <c r="LZ239" s="87"/>
      <c r="MA239" s="87"/>
      <c r="MB239" s="87"/>
      <c r="MC239" s="87"/>
      <c r="MD239" s="87"/>
      <c r="ME239" s="87"/>
      <c r="MF239" s="87"/>
      <c r="MG239" s="87"/>
      <c r="MH239" s="87"/>
      <c r="MI239" s="87"/>
      <c r="MJ239" s="87"/>
      <c r="MK239" s="87"/>
      <c r="ML239" s="87"/>
      <c r="MM239" s="87"/>
      <c r="MN239" s="87"/>
      <c r="MO239" s="87"/>
      <c r="MP239" s="87"/>
      <c r="MQ239" s="87"/>
      <c r="MR239" s="87"/>
      <c r="MS239" s="87"/>
      <c r="MT239" s="87"/>
      <c r="MU239" s="87"/>
      <c r="MV239" s="87"/>
      <c r="MW239" s="87"/>
      <c r="MX239" s="87"/>
      <c r="MY239" s="613"/>
      <c r="MZ239" s="87"/>
      <c r="NA239" s="87"/>
      <c r="NB239" s="87"/>
      <c r="NC239" s="87"/>
      <c r="ND239" s="87"/>
      <c r="NE239" s="87"/>
      <c r="NF239" s="615"/>
      <c r="NG239" s="87"/>
      <c r="NH239" s="87"/>
      <c r="NI239" s="87"/>
      <c r="NJ239" s="616"/>
      <c r="NK239" s="87"/>
      <c r="NL239" s="87"/>
      <c r="NM239" s="87"/>
      <c r="NN239" s="87"/>
      <c r="NO239" s="87"/>
      <c r="NP239" s="87"/>
      <c r="NQ239" s="87"/>
      <c r="NR239" s="87"/>
      <c r="NS239" s="87"/>
      <c r="NT239" s="87"/>
      <c r="NU239" s="602"/>
      <c r="NV239" s="87"/>
      <c r="NW239" s="87"/>
      <c r="NX239" s="87"/>
      <c r="NY239" s="87"/>
      <c r="NZ239" s="87"/>
      <c r="OA239" s="87"/>
      <c r="OB239" s="87"/>
      <c r="OC239" s="87"/>
      <c r="OD239" s="87"/>
      <c r="OE239" s="87"/>
      <c r="OF239" s="87"/>
      <c r="OG239" s="87"/>
      <c r="OH239" s="87"/>
      <c r="OI239" s="87"/>
      <c r="OJ239" s="87"/>
      <c r="OK239" s="87"/>
      <c r="OL239" s="619"/>
      <c r="OM239" s="87"/>
      <c r="ON239" s="87"/>
      <c r="OO239" s="87"/>
      <c r="OP239" s="87"/>
      <c r="OQ239" s="87"/>
      <c r="OR239" s="87"/>
    </row>
    <row r="240" s="29" customFormat="1" spans="1:408">
      <c r="A240" s="55"/>
      <c r="B240" s="593"/>
      <c r="C240" s="43"/>
      <c r="D240" s="44" t="s">
        <v>20</v>
      </c>
      <c r="CO240" s="81"/>
      <c r="CP240" s="78"/>
      <c r="CQ240" s="78"/>
      <c r="CR240" s="78"/>
      <c r="CS240" s="78"/>
      <c r="CT240" s="78"/>
      <c r="CU240" s="78"/>
      <c r="CV240" s="78"/>
      <c r="CW240" s="78"/>
      <c r="CX240" s="78"/>
      <c r="CY240" s="78"/>
      <c r="CZ240" s="78"/>
      <c r="DA240" s="78"/>
      <c r="DB240" s="596"/>
      <c r="DC240" s="596"/>
      <c r="DD240" s="596"/>
      <c r="DE240" s="596"/>
      <c r="DF240" s="596"/>
      <c r="DG240" s="596"/>
      <c r="DH240" s="596"/>
      <c r="DI240" s="596"/>
      <c r="DJ240" s="596"/>
      <c r="DK240" s="596"/>
      <c r="DL240" s="596"/>
      <c r="DM240" s="599"/>
      <c r="DN240" s="599"/>
      <c r="DO240" s="599"/>
      <c r="DP240" s="599"/>
      <c r="DQ240" s="599"/>
      <c r="DR240" s="599"/>
      <c r="DS240" s="599"/>
      <c r="DT240" s="599"/>
      <c r="DU240" s="599"/>
      <c r="DV240" s="599"/>
      <c r="DW240" s="599"/>
      <c r="DX240" s="599"/>
      <c r="DY240" s="599"/>
      <c r="DZ240" s="599"/>
      <c r="EA240" s="599"/>
      <c r="EB240" s="599"/>
      <c r="EC240" s="599"/>
      <c r="ED240" s="599"/>
      <c r="EE240" s="599"/>
      <c r="EF240" s="599"/>
      <c r="EG240" s="599"/>
      <c r="EH240" s="599"/>
      <c r="EI240" s="599"/>
      <c r="EJ240" s="599"/>
      <c r="EK240" s="599"/>
      <c r="EL240" s="599"/>
      <c r="EM240" s="599"/>
      <c r="EN240" s="599"/>
      <c r="EO240" s="599"/>
      <c r="EP240" s="599"/>
      <c r="EQ240" s="599"/>
      <c r="ER240" s="599"/>
      <c r="ES240" s="599"/>
      <c r="ET240" s="599"/>
      <c r="EU240" s="599"/>
      <c r="EV240" s="599"/>
      <c r="EW240" s="599"/>
      <c r="EX240" s="599"/>
      <c r="EY240" s="599"/>
      <c r="EZ240" s="599"/>
      <c r="FA240" s="599"/>
      <c r="FB240" s="599"/>
      <c r="FC240" s="599"/>
      <c r="FD240" s="599"/>
      <c r="FE240" s="599"/>
      <c r="FF240" s="599"/>
      <c r="FG240" s="599"/>
      <c r="FH240" s="599"/>
      <c r="FI240" s="599"/>
      <c r="FJ240" s="599"/>
      <c r="FK240" s="599"/>
      <c r="FL240" s="599"/>
      <c r="FM240" s="599"/>
      <c r="FN240" s="599"/>
      <c r="FO240" s="599"/>
      <c r="FP240" s="599"/>
      <c r="FQ240" s="599"/>
      <c r="FR240" s="599"/>
      <c r="FS240" s="599"/>
      <c r="FT240" s="599"/>
      <c r="FU240" s="599">
        <v>1</v>
      </c>
      <c r="FV240" s="599">
        <v>1</v>
      </c>
      <c r="FW240" s="69"/>
      <c r="FX240" s="69"/>
      <c r="FY240" s="69"/>
      <c r="FZ240" s="69"/>
      <c r="GA240" s="69"/>
      <c r="GB240" s="69"/>
      <c r="GC240" s="69"/>
      <c r="GD240" s="69"/>
      <c r="GE240" s="69"/>
      <c r="GF240" s="69"/>
      <c r="GG240" s="69"/>
      <c r="GH240" s="69"/>
      <c r="GI240" s="69"/>
      <c r="GJ240" s="69"/>
      <c r="GK240" s="69"/>
      <c r="GL240" s="69"/>
      <c r="GM240" s="69"/>
      <c r="GN240" s="69"/>
      <c r="GO240" s="69"/>
      <c r="GP240" s="69"/>
      <c r="GQ240" s="69"/>
      <c r="GR240" s="69"/>
      <c r="GS240" s="69"/>
      <c r="GT240" s="69">
        <v>1</v>
      </c>
      <c r="GU240" s="69">
        <v>1</v>
      </c>
      <c r="GV240" s="69"/>
      <c r="GW240" s="69"/>
      <c r="GX240" s="69"/>
      <c r="GY240" s="69"/>
      <c r="GZ240" s="69"/>
      <c r="HA240" s="69"/>
      <c r="HB240" s="69"/>
      <c r="HC240" s="69"/>
      <c r="HD240" s="69"/>
      <c r="HE240" s="69"/>
      <c r="HF240" s="69"/>
      <c r="HG240" s="69"/>
      <c r="HH240" s="69"/>
      <c r="HI240" s="69"/>
      <c r="HJ240" s="69"/>
      <c r="HK240" s="102"/>
      <c r="HL240" s="69"/>
      <c r="HM240" s="69"/>
      <c r="HN240" s="69"/>
      <c r="HO240" s="69"/>
      <c r="HP240" s="69">
        <v>1</v>
      </c>
      <c r="HQ240" s="69"/>
      <c r="HR240" s="69"/>
      <c r="HS240" s="69">
        <v>1</v>
      </c>
      <c r="HT240" s="69"/>
      <c r="HU240" s="69"/>
      <c r="HV240" s="69"/>
      <c r="HW240" s="69"/>
      <c r="HX240" s="69"/>
      <c r="HY240" s="69"/>
      <c r="HZ240" s="69"/>
      <c r="IA240" s="69"/>
      <c r="IB240" s="69"/>
      <c r="IC240" s="69"/>
      <c r="ID240" s="69"/>
      <c r="IE240" s="69"/>
      <c r="IF240" s="69"/>
      <c r="IG240" s="69"/>
      <c r="IH240" s="69">
        <v>1</v>
      </c>
      <c r="II240" s="69"/>
      <c r="IJ240" s="69"/>
      <c r="IK240" s="69"/>
      <c r="IL240" s="69"/>
      <c r="IM240" s="69"/>
      <c r="IN240" s="207"/>
      <c r="IO240" s="69"/>
      <c r="IP240" s="69"/>
      <c r="IQ240" s="69"/>
      <c r="IR240" s="499"/>
      <c r="IS240" s="69"/>
      <c r="IT240" s="69"/>
      <c r="IU240" s="69"/>
      <c r="IV240" s="69"/>
      <c r="IW240" s="69"/>
      <c r="IX240" s="69"/>
      <c r="IY240" s="69"/>
      <c r="IZ240" s="69"/>
      <c r="JA240" s="69"/>
      <c r="JB240" s="69"/>
      <c r="JC240" s="503"/>
      <c r="JD240" s="69"/>
      <c r="JE240" s="69"/>
      <c r="JF240" s="69"/>
      <c r="JG240" s="69"/>
      <c r="JH240" s="69"/>
      <c r="JI240" s="69"/>
      <c r="JJ240" s="69"/>
      <c r="JK240" s="69">
        <v>1</v>
      </c>
      <c r="JL240" s="214"/>
      <c r="JM240" s="69"/>
      <c r="JN240" s="69"/>
      <c r="JO240" s="69"/>
      <c r="JP240" s="69"/>
      <c r="JQ240" s="69"/>
      <c r="JR240" s="69"/>
      <c r="JS240" s="69"/>
      <c r="JT240" s="69"/>
      <c r="JU240" s="69"/>
      <c r="JV240" s="69"/>
      <c r="JW240" s="69"/>
      <c r="JX240" s="499"/>
      <c r="JY240" s="499"/>
      <c r="JZ240" s="213"/>
      <c r="KA240" s="213"/>
      <c r="KB240" s="69"/>
      <c r="KC240" s="69"/>
      <c r="KD240" s="69"/>
      <c r="KE240" s="69"/>
      <c r="KF240" s="69"/>
      <c r="KG240" s="69"/>
      <c r="KH240" s="69"/>
      <c r="KI240" s="69"/>
      <c r="KJ240" s="69"/>
      <c r="KK240" s="69"/>
      <c r="KL240" s="69"/>
      <c r="KM240" s="69"/>
      <c r="KN240" s="69"/>
      <c r="KO240" s="69"/>
      <c r="KP240" s="69"/>
      <c r="KQ240" s="69"/>
      <c r="KR240" s="69"/>
      <c r="KS240" s="69"/>
      <c r="KT240" s="69"/>
      <c r="KU240" s="69"/>
      <c r="KV240" s="69"/>
      <c r="KW240" s="69"/>
      <c r="KX240" s="69"/>
      <c r="KY240" s="69"/>
      <c r="KZ240" s="69"/>
      <c r="LA240" s="69"/>
      <c r="LB240" s="69"/>
      <c r="LC240" s="69"/>
      <c r="LD240" s="69"/>
      <c r="LE240" s="69"/>
      <c r="LF240" s="69"/>
      <c r="LG240" s="204"/>
      <c r="LH240" s="69"/>
      <c r="LI240" s="69"/>
      <c r="LJ240" s="69"/>
      <c r="LK240" s="69"/>
      <c r="LL240" s="69"/>
      <c r="LM240" s="69"/>
      <c r="LN240" s="69"/>
      <c r="LO240" s="69"/>
      <c r="LP240" s="102"/>
      <c r="LQ240" s="69"/>
      <c r="LR240" s="69"/>
      <c r="LS240" s="207"/>
      <c r="LT240" s="69"/>
      <c r="LU240" s="69"/>
      <c r="LV240" s="69"/>
      <c r="LW240" s="221"/>
      <c r="LX240" s="69"/>
      <c r="LY240" s="69"/>
      <c r="LZ240" s="69"/>
      <c r="MA240" s="69"/>
      <c r="MB240" s="69"/>
      <c r="MC240" s="69"/>
      <c r="MD240" s="69"/>
      <c r="ME240" s="69"/>
      <c r="MF240" s="69"/>
      <c r="MG240" s="69"/>
      <c r="MH240" s="69"/>
      <c r="MI240" s="69"/>
      <c r="MJ240" s="69"/>
      <c r="MK240" s="69"/>
      <c r="ML240" s="69"/>
      <c r="MM240" s="69"/>
      <c r="MN240" s="69"/>
      <c r="MO240" s="69"/>
      <c r="MP240" s="69"/>
      <c r="MQ240" s="69"/>
      <c r="MR240" s="69"/>
      <c r="MS240" s="69"/>
      <c r="MT240" s="69"/>
      <c r="MU240" s="69"/>
      <c r="MV240" s="69"/>
      <c r="MW240" s="69"/>
      <c r="MX240" s="69"/>
      <c r="MY240" s="221"/>
      <c r="MZ240" s="69"/>
      <c r="NA240" s="69"/>
      <c r="NB240" s="69"/>
      <c r="NC240" s="69"/>
      <c r="ND240" s="69"/>
      <c r="NE240" s="69"/>
      <c r="NF240" s="516"/>
      <c r="NG240" s="69"/>
      <c r="NH240" s="69"/>
      <c r="NI240" s="69"/>
      <c r="NJ240" s="224"/>
      <c r="NK240" s="69"/>
      <c r="NL240" s="69"/>
      <c r="NM240" s="69"/>
      <c r="NN240" s="69"/>
      <c r="NO240" s="69"/>
      <c r="NP240" s="69"/>
      <c r="NQ240" s="69"/>
      <c r="NR240" s="69"/>
      <c r="NS240" s="69"/>
      <c r="NT240" s="69"/>
      <c r="NU240" s="207"/>
      <c r="NV240" s="69"/>
      <c r="NW240" s="69"/>
      <c r="NX240" s="69"/>
      <c r="NY240" s="69"/>
      <c r="NZ240" s="69"/>
      <c r="OA240" s="69"/>
      <c r="OB240" s="69"/>
      <c r="OC240" s="69"/>
      <c r="OD240" s="69"/>
      <c r="OE240" s="69"/>
      <c r="OF240" s="69"/>
      <c r="OG240" s="69"/>
      <c r="OH240" s="69"/>
      <c r="OI240" s="69"/>
      <c r="OJ240" s="69"/>
      <c r="OK240" s="69"/>
      <c r="OL240" s="227"/>
      <c r="OM240" s="69"/>
      <c r="ON240" s="69"/>
      <c r="OO240" s="69"/>
      <c r="OP240" s="69"/>
      <c r="OQ240" s="69"/>
      <c r="OR240" s="69"/>
    </row>
    <row r="241" spans="1:408">
      <c r="A241" s="52"/>
      <c r="B241" s="592"/>
      <c r="C241" s="39"/>
      <c r="D241" s="60" t="s">
        <v>21</v>
      </c>
      <c r="CO241" s="80"/>
      <c r="DB241" s="86"/>
      <c r="DC241" s="86"/>
      <c r="DD241" s="86"/>
      <c r="DE241" s="86"/>
      <c r="DF241" s="86"/>
      <c r="DG241" s="86"/>
      <c r="DH241" s="86"/>
      <c r="DI241" s="86"/>
      <c r="DJ241" s="86"/>
      <c r="DK241" s="86"/>
      <c r="DL241" s="86"/>
      <c r="DM241" s="87"/>
      <c r="DN241" s="87"/>
      <c r="DO241" s="87"/>
      <c r="DP241" s="87"/>
      <c r="DQ241" s="87"/>
      <c r="DR241" s="87"/>
      <c r="DS241" s="87"/>
      <c r="DT241" s="87"/>
      <c r="DU241" s="87"/>
      <c r="DV241" s="87"/>
      <c r="DW241" s="87"/>
      <c r="DX241" s="87"/>
      <c r="DY241" s="87"/>
      <c r="DZ241" s="87"/>
      <c r="EA241" s="87"/>
      <c r="EB241" s="87"/>
      <c r="EC241" s="87"/>
      <c r="ED241" s="87"/>
      <c r="EE241" s="87"/>
      <c r="EF241" s="87"/>
      <c r="EG241" s="87"/>
      <c r="EH241" s="87"/>
      <c r="EI241" s="87"/>
      <c r="EJ241" s="87"/>
      <c r="EK241" s="87"/>
      <c r="EL241" s="87"/>
      <c r="EM241" s="87"/>
      <c r="EN241" s="87"/>
      <c r="EO241" s="87"/>
      <c r="EP241" s="87"/>
      <c r="EQ241" s="87"/>
      <c r="ER241" s="87"/>
      <c r="ES241" s="87"/>
      <c r="ET241" s="87"/>
      <c r="EU241" s="87"/>
      <c r="EV241" s="87"/>
      <c r="EW241" s="87"/>
      <c r="EX241" s="87"/>
      <c r="EY241" s="87"/>
      <c r="EZ241" s="87"/>
      <c r="FA241" s="87"/>
      <c r="FB241" s="87"/>
      <c r="FC241" s="87"/>
      <c r="FD241" s="87"/>
      <c r="FE241" s="87"/>
      <c r="FF241" s="87"/>
      <c r="FG241" s="87"/>
      <c r="FH241" s="87"/>
      <c r="FI241" s="87"/>
      <c r="FJ241" s="87"/>
      <c r="FK241" s="87"/>
      <c r="FL241" s="87"/>
      <c r="FM241" s="87"/>
      <c r="FN241" s="87"/>
      <c r="FO241" s="87"/>
      <c r="FP241" s="87">
        <v>41</v>
      </c>
      <c r="FQ241" s="87">
        <v>41</v>
      </c>
      <c r="FR241" s="87">
        <v>41</v>
      </c>
      <c r="FS241" s="87">
        <v>41</v>
      </c>
      <c r="FT241" s="87">
        <v>41</v>
      </c>
      <c r="FU241" s="87">
        <v>40</v>
      </c>
      <c r="FV241" s="87">
        <v>40</v>
      </c>
      <c r="FW241" s="87">
        <v>40</v>
      </c>
      <c r="FX241" s="87">
        <v>40</v>
      </c>
      <c r="FY241" s="87">
        <v>40</v>
      </c>
      <c r="FZ241" s="87">
        <v>40</v>
      </c>
      <c r="GA241" s="87">
        <v>40</v>
      </c>
      <c r="GB241" s="87">
        <v>40</v>
      </c>
      <c r="GC241" s="87">
        <v>40</v>
      </c>
      <c r="GD241" s="87">
        <v>40</v>
      </c>
      <c r="GE241" s="87">
        <v>40</v>
      </c>
      <c r="GF241" s="87">
        <v>40</v>
      </c>
      <c r="GG241" s="87">
        <v>40</v>
      </c>
      <c r="GH241" s="87">
        <v>40</v>
      </c>
      <c r="GI241" s="87">
        <v>40</v>
      </c>
      <c r="GJ241" s="87">
        <v>40</v>
      </c>
      <c r="GK241" s="87">
        <v>40</v>
      </c>
      <c r="GL241" s="87">
        <v>40</v>
      </c>
      <c r="GM241" s="87">
        <v>40</v>
      </c>
      <c r="GN241" s="87">
        <v>40</v>
      </c>
      <c r="GO241" s="87">
        <v>40</v>
      </c>
      <c r="GP241" s="87">
        <v>40</v>
      </c>
      <c r="GQ241" s="87">
        <v>40</v>
      </c>
      <c r="GR241" s="93">
        <v>38</v>
      </c>
      <c r="GS241" s="87">
        <v>38</v>
      </c>
      <c r="GT241" s="87">
        <v>37</v>
      </c>
      <c r="GU241" s="87">
        <f>GS241-GU240</f>
        <v>37</v>
      </c>
      <c r="GV241" s="87">
        <f t="shared" ref="GV241:HR241" si="436">GU241-GV240</f>
        <v>37</v>
      </c>
      <c r="GW241" s="87">
        <f t="shared" si="436"/>
        <v>37</v>
      </c>
      <c r="GX241" s="87">
        <f t="shared" si="436"/>
        <v>37</v>
      </c>
      <c r="GY241" s="87">
        <f t="shared" si="436"/>
        <v>37</v>
      </c>
      <c r="GZ241" s="87">
        <f t="shared" si="436"/>
        <v>37</v>
      </c>
      <c r="HA241" s="87">
        <f t="shared" si="436"/>
        <v>37</v>
      </c>
      <c r="HB241" s="87">
        <f t="shared" si="436"/>
        <v>37</v>
      </c>
      <c r="HC241" s="87">
        <f t="shared" si="436"/>
        <v>37</v>
      </c>
      <c r="HD241" s="87">
        <f t="shared" si="436"/>
        <v>37</v>
      </c>
      <c r="HE241" s="87">
        <f t="shared" si="436"/>
        <v>37</v>
      </c>
      <c r="HF241" s="87">
        <f t="shared" si="436"/>
        <v>37</v>
      </c>
      <c r="HG241" s="87">
        <f t="shared" si="436"/>
        <v>37</v>
      </c>
      <c r="HH241" s="87">
        <f t="shared" si="436"/>
        <v>37</v>
      </c>
      <c r="HI241" s="87">
        <f t="shared" si="436"/>
        <v>37</v>
      </c>
      <c r="HJ241" s="87">
        <f>HK241-HJ240</f>
        <v>37</v>
      </c>
      <c r="HK241" s="103">
        <f>HH241-HK240</f>
        <v>37</v>
      </c>
      <c r="HL241" s="87">
        <f>HJ241-HL240</f>
        <v>37</v>
      </c>
      <c r="HM241" s="87">
        <f t="shared" ref="HM241:IX241" si="437">HL241-HM240</f>
        <v>37</v>
      </c>
      <c r="HN241" s="87">
        <f t="shared" si="437"/>
        <v>37</v>
      </c>
      <c r="HO241" s="87">
        <f t="shared" si="437"/>
        <v>37</v>
      </c>
      <c r="HP241" s="87">
        <f t="shared" si="437"/>
        <v>36</v>
      </c>
      <c r="HQ241" s="87">
        <f t="shared" si="437"/>
        <v>36</v>
      </c>
      <c r="HR241" s="87">
        <f t="shared" si="437"/>
        <v>36</v>
      </c>
      <c r="HS241" s="87">
        <f t="shared" si="437"/>
        <v>35</v>
      </c>
      <c r="HT241" s="87">
        <f t="shared" si="437"/>
        <v>35</v>
      </c>
      <c r="HU241" s="87">
        <f t="shared" si="437"/>
        <v>35</v>
      </c>
      <c r="HV241" s="87">
        <f t="shared" si="437"/>
        <v>35</v>
      </c>
      <c r="HW241" s="87">
        <f t="shared" si="437"/>
        <v>35</v>
      </c>
      <c r="HX241" s="87">
        <f t="shared" si="437"/>
        <v>35</v>
      </c>
      <c r="HY241" s="87">
        <f t="shared" si="437"/>
        <v>35</v>
      </c>
      <c r="HZ241" s="87">
        <f t="shared" si="437"/>
        <v>35</v>
      </c>
      <c r="IA241" s="87">
        <f t="shared" si="437"/>
        <v>35</v>
      </c>
      <c r="IB241" s="87">
        <f t="shared" si="437"/>
        <v>35</v>
      </c>
      <c r="IC241" s="87">
        <f t="shared" si="437"/>
        <v>35</v>
      </c>
      <c r="ID241" s="87">
        <f t="shared" si="437"/>
        <v>35</v>
      </c>
      <c r="IE241" s="87">
        <f t="shared" si="437"/>
        <v>35</v>
      </c>
      <c r="IF241" s="87">
        <f t="shared" si="437"/>
        <v>35</v>
      </c>
      <c r="IG241" s="87">
        <f t="shared" si="437"/>
        <v>35</v>
      </c>
      <c r="IH241" s="87">
        <f t="shared" si="437"/>
        <v>34</v>
      </c>
      <c r="II241" s="87">
        <f t="shared" si="437"/>
        <v>34</v>
      </c>
      <c r="IJ241" s="87">
        <f t="shared" si="437"/>
        <v>34</v>
      </c>
      <c r="IK241" s="87">
        <f t="shared" si="437"/>
        <v>34</v>
      </c>
      <c r="IL241" s="87">
        <f t="shared" si="437"/>
        <v>34</v>
      </c>
      <c r="IM241" s="87">
        <f t="shared" si="437"/>
        <v>34</v>
      </c>
      <c r="IN241" s="603">
        <v>36</v>
      </c>
      <c r="IO241" s="87">
        <f>IM241-IO240</f>
        <v>34</v>
      </c>
      <c r="IP241" s="87">
        <f t="shared" ref="IP241:JW241" si="438">IO241-IP240</f>
        <v>34</v>
      </c>
      <c r="IQ241" s="87">
        <f t="shared" si="438"/>
        <v>34</v>
      </c>
      <c r="IR241" s="606">
        <f t="shared" si="438"/>
        <v>34</v>
      </c>
      <c r="IS241" s="87">
        <f t="shared" si="438"/>
        <v>34</v>
      </c>
      <c r="IT241" s="87">
        <f t="shared" si="438"/>
        <v>34</v>
      </c>
      <c r="IU241" s="87">
        <f t="shared" si="438"/>
        <v>34</v>
      </c>
      <c r="IV241" s="87">
        <f t="shared" si="438"/>
        <v>34</v>
      </c>
      <c r="IW241" s="87">
        <f t="shared" si="438"/>
        <v>34</v>
      </c>
      <c r="IX241" s="87">
        <f t="shared" si="438"/>
        <v>34</v>
      </c>
      <c r="IY241" s="87">
        <f t="shared" si="438"/>
        <v>34</v>
      </c>
      <c r="IZ241" s="87">
        <f t="shared" si="438"/>
        <v>34</v>
      </c>
      <c r="JA241" s="87">
        <f t="shared" si="438"/>
        <v>34</v>
      </c>
      <c r="JB241" s="87">
        <f t="shared" si="438"/>
        <v>34</v>
      </c>
      <c r="JC241" s="608">
        <f t="shared" si="438"/>
        <v>34</v>
      </c>
      <c r="JD241" s="87">
        <f t="shared" si="438"/>
        <v>34</v>
      </c>
      <c r="JE241" s="87">
        <f t="shared" si="438"/>
        <v>34</v>
      </c>
      <c r="JF241" s="87">
        <f t="shared" si="438"/>
        <v>34</v>
      </c>
      <c r="JG241" s="599">
        <f t="shared" si="438"/>
        <v>34</v>
      </c>
      <c r="JH241" s="87">
        <f t="shared" si="438"/>
        <v>34</v>
      </c>
      <c r="JI241" s="87">
        <f t="shared" si="438"/>
        <v>34</v>
      </c>
      <c r="JJ241" s="87">
        <f t="shared" si="438"/>
        <v>34</v>
      </c>
      <c r="JK241" s="87">
        <f t="shared" si="438"/>
        <v>33</v>
      </c>
      <c r="JL241" s="610">
        <f t="shared" si="438"/>
        <v>33</v>
      </c>
      <c r="JM241" s="87">
        <f t="shared" si="438"/>
        <v>33</v>
      </c>
      <c r="JN241" s="87">
        <f t="shared" si="438"/>
        <v>33</v>
      </c>
      <c r="JO241" s="87">
        <f t="shared" si="438"/>
        <v>33</v>
      </c>
      <c r="JP241" s="87">
        <f t="shared" si="438"/>
        <v>33</v>
      </c>
      <c r="JQ241" s="87">
        <f t="shared" si="438"/>
        <v>33</v>
      </c>
      <c r="JR241" s="87">
        <f t="shared" si="438"/>
        <v>33</v>
      </c>
      <c r="JS241" s="87">
        <f t="shared" si="438"/>
        <v>33</v>
      </c>
      <c r="JT241" s="87">
        <f t="shared" si="438"/>
        <v>33</v>
      </c>
      <c r="JU241" s="87">
        <f t="shared" si="438"/>
        <v>33</v>
      </c>
      <c r="JV241" s="87">
        <f t="shared" si="438"/>
        <v>33</v>
      </c>
      <c r="JW241" s="87">
        <f t="shared" si="438"/>
        <v>33</v>
      </c>
      <c r="JX241" s="87">
        <v>33</v>
      </c>
      <c r="JY241" s="87">
        <v>32</v>
      </c>
      <c r="JZ241" s="599">
        <v>32</v>
      </c>
      <c r="KA241" s="599">
        <v>32</v>
      </c>
      <c r="KB241" s="87">
        <f>JW241-KB240</f>
        <v>33</v>
      </c>
      <c r="KC241" s="87">
        <f t="shared" ref="KB241:KS241" si="439">KB241-KC240</f>
        <v>33</v>
      </c>
      <c r="KD241" s="87">
        <v>32</v>
      </c>
      <c r="KE241" s="87">
        <f t="shared" si="439"/>
        <v>32</v>
      </c>
      <c r="KF241" s="87">
        <f t="shared" si="439"/>
        <v>32</v>
      </c>
      <c r="KG241" s="87">
        <f t="shared" si="439"/>
        <v>32</v>
      </c>
      <c r="KH241" s="87">
        <f t="shared" si="439"/>
        <v>32</v>
      </c>
      <c r="KI241" s="87">
        <f t="shared" si="439"/>
        <v>32</v>
      </c>
      <c r="KJ241" s="87">
        <f t="shared" si="439"/>
        <v>32</v>
      </c>
      <c r="KK241" s="87">
        <f t="shared" si="439"/>
        <v>32</v>
      </c>
      <c r="KL241" s="87">
        <f t="shared" si="439"/>
        <v>32</v>
      </c>
      <c r="KM241" s="87">
        <f t="shared" si="439"/>
        <v>32</v>
      </c>
      <c r="KN241" s="87">
        <f t="shared" si="439"/>
        <v>32</v>
      </c>
      <c r="KO241" s="87">
        <v>32</v>
      </c>
      <c r="KP241" s="87">
        <f>KN241-KP240</f>
        <v>32</v>
      </c>
      <c r="KQ241" s="87">
        <f t="shared" ref="KQ241:LK241" si="440">KP241-KQ240</f>
        <v>32</v>
      </c>
      <c r="KR241" s="87">
        <f t="shared" si="440"/>
        <v>32</v>
      </c>
      <c r="KS241" s="87">
        <f t="shared" si="440"/>
        <v>32</v>
      </c>
      <c r="KT241" s="87">
        <f t="shared" si="440"/>
        <v>32</v>
      </c>
      <c r="KU241" s="87">
        <f t="shared" si="440"/>
        <v>32</v>
      </c>
      <c r="KV241" s="87">
        <f t="shared" si="440"/>
        <v>32</v>
      </c>
      <c r="KW241" s="87">
        <f t="shared" si="440"/>
        <v>32</v>
      </c>
      <c r="KX241" s="87">
        <f t="shared" si="440"/>
        <v>32</v>
      </c>
      <c r="KY241" s="87">
        <f t="shared" si="440"/>
        <v>32</v>
      </c>
      <c r="KZ241" s="87">
        <f t="shared" si="440"/>
        <v>32</v>
      </c>
      <c r="LA241" s="87">
        <f t="shared" si="440"/>
        <v>32</v>
      </c>
      <c r="LB241" s="87">
        <f t="shared" si="440"/>
        <v>32</v>
      </c>
      <c r="LC241" s="87">
        <f t="shared" si="440"/>
        <v>32</v>
      </c>
      <c r="LD241" s="87">
        <f t="shared" si="440"/>
        <v>32</v>
      </c>
      <c r="LE241" s="87">
        <f t="shared" si="440"/>
        <v>32</v>
      </c>
      <c r="LF241" s="604">
        <f t="shared" si="440"/>
        <v>32</v>
      </c>
      <c r="LG241" s="604">
        <v>35</v>
      </c>
      <c r="LH241" s="604">
        <f>LF241-LH240</f>
        <v>32</v>
      </c>
      <c r="LI241" s="604">
        <f t="shared" ref="LI241:NU241" si="441">LH241-LI240</f>
        <v>32</v>
      </c>
      <c r="LJ241" s="604">
        <f t="shared" si="441"/>
        <v>32</v>
      </c>
      <c r="LK241" s="604">
        <f t="shared" si="441"/>
        <v>32</v>
      </c>
      <c r="LL241" s="87">
        <f t="shared" si="441"/>
        <v>32</v>
      </c>
      <c r="LM241" s="87">
        <f t="shared" si="441"/>
        <v>32</v>
      </c>
      <c r="LN241" s="87">
        <f t="shared" si="441"/>
        <v>32</v>
      </c>
      <c r="LO241" s="604">
        <f t="shared" si="441"/>
        <v>32</v>
      </c>
      <c r="LP241" s="103">
        <f t="shared" si="441"/>
        <v>32</v>
      </c>
      <c r="LQ241" s="604">
        <f t="shared" si="441"/>
        <v>32</v>
      </c>
      <c r="LR241" s="604">
        <f t="shared" si="441"/>
        <v>32</v>
      </c>
      <c r="LS241" s="602">
        <f t="shared" si="441"/>
        <v>32</v>
      </c>
      <c r="LT241" s="604">
        <f t="shared" si="441"/>
        <v>32</v>
      </c>
      <c r="LU241" s="604">
        <f t="shared" si="441"/>
        <v>32</v>
      </c>
      <c r="LV241" s="604">
        <f t="shared" si="441"/>
        <v>32</v>
      </c>
      <c r="LW241" s="613">
        <v>35</v>
      </c>
      <c r="LX241" s="604">
        <f t="shared" si="441"/>
        <v>35</v>
      </c>
      <c r="LY241" s="604">
        <f t="shared" si="441"/>
        <v>35</v>
      </c>
      <c r="LZ241" s="604">
        <f t="shared" si="441"/>
        <v>35</v>
      </c>
      <c r="MA241" s="604">
        <f t="shared" si="441"/>
        <v>35</v>
      </c>
      <c r="MB241" s="604">
        <f t="shared" si="441"/>
        <v>35</v>
      </c>
      <c r="MC241" s="604">
        <f t="shared" si="441"/>
        <v>35</v>
      </c>
      <c r="MD241" s="604">
        <f t="shared" si="441"/>
        <v>35</v>
      </c>
      <c r="ME241" s="604">
        <f t="shared" si="441"/>
        <v>35</v>
      </c>
      <c r="MF241" s="604">
        <f t="shared" si="441"/>
        <v>35</v>
      </c>
      <c r="MG241" s="604">
        <f t="shared" si="441"/>
        <v>35</v>
      </c>
      <c r="MH241" s="604">
        <f t="shared" si="441"/>
        <v>35</v>
      </c>
      <c r="MI241" s="604">
        <f t="shared" si="441"/>
        <v>35</v>
      </c>
      <c r="MJ241" s="604">
        <f t="shared" si="441"/>
        <v>35</v>
      </c>
      <c r="MK241" s="604">
        <f t="shared" si="441"/>
        <v>35</v>
      </c>
      <c r="ML241" s="604">
        <f t="shared" si="441"/>
        <v>35</v>
      </c>
      <c r="MM241" s="604">
        <f t="shared" si="441"/>
        <v>35</v>
      </c>
      <c r="MN241" s="604">
        <f t="shared" si="441"/>
        <v>35</v>
      </c>
      <c r="MO241" s="604">
        <f t="shared" si="441"/>
        <v>35</v>
      </c>
      <c r="MP241" s="604">
        <f t="shared" si="441"/>
        <v>35</v>
      </c>
      <c r="MQ241" s="604">
        <f t="shared" si="441"/>
        <v>35</v>
      </c>
      <c r="MR241" s="604">
        <f t="shared" si="441"/>
        <v>35</v>
      </c>
      <c r="MS241" s="604">
        <f t="shared" si="441"/>
        <v>35</v>
      </c>
      <c r="MT241" s="604">
        <f t="shared" si="441"/>
        <v>35</v>
      </c>
      <c r="MU241" s="604">
        <f t="shared" si="441"/>
        <v>35</v>
      </c>
      <c r="MV241" s="604">
        <f t="shared" si="441"/>
        <v>35</v>
      </c>
      <c r="MW241" s="604">
        <f t="shared" si="441"/>
        <v>35</v>
      </c>
      <c r="MX241" s="604">
        <f t="shared" si="441"/>
        <v>35</v>
      </c>
      <c r="MY241" s="613">
        <f t="shared" si="441"/>
        <v>35</v>
      </c>
      <c r="MZ241" s="604">
        <f t="shared" si="441"/>
        <v>35</v>
      </c>
      <c r="NA241" s="604">
        <f t="shared" si="441"/>
        <v>35</v>
      </c>
      <c r="NB241" s="604">
        <f t="shared" si="441"/>
        <v>35</v>
      </c>
      <c r="NC241" s="604">
        <f t="shared" si="441"/>
        <v>35</v>
      </c>
      <c r="ND241" s="604">
        <f t="shared" si="441"/>
        <v>35</v>
      </c>
      <c r="NE241" s="604">
        <f t="shared" si="441"/>
        <v>35</v>
      </c>
      <c r="NF241" s="615">
        <f t="shared" si="441"/>
        <v>35</v>
      </c>
      <c r="NG241" s="604">
        <f t="shared" si="441"/>
        <v>35</v>
      </c>
      <c r="NH241" s="604">
        <f t="shared" si="441"/>
        <v>35</v>
      </c>
      <c r="NI241" s="604">
        <f t="shared" si="441"/>
        <v>35</v>
      </c>
      <c r="NJ241" s="616">
        <f t="shared" si="441"/>
        <v>35</v>
      </c>
      <c r="NK241" s="604">
        <f t="shared" si="441"/>
        <v>35</v>
      </c>
      <c r="NL241" s="604">
        <f t="shared" si="441"/>
        <v>35</v>
      </c>
      <c r="NM241" s="604">
        <f t="shared" si="441"/>
        <v>35</v>
      </c>
      <c r="NN241" s="604">
        <f t="shared" si="441"/>
        <v>35</v>
      </c>
      <c r="NO241" s="604">
        <f t="shared" si="441"/>
        <v>35</v>
      </c>
      <c r="NP241" s="604">
        <f t="shared" si="441"/>
        <v>35</v>
      </c>
      <c r="NQ241" s="604">
        <f t="shared" si="441"/>
        <v>35</v>
      </c>
      <c r="NR241" s="604">
        <f t="shared" si="441"/>
        <v>35</v>
      </c>
      <c r="NS241" s="604">
        <f t="shared" si="441"/>
        <v>35</v>
      </c>
      <c r="NT241" s="604">
        <f t="shared" si="441"/>
        <v>35</v>
      </c>
      <c r="NU241" s="602">
        <f t="shared" si="441"/>
        <v>35</v>
      </c>
      <c r="NV241" s="604">
        <f t="shared" ref="NV241:OR241" si="442">NU241-NV240</f>
        <v>35</v>
      </c>
      <c r="NW241" s="604">
        <f t="shared" si="442"/>
        <v>35</v>
      </c>
      <c r="NX241" s="604">
        <f t="shared" si="442"/>
        <v>35</v>
      </c>
      <c r="NY241" s="604">
        <f t="shared" si="442"/>
        <v>35</v>
      </c>
      <c r="NZ241" s="604">
        <f t="shared" si="442"/>
        <v>35</v>
      </c>
      <c r="OA241" s="604">
        <f t="shared" si="442"/>
        <v>35</v>
      </c>
      <c r="OB241" s="604">
        <f t="shared" si="442"/>
        <v>35</v>
      </c>
      <c r="OC241" s="604">
        <f t="shared" si="442"/>
        <v>35</v>
      </c>
      <c r="OD241" s="604">
        <f t="shared" si="442"/>
        <v>35</v>
      </c>
      <c r="OE241" s="604">
        <f t="shared" si="442"/>
        <v>35</v>
      </c>
      <c r="OF241" s="604">
        <f t="shared" si="442"/>
        <v>35</v>
      </c>
      <c r="OG241" s="604">
        <f t="shared" si="442"/>
        <v>35</v>
      </c>
      <c r="OH241" s="87">
        <f t="shared" si="442"/>
        <v>35</v>
      </c>
      <c r="OI241" s="87">
        <f t="shared" si="442"/>
        <v>35</v>
      </c>
      <c r="OJ241" s="604">
        <f t="shared" si="442"/>
        <v>35</v>
      </c>
      <c r="OK241" s="87">
        <f t="shared" si="442"/>
        <v>35</v>
      </c>
      <c r="OL241" s="619">
        <f t="shared" si="442"/>
        <v>35</v>
      </c>
      <c r="OM241" s="604">
        <f t="shared" si="442"/>
        <v>35</v>
      </c>
      <c r="ON241" s="604">
        <f t="shared" si="442"/>
        <v>35</v>
      </c>
      <c r="OO241" s="604">
        <f t="shared" si="442"/>
        <v>35</v>
      </c>
      <c r="OP241" s="604">
        <f t="shared" si="442"/>
        <v>35</v>
      </c>
      <c r="OQ241" s="604">
        <f t="shared" si="442"/>
        <v>35</v>
      </c>
      <c r="OR241" s="604">
        <f t="shared" si="442"/>
        <v>35</v>
      </c>
    </row>
    <row r="242" spans="1:408">
      <c r="A242" s="52"/>
      <c r="B242" s="592"/>
      <c r="C242" s="39" t="s">
        <v>88</v>
      </c>
      <c r="D242" s="40" t="s">
        <v>18</v>
      </c>
      <c r="CO242" s="79">
        <v>40</v>
      </c>
      <c r="DB242" s="86"/>
      <c r="DC242" s="86"/>
      <c r="DD242" s="86"/>
      <c r="DE242" s="86"/>
      <c r="DF242" s="86"/>
      <c r="DG242" s="86"/>
      <c r="DH242" s="86"/>
      <c r="DI242" s="86"/>
      <c r="DJ242" s="86"/>
      <c r="DK242" s="86"/>
      <c r="DL242" s="86"/>
      <c r="DM242" s="87"/>
      <c r="DN242" s="87"/>
      <c r="DO242" s="87"/>
      <c r="DP242" s="87"/>
      <c r="DQ242" s="87"/>
      <c r="DR242" s="87"/>
      <c r="DS242" s="87"/>
      <c r="DT242" s="87"/>
      <c r="DU242" s="87"/>
      <c r="DV242" s="87"/>
      <c r="DW242" s="87"/>
      <c r="DX242" s="87"/>
      <c r="DY242" s="87"/>
      <c r="DZ242" s="87"/>
      <c r="EA242" s="87"/>
      <c r="EB242" s="87"/>
      <c r="EC242" s="87"/>
      <c r="ED242" s="87"/>
      <c r="EE242" s="87"/>
      <c r="EF242" s="87"/>
      <c r="EG242" s="87"/>
      <c r="EH242" s="87"/>
      <c r="EI242" s="87"/>
      <c r="EJ242" s="87"/>
      <c r="EK242" s="87"/>
      <c r="EL242" s="87"/>
      <c r="EM242" s="87"/>
      <c r="EN242" s="87"/>
      <c r="EO242" s="87"/>
      <c r="EP242" s="87"/>
      <c r="EQ242" s="87"/>
      <c r="ER242" s="87"/>
      <c r="ES242" s="87"/>
      <c r="ET242" s="87"/>
      <c r="EU242" s="87"/>
      <c r="EV242" s="87"/>
      <c r="EW242" s="87"/>
      <c r="EX242" s="87"/>
      <c r="EY242" s="87"/>
      <c r="EZ242" s="87"/>
      <c r="FA242" s="87"/>
      <c r="FB242" s="87"/>
      <c r="FC242" s="87"/>
      <c r="FD242" s="87"/>
      <c r="FE242" s="87"/>
      <c r="FF242" s="87"/>
      <c r="FG242" s="87"/>
      <c r="FH242" s="87"/>
      <c r="FI242" s="87"/>
      <c r="FJ242" s="87"/>
      <c r="FK242" s="87"/>
      <c r="FL242" s="87"/>
      <c r="FM242" s="87"/>
      <c r="FN242" s="87"/>
      <c r="FO242" s="87"/>
      <c r="FP242" s="600">
        <v>40</v>
      </c>
      <c r="FQ242" s="68"/>
      <c r="FR242" s="68"/>
      <c r="FS242" s="68"/>
      <c r="FT242" s="68"/>
      <c r="FU242" s="68"/>
      <c r="FV242" s="68"/>
      <c r="FW242" s="68"/>
      <c r="FX242" s="68"/>
      <c r="FY242" s="68"/>
      <c r="FZ242" s="68"/>
      <c r="GA242" s="68"/>
      <c r="GB242" s="68"/>
      <c r="GC242" s="68"/>
      <c r="GD242" s="68"/>
      <c r="GE242" s="68"/>
      <c r="GF242" s="68"/>
      <c r="GG242" s="68"/>
      <c r="GH242" s="68"/>
      <c r="GI242" s="68"/>
      <c r="GJ242" s="68"/>
      <c r="GK242" s="68"/>
      <c r="GL242" s="68"/>
      <c r="GM242" s="68"/>
      <c r="GN242" s="68"/>
      <c r="GO242" s="68"/>
      <c r="GP242" s="68"/>
      <c r="GQ242" s="68"/>
      <c r="GR242" s="68"/>
      <c r="GS242" s="68"/>
      <c r="GT242" s="68"/>
      <c r="GU242" s="68"/>
      <c r="GV242" s="68"/>
      <c r="GW242" s="68"/>
      <c r="GX242" s="68"/>
      <c r="GY242" s="68"/>
      <c r="GZ242" s="68"/>
      <c r="HA242" s="68"/>
      <c r="HB242" s="68"/>
      <c r="HC242" s="68"/>
      <c r="HD242" s="68"/>
      <c r="HE242" s="68"/>
      <c r="HF242" s="68"/>
      <c r="HG242" s="68"/>
      <c r="HH242" s="68"/>
      <c r="HI242" s="68"/>
      <c r="HJ242" s="68"/>
      <c r="HK242" s="100"/>
      <c r="HL242" s="68"/>
      <c r="HM242" s="68"/>
      <c r="HN242" s="68"/>
      <c r="HO242" s="68"/>
      <c r="HP242" s="68"/>
      <c r="HQ242" s="68"/>
      <c r="HR242" s="68"/>
      <c r="HS242" s="68"/>
      <c r="HT242" s="68"/>
      <c r="HU242" s="68"/>
      <c r="HV242" s="68"/>
      <c r="HW242" s="68"/>
      <c r="HX242" s="68"/>
      <c r="HY242" s="68"/>
      <c r="HZ242" s="68"/>
      <c r="IA242" s="68"/>
      <c r="IB242" s="68"/>
      <c r="IC242" s="68"/>
      <c r="ID242" s="68"/>
      <c r="IE242" s="68"/>
      <c r="IF242" s="68"/>
      <c r="IG242" s="68"/>
      <c r="IH242" s="68"/>
      <c r="II242" s="68"/>
      <c r="IJ242" s="68"/>
      <c r="IK242" s="68"/>
      <c r="IL242" s="68"/>
      <c r="IM242" s="68"/>
      <c r="IN242" s="206"/>
      <c r="IO242" s="68"/>
      <c r="IP242" s="68"/>
      <c r="IQ242" s="68"/>
      <c r="IR242" s="197"/>
      <c r="IS242" s="68"/>
      <c r="IT242" s="68"/>
      <c r="IU242" s="68"/>
      <c r="IV242" s="68"/>
      <c r="IW242" s="68"/>
      <c r="IX242" s="68"/>
      <c r="IY242" s="68"/>
      <c r="IZ242" s="68"/>
      <c r="JA242" s="68"/>
      <c r="JB242" s="68"/>
      <c r="JC242" s="502"/>
      <c r="JD242" s="68"/>
      <c r="JE242" s="68"/>
      <c r="JF242" s="68"/>
      <c r="JG242" s="69"/>
      <c r="JH242" s="68"/>
      <c r="JI242" s="68"/>
      <c r="JJ242" s="68"/>
      <c r="JK242" s="68"/>
      <c r="JL242" s="212"/>
      <c r="JM242" s="68"/>
      <c r="JN242" s="68"/>
      <c r="JO242" s="68"/>
      <c r="JP242" s="68"/>
      <c r="JQ242" s="68"/>
      <c r="JR242" s="68"/>
      <c r="JS242" s="68"/>
      <c r="JT242" s="68"/>
      <c r="JU242" s="68"/>
      <c r="JV242" s="68"/>
      <c r="JW242" s="68"/>
      <c r="JX242" s="197"/>
      <c r="JY242" s="197"/>
      <c r="JZ242" s="213"/>
      <c r="KA242" s="213"/>
      <c r="KB242" s="68"/>
      <c r="KC242" s="68"/>
      <c r="KD242" s="68"/>
      <c r="KE242" s="68"/>
      <c r="KF242" s="68"/>
      <c r="KG242" s="68"/>
      <c r="KH242" s="68"/>
      <c r="KI242" s="68"/>
      <c r="KJ242" s="68"/>
      <c r="KK242" s="68"/>
      <c r="KL242" s="68"/>
      <c r="KM242" s="68"/>
      <c r="KN242" s="68"/>
      <c r="KO242" s="68"/>
      <c r="KP242" s="68"/>
      <c r="KQ242" s="68"/>
      <c r="KR242" s="68"/>
      <c r="KS242" s="68"/>
      <c r="KT242" s="68"/>
      <c r="KU242" s="68"/>
      <c r="KV242" s="68"/>
      <c r="KW242" s="68"/>
      <c r="KX242" s="68"/>
      <c r="KY242" s="68"/>
      <c r="KZ242" s="68"/>
      <c r="LA242" s="68"/>
      <c r="LB242" s="68"/>
      <c r="LC242" s="68"/>
      <c r="LD242" s="68"/>
      <c r="LE242" s="68"/>
      <c r="LF242" s="68"/>
      <c r="LG242" s="92"/>
      <c r="LH242" s="68"/>
      <c r="LI242" s="68"/>
      <c r="LJ242" s="68"/>
      <c r="LK242" s="68"/>
      <c r="LL242" s="68"/>
      <c r="LM242" s="68"/>
      <c r="LN242" s="68"/>
      <c r="LO242" s="68"/>
      <c r="LP242" s="100"/>
      <c r="LQ242" s="68"/>
      <c r="LR242" s="68"/>
      <c r="LS242" s="206"/>
      <c r="LT242" s="68"/>
      <c r="LU242" s="68"/>
      <c r="LV242" s="68"/>
      <c r="LW242" s="220"/>
      <c r="LX242" s="68"/>
      <c r="LY242" s="68"/>
      <c r="LZ242" s="68"/>
      <c r="MA242" s="68"/>
      <c r="MB242" s="68"/>
      <c r="MC242" s="68"/>
      <c r="MD242" s="68"/>
      <c r="ME242" s="68"/>
      <c r="MF242" s="68"/>
      <c r="MG242" s="68"/>
      <c r="MH242" s="68"/>
      <c r="MI242" s="68"/>
      <c r="MJ242" s="68"/>
      <c r="MK242" s="68"/>
      <c r="ML242" s="68"/>
      <c r="MM242" s="68"/>
      <c r="MN242" s="68"/>
      <c r="MO242" s="68"/>
      <c r="MP242" s="68"/>
      <c r="MQ242" s="68"/>
      <c r="MR242" s="68"/>
      <c r="MS242" s="68"/>
      <c r="MT242" s="68"/>
      <c r="MU242" s="68"/>
      <c r="MV242" s="68"/>
      <c r="MW242" s="68"/>
      <c r="MX242" s="68"/>
      <c r="MY242" s="220"/>
      <c r="MZ242" s="68"/>
      <c r="NA242" s="68"/>
      <c r="NB242" s="68"/>
      <c r="NC242" s="68"/>
      <c r="ND242" s="68"/>
      <c r="NE242" s="68"/>
      <c r="NF242" s="515"/>
      <c r="NG242" s="68"/>
      <c r="NH242" s="68"/>
      <c r="NI242" s="68"/>
      <c r="NJ242" s="223"/>
      <c r="NK242" s="68"/>
      <c r="NL242" s="68"/>
      <c r="NM242" s="68"/>
      <c r="NN242" s="68"/>
      <c r="NO242" s="68"/>
      <c r="NP242" s="68"/>
      <c r="NQ242" s="68"/>
      <c r="NR242" s="68"/>
      <c r="NS242" s="68"/>
      <c r="NT242" s="68"/>
      <c r="NU242" s="206"/>
      <c r="NV242" s="68"/>
      <c r="NW242" s="68"/>
      <c r="NX242" s="68"/>
      <c r="NY242" s="68"/>
      <c r="NZ242" s="68"/>
      <c r="OA242" s="68"/>
      <c r="OB242" s="68"/>
      <c r="OC242" s="68"/>
      <c r="OD242" s="68"/>
      <c r="OE242" s="68"/>
      <c r="OF242" s="68"/>
      <c r="OG242" s="68"/>
      <c r="OH242" s="68"/>
      <c r="OI242" s="68"/>
      <c r="OJ242" s="68"/>
      <c r="OK242" s="68"/>
      <c r="OL242" s="226"/>
      <c r="OM242" s="68"/>
      <c r="ON242" s="68"/>
      <c r="OO242" s="68"/>
      <c r="OP242" s="68"/>
      <c r="OQ242" s="68"/>
      <c r="OR242" s="68"/>
    </row>
    <row r="243" spans="1:408">
      <c r="A243" s="52"/>
      <c r="B243" s="592"/>
      <c r="C243" s="39"/>
      <c r="D243" s="40" t="s">
        <v>19</v>
      </c>
      <c r="CO243" s="80"/>
      <c r="DB243" s="86"/>
      <c r="DC243" s="86"/>
      <c r="DD243" s="86"/>
      <c r="DE243" s="86"/>
      <c r="DF243" s="86"/>
      <c r="DG243" s="86"/>
      <c r="DH243" s="86"/>
      <c r="DI243" s="86"/>
      <c r="DJ243" s="86"/>
      <c r="DK243" s="86"/>
      <c r="DL243" s="86"/>
      <c r="DM243" s="87"/>
      <c r="DN243" s="87"/>
      <c r="DO243" s="87"/>
      <c r="DP243" s="87"/>
      <c r="DQ243" s="87"/>
      <c r="DR243" s="87"/>
      <c r="DS243" s="87"/>
      <c r="DT243" s="87"/>
      <c r="DU243" s="87"/>
      <c r="DV243" s="87"/>
      <c r="DW243" s="87"/>
      <c r="DX243" s="87"/>
      <c r="DY243" s="87"/>
      <c r="DZ243" s="87"/>
      <c r="EA243" s="87"/>
      <c r="EB243" s="87"/>
      <c r="EC243" s="87"/>
      <c r="ED243" s="87"/>
      <c r="EE243" s="87"/>
      <c r="EF243" s="87"/>
      <c r="EG243" s="87"/>
      <c r="EH243" s="87"/>
      <c r="EI243" s="87"/>
      <c r="EJ243" s="87"/>
      <c r="EK243" s="87"/>
      <c r="EL243" s="87"/>
      <c r="EM243" s="87"/>
      <c r="EN243" s="87"/>
      <c r="EO243" s="87"/>
      <c r="EP243" s="87"/>
      <c r="EQ243" s="87"/>
      <c r="ER243" s="87"/>
      <c r="ES243" s="87"/>
      <c r="ET243" s="87"/>
      <c r="EU243" s="87"/>
      <c r="EV243" s="87"/>
      <c r="EW243" s="87"/>
      <c r="EX243" s="87"/>
      <c r="EY243" s="87"/>
      <c r="EZ243" s="87"/>
      <c r="FA243" s="87"/>
      <c r="FB243" s="87"/>
      <c r="FC243" s="87"/>
      <c r="FD243" s="87"/>
      <c r="FE243" s="87"/>
      <c r="FF243" s="87"/>
      <c r="FG243" s="87"/>
      <c r="FH243" s="87"/>
      <c r="FI243" s="87"/>
      <c r="FJ243" s="87"/>
      <c r="FK243" s="87"/>
      <c r="FL243" s="87"/>
      <c r="FM243" s="87"/>
      <c r="FN243" s="87"/>
      <c r="FO243" s="87"/>
      <c r="FP243" s="87"/>
      <c r="FQ243" s="87"/>
      <c r="FR243" s="87"/>
      <c r="FS243" s="87"/>
      <c r="FT243" s="87"/>
      <c r="FU243" s="87"/>
      <c r="FV243" s="87"/>
      <c r="FW243" s="87"/>
      <c r="FX243" s="87"/>
      <c r="FY243" s="87"/>
      <c r="FZ243" s="87"/>
      <c r="GA243" s="87"/>
      <c r="GB243" s="87"/>
      <c r="GC243" s="87"/>
      <c r="GD243" s="87"/>
      <c r="GE243" s="87"/>
      <c r="GF243" s="87"/>
      <c r="GG243" s="87"/>
      <c r="GH243" s="87"/>
      <c r="GI243" s="87"/>
      <c r="GJ243" s="87"/>
      <c r="GK243" s="87"/>
      <c r="GL243" s="87"/>
      <c r="GM243" s="87"/>
      <c r="GN243" s="87"/>
      <c r="GO243" s="87"/>
      <c r="GP243" s="87"/>
      <c r="GQ243" s="87"/>
      <c r="GR243" s="87"/>
      <c r="GS243" s="87"/>
      <c r="GT243" s="87"/>
      <c r="GU243" s="87"/>
      <c r="GV243" s="87"/>
      <c r="GW243" s="87"/>
      <c r="GX243" s="87"/>
      <c r="GY243" s="87"/>
      <c r="GZ243" s="87"/>
      <c r="HA243" s="87"/>
      <c r="HB243" s="87"/>
      <c r="HC243" s="87"/>
      <c r="HD243" s="87"/>
      <c r="HE243" s="87"/>
      <c r="HF243" s="87"/>
      <c r="HG243" s="87"/>
      <c r="HH243" s="87"/>
      <c r="HI243" s="87"/>
      <c r="HJ243" s="87"/>
      <c r="HK243" s="103"/>
      <c r="HL243" s="87"/>
      <c r="HM243" s="87"/>
      <c r="HN243" s="87"/>
      <c r="HO243" s="87"/>
      <c r="HP243" s="87"/>
      <c r="HQ243" s="87"/>
      <c r="HR243" s="87"/>
      <c r="HS243" s="87"/>
      <c r="HT243" s="87"/>
      <c r="HU243" s="87"/>
      <c r="HV243" s="87"/>
      <c r="HW243" s="87"/>
      <c r="HX243" s="87"/>
      <c r="HY243" s="87"/>
      <c r="HZ243" s="87"/>
      <c r="IA243" s="87"/>
      <c r="IB243" s="87"/>
      <c r="IC243" s="87"/>
      <c r="ID243" s="87"/>
      <c r="IE243" s="87"/>
      <c r="IF243" s="87"/>
      <c r="IG243" s="87"/>
      <c r="IH243" s="87"/>
      <c r="II243" s="87"/>
      <c r="IJ243" s="87"/>
      <c r="IK243" s="87"/>
      <c r="IL243" s="87"/>
      <c r="IM243" s="87"/>
      <c r="IN243" s="602"/>
      <c r="IO243" s="87"/>
      <c r="IP243" s="87"/>
      <c r="IQ243" s="87"/>
      <c r="IR243" s="606"/>
      <c r="IS243" s="87"/>
      <c r="IT243" s="87"/>
      <c r="IU243" s="87"/>
      <c r="IV243" s="87"/>
      <c r="IW243" s="87"/>
      <c r="IX243" s="87"/>
      <c r="IY243" s="87"/>
      <c r="IZ243" s="87"/>
      <c r="JA243" s="87"/>
      <c r="JB243" s="87"/>
      <c r="JC243" s="608"/>
      <c r="JD243" s="87"/>
      <c r="JE243" s="87"/>
      <c r="JF243" s="87"/>
      <c r="JG243" s="599"/>
      <c r="JH243" s="87"/>
      <c r="JI243" s="87"/>
      <c r="JJ243" s="87"/>
      <c r="JK243" s="87"/>
      <c r="JL243" s="610"/>
      <c r="JM243" s="87"/>
      <c r="JN243" s="87"/>
      <c r="JO243" s="87"/>
      <c r="JP243" s="87"/>
      <c r="JQ243" s="87"/>
      <c r="JR243" s="87"/>
      <c r="JS243" s="87"/>
      <c r="JT243" s="87"/>
      <c r="JU243" s="87"/>
      <c r="JV243" s="87"/>
      <c r="JW243" s="87"/>
      <c r="JX243" s="606"/>
      <c r="JY243" s="606"/>
      <c r="JZ243" s="598"/>
      <c r="KA243" s="598"/>
      <c r="KB243" s="87"/>
      <c r="KC243" s="87"/>
      <c r="KD243" s="87"/>
      <c r="KE243" s="87"/>
      <c r="KF243" s="87"/>
      <c r="KG243" s="87"/>
      <c r="KH243" s="87"/>
      <c r="KI243" s="87"/>
      <c r="KJ243" s="87"/>
      <c r="KK243" s="87"/>
      <c r="KL243" s="87"/>
      <c r="KM243" s="87"/>
      <c r="KN243" s="87"/>
      <c r="KO243" s="87"/>
      <c r="KP243" s="87"/>
      <c r="KQ243" s="87"/>
      <c r="KR243" s="87"/>
      <c r="KS243" s="87"/>
      <c r="KT243" s="87"/>
      <c r="KU243" s="87"/>
      <c r="KV243" s="87"/>
      <c r="KW243" s="87"/>
      <c r="KX243" s="87"/>
      <c r="KY243" s="87"/>
      <c r="KZ243" s="87"/>
      <c r="LA243" s="87"/>
      <c r="LB243" s="87"/>
      <c r="LC243" s="87"/>
      <c r="LD243" s="87"/>
      <c r="LE243" s="87"/>
      <c r="LF243" s="87"/>
      <c r="LG243" s="93"/>
      <c r="LH243" s="87"/>
      <c r="LI243" s="87"/>
      <c r="LJ243" s="87"/>
      <c r="LK243" s="87"/>
      <c r="LL243" s="87"/>
      <c r="LM243" s="87"/>
      <c r="LN243" s="87"/>
      <c r="LO243" s="87"/>
      <c r="LP243" s="103"/>
      <c r="LQ243" s="87"/>
      <c r="LR243" s="87"/>
      <c r="LS243" s="602"/>
      <c r="LT243" s="87"/>
      <c r="LU243" s="87"/>
      <c r="LV243" s="87"/>
      <c r="LW243" s="613"/>
      <c r="LX243" s="87"/>
      <c r="LY243" s="87"/>
      <c r="LZ243" s="87"/>
      <c r="MA243" s="87"/>
      <c r="MB243" s="87"/>
      <c r="MC243" s="87"/>
      <c r="MD243" s="87"/>
      <c r="ME243" s="87"/>
      <c r="MF243" s="87"/>
      <c r="MG243" s="87"/>
      <c r="MH243" s="87"/>
      <c r="MI243" s="87"/>
      <c r="MJ243" s="87"/>
      <c r="MK243" s="87"/>
      <c r="ML243" s="87"/>
      <c r="MM243" s="87"/>
      <c r="MN243" s="87"/>
      <c r="MO243" s="87"/>
      <c r="MP243" s="87"/>
      <c r="MQ243" s="87"/>
      <c r="MR243" s="87"/>
      <c r="MS243" s="87"/>
      <c r="MT243" s="87"/>
      <c r="MU243" s="87"/>
      <c r="MV243" s="87"/>
      <c r="MW243" s="87"/>
      <c r="MX243" s="87"/>
      <c r="MY243" s="613"/>
      <c r="MZ243" s="87"/>
      <c r="NA243" s="87"/>
      <c r="NB243" s="87"/>
      <c r="NC243" s="87"/>
      <c r="ND243" s="87"/>
      <c r="NE243" s="87"/>
      <c r="NF243" s="615"/>
      <c r="NG243" s="87"/>
      <c r="NH243" s="87"/>
      <c r="NI243" s="87"/>
      <c r="NJ243" s="616"/>
      <c r="NK243" s="87"/>
      <c r="NL243" s="87"/>
      <c r="NM243" s="87"/>
      <c r="NN243" s="87"/>
      <c r="NO243" s="87"/>
      <c r="NP243" s="87"/>
      <c r="NQ243" s="87"/>
      <c r="NR243" s="87"/>
      <c r="NS243" s="87"/>
      <c r="NT243" s="87"/>
      <c r="NU243" s="602"/>
      <c r="NV243" s="87"/>
      <c r="NW243" s="87"/>
      <c r="NX243" s="87"/>
      <c r="NY243" s="87"/>
      <c r="NZ243" s="87"/>
      <c r="OA243" s="87"/>
      <c r="OB243" s="87"/>
      <c r="OC243" s="87"/>
      <c r="OD243" s="87"/>
      <c r="OE243" s="87"/>
      <c r="OF243" s="87"/>
      <c r="OG243" s="87"/>
      <c r="OH243" s="87"/>
      <c r="OI243" s="87"/>
      <c r="OJ243" s="87"/>
      <c r="OK243" s="87"/>
      <c r="OL243" s="619"/>
      <c r="OM243" s="87"/>
      <c r="ON243" s="87"/>
      <c r="OO243" s="87"/>
      <c r="OP243" s="87"/>
      <c r="OQ243" s="87"/>
      <c r="OR243" s="87"/>
    </row>
    <row r="244" s="29" customFormat="1" spans="1:408">
      <c r="A244" s="55"/>
      <c r="B244" s="593"/>
      <c r="C244" s="43"/>
      <c r="D244" s="44" t="s">
        <v>20</v>
      </c>
      <c r="CO244" s="81"/>
      <c r="CP244" s="78"/>
      <c r="CQ244" s="78"/>
      <c r="CR244" s="78"/>
      <c r="CS244" s="78"/>
      <c r="CT244" s="78"/>
      <c r="CU244" s="78"/>
      <c r="CV244" s="78"/>
      <c r="CW244" s="78"/>
      <c r="CX244" s="78"/>
      <c r="CY244" s="78"/>
      <c r="CZ244" s="78"/>
      <c r="DA244" s="78"/>
      <c r="DB244" s="596"/>
      <c r="DC244" s="596"/>
      <c r="DD244" s="596"/>
      <c r="DE244" s="596"/>
      <c r="DF244" s="596"/>
      <c r="DG244" s="596"/>
      <c r="DH244" s="596"/>
      <c r="DI244" s="596"/>
      <c r="DJ244" s="596"/>
      <c r="DK244" s="596"/>
      <c r="DL244" s="596"/>
      <c r="DM244" s="599"/>
      <c r="DN244" s="599"/>
      <c r="DO244" s="599"/>
      <c r="DP244" s="599"/>
      <c r="DQ244" s="599"/>
      <c r="DR244" s="599"/>
      <c r="DS244" s="599"/>
      <c r="DT244" s="599"/>
      <c r="DU244" s="599"/>
      <c r="DV244" s="599"/>
      <c r="DW244" s="599"/>
      <c r="DX244" s="599"/>
      <c r="DY244" s="599"/>
      <c r="DZ244" s="599"/>
      <c r="EA244" s="599"/>
      <c r="EB244" s="599"/>
      <c r="EC244" s="599"/>
      <c r="ED244" s="599"/>
      <c r="EE244" s="599"/>
      <c r="EF244" s="599"/>
      <c r="EG244" s="599"/>
      <c r="EH244" s="599"/>
      <c r="EI244" s="599"/>
      <c r="EJ244" s="599"/>
      <c r="EK244" s="599"/>
      <c r="EL244" s="599"/>
      <c r="EM244" s="599"/>
      <c r="EN244" s="599"/>
      <c r="EO244" s="599"/>
      <c r="EP244" s="599"/>
      <c r="EQ244" s="599"/>
      <c r="ER244" s="599"/>
      <c r="ES244" s="599"/>
      <c r="ET244" s="599"/>
      <c r="EU244" s="599"/>
      <c r="EV244" s="599"/>
      <c r="EW244" s="599"/>
      <c r="EX244" s="599"/>
      <c r="EY244" s="599"/>
      <c r="EZ244" s="599"/>
      <c r="FA244" s="599"/>
      <c r="FB244" s="599"/>
      <c r="FC244" s="599"/>
      <c r="FD244" s="599"/>
      <c r="FE244" s="599"/>
      <c r="FF244" s="599"/>
      <c r="FG244" s="599"/>
      <c r="FH244" s="599"/>
      <c r="FI244" s="599"/>
      <c r="FJ244" s="599"/>
      <c r="FK244" s="599"/>
      <c r="FL244" s="599"/>
      <c r="FM244" s="599"/>
      <c r="FN244" s="599"/>
      <c r="FO244" s="599"/>
      <c r="FP244" s="599"/>
      <c r="FQ244" s="599"/>
      <c r="FR244" s="599"/>
      <c r="FS244" s="599"/>
      <c r="FT244" s="599"/>
      <c r="FU244" s="599">
        <v>3</v>
      </c>
      <c r="FV244" s="599">
        <v>1</v>
      </c>
      <c r="FW244" s="69"/>
      <c r="FX244" s="69"/>
      <c r="FY244" s="69"/>
      <c r="FZ244" s="69"/>
      <c r="GA244" s="69">
        <v>1</v>
      </c>
      <c r="GB244" s="69">
        <v>1</v>
      </c>
      <c r="GC244" s="69">
        <v>1</v>
      </c>
      <c r="GD244" s="69"/>
      <c r="GE244" s="69"/>
      <c r="GF244" s="69">
        <v>2</v>
      </c>
      <c r="GG244" s="69">
        <v>2</v>
      </c>
      <c r="GH244" s="69"/>
      <c r="GI244" s="69"/>
      <c r="GJ244" s="69"/>
      <c r="GK244" s="69"/>
      <c r="GL244" s="69"/>
      <c r="GM244" s="69"/>
      <c r="GN244" s="69"/>
      <c r="GO244" s="69"/>
      <c r="GP244" s="69"/>
      <c r="GQ244" s="69"/>
      <c r="GR244" s="69"/>
      <c r="GS244" s="69">
        <v>1</v>
      </c>
      <c r="GT244" s="69">
        <v>1</v>
      </c>
      <c r="GU244" s="69"/>
      <c r="GV244" s="69">
        <v>1</v>
      </c>
      <c r="GW244" s="69"/>
      <c r="GX244" s="69">
        <v>1</v>
      </c>
      <c r="GY244" s="69"/>
      <c r="GZ244" s="69"/>
      <c r="HA244" s="69"/>
      <c r="HB244" s="69"/>
      <c r="HC244" s="69"/>
      <c r="HD244" s="69"/>
      <c r="HE244" s="69"/>
      <c r="HF244" s="69"/>
      <c r="HG244" s="69"/>
      <c r="HH244" s="69"/>
      <c r="HI244" s="69"/>
      <c r="HJ244" s="69"/>
      <c r="HK244" s="102"/>
      <c r="HL244" s="69"/>
      <c r="HM244" s="69"/>
      <c r="HN244" s="69"/>
      <c r="HO244" s="69"/>
      <c r="HP244" s="69"/>
      <c r="HQ244" s="69">
        <v>1</v>
      </c>
      <c r="HR244" s="69"/>
      <c r="HS244" s="69"/>
      <c r="HT244" s="69"/>
      <c r="HU244" s="69"/>
      <c r="HV244" s="69"/>
      <c r="HW244" s="69"/>
      <c r="HX244" s="69"/>
      <c r="HY244" s="69"/>
      <c r="HZ244" s="69"/>
      <c r="IA244" s="69"/>
      <c r="IB244" s="69"/>
      <c r="IC244" s="69"/>
      <c r="ID244" s="69"/>
      <c r="IE244" s="69"/>
      <c r="IF244" s="69"/>
      <c r="IG244" s="69"/>
      <c r="IH244" s="69">
        <v>1</v>
      </c>
      <c r="II244" s="69"/>
      <c r="IJ244" s="69"/>
      <c r="IK244" s="69"/>
      <c r="IL244" s="69"/>
      <c r="IM244" s="69"/>
      <c r="IN244" s="207"/>
      <c r="IO244" s="69"/>
      <c r="IP244" s="69"/>
      <c r="IQ244" s="69"/>
      <c r="IR244" s="499"/>
      <c r="IS244" s="69"/>
      <c r="IT244" s="69"/>
      <c r="IU244" s="69"/>
      <c r="IV244" s="69"/>
      <c r="IW244" s="69"/>
      <c r="IX244" s="69"/>
      <c r="IY244" s="69"/>
      <c r="IZ244" s="69"/>
      <c r="JA244" s="69"/>
      <c r="JB244" s="69">
        <v>1</v>
      </c>
      <c r="JC244" s="503"/>
      <c r="JD244" s="69"/>
      <c r="JE244" s="69"/>
      <c r="JF244" s="69"/>
      <c r="JG244" s="69"/>
      <c r="JH244" s="69"/>
      <c r="JI244" s="69"/>
      <c r="JJ244" s="69"/>
      <c r="JK244" s="69">
        <v>1</v>
      </c>
      <c r="JL244" s="214"/>
      <c r="JM244" s="69"/>
      <c r="JN244" s="69"/>
      <c r="JO244" s="69"/>
      <c r="JP244" s="69"/>
      <c r="JQ244" s="69"/>
      <c r="JR244" s="69"/>
      <c r="JS244" s="69"/>
      <c r="JT244" s="69"/>
      <c r="JU244" s="69"/>
      <c r="JV244" s="69"/>
      <c r="JW244" s="69"/>
      <c r="JX244" s="499"/>
      <c r="JY244" s="499"/>
      <c r="JZ244" s="213"/>
      <c r="KA244" s="213"/>
      <c r="KB244" s="69"/>
      <c r="KC244" s="69"/>
      <c r="KD244" s="69"/>
      <c r="KE244" s="69"/>
      <c r="KF244" s="69"/>
      <c r="KG244" s="69"/>
      <c r="KH244" s="69"/>
      <c r="KI244" s="69"/>
      <c r="KJ244" s="69"/>
      <c r="KK244" s="69"/>
      <c r="KL244" s="69"/>
      <c r="KM244" s="69"/>
      <c r="KN244" s="69"/>
      <c r="KO244" s="69"/>
      <c r="KP244" s="69"/>
      <c r="KQ244" s="69"/>
      <c r="KR244" s="69"/>
      <c r="KS244" s="69"/>
      <c r="KT244" s="69"/>
      <c r="KU244" s="69"/>
      <c r="KV244" s="69"/>
      <c r="KW244" s="69"/>
      <c r="KX244" s="69"/>
      <c r="KY244" s="69"/>
      <c r="KZ244" s="69"/>
      <c r="LA244" s="69"/>
      <c r="LB244" s="69"/>
      <c r="LC244" s="69"/>
      <c r="LD244" s="69"/>
      <c r="LE244" s="69"/>
      <c r="LF244" s="69"/>
      <c r="LG244" s="204"/>
      <c r="LH244" s="69"/>
      <c r="LI244" s="69"/>
      <c r="LJ244" s="69"/>
      <c r="LK244" s="69"/>
      <c r="LL244" s="69"/>
      <c r="LM244" s="69"/>
      <c r="LN244" s="69"/>
      <c r="LO244" s="69"/>
      <c r="LP244" s="102"/>
      <c r="LQ244" s="69"/>
      <c r="LR244" s="69"/>
      <c r="LS244" s="207"/>
      <c r="LT244" s="69"/>
      <c r="LU244" s="69"/>
      <c r="LV244" s="69"/>
      <c r="LW244" s="221"/>
      <c r="LX244" s="69"/>
      <c r="LY244" s="69"/>
      <c r="LZ244" s="69"/>
      <c r="MA244" s="69"/>
      <c r="MB244" s="69"/>
      <c r="MC244" s="69"/>
      <c r="MD244" s="69"/>
      <c r="ME244" s="69"/>
      <c r="MF244" s="69"/>
      <c r="MG244" s="69"/>
      <c r="MH244" s="69"/>
      <c r="MI244" s="69"/>
      <c r="MJ244" s="69"/>
      <c r="MK244" s="69"/>
      <c r="ML244" s="69"/>
      <c r="MM244" s="69"/>
      <c r="MN244" s="69"/>
      <c r="MO244" s="69"/>
      <c r="MP244" s="69"/>
      <c r="MQ244" s="69"/>
      <c r="MR244" s="69"/>
      <c r="MS244" s="69"/>
      <c r="MT244" s="69"/>
      <c r="MU244" s="69"/>
      <c r="MV244" s="69"/>
      <c r="MW244" s="69"/>
      <c r="MX244" s="69"/>
      <c r="MY244" s="221"/>
      <c r="MZ244" s="69"/>
      <c r="NA244" s="69"/>
      <c r="NB244" s="69"/>
      <c r="NC244" s="69"/>
      <c r="ND244" s="69"/>
      <c r="NE244" s="69"/>
      <c r="NF244" s="516"/>
      <c r="NG244" s="69"/>
      <c r="NH244" s="69"/>
      <c r="NI244" s="69"/>
      <c r="NJ244" s="224"/>
      <c r="NK244" s="69"/>
      <c r="NL244" s="69"/>
      <c r="NM244" s="69"/>
      <c r="NN244" s="69"/>
      <c r="NO244" s="69"/>
      <c r="NP244" s="69"/>
      <c r="NQ244" s="69"/>
      <c r="NR244" s="69"/>
      <c r="NS244" s="69"/>
      <c r="NT244" s="69"/>
      <c r="NU244" s="207"/>
      <c r="NV244" s="69"/>
      <c r="NW244" s="69"/>
      <c r="NX244" s="69"/>
      <c r="NY244" s="69"/>
      <c r="NZ244" s="69"/>
      <c r="OA244" s="69"/>
      <c r="OB244" s="69"/>
      <c r="OC244" s="69"/>
      <c r="OD244" s="69"/>
      <c r="OE244" s="69"/>
      <c r="OF244" s="69"/>
      <c r="OG244" s="69"/>
      <c r="OH244" s="69"/>
      <c r="OI244" s="69"/>
      <c r="OJ244" s="69"/>
      <c r="OK244" s="69"/>
      <c r="OL244" s="227"/>
      <c r="OM244" s="69"/>
      <c r="ON244" s="69"/>
      <c r="OO244" s="69"/>
      <c r="OP244" s="69"/>
      <c r="OQ244" s="69"/>
      <c r="OR244" s="69"/>
    </row>
    <row r="245" spans="1:408">
      <c r="A245" s="52"/>
      <c r="B245" s="592"/>
      <c r="C245" s="39"/>
      <c r="D245" s="60" t="s">
        <v>21</v>
      </c>
      <c r="CO245" s="80"/>
      <c r="DB245" s="86"/>
      <c r="DC245" s="86"/>
      <c r="DD245" s="86"/>
      <c r="DE245" s="86"/>
      <c r="DF245" s="86"/>
      <c r="DG245" s="86"/>
      <c r="DH245" s="86"/>
      <c r="DI245" s="86"/>
      <c r="DJ245" s="86"/>
      <c r="DK245" s="86"/>
      <c r="DL245" s="86"/>
      <c r="DM245" s="87"/>
      <c r="DN245" s="87"/>
      <c r="DO245" s="87"/>
      <c r="DP245" s="87"/>
      <c r="DQ245" s="87"/>
      <c r="DR245" s="87"/>
      <c r="DS245" s="87"/>
      <c r="DT245" s="87"/>
      <c r="DU245" s="87"/>
      <c r="DV245" s="87"/>
      <c r="DW245" s="87"/>
      <c r="DX245" s="87"/>
      <c r="DY245" s="87"/>
      <c r="DZ245" s="87"/>
      <c r="EA245" s="87"/>
      <c r="EB245" s="87"/>
      <c r="EC245" s="87"/>
      <c r="ED245" s="87"/>
      <c r="EE245" s="87"/>
      <c r="EF245" s="87"/>
      <c r="EG245" s="87"/>
      <c r="EH245" s="87"/>
      <c r="EI245" s="87"/>
      <c r="EJ245" s="87"/>
      <c r="EK245" s="87"/>
      <c r="EL245" s="87"/>
      <c r="EM245" s="87"/>
      <c r="EN245" s="87"/>
      <c r="EO245" s="87"/>
      <c r="EP245" s="87"/>
      <c r="EQ245" s="87"/>
      <c r="ER245" s="87"/>
      <c r="ES245" s="87"/>
      <c r="ET245" s="87"/>
      <c r="EU245" s="87"/>
      <c r="EV245" s="87"/>
      <c r="EW245" s="87"/>
      <c r="EX245" s="87"/>
      <c r="EY245" s="87"/>
      <c r="EZ245" s="87"/>
      <c r="FA245" s="87"/>
      <c r="FB245" s="87"/>
      <c r="FC245" s="87"/>
      <c r="FD245" s="87"/>
      <c r="FE245" s="87"/>
      <c r="FF245" s="87"/>
      <c r="FG245" s="87"/>
      <c r="FH245" s="87"/>
      <c r="FI245" s="87"/>
      <c r="FJ245" s="87"/>
      <c r="FK245" s="87"/>
      <c r="FL245" s="87"/>
      <c r="FM245" s="87"/>
      <c r="FN245" s="87"/>
      <c r="FO245" s="87"/>
      <c r="FP245" s="87">
        <v>40</v>
      </c>
      <c r="FQ245" s="87">
        <v>40</v>
      </c>
      <c r="FR245" s="87">
        <v>40</v>
      </c>
      <c r="FS245" s="87">
        <v>40</v>
      </c>
      <c r="FT245" s="87">
        <v>40</v>
      </c>
      <c r="FU245" s="87">
        <v>37</v>
      </c>
      <c r="FV245" s="87">
        <v>36</v>
      </c>
      <c r="FW245" s="87">
        <v>36</v>
      </c>
      <c r="FX245" s="87">
        <v>36</v>
      </c>
      <c r="FY245" s="87">
        <v>36</v>
      </c>
      <c r="FZ245" s="87">
        <v>36</v>
      </c>
      <c r="GA245" s="87">
        <v>35</v>
      </c>
      <c r="GB245" s="87">
        <f t="shared" ref="GB245:GR245" si="443">GA245-GB244</f>
        <v>34</v>
      </c>
      <c r="GC245" s="87">
        <f t="shared" si="443"/>
        <v>33</v>
      </c>
      <c r="GD245" s="87">
        <f t="shared" si="443"/>
        <v>33</v>
      </c>
      <c r="GE245" s="87">
        <f t="shared" si="443"/>
        <v>33</v>
      </c>
      <c r="GF245" s="87">
        <f t="shared" si="443"/>
        <v>31</v>
      </c>
      <c r="GG245" s="87">
        <f t="shared" si="443"/>
        <v>29</v>
      </c>
      <c r="GH245" s="87">
        <f t="shared" si="443"/>
        <v>29</v>
      </c>
      <c r="GI245" s="87">
        <f t="shared" si="443"/>
        <v>29</v>
      </c>
      <c r="GJ245" s="87">
        <f t="shared" si="443"/>
        <v>29</v>
      </c>
      <c r="GK245" s="87">
        <f t="shared" si="443"/>
        <v>29</v>
      </c>
      <c r="GL245" s="87">
        <f t="shared" si="443"/>
        <v>29</v>
      </c>
      <c r="GM245" s="87">
        <f t="shared" si="443"/>
        <v>29</v>
      </c>
      <c r="GN245" s="87">
        <f t="shared" si="443"/>
        <v>29</v>
      </c>
      <c r="GO245" s="87">
        <f t="shared" si="443"/>
        <v>29</v>
      </c>
      <c r="GP245" s="87">
        <f t="shared" si="443"/>
        <v>29</v>
      </c>
      <c r="GQ245" s="87">
        <f t="shared" si="443"/>
        <v>29</v>
      </c>
      <c r="GR245" s="93">
        <v>27</v>
      </c>
      <c r="GS245" s="87">
        <f t="shared" ref="GS245:HR245" si="444">GR245-GS244</f>
        <v>26</v>
      </c>
      <c r="GT245" s="87">
        <f t="shared" si="444"/>
        <v>25</v>
      </c>
      <c r="GU245" s="87">
        <f>GS245-GU244</f>
        <v>26</v>
      </c>
      <c r="GV245" s="87">
        <f t="shared" si="444"/>
        <v>25</v>
      </c>
      <c r="GW245" s="87">
        <f t="shared" si="444"/>
        <v>25</v>
      </c>
      <c r="GX245" s="87">
        <f t="shared" si="444"/>
        <v>24</v>
      </c>
      <c r="GY245" s="87">
        <f t="shared" si="444"/>
        <v>24</v>
      </c>
      <c r="GZ245" s="87">
        <f t="shared" si="444"/>
        <v>24</v>
      </c>
      <c r="HA245" s="87">
        <f t="shared" si="444"/>
        <v>24</v>
      </c>
      <c r="HB245" s="87">
        <f t="shared" si="444"/>
        <v>24</v>
      </c>
      <c r="HC245" s="87">
        <f t="shared" si="444"/>
        <v>24</v>
      </c>
      <c r="HD245" s="87">
        <f t="shared" si="444"/>
        <v>24</v>
      </c>
      <c r="HE245" s="87">
        <f t="shared" si="444"/>
        <v>24</v>
      </c>
      <c r="HF245" s="87">
        <f t="shared" si="444"/>
        <v>24</v>
      </c>
      <c r="HG245" s="87">
        <f t="shared" si="444"/>
        <v>24</v>
      </c>
      <c r="HH245" s="87">
        <f t="shared" si="444"/>
        <v>24</v>
      </c>
      <c r="HI245" s="87">
        <f t="shared" si="444"/>
        <v>24</v>
      </c>
      <c r="HJ245" s="87">
        <f>HK245-HJ244</f>
        <v>24</v>
      </c>
      <c r="HK245" s="103">
        <f>HH245-HK244</f>
        <v>24</v>
      </c>
      <c r="HL245" s="87">
        <f>HJ245-HL244</f>
        <v>24</v>
      </c>
      <c r="HM245" s="87">
        <f t="shared" ref="HM245:IX245" si="445">HL245-HM244</f>
        <v>24</v>
      </c>
      <c r="HN245" s="87">
        <f t="shared" si="445"/>
        <v>24</v>
      </c>
      <c r="HO245" s="87">
        <f t="shared" si="445"/>
        <v>24</v>
      </c>
      <c r="HP245" s="87">
        <f t="shared" si="445"/>
        <v>24</v>
      </c>
      <c r="HQ245" s="87">
        <f t="shared" si="445"/>
        <v>23</v>
      </c>
      <c r="HR245" s="87">
        <f t="shared" si="445"/>
        <v>23</v>
      </c>
      <c r="HS245" s="87">
        <f t="shared" si="445"/>
        <v>23</v>
      </c>
      <c r="HT245" s="87">
        <f t="shared" si="445"/>
        <v>23</v>
      </c>
      <c r="HU245" s="87">
        <f t="shared" si="445"/>
        <v>23</v>
      </c>
      <c r="HV245" s="87">
        <f t="shared" si="445"/>
        <v>23</v>
      </c>
      <c r="HW245" s="87">
        <f t="shared" si="445"/>
        <v>23</v>
      </c>
      <c r="HX245" s="87">
        <f t="shared" si="445"/>
        <v>23</v>
      </c>
      <c r="HY245" s="87">
        <f t="shared" si="445"/>
        <v>23</v>
      </c>
      <c r="HZ245" s="87">
        <f t="shared" si="445"/>
        <v>23</v>
      </c>
      <c r="IA245" s="87">
        <f t="shared" si="445"/>
        <v>23</v>
      </c>
      <c r="IB245" s="87">
        <f t="shared" si="445"/>
        <v>23</v>
      </c>
      <c r="IC245" s="87">
        <f t="shared" si="445"/>
        <v>23</v>
      </c>
      <c r="ID245" s="87">
        <f t="shared" si="445"/>
        <v>23</v>
      </c>
      <c r="IE245" s="87">
        <f t="shared" si="445"/>
        <v>23</v>
      </c>
      <c r="IF245" s="87">
        <f t="shared" si="445"/>
        <v>23</v>
      </c>
      <c r="IG245" s="87">
        <f t="shared" si="445"/>
        <v>23</v>
      </c>
      <c r="IH245" s="87">
        <f t="shared" si="445"/>
        <v>22</v>
      </c>
      <c r="II245" s="87">
        <f t="shared" si="445"/>
        <v>22</v>
      </c>
      <c r="IJ245" s="87">
        <f t="shared" si="445"/>
        <v>22</v>
      </c>
      <c r="IK245" s="87">
        <f t="shared" si="445"/>
        <v>22</v>
      </c>
      <c r="IL245" s="87">
        <f t="shared" si="445"/>
        <v>22</v>
      </c>
      <c r="IM245" s="87">
        <f t="shared" si="445"/>
        <v>22</v>
      </c>
      <c r="IN245" s="604">
        <v>22</v>
      </c>
      <c r="IO245" s="87">
        <f>IM245-IO244</f>
        <v>22</v>
      </c>
      <c r="IP245" s="87">
        <f t="shared" ref="IP245:JW245" si="446">IO245-IP244</f>
        <v>22</v>
      </c>
      <c r="IQ245" s="87">
        <f t="shared" si="446"/>
        <v>22</v>
      </c>
      <c r="IR245" s="606">
        <f t="shared" si="446"/>
        <v>22</v>
      </c>
      <c r="IS245" s="87">
        <f t="shared" si="446"/>
        <v>22</v>
      </c>
      <c r="IT245" s="87">
        <f t="shared" si="446"/>
        <v>22</v>
      </c>
      <c r="IU245" s="87">
        <f t="shared" si="446"/>
        <v>22</v>
      </c>
      <c r="IV245" s="87">
        <f t="shared" si="446"/>
        <v>22</v>
      </c>
      <c r="IW245" s="87">
        <f t="shared" si="446"/>
        <v>22</v>
      </c>
      <c r="IX245" s="87">
        <f t="shared" si="446"/>
        <v>22</v>
      </c>
      <c r="IY245" s="87">
        <f t="shared" si="446"/>
        <v>22</v>
      </c>
      <c r="IZ245" s="87">
        <f t="shared" si="446"/>
        <v>22</v>
      </c>
      <c r="JA245" s="87">
        <f t="shared" si="446"/>
        <v>22</v>
      </c>
      <c r="JB245" s="87">
        <f t="shared" si="446"/>
        <v>21</v>
      </c>
      <c r="JC245" s="608">
        <f t="shared" si="446"/>
        <v>21</v>
      </c>
      <c r="JD245" s="87">
        <f t="shared" si="446"/>
        <v>21</v>
      </c>
      <c r="JE245" s="87">
        <f t="shared" si="446"/>
        <v>21</v>
      </c>
      <c r="JF245" s="87">
        <f t="shared" si="446"/>
        <v>21</v>
      </c>
      <c r="JG245" s="599">
        <f t="shared" si="446"/>
        <v>21</v>
      </c>
      <c r="JH245" s="87">
        <f t="shared" si="446"/>
        <v>21</v>
      </c>
      <c r="JI245" s="87">
        <f t="shared" si="446"/>
        <v>21</v>
      </c>
      <c r="JJ245" s="87">
        <f t="shared" si="446"/>
        <v>21</v>
      </c>
      <c r="JK245" s="87">
        <f t="shared" si="446"/>
        <v>20</v>
      </c>
      <c r="JL245" s="610">
        <f t="shared" si="446"/>
        <v>20</v>
      </c>
      <c r="JM245" s="87">
        <f t="shared" si="446"/>
        <v>20</v>
      </c>
      <c r="JN245" s="87">
        <f t="shared" si="446"/>
        <v>20</v>
      </c>
      <c r="JO245" s="87">
        <f t="shared" si="446"/>
        <v>20</v>
      </c>
      <c r="JP245" s="87">
        <f t="shared" si="446"/>
        <v>20</v>
      </c>
      <c r="JQ245" s="87">
        <f t="shared" si="446"/>
        <v>20</v>
      </c>
      <c r="JR245" s="87">
        <f t="shared" si="446"/>
        <v>20</v>
      </c>
      <c r="JS245" s="87">
        <f t="shared" si="446"/>
        <v>20</v>
      </c>
      <c r="JT245" s="87">
        <f t="shared" si="446"/>
        <v>20</v>
      </c>
      <c r="JU245" s="87">
        <f t="shared" si="446"/>
        <v>20</v>
      </c>
      <c r="JV245" s="87">
        <f t="shared" si="446"/>
        <v>20</v>
      </c>
      <c r="JW245" s="87">
        <f t="shared" si="446"/>
        <v>20</v>
      </c>
      <c r="JX245" s="87">
        <v>20</v>
      </c>
      <c r="JY245" s="87">
        <v>23</v>
      </c>
      <c r="JZ245" s="599">
        <v>23</v>
      </c>
      <c r="KA245" s="599">
        <v>23</v>
      </c>
      <c r="KB245" s="87">
        <f>JW245-KB244</f>
        <v>20</v>
      </c>
      <c r="KC245" s="87">
        <f t="shared" ref="KB245:KS245" si="447">KB245-KC244</f>
        <v>20</v>
      </c>
      <c r="KD245" s="87">
        <v>23</v>
      </c>
      <c r="KE245" s="87">
        <f t="shared" si="447"/>
        <v>23</v>
      </c>
      <c r="KF245" s="87">
        <f t="shared" si="447"/>
        <v>23</v>
      </c>
      <c r="KG245" s="87">
        <f t="shared" si="447"/>
        <v>23</v>
      </c>
      <c r="KH245" s="87">
        <f t="shared" si="447"/>
        <v>23</v>
      </c>
      <c r="KI245" s="87">
        <f t="shared" si="447"/>
        <v>23</v>
      </c>
      <c r="KJ245" s="87">
        <f t="shared" si="447"/>
        <v>23</v>
      </c>
      <c r="KK245" s="87">
        <f t="shared" si="447"/>
        <v>23</v>
      </c>
      <c r="KL245" s="87">
        <f t="shared" si="447"/>
        <v>23</v>
      </c>
      <c r="KM245" s="87">
        <f t="shared" si="447"/>
        <v>23</v>
      </c>
      <c r="KN245" s="87">
        <f t="shared" si="447"/>
        <v>23</v>
      </c>
      <c r="KO245" s="87">
        <v>23</v>
      </c>
      <c r="KP245" s="87">
        <f>KN245-KP244</f>
        <v>23</v>
      </c>
      <c r="KQ245" s="87">
        <f t="shared" ref="KQ245:LK245" si="448">KP245-KQ244</f>
        <v>23</v>
      </c>
      <c r="KR245" s="87">
        <f t="shared" si="448"/>
        <v>23</v>
      </c>
      <c r="KS245" s="87">
        <f t="shared" si="448"/>
        <v>23</v>
      </c>
      <c r="KT245" s="87">
        <f t="shared" si="448"/>
        <v>23</v>
      </c>
      <c r="KU245" s="87">
        <f t="shared" si="448"/>
        <v>23</v>
      </c>
      <c r="KV245" s="87">
        <f t="shared" si="448"/>
        <v>23</v>
      </c>
      <c r="KW245" s="87">
        <f t="shared" si="448"/>
        <v>23</v>
      </c>
      <c r="KX245" s="87">
        <f t="shared" si="448"/>
        <v>23</v>
      </c>
      <c r="KY245" s="87">
        <f t="shared" si="448"/>
        <v>23</v>
      </c>
      <c r="KZ245" s="87">
        <f t="shared" si="448"/>
        <v>23</v>
      </c>
      <c r="LA245" s="87">
        <f t="shared" si="448"/>
        <v>23</v>
      </c>
      <c r="LB245" s="87">
        <f t="shared" si="448"/>
        <v>23</v>
      </c>
      <c r="LC245" s="87">
        <f t="shared" si="448"/>
        <v>23</v>
      </c>
      <c r="LD245" s="87">
        <f t="shared" si="448"/>
        <v>23</v>
      </c>
      <c r="LE245" s="87">
        <f t="shared" si="448"/>
        <v>23</v>
      </c>
      <c r="LF245" s="604">
        <f t="shared" si="448"/>
        <v>23</v>
      </c>
      <c r="LG245" s="604">
        <v>20</v>
      </c>
      <c r="LH245" s="604">
        <f>LF245-LH244</f>
        <v>23</v>
      </c>
      <c r="LI245" s="604">
        <f t="shared" ref="LI245:NU245" si="449">LH245-LI244</f>
        <v>23</v>
      </c>
      <c r="LJ245" s="604">
        <f t="shared" si="449"/>
        <v>23</v>
      </c>
      <c r="LK245" s="604">
        <f t="shared" si="449"/>
        <v>23</v>
      </c>
      <c r="LL245" s="87">
        <f t="shared" si="449"/>
        <v>23</v>
      </c>
      <c r="LM245" s="87">
        <f t="shared" si="449"/>
        <v>23</v>
      </c>
      <c r="LN245" s="87">
        <f t="shared" si="449"/>
        <v>23</v>
      </c>
      <c r="LO245" s="604">
        <f t="shared" si="449"/>
        <v>23</v>
      </c>
      <c r="LP245" s="103">
        <f t="shared" si="449"/>
        <v>23</v>
      </c>
      <c r="LQ245" s="604">
        <f t="shared" si="449"/>
        <v>23</v>
      </c>
      <c r="LR245" s="604">
        <f t="shared" si="449"/>
        <v>23</v>
      </c>
      <c r="LS245" s="602">
        <f t="shared" si="449"/>
        <v>23</v>
      </c>
      <c r="LT245" s="604">
        <f t="shared" si="449"/>
        <v>23</v>
      </c>
      <c r="LU245" s="604">
        <f t="shared" si="449"/>
        <v>23</v>
      </c>
      <c r="LV245" s="604">
        <f t="shared" si="449"/>
        <v>23</v>
      </c>
      <c r="LW245" s="613">
        <v>20</v>
      </c>
      <c r="LX245" s="604">
        <f t="shared" si="449"/>
        <v>20</v>
      </c>
      <c r="LY245" s="604">
        <f t="shared" si="449"/>
        <v>20</v>
      </c>
      <c r="LZ245" s="604">
        <f t="shared" si="449"/>
        <v>20</v>
      </c>
      <c r="MA245" s="604">
        <f t="shared" si="449"/>
        <v>20</v>
      </c>
      <c r="MB245" s="604">
        <f t="shared" si="449"/>
        <v>20</v>
      </c>
      <c r="MC245" s="604">
        <f t="shared" si="449"/>
        <v>20</v>
      </c>
      <c r="MD245" s="604">
        <f t="shared" si="449"/>
        <v>20</v>
      </c>
      <c r="ME245" s="604">
        <f t="shared" si="449"/>
        <v>20</v>
      </c>
      <c r="MF245" s="604">
        <f t="shared" si="449"/>
        <v>20</v>
      </c>
      <c r="MG245" s="604">
        <f t="shared" si="449"/>
        <v>20</v>
      </c>
      <c r="MH245" s="604">
        <f t="shared" si="449"/>
        <v>20</v>
      </c>
      <c r="MI245" s="604">
        <f t="shared" si="449"/>
        <v>20</v>
      </c>
      <c r="MJ245" s="604">
        <f t="shared" si="449"/>
        <v>20</v>
      </c>
      <c r="MK245" s="604">
        <f t="shared" si="449"/>
        <v>20</v>
      </c>
      <c r="ML245" s="604">
        <f t="shared" si="449"/>
        <v>20</v>
      </c>
      <c r="MM245" s="604">
        <f t="shared" si="449"/>
        <v>20</v>
      </c>
      <c r="MN245" s="604">
        <f t="shared" si="449"/>
        <v>20</v>
      </c>
      <c r="MO245" s="604">
        <f t="shared" si="449"/>
        <v>20</v>
      </c>
      <c r="MP245" s="604">
        <f t="shared" si="449"/>
        <v>20</v>
      </c>
      <c r="MQ245" s="604">
        <f t="shared" si="449"/>
        <v>20</v>
      </c>
      <c r="MR245" s="604">
        <f t="shared" si="449"/>
        <v>20</v>
      </c>
      <c r="MS245" s="604">
        <f t="shared" si="449"/>
        <v>20</v>
      </c>
      <c r="MT245" s="604">
        <f t="shared" si="449"/>
        <v>20</v>
      </c>
      <c r="MU245" s="604">
        <f t="shared" si="449"/>
        <v>20</v>
      </c>
      <c r="MV245" s="604">
        <f t="shared" si="449"/>
        <v>20</v>
      </c>
      <c r="MW245" s="604">
        <f t="shared" si="449"/>
        <v>20</v>
      </c>
      <c r="MX245" s="604">
        <f t="shared" si="449"/>
        <v>20</v>
      </c>
      <c r="MY245" s="613">
        <f t="shared" si="449"/>
        <v>20</v>
      </c>
      <c r="MZ245" s="604">
        <f t="shared" si="449"/>
        <v>20</v>
      </c>
      <c r="NA245" s="604">
        <f t="shared" si="449"/>
        <v>20</v>
      </c>
      <c r="NB245" s="604">
        <f t="shared" si="449"/>
        <v>20</v>
      </c>
      <c r="NC245" s="604">
        <f t="shared" si="449"/>
        <v>20</v>
      </c>
      <c r="ND245" s="604">
        <f t="shared" si="449"/>
        <v>20</v>
      </c>
      <c r="NE245" s="604">
        <f t="shared" si="449"/>
        <v>20</v>
      </c>
      <c r="NF245" s="615">
        <f t="shared" si="449"/>
        <v>20</v>
      </c>
      <c r="NG245" s="604">
        <f t="shared" si="449"/>
        <v>20</v>
      </c>
      <c r="NH245" s="604">
        <f t="shared" si="449"/>
        <v>20</v>
      </c>
      <c r="NI245" s="604">
        <f t="shared" si="449"/>
        <v>20</v>
      </c>
      <c r="NJ245" s="616">
        <f t="shared" si="449"/>
        <v>20</v>
      </c>
      <c r="NK245" s="604">
        <f t="shared" si="449"/>
        <v>20</v>
      </c>
      <c r="NL245" s="604">
        <f t="shared" si="449"/>
        <v>20</v>
      </c>
      <c r="NM245" s="604">
        <f t="shared" si="449"/>
        <v>20</v>
      </c>
      <c r="NN245" s="604">
        <f t="shared" si="449"/>
        <v>20</v>
      </c>
      <c r="NO245" s="604">
        <f t="shared" si="449"/>
        <v>20</v>
      </c>
      <c r="NP245" s="604">
        <f t="shared" si="449"/>
        <v>20</v>
      </c>
      <c r="NQ245" s="604">
        <f t="shared" si="449"/>
        <v>20</v>
      </c>
      <c r="NR245" s="604">
        <f t="shared" si="449"/>
        <v>20</v>
      </c>
      <c r="NS245" s="604">
        <f t="shared" si="449"/>
        <v>20</v>
      </c>
      <c r="NT245" s="604">
        <f t="shared" si="449"/>
        <v>20</v>
      </c>
      <c r="NU245" s="602">
        <f t="shared" si="449"/>
        <v>20</v>
      </c>
      <c r="NV245" s="604">
        <f t="shared" ref="NV245:OR245" si="450">NU245-NV244</f>
        <v>20</v>
      </c>
      <c r="NW245" s="604">
        <f t="shared" si="450"/>
        <v>20</v>
      </c>
      <c r="NX245" s="604">
        <f t="shared" si="450"/>
        <v>20</v>
      </c>
      <c r="NY245" s="604">
        <f t="shared" si="450"/>
        <v>20</v>
      </c>
      <c r="NZ245" s="604">
        <f t="shared" si="450"/>
        <v>20</v>
      </c>
      <c r="OA245" s="604">
        <f t="shared" si="450"/>
        <v>20</v>
      </c>
      <c r="OB245" s="604">
        <f t="shared" si="450"/>
        <v>20</v>
      </c>
      <c r="OC245" s="604">
        <f t="shared" si="450"/>
        <v>20</v>
      </c>
      <c r="OD245" s="604">
        <f t="shared" si="450"/>
        <v>20</v>
      </c>
      <c r="OE245" s="604">
        <f t="shared" si="450"/>
        <v>20</v>
      </c>
      <c r="OF245" s="604">
        <f t="shared" si="450"/>
        <v>20</v>
      </c>
      <c r="OG245" s="604">
        <f t="shared" si="450"/>
        <v>20</v>
      </c>
      <c r="OH245" s="87">
        <f t="shared" si="450"/>
        <v>20</v>
      </c>
      <c r="OI245" s="87">
        <f t="shared" si="450"/>
        <v>20</v>
      </c>
      <c r="OJ245" s="604">
        <f t="shared" si="450"/>
        <v>20</v>
      </c>
      <c r="OK245" s="87">
        <f t="shared" si="450"/>
        <v>20</v>
      </c>
      <c r="OL245" s="619">
        <f t="shared" si="450"/>
        <v>20</v>
      </c>
      <c r="OM245" s="604">
        <f t="shared" si="450"/>
        <v>20</v>
      </c>
      <c r="ON245" s="604">
        <f t="shared" si="450"/>
        <v>20</v>
      </c>
      <c r="OO245" s="604">
        <f t="shared" si="450"/>
        <v>20</v>
      </c>
      <c r="OP245" s="604">
        <f t="shared" si="450"/>
        <v>20</v>
      </c>
      <c r="OQ245" s="604">
        <f t="shared" si="450"/>
        <v>20</v>
      </c>
      <c r="OR245" s="604">
        <f t="shared" si="450"/>
        <v>20</v>
      </c>
    </row>
    <row r="246" spans="1:408">
      <c r="A246" s="52"/>
      <c r="B246" s="58" t="s">
        <v>89</v>
      </c>
      <c r="C246" s="59" t="s">
        <v>90</v>
      </c>
      <c r="D246" s="40" t="s">
        <v>18</v>
      </c>
      <c r="CO246" s="79">
        <v>40</v>
      </c>
      <c r="DB246" s="86"/>
      <c r="DC246" s="86"/>
      <c r="DD246" s="86"/>
      <c r="DE246" s="86"/>
      <c r="DF246" s="86"/>
      <c r="DG246" s="86"/>
      <c r="DH246" s="86"/>
      <c r="DI246" s="86"/>
      <c r="DJ246" s="86"/>
      <c r="DK246" s="86"/>
      <c r="DL246" s="86"/>
      <c r="DM246" s="87"/>
      <c r="DN246" s="87"/>
      <c r="DO246" s="87"/>
      <c r="DP246" s="87"/>
      <c r="DQ246" s="87"/>
      <c r="DR246" s="87"/>
      <c r="DS246" s="87"/>
      <c r="DT246" s="87"/>
      <c r="DU246" s="87"/>
      <c r="DV246" s="87"/>
      <c r="DW246" s="87"/>
      <c r="DX246" s="87"/>
      <c r="DY246" s="87"/>
      <c r="DZ246" s="87"/>
      <c r="EA246" s="87"/>
      <c r="EB246" s="87"/>
      <c r="EC246" s="87"/>
      <c r="ED246" s="87"/>
      <c r="EE246" s="87"/>
      <c r="EF246" s="87"/>
      <c r="EG246" s="87"/>
      <c r="EH246" s="87"/>
      <c r="EI246" s="87"/>
      <c r="EJ246" s="87"/>
      <c r="EK246" s="87"/>
      <c r="EL246" s="87"/>
      <c r="EM246" s="87"/>
      <c r="EN246" s="87"/>
      <c r="EO246" s="87"/>
      <c r="EP246" s="87"/>
      <c r="EQ246" s="87"/>
      <c r="ER246" s="87"/>
      <c r="ES246" s="87"/>
      <c r="ET246" s="87"/>
      <c r="EU246" s="87"/>
      <c r="EV246" s="87"/>
      <c r="EW246" s="87"/>
      <c r="EX246" s="87"/>
      <c r="EY246" s="87"/>
      <c r="EZ246" s="87"/>
      <c r="FA246" s="87"/>
      <c r="FB246" s="87"/>
      <c r="FC246" s="87"/>
      <c r="FD246" s="87"/>
      <c r="FE246" s="87"/>
      <c r="FF246" s="87"/>
      <c r="FG246" s="87"/>
      <c r="FH246" s="87"/>
      <c r="FI246" s="87"/>
      <c r="FJ246" s="87"/>
      <c r="FK246" s="87"/>
      <c r="FL246" s="87"/>
      <c r="FM246" s="87"/>
      <c r="FN246" s="87"/>
      <c r="FO246" s="87"/>
      <c r="FP246" s="600">
        <v>40</v>
      </c>
      <c r="FQ246" s="68"/>
      <c r="FR246" s="68"/>
      <c r="FS246" s="68"/>
      <c r="FT246" s="68"/>
      <c r="FU246" s="68"/>
      <c r="FV246" s="68"/>
      <c r="FW246" s="68"/>
      <c r="FX246" s="68"/>
      <c r="FY246" s="68"/>
      <c r="FZ246" s="68"/>
      <c r="GA246" s="68"/>
      <c r="GB246" s="68"/>
      <c r="GC246" s="68"/>
      <c r="GD246" s="68"/>
      <c r="GE246" s="68"/>
      <c r="GF246" s="68"/>
      <c r="GG246" s="68"/>
      <c r="GH246" s="68"/>
      <c r="GI246" s="68"/>
      <c r="GJ246" s="68"/>
      <c r="GK246" s="68"/>
      <c r="GL246" s="68"/>
      <c r="GM246" s="68"/>
      <c r="GN246" s="68"/>
      <c r="GO246" s="68"/>
      <c r="GP246" s="68"/>
      <c r="GQ246" s="68"/>
      <c r="GR246" s="68"/>
      <c r="GS246" s="68"/>
      <c r="GT246" s="68"/>
      <c r="GU246" s="68"/>
      <c r="GV246" s="68"/>
      <c r="GW246" s="68"/>
      <c r="GX246" s="68"/>
      <c r="GY246" s="68"/>
      <c r="GZ246" s="68"/>
      <c r="HA246" s="68"/>
      <c r="HB246" s="68"/>
      <c r="HC246" s="68"/>
      <c r="HD246" s="68"/>
      <c r="HE246" s="68"/>
      <c r="HF246" s="68"/>
      <c r="HG246" s="68"/>
      <c r="HH246" s="68"/>
      <c r="HI246" s="68"/>
      <c r="HJ246" s="68"/>
      <c r="HK246" s="100"/>
      <c r="HL246" s="68"/>
      <c r="HM246" s="68"/>
      <c r="HN246" s="68"/>
      <c r="HO246" s="68"/>
      <c r="HP246" s="68"/>
      <c r="HQ246" s="68"/>
      <c r="HR246" s="68"/>
      <c r="HS246" s="68"/>
      <c r="HT246" s="68"/>
      <c r="HU246" s="68"/>
      <c r="HV246" s="68"/>
      <c r="HW246" s="68"/>
      <c r="HX246" s="68"/>
      <c r="HY246" s="68"/>
      <c r="HZ246" s="68"/>
      <c r="IA246" s="68"/>
      <c r="IB246" s="68"/>
      <c r="IC246" s="68"/>
      <c r="ID246" s="68"/>
      <c r="IE246" s="68"/>
      <c r="IF246" s="68"/>
      <c r="IG246" s="68"/>
      <c r="IH246" s="68"/>
      <c r="II246" s="68"/>
      <c r="IJ246" s="68"/>
      <c r="IK246" s="68"/>
      <c r="IL246" s="68"/>
      <c r="IM246" s="68"/>
      <c r="IN246" s="206"/>
      <c r="IO246" s="68"/>
      <c r="IP246" s="68"/>
      <c r="IQ246" s="68"/>
      <c r="IR246" s="197"/>
      <c r="IS246" s="68"/>
      <c r="IT246" s="68"/>
      <c r="IU246" s="68"/>
      <c r="IV246" s="68"/>
      <c r="IW246" s="68"/>
      <c r="IX246" s="68"/>
      <c r="IY246" s="68">
        <v>1</v>
      </c>
      <c r="IZ246" s="68"/>
      <c r="JA246" s="68"/>
      <c r="JB246" s="68"/>
      <c r="JC246" s="502"/>
      <c r="JD246" s="68"/>
      <c r="JE246" s="68"/>
      <c r="JF246" s="68"/>
      <c r="JG246" s="69"/>
      <c r="JH246" s="68"/>
      <c r="JI246" s="68"/>
      <c r="JJ246" s="68"/>
      <c r="JK246" s="68"/>
      <c r="JL246" s="212"/>
      <c r="JM246" s="68"/>
      <c r="JN246" s="68"/>
      <c r="JO246" s="68"/>
      <c r="JP246" s="68"/>
      <c r="JQ246" s="68"/>
      <c r="JR246" s="68"/>
      <c r="JS246" s="68"/>
      <c r="JT246" s="68"/>
      <c r="JU246" s="68"/>
      <c r="JV246" s="68"/>
      <c r="JW246" s="68"/>
      <c r="JX246" s="197"/>
      <c r="JY246" s="197"/>
      <c r="JZ246" s="213"/>
      <c r="KA246" s="213"/>
      <c r="KB246" s="68"/>
      <c r="KC246" s="68"/>
      <c r="KD246" s="68"/>
      <c r="KE246" s="68"/>
      <c r="KF246" s="68"/>
      <c r="KG246" s="68"/>
      <c r="KH246" s="68"/>
      <c r="KI246" s="68"/>
      <c r="KJ246" s="68"/>
      <c r="KK246" s="68"/>
      <c r="KL246" s="68"/>
      <c r="KM246" s="68"/>
      <c r="KN246" s="68"/>
      <c r="KO246" s="68"/>
      <c r="KP246" s="68"/>
      <c r="KQ246" s="68"/>
      <c r="KR246" s="68"/>
      <c r="KS246" s="68"/>
      <c r="KT246" s="68"/>
      <c r="KU246" s="68"/>
      <c r="KV246" s="68"/>
      <c r="KW246" s="68"/>
      <c r="KX246" s="68"/>
      <c r="KY246" s="68"/>
      <c r="KZ246" s="68"/>
      <c r="LA246" s="68"/>
      <c r="LB246" s="68"/>
      <c r="LC246" s="68"/>
      <c r="LD246" s="68"/>
      <c r="LE246" s="68"/>
      <c r="LF246" s="68"/>
      <c r="LG246" s="92"/>
      <c r="LH246" s="68"/>
      <c r="LI246" s="68"/>
      <c r="LJ246" s="68"/>
      <c r="LK246" s="68"/>
      <c r="LL246" s="68"/>
      <c r="LM246" s="68"/>
      <c r="LN246" s="68"/>
      <c r="LO246" s="68"/>
      <c r="LP246" s="100"/>
      <c r="LQ246" s="68"/>
      <c r="LR246" s="68"/>
      <c r="LS246" s="206"/>
      <c r="LT246" s="68"/>
      <c r="LU246" s="68"/>
      <c r="LV246" s="68"/>
      <c r="LW246" s="220"/>
      <c r="LX246" s="68"/>
      <c r="LY246" s="68"/>
      <c r="LZ246" s="68"/>
      <c r="MA246" s="68"/>
      <c r="MB246" s="68"/>
      <c r="MC246" s="68"/>
      <c r="MD246" s="68"/>
      <c r="ME246" s="68"/>
      <c r="MF246" s="68"/>
      <c r="MG246" s="68"/>
      <c r="MH246" s="68"/>
      <c r="MI246" s="68"/>
      <c r="MJ246" s="68"/>
      <c r="MK246" s="68"/>
      <c r="ML246" s="68"/>
      <c r="MM246" s="68"/>
      <c r="MN246" s="68"/>
      <c r="MO246" s="68"/>
      <c r="MP246" s="68"/>
      <c r="MQ246" s="68"/>
      <c r="MR246" s="68"/>
      <c r="MS246" s="68"/>
      <c r="MT246" s="68"/>
      <c r="MU246" s="68"/>
      <c r="MV246" s="68"/>
      <c r="MW246" s="68"/>
      <c r="MX246" s="68"/>
      <c r="MY246" s="220"/>
      <c r="MZ246" s="68"/>
      <c r="NA246" s="68"/>
      <c r="NB246" s="68"/>
      <c r="NC246" s="68"/>
      <c r="ND246" s="68"/>
      <c r="NE246" s="68"/>
      <c r="NF246" s="515"/>
      <c r="NG246" s="68"/>
      <c r="NH246" s="68"/>
      <c r="NI246" s="68"/>
      <c r="NJ246" s="223"/>
      <c r="NK246" s="68"/>
      <c r="NL246" s="68"/>
      <c r="NM246" s="68"/>
      <c r="NN246" s="68"/>
      <c r="NO246" s="68"/>
      <c r="NP246" s="68"/>
      <c r="NQ246" s="68"/>
      <c r="NR246" s="68"/>
      <c r="NS246" s="68"/>
      <c r="NT246" s="68"/>
      <c r="NU246" s="206"/>
      <c r="NV246" s="68"/>
      <c r="NW246" s="68"/>
      <c r="NX246" s="68"/>
      <c r="NY246" s="68"/>
      <c r="NZ246" s="68"/>
      <c r="OA246" s="68"/>
      <c r="OB246" s="68"/>
      <c r="OC246" s="68"/>
      <c r="OD246" s="68"/>
      <c r="OE246" s="68"/>
      <c r="OF246" s="68"/>
      <c r="OG246" s="68"/>
      <c r="OH246" s="68"/>
      <c r="OI246" s="68"/>
      <c r="OJ246" s="68"/>
      <c r="OK246" s="68"/>
      <c r="OL246" s="226"/>
      <c r="OM246" s="68"/>
      <c r="ON246" s="68"/>
      <c r="OO246" s="68"/>
      <c r="OP246" s="68"/>
      <c r="OQ246" s="68"/>
      <c r="OR246" s="68"/>
    </row>
    <row r="247" spans="1:408">
      <c r="A247" s="52"/>
      <c r="B247" s="592"/>
      <c r="C247" s="189"/>
      <c r="D247" s="40" t="s">
        <v>19</v>
      </c>
      <c r="CO247" s="80"/>
      <c r="DB247" s="86"/>
      <c r="DC247" s="86"/>
      <c r="DD247" s="86"/>
      <c r="DE247" s="86"/>
      <c r="DF247" s="86"/>
      <c r="DG247" s="86"/>
      <c r="DH247" s="86"/>
      <c r="DI247" s="86"/>
      <c r="DJ247" s="86"/>
      <c r="DK247" s="86"/>
      <c r="DL247" s="86"/>
      <c r="DM247" s="87"/>
      <c r="DN247" s="87"/>
      <c r="DO247" s="87"/>
      <c r="DP247" s="87"/>
      <c r="DQ247" s="87"/>
      <c r="DR247" s="87"/>
      <c r="DS247" s="87"/>
      <c r="DT247" s="87"/>
      <c r="DU247" s="87"/>
      <c r="DV247" s="87"/>
      <c r="DW247" s="87"/>
      <c r="DX247" s="87"/>
      <c r="DY247" s="87"/>
      <c r="DZ247" s="87"/>
      <c r="EA247" s="87"/>
      <c r="EB247" s="87"/>
      <c r="EC247" s="87"/>
      <c r="ED247" s="87"/>
      <c r="EE247" s="87"/>
      <c r="EF247" s="87"/>
      <c r="EG247" s="87"/>
      <c r="EH247" s="87"/>
      <c r="EI247" s="87"/>
      <c r="EJ247" s="87"/>
      <c r="EK247" s="87"/>
      <c r="EL247" s="87"/>
      <c r="EM247" s="87"/>
      <c r="EN247" s="87"/>
      <c r="EO247" s="87"/>
      <c r="EP247" s="87"/>
      <c r="EQ247" s="87"/>
      <c r="ER247" s="87"/>
      <c r="ES247" s="87"/>
      <c r="ET247" s="87"/>
      <c r="EU247" s="87"/>
      <c r="EV247" s="87"/>
      <c r="EW247" s="87"/>
      <c r="EX247" s="87"/>
      <c r="EY247" s="87"/>
      <c r="EZ247" s="87"/>
      <c r="FA247" s="87"/>
      <c r="FB247" s="87"/>
      <c r="FC247" s="87"/>
      <c r="FD247" s="87"/>
      <c r="FE247" s="87"/>
      <c r="FF247" s="87"/>
      <c r="FG247" s="87"/>
      <c r="FH247" s="87"/>
      <c r="FI247" s="87"/>
      <c r="FJ247" s="87"/>
      <c r="FK247" s="87"/>
      <c r="FL247" s="87"/>
      <c r="FM247" s="87"/>
      <c r="FN247" s="87"/>
      <c r="FO247" s="87"/>
      <c r="FP247" s="87"/>
      <c r="FQ247" s="87"/>
      <c r="FR247" s="87"/>
      <c r="FS247" s="87"/>
      <c r="FT247" s="87"/>
      <c r="FU247" s="87"/>
      <c r="FV247" s="87"/>
      <c r="FW247" s="87"/>
      <c r="FX247" s="87"/>
      <c r="FY247" s="87"/>
      <c r="FZ247" s="87"/>
      <c r="GA247" s="87"/>
      <c r="GB247" s="87"/>
      <c r="GC247" s="87"/>
      <c r="GD247" s="87"/>
      <c r="GE247" s="87"/>
      <c r="GF247" s="87"/>
      <c r="GG247" s="87"/>
      <c r="GH247" s="87"/>
      <c r="GI247" s="87"/>
      <c r="GJ247" s="87"/>
      <c r="GK247" s="87"/>
      <c r="GL247" s="87"/>
      <c r="GM247" s="87"/>
      <c r="GN247" s="87"/>
      <c r="GO247" s="87"/>
      <c r="GP247" s="87"/>
      <c r="GQ247" s="87"/>
      <c r="GR247" s="87"/>
      <c r="GS247" s="87"/>
      <c r="GT247" s="87"/>
      <c r="GU247" s="87"/>
      <c r="GV247" s="87"/>
      <c r="GW247" s="87"/>
      <c r="GX247" s="87"/>
      <c r="GY247" s="87"/>
      <c r="GZ247" s="87"/>
      <c r="HA247" s="87"/>
      <c r="HB247" s="87"/>
      <c r="HC247" s="87"/>
      <c r="HD247" s="87"/>
      <c r="HE247" s="87"/>
      <c r="HF247" s="87"/>
      <c r="HG247" s="87"/>
      <c r="HH247" s="87"/>
      <c r="HI247" s="87"/>
      <c r="HJ247" s="87"/>
      <c r="HK247" s="103"/>
      <c r="HL247" s="87"/>
      <c r="HM247" s="87"/>
      <c r="HN247" s="87"/>
      <c r="HO247" s="87"/>
      <c r="HP247" s="87"/>
      <c r="HQ247" s="87"/>
      <c r="HR247" s="87"/>
      <c r="HS247" s="87"/>
      <c r="HT247" s="87"/>
      <c r="HU247" s="87"/>
      <c r="HV247" s="87"/>
      <c r="HW247" s="87"/>
      <c r="HX247" s="87"/>
      <c r="HY247" s="87"/>
      <c r="HZ247" s="87"/>
      <c r="IA247" s="87"/>
      <c r="IB247" s="87"/>
      <c r="IC247" s="87"/>
      <c r="ID247" s="87"/>
      <c r="IE247" s="87"/>
      <c r="IF247" s="87"/>
      <c r="IG247" s="87"/>
      <c r="IH247" s="87"/>
      <c r="II247" s="87"/>
      <c r="IJ247" s="87"/>
      <c r="IK247" s="87"/>
      <c r="IL247" s="87"/>
      <c r="IM247" s="87"/>
      <c r="IN247" s="602"/>
      <c r="IO247" s="87"/>
      <c r="IP247" s="87"/>
      <c r="IQ247" s="87"/>
      <c r="IR247" s="606"/>
      <c r="IS247" s="87"/>
      <c r="IT247" s="87"/>
      <c r="IU247" s="87"/>
      <c r="IV247" s="87"/>
      <c r="IW247" s="87"/>
      <c r="IX247" s="87"/>
      <c r="IY247" s="87"/>
      <c r="IZ247" s="87"/>
      <c r="JA247" s="87"/>
      <c r="JB247" s="87"/>
      <c r="JC247" s="608"/>
      <c r="JD247" s="87"/>
      <c r="JE247" s="87"/>
      <c r="JF247" s="87"/>
      <c r="JG247" s="599"/>
      <c r="JH247" s="87"/>
      <c r="JI247" s="87"/>
      <c r="JJ247" s="87"/>
      <c r="JK247" s="87"/>
      <c r="JL247" s="610"/>
      <c r="JM247" s="87"/>
      <c r="JN247" s="87"/>
      <c r="JO247" s="87"/>
      <c r="JP247" s="87"/>
      <c r="JQ247" s="87"/>
      <c r="JR247" s="87"/>
      <c r="JS247" s="87"/>
      <c r="JT247" s="87"/>
      <c r="JU247" s="87"/>
      <c r="JV247" s="87"/>
      <c r="JW247" s="87"/>
      <c r="JX247" s="606"/>
      <c r="JY247" s="606"/>
      <c r="JZ247" s="598"/>
      <c r="KA247" s="598"/>
      <c r="KB247" s="87"/>
      <c r="KC247" s="87"/>
      <c r="KD247" s="87"/>
      <c r="KE247" s="87"/>
      <c r="KF247" s="87"/>
      <c r="KG247" s="87"/>
      <c r="KH247" s="87"/>
      <c r="KI247" s="87"/>
      <c r="KJ247" s="87"/>
      <c r="KK247" s="87"/>
      <c r="KL247" s="87"/>
      <c r="KM247" s="87"/>
      <c r="KN247" s="87"/>
      <c r="KO247" s="87"/>
      <c r="KP247" s="87"/>
      <c r="KQ247" s="87"/>
      <c r="KR247" s="87"/>
      <c r="KS247" s="87"/>
      <c r="KT247" s="87"/>
      <c r="KU247" s="87"/>
      <c r="KV247" s="87"/>
      <c r="KW247" s="87"/>
      <c r="KX247" s="87"/>
      <c r="KY247" s="87"/>
      <c r="KZ247" s="87"/>
      <c r="LA247" s="87"/>
      <c r="LB247" s="87"/>
      <c r="LC247" s="87"/>
      <c r="LD247" s="87"/>
      <c r="LE247" s="87"/>
      <c r="LF247" s="87"/>
      <c r="LG247" s="93"/>
      <c r="LH247" s="87"/>
      <c r="LI247" s="87"/>
      <c r="LJ247" s="87"/>
      <c r="LK247" s="87"/>
      <c r="LL247" s="87"/>
      <c r="LM247" s="87"/>
      <c r="LN247" s="87"/>
      <c r="LO247" s="87"/>
      <c r="LP247" s="103"/>
      <c r="LQ247" s="87"/>
      <c r="LR247" s="87"/>
      <c r="LS247" s="602"/>
      <c r="LT247" s="87"/>
      <c r="LU247" s="87"/>
      <c r="LV247" s="87"/>
      <c r="LW247" s="613"/>
      <c r="LX247" s="87"/>
      <c r="LY247" s="87"/>
      <c r="LZ247" s="87"/>
      <c r="MA247" s="87"/>
      <c r="MB247" s="87"/>
      <c r="MC247" s="87"/>
      <c r="MD247" s="87"/>
      <c r="ME247" s="87"/>
      <c r="MF247" s="87"/>
      <c r="MG247" s="87"/>
      <c r="MH247" s="87"/>
      <c r="MI247" s="87"/>
      <c r="MJ247" s="87"/>
      <c r="MK247" s="87"/>
      <c r="ML247" s="87"/>
      <c r="MM247" s="87"/>
      <c r="MN247" s="87"/>
      <c r="MO247" s="87"/>
      <c r="MP247" s="87"/>
      <c r="MQ247" s="87"/>
      <c r="MR247" s="87"/>
      <c r="MS247" s="87"/>
      <c r="MT247" s="87"/>
      <c r="MU247" s="87"/>
      <c r="MV247" s="87"/>
      <c r="MW247" s="87"/>
      <c r="MX247" s="87"/>
      <c r="MY247" s="613"/>
      <c r="MZ247" s="87"/>
      <c r="NA247" s="87"/>
      <c r="NB247" s="87"/>
      <c r="NC247" s="87"/>
      <c r="ND247" s="87"/>
      <c r="NE247" s="87"/>
      <c r="NF247" s="615"/>
      <c r="NG247" s="87"/>
      <c r="NH247" s="87"/>
      <c r="NI247" s="87"/>
      <c r="NJ247" s="616"/>
      <c r="NK247" s="87"/>
      <c r="NL247" s="87"/>
      <c r="NM247" s="87"/>
      <c r="NN247" s="87"/>
      <c r="NO247" s="87"/>
      <c r="NP247" s="87"/>
      <c r="NQ247" s="87"/>
      <c r="NR247" s="87"/>
      <c r="NS247" s="87"/>
      <c r="NT247" s="87"/>
      <c r="NU247" s="602"/>
      <c r="NV247" s="87"/>
      <c r="NW247" s="87"/>
      <c r="NX247" s="87"/>
      <c r="NY247" s="87"/>
      <c r="NZ247" s="87"/>
      <c r="OA247" s="87"/>
      <c r="OB247" s="87"/>
      <c r="OC247" s="87"/>
      <c r="OD247" s="87"/>
      <c r="OE247" s="87"/>
      <c r="OF247" s="87"/>
      <c r="OG247" s="87"/>
      <c r="OH247" s="87"/>
      <c r="OI247" s="87"/>
      <c r="OJ247" s="87"/>
      <c r="OK247" s="87"/>
      <c r="OL247" s="619"/>
      <c r="OM247" s="87"/>
      <c r="ON247" s="87"/>
      <c r="OO247" s="87"/>
      <c r="OP247" s="87"/>
      <c r="OQ247" s="87"/>
      <c r="OR247" s="87"/>
    </row>
    <row r="248" s="29" customFormat="1" spans="1:408">
      <c r="A248" s="55"/>
      <c r="B248" s="593"/>
      <c r="C248" s="471"/>
      <c r="D248" s="44" t="s">
        <v>20</v>
      </c>
      <c r="CO248" s="81"/>
      <c r="CP248" s="78"/>
      <c r="CQ248" s="78"/>
      <c r="CR248" s="78"/>
      <c r="CS248" s="78"/>
      <c r="CT248" s="78"/>
      <c r="CU248" s="78"/>
      <c r="CV248" s="78"/>
      <c r="CW248" s="78"/>
      <c r="CX248" s="78"/>
      <c r="CY248" s="78"/>
      <c r="CZ248" s="78"/>
      <c r="DA248" s="78"/>
      <c r="DB248" s="596"/>
      <c r="DC248" s="596"/>
      <c r="DD248" s="596"/>
      <c r="DE248" s="596"/>
      <c r="DF248" s="596"/>
      <c r="DG248" s="596"/>
      <c r="DH248" s="596"/>
      <c r="DI248" s="596"/>
      <c r="DJ248" s="596"/>
      <c r="DK248" s="596"/>
      <c r="DL248" s="596"/>
      <c r="DM248" s="599"/>
      <c r="DN248" s="599"/>
      <c r="DO248" s="599"/>
      <c r="DP248" s="599"/>
      <c r="DQ248" s="599"/>
      <c r="DR248" s="599"/>
      <c r="DS248" s="599"/>
      <c r="DT248" s="599"/>
      <c r="DU248" s="599"/>
      <c r="DV248" s="599"/>
      <c r="DW248" s="599"/>
      <c r="DX248" s="599"/>
      <c r="DY248" s="599"/>
      <c r="DZ248" s="599"/>
      <c r="EA248" s="599"/>
      <c r="EB248" s="599"/>
      <c r="EC248" s="599"/>
      <c r="ED248" s="599"/>
      <c r="EE248" s="599"/>
      <c r="EF248" s="599"/>
      <c r="EG248" s="599"/>
      <c r="EH248" s="599"/>
      <c r="EI248" s="599"/>
      <c r="EJ248" s="599"/>
      <c r="EK248" s="599"/>
      <c r="EL248" s="599"/>
      <c r="EM248" s="599"/>
      <c r="EN248" s="599"/>
      <c r="EO248" s="599"/>
      <c r="EP248" s="599"/>
      <c r="EQ248" s="599"/>
      <c r="ER248" s="599"/>
      <c r="ES248" s="599"/>
      <c r="ET248" s="599"/>
      <c r="EU248" s="599"/>
      <c r="EV248" s="599"/>
      <c r="EW248" s="599"/>
      <c r="EX248" s="599"/>
      <c r="EY248" s="599"/>
      <c r="EZ248" s="599"/>
      <c r="FA248" s="599"/>
      <c r="FB248" s="599"/>
      <c r="FC248" s="599"/>
      <c r="FD248" s="599"/>
      <c r="FE248" s="599"/>
      <c r="FF248" s="599"/>
      <c r="FG248" s="599"/>
      <c r="FH248" s="599"/>
      <c r="FI248" s="599"/>
      <c r="FJ248" s="599"/>
      <c r="FK248" s="599"/>
      <c r="FL248" s="599"/>
      <c r="FM248" s="599"/>
      <c r="FN248" s="599"/>
      <c r="FO248" s="599"/>
      <c r="FP248" s="599"/>
      <c r="FQ248" s="599"/>
      <c r="FR248" s="599"/>
      <c r="FS248" s="599"/>
      <c r="FT248" s="599"/>
      <c r="FU248" s="599">
        <v>1</v>
      </c>
      <c r="FV248" s="599"/>
      <c r="FW248" s="599">
        <v>1</v>
      </c>
      <c r="FX248" s="599"/>
      <c r="FY248" s="599"/>
      <c r="FZ248" s="599"/>
      <c r="GA248" s="599"/>
      <c r="GB248" s="599">
        <v>1</v>
      </c>
      <c r="GC248" s="599"/>
      <c r="GD248" s="599"/>
      <c r="GE248" s="599"/>
      <c r="GF248" s="599"/>
      <c r="GG248" s="599">
        <v>1</v>
      </c>
      <c r="GH248" s="599">
        <v>1</v>
      </c>
      <c r="GI248" s="599"/>
      <c r="GJ248" s="599"/>
      <c r="GK248" s="599"/>
      <c r="GL248" s="599"/>
      <c r="GM248" s="599"/>
      <c r="GN248" s="599"/>
      <c r="GO248" s="599"/>
      <c r="GP248" s="599"/>
      <c r="GQ248" s="599"/>
      <c r="GR248" s="599"/>
      <c r="GS248" s="599">
        <v>2</v>
      </c>
      <c r="GT248" s="599"/>
      <c r="GU248" s="599"/>
      <c r="GV248" s="599"/>
      <c r="GW248" s="599"/>
      <c r="GX248" s="599"/>
      <c r="GY248" s="599">
        <v>1</v>
      </c>
      <c r="GZ248" s="599"/>
      <c r="HA248" s="599"/>
      <c r="HB248" s="599"/>
      <c r="HC248" s="599">
        <v>1</v>
      </c>
      <c r="HD248" s="599"/>
      <c r="HE248" s="599"/>
      <c r="HF248" s="599"/>
      <c r="HG248" s="599"/>
      <c r="HH248" s="599"/>
      <c r="HI248" s="599"/>
      <c r="HJ248" s="599"/>
      <c r="HK248" s="601"/>
      <c r="HL248" s="599"/>
      <c r="HM248" s="599"/>
      <c r="HN248" s="599"/>
      <c r="HO248" s="599"/>
      <c r="HP248" s="599"/>
      <c r="HQ248" s="599"/>
      <c r="HR248" s="599"/>
      <c r="HS248" s="599"/>
      <c r="HT248" s="599"/>
      <c r="HU248" s="599"/>
      <c r="HV248" s="599"/>
      <c r="HW248" s="599"/>
      <c r="HX248" s="599"/>
      <c r="HY248" s="599"/>
      <c r="HZ248" s="599"/>
      <c r="IA248" s="599">
        <v>2</v>
      </c>
      <c r="IB248" s="599"/>
      <c r="IC248" s="599"/>
      <c r="ID248" s="599"/>
      <c r="IE248" s="599"/>
      <c r="IF248" s="599"/>
      <c r="IG248" s="599"/>
      <c r="IH248" s="599"/>
      <c r="II248" s="599"/>
      <c r="IJ248" s="599"/>
      <c r="IK248" s="599"/>
      <c r="IL248" s="599"/>
      <c r="IM248" s="599"/>
      <c r="IN248" s="605"/>
      <c r="IO248" s="599"/>
      <c r="IP248" s="599">
        <v>2</v>
      </c>
      <c r="IQ248" s="599">
        <v>1</v>
      </c>
      <c r="IR248" s="607"/>
      <c r="IS248" s="599"/>
      <c r="IT248" s="599"/>
      <c r="IU248" s="599"/>
      <c r="IV248" s="599"/>
      <c r="IW248" s="599">
        <v>1</v>
      </c>
      <c r="IX248" s="599"/>
      <c r="IY248" s="599"/>
      <c r="IZ248" s="599"/>
      <c r="JA248" s="599"/>
      <c r="JB248" s="599"/>
      <c r="JC248" s="609"/>
      <c r="JD248" s="599">
        <v>1</v>
      </c>
      <c r="JE248" s="599"/>
      <c r="JF248" s="599"/>
      <c r="JG248" s="599"/>
      <c r="JH248" s="599"/>
      <c r="JI248" s="599"/>
      <c r="JJ248" s="599"/>
      <c r="JK248" s="599"/>
      <c r="JL248" s="611"/>
      <c r="JM248" s="599"/>
      <c r="JN248" s="599"/>
      <c r="JO248" s="599"/>
      <c r="JP248" s="599"/>
      <c r="JQ248" s="599"/>
      <c r="JR248" s="599"/>
      <c r="JS248" s="599"/>
      <c r="JT248" s="599"/>
      <c r="JU248" s="599">
        <v>1</v>
      </c>
      <c r="JV248" s="599"/>
      <c r="JW248" s="599"/>
      <c r="JX248" s="607"/>
      <c r="JY248" s="607"/>
      <c r="JZ248" s="598"/>
      <c r="KA248" s="598"/>
      <c r="KB248" s="599"/>
      <c r="KC248" s="599"/>
      <c r="KD248" s="599"/>
      <c r="KE248" s="599"/>
      <c r="KF248" s="599"/>
      <c r="KG248" s="599"/>
      <c r="KH248" s="599"/>
      <c r="KI248" s="599"/>
      <c r="KJ248" s="599"/>
      <c r="KK248" s="599"/>
      <c r="KL248" s="599"/>
      <c r="KM248" s="599"/>
      <c r="KN248" s="599"/>
      <c r="KO248" s="599"/>
      <c r="KP248" s="599"/>
      <c r="KQ248" s="599"/>
      <c r="KR248" s="599"/>
      <c r="KS248" s="599"/>
      <c r="KT248" s="599"/>
      <c r="KU248" s="599">
        <v>2</v>
      </c>
      <c r="KV248" s="599"/>
      <c r="KW248" s="599"/>
      <c r="KX248" s="599"/>
      <c r="KY248" s="599"/>
      <c r="KZ248" s="599"/>
      <c r="LA248" s="599"/>
      <c r="LB248" s="599"/>
      <c r="LC248" s="599"/>
      <c r="LD248" s="599"/>
      <c r="LE248" s="599"/>
      <c r="LF248" s="599"/>
      <c r="LG248" s="612"/>
      <c r="LH248" s="599"/>
      <c r="LI248" s="599"/>
      <c r="LJ248" s="599"/>
      <c r="LK248" s="599"/>
      <c r="LL248" s="599"/>
      <c r="LM248" s="599"/>
      <c r="LN248" s="599"/>
      <c r="LO248" s="599"/>
      <c r="LP248" s="601"/>
      <c r="LQ248" s="599"/>
      <c r="LR248" s="599"/>
      <c r="LS248" s="605"/>
      <c r="LT248" s="599"/>
      <c r="LU248" s="599"/>
      <c r="LV248" s="599"/>
      <c r="LW248" s="614"/>
      <c r="LX248" s="599"/>
      <c r="LY248" s="599"/>
      <c r="LZ248" s="599"/>
      <c r="MA248" s="599"/>
      <c r="MB248" s="599"/>
      <c r="MC248" s="599"/>
      <c r="MD248" s="599"/>
      <c r="ME248" s="599"/>
      <c r="MF248" s="599"/>
      <c r="MG248" s="599"/>
      <c r="MH248" s="599"/>
      <c r="MI248" s="599"/>
      <c r="MJ248" s="599"/>
      <c r="MK248" s="599"/>
      <c r="ML248" s="599"/>
      <c r="MM248" s="599"/>
      <c r="MN248" s="599"/>
      <c r="MO248" s="599"/>
      <c r="MP248" s="599"/>
      <c r="MQ248" s="599"/>
      <c r="MR248" s="599"/>
      <c r="MS248" s="599"/>
      <c r="MT248" s="599"/>
      <c r="MU248" s="599"/>
      <c r="MV248" s="599"/>
      <c r="MW248" s="599"/>
      <c r="MX248" s="599">
        <v>1</v>
      </c>
      <c r="MY248" s="614">
        <v>1</v>
      </c>
      <c r="MZ248" s="599"/>
      <c r="NA248" s="599"/>
      <c r="NB248" s="599"/>
      <c r="NC248" s="599"/>
      <c r="ND248" s="599"/>
      <c r="NE248" s="599"/>
      <c r="NF248" s="617"/>
      <c r="NG248" s="599"/>
      <c r="NH248" s="599"/>
      <c r="NI248" s="599"/>
      <c r="NJ248" s="618"/>
      <c r="NK248" s="599"/>
      <c r="NL248" s="599"/>
      <c r="NM248" s="599"/>
      <c r="NN248" s="599">
        <v>1</v>
      </c>
      <c r="NO248" s="599"/>
      <c r="NP248" s="599"/>
      <c r="NQ248" s="599"/>
      <c r="NR248" s="599"/>
      <c r="NS248" s="599"/>
      <c r="NT248" s="599"/>
      <c r="NU248" s="605"/>
      <c r="NV248" s="599"/>
      <c r="NW248" s="599"/>
      <c r="NX248" s="599"/>
      <c r="NY248" s="599"/>
      <c r="NZ248" s="599"/>
      <c r="OA248" s="599"/>
      <c r="OB248" s="599"/>
      <c r="OC248" s="599"/>
      <c r="OD248" s="599"/>
      <c r="OE248" s="599"/>
      <c r="OF248" s="599"/>
      <c r="OG248" s="599"/>
      <c r="OH248" s="599"/>
      <c r="OI248" s="599"/>
      <c r="OJ248" s="599"/>
      <c r="OK248" s="599"/>
      <c r="OL248" s="620"/>
      <c r="OM248" s="599"/>
      <c r="ON248" s="599"/>
      <c r="OO248" s="599"/>
      <c r="OP248" s="599"/>
      <c r="OQ248" s="599"/>
      <c r="OR248" s="599"/>
    </row>
    <row r="249" spans="1:408">
      <c r="A249" s="52"/>
      <c r="B249" s="592"/>
      <c r="C249" s="189"/>
      <c r="D249" s="60" t="s">
        <v>21</v>
      </c>
      <c r="CO249" s="80"/>
      <c r="DB249" s="86"/>
      <c r="DC249" s="86"/>
      <c r="DD249" s="86"/>
      <c r="DE249" s="86"/>
      <c r="DF249" s="86"/>
      <c r="DG249" s="86"/>
      <c r="DH249" s="86"/>
      <c r="DI249" s="86"/>
      <c r="DJ249" s="86"/>
      <c r="DK249" s="86"/>
      <c r="DL249" s="86"/>
      <c r="DM249" s="87"/>
      <c r="DN249" s="87"/>
      <c r="DO249" s="87"/>
      <c r="DP249" s="87"/>
      <c r="DQ249" s="87"/>
      <c r="DR249" s="87"/>
      <c r="DS249" s="87"/>
      <c r="DT249" s="87"/>
      <c r="DU249" s="87"/>
      <c r="DV249" s="87"/>
      <c r="DW249" s="87"/>
      <c r="DX249" s="87"/>
      <c r="DY249" s="87"/>
      <c r="DZ249" s="87"/>
      <c r="EA249" s="87"/>
      <c r="EB249" s="87"/>
      <c r="EC249" s="87"/>
      <c r="ED249" s="87"/>
      <c r="EE249" s="87"/>
      <c r="EF249" s="87"/>
      <c r="EG249" s="87"/>
      <c r="EH249" s="87"/>
      <c r="EI249" s="87"/>
      <c r="EJ249" s="87"/>
      <c r="EK249" s="87"/>
      <c r="EL249" s="87"/>
      <c r="EM249" s="87"/>
      <c r="EN249" s="87"/>
      <c r="EO249" s="87"/>
      <c r="EP249" s="87"/>
      <c r="EQ249" s="87"/>
      <c r="ER249" s="87"/>
      <c r="ES249" s="87"/>
      <c r="ET249" s="87"/>
      <c r="EU249" s="87"/>
      <c r="EV249" s="87"/>
      <c r="EW249" s="87"/>
      <c r="EX249" s="87"/>
      <c r="EY249" s="87"/>
      <c r="EZ249" s="87"/>
      <c r="FA249" s="87"/>
      <c r="FB249" s="87"/>
      <c r="FC249" s="87"/>
      <c r="FD249" s="87"/>
      <c r="FE249" s="87"/>
      <c r="FF249" s="87"/>
      <c r="FG249" s="87"/>
      <c r="FH249" s="87"/>
      <c r="FI249" s="87"/>
      <c r="FJ249" s="87"/>
      <c r="FK249" s="87"/>
      <c r="FL249" s="87"/>
      <c r="FM249" s="87"/>
      <c r="FN249" s="87"/>
      <c r="FO249" s="87"/>
      <c r="FP249" s="87">
        <v>40</v>
      </c>
      <c r="FQ249" s="87">
        <v>40</v>
      </c>
      <c r="FR249" s="87">
        <v>40</v>
      </c>
      <c r="FS249" s="87">
        <v>40</v>
      </c>
      <c r="FT249" s="87">
        <v>40</v>
      </c>
      <c r="FU249" s="87">
        <v>39</v>
      </c>
      <c r="FV249" s="87">
        <v>39</v>
      </c>
      <c r="FW249" s="87">
        <v>38</v>
      </c>
      <c r="FX249" s="87">
        <v>38</v>
      </c>
      <c r="FY249" s="87">
        <v>38</v>
      </c>
      <c r="FZ249" s="87">
        <v>38</v>
      </c>
      <c r="GA249" s="87">
        <v>38</v>
      </c>
      <c r="GB249" s="87">
        <f t="shared" ref="GB249:GV249" si="451">GA249-GB248</f>
        <v>37</v>
      </c>
      <c r="GC249" s="87">
        <f t="shared" si="451"/>
        <v>37</v>
      </c>
      <c r="GD249" s="87">
        <f t="shared" si="451"/>
        <v>37</v>
      </c>
      <c r="GE249" s="87">
        <f t="shared" si="451"/>
        <v>37</v>
      </c>
      <c r="GF249" s="87">
        <f t="shared" si="451"/>
        <v>37</v>
      </c>
      <c r="GG249" s="87">
        <f t="shared" si="451"/>
        <v>36</v>
      </c>
      <c r="GH249" s="87">
        <f t="shared" si="451"/>
        <v>35</v>
      </c>
      <c r="GI249" s="87">
        <f t="shared" si="451"/>
        <v>35</v>
      </c>
      <c r="GJ249" s="87">
        <f t="shared" si="451"/>
        <v>35</v>
      </c>
      <c r="GK249" s="87">
        <f t="shared" si="451"/>
        <v>35</v>
      </c>
      <c r="GL249" s="87">
        <f t="shared" si="451"/>
        <v>35</v>
      </c>
      <c r="GM249" s="87">
        <f t="shared" si="451"/>
        <v>35</v>
      </c>
      <c r="GN249" s="87">
        <f t="shared" si="451"/>
        <v>35</v>
      </c>
      <c r="GO249" s="87">
        <f t="shared" si="451"/>
        <v>35</v>
      </c>
      <c r="GP249" s="87">
        <f t="shared" si="451"/>
        <v>35</v>
      </c>
      <c r="GQ249" s="87">
        <f t="shared" si="451"/>
        <v>35</v>
      </c>
      <c r="GR249" s="93">
        <f t="shared" si="451"/>
        <v>35</v>
      </c>
      <c r="GS249" s="87">
        <f t="shared" si="451"/>
        <v>33</v>
      </c>
      <c r="GT249" s="87">
        <f t="shared" si="451"/>
        <v>33</v>
      </c>
      <c r="GU249" s="87">
        <f>GS249-GU248</f>
        <v>33</v>
      </c>
      <c r="GV249" s="87">
        <f t="shared" ref="GV249:HR249" si="452">GU249-GV248</f>
        <v>33</v>
      </c>
      <c r="GW249" s="87">
        <f t="shared" si="452"/>
        <v>33</v>
      </c>
      <c r="GX249" s="87">
        <f t="shared" si="452"/>
        <v>33</v>
      </c>
      <c r="GY249" s="87">
        <f t="shared" si="452"/>
        <v>32</v>
      </c>
      <c r="GZ249" s="87">
        <f t="shared" si="452"/>
        <v>32</v>
      </c>
      <c r="HA249" s="87">
        <f t="shared" si="452"/>
        <v>32</v>
      </c>
      <c r="HB249" s="87">
        <f t="shared" si="452"/>
        <v>32</v>
      </c>
      <c r="HC249" s="87">
        <f t="shared" si="452"/>
        <v>31</v>
      </c>
      <c r="HD249" s="87">
        <f t="shared" si="452"/>
        <v>31</v>
      </c>
      <c r="HE249" s="87">
        <f t="shared" si="452"/>
        <v>31</v>
      </c>
      <c r="HF249" s="87">
        <f t="shared" si="452"/>
        <v>31</v>
      </c>
      <c r="HG249" s="87">
        <f t="shared" si="452"/>
        <v>31</v>
      </c>
      <c r="HH249" s="87">
        <f t="shared" si="452"/>
        <v>31</v>
      </c>
      <c r="HI249" s="87">
        <f t="shared" si="452"/>
        <v>31</v>
      </c>
      <c r="HJ249" s="87">
        <f>HK249-HJ248</f>
        <v>31</v>
      </c>
      <c r="HK249" s="103">
        <f>HH249-HK248</f>
        <v>31</v>
      </c>
      <c r="HL249" s="87">
        <f>HJ249-HL248</f>
        <v>31</v>
      </c>
      <c r="HM249" s="87">
        <f t="shared" ref="HM249:IX249" si="453">HL249-HM248</f>
        <v>31</v>
      </c>
      <c r="HN249" s="87">
        <f t="shared" si="453"/>
        <v>31</v>
      </c>
      <c r="HO249" s="87">
        <f t="shared" si="453"/>
        <v>31</v>
      </c>
      <c r="HP249" s="87">
        <f t="shared" si="453"/>
        <v>31</v>
      </c>
      <c r="HQ249" s="87">
        <f t="shared" si="453"/>
        <v>31</v>
      </c>
      <c r="HR249" s="87">
        <f t="shared" si="453"/>
        <v>31</v>
      </c>
      <c r="HS249" s="87">
        <f t="shared" si="453"/>
        <v>31</v>
      </c>
      <c r="HT249" s="87">
        <f t="shared" si="453"/>
        <v>31</v>
      </c>
      <c r="HU249" s="87">
        <f t="shared" si="453"/>
        <v>31</v>
      </c>
      <c r="HV249" s="87">
        <f t="shared" si="453"/>
        <v>31</v>
      </c>
      <c r="HW249" s="87">
        <f t="shared" si="453"/>
        <v>31</v>
      </c>
      <c r="HX249" s="87">
        <f t="shared" si="453"/>
        <v>31</v>
      </c>
      <c r="HY249" s="87">
        <f t="shared" si="453"/>
        <v>31</v>
      </c>
      <c r="HZ249" s="87">
        <f t="shared" si="453"/>
        <v>31</v>
      </c>
      <c r="IA249" s="87">
        <f t="shared" si="453"/>
        <v>29</v>
      </c>
      <c r="IB249" s="87">
        <f t="shared" si="453"/>
        <v>29</v>
      </c>
      <c r="IC249" s="87">
        <f t="shared" si="453"/>
        <v>29</v>
      </c>
      <c r="ID249" s="87">
        <f t="shared" si="453"/>
        <v>29</v>
      </c>
      <c r="IE249" s="87">
        <f t="shared" si="453"/>
        <v>29</v>
      </c>
      <c r="IF249" s="87">
        <f t="shared" si="453"/>
        <v>29</v>
      </c>
      <c r="IG249" s="87">
        <f t="shared" si="453"/>
        <v>29</v>
      </c>
      <c r="IH249" s="87">
        <f t="shared" si="453"/>
        <v>29</v>
      </c>
      <c r="II249" s="87">
        <f t="shared" si="453"/>
        <v>29</v>
      </c>
      <c r="IJ249" s="87">
        <f t="shared" si="453"/>
        <v>29</v>
      </c>
      <c r="IK249" s="87">
        <f t="shared" si="453"/>
        <v>29</v>
      </c>
      <c r="IL249" s="87">
        <f t="shared" si="453"/>
        <v>29</v>
      </c>
      <c r="IM249" s="87">
        <f t="shared" si="453"/>
        <v>29</v>
      </c>
      <c r="IN249" s="602">
        <f>IL249-IN248</f>
        <v>29</v>
      </c>
      <c r="IO249" s="87">
        <f>IM249-IO248</f>
        <v>29</v>
      </c>
      <c r="IP249" s="87">
        <f t="shared" ref="IP249:JW249" si="454">IO249-IP248</f>
        <v>27</v>
      </c>
      <c r="IQ249" s="87">
        <f t="shared" si="454"/>
        <v>26</v>
      </c>
      <c r="IR249" s="606">
        <f t="shared" si="454"/>
        <v>26</v>
      </c>
      <c r="IS249" s="87">
        <f t="shared" si="454"/>
        <v>26</v>
      </c>
      <c r="IT249" s="87">
        <f t="shared" si="454"/>
        <v>26</v>
      </c>
      <c r="IU249" s="87">
        <f t="shared" si="454"/>
        <v>26</v>
      </c>
      <c r="IV249" s="87">
        <f t="shared" si="454"/>
        <v>26</v>
      </c>
      <c r="IW249" s="87">
        <f t="shared" si="454"/>
        <v>25</v>
      </c>
      <c r="IX249" s="87">
        <f t="shared" si="454"/>
        <v>25</v>
      </c>
      <c r="IY249" s="87">
        <v>26</v>
      </c>
      <c r="IZ249" s="87">
        <f t="shared" si="454"/>
        <v>26</v>
      </c>
      <c r="JA249" s="87">
        <f t="shared" si="454"/>
        <v>26</v>
      </c>
      <c r="JB249" s="87">
        <f t="shared" si="454"/>
        <v>26</v>
      </c>
      <c r="JC249" s="608">
        <f t="shared" si="454"/>
        <v>26</v>
      </c>
      <c r="JD249" s="87">
        <f t="shared" si="454"/>
        <v>25</v>
      </c>
      <c r="JE249" s="87">
        <f t="shared" si="454"/>
        <v>25</v>
      </c>
      <c r="JF249" s="87">
        <f t="shared" si="454"/>
        <v>25</v>
      </c>
      <c r="JG249" s="599">
        <f t="shared" si="454"/>
        <v>25</v>
      </c>
      <c r="JH249" s="87">
        <f t="shared" si="454"/>
        <v>25</v>
      </c>
      <c r="JI249" s="87">
        <f t="shared" si="454"/>
        <v>25</v>
      </c>
      <c r="JJ249" s="87">
        <f t="shared" si="454"/>
        <v>25</v>
      </c>
      <c r="JK249" s="87">
        <f t="shared" si="454"/>
        <v>25</v>
      </c>
      <c r="JL249" s="610">
        <f t="shared" si="454"/>
        <v>25</v>
      </c>
      <c r="JM249" s="87">
        <f t="shared" si="454"/>
        <v>25</v>
      </c>
      <c r="JN249" s="87">
        <f t="shared" si="454"/>
        <v>25</v>
      </c>
      <c r="JO249" s="87">
        <f t="shared" si="454"/>
        <v>25</v>
      </c>
      <c r="JP249" s="87">
        <f t="shared" si="454"/>
        <v>25</v>
      </c>
      <c r="JQ249" s="87">
        <f t="shared" si="454"/>
        <v>25</v>
      </c>
      <c r="JR249" s="87">
        <f t="shared" si="454"/>
        <v>25</v>
      </c>
      <c r="JS249" s="87">
        <f t="shared" si="454"/>
        <v>25</v>
      </c>
      <c r="JT249" s="87">
        <f t="shared" si="454"/>
        <v>25</v>
      </c>
      <c r="JU249" s="87">
        <f t="shared" si="454"/>
        <v>24</v>
      </c>
      <c r="JV249" s="87">
        <f t="shared" si="454"/>
        <v>24</v>
      </c>
      <c r="JW249" s="87">
        <f t="shared" si="454"/>
        <v>24</v>
      </c>
      <c r="JX249" s="87">
        <v>25</v>
      </c>
      <c r="JY249" s="87">
        <v>24</v>
      </c>
      <c r="JZ249" s="599">
        <v>29</v>
      </c>
      <c r="KA249" s="599">
        <v>24</v>
      </c>
      <c r="KB249" s="87">
        <f>JW249-KB248</f>
        <v>24</v>
      </c>
      <c r="KC249" s="87">
        <f t="shared" ref="KB249:KS249" si="455">KB249-KC248</f>
        <v>24</v>
      </c>
      <c r="KD249" s="87">
        <f t="shared" si="455"/>
        <v>24</v>
      </c>
      <c r="KE249" s="87">
        <f t="shared" si="455"/>
        <v>24</v>
      </c>
      <c r="KF249" s="87">
        <f t="shared" si="455"/>
        <v>24</v>
      </c>
      <c r="KG249" s="87">
        <f t="shared" si="455"/>
        <v>24</v>
      </c>
      <c r="KH249" s="87">
        <f t="shared" si="455"/>
        <v>24</v>
      </c>
      <c r="KI249" s="87">
        <f t="shared" si="455"/>
        <v>24</v>
      </c>
      <c r="KJ249" s="87">
        <f t="shared" si="455"/>
        <v>24</v>
      </c>
      <c r="KK249" s="87">
        <f t="shared" si="455"/>
        <v>24</v>
      </c>
      <c r="KL249" s="87">
        <f t="shared" si="455"/>
        <v>24</v>
      </c>
      <c r="KM249" s="87">
        <f t="shared" si="455"/>
        <v>24</v>
      </c>
      <c r="KN249" s="87">
        <f t="shared" si="455"/>
        <v>24</v>
      </c>
      <c r="KO249" s="87">
        <v>24</v>
      </c>
      <c r="KP249" s="87">
        <f>KN249-KP248</f>
        <v>24</v>
      </c>
      <c r="KQ249" s="87">
        <f t="shared" ref="KQ249:LK249" si="456">KP249-KQ248</f>
        <v>24</v>
      </c>
      <c r="KR249" s="87">
        <f t="shared" si="456"/>
        <v>24</v>
      </c>
      <c r="KS249" s="87">
        <f t="shared" si="456"/>
        <v>24</v>
      </c>
      <c r="KT249" s="87">
        <f t="shared" si="456"/>
        <v>24</v>
      </c>
      <c r="KU249" s="87">
        <f t="shared" si="456"/>
        <v>22</v>
      </c>
      <c r="KV249" s="87">
        <f t="shared" si="456"/>
        <v>22</v>
      </c>
      <c r="KW249" s="87">
        <f t="shared" si="456"/>
        <v>22</v>
      </c>
      <c r="KX249" s="87">
        <f t="shared" si="456"/>
        <v>22</v>
      </c>
      <c r="KY249" s="87">
        <f t="shared" si="456"/>
        <v>22</v>
      </c>
      <c r="KZ249" s="87">
        <f t="shared" si="456"/>
        <v>22</v>
      </c>
      <c r="LA249" s="87">
        <f t="shared" si="456"/>
        <v>22</v>
      </c>
      <c r="LB249" s="87">
        <f t="shared" si="456"/>
        <v>22</v>
      </c>
      <c r="LC249" s="87">
        <f t="shared" si="456"/>
        <v>22</v>
      </c>
      <c r="LD249" s="87">
        <f t="shared" si="456"/>
        <v>22</v>
      </c>
      <c r="LE249" s="87">
        <f t="shared" si="456"/>
        <v>22</v>
      </c>
      <c r="LF249" s="87">
        <f t="shared" si="456"/>
        <v>22</v>
      </c>
      <c r="LG249" s="93">
        <v>22</v>
      </c>
      <c r="LH249" s="87">
        <f>LF249-LH248</f>
        <v>22</v>
      </c>
      <c r="LI249" s="87">
        <f t="shared" ref="LI249:NT249" si="457">LH249-LI248</f>
        <v>22</v>
      </c>
      <c r="LJ249" s="87">
        <f t="shared" si="457"/>
        <v>22</v>
      </c>
      <c r="LK249" s="87">
        <f t="shared" si="457"/>
        <v>22</v>
      </c>
      <c r="LL249" s="87">
        <f t="shared" si="457"/>
        <v>22</v>
      </c>
      <c r="LM249" s="87">
        <f t="shared" si="457"/>
        <v>22</v>
      </c>
      <c r="LN249" s="87">
        <f t="shared" si="457"/>
        <v>22</v>
      </c>
      <c r="LO249" s="87">
        <f t="shared" si="457"/>
        <v>22</v>
      </c>
      <c r="LP249" s="103">
        <f t="shared" si="457"/>
        <v>22</v>
      </c>
      <c r="LQ249" s="87">
        <f t="shared" si="457"/>
        <v>22</v>
      </c>
      <c r="LR249" s="87">
        <f t="shared" si="457"/>
        <v>22</v>
      </c>
      <c r="LS249" s="602">
        <f t="shared" si="457"/>
        <v>22</v>
      </c>
      <c r="LT249" s="87">
        <f t="shared" si="457"/>
        <v>22</v>
      </c>
      <c r="LU249" s="87">
        <f t="shared" si="457"/>
        <v>22</v>
      </c>
      <c r="LV249" s="87">
        <f t="shared" si="457"/>
        <v>22</v>
      </c>
      <c r="LW249" s="613">
        <f t="shared" si="457"/>
        <v>22</v>
      </c>
      <c r="LX249" s="87">
        <f t="shared" si="457"/>
        <v>22</v>
      </c>
      <c r="LY249" s="87">
        <f t="shared" si="457"/>
        <v>22</v>
      </c>
      <c r="LZ249" s="87">
        <f t="shared" si="457"/>
        <v>22</v>
      </c>
      <c r="MA249" s="87">
        <f t="shared" si="457"/>
        <v>22</v>
      </c>
      <c r="MB249" s="87">
        <f t="shared" si="457"/>
        <v>22</v>
      </c>
      <c r="MC249" s="87">
        <f t="shared" si="457"/>
        <v>22</v>
      </c>
      <c r="MD249" s="87">
        <f t="shared" si="457"/>
        <v>22</v>
      </c>
      <c r="ME249" s="87">
        <f t="shared" si="457"/>
        <v>22</v>
      </c>
      <c r="MF249" s="87">
        <f t="shared" si="457"/>
        <v>22</v>
      </c>
      <c r="MG249" s="87">
        <f t="shared" si="457"/>
        <v>22</v>
      </c>
      <c r="MH249" s="87">
        <f t="shared" si="457"/>
        <v>22</v>
      </c>
      <c r="MI249" s="87">
        <f t="shared" si="457"/>
        <v>22</v>
      </c>
      <c r="MJ249" s="87">
        <f t="shared" si="457"/>
        <v>22</v>
      </c>
      <c r="MK249" s="87">
        <f t="shared" si="457"/>
        <v>22</v>
      </c>
      <c r="ML249" s="87">
        <f t="shared" si="457"/>
        <v>22</v>
      </c>
      <c r="MM249" s="87">
        <f t="shared" si="457"/>
        <v>22</v>
      </c>
      <c r="MN249" s="87">
        <f t="shared" si="457"/>
        <v>22</v>
      </c>
      <c r="MO249" s="87">
        <f t="shared" si="457"/>
        <v>22</v>
      </c>
      <c r="MP249" s="87">
        <f t="shared" si="457"/>
        <v>22</v>
      </c>
      <c r="MQ249" s="87">
        <f t="shared" si="457"/>
        <v>22</v>
      </c>
      <c r="MR249" s="87">
        <f t="shared" si="457"/>
        <v>22</v>
      </c>
      <c r="MS249" s="87">
        <f t="shared" si="457"/>
        <v>22</v>
      </c>
      <c r="MT249" s="87">
        <f t="shared" si="457"/>
        <v>22</v>
      </c>
      <c r="MU249" s="87">
        <f t="shared" si="457"/>
        <v>22</v>
      </c>
      <c r="MV249" s="87">
        <f t="shared" si="457"/>
        <v>22</v>
      </c>
      <c r="MW249" s="87">
        <f t="shared" si="457"/>
        <v>22</v>
      </c>
      <c r="MX249" s="87">
        <f t="shared" si="457"/>
        <v>21</v>
      </c>
      <c r="MY249" s="613">
        <f t="shared" si="457"/>
        <v>20</v>
      </c>
      <c r="MZ249" s="87">
        <f t="shared" si="457"/>
        <v>20</v>
      </c>
      <c r="NA249" s="87">
        <f t="shared" si="457"/>
        <v>20</v>
      </c>
      <c r="NB249" s="87">
        <f t="shared" si="457"/>
        <v>20</v>
      </c>
      <c r="NC249" s="87">
        <f t="shared" si="457"/>
        <v>20</v>
      </c>
      <c r="ND249" s="87">
        <f t="shared" si="457"/>
        <v>20</v>
      </c>
      <c r="NE249" s="87">
        <f t="shared" si="457"/>
        <v>20</v>
      </c>
      <c r="NF249" s="615">
        <f t="shared" si="457"/>
        <v>20</v>
      </c>
      <c r="NG249" s="87">
        <f t="shared" si="457"/>
        <v>20</v>
      </c>
      <c r="NH249" s="87">
        <f t="shared" si="457"/>
        <v>20</v>
      </c>
      <c r="NI249" s="87">
        <f t="shared" si="457"/>
        <v>20</v>
      </c>
      <c r="NJ249" s="616">
        <f t="shared" si="457"/>
        <v>20</v>
      </c>
      <c r="NK249" s="87">
        <f t="shared" si="457"/>
        <v>20</v>
      </c>
      <c r="NL249" s="87">
        <f t="shared" si="457"/>
        <v>20</v>
      </c>
      <c r="NM249" s="87">
        <f t="shared" si="457"/>
        <v>20</v>
      </c>
      <c r="NN249" s="87">
        <f t="shared" si="457"/>
        <v>19</v>
      </c>
      <c r="NO249" s="87">
        <f t="shared" si="457"/>
        <v>19</v>
      </c>
      <c r="NP249" s="87">
        <f t="shared" si="457"/>
        <v>19</v>
      </c>
      <c r="NQ249" s="87">
        <f t="shared" si="457"/>
        <v>19</v>
      </c>
      <c r="NR249" s="87">
        <f t="shared" si="457"/>
        <v>19</v>
      </c>
      <c r="NS249" s="87">
        <f t="shared" si="457"/>
        <v>19</v>
      </c>
      <c r="NT249" s="87">
        <f t="shared" si="457"/>
        <v>19</v>
      </c>
      <c r="NU249" s="602">
        <f t="shared" ref="NU249:OR249" si="458">NT249-NU248</f>
        <v>19</v>
      </c>
      <c r="NV249" s="87">
        <f t="shared" si="458"/>
        <v>19</v>
      </c>
      <c r="NW249" s="87">
        <f t="shared" si="458"/>
        <v>19</v>
      </c>
      <c r="NX249" s="87">
        <f t="shared" si="458"/>
        <v>19</v>
      </c>
      <c r="NY249" s="87">
        <f t="shared" si="458"/>
        <v>19</v>
      </c>
      <c r="NZ249" s="87">
        <f t="shared" si="458"/>
        <v>19</v>
      </c>
      <c r="OA249" s="87">
        <f t="shared" si="458"/>
        <v>19</v>
      </c>
      <c r="OB249" s="87">
        <f t="shared" si="458"/>
        <v>19</v>
      </c>
      <c r="OC249" s="87">
        <f t="shared" si="458"/>
        <v>19</v>
      </c>
      <c r="OD249" s="87">
        <f t="shared" si="458"/>
        <v>19</v>
      </c>
      <c r="OE249" s="87">
        <f t="shared" si="458"/>
        <v>19</v>
      </c>
      <c r="OF249" s="87">
        <f t="shared" si="458"/>
        <v>19</v>
      </c>
      <c r="OG249" s="87">
        <f t="shared" si="458"/>
        <v>19</v>
      </c>
      <c r="OH249" s="87">
        <f t="shared" si="458"/>
        <v>19</v>
      </c>
      <c r="OI249" s="87">
        <f t="shared" si="458"/>
        <v>19</v>
      </c>
      <c r="OJ249" s="87">
        <f t="shared" si="458"/>
        <v>19</v>
      </c>
      <c r="OK249" s="87">
        <f t="shared" si="458"/>
        <v>19</v>
      </c>
      <c r="OL249" s="619">
        <f t="shared" si="458"/>
        <v>19</v>
      </c>
      <c r="OM249" s="87">
        <f t="shared" si="458"/>
        <v>19</v>
      </c>
      <c r="ON249" s="87">
        <f t="shared" si="458"/>
        <v>19</v>
      </c>
      <c r="OO249" s="87">
        <f t="shared" si="458"/>
        <v>19</v>
      </c>
      <c r="OP249" s="87">
        <f t="shared" si="458"/>
        <v>19</v>
      </c>
      <c r="OQ249" s="87">
        <f t="shared" si="458"/>
        <v>19</v>
      </c>
      <c r="OR249" s="87">
        <f t="shared" si="458"/>
        <v>19</v>
      </c>
    </row>
    <row r="250" spans="1:408">
      <c r="A250" s="52"/>
      <c r="B250" s="592" t="s">
        <v>91</v>
      </c>
      <c r="C250" s="189" t="s">
        <v>92</v>
      </c>
      <c r="D250" s="40" t="s">
        <v>18</v>
      </c>
      <c r="CO250" s="79"/>
      <c r="DB250" s="86"/>
      <c r="DC250" s="86"/>
      <c r="DD250" s="86"/>
      <c r="DE250" s="86"/>
      <c r="DF250" s="86"/>
      <c r="DG250" s="86"/>
      <c r="DH250" s="86"/>
      <c r="DI250" s="86"/>
      <c r="DJ250" s="86"/>
      <c r="DK250" s="86"/>
      <c r="DL250" s="86"/>
      <c r="DM250" s="87"/>
      <c r="DN250" s="87"/>
      <c r="DO250" s="87"/>
      <c r="DP250" s="87"/>
      <c r="DQ250" s="87"/>
      <c r="DR250" s="87"/>
      <c r="DS250" s="87"/>
      <c r="DT250" s="87"/>
      <c r="DU250" s="87"/>
      <c r="DV250" s="87"/>
      <c r="DW250" s="87"/>
      <c r="DX250" s="87"/>
      <c r="DY250" s="87"/>
      <c r="DZ250" s="87"/>
      <c r="EA250" s="87"/>
      <c r="EB250" s="87"/>
      <c r="EC250" s="87"/>
      <c r="ED250" s="87"/>
      <c r="EE250" s="87"/>
      <c r="EF250" s="87"/>
      <c r="EG250" s="87"/>
      <c r="EH250" s="87"/>
      <c r="EI250" s="87"/>
      <c r="EJ250" s="87"/>
      <c r="EK250" s="87"/>
      <c r="EL250" s="87"/>
      <c r="EM250" s="87"/>
      <c r="EN250" s="87"/>
      <c r="EO250" s="87"/>
      <c r="EP250" s="87"/>
      <c r="EQ250" s="87"/>
      <c r="ER250" s="87"/>
      <c r="ES250" s="87"/>
      <c r="ET250" s="87"/>
      <c r="EU250" s="87"/>
      <c r="EV250" s="87"/>
      <c r="EW250" s="87"/>
      <c r="EX250" s="87"/>
      <c r="EY250" s="87"/>
      <c r="EZ250" s="87"/>
      <c r="FA250" s="87"/>
      <c r="FB250" s="87"/>
      <c r="FC250" s="87"/>
      <c r="FD250" s="87"/>
      <c r="FE250" s="87"/>
      <c r="FF250" s="87"/>
      <c r="FG250" s="87"/>
      <c r="FH250" s="87"/>
      <c r="FI250" s="87"/>
      <c r="FJ250" s="87"/>
      <c r="FK250" s="87"/>
      <c r="FL250" s="87"/>
      <c r="FM250" s="87"/>
      <c r="FN250" s="87"/>
      <c r="FO250" s="87"/>
      <c r="FP250" s="600">
        <v>42</v>
      </c>
      <c r="FQ250" s="68"/>
      <c r="FR250" s="68"/>
      <c r="FS250" s="68"/>
      <c r="FT250" s="68"/>
      <c r="FU250" s="68"/>
      <c r="FV250" s="68"/>
      <c r="FW250" s="68"/>
      <c r="FX250" s="68"/>
      <c r="FY250" s="68"/>
      <c r="FZ250" s="68"/>
      <c r="GA250" s="68"/>
      <c r="GB250" s="68"/>
      <c r="GC250" s="68"/>
      <c r="GD250" s="68"/>
      <c r="GE250" s="68"/>
      <c r="GF250" s="68"/>
      <c r="GG250" s="68"/>
      <c r="GH250" s="68"/>
      <c r="GI250" s="68"/>
      <c r="GJ250" s="68"/>
      <c r="GK250" s="68"/>
      <c r="GL250" s="68"/>
      <c r="GM250" s="68"/>
      <c r="GN250" s="68"/>
      <c r="GO250" s="68"/>
      <c r="GP250" s="68"/>
      <c r="GQ250" s="68"/>
      <c r="GR250" s="68"/>
      <c r="GS250" s="68"/>
      <c r="GT250" s="68"/>
      <c r="GU250" s="68"/>
      <c r="GV250" s="68"/>
      <c r="GW250" s="68"/>
      <c r="GX250" s="68"/>
      <c r="GY250" s="68"/>
      <c r="GZ250" s="68"/>
      <c r="HA250" s="68"/>
      <c r="HB250" s="68"/>
      <c r="HC250" s="68"/>
      <c r="HD250" s="68"/>
      <c r="HE250" s="68"/>
      <c r="HF250" s="68"/>
      <c r="HG250" s="68"/>
      <c r="HH250" s="68"/>
      <c r="HI250" s="68"/>
      <c r="HJ250" s="68"/>
      <c r="HK250" s="100"/>
      <c r="HL250" s="68"/>
      <c r="HM250" s="68"/>
      <c r="HN250" s="68"/>
      <c r="HO250" s="68"/>
      <c r="HP250" s="68"/>
      <c r="HQ250" s="68"/>
      <c r="HR250" s="68"/>
      <c r="HS250" s="68"/>
      <c r="HT250" s="68"/>
      <c r="HU250" s="68"/>
      <c r="HV250" s="68"/>
      <c r="HW250" s="68"/>
      <c r="HX250" s="68"/>
      <c r="HY250" s="68"/>
      <c r="HZ250" s="68"/>
      <c r="IA250" s="68"/>
      <c r="IB250" s="68"/>
      <c r="IC250" s="68"/>
      <c r="ID250" s="68"/>
      <c r="IE250" s="68"/>
      <c r="IF250" s="68"/>
      <c r="IG250" s="68"/>
      <c r="IH250" s="68"/>
      <c r="II250" s="68"/>
      <c r="IJ250" s="68"/>
      <c r="IK250" s="68"/>
      <c r="IL250" s="68"/>
      <c r="IM250" s="68"/>
      <c r="IN250" s="206"/>
      <c r="IO250" s="68"/>
      <c r="IP250" s="68"/>
      <c r="IQ250" s="68"/>
      <c r="IR250" s="197"/>
      <c r="IS250" s="68"/>
      <c r="IT250" s="68"/>
      <c r="IU250" s="68"/>
      <c r="IV250" s="68"/>
      <c r="IW250" s="68"/>
      <c r="IX250" s="68"/>
      <c r="IY250" s="68"/>
      <c r="IZ250" s="68"/>
      <c r="JA250" s="68"/>
      <c r="JB250" s="68"/>
      <c r="JC250" s="502"/>
      <c r="JD250" s="68"/>
      <c r="JE250" s="68"/>
      <c r="JF250" s="68"/>
      <c r="JG250" s="69"/>
      <c r="JH250" s="68"/>
      <c r="JI250" s="68"/>
      <c r="JJ250" s="68"/>
      <c r="JK250" s="68"/>
      <c r="JL250" s="212"/>
      <c r="JM250" s="68"/>
      <c r="JN250" s="68"/>
      <c r="JO250" s="68"/>
      <c r="JP250" s="68"/>
      <c r="JQ250" s="68"/>
      <c r="JR250" s="68"/>
      <c r="JS250" s="68"/>
      <c r="JT250" s="68"/>
      <c r="JU250" s="68"/>
      <c r="JV250" s="68"/>
      <c r="JW250" s="68"/>
      <c r="JX250" s="197"/>
      <c r="JY250" s="197"/>
      <c r="JZ250" s="213"/>
      <c r="KA250" s="213"/>
      <c r="KB250" s="68"/>
      <c r="KC250" s="68"/>
      <c r="KD250" s="68"/>
      <c r="KE250" s="68"/>
      <c r="KF250" s="68"/>
      <c r="KG250" s="68"/>
      <c r="KH250" s="68"/>
      <c r="KI250" s="68"/>
      <c r="KJ250" s="68"/>
      <c r="KK250" s="68"/>
      <c r="KL250" s="68"/>
      <c r="KM250" s="68"/>
      <c r="KN250" s="68"/>
      <c r="KO250" s="68"/>
      <c r="KP250" s="68"/>
      <c r="KQ250" s="68"/>
      <c r="KR250" s="68"/>
      <c r="KS250" s="68"/>
      <c r="KT250" s="68"/>
      <c r="KU250" s="68"/>
      <c r="KV250" s="68"/>
      <c r="KW250" s="68"/>
      <c r="KX250" s="68"/>
      <c r="KY250" s="68"/>
      <c r="KZ250" s="68"/>
      <c r="LA250" s="68"/>
      <c r="LB250" s="68"/>
      <c r="LC250" s="68"/>
      <c r="LD250" s="68"/>
      <c r="LE250" s="68"/>
      <c r="LF250" s="68"/>
      <c r="LG250" s="92"/>
      <c r="LH250" s="68"/>
      <c r="LI250" s="68"/>
      <c r="LJ250" s="68"/>
      <c r="LK250" s="68"/>
      <c r="LL250" s="68"/>
      <c r="LM250" s="68"/>
      <c r="LN250" s="68"/>
      <c r="LO250" s="68"/>
      <c r="LP250" s="100"/>
      <c r="LQ250" s="68"/>
      <c r="LR250" s="68"/>
      <c r="LS250" s="206"/>
      <c r="LT250" s="68"/>
      <c r="LU250" s="68"/>
      <c r="LV250" s="68"/>
      <c r="LW250" s="220"/>
      <c r="LX250" s="68"/>
      <c r="LY250" s="68"/>
      <c r="LZ250" s="68"/>
      <c r="MA250" s="68"/>
      <c r="MB250" s="68"/>
      <c r="MC250" s="68"/>
      <c r="MD250" s="68"/>
      <c r="ME250" s="68"/>
      <c r="MF250" s="68"/>
      <c r="MG250" s="68"/>
      <c r="MH250" s="68"/>
      <c r="MI250" s="68"/>
      <c r="MJ250" s="68"/>
      <c r="MK250" s="68"/>
      <c r="ML250" s="68"/>
      <c r="MM250" s="68"/>
      <c r="MN250" s="68"/>
      <c r="MO250" s="68"/>
      <c r="MP250" s="68"/>
      <c r="MQ250" s="68"/>
      <c r="MR250" s="68">
        <v>1</v>
      </c>
      <c r="MS250" s="68"/>
      <c r="MT250" s="68"/>
      <c r="MU250" s="68"/>
      <c r="MV250" s="68"/>
      <c r="MW250" s="68"/>
      <c r="MX250" s="68"/>
      <c r="MY250" s="220"/>
      <c r="MZ250" s="68"/>
      <c r="NA250" s="68"/>
      <c r="NB250" s="68"/>
      <c r="NC250" s="68"/>
      <c r="ND250" s="68"/>
      <c r="NE250" s="68"/>
      <c r="NF250" s="515"/>
      <c r="NG250" s="68"/>
      <c r="NH250" s="68"/>
      <c r="NI250" s="68"/>
      <c r="NJ250" s="223"/>
      <c r="NK250" s="68"/>
      <c r="NL250" s="68"/>
      <c r="NM250" s="68"/>
      <c r="NN250" s="68"/>
      <c r="NO250" s="68"/>
      <c r="NP250" s="68"/>
      <c r="NQ250" s="68"/>
      <c r="NR250" s="68"/>
      <c r="NS250" s="68"/>
      <c r="NT250" s="68"/>
      <c r="NU250" s="206"/>
      <c r="NV250" s="68"/>
      <c r="NW250" s="68"/>
      <c r="NX250" s="68"/>
      <c r="NY250" s="68"/>
      <c r="NZ250" s="68"/>
      <c r="OA250" s="68"/>
      <c r="OB250" s="68"/>
      <c r="OC250" s="68"/>
      <c r="OD250" s="68"/>
      <c r="OE250" s="68"/>
      <c r="OF250" s="68"/>
      <c r="OG250" s="68"/>
      <c r="OH250" s="68"/>
      <c r="OI250" s="68"/>
      <c r="OJ250" s="68"/>
      <c r="OK250" s="68"/>
      <c r="OL250" s="226"/>
      <c r="OM250" s="68"/>
      <c r="ON250" s="68"/>
      <c r="OO250" s="68"/>
      <c r="OP250" s="68"/>
      <c r="OQ250" s="68"/>
      <c r="OR250" s="68"/>
    </row>
    <row r="251" ht="13" customHeight="1" spans="1:408">
      <c r="A251" s="52"/>
      <c r="B251" s="592"/>
      <c r="C251" s="189"/>
      <c r="D251" s="40" t="s">
        <v>19</v>
      </c>
      <c r="CO251" s="80"/>
      <c r="DB251" s="86"/>
      <c r="DC251" s="86"/>
      <c r="DD251" s="86"/>
      <c r="DE251" s="86"/>
      <c r="DF251" s="86"/>
      <c r="DG251" s="86"/>
      <c r="DH251" s="86"/>
      <c r="DI251" s="86"/>
      <c r="DJ251" s="86"/>
      <c r="DK251" s="86"/>
      <c r="DL251" s="86"/>
      <c r="DM251" s="87"/>
      <c r="DN251" s="87"/>
      <c r="DO251" s="87"/>
      <c r="DP251" s="87"/>
      <c r="DQ251" s="87"/>
      <c r="DR251" s="87"/>
      <c r="DS251" s="87"/>
      <c r="DT251" s="87"/>
      <c r="DU251" s="87"/>
      <c r="DV251" s="87"/>
      <c r="DW251" s="87"/>
      <c r="DX251" s="87"/>
      <c r="DY251" s="87"/>
      <c r="DZ251" s="87"/>
      <c r="EA251" s="87"/>
      <c r="EB251" s="87"/>
      <c r="EC251" s="87"/>
      <c r="ED251" s="87"/>
      <c r="EE251" s="87"/>
      <c r="EF251" s="87"/>
      <c r="EG251" s="87"/>
      <c r="EH251" s="87"/>
      <c r="EI251" s="87"/>
      <c r="EJ251" s="87"/>
      <c r="EK251" s="87"/>
      <c r="EL251" s="87"/>
      <c r="EM251" s="87"/>
      <c r="EN251" s="87"/>
      <c r="EO251" s="87"/>
      <c r="EP251" s="87"/>
      <c r="EQ251" s="87"/>
      <c r="ER251" s="87"/>
      <c r="ES251" s="87"/>
      <c r="ET251" s="87"/>
      <c r="EU251" s="87"/>
      <c r="EV251" s="87"/>
      <c r="EW251" s="87"/>
      <c r="EX251" s="87"/>
      <c r="EY251" s="87"/>
      <c r="EZ251" s="87"/>
      <c r="FA251" s="87"/>
      <c r="FB251" s="87"/>
      <c r="FC251" s="87"/>
      <c r="FD251" s="87"/>
      <c r="FE251" s="87"/>
      <c r="FF251" s="87"/>
      <c r="FG251" s="87"/>
      <c r="FH251" s="87"/>
      <c r="FI251" s="87"/>
      <c r="FJ251" s="87"/>
      <c r="FK251" s="87"/>
      <c r="FL251" s="87"/>
      <c r="FM251" s="87"/>
      <c r="FN251" s="87"/>
      <c r="FO251" s="87"/>
      <c r="FP251" s="87"/>
      <c r="FQ251" s="87"/>
      <c r="FR251" s="87"/>
      <c r="FS251" s="87"/>
      <c r="FT251" s="87"/>
      <c r="FU251" s="87"/>
      <c r="FV251" s="87"/>
      <c r="FW251" s="87"/>
      <c r="FX251" s="87"/>
      <c r="FY251" s="87"/>
      <c r="FZ251" s="87"/>
      <c r="GA251" s="87"/>
      <c r="GB251" s="87"/>
      <c r="GC251" s="87"/>
      <c r="GD251" s="87"/>
      <c r="GE251" s="87"/>
      <c r="GF251" s="87"/>
      <c r="GG251" s="87"/>
      <c r="GH251" s="87"/>
      <c r="GI251" s="87"/>
      <c r="GJ251" s="87"/>
      <c r="GK251" s="87"/>
      <c r="GL251" s="87"/>
      <c r="GM251" s="87"/>
      <c r="GN251" s="87"/>
      <c r="GO251" s="87"/>
      <c r="GP251" s="87"/>
      <c r="GQ251" s="87"/>
      <c r="GR251" s="87"/>
      <c r="GS251" s="87"/>
      <c r="GT251" s="87"/>
      <c r="GU251" s="87"/>
      <c r="GV251" s="87"/>
      <c r="GW251" s="87"/>
      <c r="GX251" s="87"/>
      <c r="GY251" s="87"/>
      <c r="GZ251" s="87"/>
      <c r="HA251" s="87"/>
      <c r="HB251" s="87"/>
      <c r="HC251" s="87"/>
      <c r="HD251" s="87"/>
      <c r="HE251" s="87"/>
      <c r="HF251" s="87"/>
      <c r="HG251" s="87"/>
      <c r="HH251" s="87"/>
      <c r="HI251" s="87"/>
      <c r="HJ251" s="87"/>
      <c r="HK251" s="103"/>
      <c r="HL251" s="87"/>
      <c r="HM251" s="87"/>
      <c r="HN251" s="87"/>
      <c r="HO251" s="87"/>
      <c r="HP251" s="87"/>
      <c r="HQ251" s="87"/>
      <c r="HR251" s="87"/>
      <c r="HS251" s="87"/>
      <c r="HT251" s="87"/>
      <c r="HU251" s="87"/>
      <c r="HV251" s="87"/>
      <c r="HW251" s="87"/>
      <c r="HX251" s="87"/>
      <c r="HY251" s="87"/>
      <c r="HZ251" s="87"/>
      <c r="IA251" s="87"/>
      <c r="IB251" s="87"/>
      <c r="IC251" s="87"/>
      <c r="ID251" s="87"/>
      <c r="IE251" s="87"/>
      <c r="IF251" s="87"/>
      <c r="IG251" s="87"/>
      <c r="IH251" s="87"/>
      <c r="II251" s="87"/>
      <c r="IJ251" s="87"/>
      <c r="IK251" s="87"/>
      <c r="IL251" s="87"/>
      <c r="IM251" s="87"/>
      <c r="IN251" s="602"/>
      <c r="IO251" s="87"/>
      <c r="IP251" s="87"/>
      <c r="IQ251" s="87"/>
      <c r="IR251" s="606"/>
      <c r="IS251" s="87"/>
      <c r="IT251" s="87"/>
      <c r="IU251" s="87"/>
      <c r="IV251" s="87"/>
      <c r="IW251" s="87"/>
      <c r="IX251" s="87"/>
      <c r="IY251" s="87"/>
      <c r="IZ251" s="87"/>
      <c r="JA251" s="87"/>
      <c r="JB251" s="87"/>
      <c r="JC251" s="608"/>
      <c r="JD251" s="87"/>
      <c r="JE251" s="87"/>
      <c r="JF251" s="87"/>
      <c r="JG251" s="599"/>
      <c r="JH251" s="87"/>
      <c r="JI251" s="87"/>
      <c r="JJ251" s="87"/>
      <c r="JK251" s="87"/>
      <c r="JL251" s="610"/>
      <c r="JM251" s="87"/>
      <c r="JN251" s="87"/>
      <c r="JO251" s="87"/>
      <c r="JP251" s="87"/>
      <c r="JQ251" s="87"/>
      <c r="JR251" s="87"/>
      <c r="JS251" s="87"/>
      <c r="JT251" s="87"/>
      <c r="JU251" s="87"/>
      <c r="JV251" s="87"/>
      <c r="JW251" s="87"/>
      <c r="JX251" s="606"/>
      <c r="JY251" s="606"/>
      <c r="JZ251" s="598"/>
      <c r="KA251" s="598"/>
      <c r="KB251" s="87"/>
      <c r="KC251" s="87"/>
      <c r="KD251" s="87"/>
      <c r="KE251" s="87"/>
      <c r="KF251" s="87"/>
      <c r="KG251" s="87"/>
      <c r="KH251" s="87"/>
      <c r="KI251" s="87"/>
      <c r="KJ251" s="87"/>
      <c r="KK251" s="87"/>
      <c r="KL251" s="87"/>
      <c r="KM251" s="87"/>
      <c r="KN251" s="87"/>
      <c r="KO251" s="87"/>
      <c r="KP251" s="87"/>
      <c r="KQ251" s="87"/>
      <c r="KR251" s="87"/>
      <c r="KS251" s="87"/>
      <c r="KT251" s="87"/>
      <c r="KU251" s="87"/>
      <c r="KV251" s="87"/>
      <c r="KW251" s="87"/>
      <c r="KX251" s="87"/>
      <c r="KY251" s="87"/>
      <c r="KZ251" s="87"/>
      <c r="LA251" s="87"/>
      <c r="LB251" s="87"/>
      <c r="LC251" s="87"/>
      <c r="LD251" s="87"/>
      <c r="LE251" s="87"/>
      <c r="LF251" s="87"/>
      <c r="LG251" s="93"/>
      <c r="LH251" s="87"/>
      <c r="LI251" s="87"/>
      <c r="LJ251" s="87"/>
      <c r="LK251" s="87"/>
      <c r="LL251" s="87"/>
      <c r="LM251" s="87"/>
      <c r="LN251" s="87"/>
      <c r="LO251" s="87"/>
      <c r="LP251" s="103"/>
      <c r="LQ251" s="87"/>
      <c r="LR251" s="87"/>
      <c r="LS251" s="602"/>
      <c r="LT251" s="87"/>
      <c r="LU251" s="87"/>
      <c r="LV251" s="87"/>
      <c r="LW251" s="613"/>
      <c r="LX251" s="87"/>
      <c r="LY251" s="87"/>
      <c r="LZ251" s="87"/>
      <c r="MA251" s="87"/>
      <c r="MB251" s="87"/>
      <c r="MC251" s="87"/>
      <c r="MD251" s="87"/>
      <c r="ME251" s="87"/>
      <c r="MF251" s="87"/>
      <c r="MG251" s="87"/>
      <c r="MH251" s="87"/>
      <c r="MI251" s="87"/>
      <c r="MJ251" s="87"/>
      <c r="MK251" s="87"/>
      <c r="ML251" s="87"/>
      <c r="MM251" s="87"/>
      <c r="MN251" s="87"/>
      <c r="MO251" s="87"/>
      <c r="MP251" s="87"/>
      <c r="MQ251" s="87"/>
      <c r="MR251" s="87"/>
      <c r="MS251" s="87"/>
      <c r="MT251" s="87"/>
      <c r="MU251" s="87"/>
      <c r="MV251" s="87"/>
      <c r="MW251" s="87"/>
      <c r="MX251" s="87"/>
      <c r="MY251" s="613"/>
      <c r="MZ251" s="87"/>
      <c r="NA251" s="87"/>
      <c r="NB251" s="87"/>
      <c r="NC251" s="87"/>
      <c r="ND251" s="87"/>
      <c r="NE251" s="87"/>
      <c r="NF251" s="615"/>
      <c r="NG251" s="87"/>
      <c r="NH251" s="87"/>
      <c r="NI251" s="87"/>
      <c r="NJ251" s="616"/>
      <c r="NK251" s="87"/>
      <c r="NL251" s="87"/>
      <c r="NM251" s="87"/>
      <c r="NN251" s="87"/>
      <c r="NO251" s="87"/>
      <c r="NP251" s="87"/>
      <c r="NQ251" s="87"/>
      <c r="NR251" s="87"/>
      <c r="NS251" s="87"/>
      <c r="NT251" s="87"/>
      <c r="NU251" s="602"/>
      <c r="NV251" s="87"/>
      <c r="NW251" s="87"/>
      <c r="NX251" s="87"/>
      <c r="NY251" s="87"/>
      <c r="NZ251" s="87"/>
      <c r="OA251" s="87"/>
      <c r="OB251" s="87"/>
      <c r="OC251" s="87"/>
      <c r="OD251" s="87"/>
      <c r="OE251" s="87"/>
      <c r="OF251" s="87"/>
      <c r="OG251" s="87"/>
      <c r="OH251" s="87"/>
      <c r="OI251" s="87"/>
      <c r="OJ251" s="87"/>
      <c r="OK251" s="87"/>
      <c r="OL251" s="619"/>
      <c r="OM251" s="87"/>
      <c r="ON251" s="87"/>
      <c r="OO251" s="87"/>
      <c r="OP251" s="87"/>
      <c r="OQ251" s="87"/>
      <c r="OR251" s="87"/>
    </row>
    <row r="252" s="29" customFormat="1" spans="1:408">
      <c r="A252" s="55"/>
      <c r="B252" s="593"/>
      <c r="C252" s="471"/>
      <c r="D252" s="44" t="s">
        <v>20</v>
      </c>
      <c r="CO252" s="81"/>
      <c r="CP252" s="78"/>
      <c r="CQ252" s="78"/>
      <c r="CR252" s="78"/>
      <c r="CS252" s="78"/>
      <c r="CT252" s="78"/>
      <c r="CU252" s="78"/>
      <c r="CV252" s="78"/>
      <c r="CW252" s="78"/>
      <c r="CX252" s="78"/>
      <c r="CY252" s="78"/>
      <c r="CZ252" s="78"/>
      <c r="DA252" s="78"/>
      <c r="DB252" s="596"/>
      <c r="DC252" s="596"/>
      <c r="DD252" s="596"/>
      <c r="DE252" s="596"/>
      <c r="DF252" s="596"/>
      <c r="DG252" s="596"/>
      <c r="DH252" s="596"/>
      <c r="DI252" s="596"/>
      <c r="DJ252" s="596"/>
      <c r="DK252" s="596"/>
      <c r="DL252" s="596"/>
      <c r="DM252" s="599"/>
      <c r="DN252" s="599"/>
      <c r="DO252" s="599"/>
      <c r="DP252" s="599"/>
      <c r="DQ252" s="599"/>
      <c r="DR252" s="599"/>
      <c r="DS252" s="599"/>
      <c r="DT252" s="599"/>
      <c r="DU252" s="599"/>
      <c r="DV252" s="599"/>
      <c r="DW252" s="599"/>
      <c r="DX252" s="599"/>
      <c r="DY252" s="599"/>
      <c r="DZ252" s="599"/>
      <c r="EA252" s="599"/>
      <c r="EB252" s="599"/>
      <c r="EC252" s="599"/>
      <c r="ED252" s="599"/>
      <c r="EE252" s="599"/>
      <c r="EF252" s="599"/>
      <c r="EG252" s="599"/>
      <c r="EH252" s="599"/>
      <c r="EI252" s="599"/>
      <c r="EJ252" s="599"/>
      <c r="EK252" s="599"/>
      <c r="EL252" s="599"/>
      <c r="EM252" s="599"/>
      <c r="EN252" s="599"/>
      <c r="EO252" s="599"/>
      <c r="EP252" s="599"/>
      <c r="EQ252" s="599"/>
      <c r="ER252" s="599"/>
      <c r="ES252" s="599"/>
      <c r="ET252" s="599"/>
      <c r="EU252" s="599"/>
      <c r="EV252" s="599"/>
      <c r="EW252" s="599"/>
      <c r="EX252" s="599"/>
      <c r="EY252" s="599"/>
      <c r="EZ252" s="599"/>
      <c r="FA252" s="599"/>
      <c r="FB252" s="599"/>
      <c r="FC252" s="599"/>
      <c r="FD252" s="599"/>
      <c r="FE252" s="599"/>
      <c r="FF252" s="599"/>
      <c r="FG252" s="599"/>
      <c r="FH252" s="599"/>
      <c r="FI252" s="599"/>
      <c r="FJ252" s="599"/>
      <c r="FK252" s="599"/>
      <c r="FL252" s="599"/>
      <c r="FM252" s="599"/>
      <c r="FN252" s="599"/>
      <c r="FO252" s="599"/>
      <c r="FP252" s="599"/>
      <c r="FQ252" s="599"/>
      <c r="FR252" s="599">
        <v>1</v>
      </c>
      <c r="FS252" s="599"/>
      <c r="FT252" s="599"/>
      <c r="FU252" s="599"/>
      <c r="FV252" s="599">
        <v>1</v>
      </c>
      <c r="FW252" s="69">
        <v>1</v>
      </c>
      <c r="FX252" s="69"/>
      <c r="FY252" s="69"/>
      <c r="FZ252" s="69"/>
      <c r="GA252" s="69"/>
      <c r="GB252" s="69">
        <v>3</v>
      </c>
      <c r="GC252" s="69"/>
      <c r="GD252" s="69"/>
      <c r="GE252" s="69">
        <v>1</v>
      </c>
      <c r="GF252" s="69">
        <v>1</v>
      </c>
      <c r="GG252" s="69"/>
      <c r="GH252" s="69"/>
      <c r="GI252" s="69"/>
      <c r="GJ252" s="69"/>
      <c r="GK252" s="69"/>
      <c r="GL252" s="69">
        <v>1</v>
      </c>
      <c r="GM252" s="69"/>
      <c r="GN252" s="69"/>
      <c r="GO252" s="69"/>
      <c r="GP252" s="69"/>
      <c r="GQ252" s="69"/>
      <c r="GR252" s="69"/>
      <c r="GS252" s="69"/>
      <c r="GT252" s="69"/>
      <c r="GU252" s="69"/>
      <c r="GV252" s="69"/>
      <c r="GW252" s="69"/>
      <c r="GX252" s="69"/>
      <c r="GY252" s="69">
        <v>1</v>
      </c>
      <c r="GZ252" s="69">
        <v>1</v>
      </c>
      <c r="HA252" s="69"/>
      <c r="HB252" s="69"/>
      <c r="HC252" s="69"/>
      <c r="HD252" s="69">
        <v>1</v>
      </c>
      <c r="HE252" s="69"/>
      <c r="HF252" s="69"/>
      <c r="HG252" s="69"/>
      <c r="HH252" s="69"/>
      <c r="HI252" s="69"/>
      <c r="HJ252" s="69"/>
      <c r="HK252" s="102"/>
      <c r="HL252" s="69"/>
      <c r="HM252" s="69"/>
      <c r="HN252" s="69"/>
      <c r="HO252" s="69"/>
      <c r="HP252" s="69"/>
      <c r="HQ252" s="69"/>
      <c r="HR252" s="69"/>
      <c r="HS252" s="69"/>
      <c r="HT252" s="69"/>
      <c r="HU252" s="69"/>
      <c r="HV252" s="69"/>
      <c r="HW252" s="69"/>
      <c r="HX252" s="69"/>
      <c r="HY252" s="69"/>
      <c r="HZ252" s="69"/>
      <c r="IA252" s="69"/>
      <c r="IB252" s="69"/>
      <c r="IC252" s="69"/>
      <c r="ID252" s="69"/>
      <c r="IE252" s="69"/>
      <c r="IF252" s="69"/>
      <c r="IG252" s="69"/>
      <c r="IH252" s="69"/>
      <c r="II252" s="69"/>
      <c r="IJ252" s="69"/>
      <c r="IK252" s="69"/>
      <c r="IL252" s="69"/>
      <c r="IM252" s="69"/>
      <c r="IN252" s="207"/>
      <c r="IO252" s="69"/>
      <c r="IP252" s="69"/>
      <c r="IQ252" s="69"/>
      <c r="IR252" s="499"/>
      <c r="IS252" s="69"/>
      <c r="IT252" s="69"/>
      <c r="IU252" s="69"/>
      <c r="IV252" s="69"/>
      <c r="IW252" s="69"/>
      <c r="IX252" s="69"/>
      <c r="IY252" s="69"/>
      <c r="IZ252" s="69"/>
      <c r="JA252" s="69"/>
      <c r="JB252" s="69"/>
      <c r="JC252" s="503"/>
      <c r="JD252" s="69"/>
      <c r="JE252" s="69"/>
      <c r="JF252" s="69"/>
      <c r="JG252" s="69"/>
      <c r="JH252" s="69"/>
      <c r="JI252" s="69"/>
      <c r="JJ252" s="69"/>
      <c r="JK252" s="69"/>
      <c r="JL252" s="214"/>
      <c r="JM252" s="69"/>
      <c r="JN252" s="69"/>
      <c r="JO252" s="69"/>
      <c r="JP252" s="69"/>
      <c r="JQ252" s="69"/>
      <c r="JR252" s="69"/>
      <c r="JS252" s="69"/>
      <c r="JT252" s="69"/>
      <c r="JU252" s="69"/>
      <c r="JV252" s="69"/>
      <c r="JW252" s="69"/>
      <c r="JX252" s="499"/>
      <c r="JY252" s="499"/>
      <c r="JZ252" s="213"/>
      <c r="KA252" s="213"/>
      <c r="KB252" s="69"/>
      <c r="KC252" s="69"/>
      <c r="KD252" s="69"/>
      <c r="KE252" s="69"/>
      <c r="KF252" s="69"/>
      <c r="KG252" s="69">
        <v>1</v>
      </c>
      <c r="KH252" s="69"/>
      <c r="KI252" s="69"/>
      <c r="KJ252" s="69"/>
      <c r="KK252" s="69"/>
      <c r="KL252" s="69"/>
      <c r="KM252" s="69"/>
      <c r="KN252" s="69"/>
      <c r="KO252" s="69"/>
      <c r="KP252" s="69"/>
      <c r="KQ252" s="69"/>
      <c r="KR252" s="69"/>
      <c r="KS252" s="69"/>
      <c r="KT252" s="69"/>
      <c r="KU252" s="69"/>
      <c r="KV252" s="69"/>
      <c r="KW252" s="69"/>
      <c r="KX252" s="69"/>
      <c r="KY252" s="69"/>
      <c r="KZ252" s="69"/>
      <c r="LA252" s="69"/>
      <c r="LB252" s="69">
        <v>1</v>
      </c>
      <c r="LC252" s="69"/>
      <c r="LD252" s="69"/>
      <c r="LE252" s="69"/>
      <c r="LF252" s="69"/>
      <c r="LG252" s="204"/>
      <c r="LH252" s="69"/>
      <c r="LI252" s="69"/>
      <c r="LJ252" s="69"/>
      <c r="LK252" s="69"/>
      <c r="LL252" s="69"/>
      <c r="LM252" s="69"/>
      <c r="LN252" s="69"/>
      <c r="LO252" s="69"/>
      <c r="LP252" s="102"/>
      <c r="LQ252" s="69"/>
      <c r="LR252" s="69"/>
      <c r="LS252" s="207">
        <v>1</v>
      </c>
      <c r="LT252" s="69"/>
      <c r="LU252" s="69"/>
      <c r="LV252" s="69"/>
      <c r="LW252" s="221"/>
      <c r="LX252" s="69"/>
      <c r="LY252" s="69"/>
      <c r="LZ252" s="69"/>
      <c r="MA252" s="69"/>
      <c r="MB252" s="69"/>
      <c r="MC252" s="69"/>
      <c r="MD252" s="69"/>
      <c r="ME252" s="69"/>
      <c r="MF252" s="69"/>
      <c r="MG252" s="69"/>
      <c r="MH252" s="69"/>
      <c r="MI252" s="69"/>
      <c r="MJ252" s="69">
        <v>1</v>
      </c>
      <c r="MK252" s="69"/>
      <c r="ML252" s="69"/>
      <c r="MM252" s="69"/>
      <c r="MN252" s="69"/>
      <c r="MO252" s="69"/>
      <c r="MP252" s="69"/>
      <c r="MQ252" s="69"/>
      <c r="MR252" s="69"/>
      <c r="MS252" s="69"/>
      <c r="MT252" s="69"/>
      <c r="MU252" s="69"/>
      <c r="MV252" s="69"/>
      <c r="MW252" s="69"/>
      <c r="MX252" s="69"/>
      <c r="MY252" s="221"/>
      <c r="MZ252" s="69"/>
      <c r="NA252" s="69"/>
      <c r="NB252" s="69"/>
      <c r="NC252" s="69"/>
      <c r="ND252" s="69"/>
      <c r="NE252" s="69"/>
      <c r="NF252" s="516"/>
      <c r="NG252" s="69"/>
      <c r="NH252" s="69"/>
      <c r="NI252" s="69"/>
      <c r="NJ252" s="224"/>
      <c r="NK252" s="69"/>
      <c r="NL252" s="69"/>
      <c r="NM252" s="69"/>
      <c r="NN252" s="69"/>
      <c r="NO252" s="69"/>
      <c r="NP252" s="69"/>
      <c r="NQ252" s="69"/>
      <c r="NR252" s="69"/>
      <c r="NS252" s="69"/>
      <c r="NT252" s="69"/>
      <c r="NU252" s="207"/>
      <c r="NV252" s="69"/>
      <c r="NW252" s="69"/>
      <c r="NX252" s="69"/>
      <c r="NY252" s="69"/>
      <c r="NZ252" s="69">
        <v>1</v>
      </c>
      <c r="OA252" s="69"/>
      <c r="OB252" s="69"/>
      <c r="OC252" s="69"/>
      <c r="OD252" s="69"/>
      <c r="OE252" s="69"/>
      <c r="OF252" s="69"/>
      <c r="OG252" s="69"/>
      <c r="OH252" s="69"/>
      <c r="OI252" s="69"/>
      <c r="OJ252" s="69"/>
      <c r="OK252" s="69"/>
      <c r="OL252" s="227"/>
      <c r="OM252" s="69"/>
      <c r="ON252" s="69"/>
      <c r="OO252" s="69"/>
      <c r="OP252" s="69"/>
      <c r="OQ252" s="69"/>
      <c r="OR252" s="69"/>
    </row>
    <row r="253" spans="1:408">
      <c r="A253" s="52"/>
      <c r="B253" s="592"/>
      <c r="C253" s="189"/>
      <c r="D253" s="60" t="s">
        <v>21</v>
      </c>
      <c r="CO253" s="80"/>
      <c r="DB253" s="86"/>
      <c r="DC253" s="86"/>
      <c r="DD253" s="86"/>
      <c r="DE253" s="86"/>
      <c r="DF253" s="86"/>
      <c r="DG253" s="86"/>
      <c r="DH253" s="86"/>
      <c r="DI253" s="86"/>
      <c r="DJ253" s="86"/>
      <c r="DK253" s="86"/>
      <c r="DL253" s="86"/>
      <c r="DM253" s="87"/>
      <c r="DN253" s="87"/>
      <c r="DO253" s="87"/>
      <c r="DP253" s="87"/>
      <c r="DQ253" s="87"/>
      <c r="DR253" s="87"/>
      <c r="DS253" s="87"/>
      <c r="DT253" s="87"/>
      <c r="DU253" s="87"/>
      <c r="DV253" s="87"/>
      <c r="DW253" s="87"/>
      <c r="DX253" s="87"/>
      <c r="DY253" s="87"/>
      <c r="DZ253" s="87"/>
      <c r="EA253" s="87"/>
      <c r="EB253" s="87"/>
      <c r="EC253" s="87"/>
      <c r="ED253" s="87"/>
      <c r="EE253" s="87"/>
      <c r="EF253" s="87"/>
      <c r="EG253" s="87"/>
      <c r="EH253" s="87"/>
      <c r="EI253" s="87"/>
      <c r="EJ253" s="87"/>
      <c r="EK253" s="87"/>
      <c r="EL253" s="87"/>
      <c r="EM253" s="87"/>
      <c r="EN253" s="87"/>
      <c r="EO253" s="87"/>
      <c r="EP253" s="87"/>
      <c r="EQ253" s="87"/>
      <c r="ER253" s="87"/>
      <c r="ES253" s="87"/>
      <c r="ET253" s="87"/>
      <c r="EU253" s="87"/>
      <c r="EV253" s="87"/>
      <c r="EW253" s="87"/>
      <c r="EX253" s="87"/>
      <c r="EY253" s="87"/>
      <c r="EZ253" s="87"/>
      <c r="FA253" s="87"/>
      <c r="FB253" s="87"/>
      <c r="FC253" s="87"/>
      <c r="FD253" s="87"/>
      <c r="FE253" s="87"/>
      <c r="FF253" s="87"/>
      <c r="FG253" s="87"/>
      <c r="FH253" s="87"/>
      <c r="FI253" s="87"/>
      <c r="FJ253" s="87"/>
      <c r="FK253" s="87"/>
      <c r="FL253" s="87"/>
      <c r="FM253" s="87"/>
      <c r="FN253" s="87"/>
      <c r="FO253" s="87"/>
      <c r="FP253" s="87">
        <v>42</v>
      </c>
      <c r="FQ253" s="87">
        <v>42</v>
      </c>
      <c r="FR253" s="87">
        <v>41</v>
      </c>
      <c r="FS253" s="87">
        <v>41</v>
      </c>
      <c r="FT253" s="87">
        <v>41</v>
      </c>
      <c r="FU253" s="87">
        <v>41</v>
      </c>
      <c r="FV253" s="87">
        <v>40</v>
      </c>
      <c r="FW253" s="87">
        <v>39</v>
      </c>
      <c r="FX253" s="87">
        <v>39</v>
      </c>
      <c r="FY253" s="87">
        <v>39</v>
      </c>
      <c r="FZ253" s="87">
        <v>39</v>
      </c>
      <c r="GA253" s="87">
        <v>39</v>
      </c>
      <c r="GB253" s="87">
        <f t="shared" ref="GB253:GV253" si="459">GA253-GB252</f>
        <v>36</v>
      </c>
      <c r="GC253" s="87">
        <f t="shared" si="459"/>
        <v>36</v>
      </c>
      <c r="GD253" s="87">
        <f t="shared" si="459"/>
        <v>36</v>
      </c>
      <c r="GE253" s="87">
        <f t="shared" si="459"/>
        <v>35</v>
      </c>
      <c r="GF253" s="87">
        <f t="shared" si="459"/>
        <v>34</v>
      </c>
      <c r="GG253" s="87">
        <f t="shared" si="459"/>
        <v>34</v>
      </c>
      <c r="GH253" s="87">
        <f t="shared" si="459"/>
        <v>34</v>
      </c>
      <c r="GI253" s="87">
        <f t="shared" si="459"/>
        <v>34</v>
      </c>
      <c r="GJ253" s="87">
        <f t="shared" si="459"/>
        <v>34</v>
      </c>
      <c r="GK253" s="87">
        <f t="shared" si="459"/>
        <v>34</v>
      </c>
      <c r="GL253" s="87">
        <f t="shared" si="459"/>
        <v>33</v>
      </c>
      <c r="GM253" s="87">
        <f t="shared" si="459"/>
        <v>33</v>
      </c>
      <c r="GN253" s="87">
        <f t="shared" si="459"/>
        <v>33</v>
      </c>
      <c r="GO253" s="87">
        <f t="shared" si="459"/>
        <v>33</v>
      </c>
      <c r="GP253" s="87">
        <f t="shared" si="459"/>
        <v>33</v>
      </c>
      <c r="GQ253" s="87">
        <f t="shared" si="459"/>
        <v>33</v>
      </c>
      <c r="GR253" s="93">
        <f t="shared" si="459"/>
        <v>33</v>
      </c>
      <c r="GS253" s="87">
        <f t="shared" si="459"/>
        <v>33</v>
      </c>
      <c r="GT253" s="87">
        <f t="shared" si="459"/>
        <v>33</v>
      </c>
      <c r="GU253" s="87">
        <f>GS253-GU252</f>
        <v>33</v>
      </c>
      <c r="GV253" s="87">
        <f t="shared" ref="GV253:HR253" si="460">GU253-GV252</f>
        <v>33</v>
      </c>
      <c r="GW253" s="87">
        <f t="shared" si="460"/>
        <v>33</v>
      </c>
      <c r="GX253" s="87">
        <f t="shared" si="460"/>
        <v>33</v>
      </c>
      <c r="GY253" s="87">
        <f t="shared" si="460"/>
        <v>32</v>
      </c>
      <c r="GZ253" s="87">
        <f t="shared" si="460"/>
        <v>31</v>
      </c>
      <c r="HA253" s="87">
        <f t="shared" si="460"/>
        <v>31</v>
      </c>
      <c r="HB253" s="87">
        <f t="shared" si="460"/>
        <v>31</v>
      </c>
      <c r="HC253" s="87">
        <f t="shared" si="460"/>
        <v>31</v>
      </c>
      <c r="HD253" s="87">
        <f t="shared" si="460"/>
        <v>30</v>
      </c>
      <c r="HE253" s="87">
        <f t="shared" si="460"/>
        <v>30</v>
      </c>
      <c r="HF253" s="87">
        <f t="shared" si="460"/>
        <v>30</v>
      </c>
      <c r="HG253" s="87">
        <f t="shared" si="460"/>
        <v>30</v>
      </c>
      <c r="HH253" s="87">
        <f t="shared" si="460"/>
        <v>30</v>
      </c>
      <c r="HI253" s="87">
        <f t="shared" si="460"/>
        <v>30</v>
      </c>
      <c r="HJ253" s="87">
        <f>HK253-HJ252</f>
        <v>30</v>
      </c>
      <c r="HK253" s="103">
        <f>HH253-HK252</f>
        <v>30</v>
      </c>
      <c r="HL253" s="87">
        <f>HJ253-HL252</f>
        <v>30</v>
      </c>
      <c r="HM253" s="87">
        <f t="shared" ref="HM253:IX253" si="461">HL253-HM252</f>
        <v>30</v>
      </c>
      <c r="HN253" s="87">
        <f t="shared" si="461"/>
        <v>30</v>
      </c>
      <c r="HO253" s="87">
        <f t="shared" si="461"/>
        <v>30</v>
      </c>
      <c r="HP253" s="87">
        <f t="shared" si="461"/>
        <v>30</v>
      </c>
      <c r="HQ253" s="87">
        <f t="shared" si="461"/>
        <v>30</v>
      </c>
      <c r="HR253" s="87">
        <f t="shared" si="461"/>
        <v>30</v>
      </c>
      <c r="HS253" s="87">
        <f t="shared" si="461"/>
        <v>30</v>
      </c>
      <c r="HT253" s="87">
        <f t="shared" si="461"/>
        <v>30</v>
      </c>
      <c r="HU253" s="87">
        <f t="shared" si="461"/>
        <v>30</v>
      </c>
      <c r="HV253" s="87">
        <f t="shared" si="461"/>
        <v>30</v>
      </c>
      <c r="HW253" s="87">
        <f t="shared" si="461"/>
        <v>30</v>
      </c>
      <c r="HX253" s="87">
        <f t="shared" si="461"/>
        <v>30</v>
      </c>
      <c r="HY253" s="87">
        <f t="shared" si="461"/>
        <v>30</v>
      </c>
      <c r="HZ253" s="87">
        <f t="shared" si="461"/>
        <v>30</v>
      </c>
      <c r="IA253" s="87">
        <f t="shared" si="461"/>
        <v>30</v>
      </c>
      <c r="IB253" s="87">
        <f t="shared" si="461"/>
        <v>30</v>
      </c>
      <c r="IC253" s="87">
        <f t="shared" si="461"/>
        <v>30</v>
      </c>
      <c r="ID253" s="87">
        <f t="shared" si="461"/>
        <v>30</v>
      </c>
      <c r="IE253" s="87">
        <f t="shared" si="461"/>
        <v>30</v>
      </c>
      <c r="IF253" s="87">
        <f t="shared" si="461"/>
        <v>30</v>
      </c>
      <c r="IG253" s="87">
        <f t="shared" si="461"/>
        <v>30</v>
      </c>
      <c r="IH253" s="87">
        <f t="shared" si="461"/>
        <v>30</v>
      </c>
      <c r="II253" s="87">
        <f t="shared" si="461"/>
        <v>30</v>
      </c>
      <c r="IJ253" s="87">
        <f t="shared" si="461"/>
        <v>30</v>
      </c>
      <c r="IK253" s="87">
        <f t="shared" si="461"/>
        <v>30</v>
      </c>
      <c r="IL253" s="87">
        <f t="shared" si="461"/>
        <v>30</v>
      </c>
      <c r="IM253" s="87">
        <f t="shared" si="461"/>
        <v>30</v>
      </c>
      <c r="IN253" s="602">
        <f>IL253-IN252</f>
        <v>30</v>
      </c>
      <c r="IO253" s="87">
        <f>IM253-IO252</f>
        <v>30</v>
      </c>
      <c r="IP253" s="87">
        <f t="shared" ref="IP253:JW253" si="462">IO253-IP252</f>
        <v>30</v>
      </c>
      <c r="IQ253" s="87">
        <f t="shared" si="462"/>
        <v>30</v>
      </c>
      <c r="IR253" s="606">
        <f t="shared" si="462"/>
        <v>30</v>
      </c>
      <c r="IS253" s="87">
        <f t="shared" si="462"/>
        <v>30</v>
      </c>
      <c r="IT253" s="87">
        <f t="shared" si="462"/>
        <v>30</v>
      </c>
      <c r="IU253" s="87">
        <f t="shared" si="462"/>
        <v>30</v>
      </c>
      <c r="IV253" s="87">
        <f t="shared" si="462"/>
        <v>30</v>
      </c>
      <c r="IW253" s="87">
        <f t="shared" si="462"/>
        <v>30</v>
      </c>
      <c r="IX253" s="87">
        <f t="shared" si="462"/>
        <v>30</v>
      </c>
      <c r="IY253" s="87">
        <f t="shared" si="462"/>
        <v>30</v>
      </c>
      <c r="IZ253" s="87">
        <f t="shared" si="462"/>
        <v>30</v>
      </c>
      <c r="JA253" s="87">
        <f t="shared" si="462"/>
        <v>30</v>
      </c>
      <c r="JB253" s="87">
        <f t="shared" si="462"/>
        <v>30</v>
      </c>
      <c r="JC253" s="608">
        <f t="shared" si="462"/>
        <v>30</v>
      </c>
      <c r="JD253" s="87">
        <f t="shared" si="462"/>
        <v>30</v>
      </c>
      <c r="JE253" s="87">
        <f t="shared" si="462"/>
        <v>30</v>
      </c>
      <c r="JF253" s="87">
        <f t="shared" si="462"/>
        <v>30</v>
      </c>
      <c r="JG253" s="599">
        <f t="shared" si="462"/>
        <v>30</v>
      </c>
      <c r="JH253" s="87">
        <f t="shared" si="462"/>
        <v>30</v>
      </c>
      <c r="JI253" s="87">
        <f t="shared" si="462"/>
        <v>30</v>
      </c>
      <c r="JJ253" s="87">
        <f t="shared" si="462"/>
        <v>30</v>
      </c>
      <c r="JK253" s="87">
        <f t="shared" si="462"/>
        <v>30</v>
      </c>
      <c r="JL253" s="610">
        <f t="shared" si="462"/>
        <v>30</v>
      </c>
      <c r="JM253" s="87">
        <f t="shared" si="462"/>
        <v>30</v>
      </c>
      <c r="JN253" s="87">
        <f t="shared" si="462"/>
        <v>30</v>
      </c>
      <c r="JO253" s="87">
        <f t="shared" si="462"/>
        <v>30</v>
      </c>
      <c r="JP253" s="87">
        <f t="shared" si="462"/>
        <v>30</v>
      </c>
      <c r="JQ253" s="87">
        <f t="shared" si="462"/>
        <v>30</v>
      </c>
      <c r="JR253" s="87">
        <f t="shared" si="462"/>
        <v>30</v>
      </c>
      <c r="JS253" s="87">
        <f t="shared" si="462"/>
        <v>30</v>
      </c>
      <c r="JT253" s="87">
        <f t="shared" si="462"/>
        <v>30</v>
      </c>
      <c r="JU253" s="87">
        <f t="shared" si="462"/>
        <v>30</v>
      </c>
      <c r="JV253" s="87">
        <f t="shared" si="462"/>
        <v>30</v>
      </c>
      <c r="JW253" s="87">
        <f t="shared" si="462"/>
        <v>30</v>
      </c>
      <c r="JX253" s="87">
        <v>30</v>
      </c>
      <c r="JY253" s="87">
        <v>30</v>
      </c>
      <c r="JZ253" s="599">
        <v>29</v>
      </c>
      <c r="KA253" s="599">
        <v>30</v>
      </c>
      <c r="KB253" s="87">
        <f>JW253-KB252</f>
        <v>30</v>
      </c>
      <c r="KC253" s="87">
        <f t="shared" ref="KB253:KS253" si="463">KB253-KC252</f>
        <v>30</v>
      </c>
      <c r="KD253" s="87">
        <f t="shared" si="463"/>
        <v>30</v>
      </c>
      <c r="KE253" s="87">
        <f t="shared" si="463"/>
        <v>30</v>
      </c>
      <c r="KF253" s="87">
        <f t="shared" si="463"/>
        <v>30</v>
      </c>
      <c r="KG253" s="87">
        <f t="shared" si="463"/>
        <v>29</v>
      </c>
      <c r="KH253" s="87">
        <f t="shared" si="463"/>
        <v>29</v>
      </c>
      <c r="KI253" s="87">
        <f t="shared" si="463"/>
        <v>29</v>
      </c>
      <c r="KJ253" s="87">
        <f t="shared" si="463"/>
        <v>29</v>
      </c>
      <c r="KK253" s="87">
        <f t="shared" si="463"/>
        <v>29</v>
      </c>
      <c r="KL253" s="87">
        <f t="shared" si="463"/>
        <v>29</v>
      </c>
      <c r="KM253" s="87">
        <f t="shared" si="463"/>
        <v>29</v>
      </c>
      <c r="KN253" s="87">
        <f t="shared" si="463"/>
        <v>29</v>
      </c>
      <c r="KO253" s="87">
        <v>29</v>
      </c>
      <c r="KP253" s="87">
        <f>KN253-KP252</f>
        <v>29</v>
      </c>
      <c r="KQ253" s="87">
        <f t="shared" ref="KQ253:LK253" si="464">KP253-KQ252</f>
        <v>29</v>
      </c>
      <c r="KR253" s="87">
        <f t="shared" si="464"/>
        <v>29</v>
      </c>
      <c r="KS253" s="87">
        <f t="shared" si="464"/>
        <v>29</v>
      </c>
      <c r="KT253" s="87">
        <f t="shared" si="464"/>
        <v>29</v>
      </c>
      <c r="KU253" s="87">
        <f t="shared" si="464"/>
        <v>29</v>
      </c>
      <c r="KV253" s="87">
        <f t="shared" si="464"/>
        <v>29</v>
      </c>
      <c r="KW253" s="87">
        <f t="shared" si="464"/>
        <v>29</v>
      </c>
      <c r="KX253" s="87">
        <f t="shared" si="464"/>
        <v>29</v>
      </c>
      <c r="KY253" s="87">
        <f t="shared" si="464"/>
        <v>29</v>
      </c>
      <c r="KZ253" s="87">
        <f t="shared" si="464"/>
        <v>29</v>
      </c>
      <c r="LA253" s="87">
        <f t="shared" si="464"/>
        <v>29</v>
      </c>
      <c r="LB253" s="87">
        <f t="shared" si="464"/>
        <v>28</v>
      </c>
      <c r="LC253" s="87">
        <f t="shared" si="464"/>
        <v>28</v>
      </c>
      <c r="LD253" s="87">
        <f t="shared" si="464"/>
        <v>28</v>
      </c>
      <c r="LE253" s="87">
        <f t="shared" si="464"/>
        <v>28</v>
      </c>
      <c r="LF253" s="87">
        <f t="shared" si="464"/>
        <v>28</v>
      </c>
      <c r="LG253" s="93">
        <v>28</v>
      </c>
      <c r="LH253" s="87">
        <f>LF253-LH252</f>
        <v>28</v>
      </c>
      <c r="LI253" s="87">
        <f t="shared" ref="LI253:MR253" si="465">LH253-LI252</f>
        <v>28</v>
      </c>
      <c r="LJ253" s="87">
        <f t="shared" si="465"/>
        <v>28</v>
      </c>
      <c r="LK253" s="87">
        <f t="shared" si="465"/>
        <v>28</v>
      </c>
      <c r="LL253" s="87">
        <f t="shared" si="465"/>
        <v>28</v>
      </c>
      <c r="LM253" s="87">
        <f t="shared" si="465"/>
        <v>28</v>
      </c>
      <c r="LN253" s="87">
        <f t="shared" si="465"/>
        <v>28</v>
      </c>
      <c r="LO253" s="87">
        <f t="shared" si="465"/>
        <v>28</v>
      </c>
      <c r="LP253" s="103">
        <f t="shared" si="465"/>
        <v>28</v>
      </c>
      <c r="LQ253" s="87">
        <f t="shared" si="465"/>
        <v>28</v>
      </c>
      <c r="LR253" s="87">
        <f t="shared" si="465"/>
        <v>28</v>
      </c>
      <c r="LS253" s="602">
        <f t="shared" si="465"/>
        <v>27</v>
      </c>
      <c r="LT253" s="87">
        <f t="shared" si="465"/>
        <v>27</v>
      </c>
      <c r="LU253" s="87">
        <f t="shared" si="465"/>
        <v>27</v>
      </c>
      <c r="LV253" s="87">
        <f t="shared" si="465"/>
        <v>27</v>
      </c>
      <c r="LW253" s="613">
        <f t="shared" si="465"/>
        <v>27</v>
      </c>
      <c r="LX253" s="87">
        <f t="shared" si="465"/>
        <v>27</v>
      </c>
      <c r="LY253" s="87">
        <f t="shared" si="465"/>
        <v>27</v>
      </c>
      <c r="LZ253" s="87">
        <f t="shared" si="465"/>
        <v>27</v>
      </c>
      <c r="MA253" s="87">
        <f t="shared" si="465"/>
        <v>27</v>
      </c>
      <c r="MB253" s="87">
        <f t="shared" si="465"/>
        <v>27</v>
      </c>
      <c r="MC253" s="87">
        <f t="shared" si="465"/>
        <v>27</v>
      </c>
      <c r="MD253" s="87">
        <f t="shared" si="465"/>
        <v>27</v>
      </c>
      <c r="ME253" s="87">
        <f t="shared" si="465"/>
        <v>27</v>
      </c>
      <c r="MF253" s="87">
        <f t="shared" si="465"/>
        <v>27</v>
      </c>
      <c r="MG253" s="87">
        <f t="shared" si="465"/>
        <v>27</v>
      </c>
      <c r="MH253" s="87">
        <f t="shared" si="465"/>
        <v>27</v>
      </c>
      <c r="MI253" s="87">
        <f t="shared" si="465"/>
        <v>27</v>
      </c>
      <c r="MJ253" s="87">
        <f t="shared" si="465"/>
        <v>26</v>
      </c>
      <c r="MK253" s="87">
        <f t="shared" si="465"/>
        <v>26</v>
      </c>
      <c r="ML253" s="87">
        <f t="shared" si="465"/>
        <v>26</v>
      </c>
      <c r="MM253" s="87">
        <f t="shared" si="465"/>
        <v>26</v>
      </c>
      <c r="MN253" s="87">
        <f t="shared" si="465"/>
        <v>26</v>
      </c>
      <c r="MO253" s="87">
        <f t="shared" si="465"/>
        <v>26</v>
      </c>
      <c r="MP253" s="87">
        <f t="shared" si="465"/>
        <v>26</v>
      </c>
      <c r="MQ253" s="87">
        <f t="shared" si="465"/>
        <v>26</v>
      </c>
      <c r="MR253" s="87">
        <v>26</v>
      </c>
      <c r="MS253" s="87">
        <f t="shared" ref="MS253:NC253" si="466">MR253-MS252</f>
        <v>26</v>
      </c>
      <c r="MT253" s="87">
        <f t="shared" si="466"/>
        <v>26</v>
      </c>
      <c r="MU253" s="87">
        <f t="shared" si="466"/>
        <v>26</v>
      </c>
      <c r="MV253" s="87">
        <f t="shared" si="466"/>
        <v>26</v>
      </c>
      <c r="MW253" s="87">
        <f t="shared" si="466"/>
        <v>26</v>
      </c>
      <c r="MX253" s="87">
        <f t="shared" si="466"/>
        <v>26</v>
      </c>
      <c r="MY253" s="87">
        <f t="shared" si="466"/>
        <v>26</v>
      </c>
      <c r="MZ253" s="87">
        <f t="shared" si="466"/>
        <v>26</v>
      </c>
      <c r="NA253" s="87">
        <f t="shared" si="466"/>
        <v>26</v>
      </c>
      <c r="NB253" s="87">
        <f t="shared" si="466"/>
        <v>26</v>
      </c>
      <c r="NC253" s="87">
        <f t="shared" si="466"/>
        <v>26</v>
      </c>
      <c r="ND253" s="87">
        <v>26</v>
      </c>
      <c r="NE253" s="87">
        <v>26</v>
      </c>
      <c r="NF253" s="87">
        <v>26</v>
      </c>
      <c r="NG253" s="87">
        <v>26</v>
      </c>
      <c r="NH253" s="87">
        <v>26</v>
      </c>
      <c r="NI253" s="87">
        <v>26</v>
      </c>
      <c r="NJ253" s="87">
        <v>26</v>
      </c>
      <c r="NK253" s="87">
        <v>26</v>
      </c>
      <c r="NL253" s="87">
        <v>26</v>
      </c>
      <c r="NM253" s="87">
        <v>26</v>
      </c>
      <c r="NN253" s="87">
        <v>26</v>
      </c>
      <c r="NO253" s="87">
        <v>26</v>
      </c>
      <c r="NP253" s="87">
        <v>26</v>
      </c>
      <c r="NQ253" s="87">
        <v>26</v>
      </c>
      <c r="NR253" s="87">
        <v>26</v>
      </c>
      <c r="NS253" s="87">
        <v>26</v>
      </c>
      <c r="NT253" s="87">
        <v>26</v>
      </c>
      <c r="NU253" s="602">
        <v>26</v>
      </c>
      <c r="NV253" s="87">
        <v>26</v>
      </c>
      <c r="NW253" s="87">
        <v>26</v>
      </c>
      <c r="NX253" s="87">
        <v>26</v>
      </c>
      <c r="NY253" s="87">
        <v>26</v>
      </c>
      <c r="NZ253" s="87">
        <v>25</v>
      </c>
      <c r="OA253" s="87">
        <v>25</v>
      </c>
      <c r="OB253" s="87">
        <v>25</v>
      </c>
      <c r="OC253" s="87">
        <v>25</v>
      </c>
      <c r="OD253" s="87">
        <v>25</v>
      </c>
      <c r="OE253" s="87">
        <v>25</v>
      </c>
      <c r="OF253" s="87">
        <v>25</v>
      </c>
      <c r="OG253" s="87">
        <v>25</v>
      </c>
      <c r="OH253" s="87">
        <v>25</v>
      </c>
      <c r="OI253" s="87">
        <v>25</v>
      </c>
      <c r="OJ253" s="87">
        <v>25</v>
      </c>
      <c r="OK253" s="87">
        <v>25</v>
      </c>
      <c r="OL253" s="619">
        <v>25</v>
      </c>
      <c r="OM253" s="87">
        <v>25</v>
      </c>
      <c r="ON253" s="87">
        <v>25</v>
      </c>
      <c r="OO253" s="87">
        <v>25</v>
      </c>
      <c r="OP253" s="87">
        <v>25</v>
      </c>
      <c r="OQ253" s="87">
        <v>25</v>
      </c>
      <c r="OR253" s="87">
        <v>25</v>
      </c>
    </row>
    <row r="254" spans="1:408">
      <c r="A254" s="52"/>
      <c r="B254" s="592"/>
      <c r="C254" s="453" t="s">
        <v>88</v>
      </c>
      <c r="D254" s="451" t="s">
        <v>18</v>
      </c>
      <c r="E254" s="594"/>
      <c r="F254" s="594"/>
      <c r="G254" s="594"/>
      <c r="H254" s="594"/>
      <c r="I254" s="594"/>
      <c r="J254" s="594"/>
      <c r="K254" s="594"/>
      <c r="L254" s="594"/>
      <c r="M254" s="594"/>
      <c r="N254" s="594"/>
      <c r="O254" s="594"/>
      <c r="P254" s="594"/>
      <c r="Q254" s="594"/>
      <c r="R254" s="594"/>
      <c r="S254" s="594"/>
      <c r="T254" s="594"/>
      <c r="U254" s="594"/>
      <c r="V254" s="594"/>
      <c r="W254" s="594"/>
      <c r="X254" s="594"/>
      <c r="Y254" s="594"/>
      <c r="Z254" s="594"/>
      <c r="AA254" s="594"/>
      <c r="AB254" s="594"/>
      <c r="AC254" s="594"/>
      <c r="AD254" s="594"/>
      <c r="AE254" s="594"/>
      <c r="AF254" s="594"/>
      <c r="AG254" s="594"/>
      <c r="AH254" s="594"/>
      <c r="AI254" s="594"/>
      <c r="AJ254" s="594"/>
      <c r="AK254" s="594"/>
      <c r="AL254" s="594"/>
      <c r="AM254" s="594"/>
      <c r="AN254" s="594"/>
      <c r="AO254" s="594"/>
      <c r="AP254" s="594"/>
      <c r="AQ254" s="594"/>
      <c r="AR254" s="594"/>
      <c r="AS254" s="594"/>
      <c r="AT254" s="594"/>
      <c r="AU254" s="594"/>
      <c r="AV254" s="594"/>
      <c r="AW254" s="594"/>
      <c r="AX254" s="594"/>
      <c r="AY254" s="594"/>
      <c r="AZ254" s="594"/>
      <c r="BA254" s="594"/>
      <c r="BB254" s="594"/>
      <c r="BC254" s="594"/>
      <c r="BD254" s="594"/>
      <c r="BE254" s="594"/>
      <c r="BF254" s="594"/>
      <c r="BG254" s="594"/>
      <c r="BH254" s="594"/>
      <c r="BI254" s="594"/>
      <c r="BJ254" s="594"/>
      <c r="BK254" s="594"/>
      <c r="BL254" s="594"/>
      <c r="BM254" s="594"/>
      <c r="BN254" s="594"/>
      <c r="BO254" s="594"/>
      <c r="BP254" s="594"/>
      <c r="BQ254" s="594"/>
      <c r="BR254" s="594"/>
      <c r="BS254" s="594"/>
      <c r="BT254" s="594"/>
      <c r="BU254" s="594"/>
      <c r="BV254" s="594"/>
      <c r="BW254" s="594"/>
      <c r="BX254" s="594"/>
      <c r="BY254" s="594"/>
      <c r="BZ254" s="594"/>
      <c r="CA254" s="594"/>
      <c r="CB254" s="594"/>
      <c r="CC254" s="594"/>
      <c r="CD254" s="594"/>
      <c r="CE254" s="594"/>
      <c r="CF254" s="594"/>
      <c r="CG254" s="594"/>
      <c r="CH254" s="594"/>
      <c r="CI254" s="594"/>
      <c r="CJ254" s="594"/>
      <c r="CK254" s="594"/>
      <c r="CL254" s="594"/>
      <c r="CM254" s="594"/>
      <c r="CN254" s="594"/>
      <c r="CO254" s="478"/>
      <c r="CP254" s="594"/>
      <c r="CQ254" s="594"/>
      <c r="CR254" s="594"/>
      <c r="CS254" s="594"/>
      <c r="CT254" s="594"/>
      <c r="CU254" s="594"/>
      <c r="CV254" s="594"/>
      <c r="CW254" s="594"/>
      <c r="CX254" s="594"/>
      <c r="CY254" s="594"/>
      <c r="CZ254" s="594"/>
      <c r="DA254" s="594"/>
      <c r="DB254" s="597"/>
      <c r="DC254" s="597"/>
      <c r="DD254" s="597"/>
      <c r="DE254" s="597"/>
      <c r="DF254" s="597"/>
      <c r="DG254" s="597"/>
      <c r="DH254" s="597"/>
      <c r="DI254" s="597"/>
      <c r="DJ254" s="597"/>
      <c r="DK254" s="597"/>
      <c r="DL254" s="597"/>
      <c r="DM254" s="597"/>
      <c r="DN254" s="597"/>
      <c r="DO254" s="597"/>
      <c r="DP254" s="597"/>
      <c r="DQ254" s="597"/>
      <c r="DR254" s="597"/>
      <c r="DS254" s="597"/>
      <c r="DT254" s="597"/>
      <c r="DU254" s="597"/>
      <c r="DV254" s="597"/>
      <c r="DW254" s="597"/>
      <c r="DX254" s="597"/>
      <c r="DY254" s="597"/>
      <c r="DZ254" s="597"/>
      <c r="EA254" s="597"/>
      <c r="EB254" s="597"/>
      <c r="EC254" s="597"/>
      <c r="ED254" s="597"/>
      <c r="EE254" s="597"/>
      <c r="EF254" s="597"/>
      <c r="EG254" s="597"/>
      <c r="EH254" s="597"/>
      <c r="EI254" s="597"/>
      <c r="EJ254" s="597"/>
      <c r="EK254" s="597"/>
      <c r="EL254" s="597"/>
      <c r="EM254" s="597"/>
      <c r="EN254" s="597"/>
      <c r="EO254" s="597"/>
      <c r="EP254" s="597"/>
      <c r="EQ254" s="597"/>
      <c r="ER254" s="597"/>
      <c r="ES254" s="597"/>
      <c r="ET254" s="597"/>
      <c r="EU254" s="597"/>
      <c r="EV254" s="597"/>
      <c r="EW254" s="597"/>
      <c r="EX254" s="597"/>
      <c r="EY254" s="597"/>
      <c r="EZ254" s="597"/>
      <c r="FA254" s="597"/>
      <c r="FB254" s="597"/>
      <c r="FC254" s="597"/>
      <c r="FD254" s="597"/>
      <c r="FE254" s="597"/>
      <c r="FF254" s="597"/>
      <c r="FG254" s="597"/>
      <c r="FH254" s="597"/>
      <c r="FI254" s="597"/>
      <c r="FJ254" s="597"/>
      <c r="FK254" s="597"/>
      <c r="FL254" s="597"/>
      <c r="FM254" s="597"/>
      <c r="FN254" s="597"/>
      <c r="FO254" s="597"/>
      <c r="FP254" s="597">
        <v>37</v>
      </c>
      <c r="FQ254" s="477"/>
      <c r="FR254" s="477"/>
      <c r="FS254" s="477"/>
      <c r="FT254" s="477"/>
      <c r="FU254" s="477"/>
      <c r="FV254" s="477"/>
      <c r="FW254" s="477"/>
      <c r="FX254" s="477"/>
      <c r="FY254" s="477"/>
      <c r="FZ254" s="477"/>
      <c r="GA254" s="477"/>
      <c r="GB254" s="477"/>
      <c r="GC254" s="477"/>
      <c r="GD254" s="477"/>
      <c r="GE254" s="477"/>
      <c r="GF254" s="477"/>
      <c r="GG254" s="477"/>
      <c r="GH254" s="477"/>
      <c r="GI254" s="477"/>
      <c r="GJ254" s="477"/>
      <c r="GK254" s="477"/>
      <c r="GL254" s="477"/>
      <c r="GM254" s="477"/>
      <c r="GN254" s="477"/>
      <c r="GO254" s="477"/>
      <c r="GP254" s="477"/>
      <c r="GQ254" s="477"/>
      <c r="GR254" s="477"/>
      <c r="GS254" s="477"/>
      <c r="GT254" s="477"/>
      <c r="GU254" s="477"/>
      <c r="GV254" s="477"/>
      <c r="GW254" s="477"/>
      <c r="GX254" s="477"/>
      <c r="GY254" s="477"/>
      <c r="GZ254" s="477"/>
      <c r="HA254" s="477"/>
      <c r="HB254" s="477"/>
      <c r="HC254" s="477"/>
      <c r="HD254" s="477"/>
      <c r="HE254" s="477"/>
      <c r="HF254" s="477"/>
      <c r="HG254" s="477"/>
      <c r="HH254" s="477"/>
      <c r="HI254" s="477"/>
      <c r="HJ254" s="477"/>
      <c r="HK254" s="477"/>
      <c r="HL254" s="477"/>
      <c r="HM254" s="477"/>
      <c r="HN254" s="477"/>
      <c r="HO254" s="477"/>
      <c r="HP254" s="477"/>
      <c r="HQ254" s="477"/>
      <c r="HR254" s="477"/>
      <c r="HS254" s="477"/>
      <c r="HT254" s="477"/>
      <c r="HU254" s="477"/>
      <c r="HV254" s="477"/>
      <c r="HW254" s="477"/>
      <c r="HX254" s="477"/>
      <c r="HY254" s="477"/>
      <c r="HZ254" s="477"/>
      <c r="IA254" s="477"/>
      <c r="IB254" s="477"/>
      <c r="IC254" s="477"/>
      <c r="ID254" s="477"/>
      <c r="IE254" s="477"/>
      <c r="IF254" s="477"/>
      <c r="IG254" s="477"/>
      <c r="IH254" s="477"/>
      <c r="II254" s="477"/>
      <c r="IJ254" s="477"/>
      <c r="IK254" s="477"/>
      <c r="IL254" s="477"/>
      <c r="IM254" s="477"/>
      <c r="IN254" s="477"/>
      <c r="IO254" s="477"/>
      <c r="IP254" s="477"/>
      <c r="IQ254" s="477"/>
      <c r="IR254" s="477"/>
      <c r="IS254" s="477"/>
      <c r="IT254" s="477"/>
      <c r="IU254" s="477"/>
      <c r="IV254" s="477"/>
      <c r="IW254" s="477"/>
      <c r="IX254" s="477"/>
      <c r="IY254" s="477"/>
      <c r="IZ254" s="477"/>
      <c r="JA254" s="477"/>
      <c r="JB254" s="477"/>
      <c r="JC254" s="477"/>
      <c r="JD254" s="477"/>
      <c r="JE254" s="477"/>
      <c r="JF254" s="477"/>
      <c r="JG254" s="213"/>
      <c r="JH254" s="477"/>
      <c r="JI254" s="477"/>
      <c r="JJ254" s="68"/>
      <c r="JK254" s="68"/>
      <c r="JL254" s="212"/>
      <c r="JM254" s="477"/>
      <c r="JN254" s="477"/>
      <c r="JO254" s="477"/>
      <c r="JP254" s="477"/>
      <c r="JQ254" s="477"/>
      <c r="JR254" s="477"/>
      <c r="JS254" s="477"/>
      <c r="JT254" s="68"/>
      <c r="JU254" s="68"/>
      <c r="JV254" s="477"/>
      <c r="JW254" s="477"/>
      <c r="JX254" s="197"/>
      <c r="JY254" s="197"/>
      <c r="JZ254" s="213"/>
      <c r="KA254" s="213"/>
      <c r="KB254" s="477"/>
      <c r="KC254" s="477"/>
      <c r="KD254" s="68"/>
      <c r="KE254" s="68"/>
      <c r="KF254" s="477"/>
      <c r="KG254" s="68"/>
      <c r="KH254" s="477"/>
      <c r="KI254" s="68"/>
      <c r="KJ254" s="68"/>
      <c r="KK254" s="68"/>
      <c r="KL254" s="477"/>
      <c r="KM254" s="68"/>
      <c r="KN254" s="68"/>
      <c r="KO254" s="68"/>
      <c r="KP254" s="68"/>
      <c r="KQ254" s="68"/>
      <c r="KR254" s="68"/>
      <c r="KS254" s="68"/>
      <c r="KT254" s="477"/>
      <c r="KU254" s="68"/>
      <c r="KV254" s="477"/>
      <c r="KW254" s="68"/>
      <c r="KX254" s="68"/>
      <c r="KY254" s="68"/>
      <c r="KZ254" s="68"/>
      <c r="LA254" s="68"/>
      <c r="LB254" s="68"/>
      <c r="LC254" s="68"/>
      <c r="LD254" s="68"/>
      <c r="LE254" s="68"/>
      <c r="LF254" s="68"/>
      <c r="LG254" s="92"/>
      <c r="LH254" s="477"/>
      <c r="LI254" s="477"/>
      <c r="LJ254" s="477"/>
      <c r="LK254" s="477"/>
      <c r="LL254" s="68"/>
      <c r="LM254" s="68"/>
      <c r="LN254" s="68"/>
      <c r="LO254" s="477"/>
      <c r="LP254" s="100"/>
      <c r="LQ254" s="477"/>
      <c r="LR254" s="477"/>
      <c r="LS254" s="206"/>
      <c r="LT254" s="477"/>
      <c r="LU254" s="477"/>
      <c r="LV254" s="477"/>
      <c r="LW254" s="220"/>
      <c r="LX254" s="477"/>
      <c r="LY254" s="477"/>
      <c r="LZ254" s="477"/>
      <c r="MA254" s="477"/>
      <c r="MB254" s="477"/>
      <c r="MC254" s="477"/>
      <c r="MD254" s="477"/>
      <c r="ME254" s="477"/>
      <c r="MF254" s="477"/>
      <c r="MG254" s="477"/>
      <c r="MH254" s="477"/>
      <c r="MI254" s="477"/>
      <c r="MJ254" s="477"/>
      <c r="MK254" s="477"/>
      <c r="ML254" s="477"/>
      <c r="MM254" s="477"/>
      <c r="MN254" s="477"/>
      <c r="MO254" s="477"/>
      <c r="MP254" s="477"/>
      <c r="MQ254" s="477"/>
      <c r="MR254" s="477"/>
      <c r="MS254" s="477"/>
      <c r="MT254" s="477"/>
      <c r="MU254" s="477"/>
      <c r="MV254" s="477"/>
      <c r="MW254" s="477"/>
      <c r="MX254" s="477"/>
      <c r="MY254" s="220"/>
      <c r="MZ254" s="477"/>
      <c r="NA254" s="477"/>
      <c r="NB254" s="477"/>
      <c r="NC254" s="477"/>
      <c r="ND254" s="477"/>
      <c r="NE254" s="477"/>
      <c r="NF254" s="515"/>
      <c r="NG254" s="477"/>
      <c r="NH254" s="477"/>
      <c r="NI254" s="477"/>
      <c r="NJ254" s="223"/>
      <c r="NK254" s="477"/>
      <c r="NL254" s="477"/>
      <c r="NM254" s="477"/>
      <c r="NN254" s="477"/>
      <c r="NO254" s="477"/>
      <c r="NP254" s="477"/>
      <c r="NQ254" s="477"/>
      <c r="NR254" s="477"/>
      <c r="NS254" s="477"/>
      <c r="NT254" s="477"/>
      <c r="NU254" s="206"/>
      <c r="NV254" s="477"/>
      <c r="NW254" s="477"/>
      <c r="NX254" s="477"/>
      <c r="NY254" s="477"/>
      <c r="NZ254" s="477"/>
      <c r="OA254" s="477"/>
      <c r="OB254" s="477"/>
      <c r="OC254" s="477"/>
      <c r="OD254" s="477"/>
      <c r="OE254" s="477"/>
      <c r="OF254" s="477"/>
      <c r="OG254" s="477"/>
      <c r="OH254" s="68"/>
      <c r="OI254" s="68"/>
      <c r="OJ254" s="477"/>
      <c r="OK254" s="68"/>
      <c r="OL254" s="226"/>
      <c r="OM254" s="477"/>
      <c r="ON254" s="477"/>
      <c r="OO254" s="477"/>
      <c r="OP254" s="477"/>
      <c r="OQ254" s="477"/>
      <c r="OR254" s="477"/>
    </row>
    <row r="255" spans="1:408">
      <c r="A255" s="52"/>
      <c r="B255" s="592"/>
      <c r="C255" s="453"/>
      <c r="D255" s="451" t="s">
        <v>19</v>
      </c>
      <c r="E255" s="594"/>
      <c r="F255" s="594"/>
      <c r="G255" s="594"/>
      <c r="H255" s="594"/>
      <c r="I255" s="594"/>
      <c r="J255" s="594"/>
      <c r="K255" s="594"/>
      <c r="L255" s="594"/>
      <c r="M255" s="594"/>
      <c r="N255" s="594"/>
      <c r="O255" s="594"/>
      <c r="P255" s="594"/>
      <c r="Q255" s="594"/>
      <c r="R255" s="594"/>
      <c r="S255" s="594"/>
      <c r="T255" s="594"/>
      <c r="U255" s="594"/>
      <c r="V255" s="594"/>
      <c r="W255" s="594"/>
      <c r="X255" s="594"/>
      <c r="Y255" s="594"/>
      <c r="Z255" s="594"/>
      <c r="AA255" s="594"/>
      <c r="AB255" s="594"/>
      <c r="AC255" s="594"/>
      <c r="AD255" s="594"/>
      <c r="AE255" s="594"/>
      <c r="AF255" s="594"/>
      <c r="AG255" s="594"/>
      <c r="AH255" s="594"/>
      <c r="AI255" s="594"/>
      <c r="AJ255" s="594"/>
      <c r="AK255" s="594"/>
      <c r="AL255" s="594"/>
      <c r="AM255" s="594"/>
      <c r="AN255" s="594"/>
      <c r="AO255" s="594"/>
      <c r="AP255" s="594"/>
      <c r="AQ255" s="594"/>
      <c r="AR255" s="594"/>
      <c r="AS255" s="594"/>
      <c r="AT255" s="594"/>
      <c r="AU255" s="594"/>
      <c r="AV255" s="594"/>
      <c r="AW255" s="594"/>
      <c r="AX255" s="594"/>
      <c r="AY255" s="594"/>
      <c r="AZ255" s="594"/>
      <c r="BA255" s="594"/>
      <c r="BB255" s="594"/>
      <c r="BC255" s="594"/>
      <c r="BD255" s="594"/>
      <c r="BE255" s="594"/>
      <c r="BF255" s="594"/>
      <c r="BG255" s="594"/>
      <c r="BH255" s="594"/>
      <c r="BI255" s="594"/>
      <c r="BJ255" s="594"/>
      <c r="BK255" s="594"/>
      <c r="BL255" s="594"/>
      <c r="BM255" s="594"/>
      <c r="BN255" s="594"/>
      <c r="BO255" s="594"/>
      <c r="BP255" s="594"/>
      <c r="BQ255" s="594"/>
      <c r="BR255" s="594"/>
      <c r="BS255" s="594"/>
      <c r="BT255" s="594"/>
      <c r="BU255" s="594"/>
      <c r="BV255" s="594"/>
      <c r="BW255" s="594"/>
      <c r="BX255" s="594"/>
      <c r="BY255" s="594"/>
      <c r="BZ255" s="594"/>
      <c r="CA255" s="594"/>
      <c r="CB255" s="594"/>
      <c r="CC255" s="594"/>
      <c r="CD255" s="594"/>
      <c r="CE255" s="594"/>
      <c r="CF255" s="594"/>
      <c r="CG255" s="594"/>
      <c r="CH255" s="594"/>
      <c r="CI255" s="594"/>
      <c r="CJ255" s="594"/>
      <c r="CK255" s="594"/>
      <c r="CL255" s="594"/>
      <c r="CM255" s="594"/>
      <c r="CN255" s="594"/>
      <c r="CO255" s="479"/>
      <c r="CP255" s="594"/>
      <c r="CQ255" s="594"/>
      <c r="CR255" s="594"/>
      <c r="CS255" s="594"/>
      <c r="CT255" s="594"/>
      <c r="CU255" s="594"/>
      <c r="CV255" s="594"/>
      <c r="CW255" s="594"/>
      <c r="CX255" s="594"/>
      <c r="CY255" s="594"/>
      <c r="CZ255" s="594"/>
      <c r="DA255" s="594"/>
      <c r="DB255" s="597"/>
      <c r="DC255" s="597"/>
      <c r="DD255" s="597"/>
      <c r="DE255" s="597"/>
      <c r="DF255" s="597"/>
      <c r="DG255" s="597"/>
      <c r="DH255" s="597"/>
      <c r="DI255" s="597"/>
      <c r="DJ255" s="597"/>
      <c r="DK255" s="597"/>
      <c r="DL255" s="597"/>
      <c r="DM255" s="597"/>
      <c r="DN255" s="597"/>
      <c r="DO255" s="597"/>
      <c r="DP255" s="597"/>
      <c r="DQ255" s="597"/>
      <c r="DR255" s="597"/>
      <c r="DS255" s="597"/>
      <c r="DT255" s="597"/>
      <c r="DU255" s="597"/>
      <c r="DV255" s="597"/>
      <c r="DW255" s="597"/>
      <c r="DX255" s="597"/>
      <c r="DY255" s="597"/>
      <c r="DZ255" s="597"/>
      <c r="EA255" s="597"/>
      <c r="EB255" s="597"/>
      <c r="EC255" s="597"/>
      <c r="ED255" s="597"/>
      <c r="EE255" s="597"/>
      <c r="EF255" s="597"/>
      <c r="EG255" s="597"/>
      <c r="EH255" s="597"/>
      <c r="EI255" s="597"/>
      <c r="EJ255" s="597"/>
      <c r="EK255" s="597"/>
      <c r="EL255" s="597"/>
      <c r="EM255" s="597"/>
      <c r="EN255" s="597"/>
      <c r="EO255" s="597"/>
      <c r="EP255" s="597"/>
      <c r="EQ255" s="597"/>
      <c r="ER255" s="597"/>
      <c r="ES255" s="597"/>
      <c r="ET255" s="597"/>
      <c r="EU255" s="597"/>
      <c r="EV255" s="597"/>
      <c r="EW255" s="597"/>
      <c r="EX255" s="597"/>
      <c r="EY255" s="597"/>
      <c r="EZ255" s="597"/>
      <c r="FA255" s="597"/>
      <c r="FB255" s="597"/>
      <c r="FC255" s="597"/>
      <c r="FD255" s="597"/>
      <c r="FE255" s="597"/>
      <c r="FF255" s="597"/>
      <c r="FG255" s="597"/>
      <c r="FH255" s="597"/>
      <c r="FI255" s="597"/>
      <c r="FJ255" s="597"/>
      <c r="FK255" s="597"/>
      <c r="FL255" s="597"/>
      <c r="FM255" s="597"/>
      <c r="FN255" s="597"/>
      <c r="FO255" s="597"/>
      <c r="FP255" s="597"/>
      <c r="FQ255" s="597"/>
      <c r="FR255" s="597"/>
      <c r="FS255" s="597"/>
      <c r="FT255" s="597"/>
      <c r="FU255" s="597"/>
      <c r="FV255" s="597"/>
      <c r="FW255" s="597"/>
      <c r="FX255" s="597"/>
      <c r="FY255" s="597"/>
      <c r="FZ255" s="597"/>
      <c r="GA255" s="597"/>
      <c r="GB255" s="597"/>
      <c r="GC255" s="597"/>
      <c r="GD255" s="597"/>
      <c r="GE255" s="597"/>
      <c r="GF255" s="597"/>
      <c r="GG255" s="597"/>
      <c r="GH255" s="597"/>
      <c r="GI255" s="597"/>
      <c r="GJ255" s="597"/>
      <c r="GK255" s="597"/>
      <c r="GL255" s="597"/>
      <c r="GM255" s="597"/>
      <c r="GN255" s="597"/>
      <c r="GO255" s="597"/>
      <c r="GP255" s="597"/>
      <c r="GQ255" s="597"/>
      <c r="GR255" s="597"/>
      <c r="GS255" s="597"/>
      <c r="GT255" s="597"/>
      <c r="GU255" s="597"/>
      <c r="GV255" s="597"/>
      <c r="GW255" s="597"/>
      <c r="GX255" s="597"/>
      <c r="GY255" s="597"/>
      <c r="GZ255" s="597"/>
      <c r="HA255" s="597"/>
      <c r="HB255" s="597"/>
      <c r="HC255" s="597"/>
      <c r="HD255" s="597"/>
      <c r="HE255" s="597"/>
      <c r="HF255" s="597"/>
      <c r="HG255" s="597"/>
      <c r="HH255" s="597"/>
      <c r="HI255" s="597"/>
      <c r="HJ255" s="597"/>
      <c r="HK255" s="597"/>
      <c r="HL255" s="597"/>
      <c r="HM255" s="597"/>
      <c r="HN255" s="597"/>
      <c r="HO255" s="597"/>
      <c r="HP255" s="597"/>
      <c r="HQ255" s="597"/>
      <c r="HR255" s="597"/>
      <c r="HS255" s="597"/>
      <c r="HT255" s="597"/>
      <c r="HU255" s="597"/>
      <c r="HV255" s="597"/>
      <c r="HW255" s="597"/>
      <c r="HX255" s="597"/>
      <c r="HY255" s="597"/>
      <c r="HZ255" s="597"/>
      <c r="IA255" s="597"/>
      <c r="IB255" s="597"/>
      <c r="IC255" s="597"/>
      <c r="ID255" s="597"/>
      <c r="IE255" s="597"/>
      <c r="IF255" s="597"/>
      <c r="IG255" s="597"/>
      <c r="IH255" s="597"/>
      <c r="II255" s="597"/>
      <c r="IJ255" s="597"/>
      <c r="IK255" s="597"/>
      <c r="IL255" s="597"/>
      <c r="IM255" s="597"/>
      <c r="IN255" s="597"/>
      <c r="IO255" s="597"/>
      <c r="IP255" s="597"/>
      <c r="IQ255" s="597"/>
      <c r="IR255" s="597"/>
      <c r="IS255" s="597"/>
      <c r="IT255" s="597"/>
      <c r="IU255" s="597"/>
      <c r="IV255" s="597"/>
      <c r="IW255" s="597"/>
      <c r="IX255" s="597"/>
      <c r="IY255" s="597"/>
      <c r="IZ255" s="597"/>
      <c r="JA255" s="597"/>
      <c r="JB255" s="597"/>
      <c r="JC255" s="597"/>
      <c r="JD255" s="597"/>
      <c r="JE255" s="597"/>
      <c r="JF255" s="597"/>
      <c r="JG255" s="598"/>
      <c r="JH255" s="597"/>
      <c r="JI255" s="597"/>
      <c r="JJ255" s="87"/>
      <c r="JK255" s="87"/>
      <c r="JL255" s="610"/>
      <c r="JM255" s="597"/>
      <c r="JN255" s="597"/>
      <c r="JO255" s="597"/>
      <c r="JP255" s="597"/>
      <c r="JQ255" s="597"/>
      <c r="JR255" s="597"/>
      <c r="JS255" s="597"/>
      <c r="JT255" s="87"/>
      <c r="JU255" s="87"/>
      <c r="JV255" s="597"/>
      <c r="JW255" s="597"/>
      <c r="JX255" s="606"/>
      <c r="JY255" s="606"/>
      <c r="JZ255" s="598"/>
      <c r="KA255" s="598"/>
      <c r="KB255" s="597"/>
      <c r="KC255" s="597"/>
      <c r="KD255" s="87"/>
      <c r="KE255" s="87"/>
      <c r="KF255" s="597"/>
      <c r="KG255" s="87"/>
      <c r="KH255" s="597"/>
      <c r="KI255" s="87"/>
      <c r="KJ255" s="87"/>
      <c r="KK255" s="87"/>
      <c r="KL255" s="597"/>
      <c r="KM255" s="87"/>
      <c r="KN255" s="87"/>
      <c r="KO255" s="87"/>
      <c r="KP255" s="87"/>
      <c r="KQ255" s="87"/>
      <c r="KR255" s="87"/>
      <c r="KS255" s="87"/>
      <c r="KT255" s="597"/>
      <c r="KU255" s="87"/>
      <c r="KV255" s="597"/>
      <c r="KW255" s="87"/>
      <c r="KX255" s="87"/>
      <c r="KY255" s="87"/>
      <c r="KZ255" s="87"/>
      <c r="LA255" s="87"/>
      <c r="LB255" s="87"/>
      <c r="LC255" s="87"/>
      <c r="LD255" s="87"/>
      <c r="LE255" s="87"/>
      <c r="LF255" s="87"/>
      <c r="LG255" s="93"/>
      <c r="LH255" s="597"/>
      <c r="LI255" s="597"/>
      <c r="LJ255" s="597"/>
      <c r="LK255" s="597"/>
      <c r="LL255" s="87"/>
      <c r="LM255" s="87"/>
      <c r="LN255" s="87"/>
      <c r="LO255" s="597"/>
      <c r="LP255" s="103"/>
      <c r="LQ255" s="597"/>
      <c r="LR255" s="597"/>
      <c r="LS255" s="602"/>
      <c r="LT255" s="597"/>
      <c r="LU255" s="597"/>
      <c r="LV255" s="597"/>
      <c r="LW255" s="613"/>
      <c r="LX255" s="597"/>
      <c r="LY255" s="597"/>
      <c r="LZ255" s="597"/>
      <c r="MA255" s="597"/>
      <c r="MB255" s="597"/>
      <c r="MC255" s="597"/>
      <c r="MD255" s="597"/>
      <c r="ME255" s="597"/>
      <c r="MF255" s="597"/>
      <c r="MG255" s="597"/>
      <c r="MH255" s="597"/>
      <c r="MI255" s="597"/>
      <c r="MJ255" s="597"/>
      <c r="MK255" s="597"/>
      <c r="ML255" s="597"/>
      <c r="MM255" s="597"/>
      <c r="MN255" s="597"/>
      <c r="MO255" s="597"/>
      <c r="MP255" s="597"/>
      <c r="MQ255" s="597"/>
      <c r="MR255" s="597"/>
      <c r="MS255" s="597"/>
      <c r="MT255" s="597"/>
      <c r="MU255" s="597"/>
      <c r="MV255" s="597"/>
      <c r="MW255" s="597"/>
      <c r="MX255" s="597"/>
      <c r="MY255" s="613"/>
      <c r="MZ255" s="597"/>
      <c r="NA255" s="597"/>
      <c r="NB255" s="597"/>
      <c r="NC255" s="597"/>
      <c r="ND255" s="597"/>
      <c r="NE255" s="597"/>
      <c r="NF255" s="615"/>
      <c r="NG255" s="597"/>
      <c r="NH255" s="597"/>
      <c r="NI255" s="597"/>
      <c r="NJ255" s="616"/>
      <c r="NK255" s="597"/>
      <c r="NL255" s="597"/>
      <c r="NM255" s="597"/>
      <c r="NN255" s="597"/>
      <c r="NO255" s="597"/>
      <c r="NP255" s="597"/>
      <c r="NQ255" s="597"/>
      <c r="NR255" s="597"/>
      <c r="NS255" s="597"/>
      <c r="NT255" s="597"/>
      <c r="NU255" s="602"/>
      <c r="NV255" s="597"/>
      <c r="NW255" s="597"/>
      <c r="NX255" s="597"/>
      <c r="NY255" s="597"/>
      <c r="NZ255" s="597"/>
      <c r="OA255" s="597"/>
      <c r="OB255" s="597"/>
      <c r="OC255" s="597"/>
      <c r="OD255" s="597"/>
      <c r="OE255" s="597"/>
      <c r="OF255" s="597"/>
      <c r="OG255" s="597"/>
      <c r="OH255" s="87"/>
      <c r="OI255" s="87"/>
      <c r="OJ255" s="597"/>
      <c r="OK255" s="87"/>
      <c r="OL255" s="619"/>
      <c r="OM255" s="597"/>
      <c r="ON255" s="597"/>
      <c r="OO255" s="597"/>
      <c r="OP255" s="597"/>
      <c r="OQ255" s="597"/>
      <c r="OR255" s="597"/>
    </row>
    <row r="256" s="29" customFormat="1" spans="1:408">
      <c r="A256" s="55"/>
      <c r="B256" s="593"/>
      <c r="C256" s="456"/>
      <c r="D256" s="455" t="s">
        <v>20</v>
      </c>
      <c r="E256" s="180"/>
      <c r="F256" s="180"/>
      <c r="G256" s="180"/>
      <c r="H256" s="180"/>
      <c r="I256" s="180"/>
      <c r="J256" s="180"/>
      <c r="K256" s="180"/>
      <c r="L256" s="180"/>
      <c r="M256" s="180"/>
      <c r="N256" s="180"/>
      <c r="O256" s="180"/>
      <c r="P256" s="180"/>
      <c r="Q256" s="180"/>
      <c r="R256" s="180"/>
      <c r="S256" s="180"/>
      <c r="T256" s="180"/>
      <c r="U256" s="180"/>
      <c r="V256" s="180"/>
      <c r="W256" s="180"/>
      <c r="X256" s="180"/>
      <c r="Y256" s="180"/>
      <c r="Z256" s="180"/>
      <c r="AA256" s="180"/>
      <c r="AB256" s="180"/>
      <c r="AC256" s="180"/>
      <c r="AD256" s="180"/>
      <c r="AE256" s="180"/>
      <c r="AF256" s="180"/>
      <c r="AG256" s="180"/>
      <c r="AH256" s="180"/>
      <c r="AI256" s="180"/>
      <c r="AJ256" s="180"/>
      <c r="AK256" s="180"/>
      <c r="AL256" s="180"/>
      <c r="AM256" s="180"/>
      <c r="AN256" s="180"/>
      <c r="AO256" s="180"/>
      <c r="AP256" s="180"/>
      <c r="AQ256" s="180"/>
      <c r="AR256" s="180"/>
      <c r="AS256" s="180"/>
      <c r="AT256" s="180"/>
      <c r="AU256" s="180"/>
      <c r="AV256" s="180"/>
      <c r="AW256" s="180"/>
      <c r="AX256" s="180"/>
      <c r="AY256" s="180"/>
      <c r="AZ256" s="180"/>
      <c r="BA256" s="180"/>
      <c r="BB256" s="180"/>
      <c r="BC256" s="180"/>
      <c r="BD256" s="180"/>
      <c r="BE256" s="180"/>
      <c r="BF256" s="180"/>
      <c r="BG256" s="180"/>
      <c r="BH256" s="180"/>
      <c r="BI256" s="180"/>
      <c r="BJ256" s="180"/>
      <c r="BK256" s="180"/>
      <c r="BL256" s="180"/>
      <c r="BM256" s="180"/>
      <c r="BN256" s="180"/>
      <c r="BO256" s="180"/>
      <c r="BP256" s="180"/>
      <c r="BQ256" s="180"/>
      <c r="BR256" s="180"/>
      <c r="BS256" s="180"/>
      <c r="BT256" s="180"/>
      <c r="BU256" s="180"/>
      <c r="BV256" s="180"/>
      <c r="BW256" s="180"/>
      <c r="BX256" s="180"/>
      <c r="BY256" s="180"/>
      <c r="BZ256" s="180"/>
      <c r="CA256" s="180"/>
      <c r="CB256" s="180"/>
      <c r="CC256" s="180"/>
      <c r="CD256" s="180"/>
      <c r="CE256" s="180"/>
      <c r="CF256" s="180"/>
      <c r="CG256" s="180"/>
      <c r="CH256" s="180"/>
      <c r="CI256" s="180"/>
      <c r="CJ256" s="180"/>
      <c r="CK256" s="180"/>
      <c r="CL256" s="180"/>
      <c r="CM256" s="180"/>
      <c r="CN256" s="180"/>
      <c r="CO256" s="480"/>
      <c r="CP256" s="180"/>
      <c r="CQ256" s="180"/>
      <c r="CR256" s="180"/>
      <c r="CS256" s="180"/>
      <c r="CT256" s="180"/>
      <c r="CU256" s="180"/>
      <c r="CV256" s="180"/>
      <c r="CW256" s="180"/>
      <c r="CX256" s="180"/>
      <c r="CY256" s="180"/>
      <c r="CZ256" s="180"/>
      <c r="DA256" s="180"/>
      <c r="DB256" s="598"/>
      <c r="DC256" s="598"/>
      <c r="DD256" s="598"/>
      <c r="DE256" s="598"/>
      <c r="DF256" s="598"/>
      <c r="DG256" s="598"/>
      <c r="DH256" s="598"/>
      <c r="DI256" s="598"/>
      <c r="DJ256" s="598"/>
      <c r="DK256" s="598"/>
      <c r="DL256" s="598"/>
      <c r="DM256" s="598"/>
      <c r="DN256" s="598"/>
      <c r="DO256" s="598"/>
      <c r="DP256" s="598"/>
      <c r="DQ256" s="598"/>
      <c r="DR256" s="598"/>
      <c r="DS256" s="598"/>
      <c r="DT256" s="598"/>
      <c r="DU256" s="598"/>
      <c r="DV256" s="598"/>
      <c r="DW256" s="598"/>
      <c r="DX256" s="598"/>
      <c r="DY256" s="598"/>
      <c r="DZ256" s="598"/>
      <c r="EA256" s="598"/>
      <c r="EB256" s="598"/>
      <c r="EC256" s="598"/>
      <c r="ED256" s="598"/>
      <c r="EE256" s="598"/>
      <c r="EF256" s="598"/>
      <c r="EG256" s="598"/>
      <c r="EH256" s="598"/>
      <c r="EI256" s="598"/>
      <c r="EJ256" s="598"/>
      <c r="EK256" s="598"/>
      <c r="EL256" s="598"/>
      <c r="EM256" s="598"/>
      <c r="EN256" s="598"/>
      <c r="EO256" s="598"/>
      <c r="EP256" s="598"/>
      <c r="EQ256" s="598"/>
      <c r="ER256" s="598"/>
      <c r="ES256" s="598"/>
      <c r="ET256" s="598"/>
      <c r="EU256" s="598"/>
      <c r="EV256" s="598"/>
      <c r="EW256" s="598"/>
      <c r="EX256" s="598"/>
      <c r="EY256" s="598"/>
      <c r="EZ256" s="598"/>
      <c r="FA256" s="598"/>
      <c r="FB256" s="598"/>
      <c r="FC256" s="598"/>
      <c r="FD256" s="598"/>
      <c r="FE256" s="598"/>
      <c r="FF256" s="598"/>
      <c r="FG256" s="598"/>
      <c r="FH256" s="598"/>
      <c r="FI256" s="598"/>
      <c r="FJ256" s="598"/>
      <c r="FK256" s="598"/>
      <c r="FL256" s="598"/>
      <c r="FM256" s="598"/>
      <c r="FN256" s="598"/>
      <c r="FO256" s="598"/>
      <c r="FP256" s="598"/>
      <c r="FQ256" s="598"/>
      <c r="FR256" s="598"/>
      <c r="FS256" s="598"/>
      <c r="FT256" s="598">
        <v>2</v>
      </c>
      <c r="FU256" s="598">
        <v>1</v>
      </c>
      <c r="FV256" s="598">
        <v>1</v>
      </c>
      <c r="FW256" s="213">
        <v>4</v>
      </c>
      <c r="FX256" s="213"/>
      <c r="FY256" s="213">
        <v>1</v>
      </c>
      <c r="FZ256" s="213"/>
      <c r="GA256" s="213"/>
      <c r="GB256" s="213"/>
      <c r="GC256" s="213"/>
      <c r="GD256" s="213">
        <v>1</v>
      </c>
      <c r="GE256" s="213"/>
      <c r="GF256" s="213">
        <v>1</v>
      </c>
      <c r="GG256" s="213">
        <v>3</v>
      </c>
      <c r="GH256" s="213">
        <v>3</v>
      </c>
      <c r="GI256" s="213"/>
      <c r="GJ256" s="213">
        <v>3</v>
      </c>
      <c r="GK256" s="213"/>
      <c r="GL256" s="213">
        <v>3</v>
      </c>
      <c r="GM256" s="213"/>
      <c r="GN256" s="213"/>
      <c r="GO256" s="213">
        <v>1</v>
      </c>
      <c r="GP256" s="213"/>
      <c r="GQ256" s="213">
        <v>1</v>
      </c>
      <c r="GR256" s="213"/>
      <c r="GS256" s="213"/>
      <c r="GT256" s="213"/>
      <c r="GU256" s="213"/>
      <c r="GV256" s="213">
        <v>4</v>
      </c>
      <c r="GW256" s="213">
        <v>2</v>
      </c>
      <c r="GX256" s="213">
        <v>1</v>
      </c>
      <c r="GY256" s="213">
        <v>1</v>
      </c>
      <c r="GZ256" s="213"/>
      <c r="HA256" s="213"/>
      <c r="HB256" s="213"/>
      <c r="HC256" s="213"/>
      <c r="HD256" s="213"/>
      <c r="HE256" s="213"/>
      <c r="HF256" s="213"/>
      <c r="HG256" s="213"/>
      <c r="HH256" s="213"/>
      <c r="HI256" s="213"/>
      <c r="HJ256" s="213">
        <v>1</v>
      </c>
      <c r="HK256" s="213"/>
      <c r="HL256" s="213"/>
      <c r="HM256" s="213"/>
      <c r="HN256" s="213"/>
      <c r="HO256" s="213"/>
      <c r="HP256" s="213"/>
      <c r="HQ256" s="213"/>
      <c r="HR256" s="213"/>
      <c r="HS256" s="213"/>
      <c r="HT256" s="213"/>
      <c r="HU256" s="213"/>
      <c r="HV256" s="213"/>
      <c r="HW256" s="213"/>
      <c r="HX256" s="213"/>
      <c r="HY256" s="213"/>
      <c r="HZ256" s="213"/>
      <c r="IA256" s="213"/>
      <c r="IB256" s="213">
        <v>1</v>
      </c>
      <c r="IC256" s="213"/>
      <c r="ID256" s="213"/>
      <c r="IE256" s="213"/>
      <c r="IF256" s="213"/>
      <c r="IG256" s="213"/>
      <c r="IH256" s="213"/>
      <c r="II256" s="213"/>
      <c r="IJ256" s="213"/>
      <c r="IK256" s="213"/>
      <c r="IL256" s="213"/>
      <c r="IM256" s="213"/>
      <c r="IN256" s="213"/>
      <c r="IO256" s="213"/>
      <c r="IP256" s="213"/>
      <c r="IQ256" s="213"/>
      <c r="IR256" s="213"/>
      <c r="IS256" s="213"/>
      <c r="IT256" s="213">
        <v>1</v>
      </c>
      <c r="IU256" s="213"/>
      <c r="IV256" s="213"/>
      <c r="IW256" s="213"/>
      <c r="IX256" s="213">
        <v>1</v>
      </c>
      <c r="IY256" s="213"/>
      <c r="IZ256" s="213"/>
      <c r="JA256" s="213"/>
      <c r="JB256" s="213"/>
      <c r="JC256" s="213"/>
      <c r="JD256" s="213">
        <v>1</v>
      </c>
      <c r="JE256" s="213"/>
      <c r="JF256" s="213"/>
      <c r="JG256" s="213"/>
      <c r="JH256" s="213"/>
      <c r="JI256" s="213"/>
      <c r="JJ256" s="69"/>
      <c r="JK256" s="69"/>
      <c r="JL256" s="214"/>
      <c r="JM256" s="213"/>
      <c r="JN256" s="213"/>
      <c r="JO256" s="213"/>
      <c r="JP256" s="213"/>
      <c r="JQ256" s="213"/>
      <c r="JR256" s="213"/>
      <c r="JS256" s="213"/>
      <c r="JT256" s="69"/>
      <c r="JU256" s="69"/>
      <c r="JV256" s="213"/>
      <c r="JW256" s="213"/>
      <c r="JX256" s="499"/>
      <c r="JY256" s="499"/>
      <c r="JZ256" s="213"/>
      <c r="KA256" s="213"/>
      <c r="KB256" s="213"/>
      <c r="KC256" s="213"/>
      <c r="KD256" s="69"/>
      <c r="KE256" s="69"/>
      <c r="KF256" s="213"/>
      <c r="KG256" s="69"/>
      <c r="KH256" s="213"/>
      <c r="KI256" s="69"/>
      <c r="KJ256" s="69"/>
      <c r="KK256" s="69"/>
      <c r="KL256" s="213"/>
      <c r="KM256" s="69"/>
      <c r="KN256" s="69"/>
      <c r="KO256" s="69"/>
      <c r="KP256" s="69"/>
      <c r="KQ256" s="69"/>
      <c r="KR256" s="69"/>
      <c r="KS256" s="69"/>
      <c r="KT256" s="213"/>
      <c r="KU256" s="69"/>
      <c r="KV256" s="213"/>
      <c r="KW256" s="69"/>
      <c r="KX256" s="69"/>
      <c r="KY256" s="69"/>
      <c r="KZ256" s="69"/>
      <c r="LA256" s="69"/>
      <c r="LB256" s="69"/>
      <c r="LC256" s="69"/>
      <c r="LD256" s="69"/>
      <c r="LE256" s="69"/>
      <c r="LF256" s="69"/>
      <c r="LG256" s="204"/>
      <c r="LH256" s="213"/>
      <c r="LI256" s="213"/>
      <c r="LJ256" s="213"/>
      <c r="LK256" s="213"/>
      <c r="LL256" s="69"/>
      <c r="LM256" s="69"/>
      <c r="LN256" s="69"/>
      <c r="LO256" s="213"/>
      <c r="LP256" s="102"/>
      <c r="LQ256" s="213"/>
      <c r="LR256" s="213"/>
      <c r="LS256" s="207"/>
      <c r="LT256" s="213"/>
      <c r="LU256" s="213"/>
      <c r="LV256" s="213"/>
      <c r="LW256" s="221"/>
      <c r="LX256" s="213"/>
      <c r="LY256" s="213"/>
      <c r="LZ256" s="213"/>
      <c r="MA256" s="213"/>
      <c r="MB256" s="213"/>
      <c r="MC256" s="213"/>
      <c r="MD256" s="213"/>
      <c r="ME256" s="213"/>
      <c r="MF256" s="213"/>
      <c r="MG256" s="213"/>
      <c r="MH256" s="213"/>
      <c r="MI256" s="213"/>
      <c r="MJ256" s="213"/>
      <c r="MK256" s="213"/>
      <c r="ML256" s="213"/>
      <c r="MM256" s="213"/>
      <c r="MN256" s="213"/>
      <c r="MO256" s="213"/>
      <c r="MP256" s="213"/>
      <c r="MQ256" s="213"/>
      <c r="MR256" s="213"/>
      <c r="MS256" s="213"/>
      <c r="MT256" s="213"/>
      <c r="MU256" s="213"/>
      <c r="MV256" s="213"/>
      <c r="MW256" s="213"/>
      <c r="MX256" s="213"/>
      <c r="MY256" s="221"/>
      <c r="MZ256" s="213"/>
      <c r="NA256" s="213"/>
      <c r="NB256" s="213"/>
      <c r="NC256" s="213"/>
      <c r="ND256" s="213"/>
      <c r="NE256" s="213"/>
      <c r="NF256" s="516"/>
      <c r="NG256" s="213"/>
      <c r="NH256" s="213"/>
      <c r="NI256" s="213"/>
      <c r="NJ256" s="224"/>
      <c r="NK256" s="213"/>
      <c r="NL256" s="213"/>
      <c r="NM256" s="213"/>
      <c r="NN256" s="213"/>
      <c r="NO256" s="213"/>
      <c r="NP256" s="213"/>
      <c r="NQ256" s="213"/>
      <c r="NR256" s="213"/>
      <c r="NS256" s="213"/>
      <c r="NT256" s="213"/>
      <c r="NU256" s="207"/>
      <c r="NV256" s="213"/>
      <c r="NW256" s="213"/>
      <c r="NX256" s="213"/>
      <c r="NY256" s="213"/>
      <c r="NZ256" s="213"/>
      <c r="OA256" s="213"/>
      <c r="OB256" s="213"/>
      <c r="OC256" s="213"/>
      <c r="OD256" s="213"/>
      <c r="OE256" s="213"/>
      <c r="OF256" s="213"/>
      <c r="OG256" s="213"/>
      <c r="OH256" s="69"/>
      <c r="OI256" s="69"/>
      <c r="OJ256" s="213"/>
      <c r="OK256" s="69"/>
      <c r="OL256" s="227"/>
      <c r="OM256" s="213"/>
      <c r="ON256" s="213"/>
      <c r="OO256" s="213"/>
      <c r="OP256" s="213"/>
      <c r="OQ256" s="213"/>
      <c r="OR256" s="213"/>
    </row>
    <row r="257" spans="1:408">
      <c r="A257" s="52"/>
      <c r="B257" s="592"/>
      <c r="C257" s="453"/>
      <c r="D257" s="621" t="s">
        <v>21</v>
      </c>
      <c r="E257" s="594"/>
      <c r="F257" s="594"/>
      <c r="G257" s="594"/>
      <c r="H257" s="594"/>
      <c r="I257" s="594"/>
      <c r="J257" s="594"/>
      <c r="K257" s="594"/>
      <c r="L257" s="594"/>
      <c r="M257" s="594"/>
      <c r="N257" s="594"/>
      <c r="O257" s="594"/>
      <c r="P257" s="594"/>
      <c r="Q257" s="594"/>
      <c r="R257" s="594"/>
      <c r="S257" s="594"/>
      <c r="T257" s="594"/>
      <c r="U257" s="594"/>
      <c r="V257" s="594"/>
      <c r="W257" s="594"/>
      <c r="X257" s="594"/>
      <c r="Y257" s="594"/>
      <c r="Z257" s="594"/>
      <c r="AA257" s="594"/>
      <c r="AB257" s="594"/>
      <c r="AC257" s="594"/>
      <c r="AD257" s="594"/>
      <c r="AE257" s="594"/>
      <c r="AF257" s="594"/>
      <c r="AG257" s="594"/>
      <c r="AH257" s="594"/>
      <c r="AI257" s="594"/>
      <c r="AJ257" s="594"/>
      <c r="AK257" s="594"/>
      <c r="AL257" s="594"/>
      <c r="AM257" s="594"/>
      <c r="AN257" s="594"/>
      <c r="AO257" s="594"/>
      <c r="AP257" s="594"/>
      <c r="AQ257" s="594"/>
      <c r="AR257" s="594"/>
      <c r="AS257" s="594"/>
      <c r="AT257" s="594"/>
      <c r="AU257" s="594"/>
      <c r="AV257" s="594"/>
      <c r="AW257" s="594"/>
      <c r="AX257" s="594"/>
      <c r="AY257" s="594"/>
      <c r="AZ257" s="594"/>
      <c r="BA257" s="594"/>
      <c r="BB257" s="594"/>
      <c r="BC257" s="594"/>
      <c r="BD257" s="594"/>
      <c r="BE257" s="594"/>
      <c r="BF257" s="594"/>
      <c r="BG257" s="594"/>
      <c r="BH257" s="594"/>
      <c r="BI257" s="594"/>
      <c r="BJ257" s="594"/>
      <c r="BK257" s="594"/>
      <c r="BL257" s="594"/>
      <c r="BM257" s="594"/>
      <c r="BN257" s="594"/>
      <c r="BO257" s="594"/>
      <c r="BP257" s="594"/>
      <c r="BQ257" s="594"/>
      <c r="BR257" s="594"/>
      <c r="BS257" s="594"/>
      <c r="BT257" s="594"/>
      <c r="BU257" s="594"/>
      <c r="BV257" s="594"/>
      <c r="BW257" s="594"/>
      <c r="BX257" s="594"/>
      <c r="BY257" s="594"/>
      <c r="BZ257" s="594"/>
      <c r="CA257" s="594"/>
      <c r="CB257" s="594"/>
      <c r="CC257" s="594"/>
      <c r="CD257" s="594"/>
      <c r="CE257" s="594"/>
      <c r="CF257" s="594"/>
      <c r="CG257" s="594"/>
      <c r="CH257" s="594"/>
      <c r="CI257" s="594"/>
      <c r="CJ257" s="594"/>
      <c r="CK257" s="594"/>
      <c r="CL257" s="594"/>
      <c r="CM257" s="594"/>
      <c r="CN257" s="594"/>
      <c r="CO257" s="479"/>
      <c r="CP257" s="594"/>
      <c r="CQ257" s="594"/>
      <c r="CR257" s="594"/>
      <c r="CS257" s="594"/>
      <c r="CT257" s="594"/>
      <c r="CU257" s="594"/>
      <c r="CV257" s="594"/>
      <c r="CW257" s="594"/>
      <c r="CX257" s="594"/>
      <c r="CY257" s="594"/>
      <c r="CZ257" s="594"/>
      <c r="DA257" s="594"/>
      <c r="DB257" s="597"/>
      <c r="DC257" s="597"/>
      <c r="DD257" s="597"/>
      <c r="DE257" s="597"/>
      <c r="DF257" s="597"/>
      <c r="DG257" s="597"/>
      <c r="DH257" s="597"/>
      <c r="DI257" s="597"/>
      <c r="DJ257" s="597"/>
      <c r="DK257" s="597"/>
      <c r="DL257" s="597"/>
      <c r="DM257" s="597"/>
      <c r="DN257" s="597"/>
      <c r="DO257" s="597"/>
      <c r="DP257" s="597"/>
      <c r="DQ257" s="597"/>
      <c r="DR257" s="597"/>
      <c r="DS257" s="597"/>
      <c r="DT257" s="597"/>
      <c r="DU257" s="597"/>
      <c r="DV257" s="597"/>
      <c r="DW257" s="597"/>
      <c r="DX257" s="597"/>
      <c r="DY257" s="597"/>
      <c r="DZ257" s="597"/>
      <c r="EA257" s="597"/>
      <c r="EB257" s="597"/>
      <c r="EC257" s="597"/>
      <c r="ED257" s="597"/>
      <c r="EE257" s="597"/>
      <c r="EF257" s="597"/>
      <c r="EG257" s="597"/>
      <c r="EH257" s="597"/>
      <c r="EI257" s="597"/>
      <c r="EJ257" s="597"/>
      <c r="EK257" s="597"/>
      <c r="EL257" s="597"/>
      <c r="EM257" s="597"/>
      <c r="EN257" s="597"/>
      <c r="EO257" s="597"/>
      <c r="EP257" s="597"/>
      <c r="EQ257" s="597"/>
      <c r="ER257" s="597"/>
      <c r="ES257" s="597"/>
      <c r="ET257" s="597"/>
      <c r="EU257" s="597"/>
      <c r="EV257" s="597"/>
      <c r="EW257" s="597"/>
      <c r="EX257" s="597"/>
      <c r="EY257" s="597"/>
      <c r="EZ257" s="597"/>
      <c r="FA257" s="597"/>
      <c r="FB257" s="597"/>
      <c r="FC257" s="597"/>
      <c r="FD257" s="597"/>
      <c r="FE257" s="597"/>
      <c r="FF257" s="597"/>
      <c r="FG257" s="597"/>
      <c r="FH257" s="597"/>
      <c r="FI257" s="597"/>
      <c r="FJ257" s="597"/>
      <c r="FK257" s="597"/>
      <c r="FL257" s="597"/>
      <c r="FM257" s="597"/>
      <c r="FN257" s="597"/>
      <c r="FO257" s="597"/>
      <c r="FP257" s="597">
        <v>37</v>
      </c>
      <c r="FQ257" s="597">
        <v>37</v>
      </c>
      <c r="FR257" s="597">
        <v>37</v>
      </c>
      <c r="FS257" s="597">
        <v>37</v>
      </c>
      <c r="FT257" s="597">
        <v>35</v>
      </c>
      <c r="FU257" s="597">
        <v>34</v>
      </c>
      <c r="FV257" s="597">
        <v>33</v>
      </c>
      <c r="FW257" s="597">
        <v>29</v>
      </c>
      <c r="FX257" s="597">
        <v>29</v>
      </c>
      <c r="FY257" s="597">
        <v>28</v>
      </c>
      <c r="FZ257" s="597">
        <v>27</v>
      </c>
      <c r="GA257" s="597">
        <v>27</v>
      </c>
      <c r="GB257" s="597">
        <v>27</v>
      </c>
      <c r="GC257" s="597">
        <v>27</v>
      </c>
      <c r="GD257" s="597">
        <f t="shared" ref="GD257:GR257" si="467">GC257-GD256</f>
        <v>26</v>
      </c>
      <c r="GE257" s="597">
        <f t="shared" si="467"/>
        <v>26</v>
      </c>
      <c r="GF257" s="597">
        <f t="shared" si="467"/>
        <v>25</v>
      </c>
      <c r="GG257" s="597">
        <f t="shared" si="467"/>
        <v>22</v>
      </c>
      <c r="GH257" s="597">
        <f t="shared" si="467"/>
        <v>19</v>
      </c>
      <c r="GI257" s="597">
        <f t="shared" si="467"/>
        <v>19</v>
      </c>
      <c r="GJ257" s="597">
        <f t="shared" si="467"/>
        <v>16</v>
      </c>
      <c r="GK257" s="597">
        <f t="shared" si="467"/>
        <v>16</v>
      </c>
      <c r="GL257" s="597">
        <f t="shared" si="467"/>
        <v>13</v>
      </c>
      <c r="GM257" s="597">
        <f t="shared" si="467"/>
        <v>13</v>
      </c>
      <c r="GN257" s="597">
        <f t="shared" si="467"/>
        <v>13</v>
      </c>
      <c r="GO257" s="597">
        <f t="shared" si="467"/>
        <v>12</v>
      </c>
      <c r="GP257" s="597">
        <f t="shared" si="467"/>
        <v>12</v>
      </c>
      <c r="GQ257" s="597">
        <f t="shared" si="467"/>
        <v>11</v>
      </c>
      <c r="GR257" s="597">
        <v>13</v>
      </c>
      <c r="GS257" s="597">
        <v>13</v>
      </c>
      <c r="GT257" s="597">
        <v>13</v>
      </c>
      <c r="GU257" s="597">
        <v>13</v>
      </c>
      <c r="GV257" s="597">
        <f t="shared" ref="GV257:HR257" si="468">GU257-GV256</f>
        <v>9</v>
      </c>
      <c r="GW257" s="597">
        <f t="shared" si="468"/>
        <v>7</v>
      </c>
      <c r="GX257" s="597">
        <f t="shared" si="468"/>
        <v>6</v>
      </c>
      <c r="GY257" s="597">
        <f t="shared" si="468"/>
        <v>5</v>
      </c>
      <c r="GZ257" s="597">
        <f t="shared" si="468"/>
        <v>5</v>
      </c>
      <c r="HA257" s="597">
        <f t="shared" si="468"/>
        <v>5</v>
      </c>
      <c r="HB257" s="597">
        <f t="shared" si="468"/>
        <v>5</v>
      </c>
      <c r="HC257" s="597">
        <f t="shared" si="468"/>
        <v>5</v>
      </c>
      <c r="HD257" s="597">
        <f t="shared" si="468"/>
        <v>5</v>
      </c>
      <c r="HE257" s="597">
        <f t="shared" si="468"/>
        <v>5</v>
      </c>
      <c r="HF257" s="597">
        <f t="shared" si="468"/>
        <v>5</v>
      </c>
      <c r="HG257" s="597">
        <f t="shared" si="468"/>
        <v>5</v>
      </c>
      <c r="HH257" s="597">
        <f t="shared" si="468"/>
        <v>5</v>
      </c>
      <c r="HI257" s="597">
        <f t="shared" si="468"/>
        <v>5</v>
      </c>
      <c r="HJ257" s="597">
        <f>HK257-HJ256</f>
        <v>4</v>
      </c>
      <c r="HK257" s="597">
        <f>HH257-HK256</f>
        <v>5</v>
      </c>
      <c r="HL257" s="597">
        <f>HJ257-HL256</f>
        <v>4</v>
      </c>
      <c r="HM257" s="597">
        <f t="shared" ref="HM257:IX257" si="469">HL257-HM256</f>
        <v>4</v>
      </c>
      <c r="HN257" s="597">
        <f t="shared" si="469"/>
        <v>4</v>
      </c>
      <c r="HO257" s="597">
        <f t="shared" si="469"/>
        <v>4</v>
      </c>
      <c r="HP257" s="597">
        <f t="shared" si="469"/>
        <v>4</v>
      </c>
      <c r="HQ257" s="597">
        <f t="shared" si="469"/>
        <v>4</v>
      </c>
      <c r="HR257" s="597">
        <f t="shared" si="469"/>
        <v>4</v>
      </c>
      <c r="HS257" s="597">
        <f t="shared" si="469"/>
        <v>4</v>
      </c>
      <c r="HT257" s="597">
        <f t="shared" si="469"/>
        <v>4</v>
      </c>
      <c r="HU257" s="597">
        <f t="shared" si="469"/>
        <v>4</v>
      </c>
      <c r="HV257" s="597">
        <f t="shared" si="469"/>
        <v>4</v>
      </c>
      <c r="HW257" s="597">
        <f t="shared" si="469"/>
        <v>4</v>
      </c>
      <c r="HX257" s="597">
        <f t="shared" si="469"/>
        <v>4</v>
      </c>
      <c r="HY257" s="597">
        <f t="shared" si="469"/>
        <v>4</v>
      </c>
      <c r="HZ257" s="597">
        <f t="shared" si="469"/>
        <v>4</v>
      </c>
      <c r="IA257" s="597">
        <f t="shared" si="469"/>
        <v>4</v>
      </c>
      <c r="IB257" s="597">
        <f t="shared" si="469"/>
        <v>3</v>
      </c>
      <c r="IC257" s="597">
        <f t="shared" si="469"/>
        <v>3</v>
      </c>
      <c r="ID257" s="597">
        <f t="shared" si="469"/>
        <v>3</v>
      </c>
      <c r="IE257" s="597">
        <f t="shared" si="469"/>
        <v>3</v>
      </c>
      <c r="IF257" s="597">
        <f t="shared" si="469"/>
        <v>3</v>
      </c>
      <c r="IG257" s="597">
        <f t="shared" si="469"/>
        <v>3</v>
      </c>
      <c r="IH257" s="597">
        <f t="shared" si="469"/>
        <v>3</v>
      </c>
      <c r="II257" s="597">
        <f t="shared" si="469"/>
        <v>3</v>
      </c>
      <c r="IJ257" s="597">
        <f t="shared" si="469"/>
        <v>3</v>
      </c>
      <c r="IK257" s="597">
        <f t="shared" si="469"/>
        <v>3</v>
      </c>
      <c r="IL257" s="597">
        <f t="shared" si="469"/>
        <v>3</v>
      </c>
      <c r="IM257" s="597">
        <f t="shared" si="469"/>
        <v>3</v>
      </c>
      <c r="IN257" s="597">
        <f>IL257-IN256</f>
        <v>3</v>
      </c>
      <c r="IO257" s="597">
        <f>IM257-IO256</f>
        <v>3</v>
      </c>
      <c r="IP257" s="597">
        <f t="shared" ref="IP257:JW257" si="470">IO257-IP256</f>
        <v>3</v>
      </c>
      <c r="IQ257" s="597">
        <f t="shared" si="470"/>
        <v>3</v>
      </c>
      <c r="IR257" s="597">
        <f t="shared" si="470"/>
        <v>3</v>
      </c>
      <c r="IS257" s="597">
        <f t="shared" si="470"/>
        <v>3</v>
      </c>
      <c r="IT257" s="597">
        <f t="shared" si="470"/>
        <v>2</v>
      </c>
      <c r="IU257" s="597">
        <f t="shared" si="470"/>
        <v>2</v>
      </c>
      <c r="IV257" s="597">
        <f t="shared" si="470"/>
        <v>2</v>
      </c>
      <c r="IW257" s="597">
        <f t="shared" si="470"/>
        <v>2</v>
      </c>
      <c r="IX257" s="597">
        <f t="shared" si="470"/>
        <v>1</v>
      </c>
      <c r="IY257" s="597">
        <f t="shared" si="470"/>
        <v>1</v>
      </c>
      <c r="IZ257" s="597">
        <f t="shared" si="470"/>
        <v>1</v>
      </c>
      <c r="JA257" s="597">
        <f t="shared" si="470"/>
        <v>1</v>
      </c>
      <c r="JB257" s="597">
        <f t="shared" si="470"/>
        <v>1</v>
      </c>
      <c r="JC257" s="597">
        <f t="shared" si="470"/>
        <v>1</v>
      </c>
      <c r="JD257" s="597">
        <f t="shared" si="470"/>
        <v>0</v>
      </c>
      <c r="JE257" s="597">
        <f t="shared" si="470"/>
        <v>0</v>
      </c>
      <c r="JF257" s="597">
        <f t="shared" si="470"/>
        <v>0</v>
      </c>
      <c r="JG257" s="598">
        <f t="shared" si="470"/>
        <v>0</v>
      </c>
      <c r="JH257" s="597">
        <f t="shared" si="470"/>
        <v>0</v>
      </c>
      <c r="JI257" s="597">
        <f t="shared" si="470"/>
        <v>0</v>
      </c>
      <c r="JJ257" s="87">
        <f t="shared" si="470"/>
        <v>0</v>
      </c>
      <c r="JK257" s="87">
        <f t="shared" si="470"/>
        <v>0</v>
      </c>
      <c r="JL257" s="610">
        <f t="shared" si="470"/>
        <v>0</v>
      </c>
      <c r="JM257" s="597">
        <f t="shared" si="470"/>
        <v>0</v>
      </c>
      <c r="JN257" s="597">
        <f t="shared" si="470"/>
        <v>0</v>
      </c>
      <c r="JO257" s="597">
        <f t="shared" si="470"/>
        <v>0</v>
      </c>
      <c r="JP257" s="597">
        <f t="shared" si="470"/>
        <v>0</v>
      </c>
      <c r="JQ257" s="597">
        <f t="shared" si="470"/>
        <v>0</v>
      </c>
      <c r="JR257" s="597">
        <f t="shared" si="470"/>
        <v>0</v>
      </c>
      <c r="JS257" s="597">
        <f t="shared" si="470"/>
        <v>0</v>
      </c>
      <c r="JT257" s="87">
        <f t="shared" si="470"/>
        <v>0</v>
      </c>
      <c r="JU257" s="87">
        <f t="shared" si="470"/>
        <v>0</v>
      </c>
      <c r="JV257" s="597">
        <f t="shared" si="470"/>
        <v>0</v>
      </c>
      <c r="JW257" s="597">
        <f t="shared" si="470"/>
        <v>0</v>
      </c>
      <c r="JX257" s="606"/>
      <c r="JY257" s="606"/>
      <c r="JZ257" s="598"/>
      <c r="KA257" s="598"/>
      <c r="KB257" s="597">
        <f>JW257-KB256</f>
        <v>0</v>
      </c>
      <c r="KC257" s="597">
        <f t="shared" ref="KB257:KS257" si="471">KB257-KC256</f>
        <v>0</v>
      </c>
      <c r="KD257" s="87">
        <f t="shared" si="471"/>
        <v>0</v>
      </c>
      <c r="KE257" s="87">
        <f t="shared" si="471"/>
        <v>0</v>
      </c>
      <c r="KF257" s="597">
        <f t="shared" si="471"/>
        <v>0</v>
      </c>
      <c r="KG257" s="87">
        <f t="shared" si="471"/>
        <v>0</v>
      </c>
      <c r="KH257" s="597">
        <f t="shared" si="471"/>
        <v>0</v>
      </c>
      <c r="KI257" s="87">
        <f t="shared" si="471"/>
        <v>0</v>
      </c>
      <c r="KJ257" s="87">
        <f t="shared" si="471"/>
        <v>0</v>
      </c>
      <c r="KK257" s="87">
        <f t="shared" si="471"/>
        <v>0</v>
      </c>
      <c r="KL257" s="597">
        <f t="shared" si="471"/>
        <v>0</v>
      </c>
      <c r="KM257" s="87">
        <f t="shared" si="471"/>
        <v>0</v>
      </c>
      <c r="KN257" s="87">
        <f t="shared" si="471"/>
        <v>0</v>
      </c>
      <c r="KO257" s="87">
        <v>0</v>
      </c>
      <c r="KP257" s="87">
        <f>KN257-KP256</f>
        <v>0</v>
      </c>
      <c r="KQ257" s="87">
        <f t="shared" ref="KQ257:LK257" si="472">KP257-KQ256</f>
        <v>0</v>
      </c>
      <c r="KR257" s="87">
        <f t="shared" si="472"/>
        <v>0</v>
      </c>
      <c r="KS257" s="87">
        <f t="shared" si="472"/>
        <v>0</v>
      </c>
      <c r="KT257" s="597">
        <f t="shared" si="472"/>
        <v>0</v>
      </c>
      <c r="KU257" s="87">
        <f t="shared" si="472"/>
        <v>0</v>
      </c>
      <c r="KV257" s="597">
        <f t="shared" si="472"/>
        <v>0</v>
      </c>
      <c r="KW257" s="87">
        <f t="shared" si="472"/>
        <v>0</v>
      </c>
      <c r="KX257" s="87">
        <f t="shared" si="472"/>
        <v>0</v>
      </c>
      <c r="KY257" s="87">
        <f t="shared" si="472"/>
        <v>0</v>
      </c>
      <c r="KZ257" s="87">
        <f t="shared" si="472"/>
        <v>0</v>
      </c>
      <c r="LA257" s="87">
        <f t="shared" si="472"/>
        <v>0</v>
      </c>
      <c r="LB257" s="87">
        <f t="shared" si="472"/>
        <v>0</v>
      </c>
      <c r="LC257" s="87">
        <f t="shared" si="472"/>
        <v>0</v>
      </c>
      <c r="LD257" s="87">
        <f t="shared" si="472"/>
        <v>0</v>
      </c>
      <c r="LE257" s="87">
        <f t="shared" si="472"/>
        <v>0</v>
      </c>
      <c r="LF257" s="87">
        <f t="shared" si="472"/>
        <v>0</v>
      </c>
      <c r="LG257" s="93">
        <v>0</v>
      </c>
      <c r="LH257" s="597">
        <f>LF257-LH256</f>
        <v>0</v>
      </c>
      <c r="LI257" s="597">
        <f t="shared" ref="LI257:NT257" si="473">LH257-LI256</f>
        <v>0</v>
      </c>
      <c r="LJ257" s="597">
        <f t="shared" si="473"/>
        <v>0</v>
      </c>
      <c r="LK257" s="597">
        <f t="shared" si="473"/>
        <v>0</v>
      </c>
      <c r="LL257" s="87">
        <f t="shared" si="473"/>
        <v>0</v>
      </c>
      <c r="LM257" s="87">
        <f t="shared" si="473"/>
        <v>0</v>
      </c>
      <c r="LN257" s="87">
        <f t="shared" si="473"/>
        <v>0</v>
      </c>
      <c r="LO257" s="597">
        <f t="shared" si="473"/>
        <v>0</v>
      </c>
      <c r="LP257" s="103">
        <f t="shared" si="473"/>
        <v>0</v>
      </c>
      <c r="LQ257" s="597">
        <f t="shared" si="473"/>
        <v>0</v>
      </c>
      <c r="LR257" s="597">
        <f t="shared" si="473"/>
        <v>0</v>
      </c>
      <c r="LS257" s="602">
        <f t="shared" si="473"/>
        <v>0</v>
      </c>
      <c r="LT257" s="597">
        <f t="shared" si="473"/>
        <v>0</v>
      </c>
      <c r="LU257" s="597">
        <f t="shared" si="473"/>
        <v>0</v>
      </c>
      <c r="LV257" s="597">
        <f t="shared" si="473"/>
        <v>0</v>
      </c>
      <c r="LW257" s="613">
        <f t="shared" si="473"/>
        <v>0</v>
      </c>
      <c r="LX257" s="597">
        <f t="shared" si="473"/>
        <v>0</v>
      </c>
      <c r="LY257" s="597">
        <f t="shared" si="473"/>
        <v>0</v>
      </c>
      <c r="LZ257" s="597">
        <f t="shared" si="473"/>
        <v>0</v>
      </c>
      <c r="MA257" s="597">
        <f t="shared" si="473"/>
        <v>0</v>
      </c>
      <c r="MB257" s="597">
        <f t="shared" si="473"/>
        <v>0</v>
      </c>
      <c r="MC257" s="597">
        <f t="shared" si="473"/>
        <v>0</v>
      </c>
      <c r="MD257" s="597">
        <f t="shared" si="473"/>
        <v>0</v>
      </c>
      <c r="ME257" s="597">
        <f t="shared" si="473"/>
        <v>0</v>
      </c>
      <c r="MF257" s="597">
        <f t="shared" si="473"/>
        <v>0</v>
      </c>
      <c r="MG257" s="597">
        <f t="shared" si="473"/>
        <v>0</v>
      </c>
      <c r="MH257" s="597">
        <f t="shared" si="473"/>
        <v>0</v>
      </c>
      <c r="MI257" s="597">
        <f t="shared" si="473"/>
        <v>0</v>
      </c>
      <c r="MJ257" s="597">
        <f t="shared" si="473"/>
        <v>0</v>
      </c>
      <c r="MK257" s="597">
        <f t="shared" si="473"/>
        <v>0</v>
      </c>
      <c r="ML257" s="597">
        <f t="shared" si="473"/>
        <v>0</v>
      </c>
      <c r="MM257" s="597">
        <f t="shared" si="473"/>
        <v>0</v>
      </c>
      <c r="MN257" s="597">
        <f t="shared" si="473"/>
        <v>0</v>
      </c>
      <c r="MO257" s="597">
        <f t="shared" si="473"/>
        <v>0</v>
      </c>
      <c r="MP257" s="597">
        <f t="shared" si="473"/>
        <v>0</v>
      </c>
      <c r="MQ257" s="597">
        <f t="shared" si="473"/>
        <v>0</v>
      </c>
      <c r="MR257" s="597">
        <f t="shared" si="473"/>
        <v>0</v>
      </c>
      <c r="MS257" s="597">
        <f t="shared" si="473"/>
        <v>0</v>
      </c>
      <c r="MT257" s="597">
        <f t="shared" si="473"/>
        <v>0</v>
      </c>
      <c r="MU257" s="597">
        <f t="shared" si="473"/>
        <v>0</v>
      </c>
      <c r="MV257" s="597">
        <f t="shared" si="473"/>
        <v>0</v>
      </c>
      <c r="MW257" s="597">
        <f t="shared" si="473"/>
        <v>0</v>
      </c>
      <c r="MX257" s="597">
        <f t="shared" si="473"/>
        <v>0</v>
      </c>
      <c r="MY257" s="613">
        <f t="shared" si="473"/>
        <v>0</v>
      </c>
      <c r="MZ257" s="597">
        <f t="shared" si="473"/>
        <v>0</v>
      </c>
      <c r="NA257" s="597">
        <f t="shared" si="473"/>
        <v>0</v>
      </c>
      <c r="NB257" s="597">
        <f t="shared" si="473"/>
        <v>0</v>
      </c>
      <c r="NC257" s="597">
        <f t="shared" si="473"/>
        <v>0</v>
      </c>
      <c r="ND257" s="597">
        <f t="shared" si="473"/>
        <v>0</v>
      </c>
      <c r="NE257" s="597">
        <f t="shared" si="473"/>
        <v>0</v>
      </c>
      <c r="NF257" s="615">
        <f t="shared" si="473"/>
        <v>0</v>
      </c>
      <c r="NG257" s="597">
        <f t="shared" si="473"/>
        <v>0</v>
      </c>
      <c r="NH257" s="597">
        <f t="shared" si="473"/>
        <v>0</v>
      </c>
      <c r="NI257" s="597">
        <f t="shared" si="473"/>
        <v>0</v>
      </c>
      <c r="NJ257" s="616">
        <f t="shared" si="473"/>
        <v>0</v>
      </c>
      <c r="NK257" s="597">
        <f t="shared" si="473"/>
        <v>0</v>
      </c>
      <c r="NL257" s="597">
        <f t="shared" si="473"/>
        <v>0</v>
      </c>
      <c r="NM257" s="597">
        <f t="shared" si="473"/>
        <v>0</v>
      </c>
      <c r="NN257" s="597">
        <f t="shared" si="473"/>
        <v>0</v>
      </c>
      <c r="NO257" s="597">
        <f t="shared" si="473"/>
        <v>0</v>
      </c>
      <c r="NP257" s="597">
        <f t="shared" si="473"/>
        <v>0</v>
      </c>
      <c r="NQ257" s="597">
        <f t="shared" si="473"/>
        <v>0</v>
      </c>
      <c r="NR257" s="597">
        <f t="shared" si="473"/>
        <v>0</v>
      </c>
      <c r="NS257" s="597">
        <f t="shared" si="473"/>
        <v>0</v>
      </c>
      <c r="NT257" s="597">
        <f t="shared" si="473"/>
        <v>0</v>
      </c>
      <c r="NU257" s="602">
        <f t="shared" ref="NU257:OR257" si="474">NT257-NU256</f>
        <v>0</v>
      </c>
      <c r="NV257" s="597">
        <f t="shared" si="474"/>
        <v>0</v>
      </c>
      <c r="NW257" s="597">
        <f t="shared" si="474"/>
        <v>0</v>
      </c>
      <c r="NX257" s="597">
        <f t="shared" si="474"/>
        <v>0</v>
      </c>
      <c r="NY257" s="597">
        <f t="shared" si="474"/>
        <v>0</v>
      </c>
      <c r="NZ257" s="597">
        <f t="shared" si="474"/>
        <v>0</v>
      </c>
      <c r="OA257" s="597">
        <f t="shared" si="474"/>
        <v>0</v>
      </c>
      <c r="OB257" s="597">
        <f t="shared" si="474"/>
        <v>0</v>
      </c>
      <c r="OC257" s="597">
        <f t="shared" si="474"/>
        <v>0</v>
      </c>
      <c r="OD257" s="597">
        <f t="shared" si="474"/>
        <v>0</v>
      </c>
      <c r="OE257" s="597">
        <f t="shared" si="474"/>
        <v>0</v>
      </c>
      <c r="OF257" s="597">
        <f t="shared" si="474"/>
        <v>0</v>
      </c>
      <c r="OG257" s="597">
        <f t="shared" si="474"/>
        <v>0</v>
      </c>
      <c r="OH257" s="87">
        <f t="shared" si="474"/>
        <v>0</v>
      </c>
      <c r="OI257" s="87">
        <f t="shared" si="474"/>
        <v>0</v>
      </c>
      <c r="OJ257" s="597">
        <f t="shared" si="474"/>
        <v>0</v>
      </c>
      <c r="OK257" s="87">
        <f t="shared" si="474"/>
        <v>0</v>
      </c>
      <c r="OL257" s="619">
        <f t="shared" si="474"/>
        <v>0</v>
      </c>
      <c r="OM257" s="597">
        <f t="shared" si="474"/>
        <v>0</v>
      </c>
      <c r="ON257" s="597">
        <f t="shared" si="474"/>
        <v>0</v>
      </c>
      <c r="OO257" s="597">
        <f t="shared" si="474"/>
        <v>0</v>
      </c>
      <c r="OP257" s="597">
        <f t="shared" si="474"/>
        <v>0</v>
      </c>
      <c r="OQ257" s="597">
        <f t="shared" si="474"/>
        <v>0</v>
      </c>
      <c r="OR257" s="597">
        <f t="shared" si="474"/>
        <v>0</v>
      </c>
    </row>
    <row r="258" s="27" customFormat="1" ht="13.5" customHeight="1" spans="1:408">
      <c r="A258" s="622"/>
      <c r="B258" s="184" t="s">
        <v>93</v>
      </c>
      <c r="C258" s="39" t="s">
        <v>94</v>
      </c>
      <c r="D258" s="40" t="s">
        <v>18</v>
      </c>
      <c r="E258" s="54">
        <v>5</v>
      </c>
      <c r="F258" s="41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62"/>
      <c r="T258" s="62"/>
      <c r="U258" s="41"/>
      <c r="V258" s="62"/>
      <c r="W258" s="41"/>
      <c r="X258" s="41"/>
      <c r="Y258" s="41"/>
      <c r="Z258" s="41"/>
      <c r="AA258" s="41"/>
      <c r="AB258" s="41"/>
      <c r="AC258" s="41"/>
      <c r="AD258" s="62"/>
      <c r="AE258" s="41"/>
      <c r="AF258" s="41"/>
      <c r="AG258" s="41"/>
      <c r="AH258" s="62"/>
      <c r="AI258" s="41"/>
      <c r="AJ258" s="41"/>
      <c r="AK258" s="41"/>
      <c r="AL258" s="41"/>
      <c r="AM258" s="41"/>
      <c r="AN258" s="41"/>
      <c r="AO258" s="41"/>
      <c r="AP258" s="41"/>
      <c r="AQ258" s="41"/>
      <c r="AR258" s="41"/>
      <c r="AS258" s="41"/>
      <c r="AT258" s="41"/>
      <c r="AU258" s="41"/>
      <c r="AV258" s="41"/>
      <c r="AW258" s="41"/>
      <c r="AX258" s="41"/>
      <c r="AY258" s="41"/>
      <c r="AZ258" s="41"/>
      <c r="BA258" s="41"/>
      <c r="BB258" s="41"/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1"/>
      <c r="BO258" s="41"/>
      <c r="BP258" s="41"/>
      <c r="BQ258" s="41"/>
      <c r="BR258" s="41"/>
      <c r="BS258" s="41"/>
      <c r="BT258" s="66"/>
      <c r="BU258" s="68"/>
      <c r="BV258" s="68"/>
      <c r="BW258" s="68"/>
      <c r="BX258" s="68"/>
      <c r="BY258" s="68"/>
      <c r="BZ258" s="68"/>
      <c r="CA258" s="68"/>
      <c r="CB258" s="68"/>
      <c r="CC258" s="68"/>
      <c r="CD258" s="68"/>
      <c r="CE258" s="68"/>
      <c r="CF258" s="68"/>
      <c r="CG258" s="68"/>
      <c r="CH258" s="68"/>
      <c r="CI258" s="68"/>
      <c r="CJ258" s="38">
        <v>5</v>
      </c>
      <c r="CK258" s="68"/>
      <c r="CL258" s="68"/>
      <c r="CO258" s="76">
        <v>35</v>
      </c>
      <c r="CP258" s="68"/>
      <c r="CQ258" s="68"/>
      <c r="CR258" s="68"/>
      <c r="CS258" s="68"/>
      <c r="CT258" s="68"/>
      <c r="CU258" s="68"/>
      <c r="CV258" s="68">
        <v>1</v>
      </c>
      <c r="CW258" s="68"/>
      <c r="CX258" s="68"/>
      <c r="CY258" s="68"/>
      <c r="CZ258" s="68"/>
      <c r="DA258" s="68"/>
      <c r="DB258" s="68"/>
      <c r="DC258" s="68"/>
      <c r="DD258" s="68"/>
      <c r="DE258" s="68"/>
      <c r="DF258" s="68"/>
      <c r="DG258" s="68"/>
      <c r="DH258" s="68"/>
      <c r="DI258" s="68"/>
      <c r="DJ258" s="68"/>
      <c r="DK258" s="68"/>
      <c r="DL258" s="68"/>
      <c r="DM258" s="68"/>
      <c r="DN258" s="68"/>
      <c r="DO258" s="68"/>
      <c r="DP258" s="68"/>
      <c r="DQ258" s="68"/>
      <c r="DR258" s="68"/>
      <c r="DS258" s="68"/>
      <c r="DT258" s="68"/>
      <c r="DU258" s="68"/>
      <c r="DV258" s="68"/>
      <c r="DW258" s="68"/>
      <c r="DX258" s="68"/>
      <c r="DY258" s="68"/>
      <c r="DZ258" s="68"/>
      <c r="EA258" s="68"/>
      <c r="EB258" s="68"/>
      <c r="EC258" s="68"/>
      <c r="ED258" s="68"/>
      <c r="EE258" s="68"/>
      <c r="EF258" s="68"/>
      <c r="EG258" s="68"/>
      <c r="EH258" s="68"/>
      <c r="EI258" s="68"/>
      <c r="EJ258" s="68"/>
      <c r="EK258" s="68"/>
      <c r="EL258" s="68"/>
      <c r="EM258" s="68"/>
      <c r="EN258" s="68"/>
      <c r="EO258" s="68"/>
      <c r="EP258" s="68"/>
      <c r="EQ258" s="68"/>
      <c r="ER258" s="68"/>
      <c r="ES258" s="68"/>
      <c r="ET258" s="68"/>
      <c r="EU258" s="68"/>
      <c r="EV258" s="68"/>
      <c r="EW258" s="68"/>
      <c r="EX258" s="68"/>
      <c r="EY258" s="68"/>
      <c r="EZ258" s="68"/>
      <c r="FA258" s="68"/>
      <c r="FB258" s="68"/>
      <c r="FC258" s="68"/>
      <c r="FD258" s="68"/>
      <c r="FE258" s="68"/>
      <c r="FF258" s="68"/>
      <c r="FG258" s="68"/>
      <c r="FH258" s="68"/>
      <c r="FI258" s="68"/>
      <c r="FJ258" s="68"/>
      <c r="FK258" s="68"/>
      <c r="FL258" s="68"/>
      <c r="FM258" s="68"/>
      <c r="FN258" s="68"/>
      <c r="FO258" s="68"/>
      <c r="FP258" s="68"/>
      <c r="FQ258" s="68"/>
      <c r="FR258" s="68"/>
      <c r="FS258" s="68"/>
      <c r="FT258" s="68"/>
      <c r="FU258" s="68"/>
      <c r="FV258" s="193">
        <v>30</v>
      </c>
      <c r="FW258" s="68"/>
      <c r="FX258" s="68"/>
      <c r="FY258" s="68"/>
      <c r="FZ258" s="68"/>
      <c r="GA258" s="68"/>
      <c r="GB258" s="68"/>
      <c r="GC258" s="68"/>
      <c r="GD258" s="68"/>
      <c r="GE258" s="68"/>
      <c r="GF258" s="68"/>
      <c r="GG258" s="68"/>
      <c r="GH258" s="68"/>
      <c r="GI258" s="68"/>
      <c r="GJ258" s="68"/>
      <c r="GK258" s="68"/>
      <c r="GL258" s="68"/>
      <c r="GM258" s="68"/>
      <c r="GN258" s="68"/>
      <c r="GO258" s="68"/>
      <c r="GP258" s="68"/>
      <c r="GQ258" s="68"/>
      <c r="GR258" s="68"/>
      <c r="GS258" s="68"/>
      <c r="GT258" s="68"/>
      <c r="GU258" s="68"/>
      <c r="GV258" s="68"/>
      <c r="GW258" s="68"/>
      <c r="GX258" s="68"/>
      <c r="GY258" s="68"/>
      <c r="GZ258" s="68"/>
      <c r="HA258" s="68"/>
      <c r="HB258" s="68"/>
      <c r="HC258" s="68"/>
      <c r="HD258" s="68"/>
      <c r="HE258" s="68"/>
      <c r="HF258" s="68"/>
      <c r="HG258" s="68"/>
      <c r="HH258" s="68"/>
      <c r="HI258" s="68"/>
      <c r="HJ258" s="68"/>
      <c r="HK258" s="100"/>
      <c r="HL258" s="68"/>
      <c r="HM258" s="68"/>
      <c r="HN258" s="68"/>
      <c r="HO258" s="197">
        <v>50</v>
      </c>
      <c r="HP258" s="68"/>
      <c r="HQ258" s="68"/>
      <c r="HR258" s="68"/>
      <c r="HS258" s="68"/>
      <c r="HT258" s="68"/>
      <c r="HU258" s="68"/>
      <c r="HV258" s="68"/>
      <c r="HW258" s="68"/>
      <c r="HX258" s="68"/>
      <c r="HY258" s="68"/>
      <c r="HZ258" s="68"/>
      <c r="IA258" s="68"/>
      <c r="IB258" s="68"/>
      <c r="IC258" s="68"/>
      <c r="ID258" s="68"/>
      <c r="IE258" s="68"/>
      <c r="IF258" s="68"/>
      <c r="IG258" s="68"/>
      <c r="IH258" s="68"/>
      <c r="II258" s="68"/>
      <c r="IJ258" s="68"/>
      <c r="IK258" s="68"/>
      <c r="IL258" s="68"/>
      <c r="IM258" s="68"/>
      <c r="IN258" s="206"/>
      <c r="IO258" s="68"/>
      <c r="IP258" s="68"/>
      <c r="IQ258" s="68"/>
      <c r="IR258" s="197"/>
      <c r="IS258" s="68"/>
      <c r="IT258" s="68"/>
      <c r="IU258" s="68"/>
      <c r="IV258" s="68"/>
      <c r="IW258" s="68"/>
      <c r="IX258" s="68"/>
      <c r="IY258" s="68"/>
      <c r="IZ258" s="68"/>
      <c r="JA258" s="68"/>
      <c r="JB258" s="68"/>
      <c r="JC258" s="502"/>
      <c r="JD258" s="68"/>
      <c r="JE258" s="68"/>
      <c r="JF258" s="68"/>
      <c r="JG258" s="69"/>
      <c r="JH258" s="68"/>
      <c r="JI258" s="68"/>
      <c r="JJ258" s="68"/>
      <c r="JK258" s="68"/>
      <c r="JL258" s="212"/>
      <c r="JM258" s="68"/>
      <c r="JN258" s="68"/>
      <c r="JO258" s="68"/>
      <c r="JP258" s="68"/>
      <c r="JQ258" s="68"/>
      <c r="JR258" s="68"/>
      <c r="JS258" s="68"/>
      <c r="JT258" s="68"/>
      <c r="JU258" s="68"/>
      <c r="JV258" s="68"/>
      <c r="JW258" s="68"/>
      <c r="JX258" s="197"/>
      <c r="JY258" s="197"/>
      <c r="JZ258" s="213"/>
      <c r="KA258" s="213"/>
      <c r="KB258" s="68"/>
      <c r="KC258" s="68"/>
      <c r="KD258" s="68"/>
      <c r="KE258" s="68"/>
      <c r="KF258" s="68"/>
      <c r="KG258" s="68"/>
      <c r="KH258" s="68"/>
      <c r="KI258" s="68"/>
      <c r="KJ258" s="68"/>
      <c r="KK258" s="68"/>
      <c r="KL258" s="68"/>
      <c r="KM258" s="68"/>
      <c r="KN258" s="68"/>
      <c r="KO258" s="68"/>
      <c r="KP258" s="68"/>
      <c r="KQ258" s="68"/>
      <c r="KR258" s="68"/>
      <c r="KS258" s="68"/>
      <c r="KT258" s="68"/>
      <c r="KU258" s="68"/>
      <c r="KV258" s="68"/>
      <c r="KW258" s="68"/>
      <c r="KX258" s="68"/>
      <c r="KY258" s="68"/>
      <c r="KZ258" s="68"/>
      <c r="LA258" s="68"/>
      <c r="LB258" s="68"/>
      <c r="LC258" s="68"/>
      <c r="LD258" s="68"/>
      <c r="LE258" s="68"/>
      <c r="LF258" s="68"/>
      <c r="LG258" s="92"/>
      <c r="LH258" s="68"/>
      <c r="LI258" s="68"/>
      <c r="LJ258" s="68"/>
      <c r="LK258" s="68"/>
      <c r="LL258" s="68">
        <v>50</v>
      </c>
      <c r="LM258" s="68"/>
      <c r="LN258" s="68"/>
      <c r="LO258" s="68"/>
      <c r="LP258" s="100"/>
      <c r="LQ258" s="68"/>
      <c r="LR258" s="68"/>
      <c r="LS258" s="206"/>
      <c r="LT258" s="68"/>
      <c r="LU258" s="68"/>
      <c r="LV258" s="68"/>
      <c r="LW258" s="220"/>
      <c r="LX258" s="68"/>
      <c r="LY258" s="68"/>
      <c r="LZ258" s="68"/>
      <c r="MA258" s="68"/>
      <c r="MB258" s="68"/>
      <c r="MC258" s="68"/>
      <c r="MD258" s="68"/>
      <c r="ME258" s="68"/>
      <c r="MF258" s="68"/>
      <c r="MG258" s="68"/>
      <c r="MH258" s="68"/>
      <c r="MI258" s="68"/>
      <c r="MJ258" s="68"/>
      <c r="MK258" s="68"/>
      <c r="ML258" s="68"/>
      <c r="MM258" s="68"/>
      <c r="MN258" s="68"/>
      <c r="MO258" s="68"/>
      <c r="MP258" s="68"/>
      <c r="MQ258" s="68"/>
      <c r="MR258" s="68"/>
      <c r="MS258" s="68"/>
      <c r="MT258" s="68"/>
      <c r="MU258" s="68"/>
      <c r="MV258" s="68"/>
      <c r="MW258" s="68"/>
      <c r="MX258" s="68"/>
      <c r="MY258" s="220"/>
      <c r="MZ258" s="68"/>
      <c r="NA258" s="68"/>
      <c r="NB258" s="68"/>
      <c r="NC258" s="68"/>
      <c r="ND258" s="68"/>
      <c r="NE258" s="68"/>
      <c r="NF258" s="515"/>
      <c r="NG258" s="68"/>
      <c r="NH258" s="68"/>
      <c r="NI258" s="68"/>
      <c r="NJ258" s="223"/>
      <c r="NK258" s="68"/>
      <c r="NL258" s="68"/>
      <c r="NM258" s="68"/>
      <c r="NN258" s="68"/>
      <c r="NO258" s="68"/>
      <c r="NP258" s="68"/>
      <c r="NQ258" s="68"/>
      <c r="NR258" s="68"/>
      <c r="NS258" s="68"/>
      <c r="NT258" s="68"/>
      <c r="NU258" s="206"/>
      <c r="NV258" s="68"/>
      <c r="NW258" s="68"/>
      <c r="NX258" s="68"/>
      <c r="NY258" s="68"/>
      <c r="NZ258" s="68"/>
      <c r="OA258" s="68"/>
      <c r="OB258" s="68"/>
      <c r="OC258" s="68"/>
      <c r="OD258" s="68"/>
      <c r="OE258" s="68"/>
      <c r="OF258" s="68"/>
      <c r="OG258" s="68"/>
      <c r="OH258" s="68"/>
      <c r="OI258" s="68"/>
      <c r="OJ258" s="68"/>
      <c r="OK258" s="68"/>
      <c r="OL258" s="226"/>
      <c r="OM258" s="68"/>
      <c r="ON258" s="68"/>
      <c r="OO258" s="68"/>
      <c r="OP258" s="68"/>
      <c r="OQ258" s="68"/>
      <c r="OR258" s="68"/>
    </row>
    <row r="259" s="27" customFormat="1" ht="13.5" customHeight="1" spans="1:408">
      <c r="A259" s="622"/>
      <c r="B259" s="184"/>
      <c r="C259" s="39"/>
      <c r="D259" s="40" t="s">
        <v>19</v>
      </c>
      <c r="E259" s="39"/>
      <c r="F259" s="41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62"/>
      <c r="T259" s="62"/>
      <c r="U259" s="41"/>
      <c r="V259" s="62"/>
      <c r="W259" s="41"/>
      <c r="X259" s="41"/>
      <c r="Y259" s="41"/>
      <c r="Z259" s="41"/>
      <c r="AA259" s="41"/>
      <c r="AB259" s="41"/>
      <c r="AC259" s="41"/>
      <c r="AD259" s="62"/>
      <c r="AE259" s="41"/>
      <c r="AF259" s="41"/>
      <c r="AG259" s="41"/>
      <c r="AH259" s="62"/>
      <c r="AI259" s="41"/>
      <c r="AJ259" s="41"/>
      <c r="AK259" s="41"/>
      <c r="AL259" s="41"/>
      <c r="AM259" s="41"/>
      <c r="AN259" s="41"/>
      <c r="AO259" s="41"/>
      <c r="AP259" s="41"/>
      <c r="AQ259" s="41"/>
      <c r="AR259" s="41"/>
      <c r="AS259" s="41"/>
      <c r="AT259" s="41"/>
      <c r="AU259" s="41"/>
      <c r="AV259" s="41"/>
      <c r="AW259" s="41"/>
      <c r="AX259" s="41"/>
      <c r="AY259" s="41"/>
      <c r="AZ259" s="41"/>
      <c r="BA259" s="41"/>
      <c r="BB259" s="41"/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1"/>
      <c r="BO259" s="41"/>
      <c r="BP259" s="41"/>
      <c r="BQ259" s="41"/>
      <c r="BR259" s="41"/>
      <c r="BS259" s="41"/>
      <c r="BT259" s="66"/>
      <c r="BU259" s="68"/>
      <c r="BV259" s="68"/>
      <c r="BW259" s="68"/>
      <c r="BX259" s="68"/>
      <c r="BY259" s="68"/>
      <c r="BZ259" s="68"/>
      <c r="CA259" s="68"/>
      <c r="CB259" s="68"/>
      <c r="CC259" s="68"/>
      <c r="CD259" s="68"/>
      <c r="CE259" s="68"/>
      <c r="CF259" s="68"/>
      <c r="CG259" s="68"/>
      <c r="CH259" s="68"/>
      <c r="CI259" s="68"/>
      <c r="CJ259" s="42"/>
      <c r="CK259" s="68"/>
      <c r="CL259" s="68"/>
      <c r="CO259" s="76"/>
      <c r="CP259" s="68"/>
      <c r="CQ259" s="68"/>
      <c r="CR259" s="68"/>
      <c r="CS259" s="68"/>
      <c r="CT259" s="68"/>
      <c r="CU259" s="68"/>
      <c r="CV259" s="68"/>
      <c r="CW259" s="68"/>
      <c r="CX259" s="68"/>
      <c r="CY259" s="68"/>
      <c r="CZ259" s="68"/>
      <c r="DA259" s="68"/>
      <c r="DB259" s="68"/>
      <c r="DC259" s="68"/>
      <c r="DD259" s="68"/>
      <c r="DE259" s="68"/>
      <c r="DF259" s="68"/>
      <c r="DG259" s="68"/>
      <c r="DH259" s="68"/>
      <c r="DI259" s="68"/>
      <c r="DJ259" s="68"/>
      <c r="DK259" s="68"/>
      <c r="DL259" s="68"/>
      <c r="DM259" s="68"/>
      <c r="DN259" s="68"/>
      <c r="DO259" s="68"/>
      <c r="DP259" s="68"/>
      <c r="DQ259" s="68"/>
      <c r="DR259" s="68"/>
      <c r="DS259" s="68"/>
      <c r="DT259" s="68"/>
      <c r="DU259" s="68"/>
      <c r="DV259" s="68"/>
      <c r="DW259" s="68"/>
      <c r="DX259" s="68"/>
      <c r="DY259" s="68"/>
      <c r="DZ259" s="68"/>
      <c r="EA259" s="68"/>
      <c r="EB259" s="68"/>
      <c r="EC259" s="68"/>
      <c r="ED259" s="68"/>
      <c r="EE259" s="68"/>
      <c r="EF259" s="68"/>
      <c r="EG259" s="68"/>
      <c r="EH259" s="68"/>
      <c r="EI259" s="68"/>
      <c r="EJ259" s="68"/>
      <c r="EK259" s="68"/>
      <c r="EL259" s="68"/>
      <c r="EM259" s="68"/>
      <c r="EN259" s="68"/>
      <c r="EO259" s="68"/>
      <c r="EP259" s="68"/>
      <c r="EQ259" s="68"/>
      <c r="ER259" s="68"/>
      <c r="ES259" s="68"/>
      <c r="ET259" s="68"/>
      <c r="EU259" s="68"/>
      <c r="EV259" s="68"/>
      <c r="EW259" s="68"/>
      <c r="EX259" s="68"/>
      <c r="EY259" s="68"/>
      <c r="EZ259" s="68"/>
      <c r="FA259" s="68"/>
      <c r="FB259" s="68"/>
      <c r="FC259" s="68"/>
      <c r="FD259" s="68"/>
      <c r="FE259" s="68"/>
      <c r="FF259" s="68"/>
      <c r="FG259" s="68"/>
      <c r="FH259" s="68"/>
      <c r="FI259" s="68"/>
      <c r="FJ259" s="68"/>
      <c r="FK259" s="68"/>
      <c r="FL259" s="68"/>
      <c r="FM259" s="68"/>
      <c r="FN259" s="68"/>
      <c r="FO259" s="68"/>
      <c r="FP259" s="68"/>
      <c r="FQ259" s="68"/>
      <c r="FR259" s="68"/>
      <c r="FS259" s="68"/>
      <c r="FT259" s="68"/>
      <c r="FU259" s="68"/>
      <c r="FV259" s="68"/>
      <c r="FW259" s="68"/>
      <c r="FX259" s="68"/>
      <c r="FY259" s="68"/>
      <c r="FZ259" s="68"/>
      <c r="GA259" s="68"/>
      <c r="GB259" s="68"/>
      <c r="GC259" s="68"/>
      <c r="GD259" s="68"/>
      <c r="GE259" s="68"/>
      <c r="GF259" s="68"/>
      <c r="GG259" s="68"/>
      <c r="GH259" s="68"/>
      <c r="GI259" s="68"/>
      <c r="GJ259" s="68"/>
      <c r="GK259" s="68"/>
      <c r="GL259" s="68"/>
      <c r="GM259" s="68"/>
      <c r="GN259" s="68"/>
      <c r="GO259" s="68"/>
      <c r="GP259" s="68"/>
      <c r="GQ259" s="68"/>
      <c r="GR259" s="68"/>
      <c r="GS259" s="68"/>
      <c r="GT259" s="68"/>
      <c r="GU259" s="68"/>
      <c r="GV259" s="68"/>
      <c r="GW259" s="68"/>
      <c r="GX259" s="68"/>
      <c r="GY259" s="68"/>
      <c r="GZ259" s="68"/>
      <c r="HA259" s="68"/>
      <c r="HB259" s="68"/>
      <c r="HC259" s="68"/>
      <c r="HD259" s="68"/>
      <c r="HE259" s="68"/>
      <c r="HF259" s="68"/>
      <c r="HG259" s="68"/>
      <c r="HH259" s="68"/>
      <c r="HI259" s="68"/>
      <c r="HJ259" s="68"/>
      <c r="HK259" s="100"/>
      <c r="HL259" s="68"/>
      <c r="HM259" s="68"/>
      <c r="HN259" s="68"/>
      <c r="HO259" s="68"/>
      <c r="HP259" s="68"/>
      <c r="HQ259" s="68"/>
      <c r="HR259" s="68"/>
      <c r="HS259" s="68"/>
      <c r="HT259" s="68"/>
      <c r="HU259" s="68"/>
      <c r="HV259" s="68"/>
      <c r="HW259" s="68"/>
      <c r="HX259" s="68"/>
      <c r="HY259" s="68"/>
      <c r="HZ259" s="68"/>
      <c r="IA259" s="68"/>
      <c r="IB259" s="68"/>
      <c r="IC259" s="68"/>
      <c r="ID259" s="68"/>
      <c r="IE259" s="68"/>
      <c r="IF259" s="68"/>
      <c r="IG259" s="68"/>
      <c r="IH259" s="68"/>
      <c r="II259" s="68"/>
      <c r="IJ259" s="68"/>
      <c r="IK259" s="68"/>
      <c r="IL259" s="68"/>
      <c r="IM259" s="68"/>
      <c r="IN259" s="206"/>
      <c r="IO259" s="68"/>
      <c r="IP259" s="68"/>
      <c r="IQ259" s="68"/>
      <c r="IR259" s="197"/>
      <c r="IS259" s="68"/>
      <c r="IT259" s="68"/>
      <c r="IU259" s="68"/>
      <c r="IV259" s="68"/>
      <c r="IW259" s="68"/>
      <c r="IX259" s="68"/>
      <c r="IY259" s="68"/>
      <c r="IZ259" s="68"/>
      <c r="JA259" s="68"/>
      <c r="JB259" s="68"/>
      <c r="JC259" s="502"/>
      <c r="JD259" s="68"/>
      <c r="JE259" s="68"/>
      <c r="JF259" s="68"/>
      <c r="JG259" s="69"/>
      <c r="JH259" s="68"/>
      <c r="JI259" s="68"/>
      <c r="JJ259" s="68"/>
      <c r="JK259" s="68"/>
      <c r="JL259" s="212"/>
      <c r="JM259" s="68"/>
      <c r="JN259" s="68"/>
      <c r="JO259" s="68"/>
      <c r="JP259" s="68"/>
      <c r="JQ259" s="68"/>
      <c r="JR259" s="68"/>
      <c r="JS259" s="68"/>
      <c r="JT259" s="68"/>
      <c r="JU259" s="68"/>
      <c r="JV259" s="68"/>
      <c r="JW259" s="68"/>
      <c r="JX259" s="197"/>
      <c r="JY259" s="197"/>
      <c r="JZ259" s="213"/>
      <c r="KA259" s="213"/>
      <c r="KB259" s="68"/>
      <c r="KC259" s="68"/>
      <c r="KD259" s="68"/>
      <c r="KE259" s="68"/>
      <c r="KF259" s="68"/>
      <c r="KG259" s="68"/>
      <c r="KH259" s="68"/>
      <c r="KI259" s="68"/>
      <c r="KJ259" s="68"/>
      <c r="KK259" s="68"/>
      <c r="KL259" s="68"/>
      <c r="KM259" s="68"/>
      <c r="KN259" s="68"/>
      <c r="KO259" s="68"/>
      <c r="KP259" s="68"/>
      <c r="KQ259" s="68"/>
      <c r="KR259" s="68"/>
      <c r="KS259" s="68"/>
      <c r="KT259" s="68"/>
      <c r="KU259" s="68"/>
      <c r="KV259" s="68"/>
      <c r="KW259" s="68"/>
      <c r="KX259" s="68"/>
      <c r="KY259" s="68"/>
      <c r="KZ259" s="68"/>
      <c r="LA259" s="68"/>
      <c r="LB259" s="68"/>
      <c r="LC259" s="68"/>
      <c r="LD259" s="68"/>
      <c r="LE259" s="68"/>
      <c r="LF259" s="68"/>
      <c r="LG259" s="92"/>
      <c r="LH259" s="68"/>
      <c r="LI259" s="68"/>
      <c r="LJ259" s="68"/>
      <c r="LK259" s="68"/>
      <c r="LL259" s="68"/>
      <c r="LM259" s="68"/>
      <c r="LN259" s="68"/>
      <c r="LO259" s="68"/>
      <c r="LP259" s="100"/>
      <c r="LQ259" s="68"/>
      <c r="LR259" s="68"/>
      <c r="LS259" s="206"/>
      <c r="LT259" s="68"/>
      <c r="LU259" s="68"/>
      <c r="LV259" s="68"/>
      <c r="LW259" s="220"/>
      <c r="LX259" s="68"/>
      <c r="LY259" s="68"/>
      <c r="LZ259" s="68"/>
      <c r="MA259" s="68"/>
      <c r="MB259" s="68"/>
      <c r="MC259" s="68"/>
      <c r="MD259" s="68"/>
      <c r="ME259" s="68"/>
      <c r="MF259" s="68"/>
      <c r="MG259" s="68"/>
      <c r="MH259" s="68"/>
      <c r="MI259" s="68"/>
      <c r="MJ259" s="68"/>
      <c r="MK259" s="68"/>
      <c r="ML259" s="68"/>
      <c r="MM259" s="68"/>
      <c r="MN259" s="68"/>
      <c r="MO259" s="68"/>
      <c r="MP259" s="68"/>
      <c r="MQ259" s="68"/>
      <c r="MR259" s="68"/>
      <c r="MS259" s="68"/>
      <c r="MT259" s="68"/>
      <c r="MU259" s="68"/>
      <c r="MV259" s="68"/>
      <c r="MW259" s="68"/>
      <c r="MX259" s="68"/>
      <c r="MY259" s="220"/>
      <c r="MZ259" s="68"/>
      <c r="NA259" s="68"/>
      <c r="NB259" s="68"/>
      <c r="NC259" s="68"/>
      <c r="ND259" s="68"/>
      <c r="NE259" s="68"/>
      <c r="NF259" s="515"/>
      <c r="NG259" s="68"/>
      <c r="NH259" s="68"/>
      <c r="NI259" s="68"/>
      <c r="NJ259" s="223"/>
      <c r="NK259" s="68"/>
      <c r="NL259" s="68"/>
      <c r="NM259" s="68"/>
      <c r="NN259" s="68"/>
      <c r="NO259" s="68"/>
      <c r="NP259" s="68"/>
      <c r="NQ259" s="68"/>
      <c r="NR259" s="68"/>
      <c r="NS259" s="68"/>
      <c r="NT259" s="68"/>
      <c r="NU259" s="206"/>
      <c r="NV259" s="68"/>
      <c r="NW259" s="68"/>
      <c r="NX259" s="68"/>
      <c r="NY259" s="68"/>
      <c r="NZ259" s="68"/>
      <c r="OA259" s="68"/>
      <c r="OB259" s="68"/>
      <c r="OC259" s="68"/>
      <c r="OD259" s="68"/>
      <c r="OE259" s="68"/>
      <c r="OF259" s="68"/>
      <c r="OG259" s="68"/>
      <c r="OH259" s="68"/>
      <c r="OI259" s="68"/>
      <c r="OJ259" s="68"/>
      <c r="OK259" s="68"/>
      <c r="OL259" s="226"/>
      <c r="OM259" s="68"/>
      <c r="ON259" s="68"/>
      <c r="OO259" s="68"/>
      <c r="OP259" s="68"/>
      <c r="OQ259" s="68"/>
      <c r="OR259" s="68"/>
    </row>
    <row r="260" s="30" customFormat="1" ht="13.5" customHeight="1" spans="1:408">
      <c r="A260" s="623"/>
      <c r="B260" s="237"/>
      <c r="C260" s="43"/>
      <c r="D260" s="44" t="s">
        <v>20</v>
      </c>
      <c r="E260" s="43"/>
      <c r="F260" s="57"/>
      <c r="G260" s="57"/>
      <c r="H260" s="57"/>
      <c r="I260" s="57"/>
      <c r="J260" s="57"/>
      <c r="K260" s="57"/>
      <c r="L260" s="57"/>
      <c r="M260" s="57"/>
      <c r="N260" s="57"/>
      <c r="O260" s="57"/>
      <c r="P260" s="57"/>
      <c r="Q260" s="57"/>
      <c r="R260" s="57"/>
      <c r="S260" s="63"/>
      <c r="T260" s="63"/>
      <c r="U260" s="57"/>
      <c r="V260" s="63"/>
      <c r="W260" s="57"/>
      <c r="X260" s="57"/>
      <c r="Y260" s="57"/>
      <c r="Z260" s="57"/>
      <c r="AA260" s="57"/>
      <c r="AB260" s="57"/>
      <c r="AC260" s="57"/>
      <c r="AD260" s="57"/>
      <c r="AE260" s="57"/>
      <c r="AF260" s="57"/>
      <c r="AG260" s="57"/>
      <c r="AH260" s="63"/>
      <c r="AI260" s="57"/>
      <c r="AJ260" s="57"/>
      <c r="AK260" s="57"/>
      <c r="AL260" s="57"/>
      <c r="AM260" s="57"/>
      <c r="AN260" s="57"/>
      <c r="AO260" s="57"/>
      <c r="AP260" s="57"/>
      <c r="AQ260" s="57"/>
      <c r="AR260" s="57"/>
      <c r="AS260" s="57"/>
      <c r="AT260" s="57"/>
      <c r="AU260" s="57"/>
      <c r="AV260" s="57"/>
      <c r="AW260" s="57"/>
      <c r="AX260" s="57"/>
      <c r="AY260" s="57"/>
      <c r="AZ260" s="57"/>
      <c r="BA260" s="57"/>
      <c r="BB260" s="57"/>
      <c r="BC260" s="57"/>
      <c r="BD260" s="57"/>
      <c r="BE260" s="57"/>
      <c r="BF260" s="57"/>
      <c r="BG260" s="57"/>
      <c r="BH260" s="57"/>
      <c r="BI260" s="57"/>
      <c r="BJ260" s="57"/>
      <c r="BK260" s="57"/>
      <c r="BL260" s="57"/>
      <c r="BM260" s="57"/>
      <c r="BN260" s="57"/>
      <c r="BO260" s="57"/>
      <c r="BP260" s="57"/>
      <c r="BQ260" s="57"/>
      <c r="BR260" s="57"/>
      <c r="BS260" s="57"/>
      <c r="BT260" s="67"/>
      <c r="BU260" s="69"/>
      <c r="BV260" s="69"/>
      <c r="BW260" s="69"/>
      <c r="BX260" s="69"/>
      <c r="BY260" s="69"/>
      <c r="BZ260" s="69"/>
      <c r="CA260" s="69"/>
      <c r="CB260" s="69"/>
      <c r="CC260" s="69"/>
      <c r="CD260" s="69"/>
      <c r="CE260" s="69"/>
      <c r="CF260" s="69"/>
      <c r="CG260" s="69"/>
      <c r="CH260" s="69"/>
      <c r="CI260" s="69"/>
      <c r="CJ260" s="71"/>
      <c r="CK260" s="69"/>
      <c r="CL260" s="69"/>
      <c r="CO260" s="77"/>
      <c r="CP260" s="69"/>
      <c r="CQ260" s="69"/>
      <c r="CR260" s="69"/>
      <c r="CS260" s="69"/>
      <c r="CT260" s="69"/>
      <c r="CU260" s="69">
        <v>4</v>
      </c>
      <c r="CV260" s="69"/>
      <c r="CW260" s="69">
        <v>2</v>
      </c>
      <c r="CX260" s="69"/>
      <c r="CY260" s="69"/>
      <c r="CZ260" s="69"/>
      <c r="DA260" s="69"/>
      <c r="DB260" s="69">
        <v>1</v>
      </c>
      <c r="DC260" s="69"/>
      <c r="DD260" s="69">
        <v>1</v>
      </c>
      <c r="DE260" s="69">
        <v>1</v>
      </c>
      <c r="DF260" s="69"/>
      <c r="DG260" s="69">
        <v>5</v>
      </c>
      <c r="DH260" s="69">
        <v>1</v>
      </c>
      <c r="DI260" s="69">
        <v>1</v>
      </c>
      <c r="DJ260" s="69"/>
      <c r="DK260" s="69"/>
      <c r="DL260" s="69"/>
      <c r="DM260" s="69"/>
      <c r="DN260" s="69"/>
      <c r="DO260" s="69"/>
      <c r="DP260" s="69"/>
      <c r="DQ260" s="69"/>
      <c r="DR260" s="69"/>
      <c r="DS260" s="69"/>
      <c r="DT260" s="69"/>
      <c r="DU260" s="69"/>
      <c r="DV260" s="69"/>
      <c r="DW260" s="69"/>
      <c r="DX260" s="69"/>
      <c r="DY260" s="69"/>
      <c r="DZ260" s="69"/>
      <c r="EA260" s="69"/>
      <c r="EB260" s="69"/>
      <c r="EC260" s="69"/>
      <c r="ED260" s="69"/>
      <c r="EE260" s="69"/>
      <c r="EF260" s="69"/>
      <c r="EG260" s="69"/>
      <c r="EH260" s="69"/>
      <c r="EI260" s="69"/>
      <c r="EJ260" s="69"/>
      <c r="EK260" s="69"/>
      <c r="EL260" s="69"/>
      <c r="EM260" s="69"/>
      <c r="EN260" s="69"/>
      <c r="EO260" s="69">
        <v>1</v>
      </c>
      <c r="EP260" s="69"/>
      <c r="EQ260" s="69"/>
      <c r="ER260" s="69"/>
      <c r="ES260" s="69">
        <v>10</v>
      </c>
      <c r="ET260" s="69"/>
      <c r="EU260" s="69"/>
      <c r="EV260" s="69">
        <v>2</v>
      </c>
      <c r="EW260" s="69"/>
      <c r="EX260" s="69"/>
      <c r="EY260" s="69">
        <v>1</v>
      </c>
      <c r="EZ260" s="69"/>
      <c r="FA260" s="69"/>
      <c r="FB260" s="69"/>
      <c r="FC260" s="69"/>
      <c r="FD260" s="69"/>
      <c r="FE260" s="69">
        <v>2</v>
      </c>
      <c r="FF260" s="69"/>
      <c r="FG260" s="69"/>
      <c r="FH260" s="69">
        <v>1</v>
      </c>
      <c r="FI260" s="69"/>
      <c r="FJ260" s="69"/>
      <c r="FK260" s="69">
        <v>1</v>
      </c>
      <c r="FL260" s="69"/>
      <c r="FM260" s="69"/>
      <c r="FN260" s="69"/>
      <c r="FO260" s="69"/>
      <c r="FP260" s="69"/>
      <c r="FQ260" s="69"/>
      <c r="FR260" s="69"/>
      <c r="FS260" s="69"/>
      <c r="FT260" s="69">
        <v>1</v>
      </c>
      <c r="FU260" s="69">
        <v>2</v>
      </c>
      <c r="FV260" s="69"/>
      <c r="FW260" s="69">
        <v>30</v>
      </c>
      <c r="FX260" s="69"/>
      <c r="FY260" s="69"/>
      <c r="FZ260" s="69"/>
      <c r="GA260" s="69"/>
      <c r="GB260" s="69"/>
      <c r="GC260" s="69"/>
      <c r="GD260" s="69">
        <v>1</v>
      </c>
      <c r="GE260" s="69"/>
      <c r="GF260" s="69"/>
      <c r="GG260" s="69"/>
      <c r="GH260" s="69"/>
      <c r="GI260" s="69"/>
      <c r="GJ260" s="69"/>
      <c r="GK260" s="69"/>
      <c r="GL260" s="69">
        <v>3</v>
      </c>
      <c r="GM260" s="69"/>
      <c r="GN260" s="69"/>
      <c r="GO260" s="69"/>
      <c r="GP260" s="69">
        <v>1</v>
      </c>
      <c r="GQ260" s="69"/>
      <c r="GR260" s="69"/>
      <c r="GS260" s="69"/>
      <c r="GT260" s="69"/>
      <c r="GU260" s="69">
        <v>1</v>
      </c>
      <c r="GV260" s="69"/>
      <c r="GW260" s="69"/>
      <c r="GX260" s="69"/>
      <c r="GY260" s="69">
        <v>1</v>
      </c>
      <c r="GZ260" s="69"/>
      <c r="HA260" s="69"/>
      <c r="HB260" s="69"/>
      <c r="HC260" s="69">
        <v>1</v>
      </c>
      <c r="HD260" s="69"/>
      <c r="HE260" s="69"/>
      <c r="HF260" s="69"/>
      <c r="HG260" s="69"/>
      <c r="HH260" s="69"/>
      <c r="HI260" s="69"/>
      <c r="HJ260" s="69"/>
      <c r="HK260" s="102"/>
      <c r="HL260" s="69"/>
      <c r="HM260" s="69">
        <v>1</v>
      </c>
      <c r="HN260" s="69"/>
      <c r="HO260" s="69"/>
      <c r="HP260" s="69"/>
      <c r="HQ260" s="69"/>
      <c r="HR260" s="69"/>
      <c r="HS260" s="69"/>
      <c r="HT260" s="69"/>
      <c r="HU260" s="69">
        <v>1</v>
      </c>
      <c r="HV260" s="69"/>
      <c r="HW260" s="69"/>
      <c r="HX260" s="69"/>
      <c r="HY260" s="69"/>
      <c r="HZ260" s="69"/>
      <c r="IA260" s="69">
        <v>1</v>
      </c>
      <c r="IB260" s="69"/>
      <c r="IC260" s="69">
        <v>1</v>
      </c>
      <c r="ID260" s="69"/>
      <c r="IE260" s="69"/>
      <c r="IF260" s="69"/>
      <c r="IG260" s="69"/>
      <c r="IH260" s="69"/>
      <c r="II260" s="69">
        <v>1</v>
      </c>
      <c r="IJ260" s="69"/>
      <c r="IK260" s="69"/>
      <c r="IL260" s="69"/>
      <c r="IM260" s="69"/>
      <c r="IN260" s="207"/>
      <c r="IO260" s="69"/>
      <c r="IP260" s="69">
        <v>1</v>
      </c>
      <c r="IQ260" s="69"/>
      <c r="IR260" s="499">
        <v>20</v>
      </c>
      <c r="IS260" s="69"/>
      <c r="IT260" s="69">
        <v>1</v>
      </c>
      <c r="IU260" s="69"/>
      <c r="IV260" s="69"/>
      <c r="IW260" s="69"/>
      <c r="IX260" s="69"/>
      <c r="IY260" s="69">
        <v>2</v>
      </c>
      <c r="IZ260" s="69"/>
      <c r="JA260" s="69"/>
      <c r="JB260" s="69">
        <v>3</v>
      </c>
      <c r="JC260" s="503"/>
      <c r="JD260" s="69"/>
      <c r="JE260" s="69"/>
      <c r="JF260" s="69"/>
      <c r="JG260" s="69"/>
      <c r="JH260" s="69"/>
      <c r="JI260" s="69"/>
      <c r="JJ260" s="69"/>
      <c r="JK260" s="69"/>
      <c r="JL260" s="214"/>
      <c r="JM260" s="69"/>
      <c r="JN260" s="69"/>
      <c r="JO260" s="69"/>
      <c r="JP260" s="69"/>
      <c r="JQ260" s="69"/>
      <c r="JR260" s="69">
        <v>1</v>
      </c>
      <c r="JS260" s="69"/>
      <c r="JT260" s="69"/>
      <c r="JU260" s="69"/>
      <c r="JV260" s="69"/>
      <c r="JW260" s="69"/>
      <c r="JX260" s="499"/>
      <c r="JY260" s="499"/>
      <c r="JZ260" s="213"/>
      <c r="KA260" s="213"/>
      <c r="KB260" s="69"/>
      <c r="KC260" s="69"/>
      <c r="KD260" s="69">
        <v>4</v>
      </c>
      <c r="KE260" s="69"/>
      <c r="KF260" s="69"/>
      <c r="KG260" s="69"/>
      <c r="KH260" s="69"/>
      <c r="KI260" s="69">
        <v>1</v>
      </c>
      <c r="KJ260" s="69"/>
      <c r="KK260" s="69"/>
      <c r="KL260" s="69"/>
      <c r="KM260" s="69"/>
      <c r="KN260" s="69"/>
      <c r="KO260" s="69"/>
      <c r="KP260" s="69"/>
      <c r="KQ260" s="69"/>
      <c r="KR260" s="69"/>
      <c r="KS260" s="69">
        <v>1</v>
      </c>
      <c r="KT260" s="69"/>
      <c r="KU260" s="69">
        <v>9</v>
      </c>
      <c r="KV260" s="69"/>
      <c r="KW260" s="69"/>
      <c r="KX260" s="69"/>
      <c r="KY260" s="69"/>
      <c r="KZ260" s="69"/>
      <c r="LA260" s="69">
        <v>1</v>
      </c>
      <c r="LB260" s="69"/>
      <c r="LC260" s="69"/>
      <c r="LD260" s="69"/>
      <c r="LE260" s="69"/>
      <c r="LF260" s="69">
        <v>1</v>
      </c>
      <c r="LG260" s="204"/>
      <c r="LH260" s="69"/>
      <c r="LI260" s="69"/>
      <c r="LJ260" s="69"/>
      <c r="LK260" s="69"/>
      <c r="LL260" s="69">
        <v>2</v>
      </c>
      <c r="LM260" s="69"/>
      <c r="LN260" s="69"/>
      <c r="LO260" s="69"/>
      <c r="LP260" s="102"/>
      <c r="LQ260" s="69"/>
      <c r="LR260" s="69"/>
      <c r="LS260" s="207">
        <v>8</v>
      </c>
      <c r="LT260" s="69"/>
      <c r="LU260" s="69"/>
      <c r="LV260" s="69"/>
      <c r="LW260" s="221"/>
      <c r="LX260" s="69"/>
      <c r="LY260" s="69"/>
      <c r="LZ260" s="69"/>
      <c r="MA260" s="69"/>
      <c r="MB260" s="69"/>
      <c r="MC260" s="69"/>
      <c r="MD260" s="69"/>
      <c r="ME260" s="69"/>
      <c r="MF260" s="69"/>
      <c r="MG260" s="69"/>
      <c r="MH260" s="69"/>
      <c r="MI260" s="69"/>
      <c r="MJ260" s="69"/>
      <c r="MK260" s="69"/>
      <c r="ML260" s="69"/>
      <c r="MM260" s="69"/>
      <c r="MN260" s="69"/>
      <c r="MO260" s="69">
        <v>4</v>
      </c>
      <c r="MP260" s="69"/>
      <c r="MQ260" s="69"/>
      <c r="MR260" s="69">
        <v>2</v>
      </c>
      <c r="MS260" s="69"/>
      <c r="MT260" s="69"/>
      <c r="MU260" s="69"/>
      <c r="MV260" s="69"/>
      <c r="MW260" s="69"/>
      <c r="MX260" s="69">
        <v>2</v>
      </c>
      <c r="MY260" s="221">
        <v>7</v>
      </c>
      <c r="MZ260" s="69"/>
      <c r="NA260" s="69">
        <v>12</v>
      </c>
      <c r="NB260" s="69"/>
      <c r="NC260" s="69"/>
      <c r="ND260" s="69"/>
      <c r="NE260" s="69">
        <v>1</v>
      </c>
      <c r="NF260" s="516"/>
      <c r="NG260" s="69">
        <v>2</v>
      </c>
      <c r="NH260" s="69"/>
      <c r="NI260" s="69"/>
      <c r="NJ260" s="224"/>
      <c r="NK260" s="69"/>
      <c r="NL260" s="69"/>
      <c r="NM260" s="69"/>
      <c r="NN260" s="69"/>
      <c r="NO260" s="69"/>
      <c r="NP260" s="69"/>
      <c r="NQ260" s="69"/>
      <c r="NR260" s="69">
        <v>1</v>
      </c>
      <c r="NS260" s="69"/>
      <c r="NT260" s="69"/>
      <c r="NU260" s="207"/>
      <c r="NV260" s="69"/>
      <c r="NW260" s="69"/>
      <c r="NX260" s="69"/>
      <c r="NY260" s="69"/>
      <c r="NZ260" s="69">
        <v>1</v>
      </c>
      <c r="OA260" s="69"/>
      <c r="OB260" s="69"/>
      <c r="OC260" s="69"/>
      <c r="OD260" s="69"/>
      <c r="OE260" s="69"/>
      <c r="OF260" s="69"/>
      <c r="OG260" s="69"/>
      <c r="OH260" s="69"/>
      <c r="OI260" s="69">
        <v>1</v>
      </c>
      <c r="OJ260" s="69"/>
      <c r="OK260" s="69">
        <v>2</v>
      </c>
      <c r="OL260" s="227"/>
      <c r="OM260" s="69"/>
      <c r="ON260" s="69"/>
      <c r="OO260" s="69"/>
      <c r="OP260" s="69"/>
      <c r="OQ260" s="69"/>
      <c r="OR260" s="69"/>
    </row>
    <row r="261" s="27" customFormat="1" ht="13.5" customHeight="1" spans="1:408">
      <c r="A261" s="622"/>
      <c r="B261" s="184"/>
      <c r="C261" s="39"/>
      <c r="D261" s="40" t="s">
        <v>21</v>
      </c>
      <c r="E261" s="39"/>
      <c r="F261" s="41">
        <v>5</v>
      </c>
      <c r="G261" s="41">
        <f t="shared" ref="G261:BR261" si="475">F261+G258-G260-G259</f>
        <v>5</v>
      </c>
      <c r="H261" s="41">
        <f t="shared" si="475"/>
        <v>5</v>
      </c>
      <c r="I261" s="41">
        <f t="shared" si="475"/>
        <v>5</v>
      </c>
      <c r="J261" s="41">
        <f t="shared" si="475"/>
        <v>5</v>
      </c>
      <c r="K261" s="41">
        <f t="shared" si="475"/>
        <v>5</v>
      </c>
      <c r="L261" s="41">
        <f t="shared" si="475"/>
        <v>5</v>
      </c>
      <c r="M261" s="41">
        <f t="shared" si="475"/>
        <v>5</v>
      </c>
      <c r="N261" s="41">
        <f t="shared" si="475"/>
        <v>5</v>
      </c>
      <c r="O261" s="41">
        <f t="shared" si="475"/>
        <v>5</v>
      </c>
      <c r="P261" s="41">
        <f t="shared" si="475"/>
        <v>5</v>
      </c>
      <c r="Q261" s="41">
        <f t="shared" si="475"/>
        <v>5</v>
      </c>
      <c r="R261" s="41">
        <f t="shared" si="475"/>
        <v>5</v>
      </c>
      <c r="S261" s="62">
        <f t="shared" si="475"/>
        <v>5</v>
      </c>
      <c r="T261" s="62">
        <f t="shared" si="475"/>
        <v>5</v>
      </c>
      <c r="U261" s="41">
        <f t="shared" si="475"/>
        <v>5</v>
      </c>
      <c r="V261" s="62">
        <f t="shared" si="475"/>
        <v>5</v>
      </c>
      <c r="W261" s="41">
        <f t="shared" si="475"/>
        <v>5</v>
      </c>
      <c r="X261" s="41">
        <f t="shared" si="475"/>
        <v>5</v>
      </c>
      <c r="Y261" s="41">
        <f t="shared" si="475"/>
        <v>5</v>
      </c>
      <c r="Z261" s="41">
        <f t="shared" si="475"/>
        <v>5</v>
      </c>
      <c r="AA261" s="41">
        <f t="shared" si="475"/>
        <v>5</v>
      </c>
      <c r="AB261" s="41">
        <f t="shared" si="475"/>
        <v>5</v>
      </c>
      <c r="AC261" s="41">
        <f t="shared" si="475"/>
        <v>5</v>
      </c>
      <c r="AD261" s="41">
        <f t="shared" si="475"/>
        <v>5</v>
      </c>
      <c r="AE261" s="41">
        <f t="shared" si="475"/>
        <v>5</v>
      </c>
      <c r="AF261" s="41">
        <f t="shared" si="475"/>
        <v>5</v>
      </c>
      <c r="AG261" s="41">
        <f t="shared" si="475"/>
        <v>5</v>
      </c>
      <c r="AH261" s="41">
        <f t="shared" si="475"/>
        <v>5</v>
      </c>
      <c r="AI261" s="41">
        <f t="shared" si="475"/>
        <v>5</v>
      </c>
      <c r="AJ261" s="41">
        <f t="shared" si="475"/>
        <v>5</v>
      </c>
      <c r="AK261" s="41">
        <f t="shared" si="475"/>
        <v>5</v>
      </c>
      <c r="AL261" s="41">
        <f t="shared" si="475"/>
        <v>5</v>
      </c>
      <c r="AM261" s="41">
        <f t="shared" si="475"/>
        <v>5</v>
      </c>
      <c r="AN261" s="41">
        <f t="shared" si="475"/>
        <v>5</v>
      </c>
      <c r="AO261" s="41">
        <f t="shared" si="475"/>
        <v>5</v>
      </c>
      <c r="AP261" s="41">
        <f t="shared" si="475"/>
        <v>5</v>
      </c>
      <c r="AQ261" s="41">
        <f t="shared" si="475"/>
        <v>5</v>
      </c>
      <c r="AR261" s="41">
        <f t="shared" si="475"/>
        <v>5</v>
      </c>
      <c r="AS261" s="41">
        <f t="shared" si="475"/>
        <v>5</v>
      </c>
      <c r="AT261" s="41">
        <f t="shared" si="475"/>
        <v>5</v>
      </c>
      <c r="AU261" s="41">
        <f t="shared" si="475"/>
        <v>5</v>
      </c>
      <c r="AV261" s="41">
        <f t="shared" si="475"/>
        <v>5</v>
      </c>
      <c r="AW261" s="41">
        <f t="shared" si="475"/>
        <v>5</v>
      </c>
      <c r="AX261" s="41">
        <f t="shared" si="475"/>
        <v>5</v>
      </c>
      <c r="AY261" s="41">
        <f t="shared" si="475"/>
        <v>5</v>
      </c>
      <c r="AZ261" s="41">
        <f t="shared" si="475"/>
        <v>5</v>
      </c>
      <c r="BA261" s="41">
        <f t="shared" si="475"/>
        <v>5</v>
      </c>
      <c r="BB261" s="41">
        <f t="shared" si="475"/>
        <v>5</v>
      </c>
      <c r="BC261" s="41">
        <f t="shared" si="475"/>
        <v>5</v>
      </c>
      <c r="BD261" s="41">
        <f t="shared" si="475"/>
        <v>5</v>
      </c>
      <c r="BE261" s="41">
        <f t="shared" si="475"/>
        <v>5</v>
      </c>
      <c r="BF261" s="41">
        <f t="shared" si="475"/>
        <v>5</v>
      </c>
      <c r="BG261" s="41">
        <f t="shared" si="475"/>
        <v>5</v>
      </c>
      <c r="BH261" s="41">
        <f t="shared" si="475"/>
        <v>5</v>
      </c>
      <c r="BI261" s="41">
        <f t="shared" si="475"/>
        <v>5</v>
      </c>
      <c r="BJ261" s="41">
        <f t="shared" si="475"/>
        <v>5</v>
      </c>
      <c r="BK261" s="41">
        <f t="shared" si="475"/>
        <v>5</v>
      </c>
      <c r="BL261" s="41">
        <f t="shared" si="475"/>
        <v>5</v>
      </c>
      <c r="BM261" s="41">
        <f t="shared" si="475"/>
        <v>5</v>
      </c>
      <c r="BN261" s="41">
        <f t="shared" si="475"/>
        <v>5</v>
      </c>
      <c r="BO261" s="41">
        <f t="shared" si="475"/>
        <v>5</v>
      </c>
      <c r="BP261" s="41">
        <f t="shared" si="475"/>
        <v>5</v>
      </c>
      <c r="BQ261" s="41">
        <f t="shared" si="475"/>
        <v>5</v>
      </c>
      <c r="BR261" s="41">
        <f t="shared" si="475"/>
        <v>5</v>
      </c>
      <c r="BS261" s="41">
        <f t="shared" ref="BS261:CI261" si="476">BR261+BS258-BS260-BS259</f>
        <v>5</v>
      </c>
      <c r="BT261" s="66">
        <f t="shared" si="476"/>
        <v>5</v>
      </c>
      <c r="BU261" s="41">
        <f t="shared" si="476"/>
        <v>5</v>
      </c>
      <c r="BV261" s="41">
        <f t="shared" si="476"/>
        <v>5</v>
      </c>
      <c r="BW261" s="41">
        <f t="shared" si="476"/>
        <v>5</v>
      </c>
      <c r="BX261" s="41">
        <f t="shared" si="476"/>
        <v>5</v>
      </c>
      <c r="BY261" s="41">
        <f t="shared" si="476"/>
        <v>5</v>
      </c>
      <c r="BZ261" s="41">
        <f t="shared" si="476"/>
        <v>5</v>
      </c>
      <c r="CA261" s="41">
        <f t="shared" si="476"/>
        <v>5</v>
      </c>
      <c r="CB261" s="41">
        <f t="shared" si="476"/>
        <v>5</v>
      </c>
      <c r="CC261" s="41">
        <f t="shared" si="476"/>
        <v>5</v>
      </c>
      <c r="CD261" s="41">
        <f t="shared" si="476"/>
        <v>5</v>
      </c>
      <c r="CE261" s="41">
        <f t="shared" si="476"/>
        <v>5</v>
      </c>
      <c r="CF261" s="41">
        <f t="shared" si="476"/>
        <v>5</v>
      </c>
      <c r="CG261" s="41">
        <f t="shared" si="476"/>
        <v>5</v>
      </c>
      <c r="CH261" s="41">
        <f t="shared" si="476"/>
        <v>5</v>
      </c>
      <c r="CI261" s="41">
        <f t="shared" si="476"/>
        <v>5</v>
      </c>
      <c r="CJ261" s="51"/>
      <c r="CK261" s="41">
        <f>CI261+CK258-CK260-CK259</f>
        <v>5</v>
      </c>
      <c r="CL261" s="41">
        <f>CK261+CL258-CL260-CL259</f>
        <v>5</v>
      </c>
      <c r="CM261" s="75">
        <f>CL261+CM258-CM260-CM259</f>
        <v>5</v>
      </c>
      <c r="CN261" s="75">
        <f>CM261+CN258-CN260-CN259</f>
        <v>5</v>
      </c>
      <c r="CO261" s="76"/>
      <c r="CP261" s="68">
        <v>50</v>
      </c>
      <c r="CQ261" s="68">
        <v>50</v>
      </c>
      <c r="CR261" s="68">
        <v>50</v>
      </c>
      <c r="CS261" s="68">
        <v>50</v>
      </c>
      <c r="CT261" s="68">
        <v>50</v>
      </c>
      <c r="CU261" s="68">
        <v>46</v>
      </c>
      <c r="CV261" s="68">
        <v>47</v>
      </c>
      <c r="CW261" s="68">
        <v>45</v>
      </c>
      <c r="CX261" s="68">
        <v>45</v>
      </c>
      <c r="CY261" s="68">
        <v>45</v>
      </c>
      <c r="CZ261" s="68">
        <v>45</v>
      </c>
      <c r="DA261" s="68">
        <v>45</v>
      </c>
      <c r="DB261" s="84">
        <v>44</v>
      </c>
      <c r="DC261" s="84">
        <v>44</v>
      </c>
      <c r="DD261" s="84">
        <v>43</v>
      </c>
      <c r="DE261" s="84">
        <v>42</v>
      </c>
      <c r="DF261" s="84">
        <v>42</v>
      </c>
      <c r="DG261" s="84">
        <v>37</v>
      </c>
      <c r="DH261" s="84">
        <v>36</v>
      </c>
      <c r="DI261" s="84">
        <v>35</v>
      </c>
      <c r="DJ261" s="84">
        <v>35</v>
      </c>
      <c r="DK261" s="84">
        <v>35</v>
      </c>
      <c r="DL261" s="84">
        <v>35</v>
      </c>
      <c r="DM261" s="68">
        <v>35</v>
      </c>
      <c r="DN261" s="68">
        <v>35</v>
      </c>
      <c r="DO261" s="68">
        <v>35</v>
      </c>
      <c r="DP261" s="68">
        <v>35</v>
      </c>
      <c r="DQ261" s="68">
        <v>35</v>
      </c>
      <c r="DR261" s="68">
        <v>35</v>
      </c>
      <c r="DS261" s="68">
        <v>35</v>
      </c>
      <c r="DT261" s="68">
        <v>35</v>
      </c>
      <c r="DU261" s="68">
        <v>35</v>
      </c>
      <c r="DV261" s="68">
        <v>35</v>
      </c>
      <c r="DW261" s="68">
        <v>35</v>
      </c>
      <c r="DX261" s="68">
        <v>35</v>
      </c>
      <c r="DY261" s="68">
        <v>35</v>
      </c>
      <c r="DZ261" s="68">
        <v>35</v>
      </c>
      <c r="EA261" s="68">
        <v>35</v>
      </c>
      <c r="EB261" s="68">
        <v>35</v>
      </c>
      <c r="EC261" s="68">
        <v>35</v>
      </c>
      <c r="ED261" s="68">
        <v>35</v>
      </c>
      <c r="EE261" s="68">
        <v>35</v>
      </c>
      <c r="EF261" s="68">
        <v>35</v>
      </c>
      <c r="EG261" s="68">
        <v>35</v>
      </c>
      <c r="EH261" s="68">
        <v>35</v>
      </c>
      <c r="EI261" s="68">
        <v>35</v>
      </c>
      <c r="EJ261" s="68">
        <v>35</v>
      </c>
      <c r="EK261" s="68">
        <v>35</v>
      </c>
      <c r="EL261" s="68">
        <v>35</v>
      </c>
      <c r="EM261" s="68">
        <v>35</v>
      </c>
      <c r="EN261" s="68">
        <v>35</v>
      </c>
      <c r="EO261" s="68">
        <v>34</v>
      </c>
      <c r="EP261" s="68">
        <v>34</v>
      </c>
      <c r="EQ261" s="68">
        <v>34</v>
      </c>
      <c r="ER261" s="68">
        <v>34</v>
      </c>
      <c r="ES261" s="68">
        <v>24</v>
      </c>
      <c r="ET261" s="68">
        <v>24</v>
      </c>
      <c r="EU261" s="68">
        <v>24</v>
      </c>
      <c r="EV261" s="68">
        <v>22</v>
      </c>
      <c r="EW261" s="68">
        <v>22</v>
      </c>
      <c r="EX261" s="68">
        <v>22</v>
      </c>
      <c r="EY261" s="68">
        <v>21</v>
      </c>
      <c r="EZ261" s="68">
        <v>21</v>
      </c>
      <c r="FA261" s="68">
        <v>21</v>
      </c>
      <c r="FB261" s="68">
        <v>21</v>
      </c>
      <c r="FC261" s="68">
        <v>21</v>
      </c>
      <c r="FD261" s="68">
        <v>21</v>
      </c>
      <c r="FE261" s="68">
        <v>19</v>
      </c>
      <c r="FF261" s="68">
        <v>19</v>
      </c>
      <c r="FG261" s="68">
        <v>19</v>
      </c>
      <c r="FH261" s="68">
        <v>18</v>
      </c>
      <c r="FI261" s="68">
        <v>18</v>
      </c>
      <c r="FJ261" s="68">
        <v>18</v>
      </c>
      <c r="FK261" s="68">
        <v>17</v>
      </c>
      <c r="FL261" s="68">
        <v>17</v>
      </c>
      <c r="FM261" s="68">
        <v>17</v>
      </c>
      <c r="FN261" s="68">
        <v>17</v>
      </c>
      <c r="FO261" s="68">
        <v>17</v>
      </c>
      <c r="FP261" s="68">
        <v>17</v>
      </c>
      <c r="FQ261" s="68">
        <v>17</v>
      </c>
      <c r="FR261" s="68">
        <v>17</v>
      </c>
      <c r="FS261" s="68">
        <v>17</v>
      </c>
      <c r="FT261" s="68">
        <v>16</v>
      </c>
      <c r="FU261" s="68">
        <v>14</v>
      </c>
      <c r="FV261" s="68">
        <v>44</v>
      </c>
      <c r="FW261" s="68">
        <v>14</v>
      </c>
      <c r="FX261" s="68">
        <v>14</v>
      </c>
      <c r="FY261" s="68">
        <v>14</v>
      </c>
      <c r="FZ261" s="68">
        <v>14</v>
      </c>
      <c r="GA261" s="68">
        <v>14</v>
      </c>
      <c r="GB261" s="68">
        <v>14</v>
      </c>
      <c r="GC261" s="68">
        <v>14</v>
      </c>
      <c r="GD261" s="68">
        <f t="shared" ref="GD261:GR261" si="477">GC261-GD260</f>
        <v>13</v>
      </c>
      <c r="GE261" s="68">
        <f t="shared" si="477"/>
        <v>13</v>
      </c>
      <c r="GF261" s="68">
        <f t="shared" si="477"/>
        <v>13</v>
      </c>
      <c r="GG261" s="68">
        <f t="shared" si="477"/>
        <v>13</v>
      </c>
      <c r="GH261" s="68">
        <f t="shared" si="477"/>
        <v>13</v>
      </c>
      <c r="GI261" s="68">
        <f t="shared" si="477"/>
        <v>13</v>
      </c>
      <c r="GJ261" s="68">
        <f t="shared" si="477"/>
        <v>13</v>
      </c>
      <c r="GK261" s="68">
        <f t="shared" si="477"/>
        <v>13</v>
      </c>
      <c r="GL261" s="68">
        <f t="shared" si="477"/>
        <v>10</v>
      </c>
      <c r="GM261" s="68">
        <f t="shared" si="477"/>
        <v>10</v>
      </c>
      <c r="GN261" s="68">
        <f t="shared" si="477"/>
        <v>10</v>
      </c>
      <c r="GO261" s="68">
        <f t="shared" si="477"/>
        <v>10</v>
      </c>
      <c r="GP261" s="68">
        <f t="shared" si="477"/>
        <v>9</v>
      </c>
      <c r="GQ261" s="68">
        <f t="shared" si="477"/>
        <v>9</v>
      </c>
      <c r="GR261" s="92">
        <v>4</v>
      </c>
      <c r="GS261" s="68">
        <v>4</v>
      </c>
      <c r="GT261" s="68">
        <v>4</v>
      </c>
      <c r="GU261" s="68">
        <f>GS261-GU260</f>
        <v>3</v>
      </c>
      <c r="GV261" s="68">
        <f t="shared" ref="GV261:HR261" si="478">GU261-GV260</f>
        <v>3</v>
      </c>
      <c r="GW261" s="68">
        <f t="shared" si="478"/>
        <v>3</v>
      </c>
      <c r="GX261" s="68">
        <f t="shared" si="478"/>
        <v>3</v>
      </c>
      <c r="GY261" s="68">
        <f t="shared" si="478"/>
        <v>2</v>
      </c>
      <c r="GZ261" s="68">
        <f t="shared" si="478"/>
        <v>2</v>
      </c>
      <c r="HA261" s="68">
        <f t="shared" si="478"/>
        <v>2</v>
      </c>
      <c r="HB261" s="68">
        <f t="shared" si="478"/>
        <v>2</v>
      </c>
      <c r="HC261" s="68">
        <f t="shared" si="478"/>
        <v>1</v>
      </c>
      <c r="HD261" s="68">
        <f t="shared" si="478"/>
        <v>1</v>
      </c>
      <c r="HE261" s="68">
        <f t="shared" si="478"/>
        <v>1</v>
      </c>
      <c r="HF261" s="68">
        <f t="shared" si="478"/>
        <v>1</v>
      </c>
      <c r="HG261" s="68">
        <f t="shared" si="478"/>
        <v>1</v>
      </c>
      <c r="HH261" s="68">
        <f t="shared" si="478"/>
        <v>1</v>
      </c>
      <c r="HI261" s="68">
        <f t="shared" si="478"/>
        <v>1</v>
      </c>
      <c r="HJ261" s="68">
        <f>HK261-HJ260</f>
        <v>1</v>
      </c>
      <c r="HK261" s="100">
        <f>HH261-HK260</f>
        <v>1</v>
      </c>
      <c r="HL261" s="68">
        <f>HJ261-HL260</f>
        <v>1</v>
      </c>
      <c r="HM261" s="68">
        <f t="shared" ref="HM261:IX261" si="479">HL261-HM260</f>
        <v>0</v>
      </c>
      <c r="HN261" s="68">
        <f t="shared" si="479"/>
        <v>0</v>
      </c>
      <c r="HO261" s="68">
        <v>50</v>
      </c>
      <c r="HP261" s="68">
        <f t="shared" si="479"/>
        <v>50</v>
      </c>
      <c r="HQ261" s="68">
        <f t="shared" si="479"/>
        <v>50</v>
      </c>
      <c r="HR261" s="68">
        <f t="shared" si="479"/>
        <v>50</v>
      </c>
      <c r="HS261" s="68">
        <f t="shared" si="479"/>
        <v>50</v>
      </c>
      <c r="HT261" s="68">
        <f t="shared" si="479"/>
        <v>50</v>
      </c>
      <c r="HU261" s="68">
        <f t="shared" si="479"/>
        <v>49</v>
      </c>
      <c r="HV261" s="68">
        <f t="shared" si="479"/>
        <v>49</v>
      </c>
      <c r="HW261" s="68">
        <f t="shared" si="479"/>
        <v>49</v>
      </c>
      <c r="HX261" s="68">
        <f t="shared" si="479"/>
        <v>49</v>
      </c>
      <c r="HY261" s="68">
        <f t="shared" si="479"/>
        <v>49</v>
      </c>
      <c r="HZ261" s="68">
        <f t="shared" si="479"/>
        <v>49</v>
      </c>
      <c r="IA261" s="68">
        <f t="shared" si="479"/>
        <v>48</v>
      </c>
      <c r="IB261" s="68">
        <f t="shared" si="479"/>
        <v>48</v>
      </c>
      <c r="IC261" s="68">
        <f t="shared" si="479"/>
        <v>47</v>
      </c>
      <c r="ID261" s="68">
        <f t="shared" si="479"/>
        <v>47</v>
      </c>
      <c r="IE261" s="68">
        <f t="shared" si="479"/>
        <v>47</v>
      </c>
      <c r="IF261" s="68">
        <f t="shared" si="479"/>
        <v>47</v>
      </c>
      <c r="IG261" s="68">
        <f t="shared" si="479"/>
        <v>47</v>
      </c>
      <c r="IH261" s="68">
        <f t="shared" si="479"/>
        <v>47</v>
      </c>
      <c r="II261" s="68">
        <f t="shared" si="479"/>
        <v>46</v>
      </c>
      <c r="IJ261" s="68">
        <f t="shared" si="479"/>
        <v>46</v>
      </c>
      <c r="IK261" s="68">
        <f t="shared" si="479"/>
        <v>46</v>
      </c>
      <c r="IL261" s="68">
        <f t="shared" si="479"/>
        <v>46</v>
      </c>
      <c r="IM261" s="68">
        <f t="shared" si="479"/>
        <v>46</v>
      </c>
      <c r="IN261" s="208">
        <v>47</v>
      </c>
      <c r="IO261" s="68">
        <f>IM261-IO260</f>
        <v>46</v>
      </c>
      <c r="IP261" s="68">
        <f t="shared" ref="IP261:JW261" si="480">IO261-IP260</f>
        <v>45</v>
      </c>
      <c r="IQ261" s="68">
        <f t="shared" si="480"/>
        <v>45</v>
      </c>
      <c r="IR261" s="197">
        <f t="shared" si="480"/>
        <v>25</v>
      </c>
      <c r="IS261" s="68">
        <f t="shared" si="480"/>
        <v>25</v>
      </c>
      <c r="IT261" s="68">
        <f t="shared" si="480"/>
        <v>24</v>
      </c>
      <c r="IU261" s="68">
        <f t="shared" si="480"/>
        <v>24</v>
      </c>
      <c r="IV261" s="68">
        <f t="shared" si="480"/>
        <v>24</v>
      </c>
      <c r="IW261" s="68">
        <f t="shared" si="480"/>
        <v>24</v>
      </c>
      <c r="IX261" s="68">
        <f t="shared" si="480"/>
        <v>24</v>
      </c>
      <c r="IY261" s="68">
        <f t="shared" si="480"/>
        <v>22</v>
      </c>
      <c r="IZ261" s="68">
        <f t="shared" si="480"/>
        <v>22</v>
      </c>
      <c r="JA261" s="68">
        <f t="shared" si="480"/>
        <v>22</v>
      </c>
      <c r="JB261" s="68">
        <f t="shared" si="480"/>
        <v>19</v>
      </c>
      <c r="JC261" s="502">
        <f t="shared" si="480"/>
        <v>19</v>
      </c>
      <c r="JD261" s="68">
        <f t="shared" si="480"/>
        <v>19</v>
      </c>
      <c r="JE261" s="68">
        <f t="shared" si="480"/>
        <v>19</v>
      </c>
      <c r="JF261" s="68">
        <f t="shared" si="480"/>
        <v>19</v>
      </c>
      <c r="JG261" s="69">
        <f t="shared" si="480"/>
        <v>19</v>
      </c>
      <c r="JH261" s="68">
        <f t="shared" si="480"/>
        <v>19</v>
      </c>
      <c r="JI261" s="68">
        <f t="shared" si="480"/>
        <v>19</v>
      </c>
      <c r="JJ261" s="68">
        <f t="shared" si="480"/>
        <v>19</v>
      </c>
      <c r="JK261" s="68">
        <f t="shared" si="480"/>
        <v>19</v>
      </c>
      <c r="JL261" s="212">
        <f t="shared" si="480"/>
        <v>19</v>
      </c>
      <c r="JM261" s="68">
        <f t="shared" si="480"/>
        <v>19</v>
      </c>
      <c r="JN261" s="68">
        <f t="shared" si="480"/>
        <v>19</v>
      </c>
      <c r="JO261" s="68">
        <f t="shared" si="480"/>
        <v>19</v>
      </c>
      <c r="JP261" s="68">
        <f t="shared" si="480"/>
        <v>19</v>
      </c>
      <c r="JQ261" s="68">
        <f t="shared" si="480"/>
        <v>19</v>
      </c>
      <c r="JR261" s="68">
        <f t="shared" si="480"/>
        <v>18</v>
      </c>
      <c r="JS261" s="68">
        <f t="shared" si="480"/>
        <v>18</v>
      </c>
      <c r="JT261" s="68">
        <f t="shared" si="480"/>
        <v>18</v>
      </c>
      <c r="JU261" s="68">
        <f t="shared" si="480"/>
        <v>18</v>
      </c>
      <c r="JV261" s="68">
        <f t="shared" si="480"/>
        <v>18</v>
      </c>
      <c r="JW261" s="68">
        <f t="shared" si="480"/>
        <v>18</v>
      </c>
      <c r="JX261" s="68">
        <v>18</v>
      </c>
      <c r="JY261" s="68">
        <v>18</v>
      </c>
      <c r="JZ261" s="69">
        <v>22</v>
      </c>
      <c r="KA261" s="69">
        <v>18</v>
      </c>
      <c r="KB261" s="68">
        <f>JW261-KB260</f>
        <v>18</v>
      </c>
      <c r="KC261" s="68">
        <f t="shared" ref="KB261:KS261" si="481">KB261-KC260</f>
        <v>18</v>
      </c>
      <c r="KD261" s="68">
        <f t="shared" si="481"/>
        <v>14</v>
      </c>
      <c r="KE261" s="68">
        <f t="shared" si="481"/>
        <v>14</v>
      </c>
      <c r="KF261" s="68">
        <f t="shared" si="481"/>
        <v>14</v>
      </c>
      <c r="KG261" s="68">
        <f t="shared" si="481"/>
        <v>14</v>
      </c>
      <c r="KH261" s="68">
        <f t="shared" si="481"/>
        <v>14</v>
      </c>
      <c r="KI261" s="68">
        <f t="shared" si="481"/>
        <v>13</v>
      </c>
      <c r="KJ261" s="68">
        <f t="shared" si="481"/>
        <v>13</v>
      </c>
      <c r="KK261" s="68">
        <f t="shared" si="481"/>
        <v>13</v>
      </c>
      <c r="KL261" s="68">
        <f t="shared" si="481"/>
        <v>13</v>
      </c>
      <c r="KM261" s="68">
        <f t="shared" si="481"/>
        <v>13</v>
      </c>
      <c r="KN261" s="68">
        <f t="shared" si="481"/>
        <v>13</v>
      </c>
      <c r="KO261" s="68">
        <v>13</v>
      </c>
      <c r="KP261" s="68">
        <f>KN261-KP260</f>
        <v>13</v>
      </c>
      <c r="KQ261" s="68">
        <f t="shared" ref="KQ261:LK261" si="482">KP261-KQ260</f>
        <v>13</v>
      </c>
      <c r="KR261" s="68">
        <f t="shared" si="482"/>
        <v>13</v>
      </c>
      <c r="KS261" s="68">
        <f t="shared" si="482"/>
        <v>12</v>
      </c>
      <c r="KT261" s="68">
        <f t="shared" si="482"/>
        <v>12</v>
      </c>
      <c r="KU261" s="68">
        <f t="shared" si="482"/>
        <v>3</v>
      </c>
      <c r="KV261" s="68">
        <f t="shared" si="482"/>
        <v>3</v>
      </c>
      <c r="KW261" s="68">
        <f t="shared" si="482"/>
        <v>3</v>
      </c>
      <c r="KX261" s="68">
        <f t="shared" si="482"/>
        <v>3</v>
      </c>
      <c r="KY261" s="68">
        <f t="shared" si="482"/>
        <v>3</v>
      </c>
      <c r="KZ261" s="68">
        <f t="shared" si="482"/>
        <v>3</v>
      </c>
      <c r="LA261" s="68">
        <f t="shared" si="482"/>
        <v>2</v>
      </c>
      <c r="LB261" s="68">
        <f t="shared" si="482"/>
        <v>2</v>
      </c>
      <c r="LC261" s="68">
        <f t="shared" si="482"/>
        <v>2</v>
      </c>
      <c r="LD261" s="68">
        <f t="shared" si="482"/>
        <v>2</v>
      </c>
      <c r="LE261" s="68">
        <f t="shared" si="482"/>
        <v>2</v>
      </c>
      <c r="LF261" s="68">
        <f t="shared" si="482"/>
        <v>1</v>
      </c>
      <c r="LG261" s="92">
        <v>1</v>
      </c>
      <c r="LH261" s="68">
        <f>LF261-LH260</f>
        <v>1</v>
      </c>
      <c r="LI261" s="68">
        <f t="shared" ref="LI261:NV261" si="483">LH261-LI260</f>
        <v>1</v>
      </c>
      <c r="LJ261" s="68">
        <f t="shared" si="483"/>
        <v>1</v>
      </c>
      <c r="LK261" s="68">
        <f t="shared" si="483"/>
        <v>1</v>
      </c>
      <c r="LL261" s="68">
        <f>LK261+LL258-LL260</f>
        <v>49</v>
      </c>
      <c r="LM261" s="68">
        <f t="shared" si="483"/>
        <v>49</v>
      </c>
      <c r="LN261" s="68">
        <f t="shared" si="483"/>
        <v>49</v>
      </c>
      <c r="LO261" s="68">
        <f t="shared" si="483"/>
        <v>49</v>
      </c>
      <c r="LP261" s="100">
        <f t="shared" si="483"/>
        <v>49</v>
      </c>
      <c r="LQ261" s="68">
        <f t="shared" si="483"/>
        <v>49</v>
      </c>
      <c r="LR261" s="68">
        <f t="shared" si="483"/>
        <v>49</v>
      </c>
      <c r="LS261" s="206">
        <f t="shared" si="483"/>
        <v>41</v>
      </c>
      <c r="LT261" s="68">
        <f t="shared" si="483"/>
        <v>41</v>
      </c>
      <c r="LU261" s="68">
        <f t="shared" si="483"/>
        <v>41</v>
      </c>
      <c r="LV261" s="68">
        <f t="shared" si="483"/>
        <v>41</v>
      </c>
      <c r="LW261" s="220">
        <v>40</v>
      </c>
      <c r="LX261" s="68">
        <f t="shared" si="483"/>
        <v>40</v>
      </c>
      <c r="LY261" s="68">
        <f t="shared" si="483"/>
        <v>40</v>
      </c>
      <c r="LZ261" s="68">
        <f t="shared" si="483"/>
        <v>40</v>
      </c>
      <c r="MA261" s="68">
        <f t="shared" si="483"/>
        <v>40</v>
      </c>
      <c r="MB261" s="68">
        <f t="shared" si="483"/>
        <v>40</v>
      </c>
      <c r="MC261" s="68">
        <f t="shared" si="483"/>
        <v>40</v>
      </c>
      <c r="MD261" s="68">
        <f t="shared" si="483"/>
        <v>40</v>
      </c>
      <c r="ME261" s="68">
        <f t="shared" si="483"/>
        <v>40</v>
      </c>
      <c r="MF261" s="68">
        <f t="shared" si="483"/>
        <v>40</v>
      </c>
      <c r="MG261" s="68">
        <f t="shared" si="483"/>
        <v>40</v>
      </c>
      <c r="MH261" s="68">
        <f t="shared" si="483"/>
        <v>40</v>
      </c>
      <c r="MI261" s="68">
        <f t="shared" si="483"/>
        <v>40</v>
      </c>
      <c r="MJ261" s="68">
        <f t="shared" si="483"/>
        <v>40</v>
      </c>
      <c r="MK261" s="68">
        <f t="shared" si="483"/>
        <v>40</v>
      </c>
      <c r="ML261" s="68">
        <f t="shared" si="483"/>
        <v>40</v>
      </c>
      <c r="MM261" s="68">
        <f t="shared" si="483"/>
        <v>40</v>
      </c>
      <c r="MN261" s="68">
        <f t="shared" si="483"/>
        <v>40</v>
      </c>
      <c r="MO261" s="68">
        <f t="shared" si="483"/>
        <v>36</v>
      </c>
      <c r="MP261" s="68">
        <f t="shared" si="483"/>
        <v>36</v>
      </c>
      <c r="MQ261" s="68">
        <f t="shared" si="483"/>
        <v>36</v>
      </c>
      <c r="MR261" s="68">
        <f t="shared" si="483"/>
        <v>34</v>
      </c>
      <c r="MS261" s="68">
        <f t="shared" si="483"/>
        <v>34</v>
      </c>
      <c r="MT261" s="68">
        <f t="shared" si="483"/>
        <v>34</v>
      </c>
      <c r="MU261" s="68">
        <f t="shared" si="483"/>
        <v>34</v>
      </c>
      <c r="MV261" s="68">
        <f t="shared" si="483"/>
        <v>34</v>
      </c>
      <c r="MW261" s="68">
        <f t="shared" si="483"/>
        <v>34</v>
      </c>
      <c r="MX261" s="68">
        <f t="shared" si="483"/>
        <v>32</v>
      </c>
      <c r="MY261" s="220">
        <f t="shared" si="483"/>
        <v>25</v>
      </c>
      <c r="MZ261" s="68">
        <f t="shared" si="483"/>
        <v>25</v>
      </c>
      <c r="NA261" s="68">
        <f t="shared" si="483"/>
        <v>13</v>
      </c>
      <c r="NB261" s="68">
        <f t="shared" si="483"/>
        <v>13</v>
      </c>
      <c r="NC261" s="68">
        <f t="shared" si="483"/>
        <v>13</v>
      </c>
      <c r="ND261" s="68">
        <f t="shared" si="483"/>
        <v>13</v>
      </c>
      <c r="NE261" s="68">
        <f t="shared" si="483"/>
        <v>12</v>
      </c>
      <c r="NF261" s="515">
        <f t="shared" si="483"/>
        <v>12</v>
      </c>
      <c r="NG261" s="68">
        <f t="shared" si="483"/>
        <v>10</v>
      </c>
      <c r="NH261" s="68">
        <f t="shared" si="483"/>
        <v>10</v>
      </c>
      <c r="NI261" s="68">
        <f t="shared" si="483"/>
        <v>10</v>
      </c>
      <c r="NJ261" s="223">
        <f t="shared" si="483"/>
        <v>10</v>
      </c>
      <c r="NK261" s="68">
        <f t="shared" si="483"/>
        <v>10</v>
      </c>
      <c r="NL261" s="68">
        <f t="shared" si="483"/>
        <v>10</v>
      </c>
      <c r="NM261" s="68">
        <f t="shared" si="483"/>
        <v>10</v>
      </c>
      <c r="NN261" s="68">
        <f t="shared" si="483"/>
        <v>10</v>
      </c>
      <c r="NO261" s="68">
        <f t="shared" si="483"/>
        <v>10</v>
      </c>
      <c r="NP261" s="68">
        <f t="shared" si="483"/>
        <v>10</v>
      </c>
      <c r="NQ261" s="68">
        <f t="shared" si="483"/>
        <v>10</v>
      </c>
      <c r="NR261" s="68">
        <f t="shared" si="483"/>
        <v>9</v>
      </c>
      <c r="NS261" s="68">
        <f t="shared" si="483"/>
        <v>9</v>
      </c>
      <c r="NT261" s="68">
        <f t="shared" si="483"/>
        <v>9</v>
      </c>
      <c r="NU261" s="206">
        <f t="shared" si="483"/>
        <v>9</v>
      </c>
      <c r="NV261" s="68">
        <f t="shared" si="483"/>
        <v>9</v>
      </c>
      <c r="NW261" s="68">
        <f t="shared" ref="NW261:OR261" si="484">NV261-NW260</f>
        <v>9</v>
      </c>
      <c r="NX261" s="68">
        <f t="shared" si="484"/>
        <v>9</v>
      </c>
      <c r="NY261" s="68">
        <f t="shared" si="484"/>
        <v>9</v>
      </c>
      <c r="NZ261" s="68">
        <f t="shared" si="484"/>
        <v>8</v>
      </c>
      <c r="OA261" s="68">
        <f t="shared" si="484"/>
        <v>8</v>
      </c>
      <c r="OB261" s="68">
        <f t="shared" si="484"/>
        <v>8</v>
      </c>
      <c r="OC261" s="68">
        <f t="shared" si="484"/>
        <v>8</v>
      </c>
      <c r="OD261" s="68">
        <f t="shared" si="484"/>
        <v>8</v>
      </c>
      <c r="OE261" s="68">
        <f t="shared" si="484"/>
        <v>8</v>
      </c>
      <c r="OF261" s="68">
        <f t="shared" si="484"/>
        <v>8</v>
      </c>
      <c r="OG261" s="68">
        <f t="shared" si="484"/>
        <v>8</v>
      </c>
      <c r="OH261" s="68">
        <f t="shared" si="484"/>
        <v>8</v>
      </c>
      <c r="OI261" s="68">
        <f t="shared" si="484"/>
        <v>7</v>
      </c>
      <c r="OJ261" s="68">
        <f t="shared" si="484"/>
        <v>7</v>
      </c>
      <c r="OK261" s="68">
        <f t="shared" si="484"/>
        <v>5</v>
      </c>
      <c r="OL261" s="226">
        <f t="shared" si="484"/>
        <v>5</v>
      </c>
      <c r="OM261" s="68">
        <f t="shared" si="484"/>
        <v>5</v>
      </c>
      <c r="ON261" s="68">
        <f t="shared" si="484"/>
        <v>5</v>
      </c>
      <c r="OO261" s="68">
        <f t="shared" si="484"/>
        <v>5</v>
      </c>
      <c r="OP261" s="68">
        <f t="shared" si="484"/>
        <v>5</v>
      </c>
      <c r="OQ261" s="68">
        <f t="shared" si="484"/>
        <v>5</v>
      </c>
      <c r="OR261" s="68">
        <f t="shared" si="484"/>
        <v>5</v>
      </c>
    </row>
    <row r="262" s="27" customFormat="1" ht="13.5" customHeight="1" spans="1:408">
      <c r="A262" s="624"/>
      <c r="B262" s="184" t="s">
        <v>95</v>
      </c>
      <c r="C262" s="59" t="s">
        <v>94</v>
      </c>
      <c r="D262" s="40" t="s">
        <v>18</v>
      </c>
      <c r="E262" s="625"/>
      <c r="F262" s="566"/>
      <c r="G262" s="566"/>
      <c r="H262" s="566"/>
      <c r="I262" s="566"/>
      <c r="J262" s="566"/>
      <c r="K262" s="566"/>
      <c r="L262" s="566"/>
      <c r="M262" s="566"/>
      <c r="N262" s="566"/>
      <c r="O262" s="566"/>
      <c r="P262" s="566"/>
      <c r="Q262" s="566"/>
      <c r="R262" s="566"/>
      <c r="S262" s="631"/>
      <c r="T262" s="631"/>
      <c r="U262" s="566"/>
      <c r="V262" s="631"/>
      <c r="W262" s="566"/>
      <c r="X262" s="566"/>
      <c r="Y262" s="566"/>
      <c r="Z262" s="566"/>
      <c r="AA262" s="566"/>
      <c r="AB262" s="566"/>
      <c r="AC262" s="566"/>
      <c r="AD262" s="566"/>
      <c r="AE262" s="566"/>
      <c r="AF262" s="566"/>
      <c r="AG262" s="566"/>
      <c r="AH262" s="566"/>
      <c r="AI262" s="566"/>
      <c r="AJ262" s="566"/>
      <c r="AK262" s="566"/>
      <c r="AL262" s="566"/>
      <c r="AM262" s="566"/>
      <c r="AN262" s="566"/>
      <c r="AO262" s="566"/>
      <c r="AP262" s="566"/>
      <c r="AQ262" s="566"/>
      <c r="AR262" s="566"/>
      <c r="AS262" s="566"/>
      <c r="AT262" s="566"/>
      <c r="AU262" s="566"/>
      <c r="AV262" s="566"/>
      <c r="AW262" s="566"/>
      <c r="AX262" s="566"/>
      <c r="AY262" s="566"/>
      <c r="AZ262" s="566"/>
      <c r="BA262" s="566"/>
      <c r="BB262" s="566"/>
      <c r="BC262" s="566"/>
      <c r="BD262" s="566"/>
      <c r="BE262" s="566"/>
      <c r="BF262" s="566"/>
      <c r="BG262" s="566"/>
      <c r="BH262" s="566"/>
      <c r="BI262" s="566"/>
      <c r="BJ262" s="566"/>
      <c r="BK262" s="566"/>
      <c r="BL262" s="566"/>
      <c r="BM262" s="566"/>
      <c r="BN262" s="566"/>
      <c r="BO262" s="566"/>
      <c r="BP262" s="566"/>
      <c r="BQ262" s="566"/>
      <c r="BR262" s="566"/>
      <c r="BS262" s="566"/>
      <c r="BT262" s="566"/>
      <c r="BU262" s="566"/>
      <c r="BV262" s="566"/>
      <c r="BW262" s="566"/>
      <c r="BX262" s="566"/>
      <c r="BY262" s="566"/>
      <c r="BZ262" s="566"/>
      <c r="CA262" s="566"/>
      <c r="CB262" s="566"/>
      <c r="CC262" s="566"/>
      <c r="CD262" s="566"/>
      <c r="CE262" s="566"/>
      <c r="CF262" s="566"/>
      <c r="CG262" s="566"/>
      <c r="CH262" s="566"/>
      <c r="CI262" s="566"/>
      <c r="CJ262" s="633"/>
      <c r="CK262" s="566"/>
      <c r="CL262" s="566"/>
      <c r="CM262" s="566"/>
      <c r="CN262" s="566"/>
      <c r="CO262" s="635"/>
      <c r="DB262" s="637"/>
      <c r="DC262" s="637"/>
      <c r="DD262" s="637"/>
      <c r="DE262" s="637"/>
      <c r="DF262" s="637"/>
      <c r="DG262" s="637"/>
      <c r="DH262" s="637"/>
      <c r="DI262" s="637"/>
      <c r="DJ262" s="637"/>
      <c r="DK262" s="637"/>
      <c r="DL262" s="637"/>
      <c r="GR262" s="91"/>
      <c r="HK262" s="495"/>
      <c r="IN262" s="439"/>
      <c r="IR262" s="500"/>
      <c r="JC262" s="504"/>
      <c r="JG262" s="30"/>
      <c r="JL262" s="506"/>
      <c r="JX262" s="94"/>
      <c r="JY262" s="94"/>
      <c r="JZ262" s="649"/>
      <c r="KA262" s="649"/>
      <c r="KB262" s="94"/>
      <c r="KC262" s="94"/>
      <c r="KD262" s="94"/>
      <c r="KE262" s="94"/>
      <c r="KF262" s="94"/>
      <c r="KG262" s="94"/>
      <c r="KH262" s="94"/>
      <c r="KI262" s="94"/>
      <c r="KJ262" s="94"/>
      <c r="KK262" s="94"/>
      <c r="KL262" s="94"/>
      <c r="KM262" s="94"/>
      <c r="KN262" s="94"/>
      <c r="KO262" s="94"/>
      <c r="KP262" s="94"/>
      <c r="KQ262" s="94"/>
      <c r="KR262" s="94"/>
      <c r="KS262" s="94"/>
      <c r="KT262" s="94"/>
      <c r="KU262" s="94"/>
      <c r="KV262" s="94"/>
      <c r="KW262" s="94"/>
      <c r="KX262" s="94"/>
      <c r="KY262" s="94"/>
      <c r="KZ262" s="94"/>
      <c r="LA262" s="94"/>
      <c r="LB262" s="94"/>
      <c r="LC262" s="94"/>
      <c r="LD262" s="94"/>
      <c r="LE262" s="94"/>
      <c r="LF262" s="94"/>
      <c r="LG262" s="656"/>
      <c r="LH262" s="94"/>
      <c r="LI262" s="94"/>
      <c r="LJ262" s="94"/>
      <c r="LK262" s="94"/>
      <c r="LL262" s="94"/>
      <c r="LM262" s="94"/>
      <c r="LN262" s="94"/>
      <c r="LO262" s="94"/>
      <c r="LP262" s="99"/>
      <c r="LQ262" s="94"/>
      <c r="LR262" s="94"/>
      <c r="LS262" s="664"/>
      <c r="LT262" s="94"/>
      <c r="LU262" s="94"/>
      <c r="LV262" s="94">
        <v>2</v>
      </c>
      <c r="LW262" s="665"/>
      <c r="LX262" s="94"/>
      <c r="LY262" s="94">
        <v>20</v>
      </c>
      <c r="LZ262" s="94"/>
      <c r="MA262" s="94"/>
      <c r="MB262" s="94"/>
      <c r="MC262" s="94"/>
      <c r="MD262" s="94"/>
      <c r="ME262" s="94"/>
      <c r="MF262" s="94"/>
      <c r="MG262" s="94"/>
      <c r="MH262" s="94"/>
      <c r="MI262" s="94"/>
      <c r="MJ262" s="94"/>
      <c r="MK262" s="94"/>
      <c r="ML262" s="94"/>
      <c r="MM262" s="94"/>
      <c r="MN262" s="94"/>
      <c r="MO262" s="94"/>
      <c r="MP262" s="94"/>
      <c r="MQ262" s="94"/>
      <c r="MR262" s="94"/>
      <c r="MS262" s="94"/>
      <c r="MT262" s="94"/>
      <c r="MU262" s="94"/>
      <c r="MV262" s="94">
        <v>10</v>
      </c>
      <c r="MW262" s="94"/>
      <c r="MX262" s="94"/>
      <c r="MY262" s="665"/>
      <c r="MZ262" s="94"/>
      <c r="NA262" s="94"/>
      <c r="NB262" s="94"/>
      <c r="NC262" s="94"/>
      <c r="ND262" s="94"/>
      <c r="NE262" s="94">
        <v>1</v>
      </c>
      <c r="NF262" s="674"/>
      <c r="NG262" s="94"/>
      <c r="NH262" s="94"/>
      <c r="NI262" s="94"/>
      <c r="NJ262" s="675"/>
      <c r="NK262" s="94"/>
      <c r="NL262" s="94"/>
      <c r="NM262" s="94"/>
      <c r="NN262" s="94"/>
      <c r="NO262" s="94"/>
      <c r="NP262" s="94"/>
      <c r="NQ262" s="94"/>
      <c r="NR262" s="94"/>
      <c r="NS262" s="94"/>
      <c r="NT262" s="94"/>
      <c r="NU262" s="664"/>
      <c r="NV262" s="94"/>
      <c r="NW262" s="94"/>
      <c r="NX262" s="94"/>
      <c r="NY262" s="94">
        <v>50</v>
      </c>
      <c r="NZ262" s="94"/>
      <c r="OA262" s="94"/>
      <c r="OB262" s="94"/>
      <c r="OC262" s="94"/>
      <c r="OD262" s="94"/>
      <c r="OE262" s="94"/>
      <c r="OF262" s="94"/>
      <c r="OG262" s="94"/>
      <c r="OH262" s="94"/>
      <c r="OI262" s="94"/>
      <c r="OJ262" s="94"/>
      <c r="OK262" s="94"/>
      <c r="OL262" s="684"/>
      <c r="OM262" s="94"/>
      <c r="ON262" s="94"/>
      <c r="OO262" s="94"/>
      <c r="OP262" s="94"/>
      <c r="OQ262" s="94"/>
      <c r="OR262" s="94"/>
    </row>
    <row r="263" s="27" customFormat="1" ht="13.5" customHeight="1" spans="1:408">
      <c r="A263" s="626"/>
      <c r="B263" s="184"/>
      <c r="C263" s="189"/>
      <c r="D263" s="40" t="s">
        <v>19</v>
      </c>
      <c r="E263" s="625"/>
      <c r="F263" s="566"/>
      <c r="G263" s="566"/>
      <c r="H263" s="566"/>
      <c r="I263" s="566"/>
      <c r="J263" s="566"/>
      <c r="K263" s="566"/>
      <c r="L263" s="566"/>
      <c r="M263" s="566"/>
      <c r="N263" s="566"/>
      <c r="O263" s="566"/>
      <c r="P263" s="566"/>
      <c r="Q263" s="566"/>
      <c r="R263" s="566"/>
      <c r="S263" s="631"/>
      <c r="T263" s="631"/>
      <c r="U263" s="566"/>
      <c r="V263" s="631"/>
      <c r="W263" s="566"/>
      <c r="X263" s="566"/>
      <c r="Y263" s="566"/>
      <c r="Z263" s="566"/>
      <c r="AA263" s="566"/>
      <c r="AB263" s="566"/>
      <c r="AC263" s="566"/>
      <c r="AD263" s="566"/>
      <c r="AE263" s="566"/>
      <c r="AF263" s="566"/>
      <c r="AG263" s="566"/>
      <c r="AH263" s="566"/>
      <c r="AI263" s="566"/>
      <c r="AJ263" s="566"/>
      <c r="AK263" s="566"/>
      <c r="AL263" s="566"/>
      <c r="AM263" s="566"/>
      <c r="AN263" s="566"/>
      <c r="AO263" s="566"/>
      <c r="AP263" s="566"/>
      <c r="AQ263" s="566"/>
      <c r="AR263" s="566"/>
      <c r="AS263" s="566"/>
      <c r="AT263" s="566"/>
      <c r="AU263" s="566"/>
      <c r="AV263" s="566"/>
      <c r="AW263" s="566"/>
      <c r="AX263" s="566"/>
      <c r="AY263" s="566"/>
      <c r="AZ263" s="566"/>
      <c r="BA263" s="566"/>
      <c r="BB263" s="566"/>
      <c r="BC263" s="566"/>
      <c r="BD263" s="566"/>
      <c r="BE263" s="566"/>
      <c r="BF263" s="566"/>
      <c r="BG263" s="566"/>
      <c r="BH263" s="566"/>
      <c r="BI263" s="566"/>
      <c r="BJ263" s="566"/>
      <c r="BK263" s="566"/>
      <c r="BL263" s="566"/>
      <c r="BM263" s="566"/>
      <c r="BN263" s="566"/>
      <c r="BO263" s="566"/>
      <c r="BP263" s="566"/>
      <c r="BQ263" s="566"/>
      <c r="BR263" s="566"/>
      <c r="BS263" s="566"/>
      <c r="BT263" s="566"/>
      <c r="BU263" s="566"/>
      <c r="BV263" s="566"/>
      <c r="BW263" s="566"/>
      <c r="BX263" s="566"/>
      <c r="BY263" s="566"/>
      <c r="BZ263" s="566"/>
      <c r="CA263" s="566"/>
      <c r="CB263" s="566"/>
      <c r="CC263" s="566"/>
      <c r="CD263" s="566"/>
      <c r="CE263" s="566"/>
      <c r="CF263" s="566"/>
      <c r="CG263" s="566"/>
      <c r="CH263" s="566"/>
      <c r="CI263" s="566"/>
      <c r="CJ263" s="633"/>
      <c r="CK263" s="566"/>
      <c r="CL263" s="566"/>
      <c r="CM263" s="566"/>
      <c r="CN263" s="566"/>
      <c r="CO263" s="635"/>
      <c r="DB263" s="637"/>
      <c r="DC263" s="637"/>
      <c r="DD263" s="637"/>
      <c r="DE263" s="637"/>
      <c r="DF263" s="637"/>
      <c r="DG263" s="637"/>
      <c r="DH263" s="637"/>
      <c r="DI263" s="637"/>
      <c r="DJ263" s="637"/>
      <c r="DK263" s="637"/>
      <c r="DL263" s="637"/>
      <c r="GR263" s="91"/>
      <c r="HK263" s="495"/>
      <c r="IN263" s="439"/>
      <c r="IR263" s="500"/>
      <c r="JC263" s="504"/>
      <c r="JG263" s="30"/>
      <c r="JL263" s="506"/>
      <c r="JX263" s="94"/>
      <c r="JY263" s="94"/>
      <c r="JZ263" s="649"/>
      <c r="KA263" s="649"/>
      <c r="KB263" s="94"/>
      <c r="KC263" s="94"/>
      <c r="KD263" s="94"/>
      <c r="KE263" s="94"/>
      <c r="KF263" s="94"/>
      <c r="KG263" s="94"/>
      <c r="KH263" s="94"/>
      <c r="KI263" s="94"/>
      <c r="KJ263" s="94"/>
      <c r="KK263" s="94"/>
      <c r="KL263" s="94"/>
      <c r="KM263" s="94"/>
      <c r="KN263" s="94"/>
      <c r="KO263" s="94"/>
      <c r="KP263" s="94"/>
      <c r="KQ263" s="94"/>
      <c r="KR263" s="94"/>
      <c r="KS263" s="94"/>
      <c r="KT263" s="94"/>
      <c r="KU263" s="94"/>
      <c r="KV263" s="94"/>
      <c r="KW263" s="94"/>
      <c r="KX263" s="94"/>
      <c r="KY263" s="94"/>
      <c r="KZ263" s="94"/>
      <c r="LA263" s="94"/>
      <c r="LB263" s="94"/>
      <c r="LC263" s="94"/>
      <c r="LD263" s="94"/>
      <c r="LE263" s="94"/>
      <c r="LF263" s="94"/>
      <c r="LG263" s="656"/>
      <c r="LH263" s="94"/>
      <c r="LI263" s="94"/>
      <c r="LJ263" s="94"/>
      <c r="LK263" s="94"/>
      <c r="LL263" s="94"/>
      <c r="LM263" s="94"/>
      <c r="LN263" s="94"/>
      <c r="LO263" s="94"/>
      <c r="LP263" s="99"/>
      <c r="LQ263" s="94"/>
      <c r="LR263" s="94"/>
      <c r="LS263" s="664"/>
      <c r="LT263" s="94"/>
      <c r="LU263" s="94"/>
      <c r="LV263" s="94"/>
      <c r="LW263" s="665"/>
      <c r="LX263" s="94"/>
      <c r="LY263" s="94"/>
      <c r="LZ263" s="94"/>
      <c r="MA263" s="94"/>
      <c r="MB263" s="94"/>
      <c r="MC263" s="94"/>
      <c r="MD263" s="94"/>
      <c r="ME263" s="94"/>
      <c r="MF263" s="94"/>
      <c r="MG263" s="94"/>
      <c r="MH263" s="94"/>
      <c r="MI263" s="94"/>
      <c r="MJ263" s="94"/>
      <c r="MK263" s="94"/>
      <c r="ML263" s="94"/>
      <c r="MM263" s="94"/>
      <c r="MN263" s="94"/>
      <c r="MO263" s="94"/>
      <c r="MP263" s="94"/>
      <c r="MQ263" s="94"/>
      <c r="MR263" s="94"/>
      <c r="MS263" s="94"/>
      <c r="MT263" s="94"/>
      <c r="MU263" s="94"/>
      <c r="MV263" s="94"/>
      <c r="MW263" s="94"/>
      <c r="MX263" s="94"/>
      <c r="MY263" s="665"/>
      <c r="MZ263" s="94"/>
      <c r="NA263" s="94"/>
      <c r="NB263" s="94"/>
      <c r="NC263" s="94"/>
      <c r="ND263" s="94"/>
      <c r="NE263" s="94"/>
      <c r="NF263" s="674"/>
      <c r="NG263" s="94"/>
      <c r="NH263" s="94"/>
      <c r="NI263" s="94"/>
      <c r="NJ263" s="675"/>
      <c r="NK263" s="94"/>
      <c r="NL263" s="94"/>
      <c r="NM263" s="94"/>
      <c r="NN263" s="94"/>
      <c r="NO263" s="94"/>
      <c r="NP263" s="94"/>
      <c r="NQ263" s="94"/>
      <c r="NR263" s="94"/>
      <c r="NS263" s="94"/>
      <c r="NT263" s="94"/>
      <c r="NU263" s="664"/>
      <c r="NV263" s="94"/>
      <c r="NW263" s="94"/>
      <c r="NX263" s="94"/>
      <c r="NY263" s="94"/>
      <c r="NZ263" s="94"/>
      <c r="OA263" s="94"/>
      <c r="OB263" s="94"/>
      <c r="OC263" s="94"/>
      <c r="OD263" s="94"/>
      <c r="OE263" s="94"/>
      <c r="OF263" s="94"/>
      <c r="OG263" s="94"/>
      <c r="OH263" s="94"/>
      <c r="OI263" s="94"/>
      <c r="OJ263" s="94"/>
      <c r="OK263" s="94"/>
      <c r="OL263" s="684"/>
      <c r="OM263" s="94"/>
      <c r="ON263" s="94"/>
      <c r="OO263" s="94"/>
      <c r="OP263" s="94"/>
      <c r="OQ263" s="94"/>
      <c r="OR263" s="94"/>
    </row>
    <row r="264" s="30" customFormat="1" ht="13.5" customHeight="1" spans="1:408">
      <c r="A264" s="627"/>
      <c r="B264" s="237"/>
      <c r="C264" s="471"/>
      <c r="D264" s="44" t="s">
        <v>20</v>
      </c>
      <c r="E264" s="628"/>
      <c r="F264" s="629"/>
      <c r="G264" s="629"/>
      <c r="H264" s="629"/>
      <c r="I264" s="629"/>
      <c r="J264" s="629"/>
      <c r="K264" s="629"/>
      <c r="L264" s="629"/>
      <c r="M264" s="629"/>
      <c r="N264" s="629"/>
      <c r="O264" s="629"/>
      <c r="P264" s="629"/>
      <c r="Q264" s="629"/>
      <c r="R264" s="629"/>
      <c r="S264" s="632"/>
      <c r="T264" s="632"/>
      <c r="U264" s="629"/>
      <c r="V264" s="632"/>
      <c r="W264" s="629"/>
      <c r="X264" s="629"/>
      <c r="Y264" s="629"/>
      <c r="Z264" s="629"/>
      <c r="AA264" s="629"/>
      <c r="AB264" s="629"/>
      <c r="AC264" s="629"/>
      <c r="AD264" s="629"/>
      <c r="AE264" s="629"/>
      <c r="AF264" s="629"/>
      <c r="AG264" s="629"/>
      <c r="AH264" s="629"/>
      <c r="AI264" s="629"/>
      <c r="AJ264" s="629"/>
      <c r="AK264" s="629"/>
      <c r="AL264" s="629"/>
      <c r="AM264" s="629"/>
      <c r="AN264" s="629"/>
      <c r="AO264" s="629"/>
      <c r="AP264" s="629"/>
      <c r="AQ264" s="629"/>
      <c r="AR264" s="629"/>
      <c r="AS264" s="629"/>
      <c r="AT264" s="629"/>
      <c r="AU264" s="629"/>
      <c r="AV264" s="629"/>
      <c r="AW264" s="629"/>
      <c r="AX264" s="629"/>
      <c r="AY264" s="629"/>
      <c r="AZ264" s="629"/>
      <c r="BA264" s="629"/>
      <c r="BB264" s="629"/>
      <c r="BC264" s="629"/>
      <c r="BD264" s="629"/>
      <c r="BE264" s="629"/>
      <c r="BF264" s="629"/>
      <c r="BG264" s="629"/>
      <c r="BH264" s="629"/>
      <c r="BI264" s="629"/>
      <c r="BJ264" s="629"/>
      <c r="BK264" s="629"/>
      <c r="BL264" s="629"/>
      <c r="BM264" s="629"/>
      <c r="BN264" s="629"/>
      <c r="BO264" s="629"/>
      <c r="BP264" s="629"/>
      <c r="BQ264" s="629"/>
      <c r="BR264" s="629"/>
      <c r="BS264" s="629"/>
      <c r="BT264" s="629"/>
      <c r="BU264" s="629"/>
      <c r="BV264" s="629"/>
      <c r="BW264" s="629"/>
      <c r="BX264" s="629"/>
      <c r="BY264" s="629"/>
      <c r="BZ264" s="629"/>
      <c r="CA264" s="629"/>
      <c r="CB264" s="629"/>
      <c r="CC264" s="629"/>
      <c r="CD264" s="629"/>
      <c r="CE264" s="629"/>
      <c r="CF264" s="629"/>
      <c r="CG264" s="629"/>
      <c r="CH264" s="629"/>
      <c r="CI264" s="629"/>
      <c r="CJ264" s="634"/>
      <c r="CK264" s="629"/>
      <c r="CL264" s="629"/>
      <c r="CM264" s="629"/>
      <c r="CN264" s="629"/>
      <c r="CO264" s="636"/>
      <c r="DB264" s="638"/>
      <c r="DC264" s="638"/>
      <c r="DD264" s="638"/>
      <c r="DE264" s="638"/>
      <c r="DF264" s="638"/>
      <c r="DG264" s="638"/>
      <c r="DH264" s="638"/>
      <c r="DI264" s="638"/>
      <c r="DJ264" s="638"/>
      <c r="DK264" s="638"/>
      <c r="DL264" s="638"/>
      <c r="GR264" s="639"/>
      <c r="HK264" s="640"/>
      <c r="IN264" s="441"/>
      <c r="IR264" s="643"/>
      <c r="JC264" s="645"/>
      <c r="JL264" s="647"/>
      <c r="JX264" s="649"/>
      <c r="JY264" s="649"/>
      <c r="JZ264" s="649"/>
      <c r="KA264" s="649"/>
      <c r="KB264" s="649"/>
      <c r="KC264" s="649"/>
      <c r="KD264" s="649"/>
      <c r="KE264" s="649"/>
      <c r="KF264" s="649"/>
      <c r="KG264" s="649"/>
      <c r="KH264" s="649"/>
      <c r="KI264" s="649"/>
      <c r="KJ264" s="649"/>
      <c r="KK264" s="649"/>
      <c r="KL264" s="649"/>
      <c r="KM264" s="649"/>
      <c r="KN264" s="649"/>
      <c r="KO264" s="649"/>
      <c r="KP264" s="649"/>
      <c r="KQ264" s="649"/>
      <c r="KR264" s="649"/>
      <c r="KS264" s="649"/>
      <c r="KT264" s="649"/>
      <c r="KU264" s="649"/>
      <c r="KV264" s="649"/>
      <c r="KW264" s="649"/>
      <c r="KX264" s="649"/>
      <c r="KY264" s="649"/>
      <c r="KZ264" s="649"/>
      <c r="LA264" s="649"/>
      <c r="LB264" s="649"/>
      <c r="LC264" s="649"/>
      <c r="LD264" s="649"/>
      <c r="LE264" s="649"/>
      <c r="LF264" s="649"/>
      <c r="LG264" s="657"/>
      <c r="LH264" s="649"/>
      <c r="LI264" s="649"/>
      <c r="LJ264" s="649"/>
      <c r="LK264" s="649"/>
      <c r="LL264" s="649"/>
      <c r="LM264" s="649"/>
      <c r="LN264" s="649"/>
      <c r="LO264" s="649"/>
      <c r="LP264" s="661">
        <v>8</v>
      </c>
      <c r="LQ264" s="649"/>
      <c r="LR264" s="649"/>
      <c r="LS264" s="666"/>
      <c r="LT264" s="649"/>
      <c r="LU264" s="649"/>
      <c r="LV264" s="649">
        <v>5</v>
      </c>
      <c r="LW264" s="667"/>
      <c r="LX264" s="649"/>
      <c r="LY264" s="649">
        <v>2</v>
      </c>
      <c r="LZ264" s="649"/>
      <c r="MA264" s="649"/>
      <c r="MB264" s="649"/>
      <c r="MC264" s="649">
        <v>1</v>
      </c>
      <c r="MD264" s="649"/>
      <c r="ME264" s="649"/>
      <c r="MF264" s="649"/>
      <c r="MG264" s="649"/>
      <c r="MH264" s="649"/>
      <c r="MI264" s="649"/>
      <c r="MJ264" s="649"/>
      <c r="MK264" s="649"/>
      <c r="ML264" s="649"/>
      <c r="MM264" s="649"/>
      <c r="MN264" s="649">
        <v>1</v>
      </c>
      <c r="MO264" s="649">
        <v>1</v>
      </c>
      <c r="MP264" s="649"/>
      <c r="MQ264" s="649">
        <v>14</v>
      </c>
      <c r="MR264" s="649"/>
      <c r="MS264" s="649"/>
      <c r="MT264" s="649"/>
      <c r="MU264" s="649"/>
      <c r="MV264" s="649"/>
      <c r="MW264" s="649">
        <v>5</v>
      </c>
      <c r="MX264" s="649">
        <v>4</v>
      </c>
      <c r="MY264" s="667"/>
      <c r="MZ264" s="649"/>
      <c r="NA264" s="649"/>
      <c r="NB264" s="649"/>
      <c r="NC264" s="649"/>
      <c r="ND264" s="649">
        <v>1</v>
      </c>
      <c r="NE264" s="649"/>
      <c r="NF264" s="676"/>
      <c r="NG264" s="649"/>
      <c r="NH264" s="649"/>
      <c r="NI264" s="649"/>
      <c r="NJ264" s="677"/>
      <c r="NK264" s="649"/>
      <c r="NL264" s="649"/>
      <c r="NM264" s="649"/>
      <c r="NN264" s="649"/>
      <c r="NO264" s="649"/>
      <c r="NP264" s="649"/>
      <c r="NQ264" s="649"/>
      <c r="NR264" s="649">
        <v>1</v>
      </c>
      <c r="NS264" s="649"/>
      <c r="NT264" s="649"/>
      <c r="NU264" s="666"/>
      <c r="NV264" s="649"/>
      <c r="NW264" s="649"/>
      <c r="NX264" s="649"/>
      <c r="NY264" s="649"/>
      <c r="NZ264" s="649"/>
      <c r="OA264" s="649"/>
      <c r="OB264" s="649"/>
      <c r="OC264" s="649"/>
      <c r="OD264" s="649"/>
      <c r="OE264" s="649"/>
      <c r="OF264" s="649"/>
      <c r="OG264" s="649"/>
      <c r="OH264" s="649"/>
      <c r="OI264" s="649"/>
      <c r="OJ264" s="649"/>
      <c r="OK264" s="649"/>
      <c r="OL264" s="685"/>
      <c r="OM264" s="649"/>
      <c r="ON264" s="649"/>
      <c r="OO264" s="649"/>
      <c r="OP264" s="649"/>
      <c r="OQ264" s="649"/>
      <c r="OR264" s="649"/>
    </row>
    <row r="265" s="27" customFormat="1" ht="13.5" customHeight="1" spans="1:408">
      <c r="A265" s="630"/>
      <c r="B265" s="184"/>
      <c r="C265" s="54"/>
      <c r="D265" s="40" t="s">
        <v>21</v>
      </c>
      <c r="E265" s="625"/>
      <c r="F265" s="566"/>
      <c r="G265" s="566"/>
      <c r="H265" s="566"/>
      <c r="I265" s="566"/>
      <c r="J265" s="566"/>
      <c r="K265" s="566"/>
      <c r="L265" s="566"/>
      <c r="M265" s="566"/>
      <c r="N265" s="566"/>
      <c r="O265" s="566"/>
      <c r="P265" s="566"/>
      <c r="Q265" s="566"/>
      <c r="R265" s="566"/>
      <c r="S265" s="631"/>
      <c r="T265" s="631"/>
      <c r="U265" s="566"/>
      <c r="V265" s="631"/>
      <c r="W265" s="566"/>
      <c r="X265" s="566"/>
      <c r="Y265" s="566"/>
      <c r="Z265" s="566"/>
      <c r="AA265" s="566"/>
      <c r="AB265" s="566"/>
      <c r="AC265" s="566"/>
      <c r="AD265" s="566"/>
      <c r="AE265" s="566"/>
      <c r="AF265" s="566"/>
      <c r="AG265" s="566"/>
      <c r="AH265" s="566"/>
      <c r="AI265" s="566"/>
      <c r="AJ265" s="566"/>
      <c r="AK265" s="566"/>
      <c r="AL265" s="566"/>
      <c r="AM265" s="566"/>
      <c r="AN265" s="566"/>
      <c r="AO265" s="566"/>
      <c r="AP265" s="566"/>
      <c r="AQ265" s="566"/>
      <c r="AR265" s="566"/>
      <c r="AS265" s="566"/>
      <c r="AT265" s="566"/>
      <c r="AU265" s="566"/>
      <c r="AV265" s="566"/>
      <c r="AW265" s="566"/>
      <c r="AX265" s="566"/>
      <c r="AY265" s="566"/>
      <c r="AZ265" s="566"/>
      <c r="BA265" s="566"/>
      <c r="BB265" s="566"/>
      <c r="BC265" s="566"/>
      <c r="BD265" s="566"/>
      <c r="BE265" s="566"/>
      <c r="BF265" s="566"/>
      <c r="BG265" s="566"/>
      <c r="BH265" s="566"/>
      <c r="BI265" s="566"/>
      <c r="BJ265" s="566"/>
      <c r="BK265" s="566"/>
      <c r="BL265" s="566"/>
      <c r="BM265" s="566"/>
      <c r="BN265" s="566"/>
      <c r="BO265" s="566"/>
      <c r="BP265" s="566"/>
      <c r="BQ265" s="566"/>
      <c r="BR265" s="566"/>
      <c r="BS265" s="566"/>
      <c r="BT265" s="566"/>
      <c r="BU265" s="566"/>
      <c r="BV265" s="566"/>
      <c r="BW265" s="566"/>
      <c r="BX265" s="566"/>
      <c r="BY265" s="566"/>
      <c r="BZ265" s="566"/>
      <c r="CA265" s="566"/>
      <c r="CB265" s="566"/>
      <c r="CC265" s="566"/>
      <c r="CD265" s="566"/>
      <c r="CE265" s="566"/>
      <c r="CF265" s="566"/>
      <c r="CG265" s="566"/>
      <c r="CH265" s="566"/>
      <c r="CI265" s="566"/>
      <c r="CJ265" s="633"/>
      <c r="CK265" s="566"/>
      <c r="CL265" s="566"/>
      <c r="CM265" s="566"/>
      <c r="CN265" s="566"/>
      <c r="CO265" s="635"/>
      <c r="DB265" s="637"/>
      <c r="DC265" s="637"/>
      <c r="DD265" s="637"/>
      <c r="DE265" s="637"/>
      <c r="DF265" s="637"/>
      <c r="DG265" s="637"/>
      <c r="DH265" s="637"/>
      <c r="DI265" s="637"/>
      <c r="DJ265" s="637"/>
      <c r="DK265" s="637"/>
      <c r="DL265" s="637"/>
      <c r="GR265" s="91"/>
      <c r="HK265" s="495"/>
      <c r="IN265" s="439"/>
      <c r="IR265" s="500"/>
      <c r="JC265" s="504"/>
      <c r="JG265" s="30"/>
      <c r="JL265" s="506"/>
      <c r="JX265" s="94"/>
      <c r="JY265" s="94"/>
      <c r="JZ265" s="649"/>
      <c r="KA265" s="649"/>
      <c r="KB265" s="94"/>
      <c r="KC265" s="94"/>
      <c r="KD265" s="94"/>
      <c r="KE265" s="94"/>
      <c r="KF265" s="94"/>
      <c r="KG265" s="94"/>
      <c r="KH265" s="94"/>
      <c r="KI265" s="94"/>
      <c r="KJ265" s="94"/>
      <c r="KK265" s="94"/>
      <c r="KL265" s="94"/>
      <c r="KM265" s="94"/>
      <c r="KN265" s="94"/>
      <c r="KO265" s="94"/>
      <c r="KP265" s="94"/>
      <c r="KQ265" s="94"/>
      <c r="KR265" s="94"/>
      <c r="KS265" s="94"/>
      <c r="KT265" s="94"/>
      <c r="KU265" s="94"/>
      <c r="KV265" s="94"/>
      <c r="KW265" s="94"/>
      <c r="KX265" s="94"/>
      <c r="KY265" s="94"/>
      <c r="KZ265" s="94"/>
      <c r="LA265" s="94"/>
      <c r="LB265" s="94"/>
      <c r="LC265" s="94"/>
      <c r="LD265" s="94"/>
      <c r="LE265" s="94"/>
      <c r="LF265" s="94"/>
      <c r="LG265" s="656"/>
      <c r="LH265" s="94"/>
      <c r="LI265" s="94"/>
      <c r="LJ265" s="94"/>
      <c r="LK265" s="94"/>
      <c r="LL265" s="94"/>
      <c r="LM265" s="94"/>
      <c r="LN265" s="94"/>
      <c r="LO265" s="94">
        <v>11</v>
      </c>
      <c r="LP265" s="99">
        <f>LO265-LP264</f>
        <v>3</v>
      </c>
      <c r="LQ265" s="94">
        <v>3</v>
      </c>
      <c r="LR265" s="94">
        <v>3</v>
      </c>
      <c r="LS265" s="664">
        <v>3</v>
      </c>
      <c r="LT265" s="94">
        <v>3</v>
      </c>
      <c r="LU265" s="94">
        <v>3</v>
      </c>
      <c r="LV265" s="94">
        <v>0</v>
      </c>
      <c r="LW265" s="665">
        <v>0</v>
      </c>
      <c r="LX265" s="94">
        <v>0</v>
      </c>
      <c r="LY265" s="94">
        <v>18</v>
      </c>
      <c r="LZ265" s="94">
        <v>18</v>
      </c>
      <c r="MA265" s="94">
        <v>18</v>
      </c>
      <c r="MB265" s="94">
        <v>18</v>
      </c>
      <c r="MC265" s="94">
        <v>17</v>
      </c>
      <c r="MD265" s="94">
        <v>17</v>
      </c>
      <c r="ME265" s="94">
        <v>17</v>
      </c>
      <c r="MF265" s="94">
        <v>17</v>
      </c>
      <c r="MG265" s="94">
        <v>17</v>
      </c>
      <c r="MH265" s="94">
        <v>17</v>
      </c>
      <c r="MI265" s="94">
        <v>17</v>
      </c>
      <c r="MJ265" s="94">
        <v>17</v>
      </c>
      <c r="MK265" s="94">
        <v>17</v>
      </c>
      <c r="ML265" s="94">
        <v>17</v>
      </c>
      <c r="MM265" s="94">
        <v>17</v>
      </c>
      <c r="MN265" s="94">
        <v>16</v>
      </c>
      <c r="MO265" s="94">
        <v>15</v>
      </c>
      <c r="MP265" s="94">
        <v>15</v>
      </c>
      <c r="MQ265" s="94">
        <v>1</v>
      </c>
      <c r="MR265" s="94">
        <v>1</v>
      </c>
      <c r="MS265" s="94">
        <v>1</v>
      </c>
      <c r="MT265" s="94">
        <v>1</v>
      </c>
      <c r="MU265" s="94">
        <v>1</v>
      </c>
      <c r="MV265" s="94">
        <v>11</v>
      </c>
      <c r="MW265" s="94">
        <v>6</v>
      </c>
      <c r="MX265" s="94">
        <v>2</v>
      </c>
      <c r="MY265" s="665">
        <v>2</v>
      </c>
      <c r="MZ265" s="94">
        <v>2</v>
      </c>
      <c r="NA265" s="94">
        <v>2</v>
      </c>
      <c r="NB265" s="94">
        <v>2</v>
      </c>
      <c r="NC265" s="94">
        <v>2</v>
      </c>
      <c r="ND265" s="94">
        <v>1</v>
      </c>
      <c r="NE265" s="94">
        <v>2</v>
      </c>
      <c r="NF265" s="674">
        <f t="shared" ref="NE265:OR265" si="485">NE265-NF264</f>
        <v>2</v>
      </c>
      <c r="NG265" s="94">
        <f t="shared" si="485"/>
        <v>2</v>
      </c>
      <c r="NH265" s="94">
        <f t="shared" si="485"/>
        <v>2</v>
      </c>
      <c r="NI265" s="94">
        <f t="shared" si="485"/>
        <v>2</v>
      </c>
      <c r="NJ265" s="675">
        <f t="shared" si="485"/>
        <v>2</v>
      </c>
      <c r="NK265" s="94">
        <f t="shared" si="485"/>
        <v>2</v>
      </c>
      <c r="NL265" s="94">
        <f t="shared" si="485"/>
        <v>2</v>
      </c>
      <c r="NM265" s="94">
        <f t="shared" si="485"/>
        <v>2</v>
      </c>
      <c r="NN265" s="94">
        <f t="shared" si="485"/>
        <v>2</v>
      </c>
      <c r="NO265" s="94">
        <f t="shared" si="485"/>
        <v>2</v>
      </c>
      <c r="NP265" s="94">
        <f t="shared" si="485"/>
        <v>2</v>
      </c>
      <c r="NQ265" s="94">
        <f t="shared" si="485"/>
        <v>2</v>
      </c>
      <c r="NR265" s="94">
        <f t="shared" si="485"/>
        <v>1</v>
      </c>
      <c r="NS265" s="94">
        <f t="shared" si="485"/>
        <v>1</v>
      </c>
      <c r="NT265" s="94">
        <f t="shared" si="485"/>
        <v>1</v>
      </c>
      <c r="NU265" s="664">
        <f t="shared" si="485"/>
        <v>1</v>
      </c>
      <c r="NV265" s="94">
        <f t="shared" si="485"/>
        <v>1</v>
      </c>
      <c r="NW265" s="94">
        <f t="shared" si="485"/>
        <v>1</v>
      </c>
      <c r="NX265" s="94">
        <f t="shared" si="485"/>
        <v>1</v>
      </c>
      <c r="NY265" s="94">
        <v>51</v>
      </c>
      <c r="NZ265" s="94">
        <f t="shared" si="485"/>
        <v>51</v>
      </c>
      <c r="OA265" s="94">
        <f t="shared" si="485"/>
        <v>51</v>
      </c>
      <c r="OB265" s="94">
        <f t="shared" si="485"/>
        <v>51</v>
      </c>
      <c r="OC265" s="94">
        <f t="shared" si="485"/>
        <v>51</v>
      </c>
      <c r="OD265" s="94">
        <f t="shared" si="485"/>
        <v>51</v>
      </c>
      <c r="OE265" s="94">
        <f t="shared" si="485"/>
        <v>51</v>
      </c>
      <c r="OF265" s="94">
        <f t="shared" si="485"/>
        <v>51</v>
      </c>
      <c r="OG265" s="94">
        <f t="shared" si="485"/>
        <v>51</v>
      </c>
      <c r="OH265" s="94">
        <f t="shared" si="485"/>
        <v>51</v>
      </c>
      <c r="OI265" s="94">
        <f t="shared" si="485"/>
        <v>51</v>
      </c>
      <c r="OJ265" s="94">
        <f t="shared" si="485"/>
        <v>51</v>
      </c>
      <c r="OK265" s="94">
        <f t="shared" si="485"/>
        <v>51</v>
      </c>
      <c r="OL265" s="684">
        <f t="shared" si="485"/>
        <v>51</v>
      </c>
      <c r="OM265" s="94">
        <f t="shared" si="485"/>
        <v>51</v>
      </c>
      <c r="ON265" s="94">
        <f t="shared" si="485"/>
        <v>51</v>
      </c>
      <c r="OO265" s="94">
        <f t="shared" si="485"/>
        <v>51</v>
      </c>
      <c r="OP265" s="94">
        <f t="shared" si="485"/>
        <v>51</v>
      </c>
      <c r="OQ265" s="94">
        <f t="shared" si="485"/>
        <v>51</v>
      </c>
      <c r="OR265" s="94">
        <f t="shared" si="485"/>
        <v>51</v>
      </c>
    </row>
    <row r="266" s="27" customFormat="1" ht="13.5" customHeight="1" spans="1:408">
      <c r="A266" s="624"/>
      <c r="B266" s="184" t="s">
        <v>95</v>
      </c>
      <c r="C266" s="59" t="s">
        <v>96</v>
      </c>
      <c r="D266" s="40" t="s">
        <v>18</v>
      </c>
      <c r="E266" s="625"/>
      <c r="F266" s="566"/>
      <c r="G266" s="566"/>
      <c r="H266" s="566"/>
      <c r="I266" s="566"/>
      <c r="J266" s="566"/>
      <c r="K266" s="566"/>
      <c r="L266" s="566"/>
      <c r="M266" s="566"/>
      <c r="N266" s="566"/>
      <c r="O266" s="566"/>
      <c r="P266" s="566"/>
      <c r="Q266" s="566"/>
      <c r="R266" s="566"/>
      <c r="S266" s="631"/>
      <c r="T266" s="631"/>
      <c r="U266" s="566"/>
      <c r="V266" s="631"/>
      <c r="W266" s="566"/>
      <c r="X266" s="566"/>
      <c r="Y266" s="566"/>
      <c r="Z266" s="566"/>
      <c r="AA266" s="566"/>
      <c r="AB266" s="566"/>
      <c r="AC266" s="566"/>
      <c r="AD266" s="566"/>
      <c r="AE266" s="566"/>
      <c r="AF266" s="566"/>
      <c r="AG266" s="566"/>
      <c r="AH266" s="566"/>
      <c r="AI266" s="566"/>
      <c r="AJ266" s="566"/>
      <c r="AK266" s="566"/>
      <c r="AL266" s="566"/>
      <c r="AM266" s="566"/>
      <c r="AN266" s="566"/>
      <c r="AO266" s="566"/>
      <c r="AP266" s="566"/>
      <c r="AQ266" s="566"/>
      <c r="AR266" s="566"/>
      <c r="AS266" s="566"/>
      <c r="AT266" s="566"/>
      <c r="AU266" s="566"/>
      <c r="AV266" s="566"/>
      <c r="AW266" s="566"/>
      <c r="AX266" s="566"/>
      <c r="AY266" s="566"/>
      <c r="AZ266" s="566"/>
      <c r="BA266" s="566"/>
      <c r="BB266" s="566"/>
      <c r="BC266" s="566"/>
      <c r="BD266" s="566"/>
      <c r="BE266" s="566"/>
      <c r="BF266" s="566"/>
      <c r="BG266" s="566"/>
      <c r="BH266" s="566"/>
      <c r="BI266" s="566"/>
      <c r="BJ266" s="566"/>
      <c r="BK266" s="566"/>
      <c r="BL266" s="566"/>
      <c r="BM266" s="566"/>
      <c r="BN266" s="566"/>
      <c r="BO266" s="566"/>
      <c r="BP266" s="566"/>
      <c r="BQ266" s="566"/>
      <c r="BR266" s="566"/>
      <c r="BS266" s="566"/>
      <c r="BT266" s="566"/>
      <c r="BU266" s="566"/>
      <c r="BV266" s="566"/>
      <c r="BW266" s="566"/>
      <c r="BX266" s="566"/>
      <c r="BY266" s="566"/>
      <c r="BZ266" s="566"/>
      <c r="CA266" s="566"/>
      <c r="CB266" s="566"/>
      <c r="CC266" s="566"/>
      <c r="CD266" s="566"/>
      <c r="CE266" s="566"/>
      <c r="CF266" s="566"/>
      <c r="CG266" s="566"/>
      <c r="CH266" s="566"/>
      <c r="CI266" s="566"/>
      <c r="CJ266" s="633"/>
      <c r="CK266" s="566"/>
      <c r="CL266" s="566"/>
      <c r="CM266" s="566"/>
      <c r="CN266" s="566"/>
      <c r="CO266" s="635"/>
      <c r="DB266" s="637"/>
      <c r="DC266" s="637"/>
      <c r="DD266" s="637"/>
      <c r="DE266" s="637"/>
      <c r="DF266" s="637"/>
      <c r="DG266" s="637"/>
      <c r="DH266" s="637"/>
      <c r="DI266" s="637"/>
      <c r="DJ266" s="637"/>
      <c r="DK266" s="637"/>
      <c r="DL266" s="637"/>
      <c r="GR266" s="91"/>
      <c r="HK266" s="495"/>
      <c r="IN266" s="439"/>
      <c r="IR266" s="500"/>
      <c r="JC266" s="504"/>
      <c r="JG266" s="30"/>
      <c r="JL266" s="506"/>
      <c r="JX266" s="94"/>
      <c r="JY266" s="94"/>
      <c r="JZ266" s="649"/>
      <c r="KA266" s="649"/>
      <c r="KB266" s="94"/>
      <c r="KC266" s="94"/>
      <c r="KD266" s="94"/>
      <c r="KE266" s="94"/>
      <c r="KF266" s="94"/>
      <c r="KG266" s="94"/>
      <c r="KH266" s="94"/>
      <c r="KI266" s="94"/>
      <c r="KJ266" s="94"/>
      <c r="KK266" s="94"/>
      <c r="KL266" s="94"/>
      <c r="KM266" s="94"/>
      <c r="KN266" s="94"/>
      <c r="KO266" s="94"/>
      <c r="KP266" s="94"/>
      <c r="KQ266" s="94"/>
      <c r="KR266" s="94"/>
      <c r="KS266" s="94"/>
      <c r="KT266" s="94"/>
      <c r="KU266" s="94"/>
      <c r="KV266" s="94"/>
      <c r="KW266" s="94"/>
      <c r="KX266" s="94"/>
      <c r="KY266" s="94"/>
      <c r="KZ266" s="94"/>
      <c r="LA266" s="94"/>
      <c r="LB266" s="94"/>
      <c r="LC266" s="94"/>
      <c r="LD266" s="94"/>
      <c r="LE266" s="94"/>
      <c r="LF266" s="94"/>
      <c r="LG266" s="656"/>
      <c r="LH266" s="94"/>
      <c r="LI266" s="94"/>
      <c r="LJ266" s="94"/>
      <c r="LK266" s="94"/>
      <c r="LL266" s="94"/>
      <c r="LM266" s="94"/>
      <c r="LN266" s="94"/>
      <c r="LO266" s="94"/>
      <c r="LP266" s="99"/>
      <c r="LQ266" s="94"/>
      <c r="LR266" s="94"/>
      <c r="LS266" s="664"/>
      <c r="LT266" s="94"/>
      <c r="LU266" s="94"/>
      <c r="LV266" s="94"/>
      <c r="LW266" s="665"/>
      <c r="LX266" s="94"/>
      <c r="LY266" s="94">
        <v>30</v>
      </c>
      <c r="LZ266" s="94"/>
      <c r="MA266" s="94"/>
      <c r="MB266" s="94"/>
      <c r="MC266" s="94"/>
      <c r="MD266" s="94"/>
      <c r="ME266" s="94"/>
      <c r="MF266" s="94"/>
      <c r="MG266" s="94"/>
      <c r="MH266" s="94"/>
      <c r="MI266" s="94"/>
      <c r="MJ266" s="94"/>
      <c r="MK266" s="94"/>
      <c r="ML266" s="94"/>
      <c r="MM266" s="94"/>
      <c r="MN266" s="94"/>
      <c r="MO266" s="94"/>
      <c r="MP266" s="94"/>
      <c r="MQ266" s="94"/>
      <c r="MR266" s="94"/>
      <c r="MS266" s="94"/>
      <c r="MT266" s="94"/>
      <c r="MU266" s="94"/>
      <c r="MV266" s="94"/>
      <c r="MW266" s="94"/>
      <c r="MX266" s="94"/>
      <c r="MY266" s="665"/>
      <c r="MZ266" s="94"/>
      <c r="NA266" s="94"/>
      <c r="NB266" s="94"/>
      <c r="NC266" s="94"/>
      <c r="ND266" s="94"/>
      <c r="NE266" s="94"/>
      <c r="NF266" s="674"/>
      <c r="NG266" s="94"/>
      <c r="NH266" s="94"/>
      <c r="NI266" s="94"/>
      <c r="NJ266" s="675"/>
      <c r="NK266" s="94"/>
      <c r="NL266" s="94"/>
      <c r="NM266" s="94"/>
      <c r="NN266" s="94"/>
      <c r="NO266" s="94"/>
      <c r="NP266" s="94"/>
      <c r="NQ266" s="94"/>
      <c r="NR266" s="94"/>
      <c r="NS266" s="94"/>
      <c r="NT266" s="94"/>
      <c r="NU266" s="664"/>
      <c r="NV266" s="94"/>
      <c r="NW266" s="94"/>
      <c r="NX266" s="94"/>
      <c r="NY266" s="94"/>
      <c r="NZ266" s="94"/>
      <c r="OA266" s="94"/>
      <c r="OB266" s="94"/>
      <c r="OC266" s="94"/>
      <c r="OD266" s="94"/>
      <c r="OE266" s="94"/>
      <c r="OF266" s="94"/>
      <c r="OG266" s="94"/>
      <c r="OH266" s="94"/>
      <c r="OI266" s="94"/>
      <c r="OJ266" s="94"/>
      <c r="OK266" s="94"/>
      <c r="OL266" s="684"/>
      <c r="OM266" s="94"/>
      <c r="ON266" s="94"/>
      <c r="OO266" s="94"/>
      <c r="OP266" s="94"/>
      <c r="OQ266" s="94"/>
      <c r="OR266" s="94"/>
    </row>
    <row r="267" s="27" customFormat="1" ht="13.5" customHeight="1" spans="1:408">
      <c r="A267" s="626"/>
      <c r="B267" s="184"/>
      <c r="C267" s="189"/>
      <c r="D267" s="40" t="s">
        <v>19</v>
      </c>
      <c r="E267" s="625"/>
      <c r="F267" s="566"/>
      <c r="G267" s="566"/>
      <c r="H267" s="566"/>
      <c r="I267" s="566"/>
      <c r="J267" s="566"/>
      <c r="K267" s="566"/>
      <c r="L267" s="566"/>
      <c r="M267" s="566"/>
      <c r="N267" s="566"/>
      <c r="O267" s="566"/>
      <c r="P267" s="566"/>
      <c r="Q267" s="566"/>
      <c r="R267" s="566"/>
      <c r="S267" s="631"/>
      <c r="T267" s="631"/>
      <c r="U267" s="566"/>
      <c r="V267" s="631"/>
      <c r="W267" s="566"/>
      <c r="X267" s="566"/>
      <c r="Y267" s="566"/>
      <c r="Z267" s="566"/>
      <c r="AA267" s="566"/>
      <c r="AB267" s="566"/>
      <c r="AC267" s="566"/>
      <c r="AD267" s="566"/>
      <c r="AE267" s="566"/>
      <c r="AF267" s="566"/>
      <c r="AG267" s="566"/>
      <c r="AH267" s="566"/>
      <c r="AI267" s="566"/>
      <c r="AJ267" s="566"/>
      <c r="AK267" s="566"/>
      <c r="AL267" s="566"/>
      <c r="AM267" s="566"/>
      <c r="AN267" s="566"/>
      <c r="AO267" s="566"/>
      <c r="AP267" s="566"/>
      <c r="AQ267" s="566"/>
      <c r="AR267" s="566"/>
      <c r="AS267" s="566"/>
      <c r="AT267" s="566"/>
      <c r="AU267" s="566"/>
      <c r="AV267" s="566"/>
      <c r="AW267" s="566"/>
      <c r="AX267" s="566"/>
      <c r="AY267" s="566"/>
      <c r="AZ267" s="566"/>
      <c r="BA267" s="566"/>
      <c r="BB267" s="566"/>
      <c r="BC267" s="566"/>
      <c r="BD267" s="566"/>
      <c r="BE267" s="566"/>
      <c r="BF267" s="566"/>
      <c r="BG267" s="566"/>
      <c r="BH267" s="566"/>
      <c r="BI267" s="566"/>
      <c r="BJ267" s="566"/>
      <c r="BK267" s="566"/>
      <c r="BL267" s="566"/>
      <c r="BM267" s="566"/>
      <c r="BN267" s="566"/>
      <c r="BO267" s="566"/>
      <c r="BP267" s="566"/>
      <c r="BQ267" s="566"/>
      <c r="BR267" s="566"/>
      <c r="BS267" s="566"/>
      <c r="BT267" s="566"/>
      <c r="BU267" s="566"/>
      <c r="BV267" s="566"/>
      <c r="BW267" s="566"/>
      <c r="BX267" s="566"/>
      <c r="BY267" s="566"/>
      <c r="BZ267" s="566"/>
      <c r="CA267" s="566"/>
      <c r="CB267" s="566"/>
      <c r="CC267" s="566"/>
      <c r="CD267" s="566"/>
      <c r="CE267" s="566"/>
      <c r="CF267" s="566"/>
      <c r="CG267" s="566"/>
      <c r="CH267" s="566"/>
      <c r="CI267" s="566"/>
      <c r="CJ267" s="633"/>
      <c r="CK267" s="566"/>
      <c r="CL267" s="566"/>
      <c r="CM267" s="566"/>
      <c r="CN267" s="566"/>
      <c r="CO267" s="635"/>
      <c r="DB267" s="637"/>
      <c r="DC267" s="637"/>
      <c r="DD267" s="637"/>
      <c r="DE267" s="637"/>
      <c r="DF267" s="637"/>
      <c r="DG267" s="637"/>
      <c r="DH267" s="637"/>
      <c r="DI267" s="637"/>
      <c r="DJ267" s="637"/>
      <c r="DK267" s="637"/>
      <c r="DL267" s="637"/>
      <c r="GR267" s="91"/>
      <c r="HK267" s="495"/>
      <c r="IN267" s="439"/>
      <c r="IR267" s="500"/>
      <c r="JC267" s="504"/>
      <c r="JG267" s="30"/>
      <c r="JL267" s="506"/>
      <c r="JX267" s="94"/>
      <c r="JY267" s="94"/>
      <c r="JZ267" s="649"/>
      <c r="KA267" s="649"/>
      <c r="KB267" s="94"/>
      <c r="KC267" s="94"/>
      <c r="KD267" s="94"/>
      <c r="KE267" s="94"/>
      <c r="KF267" s="94"/>
      <c r="KG267" s="94"/>
      <c r="KH267" s="94"/>
      <c r="KI267" s="94"/>
      <c r="KJ267" s="94"/>
      <c r="KK267" s="94"/>
      <c r="KL267" s="94"/>
      <c r="KM267" s="94"/>
      <c r="KN267" s="94"/>
      <c r="KO267" s="94"/>
      <c r="KP267" s="94"/>
      <c r="KQ267" s="94"/>
      <c r="KR267" s="94"/>
      <c r="KS267" s="94"/>
      <c r="KT267" s="94"/>
      <c r="KU267" s="94"/>
      <c r="KV267" s="94"/>
      <c r="KW267" s="94"/>
      <c r="KX267" s="94"/>
      <c r="KY267" s="94"/>
      <c r="KZ267" s="94"/>
      <c r="LA267" s="94"/>
      <c r="LB267" s="94"/>
      <c r="LC267" s="94"/>
      <c r="LD267" s="94"/>
      <c r="LE267" s="94"/>
      <c r="LF267" s="94"/>
      <c r="LG267" s="656"/>
      <c r="LH267" s="94"/>
      <c r="LI267" s="94"/>
      <c r="LJ267" s="94"/>
      <c r="LK267" s="94"/>
      <c r="LL267" s="94"/>
      <c r="LM267" s="94"/>
      <c r="LN267" s="94"/>
      <c r="LO267" s="94"/>
      <c r="LP267" s="99"/>
      <c r="LQ267" s="94"/>
      <c r="LR267" s="94"/>
      <c r="LS267" s="664"/>
      <c r="LT267" s="94"/>
      <c r="LU267" s="94"/>
      <c r="LV267" s="94"/>
      <c r="LW267" s="665"/>
      <c r="LX267" s="94"/>
      <c r="LY267" s="94"/>
      <c r="LZ267" s="94"/>
      <c r="MA267" s="94"/>
      <c r="MB267" s="94"/>
      <c r="MC267" s="94"/>
      <c r="MD267" s="94"/>
      <c r="ME267" s="94"/>
      <c r="MF267" s="94"/>
      <c r="MG267" s="94"/>
      <c r="MH267" s="94"/>
      <c r="MI267" s="94"/>
      <c r="MJ267" s="94"/>
      <c r="MK267" s="94"/>
      <c r="ML267" s="94"/>
      <c r="MM267" s="94"/>
      <c r="MN267" s="94"/>
      <c r="MO267" s="94"/>
      <c r="MP267" s="94"/>
      <c r="MQ267" s="94"/>
      <c r="MR267" s="94"/>
      <c r="MS267" s="94"/>
      <c r="MT267" s="94"/>
      <c r="MU267" s="94"/>
      <c r="MV267" s="94"/>
      <c r="MW267" s="94"/>
      <c r="MX267" s="94"/>
      <c r="MY267" s="665"/>
      <c r="MZ267" s="94"/>
      <c r="NA267" s="94"/>
      <c r="NB267" s="94"/>
      <c r="NC267" s="94"/>
      <c r="ND267" s="94"/>
      <c r="NE267" s="94"/>
      <c r="NF267" s="674"/>
      <c r="NG267" s="94"/>
      <c r="NH267" s="94"/>
      <c r="NI267" s="94"/>
      <c r="NJ267" s="675"/>
      <c r="NK267" s="94"/>
      <c r="NL267" s="94"/>
      <c r="NM267" s="94"/>
      <c r="NN267" s="94"/>
      <c r="NO267" s="94"/>
      <c r="NP267" s="94"/>
      <c r="NQ267" s="94"/>
      <c r="NR267" s="94"/>
      <c r="NS267" s="94"/>
      <c r="NT267" s="94"/>
      <c r="NU267" s="664"/>
      <c r="NV267" s="94"/>
      <c r="NW267" s="94"/>
      <c r="NX267" s="94"/>
      <c r="NY267" s="94"/>
      <c r="NZ267" s="94"/>
      <c r="OA267" s="94"/>
      <c r="OB267" s="94"/>
      <c r="OC267" s="94"/>
      <c r="OD267" s="94"/>
      <c r="OE267" s="94"/>
      <c r="OF267" s="94"/>
      <c r="OG267" s="94"/>
      <c r="OH267" s="94"/>
      <c r="OI267" s="94"/>
      <c r="OJ267" s="94"/>
      <c r="OK267" s="94"/>
      <c r="OL267" s="684"/>
      <c r="OM267" s="94"/>
      <c r="ON267" s="94"/>
      <c r="OO267" s="94"/>
      <c r="OP267" s="94"/>
      <c r="OQ267" s="94"/>
      <c r="OR267" s="94"/>
    </row>
    <row r="268" s="30" customFormat="1" ht="13.5" customHeight="1" spans="1:408">
      <c r="A268" s="627"/>
      <c r="B268" s="237"/>
      <c r="C268" s="471"/>
      <c r="D268" s="44" t="s">
        <v>20</v>
      </c>
      <c r="E268" s="628"/>
      <c r="F268" s="629"/>
      <c r="G268" s="629"/>
      <c r="H268" s="629"/>
      <c r="I268" s="629"/>
      <c r="J268" s="629"/>
      <c r="K268" s="629"/>
      <c r="L268" s="629"/>
      <c r="M268" s="629"/>
      <c r="N268" s="629"/>
      <c r="O268" s="629"/>
      <c r="P268" s="629"/>
      <c r="Q268" s="629"/>
      <c r="R268" s="629"/>
      <c r="S268" s="632"/>
      <c r="T268" s="632"/>
      <c r="U268" s="629"/>
      <c r="V268" s="632"/>
      <c r="W268" s="629"/>
      <c r="X268" s="629"/>
      <c r="Y268" s="629"/>
      <c r="Z268" s="629"/>
      <c r="AA268" s="629"/>
      <c r="AB268" s="629"/>
      <c r="AC268" s="629"/>
      <c r="AD268" s="629"/>
      <c r="AE268" s="629"/>
      <c r="AF268" s="629"/>
      <c r="AG268" s="629"/>
      <c r="AH268" s="629"/>
      <c r="AI268" s="629"/>
      <c r="AJ268" s="629"/>
      <c r="AK268" s="629"/>
      <c r="AL268" s="629"/>
      <c r="AM268" s="629"/>
      <c r="AN268" s="629"/>
      <c r="AO268" s="629"/>
      <c r="AP268" s="629"/>
      <c r="AQ268" s="629"/>
      <c r="AR268" s="629"/>
      <c r="AS268" s="629"/>
      <c r="AT268" s="629"/>
      <c r="AU268" s="629"/>
      <c r="AV268" s="629"/>
      <c r="AW268" s="629"/>
      <c r="AX268" s="629"/>
      <c r="AY268" s="629"/>
      <c r="AZ268" s="629"/>
      <c r="BA268" s="629"/>
      <c r="BB268" s="629"/>
      <c r="BC268" s="629"/>
      <c r="BD268" s="629"/>
      <c r="BE268" s="629"/>
      <c r="BF268" s="629"/>
      <c r="BG268" s="629"/>
      <c r="BH268" s="629"/>
      <c r="BI268" s="629"/>
      <c r="BJ268" s="629"/>
      <c r="BK268" s="629"/>
      <c r="BL268" s="629"/>
      <c r="BM268" s="629"/>
      <c r="BN268" s="629"/>
      <c r="BO268" s="629"/>
      <c r="BP268" s="629"/>
      <c r="BQ268" s="629"/>
      <c r="BR268" s="629"/>
      <c r="BS268" s="629"/>
      <c r="BT268" s="629"/>
      <c r="BU268" s="629"/>
      <c r="BV268" s="629"/>
      <c r="BW268" s="629"/>
      <c r="BX268" s="629"/>
      <c r="BY268" s="629"/>
      <c r="BZ268" s="629"/>
      <c r="CA268" s="629"/>
      <c r="CB268" s="629"/>
      <c r="CC268" s="629"/>
      <c r="CD268" s="629"/>
      <c r="CE268" s="629"/>
      <c r="CF268" s="629"/>
      <c r="CG268" s="629"/>
      <c r="CH268" s="629"/>
      <c r="CI268" s="629"/>
      <c r="CJ268" s="634"/>
      <c r="CK268" s="629"/>
      <c r="CL268" s="629"/>
      <c r="CM268" s="629"/>
      <c r="CN268" s="629"/>
      <c r="CO268" s="636"/>
      <c r="DB268" s="638"/>
      <c r="DC268" s="638"/>
      <c r="DD268" s="638"/>
      <c r="DE268" s="638"/>
      <c r="DF268" s="638"/>
      <c r="DG268" s="638"/>
      <c r="DH268" s="638"/>
      <c r="DI268" s="638"/>
      <c r="DJ268" s="638"/>
      <c r="DK268" s="638"/>
      <c r="DL268" s="638"/>
      <c r="GR268" s="639"/>
      <c r="HK268" s="640"/>
      <c r="IN268" s="441"/>
      <c r="IR268" s="643"/>
      <c r="JC268" s="645"/>
      <c r="JL268" s="647"/>
      <c r="JX268" s="649"/>
      <c r="JY268" s="649"/>
      <c r="JZ268" s="649"/>
      <c r="KA268" s="649"/>
      <c r="KB268" s="649"/>
      <c r="KC268" s="649"/>
      <c r="KD268" s="649"/>
      <c r="KE268" s="649"/>
      <c r="KF268" s="649"/>
      <c r="KG268" s="649"/>
      <c r="KH268" s="649"/>
      <c r="KI268" s="649"/>
      <c r="KJ268" s="649"/>
      <c r="KK268" s="649"/>
      <c r="KL268" s="649"/>
      <c r="KM268" s="649"/>
      <c r="KN268" s="649"/>
      <c r="KO268" s="649"/>
      <c r="KP268" s="649"/>
      <c r="KQ268" s="649"/>
      <c r="KR268" s="649"/>
      <c r="KS268" s="649"/>
      <c r="KT268" s="649"/>
      <c r="KU268" s="649"/>
      <c r="KV268" s="649"/>
      <c r="KW268" s="649"/>
      <c r="KX268" s="649"/>
      <c r="KY268" s="649"/>
      <c r="KZ268" s="649"/>
      <c r="LA268" s="649"/>
      <c r="LB268" s="649"/>
      <c r="LC268" s="649"/>
      <c r="LD268" s="649"/>
      <c r="LE268" s="649"/>
      <c r="LF268" s="649"/>
      <c r="LG268" s="657"/>
      <c r="LH268" s="649"/>
      <c r="LI268" s="649"/>
      <c r="LJ268" s="649"/>
      <c r="LK268" s="649"/>
      <c r="LL268" s="649"/>
      <c r="LM268" s="649"/>
      <c r="LN268" s="649"/>
      <c r="LO268" s="649"/>
      <c r="LP268" s="661">
        <v>1</v>
      </c>
      <c r="LQ268" s="649"/>
      <c r="LR268" s="649"/>
      <c r="LS268" s="666"/>
      <c r="LT268" s="649"/>
      <c r="LU268" s="649"/>
      <c r="LV268" s="649"/>
      <c r="LW268" s="667"/>
      <c r="LX268" s="649"/>
      <c r="LY268" s="649"/>
      <c r="LZ268" s="649"/>
      <c r="MA268" s="649"/>
      <c r="MB268" s="649"/>
      <c r="MC268" s="649"/>
      <c r="MD268" s="649"/>
      <c r="ME268" s="649"/>
      <c r="MF268" s="649"/>
      <c r="MG268" s="649"/>
      <c r="MH268" s="649"/>
      <c r="MI268" s="649"/>
      <c r="MJ268" s="649"/>
      <c r="MK268" s="649"/>
      <c r="ML268" s="649"/>
      <c r="MM268" s="649"/>
      <c r="MN268" s="649"/>
      <c r="MO268" s="649"/>
      <c r="MP268" s="649"/>
      <c r="MQ268" s="649"/>
      <c r="MR268" s="649"/>
      <c r="MS268" s="649"/>
      <c r="MT268" s="649"/>
      <c r="MU268" s="649"/>
      <c r="MV268" s="649"/>
      <c r="MW268" s="649"/>
      <c r="MX268" s="649"/>
      <c r="MY268" s="667"/>
      <c r="MZ268" s="649"/>
      <c r="NA268" s="649"/>
      <c r="NB268" s="649"/>
      <c r="NC268" s="649"/>
      <c r="ND268" s="649"/>
      <c r="NE268" s="649"/>
      <c r="NF268" s="676"/>
      <c r="NG268" s="649"/>
      <c r="NH268" s="649"/>
      <c r="NI268" s="649"/>
      <c r="NJ268" s="677"/>
      <c r="NK268" s="649"/>
      <c r="NL268" s="649"/>
      <c r="NM268" s="649"/>
      <c r="NN268" s="649"/>
      <c r="NO268" s="649"/>
      <c r="NP268" s="649"/>
      <c r="NQ268" s="649"/>
      <c r="NR268" s="649"/>
      <c r="NS268" s="649"/>
      <c r="NT268" s="649"/>
      <c r="NU268" s="666"/>
      <c r="NV268" s="649"/>
      <c r="NW268" s="649"/>
      <c r="NX268" s="649"/>
      <c r="NY268" s="649"/>
      <c r="NZ268" s="649"/>
      <c r="OA268" s="649"/>
      <c r="OB268" s="649"/>
      <c r="OC268" s="649"/>
      <c r="OD268" s="649"/>
      <c r="OE268" s="649"/>
      <c r="OF268" s="649"/>
      <c r="OG268" s="649"/>
      <c r="OH268" s="649"/>
      <c r="OI268" s="649"/>
      <c r="OJ268" s="649"/>
      <c r="OK268" s="649"/>
      <c r="OL268" s="685"/>
      <c r="OM268" s="649"/>
      <c r="ON268" s="649"/>
      <c r="OO268" s="649"/>
      <c r="OP268" s="649"/>
      <c r="OQ268" s="649"/>
      <c r="OR268" s="649"/>
    </row>
    <row r="269" s="27" customFormat="1" ht="13.5" customHeight="1" spans="1:408">
      <c r="A269" s="630"/>
      <c r="B269" s="184"/>
      <c r="C269" s="54"/>
      <c r="D269" s="40" t="s">
        <v>21</v>
      </c>
      <c r="E269" s="625"/>
      <c r="F269" s="566"/>
      <c r="G269" s="566"/>
      <c r="H269" s="566"/>
      <c r="I269" s="566"/>
      <c r="J269" s="566"/>
      <c r="K269" s="566"/>
      <c r="L269" s="566"/>
      <c r="M269" s="566"/>
      <c r="N269" s="566"/>
      <c r="O269" s="566"/>
      <c r="P269" s="566"/>
      <c r="Q269" s="566"/>
      <c r="R269" s="566"/>
      <c r="S269" s="631"/>
      <c r="T269" s="631"/>
      <c r="U269" s="566"/>
      <c r="V269" s="631"/>
      <c r="W269" s="566"/>
      <c r="X269" s="566"/>
      <c r="Y269" s="566"/>
      <c r="Z269" s="566"/>
      <c r="AA269" s="566"/>
      <c r="AB269" s="566"/>
      <c r="AC269" s="566"/>
      <c r="AD269" s="566"/>
      <c r="AE269" s="566"/>
      <c r="AF269" s="566"/>
      <c r="AG269" s="566"/>
      <c r="AH269" s="566"/>
      <c r="AI269" s="566"/>
      <c r="AJ269" s="566"/>
      <c r="AK269" s="566"/>
      <c r="AL269" s="566"/>
      <c r="AM269" s="566"/>
      <c r="AN269" s="566"/>
      <c r="AO269" s="566"/>
      <c r="AP269" s="566"/>
      <c r="AQ269" s="566"/>
      <c r="AR269" s="566"/>
      <c r="AS269" s="566"/>
      <c r="AT269" s="566"/>
      <c r="AU269" s="566"/>
      <c r="AV269" s="566"/>
      <c r="AW269" s="566"/>
      <c r="AX269" s="566"/>
      <c r="AY269" s="566"/>
      <c r="AZ269" s="566"/>
      <c r="BA269" s="566"/>
      <c r="BB269" s="566"/>
      <c r="BC269" s="566"/>
      <c r="BD269" s="566"/>
      <c r="BE269" s="566"/>
      <c r="BF269" s="566"/>
      <c r="BG269" s="566"/>
      <c r="BH269" s="566"/>
      <c r="BI269" s="566"/>
      <c r="BJ269" s="566"/>
      <c r="BK269" s="566"/>
      <c r="BL269" s="566"/>
      <c r="BM269" s="566"/>
      <c r="BN269" s="566"/>
      <c r="BO269" s="566"/>
      <c r="BP269" s="566"/>
      <c r="BQ269" s="566"/>
      <c r="BR269" s="566"/>
      <c r="BS269" s="566"/>
      <c r="BT269" s="566"/>
      <c r="BU269" s="566"/>
      <c r="BV269" s="566"/>
      <c r="BW269" s="566"/>
      <c r="BX269" s="566"/>
      <c r="BY269" s="566"/>
      <c r="BZ269" s="566"/>
      <c r="CA269" s="566"/>
      <c r="CB269" s="566"/>
      <c r="CC269" s="566"/>
      <c r="CD269" s="566"/>
      <c r="CE269" s="566"/>
      <c r="CF269" s="566"/>
      <c r="CG269" s="566"/>
      <c r="CH269" s="566"/>
      <c r="CI269" s="566"/>
      <c r="CJ269" s="633"/>
      <c r="CK269" s="566"/>
      <c r="CL269" s="566"/>
      <c r="CM269" s="566"/>
      <c r="CN269" s="566"/>
      <c r="CO269" s="635"/>
      <c r="DB269" s="637"/>
      <c r="DC269" s="637"/>
      <c r="DD269" s="637"/>
      <c r="DE269" s="637"/>
      <c r="DF269" s="637"/>
      <c r="DG269" s="637"/>
      <c r="DH269" s="637"/>
      <c r="DI269" s="637"/>
      <c r="DJ269" s="637"/>
      <c r="DK269" s="637"/>
      <c r="DL269" s="637"/>
      <c r="GR269" s="91"/>
      <c r="HK269" s="495"/>
      <c r="IN269" s="439"/>
      <c r="IR269" s="500"/>
      <c r="JC269" s="504"/>
      <c r="JG269" s="30"/>
      <c r="JL269" s="506"/>
      <c r="JX269" s="94"/>
      <c r="JY269" s="94"/>
      <c r="JZ269" s="649"/>
      <c r="KA269" s="649"/>
      <c r="KB269" s="94"/>
      <c r="KC269" s="94"/>
      <c r="KD269" s="94"/>
      <c r="KE269" s="94"/>
      <c r="KF269" s="94"/>
      <c r="KG269" s="94"/>
      <c r="KH269" s="94"/>
      <c r="KI269" s="94"/>
      <c r="KJ269" s="94"/>
      <c r="KK269" s="94"/>
      <c r="KL269" s="94"/>
      <c r="KM269" s="94"/>
      <c r="KN269" s="94"/>
      <c r="KO269" s="94"/>
      <c r="KP269" s="94"/>
      <c r="KQ269" s="94"/>
      <c r="KR269" s="94"/>
      <c r="KS269" s="94"/>
      <c r="KT269" s="94"/>
      <c r="KU269" s="94"/>
      <c r="KV269" s="94"/>
      <c r="KW269" s="94"/>
      <c r="KX269" s="94"/>
      <c r="KY269" s="94"/>
      <c r="KZ269" s="94"/>
      <c r="LA269" s="94"/>
      <c r="LB269" s="94"/>
      <c r="LC269" s="94"/>
      <c r="LD269" s="94"/>
      <c r="LE269" s="94"/>
      <c r="LF269" s="94"/>
      <c r="LG269" s="656"/>
      <c r="LH269" s="51"/>
      <c r="LI269" s="94"/>
      <c r="LJ269" s="94"/>
      <c r="LK269" s="94"/>
      <c r="LL269" s="94"/>
      <c r="LM269" s="94"/>
      <c r="LN269" s="94"/>
      <c r="LO269" s="94">
        <v>1</v>
      </c>
      <c r="LP269" s="99">
        <f>LO269-LP268</f>
        <v>0</v>
      </c>
      <c r="LQ269" s="94"/>
      <c r="LR269" s="94"/>
      <c r="LS269" s="664"/>
      <c r="LT269" s="94"/>
      <c r="LU269" s="94"/>
      <c r="LV269" s="94"/>
      <c r="LW269" s="665"/>
      <c r="LX269" s="94"/>
      <c r="LY269" s="94">
        <v>30</v>
      </c>
      <c r="LZ269" s="94">
        <v>30</v>
      </c>
      <c r="MA269" s="94">
        <v>30</v>
      </c>
      <c r="MB269" s="94">
        <v>30</v>
      </c>
      <c r="MC269" s="94">
        <v>30</v>
      </c>
      <c r="MD269" s="94">
        <v>30</v>
      </c>
      <c r="ME269" s="94">
        <v>30</v>
      </c>
      <c r="MF269" s="94">
        <v>30</v>
      </c>
      <c r="MG269" s="94">
        <v>30</v>
      </c>
      <c r="MH269" s="94">
        <v>30</v>
      </c>
      <c r="MI269" s="94">
        <v>30</v>
      </c>
      <c r="MJ269" s="94">
        <v>30</v>
      </c>
      <c r="MK269" s="94">
        <v>30</v>
      </c>
      <c r="ML269" s="94">
        <v>30</v>
      </c>
      <c r="MM269" s="94">
        <v>30</v>
      </c>
      <c r="MN269" s="94">
        <v>30</v>
      </c>
      <c r="MO269" s="94">
        <v>30</v>
      </c>
      <c r="MP269" s="94">
        <v>30</v>
      </c>
      <c r="MQ269" s="94">
        <v>30</v>
      </c>
      <c r="MR269" s="94">
        <v>30</v>
      </c>
      <c r="MS269" s="94">
        <v>30</v>
      </c>
      <c r="MT269" s="94">
        <v>30</v>
      </c>
      <c r="MU269" s="94">
        <v>30</v>
      </c>
      <c r="MV269" s="94">
        <v>30</v>
      </c>
      <c r="MW269" s="94">
        <v>30</v>
      </c>
      <c r="MX269" s="94">
        <v>30</v>
      </c>
      <c r="MY269" s="94">
        <v>30</v>
      </c>
      <c r="MZ269" s="94">
        <v>30</v>
      </c>
      <c r="NA269" s="94">
        <v>30</v>
      </c>
      <c r="NB269" s="94">
        <v>30</v>
      </c>
      <c r="NC269" s="94">
        <v>30</v>
      </c>
      <c r="ND269" s="94">
        <v>30</v>
      </c>
      <c r="NE269" s="94">
        <v>30</v>
      </c>
      <c r="NF269" s="94">
        <v>30</v>
      </c>
      <c r="NG269" s="94">
        <v>30</v>
      </c>
      <c r="NH269" s="94">
        <v>30</v>
      </c>
      <c r="NI269" s="94">
        <v>30</v>
      </c>
      <c r="NJ269" s="94">
        <v>30</v>
      </c>
      <c r="NK269" s="94">
        <v>30</v>
      </c>
      <c r="NL269" s="94">
        <v>30</v>
      </c>
      <c r="NM269" s="94">
        <v>30</v>
      </c>
      <c r="NN269" s="94">
        <v>30</v>
      </c>
      <c r="NO269" s="94">
        <v>30</v>
      </c>
      <c r="NP269" s="94">
        <v>30</v>
      </c>
      <c r="NQ269" s="94">
        <v>30</v>
      </c>
      <c r="NR269" s="94">
        <v>30</v>
      </c>
      <c r="NS269" s="94">
        <v>30</v>
      </c>
      <c r="NT269" s="94">
        <v>30</v>
      </c>
      <c r="NU269" s="94">
        <v>30</v>
      </c>
      <c r="NV269" s="94">
        <v>30</v>
      </c>
      <c r="NW269" s="94">
        <v>30</v>
      </c>
      <c r="NX269" s="94">
        <v>30</v>
      </c>
      <c r="NY269" s="94">
        <v>30</v>
      </c>
      <c r="NZ269" s="94">
        <v>30</v>
      </c>
      <c r="OA269" s="94">
        <v>30</v>
      </c>
      <c r="OB269" s="94">
        <v>30</v>
      </c>
      <c r="OC269" s="94">
        <v>30</v>
      </c>
      <c r="OD269" s="94">
        <v>30</v>
      </c>
      <c r="OE269" s="94">
        <v>30</v>
      </c>
      <c r="OF269" s="94">
        <v>30</v>
      </c>
      <c r="OG269" s="94">
        <v>30</v>
      </c>
      <c r="OH269" s="94">
        <v>30</v>
      </c>
      <c r="OI269" s="94">
        <v>30</v>
      </c>
      <c r="OJ269" s="94">
        <v>30</v>
      </c>
      <c r="OK269" s="94">
        <v>30</v>
      </c>
      <c r="OL269" s="684">
        <v>30</v>
      </c>
      <c r="OM269" s="94">
        <v>30</v>
      </c>
      <c r="ON269" s="94">
        <v>30</v>
      </c>
      <c r="OO269" s="94">
        <v>30</v>
      </c>
      <c r="OP269" s="94">
        <v>30</v>
      </c>
      <c r="OQ269" s="94">
        <v>30</v>
      </c>
      <c r="OR269" s="94">
        <v>30</v>
      </c>
    </row>
    <row r="270" s="27" customFormat="1" ht="13.5" customHeight="1" spans="1:408">
      <c r="A270" s="624"/>
      <c r="B270" s="184" t="s">
        <v>95</v>
      </c>
      <c r="C270" s="59" t="s">
        <v>92</v>
      </c>
      <c r="D270" s="40" t="s">
        <v>18</v>
      </c>
      <c r="E270" s="625"/>
      <c r="F270" s="566"/>
      <c r="G270" s="566"/>
      <c r="H270" s="566"/>
      <c r="I270" s="566"/>
      <c r="J270" s="566"/>
      <c r="K270" s="566"/>
      <c r="L270" s="566"/>
      <c r="M270" s="566"/>
      <c r="N270" s="566"/>
      <c r="O270" s="566"/>
      <c r="P270" s="566"/>
      <c r="Q270" s="566"/>
      <c r="R270" s="566"/>
      <c r="S270" s="631"/>
      <c r="T270" s="631"/>
      <c r="U270" s="566"/>
      <c r="V270" s="631"/>
      <c r="W270" s="566"/>
      <c r="X270" s="566"/>
      <c r="Y270" s="566"/>
      <c r="Z270" s="566"/>
      <c r="AA270" s="566"/>
      <c r="AB270" s="566"/>
      <c r="AC270" s="566"/>
      <c r="AD270" s="566"/>
      <c r="AE270" s="566"/>
      <c r="AF270" s="566"/>
      <c r="AG270" s="566"/>
      <c r="AH270" s="566"/>
      <c r="AI270" s="566"/>
      <c r="AJ270" s="566"/>
      <c r="AK270" s="566"/>
      <c r="AL270" s="566"/>
      <c r="AM270" s="566"/>
      <c r="AN270" s="566"/>
      <c r="AO270" s="566"/>
      <c r="AP270" s="566"/>
      <c r="AQ270" s="566"/>
      <c r="AR270" s="566"/>
      <c r="AS270" s="566"/>
      <c r="AT270" s="566"/>
      <c r="AU270" s="566"/>
      <c r="AV270" s="566"/>
      <c r="AW270" s="566"/>
      <c r="AX270" s="566"/>
      <c r="AY270" s="566"/>
      <c r="AZ270" s="566"/>
      <c r="BA270" s="566"/>
      <c r="BB270" s="566"/>
      <c r="BC270" s="566"/>
      <c r="BD270" s="566"/>
      <c r="BE270" s="566"/>
      <c r="BF270" s="566"/>
      <c r="BG270" s="566"/>
      <c r="BH270" s="566"/>
      <c r="BI270" s="566"/>
      <c r="BJ270" s="566"/>
      <c r="BK270" s="566"/>
      <c r="BL270" s="566"/>
      <c r="BM270" s="566"/>
      <c r="BN270" s="566"/>
      <c r="BO270" s="566"/>
      <c r="BP270" s="566"/>
      <c r="BQ270" s="566"/>
      <c r="BR270" s="566"/>
      <c r="BS270" s="566"/>
      <c r="BT270" s="566"/>
      <c r="BU270" s="566"/>
      <c r="BV270" s="566"/>
      <c r="BW270" s="566"/>
      <c r="BX270" s="566"/>
      <c r="BY270" s="566"/>
      <c r="BZ270" s="566"/>
      <c r="CA270" s="566"/>
      <c r="CB270" s="566"/>
      <c r="CC270" s="566"/>
      <c r="CD270" s="566"/>
      <c r="CE270" s="566"/>
      <c r="CF270" s="566"/>
      <c r="CG270" s="566"/>
      <c r="CH270" s="566"/>
      <c r="CI270" s="566"/>
      <c r="CJ270" s="633"/>
      <c r="CK270" s="566"/>
      <c r="CL270" s="566"/>
      <c r="CM270" s="566"/>
      <c r="CN270" s="566"/>
      <c r="CO270" s="635"/>
      <c r="DB270" s="637"/>
      <c r="DC270" s="637"/>
      <c r="DD270" s="637"/>
      <c r="DE270" s="637"/>
      <c r="DF270" s="637"/>
      <c r="DG270" s="637"/>
      <c r="DH270" s="637"/>
      <c r="DI270" s="637"/>
      <c r="DJ270" s="637"/>
      <c r="DK270" s="637"/>
      <c r="DL270" s="637"/>
      <c r="GR270" s="91"/>
      <c r="HK270" s="495"/>
      <c r="IN270" s="439"/>
      <c r="IR270" s="500"/>
      <c r="JC270" s="504"/>
      <c r="JG270" s="30"/>
      <c r="JL270" s="506"/>
      <c r="JX270" s="94"/>
      <c r="JY270" s="94"/>
      <c r="JZ270" s="649"/>
      <c r="KA270" s="649"/>
      <c r="KB270" s="94"/>
      <c r="KC270" s="94"/>
      <c r="KD270" s="94"/>
      <c r="KE270" s="94"/>
      <c r="KF270" s="94"/>
      <c r="KG270" s="94"/>
      <c r="KH270" s="94"/>
      <c r="KI270" s="94"/>
      <c r="KJ270" s="94"/>
      <c r="KK270" s="94"/>
      <c r="KL270" s="94"/>
      <c r="KM270" s="94"/>
      <c r="KN270" s="94"/>
      <c r="KO270" s="94"/>
      <c r="KP270" s="94"/>
      <c r="KQ270" s="94"/>
      <c r="KR270" s="94"/>
      <c r="KS270" s="94"/>
      <c r="KT270" s="94"/>
      <c r="KU270" s="94"/>
      <c r="KV270" s="94"/>
      <c r="KW270" s="94"/>
      <c r="KX270" s="94"/>
      <c r="KY270" s="94"/>
      <c r="KZ270" s="94"/>
      <c r="LA270" s="94"/>
      <c r="LB270" s="94"/>
      <c r="LC270" s="94"/>
      <c r="LD270" s="94"/>
      <c r="LE270" s="94"/>
      <c r="LF270" s="94"/>
      <c r="LG270" s="656"/>
      <c r="LH270" s="94"/>
      <c r="LI270" s="94"/>
      <c r="LJ270" s="94"/>
      <c r="LK270" s="94"/>
      <c r="LL270" s="94"/>
      <c r="LM270" s="94"/>
      <c r="LN270" s="94"/>
      <c r="LO270" s="94"/>
      <c r="LP270" s="99"/>
      <c r="LQ270" s="94"/>
      <c r="LR270" s="94"/>
      <c r="LS270" s="664"/>
      <c r="LT270" s="94"/>
      <c r="LU270" s="94"/>
      <c r="LV270" s="94"/>
      <c r="LW270" s="665"/>
      <c r="LX270" s="94"/>
      <c r="LY270" s="94">
        <v>30</v>
      </c>
      <c r="LZ270" s="94"/>
      <c r="MA270" s="94"/>
      <c r="MB270" s="94"/>
      <c r="MC270" s="94"/>
      <c r="MD270" s="94"/>
      <c r="ME270" s="94"/>
      <c r="MF270" s="94"/>
      <c r="MG270" s="94"/>
      <c r="MH270" s="94"/>
      <c r="MI270" s="94"/>
      <c r="MJ270" s="94"/>
      <c r="MK270" s="94"/>
      <c r="ML270" s="94"/>
      <c r="MM270" s="94"/>
      <c r="MN270" s="94"/>
      <c r="MO270" s="94"/>
      <c r="MP270" s="94"/>
      <c r="MQ270" s="94"/>
      <c r="MR270" s="94"/>
      <c r="MS270" s="94"/>
      <c r="MT270" s="94"/>
      <c r="MU270" s="94"/>
      <c r="MV270" s="94"/>
      <c r="MW270" s="94"/>
      <c r="MX270" s="94"/>
      <c r="MY270" s="665"/>
      <c r="MZ270" s="94"/>
      <c r="NA270" s="94"/>
      <c r="NB270" s="94"/>
      <c r="NC270" s="94"/>
      <c r="ND270" s="94"/>
      <c r="NE270" s="94"/>
      <c r="NF270" s="674"/>
      <c r="NG270" s="94"/>
      <c r="NH270" s="94"/>
      <c r="NI270" s="94"/>
      <c r="NJ270" s="675"/>
      <c r="NK270" s="94"/>
      <c r="NL270" s="94"/>
      <c r="NM270" s="94"/>
      <c r="NN270" s="94"/>
      <c r="NO270" s="94"/>
      <c r="NP270" s="94"/>
      <c r="NQ270" s="94"/>
      <c r="NR270" s="94"/>
      <c r="NS270" s="94"/>
      <c r="NT270" s="94"/>
      <c r="NU270" s="664"/>
      <c r="NV270" s="94"/>
      <c r="NW270" s="94"/>
      <c r="NX270" s="94"/>
      <c r="NY270" s="94"/>
      <c r="NZ270" s="94"/>
      <c r="OA270" s="94"/>
      <c r="OB270" s="94"/>
      <c r="OC270" s="94"/>
      <c r="OD270" s="94"/>
      <c r="OE270" s="94"/>
      <c r="OF270" s="94"/>
      <c r="OG270" s="94"/>
      <c r="OH270" s="94"/>
      <c r="OI270" s="94"/>
      <c r="OJ270" s="94"/>
      <c r="OK270" s="94"/>
      <c r="OL270" s="684"/>
      <c r="OM270" s="94"/>
      <c r="ON270" s="94"/>
      <c r="OO270" s="94"/>
      <c r="OP270" s="94"/>
      <c r="OQ270" s="94"/>
      <c r="OR270" s="94"/>
    </row>
    <row r="271" s="30" customFormat="1" ht="13.5" customHeight="1" spans="1:408">
      <c r="A271" s="627"/>
      <c r="B271" s="237"/>
      <c r="C271" s="471"/>
      <c r="D271" s="44" t="s">
        <v>19</v>
      </c>
      <c r="E271" s="628"/>
      <c r="F271" s="629"/>
      <c r="G271" s="629"/>
      <c r="H271" s="629"/>
      <c r="I271" s="629"/>
      <c r="J271" s="629"/>
      <c r="K271" s="629"/>
      <c r="L271" s="629"/>
      <c r="M271" s="629"/>
      <c r="N271" s="629"/>
      <c r="O271" s="629"/>
      <c r="P271" s="629"/>
      <c r="Q271" s="629"/>
      <c r="R271" s="629"/>
      <c r="S271" s="632"/>
      <c r="T271" s="632"/>
      <c r="U271" s="629"/>
      <c r="V271" s="632"/>
      <c r="W271" s="629"/>
      <c r="X271" s="629"/>
      <c r="Y271" s="629"/>
      <c r="Z271" s="629"/>
      <c r="AA271" s="629"/>
      <c r="AB271" s="629"/>
      <c r="AC271" s="629"/>
      <c r="AD271" s="629"/>
      <c r="AE271" s="629"/>
      <c r="AF271" s="629"/>
      <c r="AG271" s="629"/>
      <c r="AH271" s="629"/>
      <c r="AI271" s="629"/>
      <c r="AJ271" s="629"/>
      <c r="AK271" s="629"/>
      <c r="AL271" s="629"/>
      <c r="AM271" s="629"/>
      <c r="AN271" s="629"/>
      <c r="AO271" s="629"/>
      <c r="AP271" s="629"/>
      <c r="AQ271" s="629"/>
      <c r="AR271" s="629"/>
      <c r="AS271" s="629"/>
      <c r="AT271" s="629"/>
      <c r="AU271" s="629"/>
      <c r="AV271" s="629"/>
      <c r="AW271" s="629"/>
      <c r="AX271" s="629"/>
      <c r="AY271" s="629"/>
      <c r="AZ271" s="629"/>
      <c r="BA271" s="629"/>
      <c r="BB271" s="629"/>
      <c r="BC271" s="629"/>
      <c r="BD271" s="629"/>
      <c r="BE271" s="629"/>
      <c r="BF271" s="629"/>
      <c r="BG271" s="629"/>
      <c r="BH271" s="629"/>
      <c r="BI271" s="629"/>
      <c r="BJ271" s="629"/>
      <c r="BK271" s="629"/>
      <c r="BL271" s="629"/>
      <c r="BM271" s="629"/>
      <c r="BN271" s="629"/>
      <c r="BO271" s="629"/>
      <c r="BP271" s="629"/>
      <c r="BQ271" s="629"/>
      <c r="BR271" s="629"/>
      <c r="BS271" s="629"/>
      <c r="BT271" s="629"/>
      <c r="BU271" s="629"/>
      <c r="BV271" s="629"/>
      <c r="BW271" s="629"/>
      <c r="BX271" s="629"/>
      <c r="BY271" s="629"/>
      <c r="BZ271" s="629"/>
      <c r="CA271" s="629"/>
      <c r="CB271" s="629"/>
      <c r="CC271" s="629"/>
      <c r="CD271" s="629"/>
      <c r="CE271" s="629"/>
      <c r="CF271" s="629"/>
      <c r="CG271" s="629"/>
      <c r="CH271" s="629"/>
      <c r="CI271" s="629"/>
      <c r="CJ271" s="634"/>
      <c r="CK271" s="629"/>
      <c r="CL271" s="629"/>
      <c r="CM271" s="629"/>
      <c r="CN271" s="629"/>
      <c r="CO271" s="636"/>
      <c r="DB271" s="638"/>
      <c r="DC271" s="638"/>
      <c r="DD271" s="638"/>
      <c r="DE271" s="638"/>
      <c r="DF271" s="638"/>
      <c r="DG271" s="638"/>
      <c r="DH271" s="638"/>
      <c r="DI271" s="638"/>
      <c r="DJ271" s="638"/>
      <c r="DK271" s="638"/>
      <c r="DL271" s="638"/>
      <c r="GR271" s="639"/>
      <c r="HK271" s="640"/>
      <c r="IN271" s="441"/>
      <c r="IR271" s="643"/>
      <c r="JC271" s="645"/>
      <c r="JL271" s="647"/>
      <c r="JX271" s="649"/>
      <c r="JY271" s="649"/>
      <c r="JZ271" s="649"/>
      <c r="KA271" s="649"/>
      <c r="KB271" s="649"/>
      <c r="KC271" s="649"/>
      <c r="KD271" s="649"/>
      <c r="KE271" s="649"/>
      <c r="KF271" s="649"/>
      <c r="KG271" s="649"/>
      <c r="KH271" s="649"/>
      <c r="KI271" s="649"/>
      <c r="KJ271" s="649"/>
      <c r="KK271" s="649"/>
      <c r="KL271" s="649"/>
      <c r="KM271" s="649"/>
      <c r="KN271" s="649"/>
      <c r="KO271" s="649"/>
      <c r="KP271" s="649"/>
      <c r="KQ271" s="649"/>
      <c r="KR271" s="649"/>
      <c r="KS271" s="649"/>
      <c r="KT271" s="649"/>
      <c r="KU271" s="649"/>
      <c r="KV271" s="649"/>
      <c r="KW271" s="649"/>
      <c r="KX271" s="649"/>
      <c r="KY271" s="649"/>
      <c r="KZ271" s="649"/>
      <c r="LA271" s="649"/>
      <c r="LB271" s="649"/>
      <c r="LC271" s="649"/>
      <c r="LD271" s="649"/>
      <c r="LE271" s="649"/>
      <c r="LF271" s="649"/>
      <c r="LG271" s="657"/>
      <c r="LH271" s="649"/>
      <c r="LI271" s="649"/>
      <c r="LJ271" s="649"/>
      <c r="LK271" s="649"/>
      <c r="LL271" s="649"/>
      <c r="LM271" s="649"/>
      <c r="LN271" s="649"/>
      <c r="LO271" s="649"/>
      <c r="LP271" s="661">
        <v>1</v>
      </c>
      <c r="LQ271" s="649"/>
      <c r="LR271" s="649"/>
      <c r="LS271" s="666"/>
      <c r="LT271" s="649"/>
      <c r="LU271" s="649"/>
      <c r="LV271" s="649"/>
      <c r="LW271" s="667"/>
      <c r="LX271" s="649"/>
      <c r="LY271" s="649"/>
      <c r="LZ271" s="649"/>
      <c r="MA271" s="649"/>
      <c r="MB271" s="649"/>
      <c r="MC271" s="649"/>
      <c r="MD271" s="649"/>
      <c r="ME271" s="649"/>
      <c r="MF271" s="649"/>
      <c r="MG271" s="649"/>
      <c r="MH271" s="649"/>
      <c r="MI271" s="649"/>
      <c r="MJ271" s="649"/>
      <c r="MK271" s="649"/>
      <c r="ML271" s="649"/>
      <c r="MM271" s="649"/>
      <c r="MN271" s="649"/>
      <c r="MO271" s="649"/>
      <c r="MP271" s="649"/>
      <c r="MQ271" s="649"/>
      <c r="MR271" s="649"/>
      <c r="MS271" s="649"/>
      <c r="MT271" s="649"/>
      <c r="MU271" s="649"/>
      <c r="MV271" s="649"/>
      <c r="MW271" s="649"/>
      <c r="MX271" s="649"/>
      <c r="MY271" s="667"/>
      <c r="MZ271" s="649"/>
      <c r="NA271" s="649"/>
      <c r="NB271" s="649"/>
      <c r="NC271" s="649"/>
      <c r="ND271" s="649"/>
      <c r="NE271" s="649"/>
      <c r="NF271" s="676"/>
      <c r="NG271" s="649"/>
      <c r="NH271" s="649"/>
      <c r="NI271" s="649"/>
      <c r="NJ271" s="677"/>
      <c r="NK271" s="649"/>
      <c r="NL271" s="649"/>
      <c r="NM271" s="649"/>
      <c r="NN271" s="649"/>
      <c r="NO271" s="649"/>
      <c r="NP271" s="649"/>
      <c r="NQ271" s="649"/>
      <c r="NR271" s="649"/>
      <c r="NS271" s="649"/>
      <c r="NT271" s="649"/>
      <c r="NU271" s="666"/>
      <c r="NV271" s="649"/>
      <c r="NW271" s="649"/>
      <c r="NX271" s="649"/>
      <c r="NY271" s="649"/>
      <c r="NZ271" s="649"/>
      <c r="OA271" s="649"/>
      <c r="OB271" s="649"/>
      <c r="OC271" s="649"/>
      <c r="OD271" s="649"/>
      <c r="OE271" s="649"/>
      <c r="OF271" s="649"/>
      <c r="OG271" s="649"/>
      <c r="OH271" s="649"/>
      <c r="OI271" s="649"/>
      <c r="OJ271" s="649"/>
      <c r="OK271" s="649"/>
      <c r="OL271" s="685"/>
      <c r="OM271" s="649"/>
      <c r="ON271" s="649"/>
      <c r="OO271" s="649"/>
      <c r="OP271" s="649"/>
      <c r="OQ271" s="649"/>
      <c r="OR271" s="649"/>
    </row>
    <row r="272" s="27" customFormat="1" ht="13.5" customHeight="1" spans="1:408">
      <c r="A272" s="626"/>
      <c r="B272" s="237"/>
      <c r="C272" s="189"/>
      <c r="D272" s="44" t="s">
        <v>20</v>
      </c>
      <c r="E272" s="625"/>
      <c r="F272" s="566"/>
      <c r="G272" s="566"/>
      <c r="H272" s="566"/>
      <c r="I272" s="566"/>
      <c r="J272" s="566"/>
      <c r="K272" s="566"/>
      <c r="L272" s="566"/>
      <c r="M272" s="566"/>
      <c r="N272" s="566"/>
      <c r="O272" s="566"/>
      <c r="P272" s="566"/>
      <c r="Q272" s="566"/>
      <c r="R272" s="566"/>
      <c r="S272" s="631"/>
      <c r="T272" s="631"/>
      <c r="U272" s="566"/>
      <c r="V272" s="631"/>
      <c r="W272" s="566"/>
      <c r="X272" s="566"/>
      <c r="Y272" s="566"/>
      <c r="Z272" s="566"/>
      <c r="AA272" s="566"/>
      <c r="AB272" s="566"/>
      <c r="AC272" s="566"/>
      <c r="AD272" s="566"/>
      <c r="AE272" s="566"/>
      <c r="AF272" s="566"/>
      <c r="AG272" s="566"/>
      <c r="AH272" s="566"/>
      <c r="AI272" s="566"/>
      <c r="AJ272" s="566"/>
      <c r="AK272" s="566"/>
      <c r="AL272" s="566"/>
      <c r="AM272" s="566"/>
      <c r="AN272" s="566"/>
      <c r="AO272" s="566"/>
      <c r="AP272" s="566"/>
      <c r="AQ272" s="566"/>
      <c r="AR272" s="566"/>
      <c r="AS272" s="566"/>
      <c r="AT272" s="566"/>
      <c r="AU272" s="566"/>
      <c r="AV272" s="566"/>
      <c r="AW272" s="566"/>
      <c r="AX272" s="566"/>
      <c r="AY272" s="566"/>
      <c r="AZ272" s="566"/>
      <c r="BA272" s="566"/>
      <c r="BB272" s="566"/>
      <c r="BC272" s="566"/>
      <c r="BD272" s="566"/>
      <c r="BE272" s="566"/>
      <c r="BF272" s="566"/>
      <c r="BG272" s="566"/>
      <c r="BH272" s="566"/>
      <c r="BI272" s="566"/>
      <c r="BJ272" s="566"/>
      <c r="BK272" s="566"/>
      <c r="BL272" s="566"/>
      <c r="BM272" s="566"/>
      <c r="BN272" s="566"/>
      <c r="BO272" s="566"/>
      <c r="BP272" s="566"/>
      <c r="BQ272" s="566"/>
      <c r="BR272" s="566"/>
      <c r="BS272" s="566"/>
      <c r="BT272" s="566"/>
      <c r="BU272" s="566"/>
      <c r="BV272" s="566"/>
      <c r="BW272" s="566"/>
      <c r="BX272" s="566"/>
      <c r="BY272" s="566"/>
      <c r="BZ272" s="566"/>
      <c r="CA272" s="566"/>
      <c r="CB272" s="566"/>
      <c r="CC272" s="566"/>
      <c r="CD272" s="566"/>
      <c r="CE272" s="566"/>
      <c r="CF272" s="566"/>
      <c r="CG272" s="566"/>
      <c r="CH272" s="566"/>
      <c r="CI272" s="566"/>
      <c r="CJ272" s="633"/>
      <c r="CK272" s="566"/>
      <c r="CL272" s="566"/>
      <c r="CM272" s="566"/>
      <c r="CN272" s="566"/>
      <c r="CO272" s="635"/>
      <c r="DB272" s="637"/>
      <c r="DC272" s="637"/>
      <c r="DD272" s="637"/>
      <c r="DE272" s="637"/>
      <c r="DF272" s="637"/>
      <c r="DG272" s="637"/>
      <c r="DH272" s="637"/>
      <c r="DI272" s="637"/>
      <c r="DJ272" s="637"/>
      <c r="DK272" s="637"/>
      <c r="DL272" s="637"/>
      <c r="GR272" s="91"/>
      <c r="HK272" s="495"/>
      <c r="IN272" s="439"/>
      <c r="IR272" s="500"/>
      <c r="JC272" s="504"/>
      <c r="JG272" s="30"/>
      <c r="JL272" s="506"/>
      <c r="JX272" s="94"/>
      <c r="JY272" s="94"/>
      <c r="JZ272" s="649"/>
      <c r="KA272" s="649"/>
      <c r="KB272" s="94"/>
      <c r="KC272" s="94"/>
      <c r="KD272" s="94"/>
      <c r="KE272" s="94"/>
      <c r="KF272" s="94"/>
      <c r="KG272" s="94"/>
      <c r="KH272" s="94"/>
      <c r="KI272" s="94"/>
      <c r="KJ272" s="94"/>
      <c r="KK272" s="94"/>
      <c r="KL272" s="94"/>
      <c r="KM272" s="94"/>
      <c r="KN272" s="94"/>
      <c r="KO272" s="94"/>
      <c r="KP272" s="94"/>
      <c r="KQ272" s="94"/>
      <c r="KR272" s="94"/>
      <c r="KS272" s="94"/>
      <c r="KT272" s="94"/>
      <c r="KU272" s="94"/>
      <c r="KV272" s="94"/>
      <c r="KW272" s="94"/>
      <c r="KX272" s="94"/>
      <c r="KY272" s="94"/>
      <c r="KZ272" s="94"/>
      <c r="LA272" s="94"/>
      <c r="LB272" s="94"/>
      <c r="LC272" s="94"/>
      <c r="LD272" s="94"/>
      <c r="LE272" s="94"/>
      <c r="LF272" s="94"/>
      <c r="LG272" s="656"/>
      <c r="LH272" s="94"/>
      <c r="LI272" s="94"/>
      <c r="LJ272" s="94"/>
      <c r="LK272" s="94"/>
      <c r="LL272" s="94"/>
      <c r="LM272" s="94"/>
      <c r="LN272" s="94"/>
      <c r="LO272" s="94">
        <v>1</v>
      </c>
      <c r="LP272" s="99">
        <f>LO272-LP271</f>
        <v>0</v>
      </c>
      <c r="LQ272" s="94"/>
      <c r="LR272" s="94"/>
      <c r="LS272" s="664"/>
      <c r="LT272" s="94"/>
      <c r="LU272" s="94"/>
      <c r="LV272" s="94"/>
      <c r="LW272" s="665"/>
      <c r="LX272" s="94"/>
      <c r="LY272" s="94"/>
      <c r="LZ272" s="94"/>
      <c r="MA272" s="94"/>
      <c r="MB272" s="94"/>
      <c r="MC272" s="94"/>
      <c r="MD272" s="94"/>
      <c r="ME272" s="94"/>
      <c r="MF272" s="94"/>
      <c r="MG272" s="94"/>
      <c r="MH272" s="94"/>
      <c r="MI272" s="94"/>
      <c r="MJ272" s="94"/>
      <c r="MK272" s="94"/>
      <c r="ML272" s="94"/>
      <c r="MM272" s="94"/>
      <c r="MN272" s="94"/>
      <c r="MO272" s="94"/>
      <c r="MP272" s="94"/>
      <c r="MQ272" s="94"/>
      <c r="MR272" s="94"/>
      <c r="MS272" s="94"/>
      <c r="MT272" s="94"/>
      <c r="MU272" s="94"/>
      <c r="MV272" s="94"/>
      <c r="MW272" s="94"/>
      <c r="MX272" s="94"/>
      <c r="MY272" s="665"/>
      <c r="MZ272" s="94"/>
      <c r="NA272" s="94"/>
      <c r="NB272" s="94"/>
      <c r="NC272" s="94"/>
      <c r="ND272" s="94"/>
      <c r="NE272" s="94"/>
      <c r="NF272" s="674"/>
      <c r="NG272" s="94"/>
      <c r="NH272" s="94"/>
      <c r="NI272" s="94"/>
      <c r="NJ272" s="675"/>
      <c r="NK272" s="94"/>
      <c r="NL272" s="94"/>
      <c r="NM272" s="94"/>
      <c r="NN272" s="94"/>
      <c r="NO272" s="94"/>
      <c r="NP272" s="94"/>
      <c r="NQ272" s="94"/>
      <c r="NR272" s="94"/>
      <c r="NS272" s="94"/>
      <c r="NT272" s="94"/>
      <c r="NU272" s="664"/>
      <c r="NV272" s="94"/>
      <c r="NW272" s="94"/>
      <c r="NX272" s="94"/>
      <c r="NY272" s="94"/>
      <c r="NZ272" s="94"/>
      <c r="OA272" s="94"/>
      <c r="OB272" s="94"/>
      <c r="OC272" s="94"/>
      <c r="OD272" s="94"/>
      <c r="OE272" s="94"/>
      <c r="OF272" s="94"/>
      <c r="OG272" s="94"/>
      <c r="OH272" s="94"/>
      <c r="OI272" s="94"/>
      <c r="OJ272" s="94"/>
      <c r="OK272" s="94"/>
      <c r="OL272" s="684"/>
      <c r="OM272" s="94"/>
      <c r="ON272" s="94"/>
      <c r="OO272" s="94"/>
      <c r="OP272" s="94"/>
      <c r="OQ272" s="94"/>
      <c r="OR272" s="94"/>
    </row>
    <row r="273" s="27" customFormat="1" ht="13.5" customHeight="1" spans="1:408">
      <c r="A273" s="630"/>
      <c r="B273" s="184"/>
      <c r="C273" s="54"/>
      <c r="D273" s="40" t="s">
        <v>21</v>
      </c>
      <c r="E273" s="625"/>
      <c r="F273" s="566"/>
      <c r="G273" s="566"/>
      <c r="H273" s="566"/>
      <c r="I273" s="566"/>
      <c r="J273" s="566"/>
      <c r="K273" s="566"/>
      <c r="L273" s="566"/>
      <c r="M273" s="566"/>
      <c r="N273" s="566"/>
      <c r="O273" s="566"/>
      <c r="P273" s="566"/>
      <c r="Q273" s="566"/>
      <c r="R273" s="566"/>
      <c r="S273" s="631"/>
      <c r="T273" s="631"/>
      <c r="U273" s="566"/>
      <c r="V273" s="631"/>
      <c r="W273" s="566"/>
      <c r="X273" s="566"/>
      <c r="Y273" s="566"/>
      <c r="Z273" s="566"/>
      <c r="AA273" s="566"/>
      <c r="AB273" s="566"/>
      <c r="AC273" s="566"/>
      <c r="AD273" s="566"/>
      <c r="AE273" s="566"/>
      <c r="AF273" s="566"/>
      <c r="AG273" s="566"/>
      <c r="AH273" s="566"/>
      <c r="AI273" s="566"/>
      <c r="AJ273" s="566"/>
      <c r="AK273" s="566"/>
      <c r="AL273" s="566"/>
      <c r="AM273" s="566"/>
      <c r="AN273" s="566"/>
      <c r="AO273" s="566"/>
      <c r="AP273" s="566"/>
      <c r="AQ273" s="566"/>
      <c r="AR273" s="566"/>
      <c r="AS273" s="566"/>
      <c r="AT273" s="566"/>
      <c r="AU273" s="566"/>
      <c r="AV273" s="566"/>
      <c r="AW273" s="566"/>
      <c r="AX273" s="566"/>
      <c r="AY273" s="566"/>
      <c r="AZ273" s="566"/>
      <c r="BA273" s="566"/>
      <c r="BB273" s="566"/>
      <c r="BC273" s="566"/>
      <c r="BD273" s="566"/>
      <c r="BE273" s="566"/>
      <c r="BF273" s="566"/>
      <c r="BG273" s="566"/>
      <c r="BH273" s="566"/>
      <c r="BI273" s="566"/>
      <c r="BJ273" s="566"/>
      <c r="BK273" s="566"/>
      <c r="BL273" s="566"/>
      <c r="BM273" s="566"/>
      <c r="BN273" s="566"/>
      <c r="BO273" s="566"/>
      <c r="BP273" s="566"/>
      <c r="BQ273" s="566"/>
      <c r="BR273" s="566"/>
      <c r="BS273" s="566"/>
      <c r="BT273" s="566"/>
      <c r="BU273" s="566"/>
      <c r="BV273" s="566"/>
      <c r="BW273" s="566"/>
      <c r="BX273" s="566"/>
      <c r="BY273" s="566"/>
      <c r="BZ273" s="566"/>
      <c r="CA273" s="566"/>
      <c r="CB273" s="566"/>
      <c r="CC273" s="566"/>
      <c r="CD273" s="566"/>
      <c r="CE273" s="566"/>
      <c r="CF273" s="566"/>
      <c r="CG273" s="566"/>
      <c r="CH273" s="566"/>
      <c r="CI273" s="566"/>
      <c r="CJ273" s="633"/>
      <c r="CK273" s="566"/>
      <c r="CL273" s="566"/>
      <c r="CM273" s="566"/>
      <c r="CN273" s="566"/>
      <c r="CO273" s="635"/>
      <c r="DB273" s="637"/>
      <c r="DC273" s="637"/>
      <c r="DD273" s="637"/>
      <c r="DE273" s="637"/>
      <c r="DF273" s="637"/>
      <c r="DG273" s="637"/>
      <c r="DH273" s="637"/>
      <c r="DI273" s="637"/>
      <c r="DJ273" s="637"/>
      <c r="DK273" s="637"/>
      <c r="DL273" s="637"/>
      <c r="GR273" s="91"/>
      <c r="HK273" s="495"/>
      <c r="IN273" s="439"/>
      <c r="IR273" s="500"/>
      <c r="JC273" s="504"/>
      <c r="JG273" s="30"/>
      <c r="JL273" s="506"/>
      <c r="JX273" s="94"/>
      <c r="JY273" s="94"/>
      <c r="JZ273" s="649"/>
      <c r="KA273" s="649"/>
      <c r="KB273" s="94"/>
      <c r="KC273" s="94"/>
      <c r="KD273" s="94"/>
      <c r="KE273" s="94"/>
      <c r="KF273" s="94"/>
      <c r="KG273" s="94"/>
      <c r="KH273" s="94"/>
      <c r="KI273" s="94"/>
      <c r="KJ273" s="94"/>
      <c r="KK273" s="94"/>
      <c r="KL273" s="94"/>
      <c r="KM273" s="94"/>
      <c r="KN273" s="94"/>
      <c r="KO273" s="94"/>
      <c r="KP273" s="94"/>
      <c r="KQ273" s="94"/>
      <c r="KR273" s="94"/>
      <c r="KS273" s="94"/>
      <c r="KT273" s="94"/>
      <c r="KU273" s="94"/>
      <c r="KV273" s="94"/>
      <c r="KW273" s="94"/>
      <c r="KX273" s="94"/>
      <c r="KY273" s="94"/>
      <c r="KZ273" s="94"/>
      <c r="LA273" s="94"/>
      <c r="LB273" s="94"/>
      <c r="LC273" s="94"/>
      <c r="LD273" s="94"/>
      <c r="LE273" s="94"/>
      <c r="LF273" s="94"/>
      <c r="LG273" s="656"/>
      <c r="LH273" s="94"/>
      <c r="LI273" s="94"/>
      <c r="LJ273" s="94"/>
      <c r="LK273" s="94"/>
      <c r="LL273" s="94"/>
      <c r="LM273" s="94"/>
      <c r="LN273" s="94"/>
      <c r="LO273" s="94"/>
      <c r="LP273" s="99"/>
      <c r="LQ273" s="94"/>
      <c r="LR273" s="94"/>
      <c r="LS273" s="664"/>
      <c r="LT273" s="94"/>
      <c r="LU273" s="94"/>
      <c r="LV273" s="94"/>
      <c r="LW273" s="665"/>
      <c r="LX273" s="94"/>
      <c r="LY273" s="94">
        <v>30</v>
      </c>
      <c r="LZ273" s="94">
        <v>30</v>
      </c>
      <c r="MA273" s="94">
        <v>30</v>
      </c>
      <c r="MB273" s="94">
        <v>30</v>
      </c>
      <c r="MC273" s="94">
        <v>30</v>
      </c>
      <c r="MD273" s="94">
        <v>30</v>
      </c>
      <c r="ME273" s="94">
        <v>30</v>
      </c>
      <c r="MF273" s="94">
        <v>30</v>
      </c>
      <c r="MG273" s="94">
        <v>30</v>
      </c>
      <c r="MH273" s="94">
        <v>30</v>
      </c>
      <c r="MI273" s="94">
        <v>30</v>
      </c>
      <c r="MJ273" s="94">
        <v>30</v>
      </c>
      <c r="MK273" s="94">
        <v>30</v>
      </c>
      <c r="ML273" s="94">
        <v>30</v>
      </c>
      <c r="MM273" s="94">
        <v>30</v>
      </c>
      <c r="MN273" s="94">
        <v>30</v>
      </c>
      <c r="MO273" s="94">
        <v>30</v>
      </c>
      <c r="MP273" s="94">
        <v>30</v>
      </c>
      <c r="MQ273" s="94">
        <v>30</v>
      </c>
      <c r="MR273" s="94">
        <v>30</v>
      </c>
      <c r="MS273" s="94">
        <v>30</v>
      </c>
      <c r="MT273" s="94">
        <v>30</v>
      </c>
      <c r="MU273" s="94">
        <v>30</v>
      </c>
      <c r="MV273" s="94">
        <v>30</v>
      </c>
      <c r="MW273" s="94">
        <v>30</v>
      </c>
      <c r="MX273" s="94">
        <v>30</v>
      </c>
      <c r="MY273" s="94">
        <v>30</v>
      </c>
      <c r="MZ273" s="94">
        <v>30</v>
      </c>
      <c r="NA273" s="94">
        <v>30</v>
      </c>
      <c r="NB273" s="94">
        <v>30</v>
      </c>
      <c r="NC273" s="94">
        <v>30</v>
      </c>
      <c r="ND273" s="94">
        <v>30</v>
      </c>
      <c r="NE273" s="94">
        <v>30</v>
      </c>
      <c r="NF273" s="94">
        <v>30</v>
      </c>
      <c r="NG273" s="94">
        <v>30</v>
      </c>
      <c r="NH273" s="94">
        <v>30</v>
      </c>
      <c r="NI273" s="94">
        <v>30</v>
      </c>
      <c r="NJ273" s="94">
        <v>30</v>
      </c>
      <c r="NK273" s="94">
        <v>30</v>
      </c>
      <c r="NL273" s="94">
        <v>30</v>
      </c>
      <c r="NM273" s="94">
        <v>30</v>
      </c>
      <c r="NN273" s="94">
        <v>30</v>
      </c>
      <c r="NO273" s="94">
        <v>30</v>
      </c>
      <c r="NP273" s="94">
        <v>30</v>
      </c>
      <c r="NQ273" s="94">
        <v>30</v>
      </c>
      <c r="NR273" s="94">
        <v>30</v>
      </c>
      <c r="NS273" s="94">
        <v>30</v>
      </c>
      <c r="NT273" s="94">
        <v>30</v>
      </c>
      <c r="NU273" s="94">
        <v>30</v>
      </c>
      <c r="NV273" s="94">
        <v>30</v>
      </c>
      <c r="NW273" s="94">
        <v>30</v>
      </c>
      <c r="NX273" s="94">
        <v>30</v>
      </c>
      <c r="NY273" s="94">
        <v>30</v>
      </c>
      <c r="NZ273" s="94">
        <v>30</v>
      </c>
      <c r="OA273" s="94">
        <v>30</v>
      </c>
      <c r="OB273" s="94">
        <v>30</v>
      </c>
      <c r="OC273" s="94">
        <v>30</v>
      </c>
      <c r="OD273" s="94">
        <v>30</v>
      </c>
      <c r="OE273" s="94">
        <v>30</v>
      </c>
      <c r="OF273" s="94">
        <v>30</v>
      </c>
      <c r="OG273" s="94">
        <v>30</v>
      </c>
      <c r="OH273" s="94">
        <v>30</v>
      </c>
      <c r="OI273" s="94">
        <v>30</v>
      </c>
      <c r="OJ273" s="94">
        <v>30</v>
      </c>
      <c r="OK273" s="94">
        <v>30</v>
      </c>
      <c r="OL273" s="684">
        <v>30</v>
      </c>
      <c r="OM273" s="94">
        <v>30</v>
      </c>
      <c r="ON273" s="94">
        <v>30</v>
      </c>
      <c r="OO273" s="94">
        <v>30</v>
      </c>
      <c r="OP273" s="94">
        <v>30</v>
      </c>
      <c r="OQ273" s="94">
        <v>30</v>
      </c>
      <c r="OR273" s="94">
        <v>30</v>
      </c>
    </row>
    <row r="274" spans="1:408">
      <c r="A274" s="622"/>
      <c r="B274" s="184" t="s">
        <v>97</v>
      </c>
      <c r="C274" s="39" t="s">
        <v>98</v>
      </c>
      <c r="D274" s="40">
        <v>20</v>
      </c>
      <c r="JX274" s="650"/>
      <c r="JY274" s="650"/>
      <c r="JZ274" s="651"/>
      <c r="KA274" s="651"/>
      <c r="KB274" s="652"/>
      <c r="KC274" s="652"/>
      <c r="KD274" s="652"/>
      <c r="KE274" s="652"/>
      <c r="KF274" s="652"/>
      <c r="KG274" s="652"/>
      <c r="KH274" s="652"/>
      <c r="KI274" s="652"/>
      <c r="KJ274" s="652"/>
      <c r="KK274" s="652"/>
      <c r="KL274" s="652"/>
      <c r="KM274" s="652"/>
      <c r="KN274" s="652"/>
      <c r="KO274" s="652"/>
      <c r="KP274" s="652"/>
      <c r="KQ274" s="652"/>
      <c r="KR274" s="652">
        <v>10</v>
      </c>
      <c r="KS274" s="652"/>
      <c r="KT274" s="652"/>
      <c r="KU274" s="652"/>
      <c r="KV274" s="652"/>
      <c r="KW274" s="652"/>
      <c r="KX274" s="652"/>
      <c r="KY274" s="652"/>
      <c r="KZ274" s="652"/>
      <c r="LA274" s="652"/>
      <c r="LB274" s="652"/>
      <c r="LC274" s="652"/>
      <c r="LD274" s="652"/>
      <c r="LE274" s="652"/>
      <c r="LF274" s="652"/>
      <c r="LG274" s="658"/>
      <c r="LH274" s="652"/>
      <c r="LI274" s="652"/>
      <c r="LJ274" s="652"/>
      <c r="LK274" s="652"/>
      <c r="LL274" s="652"/>
      <c r="LM274" s="652"/>
      <c r="LN274" s="652"/>
      <c r="LO274" s="652"/>
      <c r="LP274" s="662"/>
      <c r="LQ274" s="652"/>
      <c r="LR274" s="652"/>
      <c r="LS274" s="668"/>
      <c r="LT274" s="652"/>
      <c r="LU274" s="652"/>
      <c r="LV274" s="652"/>
      <c r="LW274" s="669"/>
      <c r="LX274" s="652"/>
      <c r="LY274" s="652">
        <v>15</v>
      </c>
      <c r="LZ274" s="652"/>
      <c r="MA274" s="652"/>
      <c r="MB274" s="652"/>
      <c r="MC274" s="652"/>
      <c r="MD274" s="652"/>
      <c r="ME274" s="652"/>
      <c r="MF274" s="652"/>
      <c r="MG274" s="652"/>
      <c r="MH274" s="652">
        <v>20</v>
      </c>
      <c r="MI274" s="652"/>
      <c r="MJ274" s="652"/>
      <c r="MK274" s="652"/>
      <c r="ML274" s="652"/>
      <c r="MM274" s="652"/>
      <c r="MN274" s="652"/>
      <c r="MO274" s="652">
        <v>26</v>
      </c>
      <c r="MP274" s="652"/>
      <c r="MQ274" s="652"/>
      <c r="MR274" s="652"/>
      <c r="MS274" s="652"/>
      <c r="MT274" s="652"/>
      <c r="MU274" s="652"/>
      <c r="MV274" s="652"/>
      <c r="MW274" s="652"/>
      <c r="MX274" s="652"/>
      <c r="MY274" s="669"/>
      <c r="MZ274" s="652"/>
      <c r="NA274" s="652"/>
      <c r="NB274" s="652"/>
      <c r="NC274" s="652"/>
      <c r="ND274" s="652"/>
      <c r="NE274" s="652">
        <v>1</v>
      </c>
      <c r="NF274" s="678"/>
      <c r="NG274" s="652"/>
      <c r="NH274" s="652"/>
      <c r="NI274" s="652">
        <v>1</v>
      </c>
      <c r="NJ274" s="679"/>
      <c r="NK274" s="652"/>
      <c r="NL274" s="652"/>
      <c r="NM274" s="652"/>
      <c r="NN274" s="652"/>
      <c r="NO274" s="652"/>
      <c r="NP274" s="652"/>
      <c r="NQ274" s="652"/>
      <c r="NR274" s="652"/>
      <c r="NS274" s="652"/>
      <c r="NT274" s="652"/>
      <c r="NU274" s="668"/>
      <c r="NV274" s="652"/>
      <c r="NW274" s="652"/>
      <c r="NX274" s="652"/>
      <c r="NY274" s="652"/>
      <c r="NZ274" s="652"/>
      <c r="OA274" s="652"/>
      <c r="OB274" s="652">
        <v>174</v>
      </c>
      <c r="OC274" s="652"/>
      <c r="OD274" s="652"/>
      <c r="OE274" s="652"/>
      <c r="OF274" s="652"/>
      <c r="OG274" s="652"/>
      <c r="OH274" s="652"/>
      <c r="OI274" s="652"/>
      <c r="OJ274" s="652"/>
      <c r="OK274" s="652"/>
      <c r="OL274" s="686"/>
      <c r="OM274" s="652"/>
      <c r="ON274" s="652"/>
      <c r="OO274" s="652"/>
      <c r="OP274" s="652"/>
      <c r="OQ274" s="652"/>
      <c r="OR274" s="652"/>
    </row>
    <row r="275" spans="1:408">
      <c r="A275" s="622"/>
      <c r="B275" s="184"/>
      <c r="C275" s="39"/>
      <c r="D275" s="40" t="s">
        <v>19</v>
      </c>
      <c r="JX275" s="653"/>
      <c r="JY275" s="653"/>
      <c r="JZ275" s="654"/>
      <c r="KA275" s="654"/>
      <c r="KB275" s="46"/>
      <c r="KC275" s="46"/>
      <c r="KD275" s="46"/>
      <c r="KE275" s="46"/>
      <c r="KF275" s="46"/>
      <c r="KG275" s="46"/>
      <c r="KH275" s="46"/>
      <c r="KI275" s="46"/>
      <c r="KJ275" s="46"/>
      <c r="KK275" s="46"/>
      <c r="KL275" s="46"/>
      <c r="KM275" s="46"/>
      <c r="KN275" s="46"/>
      <c r="KO275" s="46"/>
      <c r="KP275" s="46"/>
      <c r="KQ275" s="46"/>
      <c r="KR275" s="46"/>
      <c r="KS275" s="46"/>
      <c r="KT275" s="46"/>
      <c r="KU275" s="46"/>
      <c r="KV275" s="46"/>
      <c r="KW275" s="46"/>
      <c r="KX275" s="46"/>
      <c r="KY275" s="46"/>
      <c r="KZ275" s="46"/>
      <c r="LA275" s="46"/>
      <c r="LB275" s="46"/>
      <c r="LC275" s="46"/>
      <c r="LD275" s="46"/>
      <c r="LE275" s="46"/>
      <c r="LF275" s="46"/>
      <c r="LG275" s="659"/>
      <c r="LH275" s="46"/>
      <c r="LI275" s="46"/>
      <c r="LJ275" s="46"/>
      <c r="LK275" s="46"/>
      <c r="LL275" s="46"/>
      <c r="LM275" s="46"/>
      <c r="LN275" s="46"/>
      <c r="LO275" s="46"/>
      <c r="LP275" s="101"/>
      <c r="LQ275" s="46"/>
      <c r="LR275" s="46"/>
      <c r="LS275" s="670"/>
      <c r="LT275" s="46"/>
      <c r="LU275" s="46"/>
      <c r="LV275" s="46"/>
      <c r="LW275" s="671"/>
      <c r="LX275" s="46"/>
      <c r="LY275" s="46"/>
      <c r="LZ275" s="46"/>
      <c r="MA275" s="46"/>
      <c r="MB275" s="46"/>
      <c r="MC275" s="46"/>
      <c r="MD275" s="46"/>
      <c r="ME275" s="46"/>
      <c r="MF275" s="46"/>
      <c r="MG275" s="46"/>
      <c r="MH275" s="46"/>
      <c r="MI275" s="46"/>
      <c r="MJ275" s="46"/>
      <c r="MK275" s="46"/>
      <c r="ML275" s="46"/>
      <c r="MM275" s="46"/>
      <c r="MN275" s="46"/>
      <c r="MO275" s="46"/>
      <c r="MP275" s="46"/>
      <c r="MQ275" s="46"/>
      <c r="MR275" s="46"/>
      <c r="MS275" s="46"/>
      <c r="MT275" s="46"/>
      <c r="MU275" s="46"/>
      <c r="MV275" s="46"/>
      <c r="MW275" s="46"/>
      <c r="MX275" s="46"/>
      <c r="MY275" s="671"/>
      <c r="MZ275" s="46"/>
      <c r="NA275" s="46"/>
      <c r="NB275" s="46"/>
      <c r="NC275" s="46"/>
      <c r="ND275" s="46"/>
      <c r="NE275" s="46"/>
      <c r="NF275" s="680"/>
      <c r="NG275" s="46"/>
      <c r="NH275" s="46"/>
      <c r="NI275" s="46"/>
      <c r="NJ275" s="681"/>
      <c r="NK275" s="46"/>
      <c r="NL275" s="46"/>
      <c r="NM275" s="46"/>
      <c r="NN275" s="46"/>
      <c r="NO275" s="46"/>
      <c r="NP275" s="46"/>
      <c r="NQ275" s="46"/>
      <c r="NR275" s="46"/>
      <c r="NS275" s="46"/>
      <c r="NT275" s="46"/>
      <c r="NU275" s="670"/>
      <c r="NV275" s="46"/>
      <c r="NW275" s="46"/>
      <c r="NX275" s="46"/>
      <c r="NY275" s="46"/>
      <c r="NZ275" s="46"/>
      <c r="OA275" s="46"/>
      <c r="OB275" s="46"/>
      <c r="OC275" s="46"/>
      <c r="OD275" s="46"/>
      <c r="OE275" s="46"/>
      <c r="OF275" s="46"/>
      <c r="OG275" s="46"/>
      <c r="OH275" s="46"/>
      <c r="OI275" s="46"/>
      <c r="OJ275" s="46"/>
      <c r="OK275" s="46"/>
      <c r="OL275" s="687"/>
      <c r="OM275" s="46"/>
      <c r="ON275" s="46"/>
      <c r="OO275" s="46"/>
      <c r="OP275" s="46"/>
      <c r="OQ275" s="46"/>
      <c r="OR275" s="46"/>
    </row>
    <row r="276" s="29" customFormat="1" spans="1:408">
      <c r="A276" s="623"/>
      <c r="B276" s="237"/>
      <c r="C276" s="43"/>
      <c r="D276" s="44" t="s">
        <v>20</v>
      </c>
      <c r="CP276" s="78"/>
      <c r="CQ276" s="78"/>
      <c r="CR276" s="78"/>
      <c r="CS276" s="78"/>
      <c r="CT276" s="78"/>
      <c r="CU276" s="78"/>
      <c r="CV276" s="78"/>
      <c r="CW276" s="78"/>
      <c r="CX276" s="78"/>
      <c r="CY276" s="78"/>
      <c r="CZ276" s="78"/>
      <c r="DA276" s="78"/>
      <c r="DB276" s="78"/>
      <c r="DC276" s="78"/>
      <c r="DD276" s="78"/>
      <c r="DE276" s="78"/>
      <c r="DF276" s="78"/>
      <c r="DG276" s="78"/>
      <c r="DH276" s="78"/>
      <c r="DI276" s="78"/>
      <c r="DJ276" s="78"/>
      <c r="DK276" s="78"/>
      <c r="DL276" s="78"/>
      <c r="DM276" s="78"/>
      <c r="DN276" s="78"/>
      <c r="DO276" s="78"/>
      <c r="DP276" s="78"/>
      <c r="DQ276" s="78"/>
      <c r="DR276" s="78"/>
      <c r="DS276" s="78"/>
      <c r="DT276" s="78"/>
      <c r="DU276" s="78"/>
      <c r="DV276" s="78"/>
      <c r="DW276" s="78"/>
      <c r="DX276" s="78"/>
      <c r="DY276" s="78"/>
      <c r="DZ276" s="78"/>
      <c r="EA276" s="78"/>
      <c r="EB276" s="78"/>
      <c r="EC276" s="78"/>
      <c r="ED276" s="78"/>
      <c r="EE276" s="78"/>
      <c r="EF276" s="78"/>
      <c r="EG276" s="78"/>
      <c r="EH276" s="78"/>
      <c r="EI276" s="78"/>
      <c r="EJ276" s="78"/>
      <c r="EK276" s="78"/>
      <c r="EL276" s="78"/>
      <c r="EM276" s="78"/>
      <c r="EN276" s="78"/>
      <c r="EO276" s="78"/>
      <c r="EP276" s="78"/>
      <c r="EQ276" s="78"/>
      <c r="ER276" s="78"/>
      <c r="ES276" s="78"/>
      <c r="ET276" s="78"/>
      <c r="EU276" s="78"/>
      <c r="EV276" s="78"/>
      <c r="EW276" s="78"/>
      <c r="EX276" s="78"/>
      <c r="EY276" s="78"/>
      <c r="EZ276" s="78"/>
      <c r="FA276" s="78"/>
      <c r="FB276" s="78"/>
      <c r="FC276" s="78"/>
      <c r="FD276" s="78"/>
      <c r="FE276" s="78"/>
      <c r="FF276" s="78"/>
      <c r="FG276" s="78"/>
      <c r="FH276" s="78"/>
      <c r="FI276" s="78"/>
      <c r="FJ276" s="78"/>
      <c r="FK276" s="78"/>
      <c r="FL276" s="78"/>
      <c r="FM276" s="78"/>
      <c r="FN276" s="78"/>
      <c r="FO276" s="78"/>
      <c r="FP276" s="78"/>
      <c r="FQ276" s="78"/>
      <c r="FR276" s="78"/>
      <c r="FS276" s="78"/>
      <c r="FT276" s="78"/>
      <c r="FU276" s="78"/>
      <c r="FV276" s="78"/>
      <c r="FW276" s="78"/>
      <c r="FX276" s="78"/>
      <c r="FY276" s="78"/>
      <c r="FZ276" s="78"/>
      <c r="GA276" s="78"/>
      <c r="GB276" s="78"/>
      <c r="GC276" s="78"/>
      <c r="GD276" s="78"/>
      <c r="GE276" s="78"/>
      <c r="GF276" s="78"/>
      <c r="GG276" s="78"/>
      <c r="GH276" s="78"/>
      <c r="GI276" s="78"/>
      <c r="GJ276" s="78"/>
      <c r="GK276" s="78"/>
      <c r="GL276" s="78"/>
      <c r="GM276" s="78"/>
      <c r="GN276" s="78"/>
      <c r="GO276" s="78"/>
      <c r="GP276" s="78"/>
      <c r="GQ276" s="78"/>
      <c r="GR276" s="78"/>
      <c r="GS276" s="78"/>
      <c r="GT276" s="78"/>
      <c r="GU276" s="78"/>
      <c r="GV276" s="78"/>
      <c r="GW276" s="78"/>
      <c r="GX276" s="78"/>
      <c r="GY276" s="78"/>
      <c r="GZ276" s="78"/>
      <c r="HA276" s="78"/>
      <c r="HB276" s="78"/>
      <c r="HC276" s="78"/>
      <c r="HD276" s="78"/>
      <c r="HE276" s="78"/>
      <c r="HF276" s="78"/>
      <c r="HG276" s="78"/>
      <c r="HH276" s="78"/>
      <c r="HI276" s="78"/>
      <c r="HJ276" s="78"/>
      <c r="HK276" s="641"/>
      <c r="HL276" s="78"/>
      <c r="HM276" s="78"/>
      <c r="HN276" s="78"/>
      <c r="HO276" s="78"/>
      <c r="HP276" s="78"/>
      <c r="HQ276" s="78"/>
      <c r="HR276" s="78"/>
      <c r="HS276" s="78"/>
      <c r="HT276" s="78"/>
      <c r="HU276" s="78"/>
      <c r="HV276" s="78"/>
      <c r="HW276" s="78"/>
      <c r="HX276" s="78"/>
      <c r="HY276" s="78"/>
      <c r="HZ276" s="78"/>
      <c r="IA276" s="78"/>
      <c r="IB276" s="78"/>
      <c r="IC276" s="78"/>
      <c r="ID276" s="78"/>
      <c r="IE276" s="78"/>
      <c r="IF276" s="78"/>
      <c r="IG276" s="78"/>
      <c r="IH276" s="78"/>
      <c r="II276" s="78"/>
      <c r="IJ276" s="78"/>
      <c r="IK276" s="78"/>
      <c r="IL276" s="78"/>
      <c r="IM276" s="78"/>
      <c r="IN276" s="642"/>
      <c r="IO276" s="78"/>
      <c r="IP276" s="78"/>
      <c r="IQ276" s="78"/>
      <c r="IR276" s="644"/>
      <c r="IS276" s="78"/>
      <c r="IT276" s="78"/>
      <c r="IU276" s="78"/>
      <c r="IV276" s="78"/>
      <c r="IW276" s="78"/>
      <c r="IX276" s="78"/>
      <c r="IY276" s="78"/>
      <c r="IZ276" s="78"/>
      <c r="JA276" s="78"/>
      <c r="JB276" s="78"/>
      <c r="JC276" s="646"/>
      <c r="JD276" s="78"/>
      <c r="JE276" s="78"/>
      <c r="JF276" s="78"/>
      <c r="JH276" s="78"/>
      <c r="JI276" s="78"/>
      <c r="JJ276" s="78"/>
      <c r="JK276" s="78"/>
      <c r="JL276" s="648"/>
      <c r="JM276" s="78"/>
      <c r="JN276" s="78"/>
      <c r="JO276" s="78"/>
      <c r="JP276" s="78"/>
      <c r="JQ276" s="78"/>
      <c r="JR276" s="78"/>
      <c r="JS276" s="78"/>
      <c r="JT276" s="78"/>
      <c r="JU276" s="78"/>
      <c r="JV276" s="78"/>
      <c r="JW276" s="78"/>
      <c r="JX276" s="655"/>
      <c r="JY276" s="655"/>
      <c r="JZ276" s="654"/>
      <c r="KA276" s="654"/>
      <c r="KB276" s="49"/>
      <c r="KC276" s="49"/>
      <c r="KD276" s="49"/>
      <c r="KE276" s="49"/>
      <c r="KF276" s="49"/>
      <c r="KG276" s="49"/>
      <c r="KH276" s="49"/>
      <c r="KI276" s="49"/>
      <c r="KJ276" s="49"/>
      <c r="KK276" s="49"/>
      <c r="KL276" s="49"/>
      <c r="KM276" s="49"/>
      <c r="KN276" s="49"/>
      <c r="KO276" s="49"/>
      <c r="KP276" s="49"/>
      <c r="KQ276" s="49"/>
      <c r="KR276" s="49">
        <v>1</v>
      </c>
      <c r="KS276" s="49"/>
      <c r="KT276" s="49"/>
      <c r="KU276" s="49"/>
      <c r="KV276" s="49"/>
      <c r="KW276" s="49"/>
      <c r="KX276" s="49">
        <v>1</v>
      </c>
      <c r="KY276" s="49"/>
      <c r="KZ276" s="49"/>
      <c r="LA276" s="49">
        <v>1</v>
      </c>
      <c r="LB276" s="49"/>
      <c r="LC276" s="49"/>
      <c r="LD276" s="49">
        <v>1</v>
      </c>
      <c r="LE276" s="49"/>
      <c r="LF276" s="49"/>
      <c r="LG276" s="660"/>
      <c r="LH276" s="49"/>
      <c r="LI276" s="49"/>
      <c r="LJ276" s="49"/>
      <c r="LK276" s="49"/>
      <c r="LL276" s="49"/>
      <c r="LM276" s="49"/>
      <c r="LN276" s="49">
        <v>2</v>
      </c>
      <c r="LO276" s="49"/>
      <c r="LP276" s="663"/>
      <c r="LQ276" s="49"/>
      <c r="LR276" s="49"/>
      <c r="LS276" s="672">
        <v>4</v>
      </c>
      <c r="LT276" s="49"/>
      <c r="LU276" s="49"/>
      <c r="LV276" s="49"/>
      <c r="LW276" s="673"/>
      <c r="LX276" s="49"/>
      <c r="LY276" s="49"/>
      <c r="LZ276" s="49">
        <v>8</v>
      </c>
      <c r="MA276" s="49"/>
      <c r="MB276" s="49"/>
      <c r="MC276" s="49"/>
      <c r="MD276" s="49"/>
      <c r="ME276" s="49"/>
      <c r="MF276" s="49"/>
      <c r="MG276" s="49">
        <v>1</v>
      </c>
      <c r="MH276" s="49">
        <v>1</v>
      </c>
      <c r="MI276" s="49">
        <v>1</v>
      </c>
      <c r="MJ276" s="49"/>
      <c r="MK276" s="49">
        <v>24</v>
      </c>
      <c r="ML276" s="49"/>
      <c r="MM276" s="49"/>
      <c r="MN276" s="49">
        <v>1</v>
      </c>
      <c r="MO276" s="49"/>
      <c r="MP276" s="49"/>
      <c r="MQ276" s="49"/>
      <c r="MR276" s="49">
        <v>1</v>
      </c>
      <c r="MS276" s="49"/>
      <c r="MT276" s="49">
        <v>2</v>
      </c>
      <c r="MU276" s="49"/>
      <c r="MV276" s="49"/>
      <c r="MW276" s="49"/>
      <c r="MX276" s="49">
        <v>1</v>
      </c>
      <c r="MY276" s="673">
        <v>2</v>
      </c>
      <c r="MZ276" s="49"/>
      <c r="NA276" s="49"/>
      <c r="NB276" s="49"/>
      <c r="NC276" s="49"/>
      <c r="ND276" s="49">
        <v>1</v>
      </c>
      <c r="NE276" s="49"/>
      <c r="NF276" s="682"/>
      <c r="NG276" s="49"/>
      <c r="NH276" s="49">
        <v>2</v>
      </c>
      <c r="NI276" s="49"/>
      <c r="NJ276" s="683"/>
      <c r="NK276" s="49"/>
      <c r="NL276" s="49"/>
      <c r="NM276" s="49"/>
      <c r="NN276" s="49"/>
      <c r="NO276" s="49"/>
      <c r="NP276" s="49"/>
      <c r="NQ276" s="49"/>
      <c r="NR276" s="49"/>
      <c r="NS276" s="49"/>
      <c r="NT276" s="49">
        <v>1</v>
      </c>
      <c r="NU276" s="672"/>
      <c r="NV276" s="49"/>
      <c r="NW276" s="49"/>
      <c r="NX276" s="49"/>
      <c r="NY276" s="49">
        <v>1</v>
      </c>
      <c r="NZ276" s="49"/>
      <c r="OA276" s="49"/>
      <c r="OB276" s="49">
        <v>1</v>
      </c>
      <c r="OC276" s="49"/>
      <c r="OD276" s="49"/>
      <c r="OE276" s="49"/>
      <c r="OF276" s="49"/>
      <c r="OG276" s="49">
        <v>1</v>
      </c>
      <c r="OH276" s="49"/>
      <c r="OI276" s="49"/>
      <c r="OJ276" s="49"/>
      <c r="OK276" s="49"/>
      <c r="OL276" s="688">
        <v>1</v>
      </c>
      <c r="OM276" s="49"/>
      <c r="ON276" s="49"/>
      <c r="OO276" s="49"/>
      <c r="OP276" s="49"/>
      <c r="OQ276" s="49"/>
      <c r="OR276" s="49"/>
    </row>
    <row r="277" spans="1:408">
      <c r="A277" s="622"/>
      <c r="B277" s="184"/>
      <c r="C277" s="39"/>
      <c r="D277" s="40" t="s">
        <v>21</v>
      </c>
      <c r="JX277" s="653"/>
      <c r="JY277" s="653"/>
      <c r="JZ277" s="654"/>
      <c r="KA277" s="654"/>
      <c r="KB277" s="46"/>
      <c r="KC277" s="46"/>
      <c r="KD277" s="46"/>
      <c r="KE277" s="46"/>
      <c r="KF277" s="46"/>
      <c r="KG277" s="46"/>
      <c r="KH277" s="46"/>
      <c r="KI277" s="46"/>
      <c r="KJ277" s="46"/>
      <c r="KK277" s="46"/>
      <c r="KL277" s="46"/>
      <c r="KM277" s="46"/>
      <c r="KN277" s="46"/>
      <c r="KO277" s="46"/>
      <c r="KP277" s="46"/>
      <c r="KQ277" s="46"/>
      <c r="KR277" s="46">
        <v>10</v>
      </c>
      <c r="KS277" s="46">
        <f>KR277-KR276</f>
        <v>9</v>
      </c>
      <c r="KT277" s="46"/>
      <c r="KU277" s="46"/>
      <c r="KV277" s="46"/>
      <c r="KW277" s="46">
        <v>10</v>
      </c>
      <c r="KX277" s="46">
        <f t="shared" ref="KX277:LK277" si="486">KW277-KX276</f>
        <v>9</v>
      </c>
      <c r="KY277" s="46">
        <f t="shared" si="486"/>
        <v>9</v>
      </c>
      <c r="KZ277" s="46">
        <f t="shared" si="486"/>
        <v>9</v>
      </c>
      <c r="LA277" s="46">
        <f t="shared" si="486"/>
        <v>8</v>
      </c>
      <c r="LB277" s="46">
        <f t="shared" si="486"/>
        <v>8</v>
      </c>
      <c r="LC277" s="46">
        <f t="shared" si="486"/>
        <v>8</v>
      </c>
      <c r="LD277" s="46">
        <f t="shared" si="486"/>
        <v>7</v>
      </c>
      <c r="LE277" s="46">
        <f t="shared" si="486"/>
        <v>7</v>
      </c>
      <c r="LF277" s="46">
        <f t="shared" si="486"/>
        <v>7</v>
      </c>
      <c r="LG277" s="659"/>
      <c r="LH277" s="46">
        <f>LF277-LH276</f>
        <v>7</v>
      </c>
      <c r="LI277" s="46">
        <f t="shared" ref="LI277:MH277" si="487">LH277-LI276</f>
        <v>7</v>
      </c>
      <c r="LJ277" s="46">
        <f t="shared" si="487"/>
        <v>7</v>
      </c>
      <c r="LK277" s="46">
        <f t="shared" si="487"/>
        <v>7</v>
      </c>
      <c r="LL277" s="46">
        <f t="shared" si="487"/>
        <v>7</v>
      </c>
      <c r="LM277" s="46">
        <f t="shared" si="487"/>
        <v>7</v>
      </c>
      <c r="LN277" s="46">
        <f t="shared" si="487"/>
        <v>5</v>
      </c>
      <c r="LO277" s="46">
        <f t="shared" si="487"/>
        <v>5</v>
      </c>
      <c r="LP277" s="101">
        <f t="shared" si="487"/>
        <v>5</v>
      </c>
      <c r="LQ277" s="46">
        <f t="shared" si="487"/>
        <v>5</v>
      </c>
      <c r="LR277" s="46">
        <f t="shared" si="487"/>
        <v>5</v>
      </c>
      <c r="LS277" s="670">
        <f t="shared" si="487"/>
        <v>1</v>
      </c>
      <c r="LT277" s="46">
        <f t="shared" si="487"/>
        <v>1</v>
      </c>
      <c r="LU277" s="46">
        <f t="shared" si="487"/>
        <v>1</v>
      </c>
      <c r="LV277" s="46">
        <f t="shared" si="487"/>
        <v>1</v>
      </c>
      <c r="LW277" s="671">
        <f t="shared" si="487"/>
        <v>1</v>
      </c>
      <c r="LX277" s="46">
        <f t="shared" si="487"/>
        <v>1</v>
      </c>
      <c r="LY277" s="46">
        <v>16</v>
      </c>
      <c r="LZ277" s="46">
        <f t="shared" si="487"/>
        <v>8</v>
      </c>
      <c r="MA277" s="46">
        <f t="shared" si="487"/>
        <v>8</v>
      </c>
      <c r="MB277" s="46">
        <f t="shared" si="487"/>
        <v>8</v>
      </c>
      <c r="MC277" s="46">
        <f t="shared" si="487"/>
        <v>8</v>
      </c>
      <c r="MD277" s="46">
        <f t="shared" si="487"/>
        <v>8</v>
      </c>
      <c r="ME277" s="46">
        <f t="shared" si="487"/>
        <v>8</v>
      </c>
      <c r="MF277" s="46">
        <f t="shared" si="487"/>
        <v>8</v>
      </c>
      <c r="MG277" s="46">
        <f t="shared" si="487"/>
        <v>7</v>
      </c>
      <c r="MH277" s="46">
        <v>26</v>
      </c>
      <c r="MI277" s="46">
        <v>25</v>
      </c>
      <c r="MJ277" s="46">
        <v>25</v>
      </c>
      <c r="MK277" s="46">
        <v>1</v>
      </c>
      <c r="ML277" s="46">
        <v>1</v>
      </c>
      <c r="MM277" s="46">
        <v>1</v>
      </c>
      <c r="MN277" s="46">
        <v>0</v>
      </c>
      <c r="MO277" s="46">
        <f t="shared" ref="MO277:OR277" si="488">MN277+MO274-MO276</f>
        <v>26</v>
      </c>
      <c r="MP277" s="46">
        <f t="shared" si="488"/>
        <v>26</v>
      </c>
      <c r="MQ277" s="46">
        <f t="shared" si="488"/>
        <v>26</v>
      </c>
      <c r="MR277" s="46">
        <f t="shared" si="488"/>
        <v>25</v>
      </c>
      <c r="MS277" s="46">
        <f t="shared" si="488"/>
        <v>25</v>
      </c>
      <c r="MT277" s="46">
        <f t="shared" si="488"/>
        <v>23</v>
      </c>
      <c r="MU277" s="46">
        <f t="shared" si="488"/>
        <v>23</v>
      </c>
      <c r="MV277" s="46">
        <f t="shared" si="488"/>
        <v>23</v>
      </c>
      <c r="MW277" s="46">
        <f t="shared" si="488"/>
        <v>23</v>
      </c>
      <c r="MX277" s="46">
        <f t="shared" si="488"/>
        <v>22</v>
      </c>
      <c r="MY277" s="671">
        <f t="shared" si="488"/>
        <v>20</v>
      </c>
      <c r="MZ277" s="46">
        <f t="shared" si="488"/>
        <v>20</v>
      </c>
      <c r="NA277" s="46">
        <f t="shared" si="488"/>
        <v>20</v>
      </c>
      <c r="NB277" s="46">
        <f t="shared" si="488"/>
        <v>20</v>
      </c>
      <c r="NC277" s="46">
        <f t="shared" si="488"/>
        <v>20</v>
      </c>
      <c r="ND277" s="46">
        <f t="shared" si="488"/>
        <v>19</v>
      </c>
      <c r="NE277" s="46">
        <v>19</v>
      </c>
      <c r="NF277" s="680">
        <f t="shared" si="488"/>
        <v>19</v>
      </c>
      <c r="NG277" s="46">
        <f t="shared" si="488"/>
        <v>19</v>
      </c>
      <c r="NH277" s="46">
        <f t="shared" si="488"/>
        <v>17</v>
      </c>
      <c r="NI277" s="46">
        <v>18</v>
      </c>
      <c r="NJ277" s="681">
        <f t="shared" si="488"/>
        <v>18</v>
      </c>
      <c r="NK277" s="46">
        <f t="shared" si="488"/>
        <v>18</v>
      </c>
      <c r="NL277" s="46">
        <f t="shared" si="488"/>
        <v>18</v>
      </c>
      <c r="NM277" s="46">
        <f t="shared" si="488"/>
        <v>18</v>
      </c>
      <c r="NN277" s="46">
        <f t="shared" si="488"/>
        <v>18</v>
      </c>
      <c r="NO277" s="46">
        <f t="shared" si="488"/>
        <v>18</v>
      </c>
      <c r="NP277" s="46">
        <f t="shared" si="488"/>
        <v>18</v>
      </c>
      <c r="NQ277" s="46">
        <f t="shared" si="488"/>
        <v>18</v>
      </c>
      <c r="NR277" s="46">
        <f t="shared" si="488"/>
        <v>18</v>
      </c>
      <c r="NS277" s="46">
        <f t="shared" si="488"/>
        <v>18</v>
      </c>
      <c r="NT277" s="46">
        <f t="shared" si="488"/>
        <v>17</v>
      </c>
      <c r="NU277" s="670">
        <f t="shared" si="488"/>
        <v>17</v>
      </c>
      <c r="NV277" s="46">
        <f t="shared" si="488"/>
        <v>17</v>
      </c>
      <c r="NW277" s="46">
        <f t="shared" si="488"/>
        <v>17</v>
      </c>
      <c r="NX277" s="46">
        <f t="shared" si="488"/>
        <v>17</v>
      </c>
      <c r="NY277" s="46">
        <f t="shared" si="488"/>
        <v>16</v>
      </c>
      <c r="NZ277" s="46">
        <f t="shared" si="488"/>
        <v>16</v>
      </c>
      <c r="OA277" s="46">
        <f t="shared" si="488"/>
        <v>16</v>
      </c>
      <c r="OB277" s="46">
        <f t="shared" si="488"/>
        <v>189</v>
      </c>
      <c r="OC277" s="46">
        <f t="shared" si="488"/>
        <v>189</v>
      </c>
      <c r="OD277" s="46">
        <f t="shared" si="488"/>
        <v>189</v>
      </c>
      <c r="OE277" s="46">
        <f t="shared" si="488"/>
        <v>189</v>
      </c>
      <c r="OF277" s="46">
        <f t="shared" si="488"/>
        <v>189</v>
      </c>
      <c r="OG277" s="46">
        <f t="shared" si="488"/>
        <v>188</v>
      </c>
      <c r="OH277" s="46">
        <f t="shared" si="488"/>
        <v>188</v>
      </c>
      <c r="OI277" s="46">
        <f t="shared" si="488"/>
        <v>188</v>
      </c>
      <c r="OJ277" s="46">
        <f t="shared" si="488"/>
        <v>188</v>
      </c>
      <c r="OK277" s="46">
        <f t="shared" si="488"/>
        <v>188</v>
      </c>
      <c r="OL277" s="687">
        <f t="shared" si="488"/>
        <v>187</v>
      </c>
      <c r="OM277" s="46">
        <f t="shared" si="488"/>
        <v>187</v>
      </c>
      <c r="ON277" s="46">
        <f t="shared" si="488"/>
        <v>187</v>
      </c>
      <c r="OO277" s="46">
        <f t="shared" si="488"/>
        <v>187</v>
      </c>
      <c r="OP277" s="46">
        <f t="shared" si="488"/>
        <v>187</v>
      </c>
      <c r="OQ277" s="46">
        <f t="shared" si="488"/>
        <v>187</v>
      </c>
      <c r="OR277" s="46">
        <f t="shared" si="488"/>
        <v>187</v>
      </c>
    </row>
    <row r="278" spans="1:408">
      <c r="A278" s="622"/>
      <c r="B278" s="184" t="s">
        <v>99</v>
      </c>
      <c r="C278" s="39" t="s">
        <v>98</v>
      </c>
      <c r="D278" s="40" t="s">
        <v>18</v>
      </c>
      <c r="JX278" s="653"/>
      <c r="JY278" s="653"/>
      <c r="JZ278" s="654"/>
      <c r="KA278" s="654"/>
      <c r="KB278" s="46"/>
      <c r="KC278" s="46"/>
      <c r="KD278" s="46"/>
      <c r="KE278" s="46"/>
      <c r="KF278" s="46"/>
      <c r="KG278" s="46"/>
      <c r="KH278" s="46"/>
      <c r="KI278" s="46"/>
      <c r="KJ278" s="46"/>
      <c r="KK278" s="46"/>
      <c r="KL278" s="46"/>
      <c r="KM278" s="46"/>
      <c r="KN278" s="46"/>
      <c r="KO278" s="46"/>
      <c r="KP278" s="46"/>
      <c r="KQ278" s="46"/>
      <c r="KR278" s="46">
        <v>10</v>
      </c>
      <c r="KS278" s="46"/>
      <c r="KT278" s="46"/>
      <c r="KU278" s="46"/>
      <c r="KV278" s="46"/>
      <c r="KW278" s="46"/>
      <c r="KX278" s="46"/>
      <c r="KY278" s="46"/>
      <c r="KZ278" s="46"/>
      <c r="LA278" s="46"/>
      <c r="LB278" s="46"/>
      <c r="LC278" s="46"/>
      <c r="LD278" s="46"/>
      <c r="LE278" s="46"/>
      <c r="LF278" s="46"/>
      <c r="LG278" s="659"/>
      <c r="LH278" s="46"/>
      <c r="LI278" s="46"/>
      <c r="LJ278" s="46"/>
      <c r="LK278" s="46"/>
      <c r="LL278" s="46"/>
      <c r="LM278" s="46"/>
      <c r="LN278" s="46"/>
      <c r="LO278" s="46"/>
      <c r="LP278" s="101"/>
      <c r="LQ278" s="46"/>
      <c r="LR278" s="46"/>
      <c r="LS278" s="670"/>
      <c r="LT278" s="46"/>
      <c r="LU278" s="46"/>
      <c r="LV278" s="46"/>
      <c r="LW278" s="671"/>
      <c r="LX278" s="46"/>
      <c r="LY278" s="46"/>
      <c r="LZ278" s="46"/>
      <c r="MA278" s="46"/>
      <c r="MB278" s="46"/>
      <c r="MC278" s="46"/>
      <c r="MD278" s="46"/>
      <c r="ME278" s="46"/>
      <c r="MF278" s="46"/>
      <c r="MG278" s="46"/>
      <c r="MH278" s="46"/>
      <c r="MI278" s="46"/>
      <c r="MJ278" s="46"/>
      <c r="MK278" s="46"/>
      <c r="ML278" s="46"/>
      <c r="MM278" s="46"/>
      <c r="MN278" s="46"/>
      <c r="MO278" s="46"/>
      <c r="MP278" s="46"/>
      <c r="MQ278" s="46"/>
      <c r="MR278" s="46"/>
      <c r="MS278" s="46"/>
      <c r="MT278" s="46"/>
      <c r="MU278" s="46"/>
      <c r="MV278" s="46">
        <v>20</v>
      </c>
      <c r="MW278" s="46"/>
      <c r="MX278" s="46"/>
      <c r="MY278" s="671"/>
      <c r="MZ278" s="46"/>
      <c r="NA278" s="46"/>
      <c r="NB278" s="46"/>
      <c r="NC278" s="46"/>
      <c r="ND278" s="46"/>
      <c r="NE278" s="46"/>
      <c r="NF278" s="680"/>
      <c r="NG278" s="46"/>
      <c r="NH278" s="46"/>
      <c r="NI278" s="46"/>
      <c r="NJ278" s="681"/>
      <c r="NK278" s="46"/>
      <c r="NL278" s="46"/>
      <c r="NM278" s="46"/>
      <c r="NN278" s="46"/>
      <c r="NO278" s="46"/>
      <c r="NP278" s="46"/>
      <c r="NQ278" s="46"/>
      <c r="NR278" s="46"/>
      <c r="NS278" s="46"/>
      <c r="NT278" s="46"/>
      <c r="NU278" s="670"/>
      <c r="NV278" s="46"/>
      <c r="NW278" s="46"/>
      <c r="NX278" s="46"/>
      <c r="NY278" s="46"/>
      <c r="NZ278" s="46"/>
      <c r="OA278" s="46"/>
      <c r="OB278" s="46"/>
      <c r="OC278" s="46"/>
      <c r="OD278" s="46"/>
      <c r="OE278" s="46"/>
      <c r="OF278" s="46"/>
      <c r="OG278" s="46"/>
      <c r="OH278" s="46"/>
      <c r="OI278" s="46"/>
      <c r="OJ278" s="46"/>
      <c r="OK278" s="46"/>
      <c r="OL278" s="687"/>
      <c r="OM278" s="46"/>
      <c r="ON278" s="46"/>
      <c r="OO278" s="46"/>
      <c r="OP278" s="46"/>
      <c r="OQ278" s="46"/>
      <c r="OR278" s="46"/>
    </row>
    <row r="279" spans="1:408">
      <c r="A279" s="622"/>
      <c r="B279" s="184"/>
      <c r="C279" s="39"/>
      <c r="D279" s="40" t="s">
        <v>19</v>
      </c>
      <c r="JX279" s="653"/>
      <c r="JY279" s="653"/>
      <c r="JZ279" s="654"/>
      <c r="KA279" s="654"/>
      <c r="KB279" s="46"/>
      <c r="KC279" s="46"/>
      <c r="KD279" s="46"/>
      <c r="KE279" s="46"/>
      <c r="KF279" s="46"/>
      <c r="KG279" s="46"/>
      <c r="KH279" s="46"/>
      <c r="KI279" s="46"/>
      <c r="KJ279" s="46"/>
      <c r="KK279" s="46"/>
      <c r="KL279" s="46"/>
      <c r="KM279" s="46"/>
      <c r="KN279" s="46"/>
      <c r="KO279" s="46"/>
      <c r="KP279" s="46"/>
      <c r="KQ279" s="46"/>
      <c r="KR279" s="46"/>
      <c r="KS279" s="46"/>
      <c r="KT279" s="46"/>
      <c r="KU279" s="46"/>
      <c r="KV279" s="46"/>
      <c r="KW279" s="46"/>
      <c r="KX279" s="46"/>
      <c r="KY279" s="46"/>
      <c r="KZ279" s="46"/>
      <c r="LA279" s="46"/>
      <c r="LB279" s="46"/>
      <c r="LC279" s="46"/>
      <c r="LD279" s="46"/>
      <c r="LE279" s="46"/>
      <c r="LF279" s="46"/>
      <c r="LG279" s="659"/>
      <c r="LH279" s="46"/>
      <c r="LI279" s="46"/>
      <c r="LJ279" s="46"/>
      <c r="LK279" s="46"/>
      <c r="LL279" s="46"/>
      <c r="LM279" s="46"/>
      <c r="LN279" s="46"/>
      <c r="LO279" s="46"/>
      <c r="LP279" s="101"/>
      <c r="LQ279" s="46"/>
      <c r="LR279" s="46"/>
      <c r="LS279" s="670"/>
      <c r="LT279" s="46"/>
      <c r="LU279" s="46"/>
      <c r="LV279" s="46"/>
      <c r="LW279" s="671"/>
      <c r="LX279" s="46"/>
      <c r="LY279" s="46"/>
      <c r="LZ279" s="46"/>
      <c r="MA279" s="46"/>
      <c r="MB279" s="46"/>
      <c r="MC279" s="46"/>
      <c r="MD279" s="46"/>
      <c r="ME279" s="46"/>
      <c r="MF279" s="46"/>
      <c r="MG279" s="46"/>
      <c r="MH279" s="46"/>
      <c r="MI279" s="46"/>
      <c r="MJ279" s="46"/>
      <c r="MK279" s="46"/>
      <c r="ML279" s="46"/>
      <c r="MM279" s="46"/>
      <c r="MN279" s="46"/>
      <c r="MO279" s="46"/>
      <c r="MP279" s="46"/>
      <c r="MQ279" s="46"/>
      <c r="MR279" s="46"/>
      <c r="MS279" s="46"/>
      <c r="MT279" s="46"/>
      <c r="MU279" s="46"/>
      <c r="MV279" s="46"/>
      <c r="MW279" s="46"/>
      <c r="MX279" s="46"/>
      <c r="MY279" s="671"/>
      <c r="MZ279" s="46"/>
      <c r="NA279" s="46"/>
      <c r="NB279" s="46"/>
      <c r="NC279" s="46"/>
      <c r="ND279" s="46"/>
      <c r="NE279" s="46"/>
      <c r="NF279" s="680"/>
      <c r="NG279" s="46"/>
      <c r="NH279" s="46"/>
      <c r="NI279" s="46"/>
      <c r="NJ279" s="681"/>
      <c r="NK279" s="46"/>
      <c r="NL279" s="46"/>
      <c r="NM279" s="46"/>
      <c r="NN279" s="46"/>
      <c r="NO279" s="46"/>
      <c r="NP279" s="46"/>
      <c r="NQ279" s="46"/>
      <c r="NR279" s="46"/>
      <c r="NS279" s="46"/>
      <c r="NT279" s="46"/>
      <c r="NU279" s="670"/>
      <c r="NV279" s="46"/>
      <c r="NW279" s="46"/>
      <c r="NX279" s="46"/>
      <c r="NY279" s="46"/>
      <c r="NZ279" s="46"/>
      <c r="OA279" s="46"/>
      <c r="OB279" s="46"/>
      <c r="OC279" s="46"/>
      <c r="OD279" s="46"/>
      <c r="OE279" s="46"/>
      <c r="OF279" s="46"/>
      <c r="OG279" s="46"/>
      <c r="OH279" s="46"/>
      <c r="OI279" s="46"/>
      <c r="OJ279" s="46"/>
      <c r="OK279" s="46"/>
      <c r="OL279" s="687"/>
      <c r="OM279" s="46"/>
      <c r="ON279" s="46"/>
      <c r="OO279" s="46"/>
      <c r="OP279" s="46"/>
      <c r="OQ279" s="46"/>
      <c r="OR279" s="46"/>
    </row>
    <row r="280" spans="1:408">
      <c r="A280" s="623"/>
      <c r="B280" s="237"/>
      <c r="C280" s="43"/>
      <c r="D280" s="44" t="s">
        <v>20</v>
      </c>
      <c r="JX280" s="653"/>
      <c r="JY280" s="653"/>
      <c r="JZ280" s="654"/>
      <c r="KA280" s="654"/>
      <c r="KB280" s="46"/>
      <c r="KC280" s="46"/>
      <c r="KD280" s="46"/>
      <c r="KE280" s="46"/>
      <c r="KF280" s="46"/>
      <c r="KG280" s="46"/>
      <c r="KH280" s="46"/>
      <c r="KI280" s="46"/>
      <c r="KJ280" s="46"/>
      <c r="KK280" s="46"/>
      <c r="KL280" s="46"/>
      <c r="KM280" s="46"/>
      <c r="KN280" s="46"/>
      <c r="KO280" s="46"/>
      <c r="KP280" s="46"/>
      <c r="KQ280" s="46"/>
      <c r="KR280" s="46"/>
      <c r="KS280" s="46"/>
      <c r="KT280" s="46"/>
      <c r="KU280" s="46"/>
      <c r="KV280" s="46"/>
      <c r="KW280" s="46"/>
      <c r="KX280" s="46"/>
      <c r="KY280" s="46"/>
      <c r="KZ280" s="46"/>
      <c r="LA280" s="46"/>
      <c r="LB280" s="46"/>
      <c r="LC280" s="46"/>
      <c r="LD280" s="46"/>
      <c r="LE280" s="46"/>
      <c r="LF280" s="46"/>
      <c r="LG280" s="659"/>
      <c r="LH280" s="46"/>
      <c r="LI280" s="46"/>
      <c r="LJ280" s="46"/>
      <c r="LK280" s="46"/>
      <c r="LL280" s="46"/>
      <c r="LM280" s="46"/>
      <c r="LN280" s="46"/>
      <c r="LO280" s="46"/>
      <c r="LP280" s="101"/>
      <c r="LQ280" s="46"/>
      <c r="LR280" s="46">
        <v>1</v>
      </c>
      <c r="LS280" s="670"/>
      <c r="LT280" s="46"/>
      <c r="LU280" s="46"/>
      <c r="LV280" s="46"/>
      <c r="LW280" s="671"/>
      <c r="LX280" s="46"/>
      <c r="LY280" s="46"/>
      <c r="LZ280" s="46"/>
      <c r="MA280" s="46"/>
      <c r="MB280" s="46"/>
      <c r="MC280" s="46"/>
      <c r="MD280" s="46"/>
      <c r="ME280" s="46"/>
      <c r="MF280" s="46"/>
      <c r="MG280" s="46"/>
      <c r="MH280" s="46"/>
      <c r="MI280" s="46"/>
      <c r="MJ280" s="46"/>
      <c r="MK280" s="46">
        <v>4</v>
      </c>
      <c r="ML280" s="46"/>
      <c r="MM280" s="46"/>
      <c r="MN280" s="46"/>
      <c r="MO280" s="46"/>
      <c r="MP280" s="46"/>
      <c r="MQ280" s="46" t="s">
        <v>49</v>
      </c>
      <c r="MR280" s="46"/>
      <c r="MS280" s="46"/>
      <c r="MT280" s="46"/>
      <c r="MU280" s="46"/>
      <c r="MV280" s="46"/>
      <c r="MW280" s="46"/>
      <c r="MX280" s="46"/>
      <c r="MY280" s="671"/>
      <c r="MZ280" s="46"/>
      <c r="NA280" s="46">
        <v>4</v>
      </c>
      <c r="NB280" s="46"/>
      <c r="NC280" s="46"/>
      <c r="ND280" s="46"/>
      <c r="NE280" s="46"/>
      <c r="NF280" s="680"/>
      <c r="NG280" s="46"/>
      <c r="NH280" s="46"/>
      <c r="NI280" s="46"/>
      <c r="NJ280" s="681"/>
      <c r="NK280" s="46"/>
      <c r="NL280" s="46"/>
      <c r="NM280" s="46">
        <v>7</v>
      </c>
      <c r="NN280" s="46"/>
      <c r="NO280" s="46"/>
      <c r="NP280" s="46"/>
      <c r="NQ280" s="46"/>
      <c r="NR280" s="46"/>
      <c r="NS280" s="46"/>
      <c r="NT280" s="46"/>
      <c r="NU280" s="670"/>
      <c r="NV280" s="46"/>
      <c r="NW280" s="46"/>
      <c r="NX280" s="46"/>
      <c r="NY280" s="46"/>
      <c r="NZ280" s="46"/>
      <c r="OA280" s="46"/>
      <c r="OB280" s="46"/>
      <c r="OC280" s="46">
        <v>1</v>
      </c>
      <c r="OD280" s="46"/>
      <c r="OE280" s="46"/>
      <c r="OF280" s="46"/>
      <c r="OG280" s="46"/>
      <c r="OH280" s="46"/>
      <c r="OI280" s="46"/>
      <c r="OJ280" s="46"/>
      <c r="OK280" s="46"/>
      <c r="OL280" s="687"/>
      <c r="OM280" s="46"/>
      <c r="ON280" s="46"/>
      <c r="OO280" s="46"/>
      <c r="OP280" s="46"/>
      <c r="OQ280" s="46"/>
      <c r="OR280" s="46"/>
    </row>
    <row r="281" spans="1:408">
      <c r="A281" s="622"/>
      <c r="B281" s="184"/>
      <c r="C281" s="39"/>
      <c r="D281" s="40" t="s">
        <v>21</v>
      </c>
      <c r="JX281" s="653"/>
      <c r="JY281" s="653"/>
      <c r="JZ281" s="654"/>
      <c r="KA281" s="654"/>
      <c r="KB281" s="46"/>
      <c r="KC281" s="46"/>
      <c r="KD281" s="46"/>
      <c r="KE281" s="46"/>
      <c r="KF281" s="46"/>
      <c r="KG281" s="46"/>
      <c r="KH281" s="46"/>
      <c r="KI281" s="46"/>
      <c r="KJ281" s="46"/>
      <c r="KK281" s="46"/>
      <c r="KL281" s="46"/>
      <c r="KM281" s="46"/>
      <c r="KN281" s="46"/>
      <c r="KO281" s="46"/>
      <c r="KP281" s="46"/>
      <c r="KQ281" s="46"/>
      <c r="KR281" s="46">
        <v>10</v>
      </c>
      <c r="KS281" s="46"/>
      <c r="KT281" s="46"/>
      <c r="KU281" s="46"/>
      <c r="KV281" s="46"/>
      <c r="KW281" s="46">
        <v>10</v>
      </c>
      <c r="KX281" s="46">
        <f t="shared" ref="KX281:LK281" si="489">KW281-KX280</f>
        <v>10</v>
      </c>
      <c r="KY281" s="46">
        <f t="shared" si="489"/>
        <v>10</v>
      </c>
      <c r="KZ281" s="46">
        <f t="shared" si="489"/>
        <v>10</v>
      </c>
      <c r="LA281" s="46">
        <f t="shared" si="489"/>
        <v>10</v>
      </c>
      <c r="LB281" s="46">
        <f t="shared" si="489"/>
        <v>10</v>
      </c>
      <c r="LC281" s="46">
        <f t="shared" si="489"/>
        <v>10</v>
      </c>
      <c r="LD281" s="46">
        <f t="shared" si="489"/>
        <v>10</v>
      </c>
      <c r="LE281" s="46">
        <f t="shared" si="489"/>
        <v>10</v>
      </c>
      <c r="LF281" s="46">
        <f t="shared" si="489"/>
        <v>10</v>
      </c>
      <c r="LG281" s="659"/>
      <c r="LH281" s="46">
        <f>LF281-LH280</f>
        <v>10</v>
      </c>
      <c r="LI281" s="46">
        <f t="shared" ref="LI281:NW281" si="490">LH281-LI280</f>
        <v>10</v>
      </c>
      <c r="LJ281" s="46">
        <f t="shared" si="490"/>
        <v>10</v>
      </c>
      <c r="LK281" s="46">
        <f t="shared" si="490"/>
        <v>10</v>
      </c>
      <c r="LL281" s="46">
        <f t="shared" si="490"/>
        <v>10</v>
      </c>
      <c r="LM281" s="46">
        <f t="shared" si="490"/>
        <v>10</v>
      </c>
      <c r="LN281" s="46">
        <f t="shared" si="490"/>
        <v>10</v>
      </c>
      <c r="LO281" s="46">
        <f t="shared" si="490"/>
        <v>10</v>
      </c>
      <c r="LP281" s="101">
        <f t="shared" si="490"/>
        <v>10</v>
      </c>
      <c r="LQ281" s="46">
        <f t="shared" si="490"/>
        <v>10</v>
      </c>
      <c r="LR281" s="46">
        <f t="shared" si="490"/>
        <v>9</v>
      </c>
      <c r="LS281" s="670">
        <f t="shared" si="490"/>
        <v>9</v>
      </c>
      <c r="LT281" s="46">
        <f t="shared" si="490"/>
        <v>9</v>
      </c>
      <c r="LU281" s="46">
        <f t="shared" si="490"/>
        <v>9</v>
      </c>
      <c r="LV281" s="46">
        <f t="shared" si="490"/>
        <v>9</v>
      </c>
      <c r="LW281" s="671">
        <v>4</v>
      </c>
      <c r="LX281" s="46">
        <f t="shared" si="490"/>
        <v>4</v>
      </c>
      <c r="LY281" s="46">
        <f t="shared" si="490"/>
        <v>4</v>
      </c>
      <c r="LZ281" s="46">
        <f t="shared" si="490"/>
        <v>4</v>
      </c>
      <c r="MA281" s="46">
        <f t="shared" si="490"/>
        <v>4</v>
      </c>
      <c r="MB281" s="46">
        <f t="shared" si="490"/>
        <v>4</v>
      </c>
      <c r="MC281" s="46">
        <f t="shared" si="490"/>
        <v>4</v>
      </c>
      <c r="MD281" s="46">
        <f t="shared" si="490"/>
        <v>4</v>
      </c>
      <c r="ME281" s="46">
        <f t="shared" si="490"/>
        <v>4</v>
      </c>
      <c r="MF281" s="46">
        <f t="shared" si="490"/>
        <v>4</v>
      </c>
      <c r="MG281" s="46">
        <f t="shared" si="490"/>
        <v>4</v>
      </c>
      <c r="MH281" s="46">
        <f t="shared" si="490"/>
        <v>4</v>
      </c>
      <c r="MI281" s="46">
        <f t="shared" si="490"/>
        <v>4</v>
      </c>
      <c r="MJ281" s="46">
        <f t="shared" si="490"/>
        <v>4</v>
      </c>
      <c r="MK281" s="46">
        <f t="shared" si="490"/>
        <v>0</v>
      </c>
      <c r="ML281" s="46">
        <f t="shared" si="490"/>
        <v>0</v>
      </c>
      <c r="MM281" s="46">
        <f t="shared" si="490"/>
        <v>0</v>
      </c>
      <c r="MN281" s="46">
        <f t="shared" si="490"/>
        <v>0</v>
      </c>
      <c r="MO281" s="46">
        <f t="shared" si="490"/>
        <v>0</v>
      </c>
      <c r="MP281" s="46">
        <f t="shared" si="490"/>
        <v>0</v>
      </c>
      <c r="MQ281" s="46">
        <v>0</v>
      </c>
      <c r="MR281" s="46">
        <f t="shared" si="490"/>
        <v>0</v>
      </c>
      <c r="MS281" s="46">
        <f t="shared" si="490"/>
        <v>0</v>
      </c>
      <c r="MT281" s="46">
        <f t="shared" si="490"/>
        <v>0</v>
      </c>
      <c r="MU281" s="46">
        <f t="shared" si="490"/>
        <v>0</v>
      </c>
      <c r="MV281" s="46">
        <v>20</v>
      </c>
      <c r="MW281" s="46">
        <f t="shared" si="490"/>
        <v>20</v>
      </c>
      <c r="MX281" s="46">
        <f t="shared" si="490"/>
        <v>20</v>
      </c>
      <c r="MY281" s="671">
        <f t="shared" si="490"/>
        <v>20</v>
      </c>
      <c r="MZ281" s="46">
        <f t="shared" si="490"/>
        <v>20</v>
      </c>
      <c r="NA281" s="46">
        <f t="shared" si="490"/>
        <v>16</v>
      </c>
      <c r="NB281" s="46">
        <f t="shared" si="490"/>
        <v>16</v>
      </c>
      <c r="NC281" s="46">
        <f t="shared" si="490"/>
        <v>16</v>
      </c>
      <c r="ND281" s="46">
        <f t="shared" si="490"/>
        <v>16</v>
      </c>
      <c r="NE281" s="46">
        <f t="shared" si="490"/>
        <v>16</v>
      </c>
      <c r="NF281" s="680">
        <f t="shared" si="490"/>
        <v>16</v>
      </c>
      <c r="NG281" s="46">
        <f t="shared" si="490"/>
        <v>16</v>
      </c>
      <c r="NH281" s="46">
        <f t="shared" si="490"/>
        <v>16</v>
      </c>
      <c r="NI281" s="46">
        <f t="shared" si="490"/>
        <v>16</v>
      </c>
      <c r="NJ281" s="681">
        <f t="shared" si="490"/>
        <v>16</v>
      </c>
      <c r="NK281" s="46">
        <f t="shared" si="490"/>
        <v>16</v>
      </c>
      <c r="NL281" s="46">
        <f t="shared" si="490"/>
        <v>16</v>
      </c>
      <c r="NM281" s="46">
        <f t="shared" si="490"/>
        <v>9</v>
      </c>
      <c r="NN281" s="46">
        <f t="shared" si="490"/>
        <v>9</v>
      </c>
      <c r="NO281" s="46">
        <f t="shared" si="490"/>
        <v>9</v>
      </c>
      <c r="NP281" s="46">
        <f t="shared" si="490"/>
        <v>9</v>
      </c>
      <c r="NQ281" s="46">
        <f t="shared" si="490"/>
        <v>9</v>
      </c>
      <c r="NR281" s="46">
        <f t="shared" si="490"/>
        <v>9</v>
      </c>
      <c r="NS281" s="46">
        <f t="shared" si="490"/>
        <v>9</v>
      </c>
      <c r="NT281" s="46">
        <f t="shared" si="490"/>
        <v>9</v>
      </c>
      <c r="NU281" s="670">
        <f t="shared" si="490"/>
        <v>9</v>
      </c>
      <c r="NV281" s="46">
        <f t="shared" si="490"/>
        <v>9</v>
      </c>
      <c r="NW281" s="46">
        <f t="shared" si="490"/>
        <v>9</v>
      </c>
      <c r="NX281" s="46">
        <f t="shared" ref="NX281:OR281" si="491">NW281-NX280</f>
        <v>9</v>
      </c>
      <c r="NY281" s="46">
        <f t="shared" si="491"/>
        <v>9</v>
      </c>
      <c r="NZ281" s="46">
        <f t="shared" si="491"/>
        <v>9</v>
      </c>
      <c r="OA281" s="46">
        <f t="shared" si="491"/>
        <v>9</v>
      </c>
      <c r="OB281" s="46">
        <f t="shared" si="491"/>
        <v>9</v>
      </c>
      <c r="OC281" s="46">
        <f t="shared" si="491"/>
        <v>8</v>
      </c>
      <c r="OD281" s="46">
        <f t="shared" si="491"/>
        <v>8</v>
      </c>
      <c r="OE281" s="46">
        <f t="shared" si="491"/>
        <v>8</v>
      </c>
      <c r="OF281" s="46">
        <f t="shared" si="491"/>
        <v>8</v>
      </c>
      <c r="OG281" s="46">
        <f t="shared" si="491"/>
        <v>8</v>
      </c>
      <c r="OH281" s="46">
        <f t="shared" si="491"/>
        <v>8</v>
      </c>
      <c r="OI281" s="46">
        <f t="shared" si="491"/>
        <v>8</v>
      </c>
      <c r="OJ281" s="46">
        <f t="shared" si="491"/>
        <v>8</v>
      </c>
      <c r="OK281" s="46">
        <f t="shared" si="491"/>
        <v>8</v>
      </c>
      <c r="OL281" s="687">
        <f t="shared" si="491"/>
        <v>8</v>
      </c>
      <c r="OM281" s="46">
        <f t="shared" si="491"/>
        <v>8</v>
      </c>
      <c r="ON281" s="46">
        <f t="shared" si="491"/>
        <v>8</v>
      </c>
      <c r="OO281" s="46">
        <f t="shared" si="491"/>
        <v>8</v>
      </c>
      <c r="OP281" s="46">
        <f t="shared" si="491"/>
        <v>8</v>
      </c>
      <c r="OQ281" s="46">
        <f t="shared" si="491"/>
        <v>8</v>
      </c>
      <c r="OR281" s="46">
        <f t="shared" si="491"/>
        <v>8</v>
      </c>
    </row>
    <row r="282" spans="1:408">
      <c r="A282" s="622"/>
      <c r="B282" s="184" t="s">
        <v>100</v>
      </c>
      <c r="C282" s="39" t="s">
        <v>101</v>
      </c>
      <c r="D282" s="40" t="s">
        <v>18</v>
      </c>
      <c r="JX282" s="653"/>
      <c r="JY282" s="653"/>
      <c r="JZ282" s="654"/>
      <c r="KA282" s="654"/>
      <c r="KB282" s="46"/>
      <c r="KC282" s="46"/>
      <c r="KD282" s="46"/>
      <c r="KE282" s="46"/>
      <c r="KF282" s="46"/>
      <c r="KG282" s="46"/>
      <c r="KH282" s="46"/>
      <c r="KI282" s="46"/>
      <c r="KJ282" s="46"/>
      <c r="KK282" s="46"/>
      <c r="KL282" s="46"/>
      <c r="KM282" s="46"/>
      <c r="KN282" s="46"/>
      <c r="KO282" s="46"/>
      <c r="KP282" s="46"/>
      <c r="KQ282" s="46"/>
      <c r="KR282" s="46">
        <v>10</v>
      </c>
      <c r="KS282" s="46"/>
      <c r="KT282" s="46"/>
      <c r="KU282" s="46"/>
      <c r="KV282" s="46"/>
      <c r="KW282" s="46"/>
      <c r="KX282" s="46"/>
      <c r="KY282" s="46"/>
      <c r="KZ282" s="46"/>
      <c r="LA282" s="46"/>
      <c r="LB282" s="46"/>
      <c r="LC282" s="46"/>
      <c r="LD282" s="46"/>
      <c r="LE282" s="46"/>
      <c r="LF282" s="46"/>
      <c r="LG282" s="659"/>
      <c r="LH282" s="46"/>
      <c r="LI282" s="46"/>
      <c r="LJ282" s="46"/>
      <c r="LK282" s="46"/>
      <c r="LL282" s="46"/>
      <c r="LM282" s="46"/>
      <c r="LN282" s="46"/>
      <c r="LO282" s="46"/>
      <c r="LP282" s="101"/>
      <c r="LQ282" s="46"/>
      <c r="LR282" s="46"/>
      <c r="LS282" s="670"/>
      <c r="LT282" s="46"/>
      <c r="LU282" s="46"/>
      <c r="LV282" s="46"/>
      <c r="LW282" s="671"/>
      <c r="LX282" s="46"/>
      <c r="LY282" s="46"/>
      <c r="LZ282" s="46"/>
      <c r="MA282" s="46"/>
      <c r="MB282" s="46"/>
      <c r="MC282" s="46"/>
      <c r="MD282" s="46"/>
      <c r="ME282" s="46"/>
      <c r="MF282" s="46"/>
      <c r="MG282" s="46"/>
      <c r="MH282" s="46"/>
      <c r="MI282" s="46"/>
      <c r="MJ282" s="46"/>
      <c r="MK282" s="46"/>
      <c r="ML282" s="46"/>
      <c r="MM282" s="46"/>
      <c r="MN282" s="46"/>
      <c r="MO282" s="46"/>
      <c r="MP282" s="46"/>
      <c r="MQ282" s="46"/>
      <c r="MR282" s="46"/>
      <c r="MS282" s="46"/>
      <c r="MT282" s="46"/>
      <c r="MU282" s="46"/>
      <c r="MV282" s="46"/>
      <c r="MW282" s="46"/>
      <c r="MX282" s="46"/>
      <c r="MY282" s="671"/>
      <c r="MZ282" s="46"/>
      <c r="NA282" s="46"/>
      <c r="NB282" s="46"/>
      <c r="NC282" s="46"/>
      <c r="ND282" s="46"/>
      <c r="NE282" s="46"/>
      <c r="NF282" s="680"/>
      <c r="NG282" s="46"/>
      <c r="NH282" s="46">
        <v>1</v>
      </c>
      <c r="NI282" s="46"/>
      <c r="NJ282" s="681"/>
      <c r="NK282" s="46"/>
      <c r="NL282" s="46"/>
      <c r="NM282" s="46"/>
      <c r="NN282" s="46"/>
      <c r="NO282" s="46"/>
      <c r="NP282" s="46"/>
      <c r="NQ282" s="46"/>
      <c r="NR282" s="46"/>
      <c r="NS282" s="46"/>
      <c r="NT282" s="46"/>
      <c r="NU282" s="670"/>
      <c r="NV282" s="46"/>
      <c r="NW282" s="46"/>
      <c r="NX282" s="46"/>
      <c r="NY282" s="46"/>
      <c r="NZ282" s="46"/>
      <c r="OA282" s="46"/>
      <c r="OB282" s="46"/>
      <c r="OC282" s="46"/>
      <c r="OD282" s="46"/>
      <c r="OE282" s="46"/>
      <c r="OF282" s="46"/>
      <c r="OG282" s="46"/>
      <c r="OH282" s="46"/>
      <c r="OI282" s="46"/>
      <c r="OJ282" s="46"/>
      <c r="OK282" s="46"/>
      <c r="OL282" s="687"/>
      <c r="OM282" s="46"/>
      <c r="ON282" s="46"/>
      <c r="OO282" s="46"/>
      <c r="OP282" s="46"/>
      <c r="OQ282" s="46"/>
      <c r="OR282" s="46"/>
    </row>
    <row r="283" spans="1:408">
      <c r="A283" s="622"/>
      <c r="B283" s="184"/>
      <c r="C283" s="39"/>
      <c r="D283" s="40" t="s">
        <v>19</v>
      </c>
      <c r="JX283" s="653"/>
      <c r="JY283" s="653"/>
      <c r="JZ283" s="654"/>
      <c r="KA283" s="654"/>
      <c r="KB283" s="46"/>
      <c r="KC283" s="46"/>
      <c r="KD283" s="46"/>
      <c r="KE283" s="46"/>
      <c r="KF283" s="46"/>
      <c r="KG283" s="46"/>
      <c r="KH283" s="46"/>
      <c r="KI283" s="46"/>
      <c r="KJ283" s="46"/>
      <c r="KK283" s="46"/>
      <c r="KL283" s="46"/>
      <c r="KM283" s="46"/>
      <c r="KN283" s="46"/>
      <c r="KO283" s="46"/>
      <c r="KP283" s="46"/>
      <c r="KQ283" s="46"/>
      <c r="KR283" s="46"/>
      <c r="KS283" s="46"/>
      <c r="KT283" s="46"/>
      <c r="KU283" s="46"/>
      <c r="KV283" s="46"/>
      <c r="KW283" s="46"/>
      <c r="KX283" s="46"/>
      <c r="KY283" s="46"/>
      <c r="KZ283" s="46"/>
      <c r="LA283" s="46"/>
      <c r="LB283" s="46"/>
      <c r="LC283" s="46"/>
      <c r="LD283" s="46"/>
      <c r="LE283" s="46"/>
      <c r="LF283" s="46"/>
      <c r="LG283" s="659"/>
      <c r="LH283" s="46"/>
      <c r="LI283" s="46"/>
      <c r="LJ283" s="46"/>
      <c r="LK283" s="46"/>
      <c r="LL283" s="46"/>
      <c r="LM283" s="46"/>
      <c r="LN283" s="46"/>
      <c r="LO283" s="46"/>
      <c r="LP283" s="101"/>
      <c r="LQ283" s="46"/>
      <c r="LR283" s="46"/>
      <c r="LS283" s="670"/>
      <c r="LT283" s="46"/>
      <c r="LU283" s="46"/>
      <c r="LV283" s="46"/>
      <c r="LW283" s="671"/>
      <c r="LX283" s="46"/>
      <c r="LY283" s="46"/>
      <c r="LZ283" s="46"/>
      <c r="MA283" s="46"/>
      <c r="MB283" s="46"/>
      <c r="MC283" s="46"/>
      <c r="MD283" s="46"/>
      <c r="ME283" s="46"/>
      <c r="MF283" s="46"/>
      <c r="MG283" s="46"/>
      <c r="MH283" s="46"/>
      <c r="MI283" s="46"/>
      <c r="MJ283" s="46"/>
      <c r="MK283" s="46"/>
      <c r="ML283" s="46"/>
      <c r="MM283" s="46"/>
      <c r="MN283" s="46"/>
      <c r="MO283" s="46"/>
      <c r="MP283" s="46"/>
      <c r="MQ283" s="46"/>
      <c r="MR283" s="46"/>
      <c r="MS283" s="46"/>
      <c r="MT283" s="46"/>
      <c r="MU283" s="46"/>
      <c r="MV283" s="46"/>
      <c r="MW283" s="46"/>
      <c r="MX283" s="46"/>
      <c r="MY283" s="671"/>
      <c r="MZ283" s="46"/>
      <c r="NA283" s="46"/>
      <c r="NB283" s="46"/>
      <c r="NC283" s="46"/>
      <c r="ND283" s="46"/>
      <c r="NE283" s="46"/>
      <c r="NF283" s="680"/>
      <c r="NG283" s="46"/>
      <c r="NH283" s="46"/>
      <c r="NI283" s="46"/>
      <c r="NJ283" s="681"/>
      <c r="NK283" s="46"/>
      <c r="NL283" s="46"/>
      <c r="NM283" s="46"/>
      <c r="NN283" s="46"/>
      <c r="NO283" s="46"/>
      <c r="NP283" s="46"/>
      <c r="NQ283" s="46"/>
      <c r="NR283" s="46"/>
      <c r="NS283" s="46"/>
      <c r="NT283" s="46"/>
      <c r="NU283" s="670"/>
      <c r="NV283" s="46"/>
      <c r="NW283" s="46"/>
      <c r="NX283" s="46"/>
      <c r="NY283" s="46"/>
      <c r="NZ283" s="46"/>
      <c r="OA283" s="46"/>
      <c r="OB283" s="46"/>
      <c r="OC283" s="46"/>
      <c r="OD283" s="46"/>
      <c r="OE283" s="46"/>
      <c r="OF283" s="46"/>
      <c r="OG283" s="46"/>
      <c r="OH283" s="46"/>
      <c r="OI283" s="46"/>
      <c r="OJ283" s="46"/>
      <c r="OK283" s="46"/>
      <c r="OL283" s="687"/>
      <c r="OM283" s="46"/>
      <c r="ON283" s="46"/>
      <c r="OO283" s="46"/>
      <c r="OP283" s="46"/>
      <c r="OQ283" s="46"/>
      <c r="OR283" s="46"/>
    </row>
    <row r="284" spans="1:408">
      <c r="A284" s="623"/>
      <c r="B284" s="237"/>
      <c r="C284" s="43"/>
      <c r="D284" s="44" t="s">
        <v>20</v>
      </c>
      <c r="JX284" s="653"/>
      <c r="JY284" s="653"/>
      <c r="JZ284" s="654"/>
      <c r="KA284" s="654"/>
      <c r="KB284" s="46"/>
      <c r="KC284" s="46"/>
      <c r="KD284" s="46"/>
      <c r="KE284" s="46"/>
      <c r="KF284" s="46"/>
      <c r="KG284" s="46"/>
      <c r="KH284" s="46"/>
      <c r="KI284" s="46"/>
      <c r="KJ284" s="46"/>
      <c r="KK284" s="46"/>
      <c r="KL284" s="46"/>
      <c r="KM284" s="46"/>
      <c r="KN284" s="46"/>
      <c r="KO284" s="46"/>
      <c r="KP284" s="46"/>
      <c r="KQ284" s="46"/>
      <c r="KR284" s="46"/>
      <c r="KS284" s="46"/>
      <c r="KT284" s="46"/>
      <c r="KU284" s="46"/>
      <c r="KV284" s="46"/>
      <c r="KW284" s="46"/>
      <c r="KX284" s="46"/>
      <c r="KY284" s="46"/>
      <c r="KZ284" s="46"/>
      <c r="LA284" s="46"/>
      <c r="LB284" s="46"/>
      <c r="LC284" s="46"/>
      <c r="LD284" s="46"/>
      <c r="LE284" s="46"/>
      <c r="LF284" s="46"/>
      <c r="LG284" s="659"/>
      <c r="LH284" s="46"/>
      <c r="LI284" s="46"/>
      <c r="LJ284" s="46"/>
      <c r="LK284" s="46"/>
      <c r="LL284" s="46"/>
      <c r="LM284" s="46"/>
      <c r="LN284" s="46"/>
      <c r="LO284" s="46"/>
      <c r="LP284" s="101"/>
      <c r="LQ284" s="46"/>
      <c r="LR284" s="46"/>
      <c r="LS284" s="670"/>
      <c r="LT284" s="46"/>
      <c r="LU284" s="46"/>
      <c r="LV284" s="46"/>
      <c r="LW284" s="671"/>
      <c r="LX284" s="46"/>
      <c r="LY284" s="46"/>
      <c r="LZ284" s="46">
        <v>2</v>
      </c>
      <c r="MA284" s="46"/>
      <c r="MB284" s="46"/>
      <c r="MC284" s="46"/>
      <c r="MD284" s="46"/>
      <c r="ME284" s="46"/>
      <c r="MF284" s="46"/>
      <c r="MG284" s="46">
        <v>1</v>
      </c>
      <c r="MH284" s="46"/>
      <c r="MI284" s="46"/>
      <c r="MJ284" s="46"/>
      <c r="MK284" s="46"/>
      <c r="ML284" s="46"/>
      <c r="MM284" s="46"/>
      <c r="MN284" s="46"/>
      <c r="MO284" s="46"/>
      <c r="MP284" s="46"/>
      <c r="MQ284" s="46">
        <v>1</v>
      </c>
      <c r="MR284" s="46"/>
      <c r="MS284" s="46"/>
      <c r="MT284" s="46"/>
      <c r="MU284" s="46"/>
      <c r="MV284" s="46"/>
      <c r="MW284" s="46"/>
      <c r="MX284" s="46"/>
      <c r="MY284" s="671">
        <v>1</v>
      </c>
      <c r="MZ284" s="46"/>
      <c r="NA284" s="46"/>
      <c r="NB284" s="46"/>
      <c r="NC284" s="46"/>
      <c r="ND284" s="46"/>
      <c r="NE284" s="46"/>
      <c r="NF284" s="680"/>
      <c r="NG284" s="46"/>
      <c r="NH284" s="46"/>
      <c r="NI284" s="46"/>
      <c r="NJ284" s="681">
        <v>1</v>
      </c>
      <c r="NK284" s="46"/>
      <c r="NL284" s="46"/>
      <c r="NM284" s="46"/>
      <c r="NN284" s="46"/>
      <c r="NO284" s="46"/>
      <c r="NP284" s="46"/>
      <c r="NQ284" s="46"/>
      <c r="NR284" s="46"/>
      <c r="NS284" s="46"/>
      <c r="NT284" s="46"/>
      <c r="NU284" s="670"/>
      <c r="NV284" s="46"/>
      <c r="NW284" s="46"/>
      <c r="NX284" s="46"/>
      <c r="NY284" s="46"/>
      <c r="NZ284" s="46"/>
      <c r="OA284" s="46"/>
      <c r="OB284" s="46"/>
      <c r="OC284" s="46"/>
      <c r="OD284" s="46"/>
      <c r="OE284" s="46"/>
      <c r="OF284" s="46"/>
      <c r="OG284" s="46"/>
      <c r="OH284" s="46"/>
      <c r="OI284" s="46"/>
      <c r="OJ284" s="46"/>
      <c r="OK284" s="46"/>
      <c r="OL284" s="687"/>
      <c r="OM284" s="46"/>
      <c r="ON284" s="46"/>
      <c r="OO284" s="46"/>
      <c r="OP284" s="46"/>
      <c r="OQ284" s="46"/>
      <c r="OR284" s="46"/>
    </row>
    <row r="285" spans="1:408">
      <c r="A285" s="622"/>
      <c r="B285" s="184"/>
      <c r="C285" s="39"/>
      <c r="D285" s="40" t="s">
        <v>21</v>
      </c>
      <c r="JX285" s="653"/>
      <c r="JY285" s="653"/>
      <c r="JZ285" s="654"/>
      <c r="KA285" s="654"/>
      <c r="KB285" s="46"/>
      <c r="KC285" s="46"/>
      <c r="KD285" s="46"/>
      <c r="KE285" s="46"/>
      <c r="KF285" s="46"/>
      <c r="KG285" s="46"/>
      <c r="KH285" s="46"/>
      <c r="KI285" s="46"/>
      <c r="KJ285" s="46"/>
      <c r="KK285" s="46"/>
      <c r="KL285" s="46"/>
      <c r="KM285" s="46"/>
      <c r="KN285" s="46"/>
      <c r="KO285" s="46"/>
      <c r="KP285" s="46"/>
      <c r="KQ285" s="46"/>
      <c r="KR285" s="46">
        <v>10</v>
      </c>
      <c r="KS285" s="46"/>
      <c r="KT285" s="46"/>
      <c r="KU285" s="46"/>
      <c r="KV285" s="46"/>
      <c r="KW285" s="46">
        <v>10</v>
      </c>
      <c r="KX285" s="46">
        <f t="shared" ref="KX285:LK285" si="492">KW285-KX284</f>
        <v>10</v>
      </c>
      <c r="KY285" s="46">
        <f t="shared" si="492"/>
        <v>10</v>
      </c>
      <c r="KZ285" s="46">
        <f t="shared" si="492"/>
        <v>10</v>
      </c>
      <c r="LA285" s="46">
        <f t="shared" si="492"/>
        <v>10</v>
      </c>
      <c r="LB285" s="46">
        <f t="shared" si="492"/>
        <v>10</v>
      </c>
      <c r="LC285" s="46">
        <f t="shared" si="492"/>
        <v>10</v>
      </c>
      <c r="LD285" s="46">
        <f t="shared" si="492"/>
        <v>10</v>
      </c>
      <c r="LE285" s="46">
        <f t="shared" si="492"/>
        <v>10</v>
      </c>
      <c r="LF285" s="46">
        <f t="shared" si="492"/>
        <v>10</v>
      </c>
      <c r="LG285" s="659"/>
      <c r="LH285" s="46">
        <f>LF285-LH284</f>
        <v>10</v>
      </c>
      <c r="LI285" s="46">
        <f t="shared" ref="LI285:NU285" si="493">LH285-LI284</f>
        <v>10</v>
      </c>
      <c r="LJ285" s="46">
        <f t="shared" si="493"/>
        <v>10</v>
      </c>
      <c r="LK285" s="46">
        <f t="shared" si="493"/>
        <v>10</v>
      </c>
      <c r="LL285" s="46">
        <f t="shared" si="493"/>
        <v>10</v>
      </c>
      <c r="LM285" s="46">
        <f t="shared" si="493"/>
        <v>10</v>
      </c>
      <c r="LN285" s="46">
        <f t="shared" si="493"/>
        <v>10</v>
      </c>
      <c r="LO285" s="46">
        <f t="shared" si="493"/>
        <v>10</v>
      </c>
      <c r="LP285" s="101">
        <f t="shared" si="493"/>
        <v>10</v>
      </c>
      <c r="LQ285" s="46">
        <f t="shared" si="493"/>
        <v>10</v>
      </c>
      <c r="LR285" s="46">
        <f t="shared" si="493"/>
        <v>10</v>
      </c>
      <c r="LS285" s="670">
        <f t="shared" si="493"/>
        <v>10</v>
      </c>
      <c r="LT285" s="46">
        <f t="shared" si="493"/>
        <v>10</v>
      </c>
      <c r="LU285" s="46">
        <f t="shared" si="493"/>
        <v>10</v>
      </c>
      <c r="LV285" s="46">
        <f t="shared" si="493"/>
        <v>10</v>
      </c>
      <c r="LW285" s="671">
        <f t="shared" si="493"/>
        <v>10</v>
      </c>
      <c r="LX285" s="46">
        <f t="shared" si="493"/>
        <v>10</v>
      </c>
      <c r="LY285" s="46">
        <f t="shared" si="493"/>
        <v>10</v>
      </c>
      <c r="LZ285" s="46">
        <f t="shared" si="493"/>
        <v>8</v>
      </c>
      <c r="MA285" s="46">
        <f t="shared" si="493"/>
        <v>8</v>
      </c>
      <c r="MB285" s="46">
        <f t="shared" si="493"/>
        <v>8</v>
      </c>
      <c r="MC285" s="46">
        <f t="shared" si="493"/>
        <v>8</v>
      </c>
      <c r="MD285" s="46">
        <f t="shared" si="493"/>
        <v>8</v>
      </c>
      <c r="ME285" s="46">
        <f t="shared" si="493"/>
        <v>8</v>
      </c>
      <c r="MF285" s="46">
        <f t="shared" si="493"/>
        <v>8</v>
      </c>
      <c r="MG285" s="46">
        <f t="shared" si="493"/>
        <v>7</v>
      </c>
      <c r="MH285" s="46">
        <f t="shared" si="493"/>
        <v>7</v>
      </c>
      <c r="MI285" s="46">
        <f t="shared" si="493"/>
        <v>7</v>
      </c>
      <c r="MJ285" s="46">
        <f t="shared" si="493"/>
        <v>7</v>
      </c>
      <c r="MK285" s="46">
        <f t="shared" si="493"/>
        <v>7</v>
      </c>
      <c r="ML285" s="46">
        <f t="shared" si="493"/>
        <v>7</v>
      </c>
      <c r="MM285" s="46">
        <f t="shared" si="493"/>
        <v>7</v>
      </c>
      <c r="MN285" s="46">
        <f t="shared" si="493"/>
        <v>7</v>
      </c>
      <c r="MO285" s="46">
        <f t="shared" si="493"/>
        <v>7</v>
      </c>
      <c r="MP285" s="46">
        <f t="shared" si="493"/>
        <v>7</v>
      </c>
      <c r="MQ285" s="46">
        <f t="shared" si="493"/>
        <v>6</v>
      </c>
      <c r="MR285" s="46">
        <f t="shared" si="493"/>
        <v>6</v>
      </c>
      <c r="MS285" s="46">
        <f t="shared" si="493"/>
        <v>6</v>
      </c>
      <c r="MT285" s="46">
        <f t="shared" si="493"/>
        <v>6</v>
      </c>
      <c r="MU285" s="46">
        <f t="shared" si="493"/>
        <v>6</v>
      </c>
      <c r="MV285" s="46">
        <f t="shared" si="493"/>
        <v>6</v>
      </c>
      <c r="MW285" s="46">
        <f t="shared" si="493"/>
        <v>6</v>
      </c>
      <c r="MX285" s="46">
        <f t="shared" si="493"/>
        <v>6</v>
      </c>
      <c r="MY285" s="671">
        <f t="shared" si="493"/>
        <v>5</v>
      </c>
      <c r="MZ285" s="46">
        <f t="shared" si="493"/>
        <v>5</v>
      </c>
      <c r="NA285" s="46">
        <f t="shared" si="493"/>
        <v>5</v>
      </c>
      <c r="NB285" s="46">
        <f t="shared" si="493"/>
        <v>5</v>
      </c>
      <c r="NC285" s="46">
        <f t="shared" si="493"/>
        <v>5</v>
      </c>
      <c r="ND285" s="46">
        <f t="shared" si="493"/>
        <v>5</v>
      </c>
      <c r="NE285" s="46">
        <f t="shared" si="493"/>
        <v>5</v>
      </c>
      <c r="NF285" s="680">
        <f t="shared" si="493"/>
        <v>5</v>
      </c>
      <c r="NG285" s="46">
        <f t="shared" si="493"/>
        <v>5</v>
      </c>
      <c r="NH285" s="46">
        <v>6</v>
      </c>
      <c r="NI285" s="46">
        <f t="shared" si="493"/>
        <v>6</v>
      </c>
      <c r="NJ285" s="681">
        <f t="shared" si="493"/>
        <v>5</v>
      </c>
      <c r="NK285" s="46">
        <f t="shared" si="493"/>
        <v>5</v>
      </c>
      <c r="NL285" s="46">
        <f t="shared" si="493"/>
        <v>5</v>
      </c>
      <c r="NM285" s="46">
        <f t="shared" si="493"/>
        <v>5</v>
      </c>
      <c r="NN285" s="46">
        <f t="shared" si="493"/>
        <v>5</v>
      </c>
      <c r="NO285" s="46">
        <f t="shared" si="493"/>
        <v>5</v>
      </c>
      <c r="NP285" s="46">
        <f t="shared" si="493"/>
        <v>5</v>
      </c>
      <c r="NQ285" s="46">
        <f t="shared" si="493"/>
        <v>5</v>
      </c>
      <c r="NR285" s="46">
        <f t="shared" si="493"/>
        <v>5</v>
      </c>
      <c r="NS285" s="46">
        <f t="shared" si="493"/>
        <v>5</v>
      </c>
      <c r="NT285" s="46">
        <f t="shared" si="493"/>
        <v>5</v>
      </c>
      <c r="NU285" s="670">
        <f t="shared" si="493"/>
        <v>5</v>
      </c>
      <c r="NV285" s="46">
        <f t="shared" ref="NV285:OR285" si="494">NU285-NV284</f>
        <v>5</v>
      </c>
      <c r="NW285" s="46">
        <f t="shared" si="494"/>
        <v>5</v>
      </c>
      <c r="NX285" s="46">
        <f t="shared" si="494"/>
        <v>5</v>
      </c>
      <c r="NY285" s="46">
        <f t="shared" si="494"/>
        <v>5</v>
      </c>
      <c r="NZ285" s="46">
        <f t="shared" si="494"/>
        <v>5</v>
      </c>
      <c r="OA285" s="46">
        <f t="shared" si="494"/>
        <v>5</v>
      </c>
      <c r="OB285" s="46">
        <f t="shared" si="494"/>
        <v>5</v>
      </c>
      <c r="OC285" s="46">
        <f t="shared" si="494"/>
        <v>5</v>
      </c>
      <c r="OD285" s="46">
        <f t="shared" si="494"/>
        <v>5</v>
      </c>
      <c r="OE285" s="46">
        <f t="shared" si="494"/>
        <v>5</v>
      </c>
      <c r="OF285" s="46">
        <f t="shared" si="494"/>
        <v>5</v>
      </c>
      <c r="OG285" s="46">
        <f t="shared" si="494"/>
        <v>5</v>
      </c>
      <c r="OH285" s="46">
        <f t="shared" si="494"/>
        <v>5</v>
      </c>
      <c r="OI285" s="46">
        <f t="shared" si="494"/>
        <v>5</v>
      </c>
      <c r="OJ285" s="46">
        <f t="shared" si="494"/>
        <v>5</v>
      </c>
      <c r="OK285" s="46">
        <f t="shared" si="494"/>
        <v>5</v>
      </c>
      <c r="OL285" s="687">
        <f t="shared" si="494"/>
        <v>5</v>
      </c>
      <c r="OM285" s="46">
        <f t="shared" si="494"/>
        <v>5</v>
      </c>
      <c r="ON285" s="46">
        <f t="shared" si="494"/>
        <v>5</v>
      </c>
      <c r="OO285" s="46">
        <f t="shared" si="494"/>
        <v>5</v>
      </c>
      <c r="OP285" s="46">
        <f t="shared" si="494"/>
        <v>5</v>
      </c>
      <c r="OQ285" s="46">
        <f t="shared" si="494"/>
        <v>5</v>
      </c>
      <c r="OR285" s="46">
        <f t="shared" si="494"/>
        <v>5</v>
      </c>
    </row>
    <row r="286" spans="1:408">
      <c r="A286" s="622"/>
      <c r="B286" s="184" t="s">
        <v>102</v>
      </c>
      <c r="C286" s="39" t="s">
        <v>101</v>
      </c>
      <c r="D286" s="40" t="s">
        <v>18</v>
      </c>
      <c r="JX286" s="653"/>
      <c r="JY286" s="653"/>
      <c r="JZ286" s="654"/>
      <c r="KA286" s="654"/>
      <c r="KB286" s="46"/>
      <c r="KC286" s="46"/>
      <c r="KD286" s="46"/>
      <c r="KE286" s="46"/>
      <c r="KF286" s="46"/>
      <c r="KG286" s="46"/>
      <c r="KH286" s="46"/>
      <c r="KI286" s="46"/>
      <c r="KJ286" s="46"/>
      <c r="KK286" s="46"/>
      <c r="KL286" s="46"/>
      <c r="KM286" s="46"/>
      <c r="KN286" s="46"/>
      <c r="KO286" s="46"/>
      <c r="KP286" s="46"/>
      <c r="KQ286" s="46"/>
      <c r="KR286" s="46">
        <v>10</v>
      </c>
      <c r="KS286" s="46"/>
      <c r="KT286" s="46"/>
      <c r="KU286" s="46"/>
      <c r="KV286" s="46"/>
      <c r="KW286" s="46"/>
      <c r="KX286" s="46"/>
      <c r="KY286" s="46"/>
      <c r="KZ286" s="46"/>
      <c r="LA286" s="46"/>
      <c r="LB286" s="46"/>
      <c r="LC286" s="46"/>
      <c r="LD286" s="46"/>
      <c r="LE286" s="46"/>
      <c r="LF286" s="46"/>
      <c r="LG286" s="659"/>
      <c r="LH286" s="46"/>
      <c r="LI286" s="46"/>
      <c r="LJ286" s="46"/>
      <c r="LK286" s="46"/>
      <c r="LL286" s="46"/>
      <c r="LM286" s="46"/>
      <c r="LN286" s="46"/>
      <c r="LO286" s="46"/>
      <c r="LP286" s="101"/>
      <c r="LQ286" s="46"/>
      <c r="LR286" s="46"/>
      <c r="LS286" s="670"/>
      <c r="LT286" s="46"/>
      <c r="LU286" s="46"/>
      <c r="LV286" s="46"/>
      <c r="LW286" s="671"/>
      <c r="LX286" s="46"/>
      <c r="LY286" s="46"/>
      <c r="LZ286" s="46"/>
      <c r="MA286" s="46"/>
      <c r="MB286" s="46"/>
      <c r="MC286" s="46"/>
      <c r="MD286" s="46"/>
      <c r="ME286" s="46"/>
      <c r="MF286" s="46"/>
      <c r="MG286" s="46"/>
      <c r="MH286" s="46"/>
      <c r="MI286" s="46"/>
      <c r="MJ286" s="46"/>
      <c r="MK286" s="46"/>
      <c r="ML286" s="46"/>
      <c r="MM286" s="46"/>
      <c r="MN286" s="46"/>
      <c r="MO286" s="46"/>
      <c r="MP286" s="46"/>
      <c r="MQ286" s="46"/>
      <c r="MR286" s="46"/>
      <c r="MS286" s="46"/>
      <c r="MT286" s="46"/>
      <c r="MU286" s="46"/>
      <c r="MV286" s="46"/>
      <c r="MW286" s="46"/>
      <c r="MX286" s="46"/>
      <c r="MY286" s="671"/>
      <c r="MZ286" s="46"/>
      <c r="NA286" s="46"/>
      <c r="NB286" s="46"/>
      <c r="NC286" s="46"/>
      <c r="ND286" s="46"/>
      <c r="NE286" s="46"/>
      <c r="NF286" s="680"/>
      <c r="NG286" s="46"/>
      <c r="NH286" s="46"/>
      <c r="NI286" s="46"/>
      <c r="NJ286" s="681"/>
      <c r="NK286" s="46"/>
      <c r="NL286" s="46"/>
      <c r="NM286" s="46"/>
      <c r="NN286" s="46"/>
      <c r="NO286" s="46"/>
      <c r="NP286" s="46"/>
      <c r="NQ286" s="46"/>
      <c r="NR286" s="46"/>
      <c r="NS286" s="46"/>
      <c r="NT286" s="46"/>
      <c r="NU286" s="670"/>
      <c r="NV286" s="46"/>
      <c r="NW286" s="46"/>
      <c r="NX286" s="46"/>
      <c r="NY286" s="46"/>
      <c r="NZ286" s="46"/>
      <c r="OA286" s="46"/>
      <c r="OB286" s="46"/>
      <c r="OC286" s="46"/>
      <c r="OD286" s="46"/>
      <c r="OE286" s="46"/>
      <c r="OF286" s="46"/>
      <c r="OG286" s="46"/>
      <c r="OH286" s="46"/>
      <c r="OI286" s="46"/>
      <c r="OJ286" s="46"/>
      <c r="OK286" s="46"/>
      <c r="OL286" s="687"/>
      <c r="OM286" s="46"/>
      <c r="ON286" s="46"/>
      <c r="OO286" s="46"/>
      <c r="OP286" s="46"/>
      <c r="OQ286" s="46"/>
      <c r="OR286" s="46"/>
    </row>
    <row r="287" spans="1:408">
      <c r="A287" s="622"/>
      <c r="B287" s="184"/>
      <c r="C287" s="39"/>
      <c r="D287" s="40" t="s">
        <v>19</v>
      </c>
      <c r="JX287" s="653"/>
      <c r="JY287" s="653"/>
      <c r="JZ287" s="654"/>
      <c r="KA287" s="654"/>
      <c r="KB287" s="46"/>
      <c r="KC287" s="46"/>
      <c r="KD287" s="46"/>
      <c r="KE287" s="46"/>
      <c r="KF287" s="46"/>
      <c r="KG287" s="46"/>
      <c r="KH287" s="46"/>
      <c r="KI287" s="46"/>
      <c r="KJ287" s="46"/>
      <c r="KK287" s="46"/>
      <c r="KL287" s="46"/>
      <c r="KM287" s="46"/>
      <c r="KN287" s="46"/>
      <c r="KO287" s="46"/>
      <c r="KP287" s="46"/>
      <c r="KQ287" s="46"/>
      <c r="KR287" s="46"/>
      <c r="KS287" s="46"/>
      <c r="KT287" s="46"/>
      <c r="KU287" s="46"/>
      <c r="KV287" s="46"/>
      <c r="KW287" s="46"/>
      <c r="KX287" s="46"/>
      <c r="KY287" s="46"/>
      <c r="KZ287" s="46"/>
      <c r="LA287" s="46"/>
      <c r="LB287" s="46"/>
      <c r="LC287" s="46"/>
      <c r="LD287" s="46"/>
      <c r="LE287" s="46"/>
      <c r="LF287" s="46"/>
      <c r="LG287" s="659"/>
      <c r="LH287" s="46"/>
      <c r="LI287" s="46"/>
      <c r="LJ287" s="46"/>
      <c r="LK287" s="46"/>
      <c r="LL287" s="46"/>
      <c r="LM287" s="46"/>
      <c r="LN287" s="46"/>
      <c r="LO287" s="46"/>
      <c r="LP287" s="101"/>
      <c r="LQ287" s="46"/>
      <c r="LR287" s="46"/>
      <c r="LS287" s="670"/>
      <c r="LT287" s="46"/>
      <c r="LU287" s="46"/>
      <c r="LV287" s="46"/>
      <c r="LW287" s="671"/>
      <c r="LX287" s="46"/>
      <c r="LY287" s="46"/>
      <c r="LZ287" s="46"/>
      <c r="MA287" s="46"/>
      <c r="MB287" s="46"/>
      <c r="MC287" s="46"/>
      <c r="MD287" s="46"/>
      <c r="ME287" s="46"/>
      <c r="MF287" s="46"/>
      <c r="MG287" s="46"/>
      <c r="MH287" s="46"/>
      <c r="MI287" s="46"/>
      <c r="MJ287" s="46"/>
      <c r="MK287" s="46"/>
      <c r="ML287" s="46"/>
      <c r="MM287" s="46"/>
      <c r="MN287" s="46"/>
      <c r="MO287" s="46"/>
      <c r="MP287" s="46"/>
      <c r="MQ287" s="46"/>
      <c r="MR287" s="46"/>
      <c r="MS287" s="46"/>
      <c r="MT287" s="46"/>
      <c r="MU287" s="46"/>
      <c r="MV287" s="46"/>
      <c r="MW287" s="46"/>
      <c r="MX287" s="46"/>
      <c r="MY287" s="671"/>
      <c r="MZ287" s="46"/>
      <c r="NA287" s="46"/>
      <c r="NB287" s="46"/>
      <c r="NC287" s="46"/>
      <c r="ND287" s="46"/>
      <c r="NE287" s="46"/>
      <c r="NF287" s="680"/>
      <c r="NG287" s="46"/>
      <c r="NH287" s="46"/>
      <c r="NI287" s="46"/>
      <c r="NJ287" s="681"/>
      <c r="NK287" s="46"/>
      <c r="NL287" s="46"/>
      <c r="NM287" s="46"/>
      <c r="NN287" s="46"/>
      <c r="NO287" s="46"/>
      <c r="NP287" s="46"/>
      <c r="NQ287" s="46"/>
      <c r="NR287" s="46"/>
      <c r="NS287" s="46"/>
      <c r="NT287" s="46"/>
      <c r="NU287" s="670"/>
      <c r="NV287" s="46"/>
      <c r="NW287" s="46"/>
      <c r="NX287" s="46"/>
      <c r="NY287" s="46"/>
      <c r="NZ287" s="46"/>
      <c r="OA287" s="46"/>
      <c r="OB287" s="46"/>
      <c r="OC287" s="46"/>
      <c r="OD287" s="46"/>
      <c r="OE287" s="46"/>
      <c r="OF287" s="46"/>
      <c r="OG287" s="46"/>
      <c r="OH287" s="46"/>
      <c r="OI287" s="46"/>
      <c r="OJ287" s="46"/>
      <c r="OK287" s="46"/>
      <c r="OL287" s="687"/>
      <c r="OM287" s="46"/>
      <c r="ON287" s="46"/>
      <c r="OO287" s="46"/>
      <c r="OP287" s="46"/>
      <c r="OQ287" s="46"/>
      <c r="OR287" s="46"/>
    </row>
    <row r="288" spans="1:408">
      <c r="A288" s="623"/>
      <c r="B288" s="237"/>
      <c r="C288" s="43"/>
      <c r="D288" s="44" t="s">
        <v>20</v>
      </c>
      <c r="JX288" s="653"/>
      <c r="JY288" s="653"/>
      <c r="JZ288" s="654"/>
      <c r="KA288" s="654"/>
      <c r="KB288" s="46"/>
      <c r="KC288" s="46"/>
      <c r="KD288" s="46"/>
      <c r="KE288" s="46"/>
      <c r="KF288" s="46"/>
      <c r="KG288" s="46"/>
      <c r="KH288" s="46"/>
      <c r="KI288" s="46"/>
      <c r="KJ288" s="46"/>
      <c r="KK288" s="46"/>
      <c r="KL288" s="46"/>
      <c r="KM288" s="46"/>
      <c r="KN288" s="46"/>
      <c r="KO288" s="46"/>
      <c r="KP288" s="46"/>
      <c r="KQ288" s="46"/>
      <c r="KR288" s="46"/>
      <c r="KS288" s="46"/>
      <c r="KT288" s="46"/>
      <c r="KU288" s="46"/>
      <c r="KV288" s="46"/>
      <c r="KW288" s="46"/>
      <c r="KX288" s="46"/>
      <c r="KY288" s="46"/>
      <c r="KZ288" s="46"/>
      <c r="LA288" s="46"/>
      <c r="LB288" s="46"/>
      <c r="LC288" s="46"/>
      <c r="LD288" s="46"/>
      <c r="LE288" s="46"/>
      <c r="LF288" s="46"/>
      <c r="LG288" s="659"/>
      <c r="LH288" s="46"/>
      <c r="LI288" s="46"/>
      <c r="LJ288" s="46"/>
      <c r="LK288" s="46"/>
      <c r="LL288" s="46"/>
      <c r="LM288" s="46"/>
      <c r="LN288" s="46"/>
      <c r="LO288" s="46"/>
      <c r="LP288" s="101"/>
      <c r="LQ288" s="46"/>
      <c r="LR288" s="46"/>
      <c r="LS288" s="670"/>
      <c r="LT288" s="46"/>
      <c r="LU288" s="46"/>
      <c r="LV288" s="46"/>
      <c r="LW288" s="671"/>
      <c r="LX288" s="46"/>
      <c r="LY288" s="46"/>
      <c r="LZ288" s="46"/>
      <c r="MA288" s="46"/>
      <c r="MB288" s="46"/>
      <c r="MC288" s="46"/>
      <c r="MD288" s="46"/>
      <c r="ME288" s="46"/>
      <c r="MF288" s="46"/>
      <c r="MG288" s="46"/>
      <c r="MH288" s="46"/>
      <c r="MI288" s="46"/>
      <c r="MJ288" s="46"/>
      <c r="MK288" s="46"/>
      <c r="ML288" s="46"/>
      <c r="MM288" s="46"/>
      <c r="MN288" s="46"/>
      <c r="MO288" s="46"/>
      <c r="MP288" s="46"/>
      <c r="MQ288" s="46"/>
      <c r="MR288" s="46"/>
      <c r="MS288" s="46"/>
      <c r="MT288" s="46"/>
      <c r="MU288" s="46"/>
      <c r="MV288" s="46"/>
      <c r="MW288" s="46"/>
      <c r="MX288" s="46"/>
      <c r="MY288" s="671"/>
      <c r="MZ288" s="46"/>
      <c r="NA288" s="46"/>
      <c r="NB288" s="46"/>
      <c r="NC288" s="46"/>
      <c r="ND288" s="46"/>
      <c r="NE288" s="46"/>
      <c r="NF288" s="680"/>
      <c r="NG288" s="46"/>
      <c r="NH288" s="46"/>
      <c r="NI288" s="46"/>
      <c r="NJ288" s="681"/>
      <c r="NK288" s="46"/>
      <c r="NL288" s="46"/>
      <c r="NM288" s="46"/>
      <c r="NN288" s="46"/>
      <c r="NO288" s="46"/>
      <c r="NP288" s="46"/>
      <c r="NQ288" s="46"/>
      <c r="NR288" s="46"/>
      <c r="NS288" s="46"/>
      <c r="NT288" s="46"/>
      <c r="NU288" s="670"/>
      <c r="NV288" s="46"/>
      <c r="NW288" s="46"/>
      <c r="NX288" s="46"/>
      <c r="NY288" s="46"/>
      <c r="NZ288" s="46"/>
      <c r="OA288" s="46"/>
      <c r="OB288" s="46"/>
      <c r="OC288" s="46"/>
      <c r="OD288" s="46"/>
      <c r="OE288" s="46"/>
      <c r="OF288" s="46"/>
      <c r="OG288" s="46"/>
      <c r="OH288" s="46"/>
      <c r="OI288" s="46"/>
      <c r="OJ288" s="46"/>
      <c r="OK288" s="46"/>
      <c r="OL288" s="687"/>
      <c r="OM288" s="46"/>
      <c r="ON288" s="46"/>
      <c r="OO288" s="46"/>
      <c r="OP288" s="46"/>
      <c r="OQ288" s="46"/>
      <c r="OR288" s="46"/>
    </row>
    <row r="289" spans="1:408">
      <c r="A289" s="622"/>
      <c r="B289" s="184"/>
      <c r="C289" s="39"/>
      <c r="D289" s="40" t="s">
        <v>21</v>
      </c>
      <c r="JX289" s="653"/>
      <c r="JY289" s="653"/>
      <c r="JZ289" s="654"/>
      <c r="KA289" s="654"/>
      <c r="KB289" s="46"/>
      <c r="KC289" s="46"/>
      <c r="KD289" s="46"/>
      <c r="KE289" s="46"/>
      <c r="KF289" s="46"/>
      <c r="KG289" s="46"/>
      <c r="KH289" s="46"/>
      <c r="KI289" s="46"/>
      <c r="KJ289" s="46"/>
      <c r="KK289" s="46"/>
      <c r="KL289" s="46"/>
      <c r="KM289" s="46"/>
      <c r="KN289" s="46"/>
      <c r="KO289" s="46"/>
      <c r="KP289" s="46"/>
      <c r="KQ289" s="46"/>
      <c r="KR289" s="46">
        <v>10</v>
      </c>
      <c r="KS289" s="46"/>
      <c r="KT289" s="46"/>
      <c r="KU289" s="46"/>
      <c r="KV289" s="46"/>
      <c r="KW289" s="46">
        <v>10</v>
      </c>
      <c r="KX289" s="46">
        <f t="shared" ref="KX289:LK289" si="495">KW289-KX288</f>
        <v>10</v>
      </c>
      <c r="KY289" s="46">
        <f t="shared" si="495"/>
        <v>10</v>
      </c>
      <c r="KZ289" s="46">
        <f t="shared" si="495"/>
        <v>10</v>
      </c>
      <c r="LA289" s="46">
        <f t="shared" si="495"/>
        <v>10</v>
      </c>
      <c r="LB289" s="46">
        <f t="shared" si="495"/>
        <v>10</v>
      </c>
      <c r="LC289" s="46">
        <f t="shared" si="495"/>
        <v>10</v>
      </c>
      <c r="LD289" s="46">
        <f t="shared" si="495"/>
        <v>10</v>
      </c>
      <c r="LE289" s="46">
        <f t="shared" si="495"/>
        <v>10</v>
      </c>
      <c r="LF289" s="46">
        <f t="shared" si="495"/>
        <v>10</v>
      </c>
      <c r="LG289" s="659"/>
      <c r="LH289" s="46">
        <f>LF289-LH288</f>
        <v>10</v>
      </c>
      <c r="LI289" s="46">
        <f t="shared" ref="LI289:NT289" si="496">LH289-LI288</f>
        <v>10</v>
      </c>
      <c r="LJ289" s="46">
        <f t="shared" si="496"/>
        <v>10</v>
      </c>
      <c r="LK289" s="46">
        <f t="shared" si="496"/>
        <v>10</v>
      </c>
      <c r="LL289" s="46">
        <f t="shared" si="496"/>
        <v>10</v>
      </c>
      <c r="LM289" s="46">
        <f t="shared" si="496"/>
        <v>10</v>
      </c>
      <c r="LN289" s="46">
        <f t="shared" si="496"/>
        <v>10</v>
      </c>
      <c r="LO289" s="46">
        <f t="shared" si="496"/>
        <v>10</v>
      </c>
      <c r="LP289" s="101">
        <f t="shared" si="496"/>
        <v>10</v>
      </c>
      <c r="LQ289" s="46">
        <f t="shared" si="496"/>
        <v>10</v>
      </c>
      <c r="LR289" s="46">
        <f t="shared" si="496"/>
        <v>10</v>
      </c>
      <c r="LS289" s="670">
        <f t="shared" si="496"/>
        <v>10</v>
      </c>
      <c r="LT289" s="46">
        <f t="shared" si="496"/>
        <v>10</v>
      </c>
      <c r="LU289" s="46">
        <f t="shared" si="496"/>
        <v>10</v>
      </c>
      <c r="LV289" s="46">
        <f t="shared" si="496"/>
        <v>10</v>
      </c>
      <c r="LW289" s="671">
        <f t="shared" si="496"/>
        <v>10</v>
      </c>
      <c r="LX289" s="46">
        <f t="shared" si="496"/>
        <v>10</v>
      </c>
      <c r="LY289" s="46">
        <f t="shared" si="496"/>
        <v>10</v>
      </c>
      <c r="LZ289" s="46">
        <f t="shared" si="496"/>
        <v>10</v>
      </c>
      <c r="MA289" s="46">
        <f t="shared" si="496"/>
        <v>10</v>
      </c>
      <c r="MB289" s="46">
        <f t="shared" si="496"/>
        <v>10</v>
      </c>
      <c r="MC289" s="46">
        <f t="shared" si="496"/>
        <v>10</v>
      </c>
      <c r="MD289" s="46">
        <f t="shared" si="496"/>
        <v>10</v>
      </c>
      <c r="ME289" s="46">
        <f t="shared" si="496"/>
        <v>10</v>
      </c>
      <c r="MF289" s="46">
        <f t="shared" si="496"/>
        <v>10</v>
      </c>
      <c r="MG289" s="46">
        <f t="shared" si="496"/>
        <v>10</v>
      </c>
      <c r="MH289" s="46">
        <f t="shared" si="496"/>
        <v>10</v>
      </c>
      <c r="MI289" s="46">
        <f t="shared" si="496"/>
        <v>10</v>
      </c>
      <c r="MJ289" s="46">
        <f t="shared" si="496"/>
        <v>10</v>
      </c>
      <c r="MK289" s="46">
        <f t="shared" si="496"/>
        <v>10</v>
      </c>
      <c r="ML289" s="46">
        <f t="shared" si="496"/>
        <v>10</v>
      </c>
      <c r="MM289" s="46">
        <f t="shared" si="496"/>
        <v>10</v>
      </c>
      <c r="MN289" s="46">
        <f t="shared" si="496"/>
        <v>10</v>
      </c>
      <c r="MO289" s="46">
        <f t="shared" si="496"/>
        <v>10</v>
      </c>
      <c r="MP289" s="46">
        <f t="shared" si="496"/>
        <v>10</v>
      </c>
      <c r="MQ289" s="46">
        <f t="shared" si="496"/>
        <v>10</v>
      </c>
      <c r="MR289" s="46">
        <f t="shared" si="496"/>
        <v>10</v>
      </c>
      <c r="MS289" s="46">
        <f t="shared" si="496"/>
        <v>10</v>
      </c>
      <c r="MT289" s="46">
        <f t="shared" si="496"/>
        <v>10</v>
      </c>
      <c r="MU289" s="46">
        <f t="shared" si="496"/>
        <v>10</v>
      </c>
      <c r="MV289" s="46">
        <f t="shared" si="496"/>
        <v>10</v>
      </c>
      <c r="MW289" s="46">
        <f t="shared" si="496"/>
        <v>10</v>
      </c>
      <c r="MX289" s="46">
        <f t="shared" si="496"/>
        <v>10</v>
      </c>
      <c r="MY289" s="671">
        <f t="shared" si="496"/>
        <v>10</v>
      </c>
      <c r="MZ289" s="46">
        <f t="shared" si="496"/>
        <v>10</v>
      </c>
      <c r="NA289" s="46">
        <f t="shared" si="496"/>
        <v>10</v>
      </c>
      <c r="NB289" s="46">
        <f t="shared" si="496"/>
        <v>10</v>
      </c>
      <c r="NC289" s="46">
        <f t="shared" si="496"/>
        <v>10</v>
      </c>
      <c r="ND289" s="46">
        <f t="shared" si="496"/>
        <v>10</v>
      </c>
      <c r="NE289" s="46">
        <f t="shared" si="496"/>
        <v>10</v>
      </c>
      <c r="NF289" s="680">
        <f t="shared" si="496"/>
        <v>10</v>
      </c>
      <c r="NG289" s="46">
        <f t="shared" si="496"/>
        <v>10</v>
      </c>
      <c r="NH289" s="46">
        <f t="shared" si="496"/>
        <v>10</v>
      </c>
      <c r="NI289" s="46">
        <f t="shared" si="496"/>
        <v>10</v>
      </c>
      <c r="NJ289" s="681">
        <f t="shared" si="496"/>
        <v>10</v>
      </c>
      <c r="NK289" s="46">
        <f t="shared" si="496"/>
        <v>10</v>
      </c>
      <c r="NL289" s="46">
        <f t="shared" si="496"/>
        <v>10</v>
      </c>
      <c r="NM289" s="46">
        <f t="shared" si="496"/>
        <v>10</v>
      </c>
      <c r="NN289" s="46">
        <f t="shared" si="496"/>
        <v>10</v>
      </c>
      <c r="NO289" s="46">
        <f t="shared" si="496"/>
        <v>10</v>
      </c>
      <c r="NP289" s="46">
        <f t="shared" si="496"/>
        <v>10</v>
      </c>
      <c r="NQ289" s="46">
        <f t="shared" si="496"/>
        <v>10</v>
      </c>
      <c r="NR289" s="46">
        <f t="shared" si="496"/>
        <v>10</v>
      </c>
      <c r="NS289" s="46">
        <f t="shared" si="496"/>
        <v>10</v>
      </c>
      <c r="NT289" s="46">
        <f t="shared" si="496"/>
        <v>10</v>
      </c>
      <c r="NU289" s="670">
        <f t="shared" ref="NU289:OR289" si="497">NT289-NU288</f>
        <v>10</v>
      </c>
      <c r="NV289" s="46">
        <f t="shared" si="497"/>
        <v>10</v>
      </c>
      <c r="NW289" s="46">
        <f t="shared" si="497"/>
        <v>10</v>
      </c>
      <c r="NX289" s="46">
        <f t="shared" si="497"/>
        <v>10</v>
      </c>
      <c r="NY289" s="46">
        <f t="shared" si="497"/>
        <v>10</v>
      </c>
      <c r="NZ289" s="46">
        <f t="shared" si="497"/>
        <v>10</v>
      </c>
      <c r="OA289" s="46">
        <f t="shared" si="497"/>
        <v>10</v>
      </c>
      <c r="OB289" s="46">
        <f t="shared" si="497"/>
        <v>10</v>
      </c>
      <c r="OC289" s="46">
        <f t="shared" si="497"/>
        <v>10</v>
      </c>
      <c r="OD289" s="46">
        <f t="shared" si="497"/>
        <v>10</v>
      </c>
      <c r="OE289" s="46">
        <f t="shared" si="497"/>
        <v>10</v>
      </c>
      <c r="OF289" s="46">
        <f t="shared" si="497"/>
        <v>10</v>
      </c>
      <c r="OG289" s="46">
        <f t="shared" si="497"/>
        <v>10</v>
      </c>
      <c r="OH289" s="46">
        <f t="shared" si="497"/>
        <v>10</v>
      </c>
      <c r="OI289" s="46">
        <f t="shared" si="497"/>
        <v>10</v>
      </c>
      <c r="OJ289" s="46">
        <f t="shared" si="497"/>
        <v>10</v>
      </c>
      <c r="OK289" s="46">
        <f t="shared" si="497"/>
        <v>10</v>
      </c>
      <c r="OL289" s="687">
        <f t="shared" si="497"/>
        <v>10</v>
      </c>
      <c r="OM289" s="46">
        <f t="shared" si="497"/>
        <v>10</v>
      </c>
      <c r="ON289" s="46">
        <f t="shared" si="497"/>
        <v>10</v>
      </c>
      <c r="OO289" s="46">
        <f t="shared" si="497"/>
        <v>10</v>
      </c>
      <c r="OP289" s="46">
        <f t="shared" si="497"/>
        <v>10</v>
      </c>
      <c r="OQ289" s="46">
        <f t="shared" si="497"/>
        <v>10</v>
      </c>
      <c r="OR289" s="46">
        <f t="shared" si="497"/>
        <v>10</v>
      </c>
    </row>
    <row r="290" spans="334:339">
      <c r="LV290" s="31"/>
      <c r="LX290" s="31"/>
      <c r="LY290" s="31"/>
      <c r="LZ290" s="31"/>
      <c r="MA290" s="31"/>
    </row>
    <row r="291" spans="334:339">
      <c r="LV291" s="31"/>
      <c r="LX291" s="31"/>
      <c r="LY291" s="31"/>
      <c r="LZ291" s="31"/>
      <c r="MA291" s="31"/>
    </row>
    <row r="292" spans="334:339">
      <c r="LV292" s="31"/>
      <c r="LX292" s="31"/>
      <c r="LY292" s="31"/>
      <c r="LZ292" s="31"/>
      <c r="MA292" s="31"/>
    </row>
  </sheetData>
  <mergeCells count="300">
    <mergeCell ref="JX1:JY1"/>
    <mergeCell ref="JZ1:KA1"/>
    <mergeCell ref="A30:A45"/>
    <mergeCell ref="A46:A69"/>
    <mergeCell ref="A70:A85"/>
    <mergeCell ref="A86:A105"/>
    <mergeCell ref="A106:A121"/>
    <mergeCell ref="A122:A137"/>
    <mergeCell ref="A138:A141"/>
    <mergeCell ref="A142:A145"/>
    <mergeCell ref="A146:A161"/>
    <mergeCell ref="A162:A173"/>
    <mergeCell ref="A174:A177"/>
    <mergeCell ref="A178:A193"/>
    <mergeCell ref="A194:A201"/>
    <mergeCell ref="A202:A213"/>
    <mergeCell ref="A214:A225"/>
    <mergeCell ref="A226:A237"/>
    <mergeCell ref="A238:A257"/>
    <mergeCell ref="A258:A261"/>
    <mergeCell ref="A262:A265"/>
    <mergeCell ref="A266:A269"/>
    <mergeCell ref="A270:A273"/>
    <mergeCell ref="A274:A277"/>
    <mergeCell ref="A278:A281"/>
    <mergeCell ref="A282:A285"/>
    <mergeCell ref="A286:A289"/>
    <mergeCell ref="B2:B29"/>
    <mergeCell ref="B30:B45"/>
    <mergeCell ref="B46:B69"/>
    <mergeCell ref="B70:B73"/>
    <mergeCell ref="B74:B77"/>
    <mergeCell ref="B78:B81"/>
    <mergeCell ref="B82:B85"/>
    <mergeCell ref="B86:B89"/>
    <mergeCell ref="B90:B93"/>
    <mergeCell ref="B94:B97"/>
    <mergeCell ref="B98:B101"/>
    <mergeCell ref="B102:B105"/>
    <mergeCell ref="B106:B109"/>
    <mergeCell ref="B110:B113"/>
    <mergeCell ref="B114:B117"/>
    <mergeCell ref="B118:B121"/>
    <mergeCell ref="B122:B137"/>
    <mergeCell ref="B138:B141"/>
    <mergeCell ref="B142:B145"/>
    <mergeCell ref="B146:B161"/>
    <mergeCell ref="B162:B165"/>
    <mergeCell ref="B166:B169"/>
    <mergeCell ref="B170:B173"/>
    <mergeCell ref="B174:B177"/>
    <mergeCell ref="B178:B193"/>
    <mergeCell ref="B194:B201"/>
    <mergeCell ref="B202:B213"/>
    <mergeCell ref="B214:B225"/>
    <mergeCell ref="B226:B237"/>
    <mergeCell ref="B238:B245"/>
    <mergeCell ref="B246:B249"/>
    <mergeCell ref="B250:B257"/>
    <mergeCell ref="B258:B261"/>
    <mergeCell ref="B262:B265"/>
    <mergeCell ref="B266:B269"/>
    <mergeCell ref="B270:B273"/>
    <mergeCell ref="B274:B277"/>
    <mergeCell ref="B278:B281"/>
    <mergeCell ref="B282:B285"/>
    <mergeCell ref="B286:B289"/>
    <mergeCell ref="C2:C5"/>
    <mergeCell ref="C6:C9"/>
    <mergeCell ref="C10:C13"/>
    <mergeCell ref="C14:C17"/>
    <mergeCell ref="C18:C21"/>
    <mergeCell ref="C22:C25"/>
    <mergeCell ref="C26:C29"/>
    <mergeCell ref="C30:C33"/>
    <mergeCell ref="C34:C37"/>
    <mergeCell ref="C38:C41"/>
    <mergeCell ref="C42:C45"/>
    <mergeCell ref="C46:C49"/>
    <mergeCell ref="C50:C53"/>
    <mergeCell ref="C54:C57"/>
    <mergeCell ref="C58:C61"/>
    <mergeCell ref="C62:C65"/>
    <mergeCell ref="C66:C69"/>
    <mergeCell ref="C70:C73"/>
    <mergeCell ref="C74:C77"/>
    <mergeCell ref="C78:C81"/>
    <mergeCell ref="C82:C85"/>
    <mergeCell ref="C86:C89"/>
    <mergeCell ref="C90:C93"/>
    <mergeCell ref="C94:C97"/>
    <mergeCell ref="C98:C101"/>
    <mergeCell ref="C102:C105"/>
    <mergeCell ref="C106:C109"/>
    <mergeCell ref="C110:C113"/>
    <mergeCell ref="C114:C117"/>
    <mergeCell ref="C118:C121"/>
    <mergeCell ref="C122:C125"/>
    <mergeCell ref="C126:C129"/>
    <mergeCell ref="C130:C133"/>
    <mergeCell ref="C134:C137"/>
    <mergeCell ref="C138:C141"/>
    <mergeCell ref="C142:C145"/>
    <mergeCell ref="C146:C149"/>
    <mergeCell ref="C150:C153"/>
    <mergeCell ref="C154:C157"/>
    <mergeCell ref="C162:C165"/>
    <mergeCell ref="C166:C169"/>
    <mergeCell ref="C170:C173"/>
    <mergeCell ref="C174:C177"/>
    <mergeCell ref="C178:C181"/>
    <mergeCell ref="C182:C185"/>
    <mergeCell ref="C186:C189"/>
    <mergeCell ref="C190:C193"/>
    <mergeCell ref="C194:C197"/>
    <mergeCell ref="C198:C201"/>
    <mergeCell ref="C202:C205"/>
    <mergeCell ref="C206:C209"/>
    <mergeCell ref="C210:C213"/>
    <mergeCell ref="C214:C217"/>
    <mergeCell ref="C218:C221"/>
    <mergeCell ref="C222:C225"/>
    <mergeCell ref="C226:C229"/>
    <mergeCell ref="C230:C233"/>
    <mergeCell ref="C234:C237"/>
    <mergeCell ref="C238:C241"/>
    <mergeCell ref="C242:C245"/>
    <mergeCell ref="C246:C249"/>
    <mergeCell ref="C250:C253"/>
    <mergeCell ref="C254:C257"/>
    <mergeCell ref="C258:C261"/>
    <mergeCell ref="C262:C265"/>
    <mergeCell ref="C266:C269"/>
    <mergeCell ref="C270:C273"/>
    <mergeCell ref="C274:C277"/>
    <mergeCell ref="C278:C281"/>
    <mergeCell ref="C282:C285"/>
    <mergeCell ref="C286:C289"/>
    <mergeCell ref="E2:E5"/>
    <mergeCell ref="E6:E9"/>
    <mergeCell ref="E10:E13"/>
    <mergeCell ref="E14:E17"/>
    <mergeCell ref="E18:E26"/>
    <mergeCell ref="E27:E46"/>
    <mergeCell ref="E47:E50"/>
    <mergeCell ref="E51:E54"/>
    <mergeCell ref="E55:E58"/>
    <mergeCell ref="E59:E62"/>
    <mergeCell ref="E63:E66"/>
    <mergeCell ref="E67:E69"/>
    <mergeCell ref="E71:E74"/>
    <mergeCell ref="E75:E78"/>
    <mergeCell ref="E79:E83"/>
    <mergeCell ref="E84:E88"/>
    <mergeCell ref="E89:E92"/>
    <mergeCell ref="E93:E96"/>
    <mergeCell ref="E97:E100"/>
    <mergeCell ref="E101:E104"/>
    <mergeCell ref="E105:E108"/>
    <mergeCell ref="E109:E112"/>
    <mergeCell ref="E113:E116"/>
    <mergeCell ref="E117:E120"/>
    <mergeCell ref="E123:E126"/>
    <mergeCell ref="E127:E130"/>
    <mergeCell ref="E131:E133"/>
    <mergeCell ref="E134:E137"/>
    <mergeCell ref="E139:E142"/>
    <mergeCell ref="E143:E146"/>
    <mergeCell ref="E147:E150"/>
    <mergeCell ref="E151:E154"/>
    <mergeCell ref="E155:E162"/>
    <mergeCell ref="E171:E174"/>
    <mergeCell ref="E175:E178"/>
    <mergeCell ref="E183:E185"/>
    <mergeCell ref="E187:E190"/>
    <mergeCell ref="E191:E193"/>
    <mergeCell ref="E194:E201"/>
    <mergeCell ref="E202:E204"/>
    <mergeCell ref="E205:E209"/>
    <mergeCell ref="E210:E214"/>
    <mergeCell ref="E215:E219"/>
    <mergeCell ref="E220:E224"/>
    <mergeCell ref="E225:E229"/>
    <mergeCell ref="E230:E234"/>
    <mergeCell ref="E235:E237"/>
    <mergeCell ref="E258:E261"/>
    <mergeCell ref="CJ2:CJ5"/>
    <mergeCell ref="CJ6:CJ9"/>
    <mergeCell ref="CJ10:CJ13"/>
    <mergeCell ref="CJ14:CJ17"/>
    <mergeCell ref="CJ18:CJ26"/>
    <mergeCell ref="CJ27:CJ46"/>
    <mergeCell ref="CJ47:CJ50"/>
    <mergeCell ref="CJ51:CJ54"/>
    <mergeCell ref="CJ55:CJ58"/>
    <mergeCell ref="CJ59:CJ62"/>
    <mergeCell ref="CJ63:CJ66"/>
    <mergeCell ref="CJ67:CJ69"/>
    <mergeCell ref="CJ71:CJ74"/>
    <mergeCell ref="CJ75:CJ78"/>
    <mergeCell ref="CJ79:CJ83"/>
    <mergeCell ref="CJ84:CJ88"/>
    <mergeCell ref="CJ89:CJ92"/>
    <mergeCell ref="CJ93:CJ96"/>
    <mergeCell ref="CJ97:CJ100"/>
    <mergeCell ref="CJ101:CJ104"/>
    <mergeCell ref="CJ105:CJ108"/>
    <mergeCell ref="CJ109:CJ112"/>
    <mergeCell ref="CJ113:CJ116"/>
    <mergeCell ref="CJ117:CJ120"/>
    <mergeCell ref="CJ123:CJ126"/>
    <mergeCell ref="CJ127:CJ130"/>
    <mergeCell ref="CJ131:CJ133"/>
    <mergeCell ref="CJ134:CJ137"/>
    <mergeCell ref="CJ139:CJ142"/>
    <mergeCell ref="CJ143:CJ146"/>
    <mergeCell ref="CJ147:CJ150"/>
    <mergeCell ref="CJ151:CJ154"/>
    <mergeCell ref="CJ155:CJ162"/>
    <mergeCell ref="CJ163:CJ165"/>
    <mergeCell ref="CJ167:CJ170"/>
    <mergeCell ref="CJ171:CJ174"/>
    <mergeCell ref="CJ175:CJ178"/>
    <mergeCell ref="CJ179:CJ182"/>
    <mergeCell ref="CJ183:CJ185"/>
    <mergeCell ref="CJ187:CJ190"/>
    <mergeCell ref="CJ191:CJ193"/>
    <mergeCell ref="CJ194:CJ201"/>
    <mergeCell ref="CJ202:CJ204"/>
    <mergeCell ref="CJ205:CJ209"/>
    <mergeCell ref="CJ210:CJ214"/>
    <mergeCell ref="CJ215:CJ219"/>
    <mergeCell ref="CJ220:CJ224"/>
    <mergeCell ref="CJ225:CJ229"/>
    <mergeCell ref="CJ230:CJ234"/>
    <mergeCell ref="CJ235:CJ237"/>
    <mergeCell ref="CJ258:CJ261"/>
    <mergeCell ref="CO2:CO5"/>
    <mergeCell ref="CO6:CO9"/>
    <mergeCell ref="CO10:CO13"/>
    <mergeCell ref="CO14:CO17"/>
    <mergeCell ref="CO18:CO21"/>
    <mergeCell ref="CO22:CO25"/>
    <mergeCell ref="CO26:CO29"/>
    <mergeCell ref="CO30:CO33"/>
    <mergeCell ref="CO34:CO37"/>
    <mergeCell ref="CO38:CO41"/>
    <mergeCell ref="CO42:CO45"/>
    <mergeCell ref="CO46:CO49"/>
    <mergeCell ref="CO50:CO53"/>
    <mergeCell ref="CO54:CO57"/>
    <mergeCell ref="CO58:CO61"/>
    <mergeCell ref="CO62:CO65"/>
    <mergeCell ref="CO66:CO69"/>
    <mergeCell ref="CO70:CO73"/>
    <mergeCell ref="CO74:CO77"/>
    <mergeCell ref="CO78:CO81"/>
    <mergeCell ref="CO82:CO85"/>
    <mergeCell ref="CO86:CO89"/>
    <mergeCell ref="CO90:CO93"/>
    <mergeCell ref="CO94:CO97"/>
    <mergeCell ref="CO98:CO101"/>
    <mergeCell ref="CO102:CO105"/>
    <mergeCell ref="CO106:CO109"/>
    <mergeCell ref="CO110:CO113"/>
    <mergeCell ref="CO114:CO117"/>
    <mergeCell ref="CO118:CO121"/>
    <mergeCell ref="CO122:CO125"/>
    <mergeCell ref="CO126:CO129"/>
    <mergeCell ref="CO130:CO133"/>
    <mergeCell ref="CO134:CO137"/>
    <mergeCell ref="CO138:CO141"/>
    <mergeCell ref="CO142:CO145"/>
    <mergeCell ref="CO146:CO149"/>
    <mergeCell ref="CO150:CO153"/>
    <mergeCell ref="CO154:CO157"/>
    <mergeCell ref="CO162:CO165"/>
    <mergeCell ref="CO166:CO169"/>
    <mergeCell ref="CO170:CO173"/>
    <mergeCell ref="CO174:CO177"/>
    <mergeCell ref="CO178:CO181"/>
    <mergeCell ref="CO182:CO185"/>
    <mergeCell ref="CO186:CO189"/>
    <mergeCell ref="CO190:CO193"/>
    <mergeCell ref="CO198:CO201"/>
    <mergeCell ref="CO202:CO205"/>
    <mergeCell ref="CO206:CO209"/>
    <mergeCell ref="CO210:CO213"/>
    <mergeCell ref="CO214:CO217"/>
    <mergeCell ref="CO218:CO221"/>
    <mergeCell ref="CO222:CO225"/>
    <mergeCell ref="CO226:CO229"/>
    <mergeCell ref="CO230:CO233"/>
    <mergeCell ref="CO234:CO237"/>
    <mergeCell ref="CO238:CO241"/>
    <mergeCell ref="CO242:CO245"/>
    <mergeCell ref="CO246:CO249"/>
    <mergeCell ref="CO250:CO253"/>
    <mergeCell ref="CO254:CO257"/>
    <mergeCell ref="CO258:CO261"/>
  </mergeCells>
  <conditionalFormatting sqref="AF5:AT5">
    <cfRule type="cellIs" dxfId="0" priority="57" operator="between">
      <formula>0</formula>
      <formula>1</formula>
    </cfRule>
  </conditionalFormatting>
  <conditionalFormatting sqref="AU5">
    <cfRule type="cellIs" dxfId="0" priority="49" operator="between">
      <formula>0</formula>
      <formula>1</formula>
    </cfRule>
    <cfRule type="cellIs" dxfId="1" priority="50" operator="between">
      <formula>0</formula>
      <formula>1</formula>
    </cfRule>
    <cfRule type="cellIs" dxfId="2" priority="51" operator="between">
      <formula>0</formula>
      <formula>1</formula>
    </cfRule>
    <cfRule type="cellIs" dxfId="3" priority="52" operator="between">
      <formula>0</formula>
      <formula>1</formula>
    </cfRule>
    <cfRule type="cellIs" dxfId="4" priority="53" operator="between">
      <formula>0</formula>
      <formula>1</formula>
    </cfRule>
    <cfRule type="cellIs" dxfId="5" priority="54" operator="between">
      <formula>0</formula>
      <formula>1</formula>
    </cfRule>
    <cfRule type="cellIs" dxfId="6" priority="55" operator="between">
      <formula>0</formula>
      <formula>1</formula>
    </cfRule>
    <cfRule type="cellIs" dxfId="4" priority="56" operator="equal">
      <formula>0</formula>
    </cfRule>
  </conditionalFormatting>
  <conditionalFormatting sqref="AF122:AT122">
    <cfRule type="cellIs" dxfId="0" priority="1297" operator="between">
      <formula>0</formula>
      <formula>1</formula>
    </cfRule>
  </conditionalFormatting>
  <conditionalFormatting sqref="AU122">
    <cfRule type="cellIs" dxfId="0" priority="1289" operator="between">
      <formula>0</formula>
      <formula>1</formula>
    </cfRule>
    <cfRule type="cellIs" dxfId="1" priority="1290" operator="between">
      <formula>0</formula>
      <formula>1</formula>
    </cfRule>
    <cfRule type="cellIs" dxfId="2" priority="1291" operator="between">
      <formula>0</formula>
      <formula>1</formula>
    </cfRule>
    <cfRule type="cellIs" dxfId="3" priority="1292" operator="between">
      <formula>0</formula>
      <formula>1</formula>
    </cfRule>
    <cfRule type="cellIs" dxfId="4" priority="1293" operator="between">
      <formula>0</formula>
      <formula>1</formula>
    </cfRule>
    <cfRule type="cellIs" dxfId="5" priority="1294" operator="between">
      <formula>0</formula>
      <formula>1</formula>
    </cfRule>
    <cfRule type="cellIs" dxfId="6" priority="1295" operator="between">
      <formula>0</formula>
      <formula>1</formula>
    </cfRule>
    <cfRule type="cellIs" dxfId="4" priority="1296" operator="equal">
      <formula>0</formula>
    </cfRule>
  </conditionalFormatting>
  <conditionalFormatting sqref="CM137">
    <cfRule type="cellIs" dxfId="0" priority="313" operator="between">
      <formula>0</formula>
      <formula>1</formula>
    </cfRule>
    <cfRule type="cellIs" dxfId="1" priority="314" operator="between">
      <formula>0</formula>
      <formula>1</formula>
    </cfRule>
    <cfRule type="cellIs" dxfId="2" priority="315" operator="between">
      <formula>0</formula>
      <formula>1</formula>
    </cfRule>
    <cfRule type="cellIs" dxfId="3" priority="316" operator="between">
      <formula>0</formula>
      <formula>1</formula>
    </cfRule>
    <cfRule type="cellIs" dxfId="4" priority="317" operator="between">
      <formula>0</formula>
      <formula>1</formula>
    </cfRule>
    <cfRule type="cellIs" dxfId="5" priority="318" operator="between">
      <formula>0</formula>
      <formula>1</formula>
    </cfRule>
    <cfRule type="cellIs" dxfId="6" priority="319" operator="between">
      <formula>0</formula>
      <formula>1</formula>
    </cfRule>
    <cfRule type="cellIs" dxfId="4" priority="320" operator="equal">
      <formula>0</formula>
    </cfRule>
  </conditionalFormatting>
  <conditionalFormatting sqref="AU6:AU69">
    <cfRule type="cellIs" dxfId="0" priority="281" operator="between">
      <formula>0</formula>
      <formula>1</formula>
    </cfRule>
    <cfRule type="cellIs" dxfId="1" priority="282" operator="between">
      <formula>0</formula>
      <formula>1</formula>
    </cfRule>
    <cfRule type="cellIs" dxfId="2" priority="283" operator="between">
      <formula>0</formula>
      <formula>1</formula>
    </cfRule>
    <cfRule type="cellIs" dxfId="3" priority="284" operator="between">
      <formula>0</formula>
      <formula>1</formula>
    </cfRule>
    <cfRule type="cellIs" dxfId="4" priority="285" operator="between">
      <formula>0</formula>
      <formula>1</formula>
    </cfRule>
    <cfRule type="cellIs" dxfId="5" priority="286" operator="between">
      <formula>0</formula>
      <formula>1</formula>
    </cfRule>
    <cfRule type="cellIs" dxfId="6" priority="287" operator="between">
      <formula>0</formula>
      <formula>1</formula>
    </cfRule>
    <cfRule type="cellIs" dxfId="4" priority="288" operator="equal">
      <formula>0</formula>
    </cfRule>
  </conditionalFormatting>
  <conditionalFormatting sqref="AU70:AU83">
    <cfRule type="cellIs" dxfId="0" priority="201" operator="between">
      <formula>0</formula>
      <formula>1</formula>
    </cfRule>
    <cfRule type="cellIs" dxfId="1" priority="202" operator="between">
      <formula>0</formula>
      <formula>1</formula>
    </cfRule>
    <cfRule type="cellIs" dxfId="2" priority="203" operator="between">
      <formula>0</formula>
      <formula>1</formula>
    </cfRule>
    <cfRule type="cellIs" dxfId="3" priority="204" operator="between">
      <formula>0</formula>
      <formula>1</formula>
    </cfRule>
    <cfRule type="cellIs" dxfId="4" priority="205" operator="between">
      <formula>0</formula>
      <formula>1</formula>
    </cfRule>
    <cfRule type="cellIs" dxfId="5" priority="206" operator="between">
      <formula>0</formula>
      <formula>1</formula>
    </cfRule>
    <cfRule type="cellIs" dxfId="6" priority="207" operator="between">
      <formula>0</formula>
      <formula>1</formula>
    </cfRule>
    <cfRule type="cellIs" dxfId="4" priority="208" operator="equal">
      <formula>0</formula>
    </cfRule>
  </conditionalFormatting>
  <conditionalFormatting sqref="AU84:AU121">
    <cfRule type="cellIs" dxfId="0" priority="129" operator="between">
      <formula>0</formula>
      <formula>1</formula>
    </cfRule>
    <cfRule type="cellIs" dxfId="1" priority="130" operator="between">
      <formula>0</formula>
      <formula>1</formula>
    </cfRule>
    <cfRule type="cellIs" dxfId="2" priority="131" operator="between">
      <formula>0</formula>
      <formula>1</formula>
    </cfRule>
    <cfRule type="cellIs" dxfId="3" priority="132" operator="between">
      <formula>0</formula>
      <formula>1</formula>
    </cfRule>
    <cfRule type="cellIs" dxfId="4" priority="133" operator="between">
      <formula>0</formula>
      <formula>1</formula>
    </cfRule>
    <cfRule type="cellIs" dxfId="5" priority="134" operator="between">
      <formula>0</formula>
      <formula>1</formula>
    </cfRule>
    <cfRule type="cellIs" dxfId="6" priority="135" operator="between">
      <formula>0</formula>
      <formula>1</formula>
    </cfRule>
    <cfRule type="cellIs" dxfId="4" priority="136" operator="equal">
      <formula>0</formula>
    </cfRule>
  </conditionalFormatting>
  <conditionalFormatting sqref="AU123:AU142">
    <cfRule type="cellIs" dxfId="0" priority="1209" operator="between">
      <formula>0</formula>
      <formula>1</formula>
    </cfRule>
    <cfRule type="cellIs" dxfId="1" priority="1210" operator="between">
      <formula>0</formula>
      <formula>1</formula>
    </cfRule>
    <cfRule type="cellIs" dxfId="2" priority="1211" operator="between">
      <formula>0</formula>
      <formula>1</formula>
    </cfRule>
    <cfRule type="cellIs" dxfId="3" priority="1212" operator="between">
      <formula>0</formula>
      <formula>1</formula>
    </cfRule>
    <cfRule type="cellIs" dxfId="4" priority="1213" operator="between">
      <formula>0</formula>
      <formula>1</formula>
    </cfRule>
    <cfRule type="cellIs" dxfId="5" priority="1214" operator="between">
      <formula>0</formula>
      <formula>1</formula>
    </cfRule>
    <cfRule type="cellIs" dxfId="6" priority="1215" operator="between">
      <formula>0</formula>
      <formula>1</formula>
    </cfRule>
    <cfRule type="cellIs" dxfId="4" priority="1216" operator="equal">
      <formula>0</formula>
    </cfRule>
  </conditionalFormatting>
  <conditionalFormatting sqref="AU143:AU186">
    <cfRule type="cellIs" dxfId="0" priority="1129" operator="between">
      <formula>0</formula>
      <formula>1</formula>
    </cfRule>
    <cfRule type="cellIs" dxfId="1" priority="1130" operator="between">
      <formula>0</formula>
      <formula>1</formula>
    </cfRule>
    <cfRule type="cellIs" dxfId="2" priority="1131" operator="between">
      <formula>0</formula>
      <formula>1</formula>
    </cfRule>
    <cfRule type="cellIs" dxfId="3" priority="1132" operator="between">
      <formula>0</formula>
      <formula>1</formula>
    </cfRule>
    <cfRule type="cellIs" dxfId="4" priority="1133" operator="between">
      <formula>0</formula>
      <formula>1</formula>
    </cfRule>
    <cfRule type="cellIs" dxfId="5" priority="1134" operator="between">
      <formula>0</formula>
      <formula>1</formula>
    </cfRule>
    <cfRule type="cellIs" dxfId="6" priority="1135" operator="between">
      <formula>0</formula>
      <formula>1</formula>
    </cfRule>
    <cfRule type="cellIs" dxfId="4" priority="1136" operator="equal">
      <formula>0</formula>
    </cfRule>
  </conditionalFormatting>
  <conditionalFormatting sqref="AU187:AU201">
    <cfRule type="cellIs" dxfId="0" priority="1049" operator="between">
      <formula>0</formula>
      <formula>1</formula>
    </cfRule>
    <cfRule type="cellIs" dxfId="1" priority="1050" operator="between">
      <formula>0</formula>
      <formula>1</formula>
    </cfRule>
    <cfRule type="cellIs" dxfId="2" priority="1051" operator="between">
      <formula>0</formula>
      <formula>1</formula>
    </cfRule>
    <cfRule type="cellIs" dxfId="3" priority="1052" operator="between">
      <formula>0</formula>
      <formula>1</formula>
    </cfRule>
    <cfRule type="cellIs" dxfId="4" priority="1053" operator="between">
      <formula>0</formula>
      <formula>1</formula>
    </cfRule>
    <cfRule type="cellIs" dxfId="5" priority="1054" operator="between">
      <formula>0</formula>
      <formula>1</formula>
    </cfRule>
    <cfRule type="cellIs" dxfId="6" priority="1055" operator="between">
      <formula>0</formula>
      <formula>1</formula>
    </cfRule>
    <cfRule type="cellIs" dxfId="4" priority="1056" operator="equal">
      <formula>0</formula>
    </cfRule>
  </conditionalFormatting>
  <conditionalFormatting sqref="AU202:AU219">
    <cfRule type="cellIs" dxfId="0" priority="977" operator="between">
      <formula>0</formula>
      <formula>1</formula>
    </cfRule>
    <cfRule type="cellIs" dxfId="1" priority="978" operator="between">
      <formula>0</formula>
      <formula>1</formula>
    </cfRule>
    <cfRule type="cellIs" dxfId="2" priority="979" operator="between">
      <formula>0</formula>
      <formula>1</formula>
    </cfRule>
    <cfRule type="cellIs" dxfId="3" priority="980" operator="between">
      <formula>0</formula>
      <formula>1</formula>
    </cfRule>
    <cfRule type="cellIs" dxfId="4" priority="981" operator="between">
      <formula>0</formula>
      <formula>1</formula>
    </cfRule>
    <cfRule type="cellIs" dxfId="5" priority="982" operator="between">
      <formula>0</formula>
      <formula>1</formula>
    </cfRule>
    <cfRule type="cellIs" dxfId="6" priority="983" operator="between">
      <formula>0</formula>
      <formula>1</formula>
    </cfRule>
    <cfRule type="cellIs" dxfId="4" priority="984" operator="equal">
      <formula>0</formula>
    </cfRule>
  </conditionalFormatting>
  <conditionalFormatting sqref="AU220:AU237">
    <cfRule type="cellIs" dxfId="0" priority="897" operator="between">
      <formula>0</formula>
      <formula>1</formula>
    </cfRule>
    <cfRule type="cellIs" dxfId="1" priority="898" operator="between">
      <formula>0</formula>
      <formula>1</formula>
    </cfRule>
    <cfRule type="cellIs" dxfId="2" priority="899" operator="between">
      <formula>0</formula>
      <formula>1</formula>
    </cfRule>
    <cfRule type="cellIs" dxfId="3" priority="900" operator="between">
      <formula>0</formula>
      <formula>1</formula>
    </cfRule>
    <cfRule type="cellIs" dxfId="4" priority="901" operator="between">
      <formula>0</formula>
      <formula>1</formula>
    </cfRule>
    <cfRule type="cellIs" dxfId="5" priority="902" operator="between">
      <formula>0</formula>
      <formula>1</formula>
    </cfRule>
    <cfRule type="cellIs" dxfId="6" priority="903" operator="between">
      <formula>0</formula>
      <formula>1</formula>
    </cfRule>
    <cfRule type="cellIs" dxfId="4" priority="904" operator="equal">
      <formula>0</formula>
    </cfRule>
  </conditionalFormatting>
  <conditionalFormatting sqref="AU258:AU273">
    <cfRule type="cellIs" dxfId="0" priority="665" operator="between">
      <formula>0</formula>
      <formula>1</formula>
    </cfRule>
    <cfRule type="cellIs" dxfId="1" priority="666" operator="between">
      <formula>0</formula>
      <formula>1</formula>
    </cfRule>
    <cfRule type="cellIs" dxfId="2" priority="667" operator="between">
      <formula>0</formula>
      <formula>1</formula>
    </cfRule>
    <cfRule type="cellIs" dxfId="3" priority="668" operator="between">
      <formula>0</formula>
      <formula>1</formula>
    </cfRule>
    <cfRule type="cellIs" dxfId="4" priority="669" operator="between">
      <formula>0</formula>
      <formula>1</formula>
    </cfRule>
    <cfRule type="cellIs" dxfId="5" priority="670" operator="between">
      <formula>0</formula>
      <formula>1</formula>
    </cfRule>
    <cfRule type="cellIs" dxfId="6" priority="671" operator="between">
      <formula>0</formula>
      <formula>1</formula>
    </cfRule>
    <cfRule type="cellIs" dxfId="4" priority="672" operator="equal">
      <formula>0</formula>
    </cfRule>
  </conditionalFormatting>
  <conditionalFormatting sqref="BT143:BT145">
    <cfRule type="cellIs" dxfId="0" priority="1065" operator="between">
      <formula>0</formula>
      <formula>1</formula>
    </cfRule>
    <cfRule type="cellIs" dxfId="1" priority="1066" operator="between">
      <formula>0</formula>
      <formula>1</formula>
    </cfRule>
    <cfRule type="cellIs" dxfId="2" priority="1067" operator="between">
      <formula>0</formula>
      <formula>1</formula>
    </cfRule>
    <cfRule type="cellIs" dxfId="3" priority="1068" operator="between">
      <formula>0</formula>
      <formula>1</formula>
    </cfRule>
    <cfRule type="cellIs" dxfId="4" priority="1069" operator="between">
      <formula>0</formula>
      <formula>1</formula>
    </cfRule>
    <cfRule type="cellIs" dxfId="5" priority="1070" operator="between">
      <formula>0</formula>
      <formula>1</formula>
    </cfRule>
    <cfRule type="cellIs" dxfId="6" priority="1071" operator="between">
      <formula>0</formula>
      <formula>1</formula>
    </cfRule>
    <cfRule type="cellIs" dxfId="4" priority="1072" operator="equal">
      <formula>0</formula>
    </cfRule>
  </conditionalFormatting>
  <conditionalFormatting sqref="BT258:BT260">
    <cfRule type="cellIs" dxfId="0" priority="601" operator="between">
      <formula>0</formula>
      <formula>1</formula>
    </cfRule>
    <cfRule type="cellIs" dxfId="1" priority="602" operator="between">
      <formula>0</formula>
      <formula>1</formula>
    </cfRule>
    <cfRule type="cellIs" dxfId="2" priority="603" operator="between">
      <formula>0</formula>
      <formula>1</formula>
    </cfRule>
    <cfRule type="cellIs" dxfId="3" priority="604" operator="between">
      <formula>0</formula>
      <formula>1</formula>
    </cfRule>
    <cfRule type="cellIs" dxfId="4" priority="605" operator="between">
      <formula>0</formula>
      <formula>1</formula>
    </cfRule>
    <cfRule type="cellIs" dxfId="5" priority="606" operator="between">
      <formula>0</formula>
      <formula>1</formula>
    </cfRule>
    <cfRule type="cellIs" dxfId="6" priority="607" operator="between">
      <formula>0</formula>
      <formula>1</formula>
    </cfRule>
    <cfRule type="cellIs" dxfId="4" priority="608" operator="equal">
      <formula>0</formula>
    </cfRule>
  </conditionalFormatting>
  <conditionalFormatting sqref="AG5:AT5 AD5:AE5">
    <cfRule type="cellIs" dxfId="1" priority="58" operator="between">
      <formula>0</formula>
      <formula>1</formula>
    </cfRule>
    <cfRule type="cellIs" dxfId="2" priority="59" operator="between">
      <formula>0</formula>
      <formula>1</formula>
    </cfRule>
    <cfRule type="cellIs" dxfId="3" priority="60" operator="between">
      <formula>0</formula>
      <formula>1</formula>
    </cfRule>
    <cfRule type="cellIs" dxfId="4" priority="61" operator="between">
      <formula>0</formula>
      <formula>1</formula>
    </cfRule>
    <cfRule type="cellIs" dxfId="5" priority="62" operator="between">
      <formula>0</formula>
      <formula>1</formula>
    </cfRule>
    <cfRule type="cellIs" dxfId="6" priority="63" operator="between">
      <formula>0</formula>
      <formula>1</formula>
    </cfRule>
    <cfRule type="cellIs" dxfId="4" priority="64" operator="equal">
      <formula>0</formula>
    </cfRule>
  </conditionalFormatting>
  <conditionalFormatting sqref="AV5:BF5 BJ5 BL5 BH5">
    <cfRule type="cellIs" dxfId="0" priority="41" operator="between">
      <formula>0</formula>
      <formula>1</formula>
    </cfRule>
    <cfRule type="cellIs" dxfId="1" priority="42" operator="between">
      <formula>0</formula>
      <formula>1</formula>
    </cfRule>
    <cfRule type="cellIs" dxfId="2" priority="43" operator="between">
      <formula>0</formula>
      <formula>1</formula>
    </cfRule>
    <cfRule type="cellIs" dxfId="3" priority="44" operator="between">
      <formula>0</formula>
      <formula>1</formula>
    </cfRule>
    <cfRule type="cellIs" dxfId="4" priority="45" operator="between">
      <formula>0</formula>
      <formula>1</formula>
    </cfRule>
    <cfRule type="cellIs" dxfId="5" priority="46" operator="between">
      <formula>0</formula>
      <formula>1</formula>
    </cfRule>
    <cfRule type="cellIs" dxfId="6" priority="47" operator="between">
      <formula>0</formula>
      <formula>1</formula>
    </cfRule>
    <cfRule type="cellIs" dxfId="4" priority="48" operator="equal">
      <formula>0</formula>
    </cfRule>
  </conditionalFormatting>
  <conditionalFormatting sqref="BG5 BI5">
    <cfRule type="cellIs" dxfId="0" priority="33" operator="between">
      <formula>0</formula>
      <formula>1</formula>
    </cfRule>
    <cfRule type="cellIs" dxfId="1" priority="34" operator="between">
      <formula>0</formula>
      <formula>1</formula>
    </cfRule>
    <cfRule type="cellIs" dxfId="2" priority="35" operator="between">
      <formula>0</formula>
      <formula>1</formula>
    </cfRule>
    <cfRule type="cellIs" dxfId="3" priority="36" operator="between">
      <formula>0</formula>
      <formula>1</formula>
    </cfRule>
    <cfRule type="cellIs" dxfId="4" priority="37" operator="between">
      <formula>0</formula>
      <formula>1</formula>
    </cfRule>
    <cfRule type="cellIs" dxfId="5" priority="38" operator="between">
      <formula>0</formula>
      <formula>1</formula>
    </cfRule>
    <cfRule type="cellIs" dxfId="6" priority="39" operator="between">
      <formula>0</formula>
      <formula>1</formula>
    </cfRule>
    <cfRule type="cellIs" dxfId="4" priority="40" operator="equal">
      <formula>0</formula>
    </cfRule>
  </conditionalFormatting>
  <conditionalFormatting sqref="BK5 BM5">
    <cfRule type="cellIs" dxfId="0" priority="25" operator="between">
      <formula>0</formula>
      <formula>1</formula>
    </cfRule>
    <cfRule type="cellIs" dxfId="1" priority="26" operator="between">
      <formula>0</formula>
      <formula>1</formula>
    </cfRule>
    <cfRule type="cellIs" dxfId="2" priority="27" operator="between">
      <formula>0</formula>
      <formula>1</formula>
    </cfRule>
    <cfRule type="cellIs" dxfId="3" priority="28" operator="between">
      <formula>0</formula>
      <formula>1</formula>
    </cfRule>
    <cfRule type="cellIs" dxfId="4" priority="29" operator="between">
      <formula>0</formula>
      <formula>1</formula>
    </cfRule>
    <cfRule type="cellIs" dxfId="5" priority="30" operator="between">
      <formula>0</formula>
      <formula>1</formula>
    </cfRule>
    <cfRule type="cellIs" dxfId="6" priority="31" operator="between">
      <formula>0</formula>
      <formula>1</formula>
    </cfRule>
    <cfRule type="cellIs" dxfId="4" priority="32" operator="equal">
      <formula>0</formula>
    </cfRule>
  </conditionalFormatting>
  <conditionalFormatting sqref="BN5 BP5">
    <cfRule type="cellIs" dxfId="0" priority="17" operator="between">
      <formula>0</formula>
      <formula>1</formula>
    </cfRule>
    <cfRule type="cellIs" dxfId="1" priority="18" operator="between">
      <formula>0</formula>
      <formula>1</formula>
    </cfRule>
    <cfRule type="cellIs" dxfId="2" priority="19" operator="between">
      <formula>0</formula>
      <formula>1</formula>
    </cfRule>
    <cfRule type="cellIs" dxfId="3" priority="20" operator="between">
      <formula>0</formula>
      <formula>1</formula>
    </cfRule>
    <cfRule type="cellIs" dxfId="4" priority="21" operator="between">
      <formula>0</formula>
      <formula>1</formula>
    </cfRule>
    <cfRule type="cellIs" dxfId="5" priority="22" operator="between">
      <formula>0</formula>
      <formula>1</formula>
    </cfRule>
    <cfRule type="cellIs" dxfId="6" priority="23" operator="between">
      <formula>0</formula>
      <formula>1</formula>
    </cfRule>
    <cfRule type="cellIs" dxfId="4" priority="24" operator="equal">
      <formula>0</formula>
    </cfRule>
  </conditionalFormatting>
  <conditionalFormatting sqref="BO5 BQ5">
    <cfRule type="cellIs" dxfId="0" priority="9" operator="between">
      <formula>0</formula>
      <formula>1</formula>
    </cfRule>
    <cfRule type="cellIs" dxfId="1" priority="10" operator="between">
      <formula>0</formula>
      <formula>1</formula>
    </cfRule>
    <cfRule type="cellIs" dxfId="2" priority="11" operator="between">
      <formula>0</formula>
      <formula>1</formula>
    </cfRule>
    <cfRule type="cellIs" dxfId="3" priority="12" operator="between">
      <formula>0</formula>
      <formula>1</formula>
    </cfRule>
    <cfRule type="cellIs" dxfId="4" priority="13" operator="between">
      <formula>0</formula>
      <formula>1</formula>
    </cfRule>
    <cfRule type="cellIs" dxfId="5" priority="14" operator="between">
      <formula>0</formula>
      <formula>1</formula>
    </cfRule>
    <cfRule type="cellIs" dxfId="6" priority="15" operator="between">
      <formula>0</formula>
      <formula>1</formula>
    </cfRule>
    <cfRule type="cellIs" dxfId="4" priority="16" operator="equal">
      <formula>0</formula>
    </cfRule>
  </conditionalFormatting>
  <conditionalFormatting sqref="BR5:CI5 CK5:CN5">
    <cfRule type="cellIs" dxfId="0" priority="1" operator="between">
      <formula>0</formula>
      <formula>1</formula>
    </cfRule>
    <cfRule type="cellIs" dxfId="1" priority="2" operator="between">
      <formula>0</formula>
      <formula>1</formula>
    </cfRule>
    <cfRule type="cellIs" dxfId="2" priority="3" operator="between">
      <formula>0</formula>
      <formula>1</formula>
    </cfRule>
    <cfRule type="cellIs" dxfId="3" priority="4" operator="between">
      <formula>0</formula>
      <formula>1</formula>
    </cfRule>
    <cfRule type="cellIs" dxfId="4" priority="5" operator="between">
      <formula>0</formula>
      <formula>1</formula>
    </cfRule>
    <cfRule type="cellIs" dxfId="5" priority="6" operator="between">
      <formula>0</formula>
      <formula>1</formula>
    </cfRule>
    <cfRule type="cellIs" dxfId="6" priority="7" operator="between">
      <formula>0</formula>
      <formula>1</formula>
    </cfRule>
    <cfRule type="cellIs" dxfId="4" priority="8" operator="equal">
      <formula>0</formula>
    </cfRule>
  </conditionalFormatting>
  <conditionalFormatting sqref="AD6:AE19 AD20:AD25 AG6:AT69 AE20 AD26:AE69">
    <cfRule type="cellIs" dxfId="1" priority="290" operator="between">
      <formula>0</formula>
      <formula>1</formula>
    </cfRule>
    <cfRule type="cellIs" dxfId="2" priority="291" operator="between">
      <formula>0</formula>
      <formula>1</formula>
    </cfRule>
    <cfRule type="cellIs" dxfId="3" priority="292" operator="between">
      <formula>0</formula>
      <formula>1</formula>
    </cfRule>
    <cfRule type="cellIs" dxfId="4" priority="293" operator="between">
      <formula>0</formula>
      <formula>1</formula>
    </cfRule>
    <cfRule type="cellIs" dxfId="5" priority="294" operator="between">
      <formula>0</formula>
      <formula>1</formula>
    </cfRule>
    <cfRule type="cellIs" dxfId="6" priority="295" operator="between">
      <formula>0</formula>
      <formula>1</formula>
    </cfRule>
    <cfRule type="cellIs" dxfId="4" priority="296" operator="equal">
      <formula>0</formula>
    </cfRule>
  </conditionalFormatting>
  <conditionalFormatting sqref="AF6:AT69">
    <cfRule type="cellIs" dxfId="0" priority="289" operator="between">
      <formula>0</formula>
      <formula>1</formula>
    </cfRule>
  </conditionalFormatting>
  <conditionalFormatting sqref="BH6:BH69 BJ6:BJ69 AV6:BF69 BL6:BL69">
    <cfRule type="cellIs" dxfId="0" priority="273" operator="between">
      <formula>0</formula>
      <formula>1</formula>
    </cfRule>
    <cfRule type="cellIs" dxfId="1" priority="274" operator="between">
      <formula>0</formula>
      <formula>1</formula>
    </cfRule>
    <cfRule type="cellIs" dxfId="2" priority="275" operator="between">
      <formula>0</formula>
      <formula>1</formula>
    </cfRule>
    <cfRule type="cellIs" dxfId="3" priority="276" operator="between">
      <formula>0</formula>
      <formula>1</formula>
    </cfRule>
    <cfRule type="cellIs" dxfId="4" priority="277" operator="between">
      <formula>0</formula>
      <formula>1</formula>
    </cfRule>
    <cfRule type="cellIs" dxfId="5" priority="278" operator="between">
      <formula>0</formula>
      <formula>1</formula>
    </cfRule>
    <cfRule type="cellIs" dxfId="6" priority="279" operator="between">
      <formula>0</formula>
      <formula>1</formula>
    </cfRule>
    <cfRule type="cellIs" dxfId="4" priority="280" operator="equal">
      <formula>0</formula>
    </cfRule>
  </conditionalFormatting>
  <conditionalFormatting sqref="BI6:BI69 BG6:BG69">
    <cfRule type="cellIs" dxfId="0" priority="265" operator="between">
      <formula>0</formula>
      <formula>1</formula>
    </cfRule>
    <cfRule type="cellIs" dxfId="1" priority="266" operator="between">
      <formula>0</formula>
      <formula>1</formula>
    </cfRule>
    <cfRule type="cellIs" dxfId="2" priority="267" operator="between">
      <formula>0</formula>
      <formula>1</formula>
    </cfRule>
    <cfRule type="cellIs" dxfId="3" priority="268" operator="between">
      <formula>0</formula>
      <formula>1</formula>
    </cfRule>
    <cfRule type="cellIs" dxfId="4" priority="269" operator="between">
      <formula>0</formula>
      <formula>1</formula>
    </cfRule>
    <cfRule type="cellIs" dxfId="5" priority="270" operator="between">
      <formula>0</formula>
      <formula>1</formula>
    </cfRule>
    <cfRule type="cellIs" dxfId="6" priority="271" operator="between">
      <formula>0</formula>
      <formula>1</formula>
    </cfRule>
    <cfRule type="cellIs" dxfId="4" priority="272" operator="equal">
      <formula>0</formula>
    </cfRule>
  </conditionalFormatting>
  <conditionalFormatting sqref="BM6:BM69 BK6:BK69">
    <cfRule type="cellIs" dxfId="0" priority="257" operator="between">
      <formula>0</formula>
      <formula>1</formula>
    </cfRule>
    <cfRule type="cellIs" dxfId="1" priority="258" operator="between">
      <formula>0</formula>
      <formula>1</formula>
    </cfRule>
    <cfRule type="cellIs" dxfId="2" priority="259" operator="between">
      <formula>0</formula>
      <formula>1</formula>
    </cfRule>
    <cfRule type="cellIs" dxfId="3" priority="260" operator="between">
      <formula>0</formula>
      <formula>1</formula>
    </cfRule>
    <cfRule type="cellIs" dxfId="4" priority="261" operator="between">
      <formula>0</formula>
      <formula>1</formula>
    </cfRule>
    <cfRule type="cellIs" dxfId="5" priority="262" operator="between">
      <formula>0</formula>
      <formula>1</formula>
    </cfRule>
    <cfRule type="cellIs" dxfId="6" priority="263" operator="between">
      <formula>0</formula>
      <formula>1</formula>
    </cfRule>
    <cfRule type="cellIs" dxfId="4" priority="264" operator="equal">
      <formula>0</formula>
    </cfRule>
  </conditionalFormatting>
  <conditionalFormatting sqref="BP6:BP69 BN6:BN69">
    <cfRule type="cellIs" dxfId="0" priority="249" operator="between">
      <formula>0</formula>
      <formula>1</formula>
    </cfRule>
    <cfRule type="cellIs" dxfId="1" priority="250" operator="between">
      <formula>0</formula>
      <formula>1</formula>
    </cfRule>
    <cfRule type="cellIs" dxfId="2" priority="251" operator="between">
      <formula>0</formula>
      <formula>1</formula>
    </cfRule>
    <cfRule type="cellIs" dxfId="3" priority="252" operator="between">
      <formula>0</formula>
      <formula>1</formula>
    </cfRule>
    <cfRule type="cellIs" dxfId="4" priority="253" operator="between">
      <formula>0</formula>
      <formula>1</formula>
    </cfRule>
    <cfRule type="cellIs" dxfId="5" priority="254" operator="between">
      <formula>0</formula>
      <formula>1</formula>
    </cfRule>
    <cfRule type="cellIs" dxfId="6" priority="255" operator="between">
      <formula>0</formula>
      <formula>1</formula>
    </cfRule>
    <cfRule type="cellIs" dxfId="4" priority="256" operator="equal">
      <formula>0</formula>
    </cfRule>
  </conditionalFormatting>
  <conditionalFormatting sqref="BQ6:BQ69 BO6:BO69">
    <cfRule type="cellIs" dxfId="0" priority="241" operator="between">
      <formula>0</formula>
      <formula>1</formula>
    </cfRule>
    <cfRule type="cellIs" dxfId="1" priority="242" operator="between">
      <formula>0</formula>
      <formula>1</formula>
    </cfRule>
    <cfRule type="cellIs" dxfId="2" priority="243" operator="between">
      <formula>0</formula>
      <formula>1</formula>
    </cfRule>
    <cfRule type="cellIs" dxfId="3" priority="244" operator="between">
      <formula>0</formula>
      <formula>1</formula>
    </cfRule>
    <cfRule type="cellIs" dxfId="4" priority="245" operator="between">
      <formula>0</formula>
      <formula>1</formula>
    </cfRule>
    <cfRule type="cellIs" dxfId="5" priority="246" operator="between">
      <formula>0</formula>
      <formula>1</formula>
    </cfRule>
    <cfRule type="cellIs" dxfId="6" priority="247" operator="between">
      <formula>0</formula>
      <formula>1</formula>
    </cfRule>
    <cfRule type="cellIs" dxfId="4" priority="248" operator="equal">
      <formula>0</formula>
    </cfRule>
  </conditionalFormatting>
  <conditionalFormatting sqref="CK9:CN9 BS58:CI58 CK58:CN58 BS46:CI46 CK46:CN46 BS50:CI50 CK62:CN62 CK50:CN50 BS63:CN63 BS54:CI54 BS64:CI66 CK54:CN54 CK64:CN66 BS9:CI9 BS17:CI17 CK13:CN13 CK17:CN17 BS13:CI13 BS62:CI62 BR6:BR69 CK26:CN26 BS26:CI26">
    <cfRule type="cellIs" dxfId="0" priority="233" operator="between">
      <formula>0</formula>
      <formula>1</formula>
    </cfRule>
    <cfRule type="cellIs" dxfId="1" priority="234" operator="between">
      <formula>0</formula>
      <formula>1</formula>
    </cfRule>
    <cfRule type="cellIs" dxfId="2" priority="235" operator="between">
      <formula>0</formula>
      <formula>1</formula>
    </cfRule>
    <cfRule type="cellIs" dxfId="3" priority="236" operator="between">
      <formula>0</formula>
      <formula>1</formula>
    </cfRule>
    <cfRule type="cellIs" dxfId="4" priority="237" operator="between">
      <formula>0</formula>
      <formula>1</formula>
    </cfRule>
    <cfRule type="cellIs" dxfId="5" priority="238" operator="between">
      <formula>0</formula>
      <formula>1</formula>
    </cfRule>
    <cfRule type="cellIs" dxfId="6" priority="239" operator="between">
      <formula>0</formula>
      <formula>1</formula>
    </cfRule>
    <cfRule type="cellIs" dxfId="4" priority="240" operator="equal">
      <formula>0</formula>
    </cfRule>
  </conditionalFormatting>
  <conditionalFormatting sqref="BS6:BS8 BS47:BS49 BS67:BS69 BS59:BS61 BS55:BS57 BS51:BS53 BS27:BS45 BS18:BS25 BS14:BS16 BS10:BS12">
    <cfRule type="cellIs" dxfId="0" priority="225" operator="between">
      <formula>0</formula>
      <formula>1</formula>
    </cfRule>
    <cfRule type="cellIs" dxfId="1" priority="226" operator="between">
      <formula>0</formula>
      <formula>1</formula>
    </cfRule>
    <cfRule type="cellIs" dxfId="2" priority="227" operator="between">
      <formula>0</formula>
      <formula>1</formula>
    </cfRule>
    <cfRule type="cellIs" dxfId="3" priority="228" operator="between">
      <formula>0</formula>
      <formula>1</formula>
    </cfRule>
    <cfRule type="cellIs" dxfId="4" priority="229" operator="between">
      <formula>0</formula>
      <formula>1</formula>
    </cfRule>
    <cfRule type="cellIs" dxfId="5" priority="230" operator="between">
      <formula>0</formula>
      <formula>1</formula>
    </cfRule>
    <cfRule type="cellIs" dxfId="6" priority="231" operator="between">
      <formula>0</formula>
      <formula>1</formula>
    </cfRule>
    <cfRule type="cellIs" dxfId="4" priority="232" operator="equal">
      <formula>0</formula>
    </cfRule>
  </conditionalFormatting>
  <conditionalFormatting sqref="BT6:BT8 BT47:BT49 BT67:BT69 BT59:BT61 BT55:BT57 BT51:BT53 BT27:BT45 BT18:BT25 BT14:BT16 BT10:BT12">
    <cfRule type="cellIs" dxfId="0" priority="217" operator="between">
      <formula>0</formula>
      <formula>1</formula>
    </cfRule>
    <cfRule type="cellIs" dxfId="1" priority="218" operator="between">
      <formula>0</formula>
      <formula>1</formula>
    </cfRule>
    <cfRule type="cellIs" dxfId="2" priority="219" operator="between">
      <formula>0</formula>
      <formula>1</formula>
    </cfRule>
    <cfRule type="cellIs" dxfId="3" priority="220" operator="between">
      <formula>0</formula>
      <formula>1</formula>
    </cfRule>
    <cfRule type="cellIs" dxfId="4" priority="221" operator="between">
      <formula>0</formula>
      <formula>1</formula>
    </cfRule>
    <cfRule type="cellIs" dxfId="5" priority="222" operator="between">
      <formula>0</formula>
      <formula>1</formula>
    </cfRule>
    <cfRule type="cellIs" dxfId="6" priority="223" operator="between">
      <formula>0</formula>
      <formula>1</formula>
    </cfRule>
    <cfRule type="cellIs" dxfId="4" priority="224" operator="equal">
      <formula>0</formula>
    </cfRule>
  </conditionalFormatting>
  <conditionalFormatting sqref="AD70:AE83 AG70:AT83">
    <cfRule type="cellIs" dxfId="1" priority="210" operator="between">
      <formula>0</formula>
      <formula>1</formula>
    </cfRule>
    <cfRule type="cellIs" dxfId="2" priority="211" operator="between">
      <formula>0</formula>
      <formula>1</formula>
    </cfRule>
    <cfRule type="cellIs" dxfId="3" priority="212" operator="between">
      <formula>0</formula>
      <formula>1</formula>
    </cfRule>
    <cfRule type="cellIs" dxfId="4" priority="213" operator="between">
      <formula>0</formula>
      <formula>1</formula>
    </cfRule>
    <cfRule type="cellIs" dxfId="5" priority="214" operator="between">
      <formula>0</formula>
      <formula>1</formula>
    </cfRule>
    <cfRule type="cellIs" dxfId="6" priority="215" operator="between">
      <formula>0</formula>
      <formula>1</formula>
    </cfRule>
    <cfRule type="cellIs" dxfId="4" priority="216" operator="equal">
      <formula>0</formula>
    </cfRule>
  </conditionalFormatting>
  <conditionalFormatting sqref="AF70:AT83">
    <cfRule type="cellIs" dxfId="0" priority="209" operator="between">
      <formula>0</formula>
      <formula>1</formula>
    </cfRule>
  </conditionalFormatting>
  <conditionalFormatting sqref="BH70:BH83 AV70:BF83 BJ70:BJ83 BL70:BL83">
    <cfRule type="cellIs" dxfId="0" priority="193" operator="between">
      <formula>0</formula>
      <formula>1</formula>
    </cfRule>
    <cfRule type="cellIs" dxfId="1" priority="194" operator="between">
      <formula>0</formula>
      <formula>1</formula>
    </cfRule>
    <cfRule type="cellIs" dxfId="2" priority="195" operator="between">
      <formula>0</formula>
      <formula>1</formula>
    </cfRule>
    <cfRule type="cellIs" dxfId="3" priority="196" operator="between">
      <formula>0</formula>
      <formula>1</formula>
    </cfRule>
    <cfRule type="cellIs" dxfId="4" priority="197" operator="between">
      <formula>0</formula>
      <formula>1</formula>
    </cfRule>
    <cfRule type="cellIs" dxfId="5" priority="198" operator="between">
      <formula>0</formula>
      <formula>1</formula>
    </cfRule>
    <cfRule type="cellIs" dxfId="6" priority="199" operator="between">
      <formula>0</formula>
      <formula>1</formula>
    </cfRule>
    <cfRule type="cellIs" dxfId="4" priority="200" operator="equal">
      <formula>0</formula>
    </cfRule>
  </conditionalFormatting>
  <conditionalFormatting sqref="BI70:BI83 BG70:BG83">
    <cfRule type="cellIs" dxfId="0" priority="185" operator="between">
      <formula>0</formula>
      <formula>1</formula>
    </cfRule>
    <cfRule type="cellIs" dxfId="1" priority="186" operator="between">
      <formula>0</formula>
      <formula>1</formula>
    </cfRule>
    <cfRule type="cellIs" dxfId="2" priority="187" operator="between">
      <formula>0</formula>
      <formula>1</formula>
    </cfRule>
    <cfRule type="cellIs" dxfId="3" priority="188" operator="between">
      <formula>0</formula>
      <formula>1</formula>
    </cfRule>
    <cfRule type="cellIs" dxfId="4" priority="189" operator="between">
      <formula>0</formula>
      <formula>1</formula>
    </cfRule>
    <cfRule type="cellIs" dxfId="5" priority="190" operator="between">
      <formula>0</formula>
      <formula>1</formula>
    </cfRule>
    <cfRule type="cellIs" dxfId="6" priority="191" operator="between">
      <formula>0</formula>
      <formula>1</formula>
    </cfRule>
    <cfRule type="cellIs" dxfId="4" priority="192" operator="equal">
      <formula>0</formula>
    </cfRule>
  </conditionalFormatting>
  <conditionalFormatting sqref="BM70:BM83 BK70:BK83">
    <cfRule type="cellIs" dxfId="0" priority="177" operator="between">
      <formula>0</formula>
      <formula>1</formula>
    </cfRule>
    <cfRule type="cellIs" dxfId="1" priority="178" operator="between">
      <formula>0</formula>
      <formula>1</formula>
    </cfRule>
    <cfRule type="cellIs" dxfId="2" priority="179" operator="between">
      <formula>0</formula>
      <formula>1</formula>
    </cfRule>
    <cfRule type="cellIs" dxfId="3" priority="180" operator="between">
      <formula>0</formula>
      <formula>1</formula>
    </cfRule>
    <cfRule type="cellIs" dxfId="4" priority="181" operator="between">
      <formula>0</formula>
      <formula>1</formula>
    </cfRule>
    <cfRule type="cellIs" dxfId="5" priority="182" operator="between">
      <formula>0</formula>
      <formula>1</formula>
    </cfRule>
    <cfRule type="cellIs" dxfId="6" priority="183" operator="between">
      <formula>0</formula>
      <formula>1</formula>
    </cfRule>
    <cfRule type="cellIs" dxfId="4" priority="184" operator="equal">
      <formula>0</formula>
    </cfRule>
  </conditionalFormatting>
  <conditionalFormatting sqref="BP70:BP83 BN70:BN83">
    <cfRule type="cellIs" dxfId="0" priority="169" operator="between">
      <formula>0</formula>
      <formula>1</formula>
    </cfRule>
    <cfRule type="cellIs" dxfId="1" priority="170" operator="between">
      <formula>0</formula>
      <formula>1</formula>
    </cfRule>
    <cfRule type="cellIs" dxfId="2" priority="171" operator="between">
      <formula>0</formula>
      <formula>1</formula>
    </cfRule>
    <cfRule type="cellIs" dxfId="3" priority="172" operator="between">
      <formula>0</formula>
      <formula>1</formula>
    </cfRule>
    <cfRule type="cellIs" dxfId="4" priority="173" operator="between">
      <formula>0</formula>
      <formula>1</formula>
    </cfRule>
    <cfRule type="cellIs" dxfId="5" priority="174" operator="between">
      <formula>0</formula>
      <formula>1</formula>
    </cfRule>
    <cfRule type="cellIs" dxfId="6" priority="175" operator="between">
      <formula>0</formula>
      <formula>1</formula>
    </cfRule>
    <cfRule type="cellIs" dxfId="4" priority="176" operator="equal">
      <formula>0</formula>
    </cfRule>
  </conditionalFormatting>
  <conditionalFormatting sqref="BQ70:BQ83 BO70:BO83">
    <cfRule type="cellIs" dxfId="0" priority="161" operator="between">
      <formula>0</formula>
      <formula>1</formula>
    </cfRule>
    <cfRule type="cellIs" dxfId="1" priority="162" operator="between">
      <formula>0</formula>
      <formula>1</formula>
    </cfRule>
    <cfRule type="cellIs" dxfId="2" priority="163" operator="between">
      <formula>0</formula>
      <formula>1</formula>
    </cfRule>
    <cfRule type="cellIs" dxfId="3" priority="164" operator="between">
      <formula>0</formula>
      <formula>1</formula>
    </cfRule>
    <cfRule type="cellIs" dxfId="4" priority="165" operator="between">
      <formula>0</formula>
      <formula>1</formula>
    </cfRule>
    <cfRule type="cellIs" dxfId="5" priority="166" operator="between">
      <formula>0</formula>
      <formula>1</formula>
    </cfRule>
    <cfRule type="cellIs" dxfId="6" priority="167" operator="between">
      <formula>0</formula>
      <formula>1</formula>
    </cfRule>
    <cfRule type="cellIs" dxfId="4" priority="168" operator="equal">
      <formula>0</formula>
    </cfRule>
  </conditionalFormatting>
  <conditionalFormatting sqref="BU74:CI74 BR70:BR80 BS70:CI70 BS74:BT80 CK70:CN70 BU78:CI78 BR81:BT83 CK78:CN78 BU83:CI83 CK74:CN74 CK83:CN83">
    <cfRule type="cellIs" dxfId="0" priority="153" operator="between">
      <formula>0</formula>
      <formula>1</formula>
    </cfRule>
    <cfRule type="cellIs" dxfId="1" priority="154" operator="between">
      <formula>0</formula>
      <formula>1</formula>
    </cfRule>
    <cfRule type="cellIs" dxfId="2" priority="155" operator="between">
      <formula>0</formula>
      <formula>1</formula>
    </cfRule>
    <cfRule type="cellIs" dxfId="3" priority="156" operator="between">
      <formula>0</formula>
      <formula>1</formula>
    </cfRule>
    <cfRule type="cellIs" dxfId="4" priority="157" operator="between">
      <formula>0</formula>
      <formula>1</formula>
    </cfRule>
    <cfRule type="cellIs" dxfId="5" priority="158" operator="between">
      <formula>0</formula>
      <formula>1</formula>
    </cfRule>
    <cfRule type="cellIs" dxfId="6" priority="159" operator="between">
      <formula>0</formula>
      <formula>1</formula>
    </cfRule>
    <cfRule type="cellIs" dxfId="4" priority="160" operator="equal">
      <formula>0</formula>
    </cfRule>
  </conditionalFormatting>
  <conditionalFormatting sqref="BS71:BT73">
    <cfRule type="cellIs" dxfId="0" priority="145" operator="between">
      <formula>0</formula>
      <formula>1</formula>
    </cfRule>
    <cfRule type="cellIs" dxfId="1" priority="146" operator="between">
      <formula>0</formula>
      <formula>1</formula>
    </cfRule>
    <cfRule type="cellIs" dxfId="2" priority="147" operator="between">
      <formula>0</formula>
      <formula>1</formula>
    </cfRule>
    <cfRule type="cellIs" dxfId="3" priority="148" operator="between">
      <formula>0</formula>
      <formula>1</formula>
    </cfRule>
    <cfRule type="cellIs" dxfId="4" priority="149" operator="between">
      <formula>0</formula>
      <formula>1</formula>
    </cfRule>
    <cfRule type="cellIs" dxfId="5" priority="150" operator="between">
      <formula>0</formula>
      <formula>1</formula>
    </cfRule>
    <cfRule type="cellIs" dxfId="6" priority="151" operator="between">
      <formula>0</formula>
      <formula>1</formula>
    </cfRule>
    <cfRule type="cellIs" dxfId="4" priority="152" operator="equal">
      <formula>0</formula>
    </cfRule>
  </conditionalFormatting>
  <conditionalFormatting sqref="AG84:AT121 AE92:AE121 AD84:AE85 AE86:AE90 AD86:AD121">
    <cfRule type="cellIs" dxfId="1" priority="138" operator="between">
      <formula>0</formula>
      <formula>1</formula>
    </cfRule>
    <cfRule type="cellIs" dxfId="2" priority="139" operator="between">
      <formula>0</formula>
      <formula>1</formula>
    </cfRule>
    <cfRule type="cellIs" dxfId="3" priority="140" operator="between">
      <formula>0</formula>
      <formula>1</formula>
    </cfRule>
    <cfRule type="cellIs" dxfId="4" priority="141" operator="between">
      <formula>0</formula>
      <formula>1</formula>
    </cfRule>
    <cfRule type="cellIs" dxfId="5" priority="142" operator="between">
      <formula>0</formula>
      <formula>1</formula>
    </cfRule>
    <cfRule type="cellIs" dxfId="6" priority="143" operator="between">
      <formula>0</formula>
      <formula>1</formula>
    </cfRule>
    <cfRule type="cellIs" dxfId="4" priority="144" operator="equal">
      <formula>0</formula>
    </cfRule>
  </conditionalFormatting>
  <conditionalFormatting sqref="AF84:AT121">
    <cfRule type="cellIs" dxfId="0" priority="137" operator="between">
      <formula>0</formula>
      <formula>1</formula>
    </cfRule>
  </conditionalFormatting>
  <conditionalFormatting sqref="AV84:BF121 BL84:BL121 BH84:BH121 BJ84:BJ121">
    <cfRule type="cellIs" dxfId="0" priority="121" operator="between">
      <formula>0</formula>
      <formula>1</formula>
    </cfRule>
    <cfRule type="cellIs" dxfId="1" priority="122" operator="between">
      <formula>0</formula>
      <formula>1</formula>
    </cfRule>
    <cfRule type="cellIs" dxfId="2" priority="123" operator="between">
      <formula>0</formula>
      <formula>1</formula>
    </cfRule>
    <cfRule type="cellIs" dxfId="3" priority="124" operator="between">
      <formula>0</formula>
      <formula>1</formula>
    </cfRule>
    <cfRule type="cellIs" dxfId="4" priority="125" operator="between">
      <formula>0</formula>
      <formula>1</formula>
    </cfRule>
    <cfRule type="cellIs" dxfId="5" priority="126" operator="between">
      <formula>0</formula>
      <formula>1</formula>
    </cfRule>
    <cfRule type="cellIs" dxfId="6" priority="127" operator="between">
      <formula>0</formula>
      <formula>1</formula>
    </cfRule>
    <cfRule type="cellIs" dxfId="4" priority="128" operator="equal">
      <formula>0</formula>
    </cfRule>
  </conditionalFormatting>
  <conditionalFormatting sqref="BG84:BG121 BI84:BI121">
    <cfRule type="cellIs" dxfId="0" priority="113" operator="between">
      <formula>0</formula>
      <formula>1</formula>
    </cfRule>
    <cfRule type="cellIs" dxfId="1" priority="114" operator="between">
      <formula>0</formula>
      <formula>1</formula>
    </cfRule>
    <cfRule type="cellIs" dxfId="2" priority="115" operator="between">
      <formula>0</formula>
      <formula>1</formula>
    </cfRule>
    <cfRule type="cellIs" dxfId="3" priority="116" operator="between">
      <formula>0</formula>
      <formula>1</formula>
    </cfRule>
    <cfRule type="cellIs" dxfId="4" priority="117" operator="between">
      <formula>0</formula>
      <formula>1</formula>
    </cfRule>
    <cfRule type="cellIs" dxfId="5" priority="118" operator="between">
      <formula>0</formula>
      <formula>1</formula>
    </cfRule>
    <cfRule type="cellIs" dxfId="6" priority="119" operator="between">
      <formula>0</formula>
      <formula>1</formula>
    </cfRule>
    <cfRule type="cellIs" dxfId="4" priority="120" operator="equal">
      <formula>0</formula>
    </cfRule>
  </conditionalFormatting>
  <conditionalFormatting sqref="BK84:BK121 BM84:BM121">
    <cfRule type="cellIs" dxfId="0" priority="105" operator="between">
      <formula>0</formula>
      <formula>1</formula>
    </cfRule>
    <cfRule type="cellIs" dxfId="1" priority="106" operator="between">
      <formula>0</formula>
      <formula>1</formula>
    </cfRule>
    <cfRule type="cellIs" dxfId="2" priority="107" operator="between">
      <formula>0</formula>
      <formula>1</formula>
    </cfRule>
    <cfRule type="cellIs" dxfId="3" priority="108" operator="between">
      <formula>0</formula>
      <formula>1</formula>
    </cfRule>
    <cfRule type="cellIs" dxfId="4" priority="109" operator="between">
      <formula>0</formula>
      <formula>1</formula>
    </cfRule>
    <cfRule type="cellIs" dxfId="5" priority="110" operator="between">
      <formula>0</formula>
      <formula>1</formula>
    </cfRule>
    <cfRule type="cellIs" dxfId="6" priority="111" operator="between">
      <formula>0</formula>
      <formula>1</formula>
    </cfRule>
    <cfRule type="cellIs" dxfId="4" priority="112" operator="equal">
      <formula>0</formula>
    </cfRule>
  </conditionalFormatting>
  <conditionalFormatting sqref="BN84:BN121 BP84:BP121">
    <cfRule type="cellIs" dxfId="0" priority="97" operator="between">
      <formula>0</formula>
      <formula>1</formula>
    </cfRule>
    <cfRule type="cellIs" dxfId="1" priority="98" operator="between">
      <formula>0</formula>
      <formula>1</formula>
    </cfRule>
    <cfRule type="cellIs" dxfId="2" priority="99" operator="between">
      <formula>0</formula>
      <formula>1</formula>
    </cfRule>
    <cfRule type="cellIs" dxfId="3" priority="100" operator="between">
      <formula>0</formula>
      <formula>1</formula>
    </cfRule>
    <cfRule type="cellIs" dxfId="4" priority="101" operator="between">
      <formula>0</formula>
      <formula>1</formula>
    </cfRule>
    <cfRule type="cellIs" dxfId="5" priority="102" operator="between">
      <formula>0</formula>
      <formula>1</formula>
    </cfRule>
    <cfRule type="cellIs" dxfId="6" priority="103" operator="between">
      <formula>0</formula>
      <formula>1</formula>
    </cfRule>
    <cfRule type="cellIs" dxfId="4" priority="104" operator="equal">
      <formula>0</formula>
    </cfRule>
  </conditionalFormatting>
  <conditionalFormatting sqref="BO84:BO121 BQ84:BQ121">
    <cfRule type="cellIs" dxfId="0" priority="89" operator="between">
      <formula>0</formula>
      <formula>1</formula>
    </cfRule>
    <cfRule type="cellIs" dxfId="1" priority="90" operator="between">
      <formula>0</formula>
      <formula>1</formula>
    </cfRule>
    <cfRule type="cellIs" dxfId="2" priority="91" operator="between">
      <formula>0</formula>
      <formula>1</formula>
    </cfRule>
    <cfRule type="cellIs" dxfId="3" priority="92" operator="between">
      <formula>0</formula>
      <formula>1</formula>
    </cfRule>
    <cfRule type="cellIs" dxfId="4" priority="93" operator="between">
      <formula>0</formula>
      <formula>1</formula>
    </cfRule>
    <cfRule type="cellIs" dxfId="5" priority="94" operator="between">
      <formula>0</formula>
      <formula>1</formula>
    </cfRule>
    <cfRule type="cellIs" dxfId="6" priority="95" operator="between">
      <formula>0</formula>
      <formula>1</formula>
    </cfRule>
    <cfRule type="cellIs" dxfId="4" priority="96" operator="equal">
      <formula>0</formula>
    </cfRule>
  </conditionalFormatting>
  <conditionalFormatting sqref="BR84:BR121 CK100:CN100 BS100:CI100">
    <cfRule type="cellIs" dxfId="0" priority="81" operator="between">
      <formula>0</formula>
      <formula>1</formula>
    </cfRule>
    <cfRule type="cellIs" dxfId="1" priority="82" operator="between">
      <formula>0</formula>
      <formula>1</formula>
    </cfRule>
    <cfRule type="cellIs" dxfId="2" priority="83" operator="between">
      <formula>0</formula>
      <formula>1</formula>
    </cfRule>
    <cfRule type="cellIs" dxfId="3" priority="84" operator="between">
      <formula>0</formula>
      <formula>1</formula>
    </cfRule>
    <cfRule type="cellIs" dxfId="4" priority="85" operator="between">
      <formula>0</formula>
      <formula>1</formula>
    </cfRule>
    <cfRule type="cellIs" dxfId="5" priority="86" operator="between">
      <formula>0</formula>
      <formula>1</formula>
    </cfRule>
    <cfRule type="cellIs" dxfId="6" priority="87" operator="between">
      <formula>0</formula>
      <formula>1</formula>
    </cfRule>
    <cfRule type="cellIs" dxfId="4" priority="88" operator="equal">
      <formula>0</formula>
    </cfRule>
  </conditionalFormatting>
  <conditionalFormatting sqref="BS84:BS99 BU92:CI92 CK112:CN112 CK92:CN92 BU96:CI96 BS101:BS121 BT88:CI88 BU112:CI112 CK88:CN88 BU108:CI108 CK104:CN104 CK108:CN108 BT104:BT120 BT92:BT96 BU120:CI120 BU104:CI104 CK120:CN120 BU116:CI116 CK96:CN96 CK116:CN116">
    <cfRule type="cellIs" dxfId="0" priority="73" operator="between">
      <formula>0</formula>
      <formula>1</formula>
    </cfRule>
    <cfRule type="cellIs" dxfId="1" priority="74" operator="between">
      <formula>0</formula>
      <formula>1</formula>
    </cfRule>
    <cfRule type="cellIs" dxfId="2" priority="75" operator="between">
      <formula>0</formula>
      <formula>1</formula>
    </cfRule>
    <cfRule type="cellIs" dxfId="3" priority="76" operator="between">
      <formula>0</formula>
      <formula>1</formula>
    </cfRule>
    <cfRule type="cellIs" dxfId="4" priority="77" operator="between">
      <formula>0</formula>
      <formula>1</formula>
    </cfRule>
    <cfRule type="cellIs" dxfId="5" priority="78" operator="between">
      <formula>0</formula>
      <formula>1</formula>
    </cfRule>
    <cfRule type="cellIs" dxfId="6" priority="79" operator="between">
      <formula>0</formula>
      <formula>1</formula>
    </cfRule>
    <cfRule type="cellIs" dxfId="4" priority="80" operator="equal">
      <formula>0</formula>
    </cfRule>
  </conditionalFormatting>
  <conditionalFormatting sqref="BT84:BT87 BT121 BT97:BT99 BT101:BT103 BT89:BT91">
    <cfRule type="cellIs" dxfId="0" priority="65" operator="between">
      <formula>0</formula>
      <formula>1</formula>
    </cfRule>
    <cfRule type="cellIs" dxfId="1" priority="66" operator="between">
      <formula>0</formula>
      <formula>1</formula>
    </cfRule>
    <cfRule type="cellIs" dxfId="2" priority="67" operator="between">
      <formula>0</formula>
      <formula>1</formula>
    </cfRule>
    <cfRule type="cellIs" dxfId="3" priority="68" operator="between">
      <formula>0</formula>
      <formula>1</formula>
    </cfRule>
    <cfRule type="cellIs" dxfId="4" priority="69" operator="between">
      <formula>0</formula>
      <formula>1</formula>
    </cfRule>
    <cfRule type="cellIs" dxfId="5" priority="70" operator="between">
      <formula>0</formula>
      <formula>1</formula>
    </cfRule>
    <cfRule type="cellIs" dxfId="6" priority="71" operator="between">
      <formula>0</formula>
      <formula>1</formula>
    </cfRule>
    <cfRule type="cellIs" dxfId="4" priority="72" operator="equal">
      <formula>0</formula>
    </cfRule>
  </conditionalFormatting>
  <conditionalFormatting sqref="AG122:AT122 AD122:AE122">
    <cfRule type="cellIs" dxfId="1" priority="1298" operator="between">
      <formula>0</formula>
      <formula>1</formula>
    </cfRule>
    <cfRule type="cellIs" dxfId="2" priority="1299" operator="between">
      <formula>0</formula>
      <formula>1</formula>
    </cfRule>
    <cfRule type="cellIs" dxfId="3" priority="1300" operator="between">
      <formula>0</formula>
      <formula>1</formula>
    </cfRule>
    <cfRule type="cellIs" dxfId="4" priority="1301" operator="between">
      <formula>0</formula>
      <formula>1</formula>
    </cfRule>
    <cfRule type="cellIs" dxfId="5" priority="1302" operator="between">
      <formula>0</formula>
      <formula>1</formula>
    </cfRule>
    <cfRule type="cellIs" dxfId="6" priority="1303" operator="between">
      <formula>0</formula>
      <formula>1</formula>
    </cfRule>
    <cfRule type="cellIs" dxfId="4" priority="1304" operator="equal">
      <formula>0</formula>
    </cfRule>
  </conditionalFormatting>
  <conditionalFormatting sqref="BL122 BJ122 AV122:BF122 BH122">
    <cfRule type="cellIs" dxfId="0" priority="1281" operator="between">
      <formula>0</formula>
      <formula>1</formula>
    </cfRule>
    <cfRule type="cellIs" dxfId="1" priority="1282" operator="between">
      <formula>0</formula>
      <formula>1</formula>
    </cfRule>
    <cfRule type="cellIs" dxfId="2" priority="1283" operator="between">
      <formula>0</formula>
      <formula>1</formula>
    </cfRule>
    <cfRule type="cellIs" dxfId="3" priority="1284" operator="between">
      <formula>0</formula>
      <formula>1</formula>
    </cfRule>
    <cfRule type="cellIs" dxfId="4" priority="1285" operator="between">
      <formula>0</formula>
      <formula>1</formula>
    </cfRule>
    <cfRule type="cellIs" dxfId="5" priority="1286" operator="between">
      <formula>0</formula>
      <formula>1</formula>
    </cfRule>
    <cfRule type="cellIs" dxfId="6" priority="1287" operator="between">
      <formula>0</formula>
      <formula>1</formula>
    </cfRule>
    <cfRule type="cellIs" dxfId="4" priority="1288" operator="equal">
      <formula>0</formula>
    </cfRule>
  </conditionalFormatting>
  <conditionalFormatting sqref="BG122 BI122">
    <cfRule type="cellIs" dxfId="0" priority="1273" operator="between">
      <formula>0</formula>
      <formula>1</formula>
    </cfRule>
    <cfRule type="cellIs" dxfId="1" priority="1274" operator="between">
      <formula>0</formula>
      <formula>1</formula>
    </cfRule>
    <cfRule type="cellIs" dxfId="2" priority="1275" operator="between">
      <formula>0</formula>
      <formula>1</formula>
    </cfRule>
    <cfRule type="cellIs" dxfId="3" priority="1276" operator="between">
      <formula>0</formula>
      <formula>1</formula>
    </cfRule>
    <cfRule type="cellIs" dxfId="4" priority="1277" operator="between">
      <formula>0</formula>
      <formula>1</formula>
    </cfRule>
    <cfRule type="cellIs" dxfId="5" priority="1278" operator="between">
      <formula>0</formula>
      <formula>1</formula>
    </cfRule>
    <cfRule type="cellIs" dxfId="6" priority="1279" operator="between">
      <formula>0</formula>
      <formula>1</formula>
    </cfRule>
    <cfRule type="cellIs" dxfId="4" priority="1280" operator="equal">
      <formula>0</formula>
    </cfRule>
  </conditionalFormatting>
  <conditionalFormatting sqref="BK122 BM122">
    <cfRule type="cellIs" dxfId="0" priority="1265" operator="between">
      <formula>0</formula>
      <formula>1</formula>
    </cfRule>
    <cfRule type="cellIs" dxfId="1" priority="1266" operator="between">
      <formula>0</formula>
      <formula>1</formula>
    </cfRule>
    <cfRule type="cellIs" dxfId="2" priority="1267" operator="between">
      <formula>0</formula>
      <formula>1</formula>
    </cfRule>
    <cfRule type="cellIs" dxfId="3" priority="1268" operator="between">
      <formula>0</formula>
      <formula>1</formula>
    </cfRule>
    <cfRule type="cellIs" dxfId="4" priority="1269" operator="between">
      <formula>0</formula>
      <formula>1</formula>
    </cfRule>
    <cfRule type="cellIs" dxfId="5" priority="1270" operator="between">
      <formula>0</formula>
      <formula>1</formula>
    </cfRule>
    <cfRule type="cellIs" dxfId="6" priority="1271" operator="between">
      <formula>0</formula>
      <formula>1</formula>
    </cfRule>
    <cfRule type="cellIs" dxfId="4" priority="1272" operator="equal">
      <formula>0</formula>
    </cfRule>
  </conditionalFormatting>
  <conditionalFormatting sqref="BN122 BP122">
    <cfRule type="cellIs" dxfId="0" priority="1257" operator="between">
      <formula>0</formula>
      <formula>1</formula>
    </cfRule>
    <cfRule type="cellIs" dxfId="1" priority="1258" operator="between">
      <formula>0</formula>
      <formula>1</formula>
    </cfRule>
    <cfRule type="cellIs" dxfId="2" priority="1259" operator="between">
      <formula>0</formula>
      <formula>1</formula>
    </cfRule>
    <cfRule type="cellIs" dxfId="3" priority="1260" operator="between">
      <formula>0</formula>
      <formula>1</formula>
    </cfRule>
    <cfRule type="cellIs" dxfId="4" priority="1261" operator="between">
      <formula>0</formula>
      <formula>1</formula>
    </cfRule>
    <cfRule type="cellIs" dxfId="5" priority="1262" operator="between">
      <formula>0</formula>
      <formula>1</formula>
    </cfRule>
    <cfRule type="cellIs" dxfId="6" priority="1263" operator="between">
      <formula>0</formula>
      <formula>1</formula>
    </cfRule>
    <cfRule type="cellIs" dxfId="4" priority="1264" operator="equal">
      <formula>0</formula>
    </cfRule>
  </conditionalFormatting>
  <conditionalFormatting sqref="BO122 BQ122">
    <cfRule type="cellIs" dxfId="0" priority="1249" operator="between">
      <formula>0</formula>
      <formula>1</formula>
    </cfRule>
    <cfRule type="cellIs" dxfId="1" priority="1250" operator="between">
      <formula>0</formula>
      <formula>1</formula>
    </cfRule>
    <cfRule type="cellIs" dxfId="2" priority="1251" operator="between">
      <formula>0</formula>
      <formula>1</formula>
    </cfRule>
    <cfRule type="cellIs" dxfId="3" priority="1252" operator="between">
      <formula>0</formula>
      <formula>1</formula>
    </cfRule>
    <cfRule type="cellIs" dxfId="4" priority="1253" operator="between">
      <formula>0</formula>
      <formula>1</formula>
    </cfRule>
    <cfRule type="cellIs" dxfId="5" priority="1254" operator="between">
      <formula>0</formula>
      <formula>1</formula>
    </cfRule>
    <cfRule type="cellIs" dxfId="6" priority="1255" operator="between">
      <formula>0</formula>
      <formula>1</formula>
    </cfRule>
    <cfRule type="cellIs" dxfId="4" priority="1256" operator="equal">
      <formula>0</formula>
    </cfRule>
  </conditionalFormatting>
  <conditionalFormatting sqref="BR122:CI122 CK122:CN122">
    <cfRule type="cellIs" dxfId="0" priority="1241" operator="between">
      <formula>0</formula>
      <formula>1</formula>
    </cfRule>
    <cfRule type="cellIs" dxfId="1" priority="1242" operator="between">
      <formula>0</formula>
      <formula>1</formula>
    </cfRule>
    <cfRule type="cellIs" dxfId="2" priority="1243" operator="between">
      <formula>0</formula>
      <formula>1</formula>
    </cfRule>
    <cfRule type="cellIs" dxfId="3" priority="1244" operator="between">
      <formula>0</formula>
      <formula>1</formula>
    </cfRule>
    <cfRule type="cellIs" dxfId="4" priority="1245" operator="between">
      <formula>0</formula>
      <formula>1</formula>
    </cfRule>
    <cfRule type="cellIs" dxfId="5" priority="1246" operator="between">
      <formula>0</formula>
      <formula>1</formula>
    </cfRule>
    <cfRule type="cellIs" dxfId="6" priority="1247" operator="between">
      <formula>0</formula>
      <formula>1</formula>
    </cfRule>
    <cfRule type="cellIs" dxfId="4" priority="1248" operator="equal">
      <formula>0</formula>
    </cfRule>
  </conditionalFormatting>
  <conditionalFormatting sqref="AG123:AT142 AD138:AE142 AE123:AE124 AE126:AE128 AE130:AE137 AD123:AD137">
    <cfRule type="cellIs" dxfId="1" priority="1218" operator="between">
      <formula>0</formula>
      <formula>1</formula>
    </cfRule>
    <cfRule type="cellIs" dxfId="2" priority="1219" operator="between">
      <formula>0</formula>
      <formula>1</formula>
    </cfRule>
    <cfRule type="cellIs" dxfId="3" priority="1220" operator="between">
      <formula>0</formula>
      <formula>1</formula>
    </cfRule>
    <cfRule type="cellIs" dxfId="4" priority="1221" operator="between">
      <formula>0</formula>
      <formula>1</formula>
    </cfRule>
    <cfRule type="cellIs" dxfId="5" priority="1222" operator="between">
      <formula>0</formula>
      <formula>1</formula>
    </cfRule>
    <cfRule type="cellIs" dxfId="6" priority="1223" operator="between">
      <formula>0</formula>
      <formula>1</formula>
    </cfRule>
    <cfRule type="cellIs" dxfId="4" priority="1224" operator="equal">
      <formula>0</formula>
    </cfRule>
  </conditionalFormatting>
  <conditionalFormatting sqref="AF123:AT142">
    <cfRule type="cellIs" dxfId="0" priority="1217" operator="between">
      <formula>0</formula>
      <formula>1</formula>
    </cfRule>
  </conditionalFormatting>
  <conditionalFormatting sqref="AV123:BF142 BJ123:BJ142 BL123:BL142 BH123:BH142">
    <cfRule type="cellIs" dxfId="0" priority="1201" operator="between">
      <formula>0</formula>
      <formula>1</formula>
    </cfRule>
    <cfRule type="cellIs" dxfId="1" priority="1202" operator="between">
      <formula>0</formula>
      <formula>1</formula>
    </cfRule>
    <cfRule type="cellIs" dxfId="2" priority="1203" operator="between">
      <formula>0</formula>
      <formula>1</formula>
    </cfRule>
    <cfRule type="cellIs" dxfId="3" priority="1204" operator="between">
      <formula>0</formula>
      <formula>1</formula>
    </cfRule>
    <cfRule type="cellIs" dxfId="4" priority="1205" operator="between">
      <formula>0</formula>
      <formula>1</formula>
    </cfRule>
    <cfRule type="cellIs" dxfId="5" priority="1206" operator="between">
      <formula>0</formula>
      <formula>1</formula>
    </cfRule>
    <cfRule type="cellIs" dxfId="6" priority="1207" operator="between">
      <formula>0</formula>
      <formula>1</formula>
    </cfRule>
    <cfRule type="cellIs" dxfId="4" priority="1208" operator="equal">
      <formula>0</formula>
    </cfRule>
  </conditionalFormatting>
  <conditionalFormatting sqref="BG123:BG142 BI123:BI142">
    <cfRule type="cellIs" dxfId="0" priority="1193" operator="between">
      <formula>0</formula>
      <formula>1</formula>
    </cfRule>
    <cfRule type="cellIs" dxfId="1" priority="1194" operator="between">
      <formula>0</formula>
      <formula>1</formula>
    </cfRule>
    <cfRule type="cellIs" dxfId="2" priority="1195" operator="between">
      <formula>0</formula>
      <formula>1</formula>
    </cfRule>
    <cfRule type="cellIs" dxfId="3" priority="1196" operator="between">
      <formula>0</formula>
      <formula>1</formula>
    </cfRule>
    <cfRule type="cellIs" dxfId="4" priority="1197" operator="between">
      <formula>0</formula>
      <formula>1</formula>
    </cfRule>
    <cfRule type="cellIs" dxfId="5" priority="1198" operator="between">
      <formula>0</formula>
      <formula>1</formula>
    </cfRule>
    <cfRule type="cellIs" dxfId="6" priority="1199" operator="between">
      <formula>0</formula>
      <formula>1</formula>
    </cfRule>
    <cfRule type="cellIs" dxfId="4" priority="1200" operator="equal">
      <formula>0</formula>
    </cfRule>
  </conditionalFormatting>
  <conditionalFormatting sqref="BK123:BK142 BM123:BM142">
    <cfRule type="cellIs" dxfId="0" priority="1185" operator="between">
      <formula>0</formula>
      <formula>1</formula>
    </cfRule>
    <cfRule type="cellIs" dxfId="1" priority="1186" operator="between">
      <formula>0</formula>
      <formula>1</formula>
    </cfRule>
    <cfRule type="cellIs" dxfId="2" priority="1187" operator="between">
      <formula>0</formula>
      <formula>1</formula>
    </cfRule>
    <cfRule type="cellIs" dxfId="3" priority="1188" operator="between">
      <formula>0</formula>
      <formula>1</formula>
    </cfRule>
    <cfRule type="cellIs" dxfId="4" priority="1189" operator="between">
      <formula>0</formula>
      <formula>1</formula>
    </cfRule>
    <cfRule type="cellIs" dxfId="5" priority="1190" operator="between">
      <formula>0</formula>
      <formula>1</formula>
    </cfRule>
    <cfRule type="cellIs" dxfId="6" priority="1191" operator="between">
      <formula>0</formula>
      <formula>1</formula>
    </cfRule>
    <cfRule type="cellIs" dxfId="4" priority="1192" operator="equal">
      <formula>0</formula>
    </cfRule>
  </conditionalFormatting>
  <conditionalFormatting sqref="BN123:BN142 BP123:BP142">
    <cfRule type="cellIs" dxfId="0" priority="1177" operator="between">
      <formula>0</formula>
      <formula>1</formula>
    </cfRule>
    <cfRule type="cellIs" dxfId="1" priority="1178" operator="between">
      <formula>0</formula>
      <formula>1</formula>
    </cfRule>
    <cfRule type="cellIs" dxfId="2" priority="1179" operator="between">
      <formula>0</formula>
      <formula>1</formula>
    </cfRule>
    <cfRule type="cellIs" dxfId="3" priority="1180" operator="between">
      <formula>0</formula>
      <formula>1</formula>
    </cfRule>
    <cfRule type="cellIs" dxfId="4" priority="1181" operator="between">
      <formula>0</formula>
      <formula>1</formula>
    </cfRule>
    <cfRule type="cellIs" dxfId="5" priority="1182" operator="between">
      <formula>0</formula>
      <formula>1</formula>
    </cfRule>
    <cfRule type="cellIs" dxfId="6" priority="1183" operator="between">
      <formula>0</formula>
      <formula>1</formula>
    </cfRule>
    <cfRule type="cellIs" dxfId="4" priority="1184" operator="equal">
      <formula>0</formula>
    </cfRule>
  </conditionalFormatting>
  <conditionalFormatting sqref="BO123:BO142 BQ123:BQ142">
    <cfRule type="cellIs" dxfId="0" priority="1169" operator="between">
      <formula>0</formula>
      <formula>1</formula>
    </cfRule>
    <cfRule type="cellIs" dxfId="1" priority="1170" operator="between">
      <formula>0</formula>
      <formula>1</formula>
    </cfRule>
    <cfRule type="cellIs" dxfId="2" priority="1171" operator="between">
      <formula>0</formula>
      <formula>1</formula>
    </cfRule>
    <cfRule type="cellIs" dxfId="3" priority="1172" operator="between">
      <formula>0</formula>
      <formula>1</formula>
    </cfRule>
    <cfRule type="cellIs" dxfId="4" priority="1173" operator="between">
      <formula>0</formula>
      <formula>1</formula>
    </cfRule>
    <cfRule type="cellIs" dxfId="5" priority="1174" operator="between">
      <formula>0</formula>
      <formula>1</formula>
    </cfRule>
    <cfRule type="cellIs" dxfId="6" priority="1175" operator="between">
      <formula>0</formula>
      <formula>1</formula>
    </cfRule>
    <cfRule type="cellIs" dxfId="4" priority="1176" operator="equal">
      <formula>0</formula>
    </cfRule>
  </conditionalFormatting>
  <conditionalFormatting sqref="BR123:BR142 BS138:CI138 CK142:CN142 BS142:CI142 CK138:CN138 CN126 CK126:CL126 BS130:CI130 BS126:CI126 CK130:CL130 CN130">
    <cfRule type="cellIs" dxfId="0" priority="1161" operator="between">
      <formula>0</formula>
      <formula>1</formula>
    </cfRule>
    <cfRule type="cellIs" dxfId="1" priority="1162" operator="between">
      <formula>0</formula>
      <formula>1</formula>
    </cfRule>
    <cfRule type="cellIs" dxfId="2" priority="1163" operator="between">
      <formula>0</formula>
      <formula>1</formula>
    </cfRule>
    <cfRule type="cellIs" dxfId="3" priority="1164" operator="between">
      <formula>0</formula>
      <formula>1</formula>
    </cfRule>
    <cfRule type="cellIs" dxfId="4" priority="1165" operator="between">
      <formula>0</formula>
      <formula>1</formula>
    </cfRule>
    <cfRule type="cellIs" dxfId="5" priority="1166" operator="between">
      <formula>0</formula>
      <formula>1</formula>
    </cfRule>
    <cfRule type="cellIs" dxfId="6" priority="1167" operator="between">
      <formula>0</formula>
      <formula>1</formula>
    </cfRule>
    <cfRule type="cellIs" dxfId="4" priority="1168" operator="equal">
      <formula>0</formula>
    </cfRule>
  </conditionalFormatting>
  <conditionalFormatting sqref="BS123:BS125 BS139:BT141 BS131:BS137 BS127:BS129">
    <cfRule type="cellIs" dxfId="0" priority="1153" operator="between">
      <formula>0</formula>
      <formula>1</formula>
    </cfRule>
    <cfRule type="cellIs" dxfId="1" priority="1154" operator="between">
      <formula>0</formula>
      <formula>1</formula>
    </cfRule>
    <cfRule type="cellIs" dxfId="2" priority="1155" operator="between">
      <formula>0</formula>
      <formula>1</formula>
    </cfRule>
    <cfRule type="cellIs" dxfId="3" priority="1156" operator="between">
      <formula>0</formula>
      <formula>1</formula>
    </cfRule>
    <cfRule type="cellIs" dxfId="4" priority="1157" operator="between">
      <formula>0</formula>
      <formula>1</formula>
    </cfRule>
    <cfRule type="cellIs" dxfId="5" priority="1158" operator="between">
      <formula>0</formula>
      <formula>1</formula>
    </cfRule>
    <cfRule type="cellIs" dxfId="6" priority="1159" operator="between">
      <formula>0</formula>
      <formula>1</formula>
    </cfRule>
    <cfRule type="cellIs" dxfId="4" priority="1160" operator="equal">
      <formula>0</formula>
    </cfRule>
  </conditionalFormatting>
  <conditionalFormatting sqref="BT123:BT125 BT131:BT137 BT127:BT129">
    <cfRule type="cellIs" dxfId="0" priority="1145" operator="between">
      <formula>0</formula>
      <formula>1</formula>
    </cfRule>
    <cfRule type="cellIs" dxfId="1" priority="1146" operator="between">
      <formula>0</formula>
      <formula>1</formula>
    </cfRule>
    <cfRule type="cellIs" dxfId="2" priority="1147" operator="between">
      <formula>0</formula>
      <formula>1</formula>
    </cfRule>
    <cfRule type="cellIs" dxfId="3" priority="1148" operator="between">
      <formula>0</formula>
      <formula>1</formula>
    </cfRule>
    <cfRule type="cellIs" dxfId="4" priority="1149" operator="between">
      <formula>0</formula>
      <formula>1</formula>
    </cfRule>
    <cfRule type="cellIs" dxfId="5" priority="1150" operator="between">
      <formula>0</formula>
      <formula>1</formula>
    </cfRule>
    <cfRule type="cellIs" dxfId="6" priority="1151" operator="between">
      <formula>0</formula>
      <formula>1</formula>
    </cfRule>
    <cfRule type="cellIs" dxfId="4" priority="1152" operator="equal">
      <formula>0</formula>
    </cfRule>
  </conditionalFormatting>
  <conditionalFormatting sqref="CM129 CM123:CM125">
    <cfRule type="cellIs" dxfId="0" priority="329" operator="between">
      <formula>0</formula>
      <formula>1</formula>
    </cfRule>
    <cfRule type="cellIs" dxfId="1" priority="330" operator="between">
      <formula>0</formula>
      <formula>1</formula>
    </cfRule>
    <cfRule type="cellIs" dxfId="2" priority="331" operator="between">
      <formula>0</formula>
      <formula>1</formula>
    </cfRule>
    <cfRule type="cellIs" dxfId="3" priority="332" operator="between">
      <formula>0</formula>
      <formula>1</formula>
    </cfRule>
    <cfRule type="cellIs" dxfId="4" priority="333" operator="between">
      <formula>0</formula>
      <formula>1</formula>
    </cfRule>
    <cfRule type="cellIs" dxfId="5" priority="334" operator="between">
      <formula>0</formula>
      <formula>1</formula>
    </cfRule>
    <cfRule type="cellIs" dxfId="6" priority="335" operator="between">
      <formula>0</formula>
      <formula>1</formula>
    </cfRule>
    <cfRule type="cellIs" dxfId="4" priority="336" operator="equal">
      <formula>0</formula>
    </cfRule>
  </conditionalFormatting>
  <conditionalFormatting sqref="CM136 CM130:CM132">
    <cfRule type="cellIs" dxfId="0" priority="321" operator="between">
      <formula>0</formula>
      <formula>1</formula>
    </cfRule>
    <cfRule type="cellIs" dxfId="1" priority="322" operator="between">
      <formula>0</formula>
      <formula>1</formula>
    </cfRule>
    <cfRule type="cellIs" dxfId="2" priority="323" operator="between">
      <formula>0</formula>
      <formula>1</formula>
    </cfRule>
    <cfRule type="cellIs" dxfId="3" priority="324" operator="between">
      <formula>0</formula>
      <formula>1</formula>
    </cfRule>
    <cfRule type="cellIs" dxfId="4" priority="325" operator="between">
      <formula>0</formula>
      <formula>1</formula>
    </cfRule>
    <cfRule type="cellIs" dxfId="5" priority="326" operator="between">
      <formula>0</formula>
      <formula>1</formula>
    </cfRule>
    <cfRule type="cellIs" dxfId="6" priority="327" operator="between">
      <formula>0</formula>
      <formula>1</formula>
    </cfRule>
    <cfRule type="cellIs" dxfId="4" priority="328" operator="equal">
      <formula>0</formula>
    </cfRule>
  </conditionalFormatting>
  <conditionalFormatting sqref="AG143:AT186 AD143:AE186">
    <cfRule type="cellIs" dxfId="1" priority="1138" operator="between">
      <formula>0</formula>
      <formula>1</formula>
    </cfRule>
    <cfRule type="cellIs" dxfId="2" priority="1139" operator="between">
      <formula>0</formula>
      <formula>1</formula>
    </cfRule>
    <cfRule type="cellIs" dxfId="3" priority="1140" operator="between">
      <formula>0</formula>
      <formula>1</formula>
    </cfRule>
    <cfRule type="cellIs" dxfId="4" priority="1141" operator="between">
      <formula>0</formula>
      <formula>1</formula>
    </cfRule>
    <cfRule type="cellIs" dxfId="5" priority="1142" operator="between">
      <formula>0</formula>
      <formula>1</formula>
    </cfRule>
    <cfRule type="cellIs" dxfId="6" priority="1143" operator="between">
      <formula>0</formula>
      <formula>1</formula>
    </cfRule>
    <cfRule type="cellIs" dxfId="4" priority="1144" operator="equal">
      <formula>0</formula>
    </cfRule>
  </conditionalFormatting>
  <conditionalFormatting sqref="AF143:AT186">
    <cfRule type="cellIs" dxfId="0" priority="1137" operator="between">
      <formula>0</formula>
      <formula>1</formula>
    </cfRule>
  </conditionalFormatting>
  <conditionalFormatting sqref="AV143:BF186 BJ143:BJ186 BL143:BL186 BH143:BH186">
    <cfRule type="cellIs" dxfId="0" priority="1121" operator="between">
      <formula>0</formula>
      <formula>1</formula>
    </cfRule>
    <cfRule type="cellIs" dxfId="1" priority="1122" operator="between">
      <formula>0</formula>
      <formula>1</formula>
    </cfRule>
    <cfRule type="cellIs" dxfId="2" priority="1123" operator="between">
      <formula>0</formula>
      <formula>1</formula>
    </cfRule>
    <cfRule type="cellIs" dxfId="3" priority="1124" operator="between">
      <formula>0</formula>
      <formula>1</formula>
    </cfRule>
    <cfRule type="cellIs" dxfId="4" priority="1125" operator="between">
      <formula>0</formula>
      <formula>1</formula>
    </cfRule>
    <cfRule type="cellIs" dxfId="5" priority="1126" operator="between">
      <formula>0</formula>
      <formula>1</formula>
    </cfRule>
    <cfRule type="cellIs" dxfId="6" priority="1127" operator="between">
      <formula>0</formula>
      <formula>1</formula>
    </cfRule>
    <cfRule type="cellIs" dxfId="4" priority="1128" operator="equal">
      <formula>0</formula>
    </cfRule>
  </conditionalFormatting>
  <conditionalFormatting sqref="BG143:BG186 BI143:BI186">
    <cfRule type="cellIs" dxfId="0" priority="1113" operator="between">
      <formula>0</formula>
      <formula>1</formula>
    </cfRule>
    <cfRule type="cellIs" dxfId="1" priority="1114" operator="between">
      <formula>0</formula>
      <formula>1</formula>
    </cfRule>
    <cfRule type="cellIs" dxfId="2" priority="1115" operator="between">
      <formula>0</formula>
      <formula>1</formula>
    </cfRule>
    <cfRule type="cellIs" dxfId="3" priority="1116" operator="between">
      <formula>0</formula>
      <formula>1</formula>
    </cfRule>
    <cfRule type="cellIs" dxfId="4" priority="1117" operator="between">
      <formula>0</formula>
      <formula>1</formula>
    </cfRule>
    <cfRule type="cellIs" dxfId="5" priority="1118" operator="between">
      <formula>0</formula>
      <formula>1</formula>
    </cfRule>
    <cfRule type="cellIs" dxfId="6" priority="1119" operator="between">
      <formula>0</formula>
      <formula>1</formula>
    </cfRule>
    <cfRule type="cellIs" dxfId="4" priority="1120" operator="equal">
      <formula>0</formula>
    </cfRule>
  </conditionalFormatting>
  <conditionalFormatting sqref="BK143:BK186 BM143:BM186">
    <cfRule type="cellIs" dxfId="0" priority="1105" operator="between">
      <formula>0</formula>
      <formula>1</formula>
    </cfRule>
    <cfRule type="cellIs" dxfId="1" priority="1106" operator="between">
      <formula>0</formula>
      <formula>1</formula>
    </cfRule>
    <cfRule type="cellIs" dxfId="2" priority="1107" operator="between">
      <formula>0</formula>
      <formula>1</formula>
    </cfRule>
    <cfRule type="cellIs" dxfId="3" priority="1108" operator="between">
      <formula>0</formula>
      <formula>1</formula>
    </cfRule>
    <cfRule type="cellIs" dxfId="4" priority="1109" operator="between">
      <formula>0</formula>
      <formula>1</formula>
    </cfRule>
    <cfRule type="cellIs" dxfId="5" priority="1110" operator="between">
      <formula>0</formula>
      <formula>1</formula>
    </cfRule>
    <cfRule type="cellIs" dxfId="6" priority="1111" operator="between">
      <formula>0</formula>
      <formula>1</formula>
    </cfRule>
    <cfRule type="cellIs" dxfId="4" priority="1112" operator="equal">
      <formula>0</formula>
    </cfRule>
  </conditionalFormatting>
  <conditionalFormatting sqref="BN143:BN186 BP143:BP186">
    <cfRule type="cellIs" dxfId="0" priority="1097" operator="between">
      <formula>0</formula>
      <formula>1</formula>
    </cfRule>
    <cfRule type="cellIs" dxfId="1" priority="1098" operator="between">
      <formula>0</formula>
      <formula>1</formula>
    </cfRule>
    <cfRule type="cellIs" dxfId="2" priority="1099" operator="between">
      <formula>0</formula>
      <formula>1</formula>
    </cfRule>
    <cfRule type="cellIs" dxfId="3" priority="1100" operator="between">
      <formula>0</formula>
      <formula>1</formula>
    </cfRule>
    <cfRule type="cellIs" dxfId="4" priority="1101" operator="between">
      <formula>0</formula>
      <formula>1</formula>
    </cfRule>
    <cfRule type="cellIs" dxfId="5" priority="1102" operator="between">
      <formula>0</formula>
      <formula>1</formula>
    </cfRule>
    <cfRule type="cellIs" dxfId="6" priority="1103" operator="between">
      <formula>0</formula>
      <formula>1</formula>
    </cfRule>
    <cfRule type="cellIs" dxfId="4" priority="1104" operator="equal">
      <formula>0</formula>
    </cfRule>
  </conditionalFormatting>
  <conditionalFormatting sqref="BO143:BO186 BQ143:BQ186">
    <cfRule type="cellIs" dxfId="0" priority="1089" operator="between">
      <formula>0</formula>
      <formula>1</formula>
    </cfRule>
    <cfRule type="cellIs" dxfId="1" priority="1090" operator="between">
      <formula>0</formula>
      <formula>1</formula>
    </cfRule>
    <cfRule type="cellIs" dxfId="2" priority="1091" operator="between">
      <formula>0</formula>
      <formula>1</formula>
    </cfRule>
    <cfRule type="cellIs" dxfId="3" priority="1092" operator="between">
      <formula>0</formula>
      <formula>1</formula>
    </cfRule>
    <cfRule type="cellIs" dxfId="4" priority="1093" operator="between">
      <formula>0</formula>
      <formula>1</formula>
    </cfRule>
    <cfRule type="cellIs" dxfId="5" priority="1094" operator="between">
      <formula>0</formula>
      <formula>1</formula>
    </cfRule>
    <cfRule type="cellIs" dxfId="6" priority="1095" operator="between">
      <formula>0</formula>
      <formula>1</formula>
    </cfRule>
    <cfRule type="cellIs" dxfId="4" priority="1096" operator="equal">
      <formula>0</formula>
    </cfRule>
  </conditionalFormatting>
  <conditionalFormatting sqref="BR143:BR185 CK146:CN146 BT146:CI146 BS164:CI166 BS162:CI162 CK164:CN166 BS163:CN163 CK162:CN162 CK174:CN174 BS167:CN167 BS168:CI170 CK150:CN150 BU174:CI174 BU150:CI150 CK168:CN170 BU154:CI154 CK178:CN178 BS143:BS146 BU182:CI182 BU178:CI178 BS174:BT185 CK154:CN154 CK182:CN182 BS150:BT161 BR186:CI186 CK186:CN186">
    <cfRule type="cellIs" dxfId="0" priority="1081" operator="between">
      <formula>0</formula>
      <formula>1</formula>
    </cfRule>
    <cfRule type="cellIs" dxfId="1" priority="1082" operator="between">
      <formula>0</formula>
      <formula>1</formula>
    </cfRule>
    <cfRule type="cellIs" dxfId="2" priority="1083" operator="between">
      <formula>0</formula>
      <formula>1</formula>
    </cfRule>
    <cfRule type="cellIs" dxfId="3" priority="1084" operator="between">
      <formula>0</formula>
      <formula>1</formula>
    </cfRule>
    <cfRule type="cellIs" dxfId="4" priority="1085" operator="between">
      <formula>0</formula>
      <formula>1</formula>
    </cfRule>
    <cfRule type="cellIs" dxfId="5" priority="1086" operator="between">
      <formula>0</formula>
      <formula>1</formula>
    </cfRule>
    <cfRule type="cellIs" dxfId="6" priority="1087" operator="between">
      <formula>0</formula>
      <formula>1</formula>
    </cfRule>
    <cfRule type="cellIs" dxfId="4" priority="1088" operator="equal">
      <formula>0</formula>
    </cfRule>
  </conditionalFormatting>
  <conditionalFormatting sqref="BS147:BT149 BS171:BT173">
    <cfRule type="cellIs" dxfId="0" priority="1073" operator="between">
      <formula>0</formula>
      <formula>1</formula>
    </cfRule>
    <cfRule type="cellIs" dxfId="1" priority="1074" operator="between">
      <formula>0</formula>
      <formula>1</formula>
    </cfRule>
    <cfRule type="cellIs" dxfId="2" priority="1075" operator="between">
      <formula>0</formula>
      <formula>1</formula>
    </cfRule>
    <cfRule type="cellIs" dxfId="3" priority="1076" operator="between">
      <formula>0</formula>
      <formula>1</formula>
    </cfRule>
    <cfRule type="cellIs" dxfId="4" priority="1077" operator="between">
      <formula>0</formula>
      <formula>1</formula>
    </cfRule>
    <cfRule type="cellIs" dxfId="5" priority="1078" operator="between">
      <formula>0</formula>
      <formula>1</formula>
    </cfRule>
    <cfRule type="cellIs" dxfId="6" priority="1079" operator="between">
      <formula>0</formula>
      <formula>1</formula>
    </cfRule>
    <cfRule type="cellIs" dxfId="4" priority="1080" operator="equal">
      <formula>0</formula>
    </cfRule>
  </conditionalFormatting>
  <conditionalFormatting sqref="AG187:AT201 AE187:AE192 AD187:AD193 AD194:AE201">
    <cfRule type="cellIs" dxfId="1" priority="1058" operator="between">
      <formula>0</formula>
      <formula>1</formula>
    </cfRule>
    <cfRule type="cellIs" dxfId="2" priority="1059" operator="between">
      <formula>0</formula>
      <formula>1</formula>
    </cfRule>
    <cfRule type="cellIs" dxfId="3" priority="1060" operator="between">
      <formula>0</formula>
      <formula>1</formula>
    </cfRule>
    <cfRule type="cellIs" dxfId="4" priority="1061" operator="between">
      <formula>0</formula>
      <formula>1</formula>
    </cfRule>
    <cfRule type="cellIs" dxfId="5" priority="1062" operator="between">
      <formula>0</formula>
      <formula>1</formula>
    </cfRule>
    <cfRule type="cellIs" dxfId="6" priority="1063" operator="between">
      <formula>0</formula>
      <formula>1</formula>
    </cfRule>
    <cfRule type="cellIs" dxfId="4" priority="1064" operator="equal">
      <formula>0</formula>
    </cfRule>
  </conditionalFormatting>
  <conditionalFormatting sqref="AF187:AT201">
    <cfRule type="cellIs" dxfId="0" priority="1057" operator="between">
      <formula>0</formula>
      <formula>1</formula>
    </cfRule>
  </conditionalFormatting>
  <conditionalFormatting sqref="AV187:BF201 BJ187:BJ201 BH187:BH201 BL187:BL201">
    <cfRule type="cellIs" dxfId="0" priority="1041" operator="between">
      <formula>0</formula>
      <formula>1</formula>
    </cfRule>
    <cfRule type="cellIs" dxfId="1" priority="1042" operator="between">
      <formula>0</formula>
      <formula>1</formula>
    </cfRule>
    <cfRule type="cellIs" dxfId="2" priority="1043" operator="between">
      <formula>0</formula>
      <formula>1</formula>
    </cfRule>
    <cfRule type="cellIs" dxfId="3" priority="1044" operator="between">
      <formula>0</formula>
      <formula>1</formula>
    </cfRule>
    <cfRule type="cellIs" dxfId="4" priority="1045" operator="between">
      <formula>0</formula>
      <formula>1</formula>
    </cfRule>
    <cfRule type="cellIs" dxfId="5" priority="1046" operator="between">
      <formula>0</formula>
      <formula>1</formula>
    </cfRule>
    <cfRule type="cellIs" dxfId="6" priority="1047" operator="between">
      <formula>0</formula>
      <formula>1</formula>
    </cfRule>
    <cfRule type="cellIs" dxfId="4" priority="1048" operator="equal">
      <formula>0</formula>
    </cfRule>
  </conditionalFormatting>
  <conditionalFormatting sqref="BG187:BG201 BI187:BI201">
    <cfRule type="cellIs" dxfId="0" priority="1033" operator="between">
      <formula>0</formula>
      <formula>1</formula>
    </cfRule>
    <cfRule type="cellIs" dxfId="1" priority="1034" operator="between">
      <formula>0</formula>
      <formula>1</formula>
    </cfRule>
    <cfRule type="cellIs" dxfId="2" priority="1035" operator="between">
      <formula>0</formula>
      <formula>1</formula>
    </cfRule>
    <cfRule type="cellIs" dxfId="3" priority="1036" operator="between">
      <formula>0</formula>
      <formula>1</formula>
    </cfRule>
    <cfRule type="cellIs" dxfId="4" priority="1037" operator="between">
      <formula>0</formula>
      <formula>1</formula>
    </cfRule>
    <cfRule type="cellIs" dxfId="5" priority="1038" operator="between">
      <formula>0</formula>
      <formula>1</formula>
    </cfRule>
    <cfRule type="cellIs" dxfId="6" priority="1039" operator="between">
      <formula>0</formula>
      <formula>1</formula>
    </cfRule>
    <cfRule type="cellIs" dxfId="4" priority="1040" operator="equal">
      <formula>0</formula>
    </cfRule>
  </conditionalFormatting>
  <conditionalFormatting sqref="BK187:BK201 BM187:BM201">
    <cfRule type="cellIs" dxfId="0" priority="1025" operator="between">
      <formula>0</formula>
      <formula>1</formula>
    </cfRule>
    <cfRule type="cellIs" dxfId="1" priority="1026" operator="between">
      <formula>0</formula>
      <formula>1</formula>
    </cfRule>
    <cfRule type="cellIs" dxfId="2" priority="1027" operator="between">
      <formula>0</formula>
      <formula>1</formula>
    </cfRule>
    <cfRule type="cellIs" dxfId="3" priority="1028" operator="between">
      <formula>0</formula>
      <formula>1</formula>
    </cfRule>
    <cfRule type="cellIs" dxfId="4" priority="1029" operator="between">
      <formula>0</formula>
      <formula>1</formula>
    </cfRule>
    <cfRule type="cellIs" dxfId="5" priority="1030" operator="between">
      <formula>0</formula>
      <formula>1</formula>
    </cfRule>
    <cfRule type="cellIs" dxfId="6" priority="1031" operator="between">
      <formula>0</formula>
      <formula>1</formula>
    </cfRule>
    <cfRule type="cellIs" dxfId="4" priority="1032" operator="equal">
      <formula>0</formula>
    </cfRule>
  </conditionalFormatting>
  <conditionalFormatting sqref="BN187:BN201 BP187:BP201">
    <cfRule type="cellIs" dxfId="0" priority="1017" operator="between">
      <formula>0</formula>
      <formula>1</formula>
    </cfRule>
    <cfRule type="cellIs" dxfId="1" priority="1018" operator="between">
      <formula>0</formula>
      <formula>1</formula>
    </cfRule>
    <cfRule type="cellIs" dxfId="2" priority="1019" operator="between">
      <formula>0</formula>
      <formula>1</formula>
    </cfRule>
    <cfRule type="cellIs" dxfId="3" priority="1020" operator="between">
      <formula>0</formula>
      <formula>1</formula>
    </cfRule>
    <cfRule type="cellIs" dxfId="4" priority="1021" operator="between">
      <formula>0</formula>
      <formula>1</formula>
    </cfRule>
    <cfRule type="cellIs" dxfId="5" priority="1022" operator="between">
      <formula>0</formula>
      <formula>1</formula>
    </cfRule>
    <cfRule type="cellIs" dxfId="6" priority="1023" operator="between">
      <formula>0</formula>
      <formula>1</formula>
    </cfRule>
    <cfRule type="cellIs" dxfId="4" priority="1024" operator="equal">
      <formula>0</formula>
    </cfRule>
  </conditionalFormatting>
  <conditionalFormatting sqref="BO187:BO201 BQ187:BQ201">
    <cfRule type="cellIs" dxfId="0" priority="1009" operator="between">
      <formula>0</formula>
      <formula>1</formula>
    </cfRule>
    <cfRule type="cellIs" dxfId="1" priority="1010" operator="between">
      <formula>0</formula>
      <formula>1</formula>
    </cfRule>
    <cfRule type="cellIs" dxfId="2" priority="1011" operator="between">
      <formula>0</formula>
      <formula>1</formula>
    </cfRule>
    <cfRule type="cellIs" dxfId="3" priority="1012" operator="between">
      <formula>0</formula>
      <formula>1</formula>
    </cfRule>
    <cfRule type="cellIs" dxfId="4" priority="1013" operator="between">
      <formula>0</formula>
      <formula>1</formula>
    </cfRule>
    <cfRule type="cellIs" dxfId="5" priority="1014" operator="between">
      <formula>0</formula>
      <formula>1</formula>
    </cfRule>
    <cfRule type="cellIs" dxfId="6" priority="1015" operator="between">
      <formula>0</formula>
      <formula>1</formula>
    </cfRule>
    <cfRule type="cellIs" dxfId="4" priority="1016" operator="equal">
      <formula>0</formula>
    </cfRule>
  </conditionalFormatting>
  <conditionalFormatting sqref="BR187:BT201 BU190:CI190 CK190:CN190">
    <cfRule type="cellIs" dxfId="0" priority="1001" operator="between">
      <formula>0</formula>
      <formula>1</formula>
    </cfRule>
    <cfRule type="cellIs" dxfId="1" priority="1002" operator="between">
      <formula>0</formula>
      <formula>1</formula>
    </cfRule>
    <cfRule type="cellIs" dxfId="2" priority="1003" operator="between">
      <formula>0</formula>
      <formula>1</formula>
    </cfRule>
    <cfRule type="cellIs" dxfId="3" priority="1004" operator="between">
      <formula>0</formula>
      <formula>1</formula>
    </cfRule>
    <cfRule type="cellIs" dxfId="4" priority="1005" operator="between">
      <formula>0</formula>
      <formula>1</formula>
    </cfRule>
    <cfRule type="cellIs" dxfId="5" priority="1006" operator="between">
      <formula>0</formula>
      <formula>1</formula>
    </cfRule>
    <cfRule type="cellIs" dxfId="6" priority="1007" operator="between">
      <formula>0</formula>
      <formula>1</formula>
    </cfRule>
    <cfRule type="cellIs" dxfId="4" priority="1008" operator="equal">
      <formula>0</formula>
    </cfRule>
  </conditionalFormatting>
  <conditionalFormatting sqref="AD212:AE219 AE209:AE211 AE202:AE207 AD202:AD211 AG202:AT219">
    <cfRule type="cellIs" dxfId="1" priority="986" operator="between">
      <formula>0</formula>
      <formula>1</formula>
    </cfRule>
    <cfRule type="cellIs" dxfId="2" priority="987" operator="between">
      <formula>0</formula>
      <formula>1</formula>
    </cfRule>
    <cfRule type="cellIs" dxfId="3" priority="988" operator="between">
      <formula>0</formula>
      <formula>1</formula>
    </cfRule>
    <cfRule type="cellIs" dxfId="4" priority="989" operator="between">
      <formula>0</formula>
      <formula>1</formula>
    </cfRule>
    <cfRule type="cellIs" dxfId="5" priority="990" operator="between">
      <formula>0</formula>
      <formula>1</formula>
    </cfRule>
    <cfRule type="cellIs" dxfId="6" priority="991" operator="between">
      <formula>0</formula>
      <formula>1</formula>
    </cfRule>
    <cfRule type="cellIs" dxfId="4" priority="992" operator="equal">
      <formula>0</formula>
    </cfRule>
  </conditionalFormatting>
  <conditionalFormatting sqref="AF202:AT219">
    <cfRule type="cellIs" dxfId="0" priority="985" operator="between">
      <formula>0</formula>
      <formula>1</formula>
    </cfRule>
  </conditionalFormatting>
  <conditionalFormatting sqref="BH202:BH219 BL202:BL219 BJ202:BJ219 AV202:BF219">
    <cfRule type="cellIs" dxfId="0" priority="969" operator="between">
      <formula>0</formula>
      <formula>1</formula>
    </cfRule>
    <cfRule type="cellIs" dxfId="1" priority="970" operator="between">
      <formula>0</formula>
      <formula>1</formula>
    </cfRule>
    <cfRule type="cellIs" dxfId="2" priority="971" operator="between">
      <formula>0</formula>
      <formula>1</formula>
    </cfRule>
    <cfRule type="cellIs" dxfId="3" priority="972" operator="between">
      <formula>0</formula>
      <formula>1</formula>
    </cfRule>
    <cfRule type="cellIs" dxfId="4" priority="973" operator="between">
      <formula>0</formula>
      <formula>1</formula>
    </cfRule>
    <cfRule type="cellIs" dxfId="5" priority="974" operator="between">
      <formula>0</formula>
      <formula>1</formula>
    </cfRule>
    <cfRule type="cellIs" dxfId="6" priority="975" operator="between">
      <formula>0</formula>
      <formula>1</formula>
    </cfRule>
    <cfRule type="cellIs" dxfId="4" priority="976" operator="equal">
      <formula>0</formula>
    </cfRule>
  </conditionalFormatting>
  <conditionalFormatting sqref="BI202:BI219 BG202:BG219">
    <cfRule type="cellIs" dxfId="0" priority="961" operator="between">
      <formula>0</formula>
      <formula>1</formula>
    </cfRule>
    <cfRule type="cellIs" dxfId="1" priority="962" operator="between">
      <formula>0</formula>
      <formula>1</formula>
    </cfRule>
    <cfRule type="cellIs" dxfId="2" priority="963" operator="between">
      <formula>0</formula>
      <formula>1</formula>
    </cfRule>
    <cfRule type="cellIs" dxfId="3" priority="964" operator="between">
      <formula>0</formula>
      <formula>1</formula>
    </cfRule>
    <cfRule type="cellIs" dxfId="4" priority="965" operator="between">
      <formula>0</formula>
      <formula>1</formula>
    </cfRule>
    <cfRule type="cellIs" dxfId="5" priority="966" operator="between">
      <formula>0</formula>
      <formula>1</formula>
    </cfRule>
    <cfRule type="cellIs" dxfId="6" priority="967" operator="between">
      <formula>0</formula>
      <formula>1</formula>
    </cfRule>
    <cfRule type="cellIs" dxfId="4" priority="968" operator="equal">
      <formula>0</formula>
    </cfRule>
  </conditionalFormatting>
  <conditionalFormatting sqref="BM202:BM219 BK202:BK219">
    <cfRule type="cellIs" dxfId="0" priority="953" operator="between">
      <formula>0</formula>
      <formula>1</formula>
    </cfRule>
    <cfRule type="cellIs" dxfId="1" priority="954" operator="between">
      <formula>0</formula>
      <formula>1</formula>
    </cfRule>
    <cfRule type="cellIs" dxfId="2" priority="955" operator="between">
      <formula>0</formula>
      <formula>1</formula>
    </cfRule>
    <cfRule type="cellIs" dxfId="3" priority="956" operator="between">
      <formula>0</formula>
      <formula>1</formula>
    </cfRule>
    <cfRule type="cellIs" dxfId="4" priority="957" operator="between">
      <formula>0</formula>
      <formula>1</formula>
    </cfRule>
    <cfRule type="cellIs" dxfId="5" priority="958" operator="between">
      <formula>0</formula>
      <formula>1</formula>
    </cfRule>
    <cfRule type="cellIs" dxfId="6" priority="959" operator="between">
      <formula>0</formula>
      <formula>1</formula>
    </cfRule>
    <cfRule type="cellIs" dxfId="4" priority="960" operator="equal">
      <formula>0</formula>
    </cfRule>
  </conditionalFormatting>
  <conditionalFormatting sqref="BP202:BP219 BN202:BN219">
    <cfRule type="cellIs" dxfId="0" priority="945" operator="between">
      <formula>0</formula>
      <formula>1</formula>
    </cfRule>
    <cfRule type="cellIs" dxfId="1" priority="946" operator="between">
      <formula>0</formula>
      <formula>1</formula>
    </cfRule>
    <cfRule type="cellIs" dxfId="2" priority="947" operator="between">
      <formula>0</formula>
      <formula>1</formula>
    </cfRule>
    <cfRule type="cellIs" dxfId="3" priority="948" operator="between">
      <formula>0</formula>
      <formula>1</formula>
    </cfRule>
    <cfRule type="cellIs" dxfId="4" priority="949" operator="between">
      <formula>0</formula>
      <formula>1</formula>
    </cfRule>
    <cfRule type="cellIs" dxfId="5" priority="950" operator="between">
      <formula>0</formula>
      <formula>1</formula>
    </cfRule>
    <cfRule type="cellIs" dxfId="6" priority="951" operator="between">
      <formula>0</formula>
      <formula>1</formula>
    </cfRule>
    <cfRule type="cellIs" dxfId="4" priority="952" operator="equal">
      <formula>0</formula>
    </cfRule>
  </conditionalFormatting>
  <conditionalFormatting sqref="BQ202:BQ219 BO202:BO219">
    <cfRule type="cellIs" dxfId="0" priority="937" operator="between">
      <formula>0</formula>
      <formula>1</formula>
    </cfRule>
    <cfRule type="cellIs" dxfId="1" priority="938" operator="between">
      <formula>0</formula>
      <formula>1</formula>
    </cfRule>
    <cfRule type="cellIs" dxfId="2" priority="939" operator="between">
      <formula>0</formula>
      <formula>1</formula>
    </cfRule>
    <cfRule type="cellIs" dxfId="3" priority="940" operator="between">
      <formula>0</formula>
      <formula>1</formula>
    </cfRule>
    <cfRule type="cellIs" dxfId="4" priority="941" operator="between">
      <formula>0</formula>
      <formula>1</formula>
    </cfRule>
    <cfRule type="cellIs" dxfId="5" priority="942" operator="between">
      <formula>0</formula>
      <formula>1</formula>
    </cfRule>
    <cfRule type="cellIs" dxfId="6" priority="943" operator="between">
      <formula>0</formula>
      <formula>1</formula>
    </cfRule>
    <cfRule type="cellIs" dxfId="4" priority="944" operator="equal">
      <formula>0</formula>
    </cfRule>
  </conditionalFormatting>
  <conditionalFormatting sqref="BU219:CI219 CK209:CN209 CK219:CN219 BS209:CI209 CK214:CN214 BS214:BT216 BU214:CI214 BR217:BT219 BR202:BR216">
    <cfRule type="cellIs" dxfId="0" priority="929" operator="between">
      <formula>0</formula>
      <formula>1</formula>
    </cfRule>
    <cfRule type="cellIs" dxfId="1" priority="930" operator="between">
      <formula>0</formula>
      <formula>1</formula>
    </cfRule>
    <cfRule type="cellIs" dxfId="2" priority="931" operator="between">
      <formula>0</formula>
      <formula>1</formula>
    </cfRule>
    <cfRule type="cellIs" dxfId="3" priority="932" operator="between">
      <formula>0</formula>
      <formula>1</formula>
    </cfRule>
    <cfRule type="cellIs" dxfId="4" priority="933" operator="between">
      <formula>0</formula>
      <formula>1</formula>
    </cfRule>
    <cfRule type="cellIs" dxfId="5" priority="934" operator="between">
      <formula>0</formula>
      <formula>1</formula>
    </cfRule>
    <cfRule type="cellIs" dxfId="6" priority="935" operator="between">
      <formula>0</formula>
      <formula>1</formula>
    </cfRule>
    <cfRule type="cellIs" dxfId="4" priority="936" operator="equal">
      <formula>0</formula>
    </cfRule>
  </conditionalFormatting>
  <conditionalFormatting sqref="BS210:BS213 BT204:CI204 BS202:BS208 CK204:CN204">
    <cfRule type="cellIs" dxfId="0" priority="921" operator="between">
      <formula>0</formula>
      <formula>1</formula>
    </cfRule>
    <cfRule type="cellIs" dxfId="1" priority="922" operator="between">
      <formula>0</formula>
      <formula>1</formula>
    </cfRule>
    <cfRule type="cellIs" dxfId="2" priority="923" operator="between">
      <formula>0</formula>
      <formula>1</formula>
    </cfRule>
    <cfRule type="cellIs" dxfId="3" priority="924" operator="between">
      <formula>0</formula>
      <formula>1</formula>
    </cfRule>
    <cfRule type="cellIs" dxfId="4" priority="925" operator="between">
      <formula>0</formula>
      <formula>1</formula>
    </cfRule>
    <cfRule type="cellIs" dxfId="5" priority="926" operator="between">
      <formula>0</formula>
      <formula>1</formula>
    </cfRule>
    <cfRule type="cellIs" dxfId="6" priority="927" operator="between">
      <formula>0</formula>
      <formula>1</formula>
    </cfRule>
    <cfRule type="cellIs" dxfId="4" priority="928" operator="equal">
      <formula>0</formula>
    </cfRule>
  </conditionalFormatting>
  <conditionalFormatting sqref="BT205:BT208 BT202:BT203 BT210:BT213">
    <cfRule type="cellIs" dxfId="0" priority="913" operator="between">
      <formula>0</formula>
      <formula>1</formula>
    </cfRule>
    <cfRule type="cellIs" dxfId="1" priority="914" operator="between">
      <formula>0</formula>
      <formula>1</formula>
    </cfRule>
    <cfRule type="cellIs" dxfId="2" priority="915" operator="between">
      <formula>0</formula>
      <formula>1</formula>
    </cfRule>
    <cfRule type="cellIs" dxfId="3" priority="916" operator="between">
      <formula>0</formula>
      <formula>1</formula>
    </cfRule>
    <cfRule type="cellIs" dxfId="4" priority="917" operator="between">
      <formula>0</formula>
      <formula>1</formula>
    </cfRule>
    <cfRule type="cellIs" dxfId="5" priority="918" operator="between">
      <formula>0</formula>
      <formula>1</formula>
    </cfRule>
    <cfRule type="cellIs" dxfId="6" priority="919" operator="between">
      <formula>0</formula>
      <formula>1</formula>
    </cfRule>
    <cfRule type="cellIs" dxfId="4" priority="920" operator="equal">
      <formula>0</formula>
    </cfRule>
  </conditionalFormatting>
  <conditionalFormatting sqref="AG220:AT237 AD220:AE226 AE229:AE237 AD227:AD237 AE227">
    <cfRule type="cellIs" dxfId="1" priority="906" operator="between">
      <formula>0</formula>
      <formula>1</formula>
    </cfRule>
    <cfRule type="cellIs" dxfId="2" priority="907" operator="between">
      <formula>0</formula>
      <formula>1</formula>
    </cfRule>
    <cfRule type="cellIs" dxfId="3" priority="908" operator="between">
      <formula>0</formula>
      <formula>1</formula>
    </cfRule>
    <cfRule type="cellIs" dxfId="4" priority="909" operator="between">
      <formula>0</formula>
      <formula>1</formula>
    </cfRule>
    <cfRule type="cellIs" dxfId="5" priority="910" operator="between">
      <formula>0</formula>
      <formula>1</formula>
    </cfRule>
    <cfRule type="cellIs" dxfId="6" priority="911" operator="between">
      <formula>0</formula>
      <formula>1</formula>
    </cfRule>
    <cfRule type="cellIs" dxfId="4" priority="912" operator="equal">
      <formula>0</formula>
    </cfRule>
  </conditionalFormatting>
  <conditionalFormatting sqref="AF220:AT237">
    <cfRule type="cellIs" dxfId="0" priority="905" operator="between">
      <formula>0</formula>
      <formula>1</formula>
    </cfRule>
  </conditionalFormatting>
  <conditionalFormatting sqref="AV220:BF237 BJ220:BJ237 BH220:BH237 BL220:BL237">
    <cfRule type="cellIs" dxfId="0" priority="889" operator="between">
      <formula>0</formula>
      <formula>1</formula>
    </cfRule>
    <cfRule type="cellIs" dxfId="1" priority="890" operator="between">
      <formula>0</formula>
      <formula>1</formula>
    </cfRule>
    <cfRule type="cellIs" dxfId="2" priority="891" operator="between">
      <formula>0</formula>
      <formula>1</formula>
    </cfRule>
    <cfRule type="cellIs" dxfId="3" priority="892" operator="between">
      <formula>0</formula>
      <formula>1</formula>
    </cfRule>
    <cfRule type="cellIs" dxfId="4" priority="893" operator="between">
      <formula>0</formula>
      <formula>1</formula>
    </cfRule>
    <cfRule type="cellIs" dxfId="5" priority="894" operator="between">
      <formula>0</formula>
      <formula>1</formula>
    </cfRule>
    <cfRule type="cellIs" dxfId="6" priority="895" operator="between">
      <formula>0</formula>
      <formula>1</formula>
    </cfRule>
    <cfRule type="cellIs" dxfId="4" priority="896" operator="equal">
      <formula>0</formula>
    </cfRule>
  </conditionalFormatting>
  <conditionalFormatting sqref="BG220:BG237 BI220:BI237">
    <cfRule type="cellIs" dxfId="0" priority="881" operator="between">
      <formula>0</formula>
      <formula>1</formula>
    </cfRule>
    <cfRule type="cellIs" dxfId="1" priority="882" operator="between">
      <formula>0</formula>
      <formula>1</formula>
    </cfRule>
    <cfRule type="cellIs" dxfId="2" priority="883" operator="between">
      <formula>0</formula>
      <formula>1</formula>
    </cfRule>
    <cfRule type="cellIs" dxfId="3" priority="884" operator="between">
      <formula>0</formula>
      <formula>1</formula>
    </cfRule>
    <cfRule type="cellIs" dxfId="4" priority="885" operator="between">
      <formula>0</formula>
      <formula>1</formula>
    </cfRule>
    <cfRule type="cellIs" dxfId="5" priority="886" operator="between">
      <formula>0</formula>
      <formula>1</formula>
    </cfRule>
    <cfRule type="cellIs" dxfId="6" priority="887" operator="between">
      <formula>0</formula>
      <formula>1</formula>
    </cfRule>
    <cfRule type="cellIs" dxfId="4" priority="888" operator="equal">
      <formula>0</formula>
    </cfRule>
  </conditionalFormatting>
  <conditionalFormatting sqref="BK220:BK237 BM220:BM237">
    <cfRule type="cellIs" dxfId="0" priority="873" operator="between">
      <formula>0</formula>
      <formula>1</formula>
    </cfRule>
    <cfRule type="cellIs" dxfId="1" priority="874" operator="between">
      <formula>0</formula>
      <formula>1</formula>
    </cfRule>
    <cfRule type="cellIs" dxfId="2" priority="875" operator="between">
      <formula>0</formula>
      <formula>1</formula>
    </cfRule>
    <cfRule type="cellIs" dxfId="3" priority="876" operator="between">
      <formula>0</formula>
      <formula>1</formula>
    </cfRule>
    <cfRule type="cellIs" dxfId="4" priority="877" operator="between">
      <formula>0</formula>
      <formula>1</formula>
    </cfRule>
    <cfRule type="cellIs" dxfId="5" priority="878" operator="between">
      <formula>0</formula>
      <formula>1</formula>
    </cfRule>
    <cfRule type="cellIs" dxfId="6" priority="879" operator="between">
      <formula>0</formula>
      <formula>1</formula>
    </cfRule>
    <cfRule type="cellIs" dxfId="4" priority="880" operator="equal">
      <formula>0</formula>
    </cfRule>
  </conditionalFormatting>
  <conditionalFormatting sqref="BN220:BN237 BP220:BP237">
    <cfRule type="cellIs" dxfId="0" priority="865" operator="between">
      <formula>0</formula>
      <formula>1</formula>
    </cfRule>
    <cfRule type="cellIs" dxfId="1" priority="866" operator="between">
      <formula>0</formula>
      <formula>1</formula>
    </cfRule>
    <cfRule type="cellIs" dxfId="2" priority="867" operator="between">
      <formula>0</formula>
      <formula>1</formula>
    </cfRule>
    <cfRule type="cellIs" dxfId="3" priority="868" operator="between">
      <formula>0</formula>
      <formula>1</formula>
    </cfRule>
    <cfRule type="cellIs" dxfId="4" priority="869" operator="between">
      <formula>0</formula>
      <formula>1</formula>
    </cfRule>
    <cfRule type="cellIs" dxfId="5" priority="870" operator="between">
      <formula>0</formula>
      <formula>1</formula>
    </cfRule>
    <cfRule type="cellIs" dxfId="6" priority="871" operator="between">
      <formula>0</formula>
      <formula>1</formula>
    </cfRule>
    <cfRule type="cellIs" dxfId="4" priority="872" operator="equal">
      <formula>0</formula>
    </cfRule>
  </conditionalFormatting>
  <conditionalFormatting sqref="BO220:BO237 BQ220:BQ237">
    <cfRule type="cellIs" dxfId="0" priority="857" operator="between">
      <formula>0</formula>
      <formula>1</formula>
    </cfRule>
    <cfRule type="cellIs" dxfId="1" priority="858" operator="between">
      <formula>0</formula>
      <formula>1</formula>
    </cfRule>
    <cfRule type="cellIs" dxfId="2" priority="859" operator="between">
      <formula>0</formula>
      <formula>1</formula>
    </cfRule>
    <cfRule type="cellIs" dxfId="3" priority="860" operator="between">
      <formula>0</formula>
      <formula>1</formula>
    </cfRule>
    <cfRule type="cellIs" dxfId="4" priority="861" operator="between">
      <formula>0</formula>
      <formula>1</formula>
    </cfRule>
    <cfRule type="cellIs" dxfId="5" priority="862" operator="between">
      <formula>0</formula>
      <formula>1</formula>
    </cfRule>
    <cfRule type="cellIs" dxfId="6" priority="863" operator="between">
      <formula>0</formula>
      <formula>1</formula>
    </cfRule>
    <cfRule type="cellIs" dxfId="4" priority="864" operator="equal">
      <formula>0</formula>
    </cfRule>
  </conditionalFormatting>
  <conditionalFormatting sqref="BR220:BT221 BU234:CI234 BR222:BR237 CK234:CN234 BS229:BT237 BU224:CI224 CK224:CN224 BU229:CI229 CK229:CN229 BS222:BT224">
    <cfRule type="cellIs" dxfId="0" priority="849" operator="between">
      <formula>0</formula>
      <formula>1</formula>
    </cfRule>
    <cfRule type="cellIs" dxfId="1" priority="850" operator="between">
      <formula>0</formula>
      <formula>1</formula>
    </cfRule>
    <cfRule type="cellIs" dxfId="2" priority="851" operator="between">
      <formula>0</formula>
      <formula>1</formula>
    </cfRule>
    <cfRule type="cellIs" dxfId="3" priority="852" operator="between">
      <formula>0</formula>
      <formula>1</formula>
    </cfRule>
    <cfRule type="cellIs" dxfId="4" priority="853" operator="between">
      <formula>0</formula>
      <formula>1</formula>
    </cfRule>
    <cfRule type="cellIs" dxfId="5" priority="854" operator="between">
      <formula>0</formula>
      <formula>1</formula>
    </cfRule>
    <cfRule type="cellIs" dxfId="6" priority="855" operator="between">
      <formula>0</formula>
      <formula>1</formula>
    </cfRule>
    <cfRule type="cellIs" dxfId="4" priority="856" operator="equal">
      <formula>0</formula>
    </cfRule>
  </conditionalFormatting>
  <conditionalFormatting sqref="BS225:BT228">
    <cfRule type="cellIs" dxfId="0" priority="841" operator="between">
      <formula>0</formula>
      <formula>1</formula>
    </cfRule>
    <cfRule type="cellIs" dxfId="1" priority="842" operator="between">
      <formula>0</formula>
      <formula>1</formula>
    </cfRule>
    <cfRule type="cellIs" dxfId="2" priority="843" operator="between">
      <formula>0</formula>
      <formula>1</formula>
    </cfRule>
    <cfRule type="cellIs" dxfId="3" priority="844" operator="between">
      <formula>0</formula>
      <formula>1</formula>
    </cfRule>
    <cfRule type="cellIs" dxfId="4" priority="845" operator="between">
      <formula>0</formula>
      <formula>1</formula>
    </cfRule>
    <cfRule type="cellIs" dxfId="5" priority="846" operator="between">
      <formula>0</formula>
      <formula>1</formula>
    </cfRule>
    <cfRule type="cellIs" dxfId="6" priority="847" operator="between">
      <formula>0</formula>
      <formula>1</formula>
    </cfRule>
    <cfRule type="cellIs" dxfId="4" priority="848" operator="equal">
      <formula>0</formula>
    </cfRule>
  </conditionalFormatting>
  <conditionalFormatting sqref="AG258:AT273 AD258:AE273">
    <cfRule type="cellIs" dxfId="1" priority="674" operator="between">
      <formula>0</formula>
      <formula>1</formula>
    </cfRule>
    <cfRule type="cellIs" dxfId="2" priority="675" operator="between">
      <formula>0</formula>
      <formula>1</formula>
    </cfRule>
    <cfRule type="cellIs" dxfId="3" priority="676" operator="between">
      <formula>0</formula>
      <formula>1</formula>
    </cfRule>
    <cfRule type="cellIs" dxfId="4" priority="677" operator="between">
      <formula>0</formula>
      <formula>1</formula>
    </cfRule>
    <cfRule type="cellIs" dxfId="5" priority="678" operator="between">
      <formula>0</formula>
      <formula>1</formula>
    </cfRule>
    <cfRule type="cellIs" dxfId="6" priority="679" operator="between">
      <formula>0</formula>
      <formula>1</formula>
    </cfRule>
    <cfRule type="cellIs" dxfId="4" priority="680" operator="equal">
      <formula>0</formula>
    </cfRule>
  </conditionalFormatting>
  <conditionalFormatting sqref="AF258:AT273">
    <cfRule type="cellIs" dxfId="0" priority="673" operator="between">
      <formula>0</formula>
      <formula>1</formula>
    </cfRule>
  </conditionalFormatting>
  <conditionalFormatting sqref="BL258:BL273 BJ258:BJ273 AV258:BF273 BH258:BH273">
    <cfRule type="cellIs" dxfId="0" priority="657" operator="between">
      <formula>0</formula>
      <formula>1</formula>
    </cfRule>
    <cfRule type="cellIs" dxfId="1" priority="658" operator="between">
      <formula>0</formula>
      <formula>1</formula>
    </cfRule>
    <cfRule type="cellIs" dxfId="2" priority="659" operator="between">
      <formula>0</formula>
      <formula>1</formula>
    </cfRule>
    <cfRule type="cellIs" dxfId="3" priority="660" operator="between">
      <formula>0</formula>
      <formula>1</formula>
    </cfRule>
    <cfRule type="cellIs" dxfId="4" priority="661" operator="between">
      <formula>0</formula>
      <formula>1</formula>
    </cfRule>
    <cfRule type="cellIs" dxfId="5" priority="662" operator="between">
      <formula>0</formula>
      <formula>1</formula>
    </cfRule>
    <cfRule type="cellIs" dxfId="6" priority="663" operator="between">
      <formula>0</formula>
      <formula>1</formula>
    </cfRule>
    <cfRule type="cellIs" dxfId="4" priority="664" operator="equal">
      <formula>0</formula>
    </cfRule>
  </conditionalFormatting>
  <conditionalFormatting sqref="BG258:BG273 BI258:BI273">
    <cfRule type="cellIs" dxfId="0" priority="649" operator="between">
      <formula>0</formula>
      <formula>1</formula>
    </cfRule>
    <cfRule type="cellIs" dxfId="1" priority="650" operator="between">
      <formula>0</formula>
      <formula>1</formula>
    </cfRule>
    <cfRule type="cellIs" dxfId="2" priority="651" operator="between">
      <formula>0</formula>
      <formula>1</formula>
    </cfRule>
    <cfRule type="cellIs" dxfId="3" priority="652" operator="between">
      <formula>0</formula>
      <formula>1</formula>
    </cfRule>
    <cfRule type="cellIs" dxfId="4" priority="653" operator="between">
      <formula>0</formula>
      <formula>1</formula>
    </cfRule>
    <cfRule type="cellIs" dxfId="5" priority="654" operator="between">
      <formula>0</formula>
      <formula>1</formula>
    </cfRule>
    <cfRule type="cellIs" dxfId="6" priority="655" operator="between">
      <formula>0</formula>
      <formula>1</formula>
    </cfRule>
    <cfRule type="cellIs" dxfId="4" priority="656" operator="equal">
      <formula>0</formula>
    </cfRule>
  </conditionalFormatting>
  <conditionalFormatting sqref="BK258:BK273 BM258:BM273">
    <cfRule type="cellIs" dxfId="0" priority="641" operator="between">
      <formula>0</formula>
      <formula>1</formula>
    </cfRule>
    <cfRule type="cellIs" dxfId="1" priority="642" operator="between">
      <formula>0</formula>
      <formula>1</formula>
    </cfRule>
    <cfRule type="cellIs" dxfId="2" priority="643" operator="between">
      <formula>0</formula>
      <formula>1</formula>
    </cfRule>
    <cfRule type="cellIs" dxfId="3" priority="644" operator="between">
      <formula>0</formula>
      <formula>1</formula>
    </cfRule>
    <cfRule type="cellIs" dxfId="4" priority="645" operator="between">
      <formula>0</formula>
      <formula>1</formula>
    </cfRule>
    <cfRule type="cellIs" dxfId="5" priority="646" operator="between">
      <formula>0</formula>
      <formula>1</formula>
    </cfRule>
    <cfRule type="cellIs" dxfId="6" priority="647" operator="between">
      <formula>0</formula>
      <formula>1</formula>
    </cfRule>
    <cfRule type="cellIs" dxfId="4" priority="648" operator="equal">
      <formula>0</formula>
    </cfRule>
  </conditionalFormatting>
  <conditionalFormatting sqref="BN258:BN273 BP258:BP273">
    <cfRule type="cellIs" dxfId="0" priority="633" operator="between">
      <formula>0</formula>
      <formula>1</formula>
    </cfRule>
    <cfRule type="cellIs" dxfId="1" priority="634" operator="between">
      <formula>0</formula>
      <formula>1</formula>
    </cfRule>
    <cfRule type="cellIs" dxfId="2" priority="635" operator="between">
      <formula>0</formula>
      <formula>1</formula>
    </cfRule>
    <cfRule type="cellIs" dxfId="3" priority="636" operator="between">
      <formula>0</formula>
      <formula>1</formula>
    </cfRule>
    <cfRule type="cellIs" dxfId="4" priority="637" operator="between">
      <formula>0</formula>
      <formula>1</formula>
    </cfRule>
    <cfRule type="cellIs" dxfId="5" priority="638" operator="between">
      <formula>0</formula>
      <formula>1</formula>
    </cfRule>
    <cfRule type="cellIs" dxfId="6" priority="639" operator="between">
      <formula>0</formula>
      <formula>1</formula>
    </cfRule>
    <cfRule type="cellIs" dxfId="4" priority="640" operator="equal">
      <formula>0</formula>
    </cfRule>
  </conditionalFormatting>
  <conditionalFormatting sqref="BO258:BO273 BQ258:BQ273">
    <cfRule type="cellIs" dxfId="0" priority="625" operator="between">
      <formula>0</formula>
      <formula>1</formula>
    </cfRule>
    <cfRule type="cellIs" dxfId="1" priority="626" operator="between">
      <formula>0</formula>
      <formula>1</formula>
    </cfRule>
    <cfRule type="cellIs" dxfId="2" priority="627" operator="between">
      <formula>0</formula>
      <formula>1</formula>
    </cfRule>
    <cfRule type="cellIs" dxfId="3" priority="628" operator="between">
      <formula>0</formula>
      <formula>1</formula>
    </cfRule>
    <cfRule type="cellIs" dxfId="4" priority="629" operator="between">
      <formula>0</formula>
      <formula>1</formula>
    </cfRule>
    <cfRule type="cellIs" dxfId="5" priority="630" operator="between">
      <formula>0</formula>
      <formula>1</formula>
    </cfRule>
    <cfRule type="cellIs" dxfId="6" priority="631" operator="between">
      <formula>0</formula>
      <formula>1</formula>
    </cfRule>
    <cfRule type="cellIs" dxfId="4" priority="632" operator="equal">
      <formula>0</formula>
    </cfRule>
  </conditionalFormatting>
  <conditionalFormatting sqref="CK261:CN273 BR258:BS261 BT261:CI261 BR262:CI273">
    <cfRule type="cellIs" dxfId="0" priority="617" operator="between">
      <formula>0</formula>
      <formula>1</formula>
    </cfRule>
    <cfRule type="cellIs" dxfId="1" priority="618" operator="between">
      <formula>0</formula>
      <formula>1</formula>
    </cfRule>
    <cfRule type="cellIs" dxfId="2" priority="619" operator="between">
      <formula>0</formula>
      <formula>1</formula>
    </cfRule>
    <cfRule type="cellIs" dxfId="3" priority="620" operator="between">
      <formula>0</formula>
      <formula>1</formula>
    </cfRule>
    <cfRule type="cellIs" dxfId="4" priority="621" operator="between">
      <formula>0</formula>
      <formula>1</formula>
    </cfRule>
    <cfRule type="cellIs" dxfId="5" priority="622" operator="between">
      <formula>0</formula>
      <formula>1</formula>
    </cfRule>
    <cfRule type="cellIs" dxfId="6" priority="623" operator="between">
      <formula>0</formula>
      <formula>1</formula>
    </cfRule>
    <cfRule type="cellIs" dxfId="4" priority="624" operator="equal">
      <formula>0</formula>
    </cfRule>
  </conditionalFormatting>
  <pageMargins left="0.75" right="0.75" top="1" bottom="1" header="0.511805555555556" footer="0.511805555555556"/>
  <pageSetup paperSize="9" orientation="portrait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V239"/>
  <sheetViews>
    <sheetView workbookViewId="0">
      <pane xSplit="3" ySplit="1" topLeftCell="D76" activePane="bottomRight" state="frozen"/>
      <selection/>
      <selection pane="topRight"/>
      <selection pane="bottomLeft"/>
      <selection pane="bottomRight" activeCell="NQ1" sqref="NQ$1:NQ$1048576"/>
    </sheetView>
  </sheetViews>
  <sheetFormatPr defaultColWidth="9" defaultRowHeight="11.25"/>
  <cols>
    <col min="1" max="1" width="13.7583333333333" style="351" customWidth="1"/>
    <col min="2" max="2" width="15.2583333333333" style="351" customWidth="1"/>
    <col min="3" max="3" width="13.6333333333333" style="106" customWidth="1"/>
    <col min="4" max="4" width="13.1333333333333" style="351" customWidth="1"/>
    <col min="5" max="90" width="9" style="351" hidden="1" customWidth="1"/>
    <col min="91" max="91" width="0.258333333333333" style="351" hidden="1" customWidth="1"/>
    <col min="92" max="92" width="10.6333333333333" style="351" hidden="1" customWidth="1"/>
    <col min="93" max="96" width="7.25" style="351" hidden="1" customWidth="1"/>
    <col min="97" max="105" width="6.38333333333333" style="351" hidden="1" customWidth="1"/>
    <col min="106" max="108" width="7.25" style="351" hidden="1" customWidth="1"/>
    <col min="109" max="109" width="17.3833333333333" style="351" hidden="1" customWidth="1"/>
    <col min="110" max="112" width="7.25" style="351" hidden="1" customWidth="1"/>
    <col min="113" max="113" width="13.1333333333333" style="351" hidden="1" customWidth="1"/>
    <col min="114" max="126" width="7.25" style="351" hidden="1" customWidth="1"/>
    <col min="127" max="135" width="6.38333333333333" style="351" hidden="1" customWidth="1"/>
    <col min="136" max="156" width="7.25" style="351" hidden="1" customWidth="1"/>
    <col min="157" max="157" width="13.1333333333333" style="351" hidden="1" customWidth="1"/>
    <col min="158" max="166" width="6.38333333333333" style="351" hidden="1" customWidth="1"/>
    <col min="167" max="170" width="7.25" style="351" hidden="1" customWidth="1"/>
    <col min="171" max="183" width="10.5" style="351" hidden="1" customWidth="1"/>
    <col min="184" max="184" width="8.225" style="351" hidden="1" customWidth="1"/>
    <col min="185" max="197" width="8.225" style="106" hidden="1" customWidth="1"/>
    <col min="198" max="198" width="8.225" style="352" hidden="1" customWidth="1"/>
    <col min="199" max="226" width="8.225" style="106" hidden="1" customWidth="1"/>
    <col min="227" max="227" width="8.225" style="108" hidden="1" customWidth="1"/>
    <col min="228" max="249" width="8.225" style="106" hidden="1" customWidth="1"/>
    <col min="250" max="250" width="8.225" style="108" hidden="1" customWidth="1"/>
    <col min="251" max="262" width="8.225" style="106" hidden="1" customWidth="1"/>
    <col min="263" max="264" width="8.225" style="353" hidden="1" customWidth="1"/>
    <col min="265" max="266" width="8.225" style="354" hidden="1" customWidth="1"/>
    <col min="267" max="279" width="8.225" style="106" hidden="1" customWidth="1"/>
    <col min="280" max="280" width="8.225" style="109" hidden="1" customWidth="1"/>
    <col min="281" max="297" width="8.225" style="106" hidden="1" customWidth="1"/>
    <col min="298" max="298" width="8.225" style="355" hidden="1" customWidth="1"/>
    <col min="299" max="308" width="8.225" style="106" hidden="1" customWidth="1"/>
    <col min="309" max="309" width="9" style="351" hidden="1" customWidth="1"/>
    <col min="310" max="310" width="9" style="108" hidden="1" customWidth="1"/>
    <col min="311" max="313" width="9" style="351" hidden="1" customWidth="1"/>
    <col min="314" max="314" width="9.125" style="356" customWidth="1"/>
    <col min="315" max="340" width="9" style="351" hidden="1" customWidth="1"/>
    <col min="341" max="341" width="9" style="357" hidden="1" customWidth="1"/>
    <col min="342" max="373" width="9" style="351" hidden="1" customWidth="1"/>
    <col min="374" max="376" width="9" style="351"/>
    <col min="377" max="378" width="9" style="106"/>
    <col min="379" max="379" width="9" style="351"/>
    <col min="380" max="380" width="9" style="106"/>
    <col min="381" max="381" width="9" style="111"/>
    <col min="382" max="16384" width="9" style="351"/>
  </cols>
  <sheetData>
    <row r="1" s="350" customFormat="1" ht="60" customHeight="1" spans="1:386">
      <c r="A1" s="358" t="s">
        <v>0</v>
      </c>
      <c r="B1" s="358" t="s">
        <v>1</v>
      </c>
      <c r="C1" s="113" t="s">
        <v>2</v>
      </c>
      <c r="D1" s="359" t="s">
        <v>3</v>
      </c>
      <c r="E1" s="113" t="s">
        <v>4</v>
      </c>
      <c r="F1" s="360">
        <v>43100</v>
      </c>
      <c r="G1" s="361" t="s">
        <v>5</v>
      </c>
      <c r="H1" s="360">
        <v>43102</v>
      </c>
      <c r="I1" s="360">
        <v>43103</v>
      </c>
      <c r="J1" s="360">
        <v>43104</v>
      </c>
      <c r="K1" s="360">
        <v>43105</v>
      </c>
      <c r="L1" s="360">
        <v>43106</v>
      </c>
      <c r="M1" s="360">
        <v>43107</v>
      </c>
      <c r="N1" s="360">
        <v>43108</v>
      </c>
      <c r="O1" s="360">
        <v>43109</v>
      </c>
      <c r="P1" s="360">
        <v>43110</v>
      </c>
      <c r="Q1" s="360">
        <v>43111</v>
      </c>
      <c r="R1" s="360">
        <v>43112</v>
      </c>
      <c r="S1" s="380">
        <v>43113</v>
      </c>
      <c r="T1" s="380">
        <v>43114</v>
      </c>
      <c r="U1" s="360">
        <v>43115</v>
      </c>
      <c r="V1" s="380">
        <v>43116</v>
      </c>
      <c r="W1" s="360">
        <v>43117</v>
      </c>
      <c r="X1" s="360">
        <v>43118</v>
      </c>
      <c r="Y1" s="360">
        <v>43119</v>
      </c>
      <c r="Z1" s="360">
        <v>43120</v>
      </c>
      <c r="AA1" s="360">
        <v>43121</v>
      </c>
      <c r="AB1" s="360">
        <v>43122</v>
      </c>
      <c r="AC1" s="360">
        <v>43123</v>
      </c>
      <c r="AD1" s="360">
        <v>43124</v>
      </c>
      <c r="AE1" s="360">
        <v>43125</v>
      </c>
      <c r="AF1" s="360">
        <v>43126</v>
      </c>
      <c r="AG1" s="360">
        <v>43127</v>
      </c>
      <c r="AH1" s="360">
        <v>43128</v>
      </c>
      <c r="AI1" s="360">
        <v>43129</v>
      </c>
      <c r="AJ1" s="360">
        <v>43130</v>
      </c>
      <c r="AK1" s="360">
        <v>43131</v>
      </c>
      <c r="AL1" s="360">
        <v>43132</v>
      </c>
      <c r="AM1" s="360">
        <v>43133</v>
      </c>
      <c r="AN1" s="360">
        <v>43134</v>
      </c>
      <c r="AO1" s="360">
        <v>43135</v>
      </c>
      <c r="AP1" s="360">
        <v>43136</v>
      </c>
      <c r="AQ1" s="360">
        <v>43137</v>
      </c>
      <c r="AR1" s="360">
        <v>43138</v>
      </c>
      <c r="AS1" s="360">
        <v>43139</v>
      </c>
      <c r="AT1" s="360">
        <v>43140</v>
      </c>
      <c r="AU1" s="383">
        <v>43141</v>
      </c>
      <c r="AV1" s="383">
        <v>43142</v>
      </c>
      <c r="AW1" s="383">
        <v>43143</v>
      </c>
      <c r="AX1" s="383">
        <v>43144</v>
      </c>
      <c r="AY1" s="383">
        <v>43145</v>
      </c>
      <c r="AZ1" s="383">
        <v>43146</v>
      </c>
      <c r="BA1" s="383">
        <v>43147</v>
      </c>
      <c r="BB1" s="383">
        <v>43148</v>
      </c>
      <c r="BC1" s="383">
        <v>43149</v>
      </c>
      <c r="BD1" s="383">
        <v>43150</v>
      </c>
      <c r="BE1" s="383">
        <v>43151</v>
      </c>
      <c r="BF1" s="383">
        <v>43152</v>
      </c>
      <c r="BG1" s="383">
        <v>43153</v>
      </c>
      <c r="BH1" s="383">
        <v>43154</v>
      </c>
      <c r="BI1" s="383">
        <v>43155</v>
      </c>
      <c r="BJ1" s="383">
        <v>43156</v>
      </c>
      <c r="BK1" s="383">
        <v>43157</v>
      </c>
      <c r="BL1" s="383">
        <v>43158</v>
      </c>
      <c r="BM1" s="383">
        <v>43159</v>
      </c>
      <c r="BN1" s="383">
        <v>43160</v>
      </c>
      <c r="BO1" s="383">
        <v>43161</v>
      </c>
      <c r="BP1" s="383">
        <v>43162</v>
      </c>
      <c r="BQ1" s="383">
        <v>43163</v>
      </c>
      <c r="BR1" s="383">
        <v>43164</v>
      </c>
      <c r="BS1" s="383">
        <v>43165</v>
      </c>
      <c r="BT1" s="384">
        <v>43166</v>
      </c>
      <c r="BU1" s="383">
        <v>43167</v>
      </c>
      <c r="BV1" s="383">
        <v>43168</v>
      </c>
      <c r="BW1" s="383">
        <v>43169</v>
      </c>
      <c r="BX1" s="383">
        <v>43170</v>
      </c>
      <c r="BY1" s="383">
        <v>43171</v>
      </c>
      <c r="BZ1" s="383">
        <v>43172</v>
      </c>
      <c r="CA1" s="383">
        <v>43173</v>
      </c>
      <c r="CB1" s="383">
        <v>43174</v>
      </c>
      <c r="CC1" s="383">
        <v>43175</v>
      </c>
      <c r="CD1" s="383">
        <v>43176</v>
      </c>
      <c r="CE1" s="383">
        <v>43177</v>
      </c>
      <c r="CF1" s="383">
        <v>43178</v>
      </c>
      <c r="CG1" s="383">
        <v>43179</v>
      </c>
      <c r="CH1" s="383">
        <v>43180</v>
      </c>
      <c r="CI1" s="383">
        <v>43181</v>
      </c>
      <c r="CJ1" s="383">
        <v>43182</v>
      </c>
      <c r="CK1" s="383">
        <v>43183</v>
      </c>
      <c r="CL1" s="387">
        <v>43184</v>
      </c>
      <c r="CM1" s="387">
        <v>43185</v>
      </c>
      <c r="CN1" s="173" t="s">
        <v>103</v>
      </c>
      <c r="CO1" s="151">
        <v>43187</v>
      </c>
      <c r="CP1" s="151">
        <v>43188</v>
      </c>
      <c r="CQ1" s="151">
        <v>43189</v>
      </c>
      <c r="CR1" s="151">
        <v>43190</v>
      </c>
      <c r="CS1" s="151">
        <v>43191</v>
      </c>
      <c r="CT1" s="151">
        <v>43192</v>
      </c>
      <c r="CU1" s="151">
        <v>43193</v>
      </c>
      <c r="CV1" s="151">
        <v>43194</v>
      </c>
      <c r="CW1" s="151">
        <v>43195</v>
      </c>
      <c r="CX1" s="151">
        <v>43196</v>
      </c>
      <c r="CY1" s="151">
        <v>43197</v>
      </c>
      <c r="CZ1" s="151">
        <v>43198</v>
      </c>
      <c r="DA1" s="151">
        <v>43199</v>
      </c>
      <c r="DB1" s="151">
        <v>43200</v>
      </c>
      <c r="DC1" s="151">
        <v>43201</v>
      </c>
      <c r="DD1" s="151">
        <v>43202</v>
      </c>
      <c r="DE1" s="151">
        <v>43203</v>
      </c>
      <c r="DF1" s="151">
        <v>43204</v>
      </c>
      <c r="DG1" s="151">
        <v>43205</v>
      </c>
      <c r="DH1" s="151">
        <v>43206</v>
      </c>
      <c r="DI1" s="151">
        <v>43207</v>
      </c>
      <c r="DJ1" s="151">
        <v>43208</v>
      </c>
      <c r="DK1" s="151">
        <v>43209</v>
      </c>
      <c r="DL1" s="151">
        <v>43210</v>
      </c>
      <c r="DM1" s="151">
        <v>43211</v>
      </c>
      <c r="DN1" s="151">
        <v>43212</v>
      </c>
      <c r="DO1" s="151">
        <v>43213</v>
      </c>
      <c r="DP1" s="151">
        <v>43214</v>
      </c>
      <c r="DQ1" s="151">
        <v>43215</v>
      </c>
      <c r="DR1" s="151">
        <v>43216</v>
      </c>
      <c r="DS1" s="151">
        <v>43217</v>
      </c>
      <c r="DT1" s="151">
        <v>43218</v>
      </c>
      <c r="DU1" s="151">
        <v>43219</v>
      </c>
      <c r="DV1" s="151">
        <v>43220</v>
      </c>
      <c r="DW1" s="151">
        <v>43221</v>
      </c>
      <c r="DX1" s="151">
        <v>43222</v>
      </c>
      <c r="DY1" s="151">
        <v>43223</v>
      </c>
      <c r="DZ1" s="151">
        <v>43224</v>
      </c>
      <c r="EA1" s="151">
        <v>43225</v>
      </c>
      <c r="EB1" s="151">
        <v>43226</v>
      </c>
      <c r="EC1" s="151">
        <v>43227</v>
      </c>
      <c r="ED1" s="151">
        <v>43228</v>
      </c>
      <c r="EE1" s="151">
        <v>43229</v>
      </c>
      <c r="EF1" s="151">
        <v>43230</v>
      </c>
      <c r="EG1" s="151">
        <v>43231</v>
      </c>
      <c r="EH1" s="151">
        <v>43232</v>
      </c>
      <c r="EI1" s="151">
        <v>43233</v>
      </c>
      <c r="EJ1" s="151">
        <v>43234</v>
      </c>
      <c r="EK1" s="151">
        <v>43235</v>
      </c>
      <c r="EL1" s="151">
        <v>43236</v>
      </c>
      <c r="EM1" s="151">
        <v>43237</v>
      </c>
      <c r="EN1" s="151">
        <v>43238</v>
      </c>
      <c r="EO1" s="151">
        <v>43239</v>
      </c>
      <c r="EP1" s="151">
        <v>43240</v>
      </c>
      <c r="EQ1" s="151">
        <v>43241</v>
      </c>
      <c r="ER1" s="151">
        <v>43242</v>
      </c>
      <c r="ES1" s="151">
        <v>43243</v>
      </c>
      <c r="ET1" s="151">
        <v>43244</v>
      </c>
      <c r="EU1" s="151">
        <v>43245</v>
      </c>
      <c r="EV1" s="151">
        <v>43246</v>
      </c>
      <c r="EW1" s="151">
        <v>43247</v>
      </c>
      <c r="EX1" s="151">
        <v>43248</v>
      </c>
      <c r="EY1" s="151">
        <v>43249</v>
      </c>
      <c r="EZ1" s="151">
        <v>43250</v>
      </c>
      <c r="FA1" s="151">
        <v>43251</v>
      </c>
      <c r="FB1" s="151">
        <v>43252</v>
      </c>
      <c r="FC1" s="151">
        <v>43253</v>
      </c>
      <c r="FD1" s="151">
        <v>43254</v>
      </c>
      <c r="FE1" s="151">
        <v>43255</v>
      </c>
      <c r="FF1" s="151">
        <v>43256</v>
      </c>
      <c r="FG1" s="151">
        <v>43257</v>
      </c>
      <c r="FH1" s="151">
        <v>43258</v>
      </c>
      <c r="FI1" s="151">
        <v>43259</v>
      </c>
      <c r="FJ1" s="151">
        <v>43260</v>
      </c>
      <c r="FK1" s="151">
        <v>43261</v>
      </c>
      <c r="FL1" s="151">
        <v>43262</v>
      </c>
      <c r="FM1" s="151">
        <v>43263</v>
      </c>
      <c r="FN1" s="151">
        <v>43264</v>
      </c>
      <c r="FO1" s="151">
        <v>43265</v>
      </c>
      <c r="FP1" s="151">
        <v>43266</v>
      </c>
      <c r="FQ1" s="151">
        <v>43267</v>
      </c>
      <c r="FR1" s="151">
        <v>43268</v>
      </c>
      <c r="FS1" s="151">
        <v>43269</v>
      </c>
      <c r="FT1" s="151">
        <v>43270</v>
      </c>
      <c r="FU1" s="151">
        <v>43271</v>
      </c>
      <c r="FV1" s="151">
        <v>43272</v>
      </c>
      <c r="FW1" s="151">
        <v>43273</v>
      </c>
      <c r="FX1" s="151">
        <v>43274</v>
      </c>
      <c r="FY1" s="151">
        <v>43277</v>
      </c>
      <c r="FZ1" s="151">
        <v>43291</v>
      </c>
      <c r="GA1" s="151">
        <v>43292</v>
      </c>
      <c r="GB1" s="155" t="s">
        <v>8</v>
      </c>
      <c r="GC1" s="155">
        <v>43293</v>
      </c>
      <c r="GD1" s="155">
        <v>43294</v>
      </c>
      <c r="GE1" s="155">
        <v>43295</v>
      </c>
      <c r="GF1" s="155">
        <v>43296</v>
      </c>
      <c r="GG1" s="155">
        <v>43297</v>
      </c>
      <c r="GH1" s="155">
        <v>43298</v>
      </c>
      <c r="GI1" s="155">
        <v>43301</v>
      </c>
      <c r="GJ1" s="155">
        <v>43302</v>
      </c>
      <c r="GK1" s="155">
        <v>43302</v>
      </c>
      <c r="GL1" s="155">
        <v>43307</v>
      </c>
      <c r="GM1" s="155">
        <v>43308</v>
      </c>
      <c r="GN1" s="155">
        <v>43309</v>
      </c>
      <c r="GO1" s="155">
        <v>43310</v>
      </c>
      <c r="GP1" s="394" t="s">
        <v>9</v>
      </c>
      <c r="GQ1" s="155">
        <v>43311</v>
      </c>
      <c r="GR1" s="155">
        <v>43312</v>
      </c>
      <c r="GS1" s="155">
        <v>43313</v>
      </c>
      <c r="GT1" s="155">
        <v>43314</v>
      </c>
      <c r="GU1" s="155">
        <v>43315</v>
      </c>
      <c r="GV1" s="155">
        <v>43316</v>
      </c>
      <c r="GW1" s="155">
        <v>43317</v>
      </c>
      <c r="GX1" s="155">
        <v>43318</v>
      </c>
      <c r="GY1" s="155">
        <v>43319</v>
      </c>
      <c r="GZ1" s="155">
        <v>43320</v>
      </c>
      <c r="HA1" s="155">
        <v>43321</v>
      </c>
      <c r="HB1" s="155">
        <v>43322</v>
      </c>
      <c r="HC1" s="155">
        <v>43323</v>
      </c>
      <c r="HD1" s="155">
        <v>43324</v>
      </c>
      <c r="HE1" s="155">
        <v>43325</v>
      </c>
      <c r="HF1" s="155">
        <v>43326</v>
      </c>
      <c r="HG1" s="155">
        <v>43327</v>
      </c>
      <c r="HH1" s="155">
        <v>43328</v>
      </c>
      <c r="HI1" s="155">
        <v>43329</v>
      </c>
      <c r="HJ1" s="155">
        <v>43330</v>
      </c>
      <c r="HK1" s="155">
        <v>43331</v>
      </c>
      <c r="HL1" s="155">
        <v>43332</v>
      </c>
      <c r="HM1" s="155">
        <v>43333</v>
      </c>
      <c r="HN1" s="155">
        <v>43334</v>
      </c>
      <c r="HO1" s="155">
        <v>43335</v>
      </c>
      <c r="HP1" s="155">
        <v>43336</v>
      </c>
      <c r="HQ1" s="155">
        <v>43337</v>
      </c>
      <c r="HR1" s="155">
        <v>43338</v>
      </c>
      <c r="HS1" s="397" t="s">
        <v>104</v>
      </c>
      <c r="HT1" s="155">
        <v>43339</v>
      </c>
      <c r="HU1" s="155">
        <v>43340</v>
      </c>
      <c r="HV1" s="155">
        <v>43341</v>
      </c>
      <c r="HW1" s="155">
        <v>43342</v>
      </c>
      <c r="HX1" s="155">
        <v>43343</v>
      </c>
      <c r="HY1" s="155">
        <v>43344</v>
      </c>
      <c r="HZ1" s="155">
        <v>43345</v>
      </c>
      <c r="IA1" s="155">
        <v>43346</v>
      </c>
      <c r="IB1" s="155">
        <v>43347</v>
      </c>
      <c r="IC1" s="155">
        <v>43348</v>
      </c>
      <c r="ID1" s="155">
        <v>43349</v>
      </c>
      <c r="IE1" s="155">
        <v>43350</v>
      </c>
      <c r="IF1" s="155">
        <v>43351</v>
      </c>
      <c r="IG1" s="155">
        <v>43352</v>
      </c>
      <c r="IH1" s="155">
        <v>43353</v>
      </c>
      <c r="II1" s="155">
        <v>43354</v>
      </c>
      <c r="IJ1" s="155">
        <v>43355</v>
      </c>
      <c r="IK1" s="155">
        <v>43356</v>
      </c>
      <c r="IL1" s="155">
        <v>43357</v>
      </c>
      <c r="IM1" s="155">
        <v>43358</v>
      </c>
      <c r="IN1" s="155">
        <v>43359</v>
      </c>
      <c r="IO1" s="155">
        <v>43360</v>
      </c>
      <c r="IP1" s="397">
        <v>43361</v>
      </c>
      <c r="IQ1" s="155">
        <v>43362</v>
      </c>
      <c r="IR1" s="155">
        <v>43363</v>
      </c>
      <c r="IS1" s="155">
        <v>43364</v>
      </c>
      <c r="IT1" s="155">
        <v>43365</v>
      </c>
      <c r="IU1" s="155">
        <v>43366</v>
      </c>
      <c r="IV1" s="155">
        <v>43367</v>
      </c>
      <c r="IW1" s="155">
        <v>43368</v>
      </c>
      <c r="IX1" s="155">
        <v>43369</v>
      </c>
      <c r="IY1" s="155">
        <v>43370</v>
      </c>
      <c r="IZ1" s="155">
        <v>43371</v>
      </c>
      <c r="JA1" s="155">
        <v>43372</v>
      </c>
      <c r="JB1" s="155">
        <v>43373</v>
      </c>
      <c r="JC1" s="209" t="s">
        <v>11</v>
      </c>
      <c r="JD1" s="210"/>
      <c r="JE1" s="211" t="s">
        <v>12</v>
      </c>
      <c r="JF1" s="215"/>
      <c r="JG1" s="155">
        <v>43374</v>
      </c>
      <c r="JH1" s="155">
        <v>43375</v>
      </c>
      <c r="JI1" s="155">
        <v>43376</v>
      </c>
      <c r="JJ1" s="155">
        <v>43377</v>
      </c>
      <c r="JK1" s="155">
        <v>43378</v>
      </c>
      <c r="JL1" s="155">
        <v>43379</v>
      </c>
      <c r="JM1" s="155">
        <v>43380</v>
      </c>
      <c r="JN1" s="155">
        <v>43381</v>
      </c>
      <c r="JO1" s="155">
        <v>43382</v>
      </c>
      <c r="JP1" s="155">
        <v>43383</v>
      </c>
      <c r="JQ1" s="155">
        <v>43384</v>
      </c>
      <c r="JR1" s="155">
        <v>43385</v>
      </c>
      <c r="JS1" s="155">
        <v>43386</v>
      </c>
      <c r="JT1" s="401" t="s">
        <v>13</v>
      </c>
      <c r="JU1" s="155">
        <v>43387</v>
      </c>
      <c r="JV1" s="155">
        <v>43388</v>
      </c>
      <c r="JW1" s="155">
        <v>43389</v>
      </c>
      <c r="JX1" s="155">
        <v>43390</v>
      </c>
      <c r="JY1" s="155">
        <v>43391</v>
      </c>
      <c r="JZ1" s="155">
        <v>43392</v>
      </c>
      <c r="KA1" s="155">
        <v>43393</v>
      </c>
      <c r="KB1" s="155">
        <v>43394</v>
      </c>
      <c r="KC1" s="155">
        <v>43395</v>
      </c>
      <c r="KD1" s="155">
        <v>43396</v>
      </c>
      <c r="KE1" s="155">
        <v>43397</v>
      </c>
      <c r="KF1" s="155">
        <v>43398</v>
      </c>
      <c r="KG1" s="155">
        <v>43399</v>
      </c>
      <c r="KH1" s="155">
        <v>43400</v>
      </c>
      <c r="KI1" s="155">
        <v>43401</v>
      </c>
      <c r="KJ1" s="155">
        <v>43402</v>
      </c>
      <c r="KK1" s="155">
        <v>43403</v>
      </c>
      <c r="KL1" s="402" t="s">
        <v>14</v>
      </c>
      <c r="KM1" s="155">
        <v>43404</v>
      </c>
      <c r="KN1" s="155">
        <v>43405</v>
      </c>
      <c r="KO1" s="155">
        <v>43406</v>
      </c>
      <c r="KP1" s="155">
        <v>43407</v>
      </c>
      <c r="KQ1" s="155">
        <v>43408</v>
      </c>
      <c r="KR1" s="155">
        <v>43409</v>
      </c>
      <c r="KS1" s="155">
        <v>43410</v>
      </c>
      <c r="KT1" s="155">
        <v>43411</v>
      </c>
      <c r="KU1" s="155">
        <v>43412</v>
      </c>
      <c r="KV1" s="155">
        <v>43413</v>
      </c>
      <c r="KW1" s="155">
        <v>43414</v>
      </c>
      <c r="KX1" s="397">
        <v>43415</v>
      </c>
      <c r="KY1" s="155">
        <v>43416</v>
      </c>
      <c r="KZ1" s="155">
        <v>43417</v>
      </c>
      <c r="LA1" s="155">
        <v>43418</v>
      </c>
      <c r="LB1" s="408" t="s">
        <v>15</v>
      </c>
      <c r="LC1" s="155">
        <v>43420</v>
      </c>
      <c r="LD1" s="155">
        <v>43421</v>
      </c>
      <c r="LE1" s="155">
        <v>43422</v>
      </c>
      <c r="LF1" s="155">
        <v>43423</v>
      </c>
      <c r="LG1" s="155">
        <v>43424</v>
      </c>
      <c r="LH1" s="155">
        <v>43425</v>
      </c>
      <c r="LI1" s="155">
        <v>43426</v>
      </c>
      <c r="LJ1" s="155">
        <v>43427</v>
      </c>
      <c r="LK1" s="155">
        <v>43428</v>
      </c>
      <c r="LL1" s="155">
        <v>43429</v>
      </c>
      <c r="LM1" s="155">
        <v>43430</v>
      </c>
      <c r="LN1" s="155">
        <v>43431</v>
      </c>
      <c r="LO1" s="155">
        <v>43432</v>
      </c>
      <c r="LP1" s="155">
        <v>43433</v>
      </c>
      <c r="LQ1" s="155">
        <v>43434</v>
      </c>
      <c r="LR1" s="155">
        <v>43435</v>
      </c>
      <c r="LS1" s="155">
        <v>43436</v>
      </c>
      <c r="LT1" s="155">
        <v>43437</v>
      </c>
      <c r="LU1" s="155">
        <v>43438</v>
      </c>
      <c r="LV1" s="155">
        <v>43439</v>
      </c>
      <c r="LW1" s="155">
        <v>43440</v>
      </c>
      <c r="LX1" s="155">
        <v>43441</v>
      </c>
      <c r="LY1" s="155">
        <v>43442</v>
      </c>
      <c r="LZ1" s="155">
        <v>43443</v>
      </c>
      <c r="MA1" s="155">
        <v>43444</v>
      </c>
      <c r="MB1" s="155">
        <v>43445</v>
      </c>
      <c r="MC1" s="410">
        <v>43446</v>
      </c>
      <c r="MD1" s="155">
        <v>43447</v>
      </c>
      <c r="ME1" s="155">
        <v>43448</v>
      </c>
      <c r="MF1" s="155">
        <v>43449</v>
      </c>
      <c r="MG1" s="155">
        <v>43450</v>
      </c>
      <c r="MH1" s="155">
        <v>43451</v>
      </c>
      <c r="MI1" s="155">
        <v>43452</v>
      </c>
      <c r="MJ1" s="155">
        <v>43453</v>
      </c>
      <c r="MK1" s="155">
        <v>43454</v>
      </c>
      <c r="ML1" s="155">
        <v>43455</v>
      </c>
      <c r="MM1" s="155">
        <v>43456</v>
      </c>
      <c r="MN1" s="155">
        <v>43457</v>
      </c>
      <c r="MO1" s="155">
        <v>43458</v>
      </c>
      <c r="MP1" s="155">
        <v>43459</v>
      </c>
      <c r="MQ1" s="155">
        <v>43460</v>
      </c>
      <c r="MR1" s="155">
        <v>43461</v>
      </c>
      <c r="MS1" s="155">
        <v>43462</v>
      </c>
      <c r="MT1" s="155">
        <v>43463</v>
      </c>
      <c r="MU1" s="155">
        <v>43464</v>
      </c>
      <c r="MV1" s="155">
        <v>43465</v>
      </c>
      <c r="MW1" s="155">
        <v>43466</v>
      </c>
      <c r="MX1" s="155">
        <v>43467</v>
      </c>
      <c r="MY1" s="155">
        <v>43468</v>
      </c>
      <c r="MZ1" s="155">
        <v>43469</v>
      </c>
      <c r="NA1" s="155">
        <v>43470</v>
      </c>
      <c r="NB1" s="155">
        <v>43471</v>
      </c>
      <c r="NC1" s="155">
        <v>43472</v>
      </c>
      <c r="ND1" s="155">
        <v>43473</v>
      </c>
      <c r="NE1" s="155">
        <v>43474</v>
      </c>
      <c r="NF1" s="155">
        <v>43475</v>
      </c>
      <c r="NG1" s="155">
        <v>43476</v>
      </c>
      <c r="NH1" s="155">
        <v>43477</v>
      </c>
      <c r="NI1" s="155">
        <v>43478</v>
      </c>
      <c r="NJ1" s="155">
        <v>43479</v>
      </c>
      <c r="NK1" s="155">
        <v>43480</v>
      </c>
      <c r="NL1" s="155">
        <v>43481</v>
      </c>
      <c r="NM1" s="155">
        <v>43482</v>
      </c>
      <c r="NN1" s="155">
        <v>43483</v>
      </c>
      <c r="NO1" s="155">
        <v>43484</v>
      </c>
      <c r="NP1" s="155">
        <v>43485</v>
      </c>
      <c r="NQ1" s="411">
        <v>43486</v>
      </c>
      <c r="NR1" s="155">
        <v>43487</v>
      </c>
      <c r="NS1" s="155">
        <v>43488</v>
      </c>
      <c r="NT1" s="155">
        <v>43489</v>
      </c>
      <c r="NU1" s="155">
        <v>43490</v>
      </c>
      <c r="NV1" s="155">
        <v>43491</v>
      </c>
    </row>
    <row r="2" s="104" customFormat="1" ht="13.5" customHeight="1" spans="1:386">
      <c r="A2" s="362"/>
      <c r="B2" s="362" t="s">
        <v>105</v>
      </c>
      <c r="C2" s="112" t="s">
        <v>106</v>
      </c>
      <c r="D2" s="363" t="s">
        <v>18</v>
      </c>
      <c r="E2" s="118">
        <v>14</v>
      </c>
      <c r="F2" s="364"/>
      <c r="G2" s="364"/>
      <c r="H2" s="364"/>
      <c r="I2" s="364"/>
      <c r="J2" s="364"/>
      <c r="K2" s="364"/>
      <c r="L2" s="364"/>
      <c r="M2" s="364"/>
      <c r="N2" s="364"/>
      <c r="O2" s="364"/>
      <c r="P2" s="364"/>
      <c r="Q2" s="364"/>
      <c r="R2" s="364"/>
      <c r="S2" s="381"/>
      <c r="T2" s="381"/>
      <c r="U2" s="364"/>
      <c r="V2" s="381"/>
      <c r="W2" s="364"/>
      <c r="X2" s="364"/>
      <c r="Y2" s="364"/>
      <c r="Z2" s="364"/>
      <c r="AA2" s="364"/>
      <c r="AB2" s="364"/>
      <c r="AC2" s="364"/>
      <c r="AD2" s="381"/>
      <c r="AE2" s="364"/>
      <c r="AF2" s="364"/>
      <c r="AG2" s="364"/>
      <c r="AH2" s="381"/>
      <c r="AI2" s="364"/>
      <c r="AJ2" s="364"/>
      <c r="AK2" s="364"/>
      <c r="AL2" s="364"/>
      <c r="AM2" s="364"/>
      <c r="AN2" s="364"/>
      <c r="AO2" s="364"/>
      <c r="AP2" s="364"/>
      <c r="AQ2" s="364"/>
      <c r="AR2" s="364"/>
      <c r="AS2" s="364"/>
      <c r="AT2" s="364"/>
      <c r="AU2" s="364"/>
      <c r="AV2" s="364"/>
      <c r="AW2" s="364"/>
      <c r="AX2" s="364"/>
      <c r="AY2" s="364"/>
      <c r="AZ2" s="364"/>
      <c r="BA2" s="364"/>
      <c r="BB2" s="364"/>
      <c r="BC2" s="364"/>
      <c r="BD2" s="364"/>
      <c r="BE2" s="364"/>
      <c r="BF2" s="364"/>
      <c r="BG2" s="364"/>
      <c r="BH2" s="364"/>
      <c r="BI2" s="364"/>
      <c r="BJ2" s="364"/>
      <c r="BK2" s="364"/>
      <c r="BL2" s="364"/>
      <c r="BM2" s="364"/>
      <c r="BN2" s="364"/>
      <c r="BO2" s="364"/>
      <c r="BP2" s="364"/>
      <c r="BQ2" s="364"/>
      <c r="BR2" s="364"/>
      <c r="BS2" s="364"/>
      <c r="BT2" s="385"/>
      <c r="BU2" s="147"/>
      <c r="BV2" s="147"/>
      <c r="BW2" s="147"/>
      <c r="BX2" s="147"/>
      <c r="BY2" s="147"/>
      <c r="BZ2" s="147"/>
      <c r="CA2" s="147">
        <v>1</v>
      </c>
      <c r="CB2" s="147"/>
      <c r="CC2" s="147"/>
      <c r="CD2" s="147"/>
      <c r="CE2" s="147"/>
      <c r="CF2" s="147"/>
      <c r="CG2" s="147"/>
      <c r="CH2" s="147"/>
      <c r="CI2" s="147"/>
      <c r="CJ2" s="147"/>
      <c r="CK2" s="147"/>
      <c r="CN2" s="388">
        <v>7</v>
      </c>
      <c r="CO2" s="147"/>
      <c r="CP2" s="147"/>
      <c r="CQ2" s="147"/>
      <c r="CR2" s="147"/>
      <c r="CS2" s="147"/>
      <c r="CT2" s="147"/>
      <c r="CU2" s="147"/>
      <c r="CV2" s="147"/>
      <c r="CW2" s="147"/>
      <c r="CX2" s="147"/>
      <c r="CY2" s="147"/>
      <c r="CZ2" s="147"/>
      <c r="DA2" s="147"/>
      <c r="DB2" s="147"/>
      <c r="DC2" s="147"/>
      <c r="DD2" s="147"/>
      <c r="DE2" s="147"/>
      <c r="DF2" s="147"/>
      <c r="DG2" s="147"/>
      <c r="DH2" s="147"/>
      <c r="DI2" s="147"/>
      <c r="DJ2" s="147"/>
      <c r="DK2" s="147"/>
      <c r="DL2" s="147"/>
      <c r="DM2" s="147"/>
      <c r="DN2" s="147"/>
      <c r="DO2" s="147"/>
      <c r="DP2" s="147"/>
      <c r="DQ2" s="147"/>
      <c r="DR2" s="147"/>
      <c r="DS2" s="147"/>
      <c r="DT2" s="147"/>
      <c r="DU2" s="147"/>
      <c r="DV2" s="147"/>
      <c r="DW2" s="147"/>
      <c r="DX2" s="147"/>
      <c r="DY2" s="147"/>
      <c r="DZ2" s="147"/>
      <c r="EA2" s="147"/>
      <c r="EB2" s="147"/>
      <c r="EC2" s="147"/>
      <c r="ED2" s="147"/>
      <c r="EE2" s="147"/>
      <c r="EF2" s="147"/>
      <c r="EG2" s="147"/>
      <c r="EH2" s="147"/>
      <c r="EI2" s="147"/>
      <c r="EJ2" s="147"/>
      <c r="EK2" s="147"/>
      <c r="EL2" s="147"/>
      <c r="EM2" s="147"/>
      <c r="EN2" s="147"/>
      <c r="EO2" s="147"/>
      <c r="EP2" s="147"/>
      <c r="EQ2" s="147"/>
      <c r="ER2" s="147"/>
      <c r="ES2" s="147"/>
      <c r="ET2" s="147"/>
      <c r="EU2" s="147"/>
      <c r="EV2" s="147"/>
      <c r="EW2" s="147"/>
      <c r="EX2" s="147"/>
      <c r="EY2" s="147"/>
      <c r="EZ2" s="147"/>
      <c r="FA2" s="147"/>
      <c r="FB2" s="147"/>
      <c r="FC2" s="147"/>
      <c r="FD2" s="147"/>
      <c r="FE2" s="147"/>
      <c r="FF2" s="147"/>
      <c r="FG2" s="147"/>
      <c r="FH2" s="147"/>
      <c r="FI2" s="147"/>
      <c r="FJ2" s="147"/>
      <c r="FK2" s="147"/>
      <c r="FL2" s="147"/>
      <c r="FM2" s="147"/>
      <c r="FN2" s="147"/>
      <c r="FO2" s="147"/>
      <c r="FP2" s="147"/>
      <c r="FQ2" s="147"/>
      <c r="FR2" s="147"/>
      <c r="FS2" s="147"/>
      <c r="FT2" s="147"/>
      <c r="FU2" s="147"/>
      <c r="FV2" s="147"/>
      <c r="FW2" s="147"/>
      <c r="FX2" s="147"/>
      <c r="FY2" s="147"/>
      <c r="FZ2" s="147"/>
      <c r="GA2" s="147"/>
      <c r="GB2" s="147"/>
      <c r="GC2" s="147"/>
      <c r="GD2" s="147"/>
      <c r="GE2" s="147"/>
      <c r="GF2" s="147"/>
      <c r="GG2" s="147"/>
      <c r="GH2" s="147"/>
      <c r="GI2" s="147"/>
      <c r="GJ2" s="147"/>
      <c r="GK2" s="147"/>
      <c r="GL2" s="147"/>
      <c r="GM2" s="147"/>
      <c r="GN2" s="147"/>
      <c r="GO2" s="147"/>
      <c r="GP2" s="395"/>
      <c r="GQ2" s="147"/>
      <c r="GR2" s="147"/>
      <c r="GS2" s="147"/>
      <c r="GT2" s="147"/>
      <c r="GU2" s="147"/>
      <c r="GV2" s="147"/>
      <c r="GW2" s="147"/>
      <c r="GX2" s="147"/>
      <c r="GY2" s="147"/>
      <c r="GZ2" s="147"/>
      <c r="HA2" s="147"/>
      <c r="HB2" s="147"/>
      <c r="HC2" s="147"/>
      <c r="HD2" s="147"/>
      <c r="HE2" s="147"/>
      <c r="HF2" s="147"/>
      <c r="HG2" s="147"/>
      <c r="HH2" s="147"/>
      <c r="HI2" s="147"/>
      <c r="HJ2" s="147"/>
      <c r="HK2" s="147"/>
      <c r="HL2" s="147"/>
      <c r="HM2" s="147"/>
      <c r="HN2" s="147"/>
      <c r="HO2" s="147"/>
      <c r="HP2" s="147"/>
      <c r="HQ2" s="147"/>
      <c r="HR2" s="147"/>
      <c r="HS2" s="160"/>
      <c r="HT2" s="147"/>
      <c r="HU2" s="147"/>
      <c r="HV2" s="147"/>
      <c r="HW2" s="147"/>
      <c r="HX2" s="147"/>
      <c r="HY2" s="147"/>
      <c r="HZ2" s="147"/>
      <c r="IA2" s="147"/>
      <c r="IB2" s="147"/>
      <c r="IC2" s="147"/>
      <c r="ID2" s="147"/>
      <c r="IE2" s="147"/>
      <c r="IF2" s="147"/>
      <c r="IG2" s="147"/>
      <c r="IH2" s="147"/>
      <c r="II2" s="147"/>
      <c r="IJ2" s="147"/>
      <c r="IK2" s="147"/>
      <c r="IL2" s="147"/>
      <c r="IM2" s="147"/>
      <c r="IN2" s="147"/>
      <c r="IO2" s="147"/>
      <c r="IP2" s="160"/>
      <c r="IQ2" s="147"/>
      <c r="IR2" s="147"/>
      <c r="IS2" s="147"/>
      <c r="IT2" s="147"/>
      <c r="IU2" s="147"/>
      <c r="IV2" s="147"/>
      <c r="IW2" s="147"/>
      <c r="IX2" s="147"/>
      <c r="IY2" s="147"/>
      <c r="IZ2" s="147"/>
      <c r="JA2" s="147"/>
      <c r="JB2" s="147"/>
      <c r="JC2" s="398"/>
      <c r="JD2" s="398"/>
      <c r="JE2" s="400"/>
      <c r="JF2" s="400"/>
      <c r="JG2" s="147"/>
      <c r="JH2" s="147"/>
      <c r="JI2" s="147"/>
      <c r="JJ2" s="147"/>
      <c r="JK2" s="147"/>
      <c r="JL2" s="147"/>
      <c r="JM2" s="147"/>
      <c r="JN2" s="147"/>
      <c r="JO2" s="147"/>
      <c r="JP2" s="147"/>
      <c r="JQ2" s="147"/>
      <c r="JR2" s="147"/>
      <c r="JS2" s="147"/>
      <c r="JT2" s="165"/>
      <c r="JU2" s="147"/>
      <c r="JV2" s="147"/>
      <c r="JW2" s="147"/>
      <c r="JX2" s="147"/>
      <c r="JY2" s="147"/>
      <c r="JZ2" s="147"/>
      <c r="KA2" s="147"/>
      <c r="KB2" s="147"/>
      <c r="KC2" s="147"/>
      <c r="KD2" s="147"/>
      <c r="KE2" s="147"/>
      <c r="KF2" s="147"/>
      <c r="KG2" s="147"/>
      <c r="KH2" s="147"/>
      <c r="KI2" s="147"/>
      <c r="KJ2" s="147"/>
      <c r="KK2" s="403"/>
      <c r="KL2" s="403"/>
      <c r="KM2" s="403"/>
      <c r="KN2" s="403"/>
      <c r="KO2" s="403"/>
      <c r="KP2" s="403"/>
      <c r="KQ2" s="403">
        <v>5</v>
      </c>
      <c r="KR2" s="403"/>
      <c r="KS2" s="403"/>
      <c r="KT2" s="403"/>
      <c r="KU2" s="403"/>
      <c r="KV2" s="403"/>
      <c r="KW2" s="403"/>
      <c r="KX2" s="403"/>
      <c r="KY2" s="403"/>
      <c r="KZ2" s="403"/>
      <c r="LA2" s="403"/>
      <c r="LB2" s="403"/>
      <c r="LC2" s="403"/>
      <c r="LD2" s="403">
        <v>20</v>
      </c>
      <c r="LE2" s="403"/>
      <c r="LF2" s="403"/>
      <c r="LG2" s="403"/>
      <c r="LH2" s="403"/>
      <c r="LI2" s="403"/>
      <c r="LJ2" s="403"/>
      <c r="LK2" s="403"/>
      <c r="LL2" s="403"/>
      <c r="LM2" s="403"/>
      <c r="LN2" s="403"/>
      <c r="LO2" s="403"/>
      <c r="LP2" s="403"/>
      <c r="LQ2" s="403"/>
      <c r="LR2" s="403"/>
      <c r="LS2" s="403"/>
      <c r="LT2" s="403"/>
      <c r="LU2" s="403"/>
      <c r="LV2" s="403"/>
      <c r="LW2" s="403"/>
      <c r="LX2" s="403"/>
      <c r="LY2" s="403"/>
      <c r="LZ2" s="403"/>
      <c r="MA2" s="403"/>
      <c r="MB2" s="403"/>
      <c r="MC2" s="403"/>
      <c r="MD2" s="403"/>
      <c r="ME2" s="403"/>
      <c r="MF2" s="403"/>
      <c r="MG2" s="403"/>
      <c r="MH2" s="403"/>
      <c r="MI2" s="403"/>
      <c r="MJ2" s="403"/>
      <c r="MK2" s="403"/>
      <c r="ML2" s="403"/>
      <c r="MM2" s="403"/>
      <c r="MN2" s="403"/>
      <c r="MO2" s="403"/>
      <c r="MP2" s="403"/>
      <c r="MQ2" s="403"/>
      <c r="MR2" s="403"/>
      <c r="MS2" s="403"/>
      <c r="MT2" s="403"/>
      <c r="MU2" s="403"/>
      <c r="MV2" s="403"/>
      <c r="MW2" s="403"/>
      <c r="MX2" s="403"/>
      <c r="MY2" s="403"/>
      <c r="MZ2" s="403"/>
      <c r="NA2" s="403"/>
      <c r="NB2" s="403"/>
      <c r="NC2" s="403"/>
      <c r="ND2" s="403"/>
      <c r="NE2" s="403"/>
      <c r="NF2" s="403"/>
      <c r="NG2" s="403"/>
      <c r="NH2" s="403"/>
      <c r="NI2" s="403"/>
      <c r="NJ2" s="403"/>
      <c r="NK2" s="403"/>
      <c r="NL2" s="403"/>
      <c r="NM2" s="147"/>
      <c r="NN2" s="147"/>
      <c r="NO2" s="403"/>
      <c r="NP2" s="147"/>
      <c r="NQ2" s="173"/>
      <c r="NR2" s="403"/>
      <c r="NS2" s="403"/>
      <c r="NT2" s="403"/>
      <c r="NU2" s="403"/>
      <c r="NV2" s="403"/>
    </row>
    <row r="3" s="104" customFormat="1" ht="13.5" customHeight="1" spans="1:386">
      <c r="A3" s="362"/>
      <c r="B3" s="362"/>
      <c r="C3" s="112"/>
      <c r="D3" s="363" t="s">
        <v>19</v>
      </c>
      <c r="E3" s="112"/>
      <c r="F3" s="364"/>
      <c r="G3" s="364"/>
      <c r="H3" s="364"/>
      <c r="I3" s="364"/>
      <c r="J3" s="364"/>
      <c r="K3" s="364"/>
      <c r="L3" s="364"/>
      <c r="M3" s="364"/>
      <c r="N3" s="364"/>
      <c r="O3" s="364"/>
      <c r="P3" s="364"/>
      <c r="Q3" s="364"/>
      <c r="R3" s="364"/>
      <c r="S3" s="381"/>
      <c r="T3" s="381"/>
      <c r="U3" s="364"/>
      <c r="V3" s="381"/>
      <c r="W3" s="364"/>
      <c r="X3" s="364"/>
      <c r="Y3" s="364"/>
      <c r="Z3" s="364"/>
      <c r="AA3" s="364"/>
      <c r="AB3" s="364"/>
      <c r="AC3" s="364"/>
      <c r="AD3" s="381"/>
      <c r="AE3" s="364"/>
      <c r="AF3" s="364"/>
      <c r="AG3" s="364"/>
      <c r="AH3" s="381"/>
      <c r="AI3" s="364"/>
      <c r="AJ3" s="364"/>
      <c r="AK3" s="364"/>
      <c r="AL3" s="364"/>
      <c r="AM3" s="364"/>
      <c r="AN3" s="364"/>
      <c r="AO3" s="364"/>
      <c r="AP3" s="364"/>
      <c r="AQ3" s="364"/>
      <c r="AR3" s="364"/>
      <c r="AS3" s="364"/>
      <c r="AT3" s="364"/>
      <c r="AU3" s="364"/>
      <c r="AV3" s="364"/>
      <c r="AW3" s="364"/>
      <c r="AX3" s="364"/>
      <c r="AY3" s="364"/>
      <c r="AZ3" s="364"/>
      <c r="BA3" s="364"/>
      <c r="BB3" s="364"/>
      <c r="BC3" s="364"/>
      <c r="BD3" s="364"/>
      <c r="BE3" s="364"/>
      <c r="BF3" s="364"/>
      <c r="BG3" s="364"/>
      <c r="BH3" s="364"/>
      <c r="BI3" s="364"/>
      <c r="BJ3" s="364"/>
      <c r="BK3" s="364"/>
      <c r="BL3" s="364"/>
      <c r="BM3" s="364"/>
      <c r="BN3" s="364"/>
      <c r="BO3" s="364"/>
      <c r="BP3" s="364"/>
      <c r="BQ3" s="364"/>
      <c r="BR3" s="364"/>
      <c r="BS3" s="364"/>
      <c r="BT3" s="385"/>
      <c r="BU3" s="147"/>
      <c r="BV3" s="147"/>
      <c r="BW3" s="147"/>
      <c r="BX3" s="147"/>
      <c r="BY3" s="147"/>
      <c r="BZ3" s="147"/>
      <c r="CA3" s="147"/>
      <c r="CB3" s="147"/>
      <c r="CC3" s="147"/>
      <c r="CD3" s="147"/>
      <c r="CE3" s="147"/>
      <c r="CF3" s="147"/>
      <c r="CG3" s="147"/>
      <c r="CH3" s="147"/>
      <c r="CI3" s="147"/>
      <c r="CJ3" s="147"/>
      <c r="CK3" s="147"/>
      <c r="CN3" s="388"/>
      <c r="CO3" s="147"/>
      <c r="CP3" s="147"/>
      <c r="CQ3" s="147"/>
      <c r="CR3" s="147"/>
      <c r="CS3" s="147"/>
      <c r="CT3" s="147"/>
      <c r="CU3" s="147"/>
      <c r="CV3" s="147"/>
      <c r="CW3" s="147"/>
      <c r="CX3" s="147"/>
      <c r="CY3" s="147"/>
      <c r="CZ3" s="147"/>
      <c r="DA3" s="147"/>
      <c r="DB3" s="147"/>
      <c r="DC3" s="147"/>
      <c r="DD3" s="147"/>
      <c r="DE3" s="147"/>
      <c r="DF3" s="147"/>
      <c r="DG3" s="147"/>
      <c r="DH3" s="147"/>
      <c r="DI3" s="147"/>
      <c r="DJ3" s="147"/>
      <c r="DK3" s="147"/>
      <c r="DL3" s="147"/>
      <c r="DM3" s="147"/>
      <c r="DN3" s="147"/>
      <c r="DO3" s="147"/>
      <c r="DP3" s="147"/>
      <c r="DQ3" s="147"/>
      <c r="DR3" s="147"/>
      <c r="DS3" s="147"/>
      <c r="DT3" s="147"/>
      <c r="DU3" s="147"/>
      <c r="DV3" s="147"/>
      <c r="DW3" s="147"/>
      <c r="DX3" s="147"/>
      <c r="DY3" s="147"/>
      <c r="DZ3" s="147"/>
      <c r="EA3" s="147"/>
      <c r="EB3" s="147"/>
      <c r="EC3" s="147"/>
      <c r="ED3" s="147"/>
      <c r="EE3" s="147"/>
      <c r="EF3" s="147"/>
      <c r="EG3" s="147"/>
      <c r="EH3" s="147"/>
      <c r="EI3" s="147"/>
      <c r="EJ3" s="147"/>
      <c r="EK3" s="147"/>
      <c r="EL3" s="147"/>
      <c r="EM3" s="147"/>
      <c r="EN3" s="147"/>
      <c r="EO3" s="147"/>
      <c r="EP3" s="147"/>
      <c r="EQ3" s="147"/>
      <c r="ER3" s="147"/>
      <c r="ES3" s="147"/>
      <c r="ET3" s="147"/>
      <c r="EU3" s="147"/>
      <c r="EV3" s="147"/>
      <c r="EW3" s="147"/>
      <c r="EX3" s="147"/>
      <c r="EY3" s="147"/>
      <c r="EZ3" s="147"/>
      <c r="FA3" s="147"/>
      <c r="FB3" s="147"/>
      <c r="FC3" s="147"/>
      <c r="FD3" s="147"/>
      <c r="FE3" s="147"/>
      <c r="FF3" s="147"/>
      <c r="FG3" s="147"/>
      <c r="FH3" s="147"/>
      <c r="FI3" s="147"/>
      <c r="FJ3" s="147"/>
      <c r="FK3" s="147"/>
      <c r="FL3" s="147"/>
      <c r="FM3" s="147"/>
      <c r="FN3" s="147"/>
      <c r="FO3" s="147"/>
      <c r="FP3" s="147"/>
      <c r="FQ3" s="147"/>
      <c r="FR3" s="147"/>
      <c r="FS3" s="147"/>
      <c r="FT3" s="147"/>
      <c r="FU3" s="147"/>
      <c r="FV3" s="147"/>
      <c r="FW3" s="147"/>
      <c r="FX3" s="147"/>
      <c r="FY3" s="147"/>
      <c r="FZ3" s="147"/>
      <c r="GA3" s="147"/>
      <c r="GB3" s="147"/>
      <c r="GC3" s="147"/>
      <c r="GD3" s="147"/>
      <c r="GE3" s="147"/>
      <c r="GF3" s="147"/>
      <c r="GG3" s="147"/>
      <c r="GH3" s="147"/>
      <c r="GI3" s="147"/>
      <c r="GJ3" s="147"/>
      <c r="GK3" s="147"/>
      <c r="GL3" s="147"/>
      <c r="GM3" s="147"/>
      <c r="GN3" s="147"/>
      <c r="GO3" s="147"/>
      <c r="GP3" s="395"/>
      <c r="GQ3" s="147"/>
      <c r="GR3" s="147"/>
      <c r="GS3" s="147"/>
      <c r="GT3" s="147"/>
      <c r="GU3" s="147"/>
      <c r="GV3" s="147"/>
      <c r="GW3" s="147"/>
      <c r="GX3" s="147"/>
      <c r="GY3" s="147"/>
      <c r="GZ3" s="147"/>
      <c r="HA3" s="147"/>
      <c r="HB3" s="147"/>
      <c r="HC3" s="147"/>
      <c r="HD3" s="147"/>
      <c r="HE3" s="147"/>
      <c r="HF3" s="147"/>
      <c r="HG3" s="147"/>
      <c r="HH3" s="147"/>
      <c r="HI3" s="147"/>
      <c r="HJ3" s="147"/>
      <c r="HK3" s="147"/>
      <c r="HL3" s="147"/>
      <c r="HM3" s="147"/>
      <c r="HN3" s="147"/>
      <c r="HO3" s="147"/>
      <c r="HP3" s="147"/>
      <c r="HQ3" s="147"/>
      <c r="HR3" s="147"/>
      <c r="HS3" s="160"/>
      <c r="HT3" s="147"/>
      <c r="HU3" s="147"/>
      <c r="HV3" s="147"/>
      <c r="HW3" s="147"/>
      <c r="HX3" s="147"/>
      <c r="HY3" s="147"/>
      <c r="HZ3" s="147"/>
      <c r="IA3" s="147"/>
      <c r="IB3" s="147"/>
      <c r="IC3" s="147"/>
      <c r="ID3" s="147"/>
      <c r="IE3" s="147"/>
      <c r="IF3" s="147"/>
      <c r="IG3" s="147"/>
      <c r="IH3" s="147"/>
      <c r="II3" s="147"/>
      <c r="IJ3" s="147"/>
      <c r="IK3" s="147"/>
      <c r="IL3" s="147"/>
      <c r="IM3" s="147"/>
      <c r="IN3" s="147"/>
      <c r="IO3" s="147"/>
      <c r="IP3" s="160"/>
      <c r="IQ3" s="147"/>
      <c r="IR3" s="147"/>
      <c r="IS3" s="147"/>
      <c r="IT3" s="147"/>
      <c r="IU3" s="147"/>
      <c r="IV3" s="147"/>
      <c r="IW3" s="147"/>
      <c r="IX3" s="147"/>
      <c r="IY3" s="147"/>
      <c r="IZ3" s="147"/>
      <c r="JA3" s="147"/>
      <c r="JB3" s="147"/>
      <c r="JC3" s="398"/>
      <c r="JD3" s="398"/>
      <c r="JE3" s="400"/>
      <c r="JF3" s="400"/>
      <c r="JG3" s="147"/>
      <c r="JH3" s="147"/>
      <c r="JI3" s="147"/>
      <c r="JJ3" s="147"/>
      <c r="JK3" s="147"/>
      <c r="JL3" s="147"/>
      <c r="JM3" s="147"/>
      <c r="JN3" s="147"/>
      <c r="JO3" s="147"/>
      <c r="JP3" s="147"/>
      <c r="JQ3" s="147"/>
      <c r="JR3" s="147"/>
      <c r="JS3" s="147"/>
      <c r="JT3" s="165"/>
      <c r="JU3" s="147"/>
      <c r="JV3" s="147"/>
      <c r="JW3" s="147"/>
      <c r="JX3" s="147"/>
      <c r="JY3" s="147"/>
      <c r="JZ3" s="147"/>
      <c r="KA3" s="147"/>
      <c r="KB3" s="147"/>
      <c r="KC3" s="147"/>
      <c r="KD3" s="147"/>
      <c r="KE3" s="147"/>
      <c r="KF3" s="147"/>
      <c r="KG3" s="147"/>
      <c r="KH3" s="147"/>
      <c r="KI3" s="147"/>
      <c r="KJ3" s="147"/>
      <c r="KK3" s="403"/>
      <c r="KL3" s="403"/>
      <c r="KM3" s="403"/>
      <c r="KN3" s="403"/>
      <c r="KO3" s="403"/>
      <c r="KP3" s="403"/>
      <c r="KQ3" s="403"/>
      <c r="KR3" s="403"/>
      <c r="KS3" s="403"/>
      <c r="KT3" s="403"/>
      <c r="KU3" s="403"/>
      <c r="KV3" s="403"/>
      <c r="KW3" s="403"/>
      <c r="KX3" s="403"/>
      <c r="KY3" s="403"/>
      <c r="KZ3" s="403"/>
      <c r="LA3" s="403"/>
      <c r="LB3" s="403"/>
      <c r="LC3" s="403"/>
      <c r="LD3" s="403"/>
      <c r="LE3" s="403"/>
      <c r="LF3" s="403"/>
      <c r="LG3" s="403"/>
      <c r="LH3" s="403"/>
      <c r="LI3" s="403"/>
      <c r="LJ3" s="403"/>
      <c r="LK3" s="403"/>
      <c r="LL3" s="403"/>
      <c r="LM3" s="403"/>
      <c r="LN3" s="403"/>
      <c r="LO3" s="403"/>
      <c r="LP3" s="403"/>
      <c r="LQ3" s="403"/>
      <c r="LR3" s="403"/>
      <c r="LS3" s="403"/>
      <c r="LT3" s="403"/>
      <c r="LU3" s="403"/>
      <c r="LV3" s="403"/>
      <c r="LW3" s="403"/>
      <c r="LX3" s="403"/>
      <c r="LY3" s="403"/>
      <c r="LZ3" s="403"/>
      <c r="MA3" s="403"/>
      <c r="MB3" s="403"/>
      <c r="MC3" s="403"/>
      <c r="MD3" s="403"/>
      <c r="ME3" s="403"/>
      <c r="MF3" s="403"/>
      <c r="MG3" s="403"/>
      <c r="MH3" s="403"/>
      <c r="MI3" s="403"/>
      <c r="MJ3" s="403"/>
      <c r="MK3" s="403"/>
      <c r="ML3" s="403"/>
      <c r="MM3" s="403"/>
      <c r="MN3" s="403"/>
      <c r="MO3" s="403"/>
      <c r="MP3" s="403"/>
      <c r="MQ3" s="403"/>
      <c r="MR3" s="403"/>
      <c r="MS3" s="403"/>
      <c r="MT3" s="403"/>
      <c r="MU3" s="403"/>
      <c r="MV3" s="403"/>
      <c r="MW3" s="403"/>
      <c r="MX3" s="403"/>
      <c r="MY3" s="403"/>
      <c r="MZ3" s="403"/>
      <c r="NA3" s="403"/>
      <c r="NB3" s="403"/>
      <c r="NC3" s="403"/>
      <c r="ND3" s="403"/>
      <c r="NE3" s="403"/>
      <c r="NF3" s="403"/>
      <c r="NG3" s="403"/>
      <c r="NH3" s="403"/>
      <c r="NI3" s="403"/>
      <c r="NJ3" s="403"/>
      <c r="NK3" s="403"/>
      <c r="NL3" s="403"/>
      <c r="NM3" s="147"/>
      <c r="NN3" s="147"/>
      <c r="NO3" s="403"/>
      <c r="NP3" s="147"/>
      <c r="NQ3" s="173"/>
      <c r="NR3" s="403"/>
      <c r="NS3" s="403"/>
      <c r="NT3" s="403"/>
      <c r="NU3" s="403"/>
      <c r="NV3" s="403"/>
    </row>
    <row r="4" s="105" customFormat="1" ht="13.5" customHeight="1" spans="1:386">
      <c r="A4" s="365"/>
      <c r="B4" s="365"/>
      <c r="C4" s="123"/>
      <c r="D4" s="366" t="s">
        <v>20</v>
      </c>
      <c r="E4" s="123"/>
      <c r="F4" s="367"/>
      <c r="G4" s="367"/>
      <c r="H4" s="367"/>
      <c r="I4" s="367"/>
      <c r="J4" s="367"/>
      <c r="K4" s="367"/>
      <c r="L4" s="367"/>
      <c r="M4" s="367"/>
      <c r="N4" s="367"/>
      <c r="O4" s="367"/>
      <c r="P4" s="367"/>
      <c r="Q4" s="367"/>
      <c r="R4" s="367"/>
      <c r="S4" s="382"/>
      <c r="T4" s="382"/>
      <c r="U4" s="367"/>
      <c r="V4" s="382"/>
      <c r="W4" s="367"/>
      <c r="X4" s="367"/>
      <c r="Y4" s="367"/>
      <c r="Z4" s="367"/>
      <c r="AA4" s="367"/>
      <c r="AB4" s="367"/>
      <c r="AC4" s="367"/>
      <c r="AD4" s="367"/>
      <c r="AE4" s="367"/>
      <c r="AF4" s="367"/>
      <c r="AG4" s="367"/>
      <c r="AH4" s="382"/>
      <c r="AI4" s="367"/>
      <c r="AJ4" s="367"/>
      <c r="AK4" s="367"/>
      <c r="AL4" s="367"/>
      <c r="AM4" s="367"/>
      <c r="AN4" s="367"/>
      <c r="AO4" s="367"/>
      <c r="AP4" s="367"/>
      <c r="AQ4" s="367"/>
      <c r="AR4" s="367"/>
      <c r="AS4" s="367"/>
      <c r="AT4" s="367"/>
      <c r="AU4" s="367"/>
      <c r="AV4" s="367"/>
      <c r="AW4" s="367"/>
      <c r="AX4" s="367"/>
      <c r="AY4" s="367"/>
      <c r="AZ4" s="367"/>
      <c r="BA4" s="367"/>
      <c r="BB4" s="367"/>
      <c r="BC4" s="367"/>
      <c r="BD4" s="367"/>
      <c r="BE4" s="367"/>
      <c r="BF4" s="367"/>
      <c r="BG4" s="367"/>
      <c r="BH4" s="367"/>
      <c r="BI4" s="367"/>
      <c r="BJ4" s="367"/>
      <c r="BK4" s="367"/>
      <c r="BL4" s="367"/>
      <c r="BM4" s="367"/>
      <c r="BN4" s="367"/>
      <c r="BO4" s="367"/>
      <c r="BP4" s="367"/>
      <c r="BQ4" s="367"/>
      <c r="BR4" s="367"/>
      <c r="BS4" s="367"/>
      <c r="BT4" s="386"/>
      <c r="BU4" s="148"/>
      <c r="BV4" s="148"/>
      <c r="BW4" s="148"/>
      <c r="BX4" s="148"/>
      <c r="BY4" s="148"/>
      <c r="BZ4" s="148">
        <v>1</v>
      </c>
      <c r="CA4" s="148"/>
      <c r="CB4" s="148"/>
      <c r="CC4" s="148"/>
      <c r="CD4" s="148"/>
      <c r="CE4" s="148"/>
      <c r="CF4" s="148"/>
      <c r="CG4" s="148"/>
      <c r="CH4" s="148"/>
      <c r="CI4" s="148"/>
      <c r="CJ4" s="148"/>
      <c r="CK4" s="148"/>
      <c r="CN4" s="389"/>
      <c r="CO4" s="148"/>
      <c r="CP4" s="148"/>
      <c r="CQ4" s="148"/>
      <c r="CR4" s="148"/>
      <c r="CS4" s="148"/>
      <c r="CT4" s="148"/>
      <c r="CU4" s="148">
        <v>2</v>
      </c>
      <c r="CV4" s="148"/>
      <c r="CW4" s="148"/>
      <c r="CX4" s="148"/>
      <c r="CY4" s="148"/>
      <c r="CZ4" s="148"/>
      <c r="DA4" s="148"/>
      <c r="DB4" s="148"/>
      <c r="DC4" s="148"/>
      <c r="DD4" s="148"/>
      <c r="DE4" s="148"/>
      <c r="DF4" s="148"/>
      <c r="DG4" s="148"/>
      <c r="DH4" s="148"/>
      <c r="DI4" s="148"/>
      <c r="DJ4" s="148"/>
      <c r="DK4" s="148"/>
      <c r="DL4" s="148"/>
      <c r="DM4" s="148"/>
      <c r="DN4" s="148"/>
      <c r="DO4" s="148"/>
      <c r="DP4" s="148"/>
      <c r="DQ4" s="148"/>
      <c r="DR4" s="148"/>
      <c r="DS4" s="148"/>
      <c r="DT4" s="148"/>
      <c r="DU4" s="148"/>
      <c r="DV4" s="148"/>
      <c r="DW4" s="148"/>
      <c r="DX4" s="148"/>
      <c r="DY4" s="148">
        <v>2</v>
      </c>
      <c r="DZ4" s="148">
        <v>1</v>
      </c>
      <c r="EA4" s="148"/>
      <c r="EB4" s="148"/>
      <c r="EC4" s="148"/>
      <c r="ED4" s="148"/>
      <c r="EE4" s="148">
        <v>1</v>
      </c>
      <c r="EF4" s="148"/>
      <c r="EG4" s="148"/>
      <c r="EH4" s="148"/>
      <c r="EI4" s="148"/>
      <c r="EJ4" s="148"/>
      <c r="EK4" s="148">
        <v>1</v>
      </c>
      <c r="EL4" s="148"/>
      <c r="EM4" s="148"/>
      <c r="EN4" s="148"/>
      <c r="EO4" s="148"/>
      <c r="EP4" s="148"/>
      <c r="EQ4" s="148"/>
      <c r="ER4" s="148"/>
      <c r="ES4" s="148"/>
      <c r="ET4" s="148"/>
      <c r="EU4" s="148"/>
      <c r="EV4" s="148"/>
      <c r="EW4" s="148"/>
      <c r="EX4" s="148"/>
      <c r="EY4" s="148"/>
      <c r="EZ4" s="148"/>
      <c r="FA4" s="148">
        <v>5</v>
      </c>
      <c r="FB4" s="148"/>
      <c r="FC4" s="148"/>
      <c r="FD4" s="148"/>
      <c r="FE4" s="148"/>
      <c r="FF4" s="148"/>
      <c r="FG4" s="148"/>
      <c r="FH4" s="148">
        <v>1</v>
      </c>
      <c r="FI4" s="148"/>
      <c r="FJ4" s="148"/>
      <c r="FK4" s="148"/>
      <c r="FL4" s="148"/>
      <c r="FM4" s="148"/>
      <c r="FN4" s="148"/>
      <c r="FO4" s="148"/>
      <c r="FP4" s="148"/>
      <c r="FQ4" s="148">
        <v>1</v>
      </c>
      <c r="FR4" s="148"/>
      <c r="FS4" s="148"/>
      <c r="FT4" s="148"/>
      <c r="FU4" s="148"/>
      <c r="FV4" s="148"/>
      <c r="FW4" s="148"/>
      <c r="FX4" s="148"/>
      <c r="FY4" s="148"/>
      <c r="FZ4" s="148"/>
      <c r="GA4" s="148"/>
      <c r="GB4" s="148"/>
      <c r="GC4" s="148"/>
      <c r="GD4" s="148"/>
      <c r="GE4" s="148"/>
      <c r="GF4" s="148"/>
      <c r="GG4" s="148"/>
      <c r="GH4" s="148"/>
      <c r="GI4" s="148"/>
      <c r="GJ4" s="148"/>
      <c r="GK4" s="148"/>
      <c r="GL4" s="148"/>
      <c r="GM4" s="148"/>
      <c r="GN4" s="148"/>
      <c r="GO4" s="148"/>
      <c r="GP4" s="396"/>
      <c r="GQ4" s="148"/>
      <c r="GR4" s="148"/>
      <c r="GS4" s="148"/>
      <c r="GT4" s="148"/>
      <c r="GU4" s="148"/>
      <c r="GV4" s="148"/>
      <c r="GW4" s="148"/>
      <c r="GX4" s="148"/>
      <c r="GY4" s="148"/>
      <c r="GZ4" s="148"/>
      <c r="HA4" s="148"/>
      <c r="HB4" s="148"/>
      <c r="HC4" s="148"/>
      <c r="HD4" s="148"/>
      <c r="HE4" s="148"/>
      <c r="HF4" s="148"/>
      <c r="HG4" s="148"/>
      <c r="HH4" s="148"/>
      <c r="HI4" s="148"/>
      <c r="HJ4" s="148"/>
      <c r="HK4" s="148"/>
      <c r="HL4" s="148"/>
      <c r="HM4" s="148"/>
      <c r="HN4" s="148"/>
      <c r="HO4" s="148"/>
      <c r="HP4" s="148"/>
      <c r="HQ4" s="148"/>
      <c r="HR4" s="148"/>
      <c r="HS4" s="161"/>
      <c r="HT4" s="148"/>
      <c r="HU4" s="148"/>
      <c r="HV4" s="148"/>
      <c r="HW4" s="148"/>
      <c r="HX4" s="148"/>
      <c r="HY4" s="148"/>
      <c r="HZ4" s="148"/>
      <c r="IA4" s="148">
        <v>2</v>
      </c>
      <c r="IB4" s="148"/>
      <c r="IC4" s="148"/>
      <c r="ID4" s="148"/>
      <c r="IE4" s="148"/>
      <c r="IF4" s="148"/>
      <c r="IG4" s="148"/>
      <c r="IH4" s="148"/>
      <c r="II4" s="148"/>
      <c r="IJ4" s="148"/>
      <c r="IK4" s="148"/>
      <c r="IL4" s="148">
        <v>1</v>
      </c>
      <c r="IM4" s="148"/>
      <c r="IN4" s="148"/>
      <c r="IO4" s="148"/>
      <c r="IP4" s="161"/>
      <c r="IQ4" s="148"/>
      <c r="IR4" s="148"/>
      <c r="IS4" s="148"/>
      <c r="IT4" s="148"/>
      <c r="IU4" s="148"/>
      <c r="IV4" s="148"/>
      <c r="IW4" s="148"/>
      <c r="IX4" s="148"/>
      <c r="IY4" s="148"/>
      <c r="IZ4" s="148"/>
      <c r="JA4" s="148"/>
      <c r="JB4" s="148"/>
      <c r="JC4" s="399"/>
      <c r="JD4" s="399"/>
      <c r="JE4" s="400"/>
      <c r="JF4" s="400"/>
      <c r="JG4" s="148"/>
      <c r="JH4" s="148"/>
      <c r="JI4" s="148"/>
      <c r="JJ4" s="148"/>
      <c r="JK4" s="148"/>
      <c r="JL4" s="148"/>
      <c r="JM4" s="148"/>
      <c r="JN4" s="148"/>
      <c r="JO4" s="148"/>
      <c r="JP4" s="148"/>
      <c r="JQ4" s="148"/>
      <c r="JR4" s="148"/>
      <c r="JS4" s="148"/>
      <c r="JT4" s="166"/>
      <c r="JU4" s="148"/>
      <c r="JV4" s="148"/>
      <c r="JW4" s="148"/>
      <c r="JX4" s="148"/>
      <c r="JY4" s="148"/>
      <c r="JZ4" s="148"/>
      <c r="KA4" s="148"/>
      <c r="KB4" s="148"/>
      <c r="KC4" s="148"/>
      <c r="KD4" s="148"/>
      <c r="KE4" s="148"/>
      <c r="KF4" s="148">
        <v>1</v>
      </c>
      <c r="KG4" s="148"/>
      <c r="KH4" s="148"/>
      <c r="KI4" s="148"/>
      <c r="KJ4" s="148"/>
      <c r="KK4" s="404"/>
      <c r="KL4" s="404"/>
      <c r="KM4" s="404"/>
      <c r="KN4" s="404"/>
      <c r="KO4" s="404"/>
      <c r="KP4" s="404"/>
      <c r="KQ4" s="404">
        <v>4</v>
      </c>
      <c r="KR4" s="404"/>
      <c r="KS4" s="404"/>
      <c r="KT4" s="404"/>
      <c r="KU4" s="404"/>
      <c r="KV4" s="404"/>
      <c r="KW4" s="404"/>
      <c r="KX4" s="404"/>
      <c r="KY4" s="404"/>
      <c r="KZ4" s="404"/>
      <c r="LA4" s="404"/>
      <c r="LB4" s="404"/>
      <c r="LC4" s="404"/>
      <c r="LD4" s="404"/>
      <c r="LE4" s="404"/>
      <c r="LF4" s="404"/>
      <c r="LG4" s="404"/>
      <c r="LH4" s="404"/>
      <c r="LI4" s="404"/>
      <c r="LJ4" s="404"/>
      <c r="LK4" s="404"/>
      <c r="LL4" s="404"/>
      <c r="LM4" s="404"/>
      <c r="LN4" s="404"/>
      <c r="LO4" s="404"/>
      <c r="LP4" s="404"/>
      <c r="LQ4" s="404"/>
      <c r="LR4" s="404"/>
      <c r="LS4" s="404"/>
      <c r="LT4" s="404"/>
      <c r="LU4" s="404"/>
      <c r="LV4" s="404"/>
      <c r="LW4" s="404"/>
      <c r="LX4" s="404"/>
      <c r="LY4" s="404"/>
      <c r="LZ4" s="404"/>
      <c r="MA4" s="404"/>
      <c r="MB4" s="404"/>
      <c r="MC4" s="404"/>
      <c r="MD4" s="404"/>
      <c r="ME4" s="404"/>
      <c r="MF4" s="404"/>
      <c r="MG4" s="404"/>
      <c r="MH4" s="404"/>
      <c r="MI4" s="404">
        <v>1</v>
      </c>
      <c r="MJ4" s="404"/>
      <c r="MK4" s="404"/>
      <c r="ML4" s="404"/>
      <c r="MM4" s="404"/>
      <c r="MN4" s="404"/>
      <c r="MO4" s="404"/>
      <c r="MP4" s="404"/>
      <c r="MQ4" s="404"/>
      <c r="MR4" s="404"/>
      <c r="MS4" s="404"/>
      <c r="MT4" s="404"/>
      <c r="MU4" s="404"/>
      <c r="MV4" s="404"/>
      <c r="MW4" s="404"/>
      <c r="MX4" s="404"/>
      <c r="MY4" s="404"/>
      <c r="MZ4" s="404"/>
      <c r="NA4" s="404"/>
      <c r="NB4" s="404"/>
      <c r="NC4" s="404"/>
      <c r="ND4" s="404"/>
      <c r="NE4" s="404"/>
      <c r="NF4" s="404"/>
      <c r="NG4" s="404"/>
      <c r="NH4" s="404"/>
      <c r="NI4" s="404"/>
      <c r="NJ4" s="404"/>
      <c r="NK4" s="404"/>
      <c r="NL4" s="404"/>
      <c r="NM4" s="148"/>
      <c r="NN4" s="148"/>
      <c r="NO4" s="404"/>
      <c r="NP4" s="148"/>
      <c r="NQ4" s="174"/>
      <c r="NR4" s="404"/>
      <c r="NS4" s="404"/>
      <c r="NT4" s="404"/>
      <c r="NU4" s="404"/>
      <c r="NV4" s="404"/>
    </row>
    <row r="5" s="104" customFormat="1" ht="13.5" customHeight="1" spans="1:386">
      <c r="A5" s="362"/>
      <c r="B5" s="362"/>
      <c r="C5" s="112"/>
      <c r="D5" s="363" t="s">
        <v>21</v>
      </c>
      <c r="E5" s="112"/>
      <c r="F5" s="364">
        <v>14</v>
      </c>
      <c r="G5" s="364">
        <f t="shared" ref="G5:BR5" si="0">F5+G2-G4-G3</f>
        <v>14</v>
      </c>
      <c r="H5" s="364">
        <f t="shared" si="0"/>
        <v>14</v>
      </c>
      <c r="I5" s="364">
        <f t="shared" si="0"/>
        <v>14</v>
      </c>
      <c r="J5" s="364">
        <f t="shared" si="0"/>
        <v>14</v>
      </c>
      <c r="K5" s="364">
        <f t="shared" si="0"/>
        <v>14</v>
      </c>
      <c r="L5" s="364">
        <f t="shared" si="0"/>
        <v>14</v>
      </c>
      <c r="M5" s="364">
        <f t="shared" si="0"/>
        <v>14</v>
      </c>
      <c r="N5" s="364">
        <f t="shared" si="0"/>
        <v>14</v>
      </c>
      <c r="O5" s="364">
        <f t="shared" si="0"/>
        <v>14</v>
      </c>
      <c r="P5" s="364">
        <f t="shared" si="0"/>
        <v>14</v>
      </c>
      <c r="Q5" s="364">
        <f t="shared" si="0"/>
        <v>14</v>
      </c>
      <c r="R5" s="364">
        <f t="shared" si="0"/>
        <v>14</v>
      </c>
      <c r="S5" s="381">
        <f t="shared" si="0"/>
        <v>14</v>
      </c>
      <c r="T5" s="381">
        <f t="shared" si="0"/>
        <v>14</v>
      </c>
      <c r="U5" s="364">
        <f t="shared" si="0"/>
        <v>14</v>
      </c>
      <c r="V5" s="381">
        <f t="shared" si="0"/>
        <v>14</v>
      </c>
      <c r="W5" s="364">
        <f t="shared" si="0"/>
        <v>14</v>
      </c>
      <c r="X5" s="364">
        <f t="shared" si="0"/>
        <v>14</v>
      </c>
      <c r="Y5" s="364">
        <f t="shared" si="0"/>
        <v>14</v>
      </c>
      <c r="Z5" s="364">
        <f t="shared" si="0"/>
        <v>14</v>
      </c>
      <c r="AA5" s="364">
        <f t="shared" si="0"/>
        <v>14</v>
      </c>
      <c r="AB5" s="364">
        <f t="shared" si="0"/>
        <v>14</v>
      </c>
      <c r="AC5" s="364">
        <f t="shared" si="0"/>
        <v>14</v>
      </c>
      <c r="AD5" s="41">
        <f t="shared" si="0"/>
        <v>14</v>
      </c>
      <c r="AE5" s="41">
        <f t="shared" si="0"/>
        <v>14</v>
      </c>
      <c r="AF5" s="41">
        <f t="shared" si="0"/>
        <v>14</v>
      </c>
      <c r="AG5" s="41">
        <f t="shared" si="0"/>
        <v>14</v>
      </c>
      <c r="AH5" s="41">
        <f t="shared" si="0"/>
        <v>14</v>
      </c>
      <c r="AI5" s="41">
        <f t="shared" si="0"/>
        <v>14</v>
      </c>
      <c r="AJ5" s="41">
        <f t="shared" si="0"/>
        <v>14</v>
      </c>
      <c r="AK5" s="41">
        <f t="shared" si="0"/>
        <v>14</v>
      </c>
      <c r="AL5" s="41">
        <f t="shared" si="0"/>
        <v>14</v>
      </c>
      <c r="AM5" s="41">
        <f t="shared" si="0"/>
        <v>14</v>
      </c>
      <c r="AN5" s="41">
        <f t="shared" si="0"/>
        <v>14</v>
      </c>
      <c r="AO5" s="41">
        <f t="shared" si="0"/>
        <v>14</v>
      </c>
      <c r="AP5" s="41">
        <f t="shared" si="0"/>
        <v>14</v>
      </c>
      <c r="AQ5" s="41">
        <f t="shared" si="0"/>
        <v>14</v>
      </c>
      <c r="AR5" s="41">
        <f t="shared" si="0"/>
        <v>14</v>
      </c>
      <c r="AS5" s="41">
        <f t="shared" si="0"/>
        <v>14</v>
      </c>
      <c r="AT5" s="41">
        <f t="shared" si="0"/>
        <v>14</v>
      </c>
      <c r="AU5" s="41">
        <f t="shared" si="0"/>
        <v>14</v>
      </c>
      <c r="AV5" s="41">
        <f t="shared" si="0"/>
        <v>14</v>
      </c>
      <c r="AW5" s="41">
        <f t="shared" si="0"/>
        <v>14</v>
      </c>
      <c r="AX5" s="41">
        <f t="shared" si="0"/>
        <v>14</v>
      </c>
      <c r="AY5" s="41">
        <f t="shared" si="0"/>
        <v>14</v>
      </c>
      <c r="AZ5" s="41">
        <f t="shared" si="0"/>
        <v>14</v>
      </c>
      <c r="BA5" s="41">
        <f t="shared" si="0"/>
        <v>14</v>
      </c>
      <c r="BB5" s="41">
        <f t="shared" si="0"/>
        <v>14</v>
      </c>
      <c r="BC5" s="41">
        <f t="shared" si="0"/>
        <v>14</v>
      </c>
      <c r="BD5" s="41">
        <f t="shared" si="0"/>
        <v>14</v>
      </c>
      <c r="BE5" s="41">
        <f t="shared" si="0"/>
        <v>14</v>
      </c>
      <c r="BF5" s="41">
        <f t="shared" si="0"/>
        <v>14</v>
      </c>
      <c r="BG5" s="41">
        <f t="shared" si="0"/>
        <v>14</v>
      </c>
      <c r="BH5" s="41">
        <f t="shared" si="0"/>
        <v>14</v>
      </c>
      <c r="BI5" s="41">
        <f t="shared" si="0"/>
        <v>14</v>
      </c>
      <c r="BJ5" s="41">
        <f t="shared" si="0"/>
        <v>14</v>
      </c>
      <c r="BK5" s="41">
        <f t="shared" si="0"/>
        <v>14</v>
      </c>
      <c r="BL5" s="41">
        <f t="shared" si="0"/>
        <v>14</v>
      </c>
      <c r="BM5" s="41">
        <f t="shared" si="0"/>
        <v>14</v>
      </c>
      <c r="BN5" s="41">
        <f t="shared" si="0"/>
        <v>14</v>
      </c>
      <c r="BO5" s="41">
        <f t="shared" si="0"/>
        <v>14</v>
      </c>
      <c r="BP5" s="41">
        <f t="shared" si="0"/>
        <v>14</v>
      </c>
      <c r="BQ5" s="41">
        <f t="shared" si="0"/>
        <v>14</v>
      </c>
      <c r="BR5" s="41">
        <f t="shared" si="0"/>
        <v>14</v>
      </c>
      <c r="BS5" s="41">
        <f t="shared" ref="BS5:BZ5" si="1">BR5+BS2-BS4-BS3</f>
        <v>14</v>
      </c>
      <c r="BT5" s="66">
        <f t="shared" si="1"/>
        <v>14</v>
      </c>
      <c r="BU5" s="41">
        <f t="shared" si="1"/>
        <v>14</v>
      </c>
      <c r="BV5" s="41">
        <f t="shared" si="1"/>
        <v>14</v>
      </c>
      <c r="BW5" s="41">
        <f t="shared" si="1"/>
        <v>14</v>
      </c>
      <c r="BX5" s="41">
        <f t="shared" si="1"/>
        <v>14</v>
      </c>
      <c r="BY5" s="41">
        <f t="shared" si="1"/>
        <v>14</v>
      </c>
      <c r="BZ5" s="41">
        <f t="shared" si="1"/>
        <v>13</v>
      </c>
      <c r="CA5" s="41">
        <v>14</v>
      </c>
      <c r="CB5" s="41">
        <f t="shared" ref="CB5:CM5" si="2">CA5+CB2-CB4-CB3</f>
        <v>14</v>
      </c>
      <c r="CC5" s="41">
        <f t="shared" si="2"/>
        <v>14</v>
      </c>
      <c r="CD5" s="41">
        <f t="shared" si="2"/>
        <v>14</v>
      </c>
      <c r="CE5" s="41">
        <f t="shared" si="2"/>
        <v>14</v>
      </c>
      <c r="CF5" s="41">
        <f t="shared" si="2"/>
        <v>14</v>
      </c>
      <c r="CG5" s="41">
        <f t="shared" si="2"/>
        <v>14</v>
      </c>
      <c r="CH5" s="41">
        <f t="shared" si="2"/>
        <v>14</v>
      </c>
      <c r="CI5" s="41">
        <f t="shared" si="2"/>
        <v>14</v>
      </c>
      <c r="CJ5" s="41">
        <f t="shared" si="2"/>
        <v>14</v>
      </c>
      <c r="CK5" s="41">
        <f t="shared" si="2"/>
        <v>14</v>
      </c>
      <c r="CL5" s="75">
        <f t="shared" si="2"/>
        <v>14</v>
      </c>
      <c r="CM5" s="390">
        <f t="shared" si="2"/>
        <v>14</v>
      </c>
      <c r="CN5" s="388"/>
      <c r="CO5" s="391">
        <v>14</v>
      </c>
      <c r="CP5" s="391">
        <v>14</v>
      </c>
      <c r="CQ5" s="391">
        <v>14</v>
      </c>
      <c r="CR5" s="391">
        <v>14</v>
      </c>
      <c r="CS5" s="391">
        <v>14</v>
      </c>
      <c r="CT5" s="391">
        <v>14</v>
      </c>
      <c r="CU5" s="391">
        <v>12</v>
      </c>
      <c r="CV5" s="391">
        <v>12</v>
      </c>
      <c r="CW5" s="391">
        <v>12</v>
      </c>
      <c r="CX5" s="391">
        <v>12</v>
      </c>
      <c r="CY5" s="391">
        <v>12</v>
      </c>
      <c r="CZ5" s="391">
        <v>12</v>
      </c>
      <c r="DA5" s="391">
        <v>12</v>
      </c>
      <c r="DB5" s="391">
        <v>12</v>
      </c>
      <c r="DC5" s="391">
        <v>12</v>
      </c>
      <c r="DD5" s="391">
        <v>12</v>
      </c>
      <c r="DE5" s="391">
        <v>12</v>
      </c>
      <c r="DF5" s="391">
        <v>12</v>
      </c>
      <c r="DG5" s="391">
        <v>12</v>
      </c>
      <c r="DH5" s="391">
        <v>12</v>
      </c>
      <c r="DI5" s="391">
        <v>12</v>
      </c>
      <c r="DJ5" s="391">
        <v>12</v>
      </c>
      <c r="DK5" s="391">
        <v>12</v>
      </c>
      <c r="DL5" s="147">
        <v>12</v>
      </c>
      <c r="DM5" s="147">
        <v>12</v>
      </c>
      <c r="DN5" s="147">
        <v>12</v>
      </c>
      <c r="DO5" s="147">
        <v>12</v>
      </c>
      <c r="DP5" s="147">
        <v>12</v>
      </c>
      <c r="DQ5" s="147">
        <v>12</v>
      </c>
      <c r="DR5" s="147">
        <v>12</v>
      </c>
      <c r="DS5" s="147">
        <v>12</v>
      </c>
      <c r="DT5" s="147">
        <v>12</v>
      </c>
      <c r="DU5" s="147">
        <v>12</v>
      </c>
      <c r="DV5" s="147">
        <v>12</v>
      </c>
      <c r="DW5" s="147">
        <v>12</v>
      </c>
      <c r="DX5" s="147">
        <v>12</v>
      </c>
      <c r="DY5" s="147">
        <v>10</v>
      </c>
      <c r="DZ5" s="147">
        <v>9</v>
      </c>
      <c r="EA5" s="147">
        <v>9</v>
      </c>
      <c r="EB5" s="147">
        <v>9</v>
      </c>
      <c r="EC5" s="147">
        <v>9</v>
      </c>
      <c r="ED5" s="147">
        <v>9</v>
      </c>
      <c r="EE5" s="147">
        <v>8</v>
      </c>
      <c r="EF5" s="147">
        <v>8</v>
      </c>
      <c r="EG5" s="147">
        <v>8</v>
      </c>
      <c r="EH5" s="147">
        <v>8</v>
      </c>
      <c r="EI5" s="147">
        <v>8</v>
      </c>
      <c r="EJ5" s="147">
        <v>8</v>
      </c>
      <c r="EK5" s="147">
        <v>7</v>
      </c>
      <c r="EL5" s="147">
        <v>7</v>
      </c>
      <c r="EM5" s="147">
        <v>7</v>
      </c>
      <c r="EN5" s="147">
        <v>7</v>
      </c>
      <c r="EO5" s="147">
        <v>7</v>
      </c>
      <c r="EP5" s="147">
        <v>7</v>
      </c>
      <c r="EQ5" s="147">
        <v>7</v>
      </c>
      <c r="ER5" s="147">
        <v>7</v>
      </c>
      <c r="ES5" s="147">
        <v>7</v>
      </c>
      <c r="ET5" s="147">
        <v>7</v>
      </c>
      <c r="EU5" s="147">
        <v>7</v>
      </c>
      <c r="EV5" s="147">
        <v>7</v>
      </c>
      <c r="EW5" s="147">
        <v>7</v>
      </c>
      <c r="EX5" s="147">
        <v>12</v>
      </c>
      <c r="EY5" s="147">
        <v>12</v>
      </c>
      <c r="EZ5" s="147">
        <v>12</v>
      </c>
      <c r="FA5" s="147">
        <v>7</v>
      </c>
      <c r="FB5" s="147">
        <v>7</v>
      </c>
      <c r="FC5" s="147">
        <v>7</v>
      </c>
      <c r="FD5" s="147">
        <v>7</v>
      </c>
      <c r="FE5" s="147">
        <v>7</v>
      </c>
      <c r="FF5" s="147">
        <v>7</v>
      </c>
      <c r="FG5" s="147">
        <v>7</v>
      </c>
      <c r="FH5" s="147">
        <v>6</v>
      </c>
      <c r="FI5" s="147">
        <v>6</v>
      </c>
      <c r="FJ5" s="147">
        <v>6</v>
      </c>
      <c r="FK5" s="147">
        <v>6</v>
      </c>
      <c r="FL5" s="147">
        <v>6</v>
      </c>
      <c r="FM5" s="147">
        <v>6</v>
      </c>
      <c r="FN5" s="147">
        <v>6</v>
      </c>
      <c r="FO5" s="147">
        <v>6</v>
      </c>
      <c r="FP5" s="147">
        <v>6</v>
      </c>
      <c r="FQ5" s="147">
        <v>5</v>
      </c>
      <c r="FR5" s="147">
        <v>5</v>
      </c>
      <c r="FS5" s="147">
        <v>5</v>
      </c>
      <c r="FT5" s="147">
        <v>5</v>
      </c>
      <c r="FU5" s="147">
        <v>5</v>
      </c>
      <c r="FV5" s="147">
        <v>5</v>
      </c>
      <c r="FW5" s="147">
        <v>5</v>
      </c>
      <c r="FX5" s="147">
        <v>5</v>
      </c>
      <c r="FY5" s="147">
        <v>5</v>
      </c>
      <c r="FZ5" s="147">
        <v>5</v>
      </c>
      <c r="GA5" s="147">
        <v>5</v>
      </c>
      <c r="GB5" s="393">
        <v>5</v>
      </c>
      <c r="GC5" s="147">
        <v>5</v>
      </c>
      <c r="GD5" s="147">
        <v>5</v>
      </c>
      <c r="GE5" s="147">
        <v>5</v>
      </c>
      <c r="GF5" s="147">
        <v>5</v>
      </c>
      <c r="GG5" s="147">
        <v>5</v>
      </c>
      <c r="GH5" s="147">
        <v>5</v>
      </c>
      <c r="GI5" s="147">
        <v>5</v>
      </c>
      <c r="GJ5" s="147">
        <v>5</v>
      </c>
      <c r="GK5" s="147">
        <v>5</v>
      </c>
      <c r="GL5" s="147">
        <v>5</v>
      </c>
      <c r="GM5" s="147">
        <v>5</v>
      </c>
      <c r="GN5" s="147">
        <v>5</v>
      </c>
      <c r="GO5" s="147">
        <v>5</v>
      </c>
      <c r="GP5" s="395">
        <v>5</v>
      </c>
      <c r="GQ5" s="147">
        <v>5</v>
      </c>
      <c r="GR5" s="147">
        <v>5</v>
      </c>
      <c r="GS5" s="147">
        <v>5</v>
      </c>
      <c r="GT5" s="147">
        <v>5</v>
      </c>
      <c r="GU5" s="147">
        <v>5</v>
      </c>
      <c r="GV5" s="147">
        <v>5</v>
      </c>
      <c r="GW5" s="147">
        <v>5</v>
      </c>
      <c r="GX5" s="147">
        <v>5</v>
      </c>
      <c r="GY5" s="147">
        <v>5</v>
      </c>
      <c r="GZ5" s="147">
        <v>5</v>
      </c>
      <c r="HA5" s="147">
        <v>5</v>
      </c>
      <c r="HB5" s="147">
        <v>5</v>
      </c>
      <c r="HC5" s="147">
        <v>5</v>
      </c>
      <c r="HD5" s="147">
        <v>5</v>
      </c>
      <c r="HE5" s="147">
        <v>5</v>
      </c>
      <c r="HF5" s="147">
        <v>5</v>
      </c>
      <c r="HG5" s="147">
        <v>5</v>
      </c>
      <c r="HH5" s="147">
        <v>5</v>
      </c>
      <c r="HI5" s="147">
        <v>5</v>
      </c>
      <c r="HJ5" s="147">
        <v>5</v>
      </c>
      <c r="HK5" s="147">
        <v>5</v>
      </c>
      <c r="HL5" s="147">
        <v>5</v>
      </c>
      <c r="HM5" s="147">
        <v>5</v>
      </c>
      <c r="HN5" s="147">
        <v>5</v>
      </c>
      <c r="HO5" s="147">
        <v>5</v>
      </c>
      <c r="HP5" s="147">
        <v>5</v>
      </c>
      <c r="HQ5" s="147">
        <v>5</v>
      </c>
      <c r="HR5" s="147">
        <v>5</v>
      </c>
      <c r="HS5" s="160">
        <v>5</v>
      </c>
      <c r="HT5" s="147">
        <v>5</v>
      </c>
      <c r="HU5" s="147">
        <v>5</v>
      </c>
      <c r="HV5" s="147">
        <v>5</v>
      </c>
      <c r="HW5" s="147">
        <v>5</v>
      </c>
      <c r="HX5" s="147">
        <v>5</v>
      </c>
      <c r="HY5" s="147">
        <v>5</v>
      </c>
      <c r="HZ5" s="147">
        <v>5</v>
      </c>
      <c r="IA5" s="147">
        <f t="shared" ref="IA5:JB5" si="3">HZ5-IA4</f>
        <v>3</v>
      </c>
      <c r="IB5" s="147">
        <f t="shared" si="3"/>
        <v>3</v>
      </c>
      <c r="IC5" s="147">
        <f t="shared" si="3"/>
        <v>3</v>
      </c>
      <c r="ID5" s="147">
        <f t="shared" si="3"/>
        <v>3</v>
      </c>
      <c r="IE5" s="147">
        <f t="shared" si="3"/>
        <v>3</v>
      </c>
      <c r="IF5" s="147">
        <f t="shared" si="3"/>
        <v>3</v>
      </c>
      <c r="IG5" s="147">
        <f t="shared" si="3"/>
        <v>3</v>
      </c>
      <c r="IH5" s="147">
        <f t="shared" si="3"/>
        <v>3</v>
      </c>
      <c r="II5" s="147">
        <f t="shared" si="3"/>
        <v>3</v>
      </c>
      <c r="IJ5" s="147">
        <f t="shared" si="3"/>
        <v>3</v>
      </c>
      <c r="IK5" s="147">
        <f t="shared" si="3"/>
        <v>3</v>
      </c>
      <c r="IL5" s="147">
        <f t="shared" si="3"/>
        <v>2</v>
      </c>
      <c r="IM5" s="147">
        <f t="shared" si="3"/>
        <v>2</v>
      </c>
      <c r="IN5" s="147">
        <f t="shared" si="3"/>
        <v>2</v>
      </c>
      <c r="IO5" s="147">
        <f t="shared" si="3"/>
        <v>2</v>
      </c>
      <c r="IP5" s="160">
        <f t="shared" si="3"/>
        <v>2</v>
      </c>
      <c r="IQ5" s="147">
        <f t="shared" si="3"/>
        <v>2</v>
      </c>
      <c r="IR5" s="147">
        <f t="shared" si="3"/>
        <v>2</v>
      </c>
      <c r="IS5" s="147">
        <f t="shared" si="3"/>
        <v>2</v>
      </c>
      <c r="IT5" s="147">
        <f t="shared" si="3"/>
        <v>2</v>
      </c>
      <c r="IU5" s="147">
        <f t="shared" si="3"/>
        <v>2</v>
      </c>
      <c r="IV5" s="147">
        <f t="shared" si="3"/>
        <v>2</v>
      </c>
      <c r="IW5" s="147">
        <f t="shared" si="3"/>
        <v>2</v>
      </c>
      <c r="IX5" s="147">
        <f t="shared" si="3"/>
        <v>2</v>
      </c>
      <c r="IY5" s="147">
        <f t="shared" si="3"/>
        <v>2</v>
      </c>
      <c r="IZ5" s="147">
        <f t="shared" si="3"/>
        <v>2</v>
      </c>
      <c r="JA5" s="147">
        <f t="shared" si="3"/>
        <v>2</v>
      </c>
      <c r="JB5" s="147">
        <f t="shared" si="3"/>
        <v>2</v>
      </c>
      <c r="JC5" s="398">
        <v>2</v>
      </c>
      <c r="JD5" s="398"/>
      <c r="JE5" s="400">
        <v>2</v>
      </c>
      <c r="JF5" s="400"/>
      <c r="JG5" s="147">
        <f>JB5-JG4</f>
        <v>2</v>
      </c>
      <c r="JH5" s="147">
        <f t="shared" ref="JH5:JX5" si="4">JG5-JH4</f>
        <v>2</v>
      </c>
      <c r="JI5" s="147">
        <f t="shared" si="4"/>
        <v>2</v>
      </c>
      <c r="JJ5" s="147">
        <f t="shared" si="4"/>
        <v>2</v>
      </c>
      <c r="JK5" s="147">
        <f t="shared" si="4"/>
        <v>2</v>
      </c>
      <c r="JL5" s="147">
        <f t="shared" si="4"/>
        <v>2</v>
      </c>
      <c r="JM5" s="147">
        <f t="shared" si="4"/>
        <v>2</v>
      </c>
      <c r="JN5" s="147">
        <f t="shared" si="4"/>
        <v>2</v>
      </c>
      <c r="JO5" s="147">
        <f t="shared" si="4"/>
        <v>2</v>
      </c>
      <c r="JP5" s="147">
        <f t="shared" si="4"/>
        <v>2</v>
      </c>
      <c r="JQ5" s="147">
        <f t="shared" si="4"/>
        <v>2</v>
      </c>
      <c r="JR5" s="147">
        <f t="shared" si="4"/>
        <v>2</v>
      </c>
      <c r="JS5" s="147">
        <f t="shared" si="4"/>
        <v>2</v>
      </c>
      <c r="JT5" s="165">
        <v>2</v>
      </c>
      <c r="JU5" s="147">
        <f>JS5-JU4</f>
        <v>2</v>
      </c>
      <c r="JV5" s="147">
        <f t="shared" ref="JV5:KM5" si="5">JU5-JV4</f>
        <v>2</v>
      </c>
      <c r="JW5" s="147">
        <f t="shared" si="5"/>
        <v>2</v>
      </c>
      <c r="JX5" s="147">
        <f t="shared" si="5"/>
        <v>2</v>
      </c>
      <c r="JY5" s="147">
        <f t="shared" si="5"/>
        <v>2</v>
      </c>
      <c r="JZ5" s="147">
        <f t="shared" si="5"/>
        <v>2</v>
      </c>
      <c r="KA5" s="147">
        <f t="shared" si="5"/>
        <v>2</v>
      </c>
      <c r="KB5" s="147">
        <f t="shared" si="5"/>
        <v>2</v>
      </c>
      <c r="KC5" s="147">
        <f t="shared" si="5"/>
        <v>2</v>
      </c>
      <c r="KD5" s="147">
        <f t="shared" si="5"/>
        <v>2</v>
      </c>
      <c r="KE5" s="147">
        <f t="shared" si="5"/>
        <v>2</v>
      </c>
      <c r="KF5" s="147">
        <f t="shared" si="5"/>
        <v>1</v>
      </c>
      <c r="KG5" s="147">
        <f t="shared" si="5"/>
        <v>1</v>
      </c>
      <c r="KH5" s="147">
        <f t="shared" si="5"/>
        <v>1</v>
      </c>
      <c r="KI5" s="147">
        <f t="shared" si="5"/>
        <v>1</v>
      </c>
      <c r="KJ5" s="147">
        <f t="shared" si="5"/>
        <v>1</v>
      </c>
      <c r="KK5" s="403">
        <f t="shared" si="5"/>
        <v>1</v>
      </c>
      <c r="KL5" s="403">
        <v>1</v>
      </c>
      <c r="KM5" s="403">
        <f>KK5-KM4</f>
        <v>1</v>
      </c>
      <c r="KN5" s="403">
        <f t="shared" ref="KN5:NA5" si="6">KM5-KN4</f>
        <v>1</v>
      </c>
      <c r="KO5" s="403">
        <f t="shared" si="6"/>
        <v>1</v>
      </c>
      <c r="KP5" s="403">
        <f t="shared" si="6"/>
        <v>1</v>
      </c>
      <c r="KQ5" s="403">
        <f>KP5+KQ2-KQ4</f>
        <v>2</v>
      </c>
      <c r="KR5" s="403">
        <f t="shared" si="6"/>
        <v>2</v>
      </c>
      <c r="KS5" s="403">
        <f t="shared" si="6"/>
        <v>2</v>
      </c>
      <c r="KT5" s="403">
        <f t="shared" si="6"/>
        <v>2</v>
      </c>
      <c r="KU5" s="403">
        <f t="shared" si="6"/>
        <v>2</v>
      </c>
      <c r="KV5" s="403">
        <f t="shared" si="6"/>
        <v>2</v>
      </c>
      <c r="KW5" s="403">
        <f t="shared" si="6"/>
        <v>2</v>
      </c>
      <c r="KX5" s="403">
        <f t="shared" si="6"/>
        <v>2</v>
      </c>
      <c r="KY5" s="403">
        <f t="shared" si="6"/>
        <v>2</v>
      </c>
      <c r="KZ5" s="403">
        <f t="shared" si="6"/>
        <v>2</v>
      </c>
      <c r="LA5" s="403">
        <f t="shared" si="6"/>
        <v>2</v>
      </c>
      <c r="LB5" s="403">
        <f t="shared" si="6"/>
        <v>2</v>
      </c>
      <c r="LC5" s="403">
        <f t="shared" si="6"/>
        <v>2</v>
      </c>
      <c r="LD5" s="403">
        <v>22</v>
      </c>
      <c r="LE5" s="403">
        <f t="shared" si="6"/>
        <v>22</v>
      </c>
      <c r="LF5" s="403">
        <f t="shared" si="6"/>
        <v>22</v>
      </c>
      <c r="LG5" s="403">
        <f t="shared" si="6"/>
        <v>22</v>
      </c>
      <c r="LH5" s="403">
        <f t="shared" si="6"/>
        <v>22</v>
      </c>
      <c r="LI5" s="403">
        <f t="shared" si="6"/>
        <v>22</v>
      </c>
      <c r="LJ5" s="403">
        <f t="shared" si="6"/>
        <v>22</v>
      </c>
      <c r="LK5" s="403">
        <f t="shared" si="6"/>
        <v>22</v>
      </c>
      <c r="LL5" s="403">
        <f t="shared" si="6"/>
        <v>22</v>
      </c>
      <c r="LM5" s="403">
        <f t="shared" si="6"/>
        <v>22</v>
      </c>
      <c r="LN5" s="403">
        <f t="shared" si="6"/>
        <v>22</v>
      </c>
      <c r="LO5" s="403">
        <f t="shared" si="6"/>
        <v>22</v>
      </c>
      <c r="LP5" s="403">
        <f t="shared" si="6"/>
        <v>22</v>
      </c>
      <c r="LQ5" s="403">
        <f t="shared" si="6"/>
        <v>22</v>
      </c>
      <c r="LR5" s="403">
        <f t="shared" si="6"/>
        <v>22</v>
      </c>
      <c r="LS5" s="403">
        <f t="shared" si="6"/>
        <v>22</v>
      </c>
      <c r="LT5" s="403">
        <f t="shared" si="6"/>
        <v>22</v>
      </c>
      <c r="LU5" s="403">
        <f t="shared" si="6"/>
        <v>22</v>
      </c>
      <c r="LV5" s="403">
        <f t="shared" si="6"/>
        <v>22</v>
      </c>
      <c r="LW5" s="403">
        <f t="shared" si="6"/>
        <v>22</v>
      </c>
      <c r="LX5" s="403">
        <f t="shared" si="6"/>
        <v>22</v>
      </c>
      <c r="LY5" s="403">
        <f t="shared" si="6"/>
        <v>22</v>
      </c>
      <c r="LZ5" s="403">
        <f t="shared" si="6"/>
        <v>22</v>
      </c>
      <c r="MA5" s="403">
        <f t="shared" si="6"/>
        <v>22</v>
      </c>
      <c r="MB5" s="403">
        <f t="shared" si="6"/>
        <v>22</v>
      </c>
      <c r="MC5" s="403">
        <f t="shared" si="6"/>
        <v>22</v>
      </c>
      <c r="MD5" s="403">
        <f t="shared" si="6"/>
        <v>22</v>
      </c>
      <c r="ME5" s="403">
        <f t="shared" si="6"/>
        <v>22</v>
      </c>
      <c r="MF5" s="403">
        <f t="shared" si="6"/>
        <v>22</v>
      </c>
      <c r="MG5" s="403">
        <f t="shared" si="6"/>
        <v>22</v>
      </c>
      <c r="MH5" s="403">
        <f t="shared" si="6"/>
        <v>22</v>
      </c>
      <c r="MI5" s="403">
        <f t="shared" si="6"/>
        <v>21</v>
      </c>
      <c r="MJ5" s="403">
        <f t="shared" si="6"/>
        <v>21</v>
      </c>
      <c r="MK5" s="403">
        <f t="shared" si="6"/>
        <v>21</v>
      </c>
      <c r="ML5" s="403">
        <f t="shared" si="6"/>
        <v>21</v>
      </c>
      <c r="MM5" s="403">
        <f t="shared" si="6"/>
        <v>21</v>
      </c>
      <c r="MN5" s="403">
        <f t="shared" si="6"/>
        <v>21</v>
      </c>
      <c r="MO5" s="403">
        <f t="shared" si="6"/>
        <v>21</v>
      </c>
      <c r="MP5" s="403">
        <f t="shared" si="6"/>
        <v>21</v>
      </c>
      <c r="MQ5" s="403">
        <f t="shared" si="6"/>
        <v>21</v>
      </c>
      <c r="MR5" s="403">
        <f t="shared" si="6"/>
        <v>21</v>
      </c>
      <c r="MS5" s="403">
        <f t="shared" si="6"/>
        <v>21</v>
      </c>
      <c r="MT5" s="403">
        <f t="shared" si="6"/>
        <v>21</v>
      </c>
      <c r="MU5" s="403">
        <f t="shared" si="6"/>
        <v>21</v>
      </c>
      <c r="MV5" s="403">
        <f t="shared" si="6"/>
        <v>21</v>
      </c>
      <c r="MW5" s="403">
        <f t="shared" si="6"/>
        <v>21</v>
      </c>
      <c r="MX5" s="403">
        <f t="shared" si="6"/>
        <v>21</v>
      </c>
      <c r="MY5" s="403">
        <f t="shared" si="6"/>
        <v>21</v>
      </c>
      <c r="MZ5" s="403">
        <f t="shared" si="6"/>
        <v>21</v>
      </c>
      <c r="NA5" s="403">
        <f t="shared" si="6"/>
        <v>21</v>
      </c>
      <c r="NB5" s="403">
        <f t="shared" ref="NB5:NV5" si="7">NA5-NB4</f>
        <v>21</v>
      </c>
      <c r="NC5" s="403">
        <f t="shared" si="7"/>
        <v>21</v>
      </c>
      <c r="ND5" s="403">
        <f t="shared" si="7"/>
        <v>21</v>
      </c>
      <c r="NE5" s="403">
        <f t="shared" si="7"/>
        <v>21</v>
      </c>
      <c r="NF5" s="403">
        <f t="shared" si="7"/>
        <v>21</v>
      </c>
      <c r="NG5" s="403">
        <f t="shared" si="7"/>
        <v>21</v>
      </c>
      <c r="NH5" s="403">
        <f t="shared" si="7"/>
        <v>21</v>
      </c>
      <c r="NI5" s="403">
        <f t="shared" si="7"/>
        <v>21</v>
      </c>
      <c r="NJ5" s="403">
        <f t="shared" si="7"/>
        <v>21</v>
      </c>
      <c r="NK5" s="403">
        <f t="shared" si="7"/>
        <v>21</v>
      </c>
      <c r="NL5" s="403">
        <f t="shared" si="7"/>
        <v>21</v>
      </c>
      <c r="NM5" s="147">
        <f t="shared" si="7"/>
        <v>21</v>
      </c>
      <c r="NN5" s="147">
        <f t="shared" si="7"/>
        <v>21</v>
      </c>
      <c r="NO5" s="403">
        <f t="shared" si="7"/>
        <v>21</v>
      </c>
      <c r="NP5" s="147">
        <f t="shared" si="7"/>
        <v>21</v>
      </c>
      <c r="NQ5" s="173">
        <f t="shared" si="7"/>
        <v>21</v>
      </c>
      <c r="NR5" s="403">
        <f t="shared" si="7"/>
        <v>21</v>
      </c>
      <c r="NS5" s="403">
        <f t="shared" si="7"/>
        <v>21</v>
      </c>
      <c r="NT5" s="403">
        <f t="shared" si="7"/>
        <v>21</v>
      </c>
      <c r="NU5" s="403">
        <f t="shared" si="7"/>
        <v>21</v>
      </c>
      <c r="NV5" s="403">
        <f t="shared" si="7"/>
        <v>21</v>
      </c>
    </row>
    <row r="6" s="104" customFormat="1" ht="13.5" customHeight="1" spans="1:386">
      <c r="A6" s="368"/>
      <c r="B6" s="368" t="s">
        <v>107</v>
      </c>
      <c r="C6" s="112" t="s">
        <v>108</v>
      </c>
      <c r="D6" s="363" t="s">
        <v>18</v>
      </c>
      <c r="E6" s="118">
        <v>6</v>
      </c>
      <c r="F6" s="364"/>
      <c r="G6" s="364"/>
      <c r="H6" s="364"/>
      <c r="I6" s="364"/>
      <c r="J6" s="364"/>
      <c r="K6" s="364"/>
      <c r="L6" s="364"/>
      <c r="M6" s="364"/>
      <c r="N6" s="364"/>
      <c r="O6" s="364"/>
      <c r="P6" s="364"/>
      <c r="Q6" s="364"/>
      <c r="R6" s="364"/>
      <c r="S6" s="381"/>
      <c r="T6" s="381"/>
      <c r="U6" s="364"/>
      <c r="V6" s="381"/>
      <c r="W6" s="364"/>
      <c r="X6" s="364"/>
      <c r="Y6" s="364"/>
      <c r="Z6" s="364"/>
      <c r="AA6" s="364"/>
      <c r="AB6" s="364"/>
      <c r="AC6" s="364"/>
      <c r="AD6" s="381"/>
      <c r="AE6" s="364"/>
      <c r="AF6" s="364"/>
      <c r="AG6" s="364"/>
      <c r="AH6" s="381"/>
      <c r="AI6" s="364"/>
      <c r="AJ6" s="364"/>
      <c r="AK6" s="364"/>
      <c r="AL6" s="364"/>
      <c r="AM6" s="364"/>
      <c r="AN6" s="364"/>
      <c r="AO6" s="364"/>
      <c r="AP6" s="364"/>
      <c r="AQ6" s="364"/>
      <c r="AR6" s="364"/>
      <c r="AS6" s="364"/>
      <c r="AT6" s="364"/>
      <c r="AU6" s="364"/>
      <c r="AV6" s="364"/>
      <c r="AW6" s="364"/>
      <c r="AX6" s="364"/>
      <c r="AY6" s="364"/>
      <c r="AZ6" s="364"/>
      <c r="BA6" s="364"/>
      <c r="BB6" s="364"/>
      <c r="BC6" s="364"/>
      <c r="BD6" s="364"/>
      <c r="BE6" s="364"/>
      <c r="BF6" s="364"/>
      <c r="BG6" s="364"/>
      <c r="BH6" s="364"/>
      <c r="BI6" s="364"/>
      <c r="BJ6" s="364"/>
      <c r="BK6" s="364"/>
      <c r="BL6" s="364"/>
      <c r="BM6" s="364"/>
      <c r="BN6" s="364"/>
      <c r="BO6" s="364"/>
      <c r="BP6" s="364"/>
      <c r="BQ6" s="364"/>
      <c r="BR6" s="364"/>
      <c r="BS6" s="364"/>
      <c r="BT6" s="385"/>
      <c r="BU6" s="147"/>
      <c r="BV6" s="147"/>
      <c r="BW6" s="147"/>
      <c r="BX6" s="147"/>
      <c r="BY6" s="147"/>
      <c r="BZ6" s="147"/>
      <c r="CA6" s="147"/>
      <c r="CB6" s="147"/>
      <c r="CC6" s="147"/>
      <c r="CD6" s="147"/>
      <c r="CE6" s="147"/>
      <c r="CF6" s="147"/>
      <c r="CG6" s="147"/>
      <c r="CH6" s="147"/>
      <c r="CI6" s="147"/>
      <c r="CJ6" s="147"/>
      <c r="CK6" s="147"/>
      <c r="CN6" s="388">
        <v>7</v>
      </c>
      <c r="CO6" s="147"/>
      <c r="CP6" s="147"/>
      <c r="CQ6" s="147"/>
      <c r="CR6" s="392">
        <v>1</v>
      </c>
      <c r="CS6" s="147"/>
      <c r="CT6" s="147"/>
      <c r="CU6" s="147"/>
      <c r="CV6" s="147"/>
      <c r="CW6" s="147"/>
      <c r="CX6" s="147"/>
      <c r="CY6" s="147"/>
      <c r="CZ6" s="147"/>
      <c r="DA6" s="147"/>
      <c r="DB6" s="147"/>
      <c r="DC6" s="147"/>
      <c r="DD6" s="147"/>
      <c r="DE6" s="147"/>
      <c r="DF6" s="147"/>
      <c r="DG6" s="147"/>
      <c r="DH6" s="147"/>
      <c r="DI6" s="147"/>
      <c r="DJ6" s="147"/>
      <c r="DK6" s="147"/>
      <c r="DL6" s="147"/>
      <c r="DM6" s="147"/>
      <c r="DN6" s="147"/>
      <c r="DO6" s="147"/>
      <c r="DP6" s="147"/>
      <c r="DQ6" s="147"/>
      <c r="DR6" s="147"/>
      <c r="DS6" s="147"/>
      <c r="DT6" s="147"/>
      <c r="DU6" s="147"/>
      <c r="DV6" s="147"/>
      <c r="DW6" s="147"/>
      <c r="DX6" s="147"/>
      <c r="DY6" s="147"/>
      <c r="DZ6" s="147"/>
      <c r="EA6" s="147"/>
      <c r="EB6" s="147"/>
      <c r="EC6" s="147"/>
      <c r="ED6" s="147"/>
      <c r="EE6" s="147"/>
      <c r="EF6" s="147"/>
      <c r="EG6" s="147"/>
      <c r="EH6" s="147"/>
      <c r="EI6" s="147"/>
      <c r="EJ6" s="147"/>
      <c r="EK6" s="147"/>
      <c r="EL6" s="147"/>
      <c r="EM6" s="147"/>
      <c r="EN6" s="147"/>
      <c r="EO6" s="147"/>
      <c r="EP6" s="147"/>
      <c r="EQ6" s="147"/>
      <c r="ER6" s="147"/>
      <c r="ES6" s="147"/>
      <c r="ET6" s="147"/>
      <c r="EU6" s="147"/>
      <c r="EV6" s="147"/>
      <c r="EW6" s="147"/>
      <c r="EX6" s="147"/>
      <c r="EY6" s="147"/>
      <c r="EZ6" s="147"/>
      <c r="FA6" s="147"/>
      <c r="FB6" s="147"/>
      <c r="FC6" s="147"/>
      <c r="FD6" s="147"/>
      <c r="FE6" s="147"/>
      <c r="FF6" s="147"/>
      <c r="FG6" s="147"/>
      <c r="FH6" s="147"/>
      <c r="FI6" s="147"/>
      <c r="FJ6" s="147"/>
      <c r="FK6" s="147"/>
      <c r="FL6" s="147"/>
      <c r="FM6" s="147"/>
      <c r="FN6" s="147"/>
      <c r="FO6" s="147"/>
      <c r="FP6" s="147"/>
      <c r="FQ6" s="147"/>
      <c r="FR6" s="147"/>
      <c r="FS6" s="147"/>
      <c r="FT6" s="147"/>
      <c r="FU6" s="147"/>
      <c r="FV6" s="147"/>
      <c r="FW6" s="147"/>
      <c r="FX6" s="147"/>
      <c r="FY6" s="147"/>
      <c r="FZ6" s="147"/>
      <c r="GA6" s="147"/>
      <c r="GB6" s="147"/>
      <c r="GC6" s="147"/>
      <c r="GD6" s="147"/>
      <c r="GE6" s="147"/>
      <c r="GF6" s="147"/>
      <c r="GG6" s="147"/>
      <c r="GH6" s="147"/>
      <c r="GI6" s="147"/>
      <c r="GJ6" s="147"/>
      <c r="GK6" s="147"/>
      <c r="GL6" s="147"/>
      <c r="GM6" s="147"/>
      <c r="GN6" s="147"/>
      <c r="GO6" s="147"/>
      <c r="GP6" s="395"/>
      <c r="GQ6" s="147"/>
      <c r="GR6" s="147"/>
      <c r="GS6" s="147"/>
      <c r="GT6" s="147"/>
      <c r="GU6" s="147"/>
      <c r="GV6" s="147"/>
      <c r="GW6" s="147"/>
      <c r="GX6" s="147"/>
      <c r="GY6" s="147"/>
      <c r="GZ6" s="147"/>
      <c r="HA6" s="147"/>
      <c r="HB6" s="147"/>
      <c r="HC6" s="147"/>
      <c r="HD6" s="147"/>
      <c r="HE6" s="147"/>
      <c r="HF6" s="147"/>
      <c r="HG6" s="147"/>
      <c r="HH6" s="147"/>
      <c r="HI6" s="147"/>
      <c r="HJ6" s="147"/>
      <c r="HK6" s="147"/>
      <c r="HL6" s="147"/>
      <c r="HM6" s="147"/>
      <c r="HN6" s="147"/>
      <c r="HO6" s="147"/>
      <c r="HP6" s="147"/>
      <c r="HQ6" s="147"/>
      <c r="HR6" s="147"/>
      <c r="HS6" s="160"/>
      <c r="HT6" s="147"/>
      <c r="HU6" s="147"/>
      <c r="HV6" s="147"/>
      <c r="HW6" s="147"/>
      <c r="HX6" s="147"/>
      <c r="HY6" s="147"/>
      <c r="HZ6" s="147"/>
      <c r="IA6" s="147"/>
      <c r="IB6" s="147"/>
      <c r="IC6" s="147"/>
      <c r="ID6" s="147"/>
      <c r="IE6" s="147"/>
      <c r="IF6" s="147"/>
      <c r="IG6" s="147"/>
      <c r="IH6" s="147"/>
      <c r="II6" s="147"/>
      <c r="IJ6" s="147"/>
      <c r="IK6" s="147"/>
      <c r="IL6" s="147"/>
      <c r="IM6" s="147"/>
      <c r="IN6" s="147"/>
      <c r="IO6" s="147"/>
      <c r="IP6" s="160"/>
      <c r="IQ6" s="147"/>
      <c r="IR6" s="147"/>
      <c r="IS6" s="147"/>
      <c r="IT6" s="147"/>
      <c r="IU6" s="147"/>
      <c r="IV6" s="147"/>
      <c r="IW6" s="147"/>
      <c r="IX6" s="147"/>
      <c r="IY6" s="147"/>
      <c r="IZ6" s="147"/>
      <c r="JA6" s="147"/>
      <c r="JB6" s="147"/>
      <c r="JC6" s="398"/>
      <c r="JD6" s="398"/>
      <c r="JE6" s="400"/>
      <c r="JF6" s="400"/>
      <c r="JG6" s="147"/>
      <c r="JH6" s="147"/>
      <c r="JI6" s="147"/>
      <c r="JJ6" s="147"/>
      <c r="JK6" s="147"/>
      <c r="JL6" s="147"/>
      <c r="JM6" s="147"/>
      <c r="JN6" s="147"/>
      <c r="JO6" s="147"/>
      <c r="JP6" s="147"/>
      <c r="JQ6" s="147"/>
      <c r="JR6" s="147"/>
      <c r="JS6" s="147"/>
      <c r="JT6" s="165"/>
      <c r="JU6" s="147"/>
      <c r="JV6" s="147"/>
      <c r="JW6" s="147"/>
      <c r="JX6" s="147"/>
      <c r="JY6" s="147"/>
      <c r="JZ6" s="147"/>
      <c r="KA6" s="147"/>
      <c r="KB6" s="147"/>
      <c r="KC6" s="147"/>
      <c r="KD6" s="147"/>
      <c r="KE6" s="147"/>
      <c r="KF6" s="147"/>
      <c r="KG6" s="147"/>
      <c r="KH6" s="147"/>
      <c r="KI6" s="147"/>
      <c r="KJ6" s="147"/>
      <c r="KK6" s="403"/>
      <c r="KL6" s="403"/>
      <c r="KM6" s="403"/>
      <c r="KN6" s="403"/>
      <c r="KO6" s="403"/>
      <c r="KP6" s="403"/>
      <c r="KQ6" s="403"/>
      <c r="KR6" s="403"/>
      <c r="KS6" s="403"/>
      <c r="KT6" s="403"/>
      <c r="KU6" s="403"/>
      <c r="KV6" s="403"/>
      <c r="KW6" s="403"/>
      <c r="KX6" s="403"/>
      <c r="KY6" s="403"/>
      <c r="KZ6" s="403"/>
      <c r="LA6" s="403"/>
      <c r="LB6" s="403"/>
      <c r="LC6" s="403"/>
      <c r="LD6" s="403"/>
      <c r="LE6" s="403"/>
      <c r="LF6" s="403"/>
      <c r="LG6" s="403"/>
      <c r="LH6" s="403"/>
      <c r="LI6" s="403"/>
      <c r="LJ6" s="403"/>
      <c r="LK6" s="403"/>
      <c r="LL6" s="403"/>
      <c r="LM6" s="403"/>
      <c r="LN6" s="403"/>
      <c r="LO6" s="403"/>
      <c r="LP6" s="403"/>
      <c r="LQ6" s="403"/>
      <c r="LR6" s="403"/>
      <c r="LS6" s="403"/>
      <c r="LT6" s="403"/>
      <c r="LU6" s="403"/>
      <c r="LV6" s="403"/>
      <c r="LW6" s="403"/>
      <c r="LX6" s="403"/>
      <c r="LY6" s="403"/>
      <c r="LZ6" s="403"/>
      <c r="MA6" s="403"/>
      <c r="MB6" s="403"/>
      <c r="MC6" s="403"/>
      <c r="MD6" s="403"/>
      <c r="ME6" s="403"/>
      <c r="MF6" s="403"/>
      <c r="MG6" s="403"/>
      <c r="MH6" s="403"/>
      <c r="MI6" s="403"/>
      <c r="MJ6" s="403"/>
      <c r="MK6" s="403"/>
      <c r="ML6" s="403"/>
      <c r="MM6" s="403"/>
      <c r="MN6" s="403"/>
      <c r="MO6" s="403"/>
      <c r="MP6" s="403"/>
      <c r="MQ6" s="403"/>
      <c r="MR6" s="403"/>
      <c r="MS6" s="403"/>
      <c r="MT6" s="403"/>
      <c r="MU6" s="403"/>
      <c r="MV6" s="403"/>
      <c r="MW6" s="403"/>
      <c r="MX6" s="403"/>
      <c r="MY6" s="403"/>
      <c r="MZ6" s="403"/>
      <c r="NA6" s="403"/>
      <c r="NB6" s="403"/>
      <c r="NC6" s="403"/>
      <c r="ND6" s="403"/>
      <c r="NE6" s="403"/>
      <c r="NF6" s="403"/>
      <c r="NG6" s="403"/>
      <c r="NH6" s="403"/>
      <c r="NI6" s="403"/>
      <c r="NJ6" s="403"/>
      <c r="NK6" s="403"/>
      <c r="NL6" s="403"/>
      <c r="NM6" s="147"/>
      <c r="NN6" s="147"/>
      <c r="NO6" s="403"/>
      <c r="NP6" s="147"/>
      <c r="NQ6" s="173"/>
      <c r="NR6" s="403"/>
      <c r="NS6" s="403"/>
      <c r="NT6" s="403"/>
      <c r="NU6" s="403"/>
      <c r="NV6" s="403"/>
    </row>
    <row r="7" s="104" customFormat="1" ht="13.5" customHeight="1" spans="1:386">
      <c r="A7" s="368"/>
      <c r="B7" s="368"/>
      <c r="C7" s="112"/>
      <c r="D7" s="363" t="s">
        <v>19</v>
      </c>
      <c r="E7" s="112"/>
      <c r="F7" s="364"/>
      <c r="G7" s="364"/>
      <c r="H7" s="364"/>
      <c r="I7" s="364"/>
      <c r="J7" s="364"/>
      <c r="K7" s="364"/>
      <c r="L7" s="364"/>
      <c r="M7" s="364"/>
      <c r="N7" s="364"/>
      <c r="O7" s="364"/>
      <c r="P7" s="364"/>
      <c r="Q7" s="364"/>
      <c r="R7" s="364"/>
      <c r="S7" s="381"/>
      <c r="T7" s="381"/>
      <c r="U7" s="364"/>
      <c r="V7" s="381"/>
      <c r="W7" s="364"/>
      <c r="X7" s="364"/>
      <c r="Y7" s="364"/>
      <c r="Z7" s="364"/>
      <c r="AA7" s="364"/>
      <c r="AB7" s="364"/>
      <c r="AC7" s="364"/>
      <c r="AD7" s="381"/>
      <c r="AE7" s="364"/>
      <c r="AF7" s="364"/>
      <c r="AG7" s="364"/>
      <c r="AH7" s="381"/>
      <c r="AI7" s="364"/>
      <c r="AJ7" s="364"/>
      <c r="AK7" s="364"/>
      <c r="AL7" s="364"/>
      <c r="AM7" s="364"/>
      <c r="AN7" s="364"/>
      <c r="AO7" s="364"/>
      <c r="AP7" s="364"/>
      <c r="AQ7" s="364"/>
      <c r="AR7" s="364"/>
      <c r="AS7" s="364"/>
      <c r="AT7" s="364"/>
      <c r="AU7" s="364"/>
      <c r="AV7" s="364"/>
      <c r="AW7" s="364"/>
      <c r="AX7" s="364"/>
      <c r="AY7" s="364"/>
      <c r="AZ7" s="364"/>
      <c r="BA7" s="364"/>
      <c r="BB7" s="364"/>
      <c r="BC7" s="364"/>
      <c r="BD7" s="364"/>
      <c r="BE7" s="364"/>
      <c r="BF7" s="364"/>
      <c r="BG7" s="364"/>
      <c r="BH7" s="364"/>
      <c r="BI7" s="364"/>
      <c r="BJ7" s="364"/>
      <c r="BK7" s="364"/>
      <c r="BL7" s="364"/>
      <c r="BM7" s="364"/>
      <c r="BN7" s="364"/>
      <c r="BO7" s="364"/>
      <c r="BP7" s="364"/>
      <c r="BQ7" s="364"/>
      <c r="BR7" s="364"/>
      <c r="BS7" s="364"/>
      <c r="BT7" s="385"/>
      <c r="BU7" s="147"/>
      <c r="BV7" s="147"/>
      <c r="BW7" s="147"/>
      <c r="BX7" s="147"/>
      <c r="BY7" s="147"/>
      <c r="BZ7" s="147"/>
      <c r="CA7" s="147"/>
      <c r="CB7" s="147"/>
      <c r="CC7" s="147"/>
      <c r="CD7" s="147"/>
      <c r="CE7" s="147"/>
      <c r="CF7" s="147"/>
      <c r="CG7" s="147"/>
      <c r="CH7" s="147"/>
      <c r="CI7" s="147"/>
      <c r="CJ7" s="147"/>
      <c r="CK7" s="147"/>
      <c r="CN7" s="388"/>
      <c r="CO7" s="147"/>
      <c r="CP7" s="147"/>
      <c r="CQ7" s="147"/>
      <c r="CR7" s="147"/>
      <c r="CS7" s="147"/>
      <c r="CT7" s="147"/>
      <c r="CU7" s="147"/>
      <c r="CV7" s="147"/>
      <c r="CW7" s="147"/>
      <c r="CX7" s="147"/>
      <c r="CY7" s="147"/>
      <c r="CZ7" s="147"/>
      <c r="DA7" s="147"/>
      <c r="DB7" s="147"/>
      <c r="DC7" s="147"/>
      <c r="DD7" s="147"/>
      <c r="DE7" s="147"/>
      <c r="DF7" s="147"/>
      <c r="DG7" s="147"/>
      <c r="DH7" s="147"/>
      <c r="DI7" s="147"/>
      <c r="DJ7" s="147"/>
      <c r="DK7" s="147"/>
      <c r="DL7" s="147"/>
      <c r="DM7" s="147"/>
      <c r="DN7" s="147"/>
      <c r="DO7" s="147"/>
      <c r="DP7" s="147"/>
      <c r="DQ7" s="147"/>
      <c r="DR7" s="147"/>
      <c r="DS7" s="147"/>
      <c r="DT7" s="147"/>
      <c r="DU7" s="147"/>
      <c r="DV7" s="147"/>
      <c r="DW7" s="147"/>
      <c r="DX7" s="147"/>
      <c r="DY7" s="147"/>
      <c r="DZ7" s="147"/>
      <c r="EA7" s="147"/>
      <c r="EB7" s="147"/>
      <c r="EC7" s="147"/>
      <c r="ED7" s="147"/>
      <c r="EE7" s="147"/>
      <c r="EF7" s="147"/>
      <c r="EG7" s="147"/>
      <c r="EH7" s="147"/>
      <c r="EI7" s="147"/>
      <c r="EJ7" s="147"/>
      <c r="EK7" s="147"/>
      <c r="EL7" s="147"/>
      <c r="EM7" s="147"/>
      <c r="EN7" s="147"/>
      <c r="EO7" s="147"/>
      <c r="EP7" s="147"/>
      <c r="EQ7" s="147"/>
      <c r="ER7" s="147"/>
      <c r="ES7" s="147"/>
      <c r="ET7" s="147"/>
      <c r="EU7" s="147"/>
      <c r="EV7" s="147"/>
      <c r="EW7" s="147"/>
      <c r="EX7" s="147"/>
      <c r="EY7" s="147"/>
      <c r="EZ7" s="147"/>
      <c r="FA7" s="147"/>
      <c r="FB7" s="147"/>
      <c r="FC7" s="147"/>
      <c r="FD7" s="147"/>
      <c r="FE7" s="147"/>
      <c r="FF7" s="147"/>
      <c r="FG7" s="147"/>
      <c r="FH7" s="147"/>
      <c r="FI7" s="147"/>
      <c r="FJ7" s="147"/>
      <c r="FK7" s="147"/>
      <c r="FL7" s="147"/>
      <c r="FM7" s="147"/>
      <c r="FN7" s="147"/>
      <c r="FO7" s="147"/>
      <c r="FP7" s="147"/>
      <c r="FQ7" s="147"/>
      <c r="FR7" s="147"/>
      <c r="FS7" s="147"/>
      <c r="FT7" s="147"/>
      <c r="FU7" s="147"/>
      <c r="FV7" s="147"/>
      <c r="FW7" s="147"/>
      <c r="FX7" s="147"/>
      <c r="FY7" s="147"/>
      <c r="FZ7" s="147"/>
      <c r="GA7" s="147"/>
      <c r="GB7" s="147"/>
      <c r="GC7" s="147"/>
      <c r="GD7" s="147"/>
      <c r="GE7" s="147"/>
      <c r="GF7" s="147"/>
      <c r="GG7" s="147"/>
      <c r="GH7" s="147"/>
      <c r="GI7" s="147"/>
      <c r="GJ7" s="147"/>
      <c r="GK7" s="147"/>
      <c r="GL7" s="147"/>
      <c r="GM7" s="147"/>
      <c r="GN7" s="147"/>
      <c r="GO7" s="147"/>
      <c r="GP7" s="395"/>
      <c r="GQ7" s="147"/>
      <c r="GR7" s="147"/>
      <c r="GS7" s="147"/>
      <c r="GT7" s="147"/>
      <c r="GU7" s="147"/>
      <c r="GV7" s="147"/>
      <c r="GW7" s="147"/>
      <c r="GX7" s="147"/>
      <c r="GY7" s="147"/>
      <c r="GZ7" s="147"/>
      <c r="HA7" s="147"/>
      <c r="HB7" s="147"/>
      <c r="HC7" s="147"/>
      <c r="HD7" s="147"/>
      <c r="HE7" s="147"/>
      <c r="HF7" s="147"/>
      <c r="HG7" s="147"/>
      <c r="HH7" s="147"/>
      <c r="HI7" s="147"/>
      <c r="HJ7" s="147"/>
      <c r="HK7" s="147"/>
      <c r="HL7" s="147"/>
      <c r="HM7" s="147"/>
      <c r="HN7" s="147"/>
      <c r="HO7" s="147"/>
      <c r="HP7" s="147"/>
      <c r="HQ7" s="147"/>
      <c r="HR7" s="147"/>
      <c r="HS7" s="160"/>
      <c r="HT7" s="147"/>
      <c r="HU7" s="147"/>
      <c r="HV7" s="147"/>
      <c r="HW7" s="147"/>
      <c r="HX7" s="147"/>
      <c r="HY7" s="147"/>
      <c r="HZ7" s="147"/>
      <c r="IA7" s="147"/>
      <c r="IB7" s="147"/>
      <c r="IC7" s="147"/>
      <c r="ID7" s="147"/>
      <c r="IE7" s="147"/>
      <c r="IF7" s="147"/>
      <c r="IG7" s="147"/>
      <c r="IH7" s="147"/>
      <c r="II7" s="147"/>
      <c r="IJ7" s="147"/>
      <c r="IK7" s="147"/>
      <c r="IL7" s="147"/>
      <c r="IM7" s="147"/>
      <c r="IN7" s="147"/>
      <c r="IO7" s="147"/>
      <c r="IP7" s="160"/>
      <c r="IQ7" s="147"/>
      <c r="IR7" s="147"/>
      <c r="IS7" s="147"/>
      <c r="IT7" s="147"/>
      <c r="IU7" s="147"/>
      <c r="IV7" s="147"/>
      <c r="IW7" s="147"/>
      <c r="IX7" s="147"/>
      <c r="IY7" s="147"/>
      <c r="IZ7" s="147"/>
      <c r="JA7" s="147"/>
      <c r="JB7" s="147"/>
      <c r="JC7" s="398"/>
      <c r="JD7" s="398"/>
      <c r="JE7" s="400"/>
      <c r="JF7" s="400"/>
      <c r="JG7" s="147"/>
      <c r="JH7" s="147"/>
      <c r="JI7" s="147"/>
      <c r="JJ7" s="147"/>
      <c r="JK7" s="147"/>
      <c r="JL7" s="147"/>
      <c r="JM7" s="147"/>
      <c r="JN7" s="147"/>
      <c r="JO7" s="147"/>
      <c r="JP7" s="147"/>
      <c r="JQ7" s="147"/>
      <c r="JR7" s="147"/>
      <c r="JS7" s="147"/>
      <c r="JT7" s="165"/>
      <c r="JU7" s="147"/>
      <c r="JV7" s="147"/>
      <c r="JW7" s="147"/>
      <c r="JX7" s="147"/>
      <c r="JY7" s="147"/>
      <c r="JZ7" s="147"/>
      <c r="KA7" s="147"/>
      <c r="KB7" s="147"/>
      <c r="KC7" s="147"/>
      <c r="KD7" s="147"/>
      <c r="KE7" s="147"/>
      <c r="KF7" s="147"/>
      <c r="KG7" s="147"/>
      <c r="KH7" s="147"/>
      <c r="KI7" s="147"/>
      <c r="KJ7" s="147"/>
      <c r="KK7" s="403"/>
      <c r="KL7" s="403"/>
      <c r="KM7" s="403"/>
      <c r="KN7" s="403"/>
      <c r="KO7" s="403"/>
      <c r="KP7" s="403"/>
      <c r="KQ7" s="403"/>
      <c r="KR7" s="403"/>
      <c r="KS7" s="403"/>
      <c r="KT7" s="403"/>
      <c r="KU7" s="403"/>
      <c r="KV7" s="403"/>
      <c r="KW7" s="403"/>
      <c r="KX7" s="403"/>
      <c r="KY7" s="403"/>
      <c r="KZ7" s="403"/>
      <c r="LA7" s="403"/>
      <c r="LB7" s="403"/>
      <c r="LC7" s="403"/>
      <c r="LD7" s="403"/>
      <c r="LE7" s="403"/>
      <c r="LF7" s="403"/>
      <c r="LG7" s="403"/>
      <c r="LH7" s="403"/>
      <c r="LI7" s="403"/>
      <c r="LJ7" s="403"/>
      <c r="LK7" s="403"/>
      <c r="LL7" s="403"/>
      <c r="LM7" s="403"/>
      <c r="LN7" s="403"/>
      <c r="LO7" s="403"/>
      <c r="LP7" s="403"/>
      <c r="LQ7" s="403"/>
      <c r="LR7" s="403"/>
      <c r="LS7" s="403"/>
      <c r="LT7" s="403"/>
      <c r="LU7" s="403"/>
      <c r="LV7" s="403"/>
      <c r="LW7" s="403"/>
      <c r="LX7" s="403"/>
      <c r="LY7" s="403"/>
      <c r="LZ7" s="403"/>
      <c r="MA7" s="403"/>
      <c r="MB7" s="403"/>
      <c r="MC7" s="403"/>
      <c r="MD7" s="403"/>
      <c r="ME7" s="403"/>
      <c r="MF7" s="403"/>
      <c r="MG7" s="403"/>
      <c r="MH7" s="403"/>
      <c r="MI7" s="403"/>
      <c r="MJ7" s="403"/>
      <c r="MK7" s="403"/>
      <c r="ML7" s="403"/>
      <c r="MM7" s="403"/>
      <c r="MN7" s="403"/>
      <c r="MO7" s="403"/>
      <c r="MP7" s="403"/>
      <c r="MQ7" s="403"/>
      <c r="MR7" s="403"/>
      <c r="MS7" s="403"/>
      <c r="MT7" s="403"/>
      <c r="MU7" s="403"/>
      <c r="MV7" s="403"/>
      <c r="MW7" s="403"/>
      <c r="MX7" s="403"/>
      <c r="MY7" s="403"/>
      <c r="MZ7" s="403"/>
      <c r="NA7" s="403"/>
      <c r="NB7" s="403"/>
      <c r="NC7" s="403"/>
      <c r="ND7" s="403"/>
      <c r="NE7" s="403"/>
      <c r="NF7" s="403"/>
      <c r="NG7" s="403"/>
      <c r="NH7" s="403"/>
      <c r="NI7" s="403"/>
      <c r="NJ7" s="403"/>
      <c r="NK7" s="403"/>
      <c r="NL7" s="403"/>
      <c r="NM7" s="147"/>
      <c r="NN7" s="147"/>
      <c r="NO7" s="403"/>
      <c r="NP7" s="147"/>
      <c r="NQ7" s="173"/>
      <c r="NR7" s="403"/>
      <c r="NS7" s="403"/>
      <c r="NT7" s="403"/>
      <c r="NU7" s="403"/>
      <c r="NV7" s="403"/>
    </row>
    <row r="8" s="105" customFormat="1" ht="13.5" customHeight="1" spans="1:386">
      <c r="A8" s="369"/>
      <c r="B8" s="369"/>
      <c r="C8" s="123"/>
      <c r="D8" s="366" t="s">
        <v>20</v>
      </c>
      <c r="E8" s="123"/>
      <c r="F8" s="367">
        <v>1</v>
      </c>
      <c r="G8" s="367"/>
      <c r="H8" s="367"/>
      <c r="I8" s="367"/>
      <c r="J8" s="367"/>
      <c r="K8" s="367"/>
      <c r="L8" s="367"/>
      <c r="M8" s="367"/>
      <c r="N8" s="367"/>
      <c r="O8" s="367"/>
      <c r="P8" s="367"/>
      <c r="Q8" s="367"/>
      <c r="R8" s="367"/>
      <c r="S8" s="382"/>
      <c r="T8" s="382"/>
      <c r="U8" s="367"/>
      <c r="V8" s="382"/>
      <c r="W8" s="367"/>
      <c r="X8" s="367"/>
      <c r="Y8" s="367"/>
      <c r="Z8" s="367"/>
      <c r="AA8" s="367"/>
      <c r="AB8" s="367"/>
      <c r="AC8" s="367"/>
      <c r="AD8" s="367"/>
      <c r="AE8" s="367"/>
      <c r="AF8" s="367"/>
      <c r="AG8" s="367"/>
      <c r="AH8" s="382"/>
      <c r="AI8" s="367"/>
      <c r="AJ8" s="367"/>
      <c r="AK8" s="367"/>
      <c r="AL8" s="367"/>
      <c r="AM8" s="367"/>
      <c r="AN8" s="367"/>
      <c r="AO8" s="367"/>
      <c r="AP8" s="367"/>
      <c r="AQ8" s="367"/>
      <c r="AR8" s="367"/>
      <c r="AS8" s="367"/>
      <c r="AT8" s="367"/>
      <c r="AU8" s="367"/>
      <c r="AV8" s="367"/>
      <c r="AW8" s="367"/>
      <c r="AX8" s="367"/>
      <c r="AY8" s="367"/>
      <c r="AZ8" s="367"/>
      <c r="BA8" s="367"/>
      <c r="BB8" s="367"/>
      <c r="BC8" s="367"/>
      <c r="BD8" s="367"/>
      <c r="BE8" s="367"/>
      <c r="BF8" s="367"/>
      <c r="BG8" s="367"/>
      <c r="BH8" s="367"/>
      <c r="BI8" s="367"/>
      <c r="BJ8" s="367"/>
      <c r="BK8" s="367"/>
      <c r="BL8" s="367"/>
      <c r="BM8" s="367"/>
      <c r="BN8" s="367"/>
      <c r="BO8" s="367"/>
      <c r="BP8" s="367"/>
      <c r="BQ8" s="367"/>
      <c r="BR8" s="367"/>
      <c r="BS8" s="367"/>
      <c r="BT8" s="386"/>
      <c r="BU8" s="148"/>
      <c r="BV8" s="148"/>
      <c r="BW8" s="148"/>
      <c r="BX8" s="148"/>
      <c r="BY8" s="148"/>
      <c r="BZ8" s="148"/>
      <c r="CA8" s="148"/>
      <c r="CB8" s="148"/>
      <c r="CC8" s="148"/>
      <c r="CD8" s="148"/>
      <c r="CE8" s="148"/>
      <c r="CF8" s="148"/>
      <c r="CG8" s="148"/>
      <c r="CH8" s="148"/>
      <c r="CI8" s="148"/>
      <c r="CJ8" s="148"/>
      <c r="CK8" s="148"/>
      <c r="CN8" s="389"/>
      <c r="CO8" s="148"/>
      <c r="CP8" s="148"/>
      <c r="CQ8" s="148"/>
      <c r="CR8" s="148"/>
      <c r="CS8" s="148"/>
      <c r="CT8" s="148"/>
      <c r="CU8" s="148"/>
      <c r="CV8" s="148"/>
      <c r="CW8" s="148"/>
      <c r="CX8" s="148"/>
      <c r="CY8" s="148"/>
      <c r="CZ8" s="148"/>
      <c r="DA8" s="148"/>
      <c r="DB8" s="148"/>
      <c r="DC8" s="148"/>
      <c r="DD8" s="148"/>
      <c r="DE8" s="148"/>
      <c r="DF8" s="148"/>
      <c r="DG8" s="148"/>
      <c r="DH8" s="148"/>
      <c r="DI8" s="148"/>
      <c r="DJ8" s="148"/>
      <c r="DK8" s="148"/>
      <c r="DL8" s="148"/>
      <c r="DM8" s="148"/>
      <c r="DN8" s="148"/>
      <c r="DO8" s="148"/>
      <c r="DP8" s="148"/>
      <c r="DQ8" s="148"/>
      <c r="DR8" s="148"/>
      <c r="DS8" s="148"/>
      <c r="DT8" s="148"/>
      <c r="DU8" s="148"/>
      <c r="DV8" s="148"/>
      <c r="DW8" s="148"/>
      <c r="DX8" s="148"/>
      <c r="DY8" s="148"/>
      <c r="DZ8" s="148"/>
      <c r="EA8" s="148"/>
      <c r="EB8" s="148"/>
      <c r="EC8" s="148"/>
      <c r="ED8" s="148"/>
      <c r="EE8" s="148"/>
      <c r="EF8" s="148"/>
      <c r="EG8" s="148"/>
      <c r="EH8" s="148"/>
      <c r="EI8" s="148"/>
      <c r="EJ8" s="148"/>
      <c r="EK8" s="148"/>
      <c r="EL8" s="148"/>
      <c r="EM8" s="148"/>
      <c r="EN8" s="148"/>
      <c r="EO8" s="148"/>
      <c r="EP8" s="148"/>
      <c r="EQ8" s="148"/>
      <c r="ER8" s="148"/>
      <c r="ES8" s="148"/>
      <c r="ET8" s="148"/>
      <c r="EU8" s="148"/>
      <c r="EV8" s="148"/>
      <c r="EW8" s="148"/>
      <c r="EX8" s="148"/>
      <c r="EY8" s="148"/>
      <c r="EZ8" s="148"/>
      <c r="FA8" s="148"/>
      <c r="FB8" s="148"/>
      <c r="FC8" s="148"/>
      <c r="FD8" s="148"/>
      <c r="FE8" s="148"/>
      <c r="FF8" s="148"/>
      <c r="FG8" s="148"/>
      <c r="FH8" s="148"/>
      <c r="FI8" s="148">
        <v>1</v>
      </c>
      <c r="FJ8" s="148"/>
      <c r="FK8" s="148"/>
      <c r="FL8" s="148"/>
      <c r="FM8" s="148"/>
      <c r="FN8" s="148"/>
      <c r="FO8" s="148"/>
      <c r="FP8" s="148"/>
      <c r="FQ8" s="148"/>
      <c r="FR8" s="148"/>
      <c r="FS8" s="148"/>
      <c r="FT8" s="148"/>
      <c r="FU8" s="148"/>
      <c r="FV8" s="148"/>
      <c r="FW8" s="148"/>
      <c r="FX8" s="148"/>
      <c r="FY8" s="148"/>
      <c r="FZ8" s="148"/>
      <c r="GA8" s="148"/>
      <c r="GB8" s="148"/>
      <c r="GC8" s="148"/>
      <c r="GD8" s="148">
        <v>1</v>
      </c>
      <c r="GE8" s="148"/>
      <c r="GF8" s="148"/>
      <c r="GG8" s="148"/>
      <c r="GH8" s="148"/>
      <c r="GI8" s="148"/>
      <c r="GJ8" s="148"/>
      <c r="GK8" s="148"/>
      <c r="GL8" s="148"/>
      <c r="GM8" s="148"/>
      <c r="GN8" s="148"/>
      <c r="GO8" s="148"/>
      <c r="GP8" s="396"/>
      <c r="GQ8" s="148"/>
      <c r="GR8" s="148"/>
      <c r="GS8" s="148"/>
      <c r="GT8" s="148"/>
      <c r="GU8" s="148"/>
      <c r="GV8" s="148"/>
      <c r="GW8" s="148"/>
      <c r="GX8" s="148"/>
      <c r="GY8" s="148"/>
      <c r="GZ8" s="148"/>
      <c r="HA8" s="148"/>
      <c r="HB8" s="148"/>
      <c r="HC8" s="148"/>
      <c r="HD8" s="148"/>
      <c r="HE8" s="148"/>
      <c r="HF8" s="148"/>
      <c r="HG8" s="148"/>
      <c r="HH8" s="148"/>
      <c r="HI8" s="148"/>
      <c r="HJ8" s="148"/>
      <c r="HK8" s="148"/>
      <c r="HL8" s="148"/>
      <c r="HM8" s="148"/>
      <c r="HN8" s="148"/>
      <c r="HO8" s="148"/>
      <c r="HP8" s="148"/>
      <c r="HQ8" s="148"/>
      <c r="HR8" s="148"/>
      <c r="HS8" s="161"/>
      <c r="HT8" s="148"/>
      <c r="HU8" s="148"/>
      <c r="HV8" s="148"/>
      <c r="HW8" s="148"/>
      <c r="HX8" s="148"/>
      <c r="HY8" s="148"/>
      <c r="HZ8" s="148"/>
      <c r="IA8" s="148"/>
      <c r="IB8" s="148"/>
      <c r="IC8" s="148"/>
      <c r="ID8" s="148"/>
      <c r="IE8" s="148"/>
      <c r="IF8" s="148"/>
      <c r="IG8" s="148"/>
      <c r="IH8" s="148"/>
      <c r="II8" s="148"/>
      <c r="IJ8" s="148"/>
      <c r="IK8" s="148"/>
      <c r="IL8" s="148"/>
      <c r="IM8" s="148"/>
      <c r="IN8" s="148"/>
      <c r="IO8" s="148"/>
      <c r="IP8" s="161"/>
      <c r="IQ8" s="148"/>
      <c r="IR8" s="148"/>
      <c r="IS8" s="148"/>
      <c r="IT8" s="148"/>
      <c r="IU8" s="148"/>
      <c r="IV8" s="148"/>
      <c r="IW8" s="148"/>
      <c r="IX8" s="148"/>
      <c r="IY8" s="148"/>
      <c r="IZ8" s="148"/>
      <c r="JA8" s="148"/>
      <c r="JB8" s="148"/>
      <c r="JC8" s="399"/>
      <c r="JD8" s="399"/>
      <c r="JE8" s="400"/>
      <c r="JF8" s="400"/>
      <c r="JG8" s="148"/>
      <c r="JH8" s="148"/>
      <c r="JI8" s="148"/>
      <c r="JJ8" s="148"/>
      <c r="JK8" s="148"/>
      <c r="JL8" s="148"/>
      <c r="JM8" s="148"/>
      <c r="JN8" s="148"/>
      <c r="JO8" s="148"/>
      <c r="JP8" s="148">
        <v>1</v>
      </c>
      <c r="JQ8" s="148"/>
      <c r="JR8" s="148"/>
      <c r="JS8" s="148"/>
      <c r="JT8" s="166"/>
      <c r="JU8" s="148"/>
      <c r="JV8" s="148"/>
      <c r="JW8" s="148"/>
      <c r="JX8" s="148"/>
      <c r="JY8" s="148"/>
      <c r="JZ8" s="148"/>
      <c r="KA8" s="148"/>
      <c r="KB8" s="148"/>
      <c r="KC8" s="148"/>
      <c r="KD8" s="148"/>
      <c r="KE8" s="148"/>
      <c r="KF8" s="148"/>
      <c r="KG8" s="148"/>
      <c r="KH8" s="148"/>
      <c r="KI8" s="148"/>
      <c r="KJ8" s="148"/>
      <c r="KK8" s="404"/>
      <c r="KL8" s="404"/>
      <c r="KM8" s="404"/>
      <c r="KN8" s="404"/>
      <c r="KO8" s="404"/>
      <c r="KP8" s="404"/>
      <c r="KQ8" s="404"/>
      <c r="KR8" s="404"/>
      <c r="KS8" s="404"/>
      <c r="KT8" s="404"/>
      <c r="KU8" s="404"/>
      <c r="KV8" s="404"/>
      <c r="KW8" s="404"/>
      <c r="KX8" s="404"/>
      <c r="KY8" s="404">
        <v>1</v>
      </c>
      <c r="KZ8" s="404"/>
      <c r="LA8" s="404"/>
      <c r="LB8" s="404">
        <v>1</v>
      </c>
      <c r="LC8" s="404"/>
      <c r="LD8" s="404"/>
      <c r="LE8" s="404"/>
      <c r="LF8" s="404"/>
      <c r="LG8" s="404"/>
      <c r="LH8" s="404"/>
      <c r="LI8" s="404"/>
      <c r="LJ8" s="404"/>
      <c r="LK8" s="404"/>
      <c r="LL8" s="404"/>
      <c r="LM8" s="404"/>
      <c r="LN8" s="404"/>
      <c r="LO8" s="404"/>
      <c r="LP8" s="404"/>
      <c r="LQ8" s="404"/>
      <c r="LR8" s="404"/>
      <c r="LS8" s="404"/>
      <c r="LT8" s="404">
        <v>1</v>
      </c>
      <c r="LU8" s="404"/>
      <c r="LV8" s="404"/>
      <c r="LW8" s="404"/>
      <c r="LX8" s="404"/>
      <c r="LY8" s="404"/>
      <c r="LZ8" s="404"/>
      <c r="MA8" s="404"/>
      <c r="MB8" s="404"/>
      <c r="MC8" s="404">
        <v>1</v>
      </c>
      <c r="MD8" s="404"/>
      <c r="ME8" s="404"/>
      <c r="MF8" s="404"/>
      <c r="MG8" s="404"/>
      <c r="MH8" s="404"/>
      <c r="MI8" s="404"/>
      <c r="MJ8" s="404"/>
      <c r="MK8" s="404"/>
      <c r="ML8" s="404"/>
      <c r="MM8" s="404"/>
      <c r="MN8" s="404"/>
      <c r="MO8" s="404"/>
      <c r="MP8" s="404"/>
      <c r="MQ8" s="404"/>
      <c r="MR8" s="404"/>
      <c r="MS8" s="404"/>
      <c r="MT8" s="404"/>
      <c r="MU8" s="404"/>
      <c r="MV8" s="404"/>
      <c r="MW8" s="404"/>
      <c r="MX8" s="404"/>
      <c r="MY8" s="404"/>
      <c r="MZ8" s="404"/>
      <c r="NA8" s="404"/>
      <c r="NB8" s="404"/>
      <c r="NC8" s="404"/>
      <c r="ND8" s="404"/>
      <c r="NE8" s="404"/>
      <c r="NF8" s="404"/>
      <c r="NG8" s="404"/>
      <c r="NH8" s="404"/>
      <c r="NI8" s="404"/>
      <c r="NJ8" s="404"/>
      <c r="NK8" s="404"/>
      <c r="NL8" s="404"/>
      <c r="NM8" s="148"/>
      <c r="NN8" s="148"/>
      <c r="NO8" s="404"/>
      <c r="NP8" s="148"/>
      <c r="NQ8" s="174"/>
      <c r="NR8" s="404"/>
      <c r="NS8" s="404"/>
      <c r="NT8" s="404"/>
      <c r="NU8" s="404"/>
      <c r="NV8" s="404"/>
    </row>
    <row r="9" s="104" customFormat="1" ht="13.5" customHeight="1" spans="1:386">
      <c r="A9" s="368"/>
      <c r="B9" s="368"/>
      <c r="C9" s="112"/>
      <c r="D9" s="363" t="s">
        <v>21</v>
      </c>
      <c r="E9" s="112"/>
      <c r="F9" s="364">
        <v>3</v>
      </c>
      <c r="G9" s="364">
        <v>5</v>
      </c>
      <c r="H9" s="364">
        <f t="shared" ref="H9:BS9" si="8">G9+H6-H8-H7</f>
        <v>5</v>
      </c>
      <c r="I9" s="364">
        <f t="shared" si="8"/>
        <v>5</v>
      </c>
      <c r="J9" s="364">
        <f t="shared" si="8"/>
        <v>5</v>
      </c>
      <c r="K9" s="364">
        <f t="shared" si="8"/>
        <v>5</v>
      </c>
      <c r="L9" s="364">
        <f t="shared" si="8"/>
        <v>5</v>
      </c>
      <c r="M9" s="364">
        <f t="shared" si="8"/>
        <v>5</v>
      </c>
      <c r="N9" s="364">
        <f t="shared" si="8"/>
        <v>5</v>
      </c>
      <c r="O9" s="364">
        <f t="shared" si="8"/>
        <v>5</v>
      </c>
      <c r="P9" s="364">
        <f t="shared" si="8"/>
        <v>5</v>
      </c>
      <c r="Q9" s="364">
        <f t="shared" si="8"/>
        <v>5</v>
      </c>
      <c r="R9" s="364">
        <f t="shared" si="8"/>
        <v>5</v>
      </c>
      <c r="S9" s="381">
        <f t="shared" si="8"/>
        <v>5</v>
      </c>
      <c r="T9" s="381">
        <f t="shared" si="8"/>
        <v>5</v>
      </c>
      <c r="U9" s="364">
        <f t="shared" si="8"/>
        <v>5</v>
      </c>
      <c r="V9" s="381">
        <f t="shared" si="8"/>
        <v>5</v>
      </c>
      <c r="W9" s="364">
        <f t="shared" si="8"/>
        <v>5</v>
      </c>
      <c r="X9" s="364">
        <f t="shared" si="8"/>
        <v>5</v>
      </c>
      <c r="Y9" s="364">
        <f t="shared" si="8"/>
        <v>5</v>
      </c>
      <c r="Z9" s="364">
        <f t="shared" si="8"/>
        <v>5</v>
      </c>
      <c r="AA9" s="364">
        <f t="shared" si="8"/>
        <v>5</v>
      </c>
      <c r="AB9" s="364">
        <f t="shared" si="8"/>
        <v>5</v>
      </c>
      <c r="AC9" s="364">
        <f t="shared" si="8"/>
        <v>5</v>
      </c>
      <c r="AD9" s="41">
        <f t="shared" si="8"/>
        <v>5</v>
      </c>
      <c r="AE9" s="41">
        <f t="shared" si="8"/>
        <v>5</v>
      </c>
      <c r="AF9" s="41">
        <f t="shared" si="8"/>
        <v>5</v>
      </c>
      <c r="AG9" s="41">
        <f t="shared" si="8"/>
        <v>5</v>
      </c>
      <c r="AH9" s="41">
        <f t="shared" si="8"/>
        <v>5</v>
      </c>
      <c r="AI9" s="41">
        <f t="shared" si="8"/>
        <v>5</v>
      </c>
      <c r="AJ9" s="41">
        <f t="shared" si="8"/>
        <v>5</v>
      </c>
      <c r="AK9" s="41">
        <f t="shared" si="8"/>
        <v>5</v>
      </c>
      <c r="AL9" s="41">
        <f t="shared" si="8"/>
        <v>5</v>
      </c>
      <c r="AM9" s="41">
        <f t="shared" si="8"/>
        <v>5</v>
      </c>
      <c r="AN9" s="41">
        <f t="shared" si="8"/>
        <v>5</v>
      </c>
      <c r="AO9" s="41">
        <f t="shared" si="8"/>
        <v>5</v>
      </c>
      <c r="AP9" s="41">
        <f t="shared" si="8"/>
        <v>5</v>
      </c>
      <c r="AQ9" s="41">
        <f t="shared" si="8"/>
        <v>5</v>
      </c>
      <c r="AR9" s="41">
        <f t="shared" si="8"/>
        <v>5</v>
      </c>
      <c r="AS9" s="41">
        <f t="shared" si="8"/>
        <v>5</v>
      </c>
      <c r="AT9" s="41">
        <f t="shared" si="8"/>
        <v>5</v>
      </c>
      <c r="AU9" s="41">
        <f t="shared" si="8"/>
        <v>5</v>
      </c>
      <c r="AV9" s="41">
        <f t="shared" si="8"/>
        <v>5</v>
      </c>
      <c r="AW9" s="41">
        <f t="shared" si="8"/>
        <v>5</v>
      </c>
      <c r="AX9" s="41">
        <f t="shared" si="8"/>
        <v>5</v>
      </c>
      <c r="AY9" s="41">
        <f t="shared" si="8"/>
        <v>5</v>
      </c>
      <c r="AZ9" s="41">
        <f t="shared" si="8"/>
        <v>5</v>
      </c>
      <c r="BA9" s="41">
        <f t="shared" si="8"/>
        <v>5</v>
      </c>
      <c r="BB9" s="41">
        <f t="shared" si="8"/>
        <v>5</v>
      </c>
      <c r="BC9" s="41">
        <f t="shared" si="8"/>
        <v>5</v>
      </c>
      <c r="BD9" s="41">
        <f t="shared" si="8"/>
        <v>5</v>
      </c>
      <c r="BE9" s="41">
        <f t="shared" si="8"/>
        <v>5</v>
      </c>
      <c r="BF9" s="41">
        <f t="shared" si="8"/>
        <v>5</v>
      </c>
      <c r="BG9" s="41">
        <f t="shared" si="8"/>
        <v>5</v>
      </c>
      <c r="BH9" s="41">
        <f t="shared" si="8"/>
        <v>5</v>
      </c>
      <c r="BI9" s="41">
        <f t="shared" si="8"/>
        <v>5</v>
      </c>
      <c r="BJ9" s="41">
        <f t="shared" si="8"/>
        <v>5</v>
      </c>
      <c r="BK9" s="41">
        <f t="shared" si="8"/>
        <v>5</v>
      </c>
      <c r="BL9" s="41">
        <f t="shared" si="8"/>
        <v>5</v>
      </c>
      <c r="BM9" s="41">
        <f t="shared" si="8"/>
        <v>5</v>
      </c>
      <c r="BN9" s="41">
        <f t="shared" si="8"/>
        <v>5</v>
      </c>
      <c r="BO9" s="41">
        <f t="shared" si="8"/>
        <v>5</v>
      </c>
      <c r="BP9" s="41">
        <f t="shared" si="8"/>
        <v>5</v>
      </c>
      <c r="BQ9" s="41">
        <f t="shared" si="8"/>
        <v>5</v>
      </c>
      <c r="BR9" s="41">
        <f t="shared" si="8"/>
        <v>5</v>
      </c>
      <c r="BS9" s="41">
        <f t="shared" si="8"/>
        <v>5</v>
      </c>
      <c r="BT9" s="66">
        <f t="shared" ref="BT9:CM9" si="9">BS9+BT6-BT8-BT7</f>
        <v>5</v>
      </c>
      <c r="BU9" s="41">
        <f t="shared" si="9"/>
        <v>5</v>
      </c>
      <c r="BV9" s="41">
        <f t="shared" si="9"/>
        <v>5</v>
      </c>
      <c r="BW9" s="41">
        <f t="shared" si="9"/>
        <v>5</v>
      </c>
      <c r="BX9" s="41">
        <f t="shared" si="9"/>
        <v>5</v>
      </c>
      <c r="BY9" s="41">
        <f t="shared" si="9"/>
        <v>5</v>
      </c>
      <c r="BZ9" s="41">
        <f t="shared" si="9"/>
        <v>5</v>
      </c>
      <c r="CA9" s="41">
        <f t="shared" si="9"/>
        <v>5</v>
      </c>
      <c r="CB9" s="41">
        <f t="shared" si="9"/>
        <v>5</v>
      </c>
      <c r="CC9" s="41">
        <f t="shared" si="9"/>
        <v>5</v>
      </c>
      <c r="CD9" s="41">
        <f t="shared" si="9"/>
        <v>5</v>
      </c>
      <c r="CE9" s="41">
        <f t="shared" si="9"/>
        <v>5</v>
      </c>
      <c r="CF9" s="41">
        <f t="shared" si="9"/>
        <v>5</v>
      </c>
      <c r="CG9" s="41">
        <f t="shared" si="9"/>
        <v>5</v>
      </c>
      <c r="CH9" s="41">
        <f t="shared" si="9"/>
        <v>5</v>
      </c>
      <c r="CI9" s="41">
        <f t="shared" si="9"/>
        <v>5</v>
      </c>
      <c r="CJ9" s="41">
        <f t="shared" si="9"/>
        <v>5</v>
      </c>
      <c r="CK9" s="41">
        <f t="shared" si="9"/>
        <v>5</v>
      </c>
      <c r="CL9" s="75">
        <f t="shared" si="9"/>
        <v>5</v>
      </c>
      <c r="CM9" s="390">
        <f t="shared" si="9"/>
        <v>5</v>
      </c>
      <c r="CN9" s="388"/>
      <c r="CO9" s="391">
        <v>6</v>
      </c>
      <c r="CP9" s="391">
        <v>6</v>
      </c>
      <c r="CQ9" s="391">
        <v>6</v>
      </c>
      <c r="CR9" s="391">
        <v>7</v>
      </c>
      <c r="CS9" s="391">
        <v>7</v>
      </c>
      <c r="CT9" s="391">
        <v>7</v>
      </c>
      <c r="CU9" s="391">
        <v>7</v>
      </c>
      <c r="CV9" s="391">
        <v>7</v>
      </c>
      <c r="CW9" s="391">
        <v>7</v>
      </c>
      <c r="CX9" s="391">
        <v>7</v>
      </c>
      <c r="CY9" s="391">
        <v>7</v>
      </c>
      <c r="CZ9" s="391">
        <v>7</v>
      </c>
      <c r="DA9" s="391">
        <v>7</v>
      </c>
      <c r="DB9" s="391">
        <v>7</v>
      </c>
      <c r="DC9" s="391">
        <v>7</v>
      </c>
      <c r="DD9" s="391">
        <v>7</v>
      </c>
      <c r="DE9" s="391">
        <v>7</v>
      </c>
      <c r="DF9" s="391">
        <v>7</v>
      </c>
      <c r="DG9" s="391">
        <v>7</v>
      </c>
      <c r="DH9" s="391">
        <v>7</v>
      </c>
      <c r="DI9" s="391">
        <v>7</v>
      </c>
      <c r="DJ9" s="391">
        <v>7</v>
      </c>
      <c r="DK9" s="391">
        <v>7</v>
      </c>
      <c r="DL9" s="147">
        <v>7</v>
      </c>
      <c r="DM9" s="147">
        <v>7</v>
      </c>
      <c r="DN9" s="147">
        <v>7</v>
      </c>
      <c r="DO9" s="147">
        <v>7</v>
      </c>
      <c r="DP9" s="147">
        <v>7</v>
      </c>
      <c r="DQ9" s="147">
        <v>7</v>
      </c>
      <c r="DR9" s="147">
        <v>7</v>
      </c>
      <c r="DS9" s="147">
        <v>7</v>
      </c>
      <c r="DT9" s="147">
        <v>7</v>
      </c>
      <c r="DU9" s="147">
        <v>7</v>
      </c>
      <c r="DV9" s="147">
        <v>7</v>
      </c>
      <c r="DW9" s="147">
        <v>7</v>
      </c>
      <c r="DX9" s="147">
        <v>7</v>
      </c>
      <c r="DY9" s="147">
        <v>7</v>
      </c>
      <c r="DZ9" s="147">
        <v>7</v>
      </c>
      <c r="EA9" s="147">
        <v>7</v>
      </c>
      <c r="EB9" s="147">
        <v>7</v>
      </c>
      <c r="EC9" s="147">
        <v>7</v>
      </c>
      <c r="ED9" s="147">
        <v>7</v>
      </c>
      <c r="EE9" s="147">
        <v>7</v>
      </c>
      <c r="EF9" s="147">
        <v>7</v>
      </c>
      <c r="EG9" s="147">
        <v>7</v>
      </c>
      <c r="EH9" s="147">
        <v>7</v>
      </c>
      <c r="EI9" s="147">
        <v>7</v>
      </c>
      <c r="EJ9" s="147">
        <v>7</v>
      </c>
      <c r="EK9" s="147">
        <v>7</v>
      </c>
      <c r="EL9" s="147">
        <v>7</v>
      </c>
      <c r="EM9" s="147">
        <v>7</v>
      </c>
      <c r="EN9" s="147">
        <v>7</v>
      </c>
      <c r="EO9" s="147">
        <v>7</v>
      </c>
      <c r="EP9" s="147">
        <v>7</v>
      </c>
      <c r="EQ9" s="147">
        <v>7</v>
      </c>
      <c r="ER9" s="147">
        <v>7</v>
      </c>
      <c r="ES9" s="147">
        <v>7</v>
      </c>
      <c r="ET9" s="147">
        <v>7</v>
      </c>
      <c r="EU9" s="147">
        <v>7</v>
      </c>
      <c r="EV9" s="147">
        <v>7</v>
      </c>
      <c r="EW9" s="147">
        <v>7</v>
      </c>
      <c r="EX9" s="147">
        <v>7</v>
      </c>
      <c r="EY9" s="147">
        <v>7</v>
      </c>
      <c r="EZ9" s="147">
        <v>7</v>
      </c>
      <c r="FA9" s="147">
        <v>7</v>
      </c>
      <c r="FB9" s="147">
        <v>7</v>
      </c>
      <c r="FC9" s="147">
        <v>7</v>
      </c>
      <c r="FD9" s="147">
        <v>7</v>
      </c>
      <c r="FE9" s="147">
        <v>7</v>
      </c>
      <c r="FF9" s="147">
        <v>7</v>
      </c>
      <c r="FG9" s="147">
        <v>7</v>
      </c>
      <c r="FH9" s="147">
        <v>7</v>
      </c>
      <c r="FI9" s="147">
        <v>6</v>
      </c>
      <c r="FJ9" s="147">
        <v>6</v>
      </c>
      <c r="FK9" s="147">
        <v>6</v>
      </c>
      <c r="FL9" s="147">
        <v>6</v>
      </c>
      <c r="FM9" s="147">
        <v>6</v>
      </c>
      <c r="FN9" s="147">
        <v>6</v>
      </c>
      <c r="FO9" s="147">
        <v>6</v>
      </c>
      <c r="FP9" s="147">
        <v>6</v>
      </c>
      <c r="FQ9" s="147">
        <v>6</v>
      </c>
      <c r="FR9" s="147">
        <v>6</v>
      </c>
      <c r="FS9" s="147">
        <v>6</v>
      </c>
      <c r="FT9" s="147">
        <v>6</v>
      </c>
      <c r="FU9" s="147">
        <v>6</v>
      </c>
      <c r="FV9" s="147">
        <v>6</v>
      </c>
      <c r="FW9" s="147">
        <v>6</v>
      </c>
      <c r="FX9" s="147">
        <v>6</v>
      </c>
      <c r="FY9" s="147">
        <v>6</v>
      </c>
      <c r="FZ9" s="147">
        <v>6</v>
      </c>
      <c r="GA9" s="147">
        <v>6</v>
      </c>
      <c r="GB9" s="393">
        <v>6</v>
      </c>
      <c r="GC9" s="147">
        <v>6</v>
      </c>
      <c r="GD9" s="147">
        <f t="shared" ref="GD9:GT9" si="10">GC9-GD8</f>
        <v>5</v>
      </c>
      <c r="GE9" s="147">
        <v>5</v>
      </c>
      <c r="GF9" s="147">
        <f t="shared" si="10"/>
        <v>5</v>
      </c>
      <c r="GG9" s="147">
        <f t="shared" si="10"/>
        <v>5</v>
      </c>
      <c r="GH9" s="147">
        <f t="shared" si="10"/>
        <v>5</v>
      </c>
      <c r="GI9" s="147">
        <f t="shared" si="10"/>
        <v>5</v>
      </c>
      <c r="GJ9" s="147">
        <f t="shared" si="10"/>
        <v>5</v>
      </c>
      <c r="GK9" s="147">
        <f t="shared" si="10"/>
        <v>5</v>
      </c>
      <c r="GL9" s="147">
        <f t="shared" si="10"/>
        <v>5</v>
      </c>
      <c r="GM9" s="147">
        <f t="shared" si="10"/>
        <v>5</v>
      </c>
      <c r="GN9" s="147">
        <f t="shared" si="10"/>
        <v>5</v>
      </c>
      <c r="GO9" s="147">
        <f>GP9-GO8</f>
        <v>5</v>
      </c>
      <c r="GP9" s="395">
        <f>GM9-GP8</f>
        <v>5</v>
      </c>
      <c r="GQ9" s="147">
        <f>GO9-GQ8</f>
        <v>5</v>
      </c>
      <c r="GR9" s="147">
        <f t="shared" ref="GR9:IA9" si="11">GQ9-GR8</f>
        <v>5</v>
      </c>
      <c r="GS9" s="147">
        <f t="shared" si="11"/>
        <v>5</v>
      </c>
      <c r="GT9" s="147">
        <f t="shared" si="11"/>
        <v>5</v>
      </c>
      <c r="GU9" s="147">
        <f t="shared" si="11"/>
        <v>5</v>
      </c>
      <c r="GV9" s="147">
        <f t="shared" si="11"/>
        <v>5</v>
      </c>
      <c r="GW9" s="147">
        <f t="shared" si="11"/>
        <v>5</v>
      </c>
      <c r="GX9" s="147">
        <f t="shared" si="11"/>
        <v>5</v>
      </c>
      <c r="GY9" s="147">
        <f t="shared" si="11"/>
        <v>5</v>
      </c>
      <c r="GZ9" s="147">
        <f t="shared" si="11"/>
        <v>5</v>
      </c>
      <c r="HA9" s="147">
        <f t="shared" si="11"/>
        <v>5</v>
      </c>
      <c r="HB9" s="147">
        <f t="shared" si="11"/>
        <v>5</v>
      </c>
      <c r="HC9" s="147">
        <f t="shared" si="11"/>
        <v>5</v>
      </c>
      <c r="HD9" s="147">
        <f t="shared" si="11"/>
        <v>5</v>
      </c>
      <c r="HE9" s="147">
        <f t="shared" si="11"/>
        <v>5</v>
      </c>
      <c r="HF9" s="147">
        <f t="shared" si="11"/>
        <v>5</v>
      </c>
      <c r="HG9" s="147">
        <f t="shared" si="11"/>
        <v>5</v>
      </c>
      <c r="HH9" s="147">
        <f t="shared" si="11"/>
        <v>5</v>
      </c>
      <c r="HI9" s="147">
        <f t="shared" si="11"/>
        <v>5</v>
      </c>
      <c r="HJ9" s="147">
        <f t="shared" si="11"/>
        <v>5</v>
      </c>
      <c r="HK9" s="147">
        <f t="shared" si="11"/>
        <v>5</v>
      </c>
      <c r="HL9" s="147">
        <f t="shared" si="11"/>
        <v>5</v>
      </c>
      <c r="HM9" s="147">
        <f t="shared" si="11"/>
        <v>5</v>
      </c>
      <c r="HN9" s="147">
        <f t="shared" si="11"/>
        <v>5</v>
      </c>
      <c r="HO9" s="147">
        <f t="shared" si="11"/>
        <v>5</v>
      </c>
      <c r="HP9" s="147">
        <f t="shared" si="11"/>
        <v>5</v>
      </c>
      <c r="HQ9" s="147">
        <f t="shared" si="11"/>
        <v>5</v>
      </c>
      <c r="HR9" s="147">
        <f t="shared" si="11"/>
        <v>5</v>
      </c>
      <c r="HS9" s="160">
        <f>HQ9-HS8</f>
        <v>5</v>
      </c>
      <c r="HT9" s="147">
        <f>HR9-HT8</f>
        <v>5</v>
      </c>
      <c r="HU9" s="147">
        <f t="shared" ref="HU9:JB9" si="12">HT9-HU8</f>
        <v>5</v>
      </c>
      <c r="HV9" s="147">
        <f t="shared" si="12"/>
        <v>5</v>
      </c>
      <c r="HW9" s="147">
        <f t="shared" si="12"/>
        <v>5</v>
      </c>
      <c r="HX9" s="147">
        <f t="shared" si="12"/>
        <v>5</v>
      </c>
      <c r="HY9" s="147">
        <f t="shared" si="12"/>
        <v>5</v>
      </c>
      <c r="HZ9" s="147">
        <f t="shared" si="12"/>
        <v>5</v>
      </c>
      <c r="IA9" s="147">
        <f t="shared" si="12"/>
        <v>5</v>
      </c>
      <c r="IB9" s="147">
        <f t="shared" si="12"/>
        <v>5</v>
      </c>
      <c r="IC9" s="147">
        <f t="shared" si="12"/>
        <v>5</v>
      </c>
      <c r="ID9" s="147">
        <f t="shared" si="12"/>
        <v>5</v>
      </c>
      <c r="IE9" s="147">
        <f t="shared" si="12"/>
        <v>5</v>
      </c>
      <c r="IF9" s="147">
        <f t="shared" si="12"/>
        <v>5</v>
      </c>
      <c r="IG9" s="147">
        <f t="shared" si="12"/>
        <v>5</v>
      </c>
      <c r="IH9" s="147">
        <f t="shared" si="12"/>
        <v>5</v>
      </c>
      <c r="II9" s="147">
        <f t="shared" si="12"/>
        <v>5</v>
      </c>
      <c r="IJ9" s="147">
        <f t="shared" si="12"/>
        <v>5</v>
      </c>
      <c r="IK9" s="147">
        <f t="shared" si="12"/>
        <v>5</v>
      </c>
      <c r="IL9" s="147">
        <f t="shared" si="12"/>
        <v>5</v>
      </c>
      <c r="IM9" s="147">
        <f t="shared" si="12"/>
        <v>5</v>
      </c>
      <c r="IN9" s="147">
        <f t="shared" si="12"/>
        <v>5</v>
      </c>
      <c r="IO9" s="147">
        <f t="shared" si="12"/>
        <v>5</v>
      </c>
      <c r="IP9" s="160">
        <f t="shared" si="12"/>
        <v>5</v>
      </c>
      <c r="IQ9" s="147">
        <f t="shared" si="12"/>
        <v>5</v>
      </c>
      <c r="IR9" s="147">
        <f t="shared" si="12"/>
        <v>5</v>
      </c>
      <c r="IS9" s="147">
        <f t="shared" si="12"/>
        <v>5</v>
      </c>
      <c r="IT9" s="147">
        <f t="shared" si="12"/>
        <v>5</v>
      </c>
      <c r="IU9" s="147">
        <f t="shared" si="12"/>
        <v>5</v>
      </c>
      <c r="IV9" s="147">
        <f t="shared" si="12"/>
        <v>5</v>
      </c>
      <c r="IW9" s="147">
        <f t="shared" si="12"/>
        <v>5</v>
      </c>
      <c r="IX9" s="147">
        <f t="shared" si="12"/>
        <v>5</v>
      </c>
      <c r="IY9" s="147">
        <f t="shared" si="12"/>
        <v>5</v>
      </c>
      <c r="IZ9" s="147">
        <f t="shared" si="12"/>
        <v>5</v>
      </c>
      <c r="JA9" s="147">
        <f t="shared" si="12"/>
        <v>5</v>
      </c>
      <c r="JB9" s="147">
        <f t="shared" si="12"/>
        <v>5</v>
      </c>
      <c r="JC9" s="398">
        <v>5</v>
      </c>
      <c r="JD9" s="398"/>
      <c r="JE9" s="400">
        <v>5</v>
      </c>
      <c r="JF9" s="400"/>
      <c r="JG9" s="147">
        <f>JB9-JG8</f>
        <v>5</v>
      </c>
      <c r="JH9" s="147">
        <f t="shared" ref="JH9:JX9" si="13">JG9-JH8</f>
        <v>5</v>
      </c>
      <c r="JI9" s="147">
        <f t="shared" si="13"/>
        <v>5</v>
      </c>
      <c r="JJ9" s="147">
        <f t="shared" si="13"/>
        <v>5</v>
      </c>
      <c r="JK9" s="147">
        <f t="shared" si="13"/>
        <v>5</v>
      </c>
      <c r="JL9" s="147">
        <f t="shared" si="13"/>
        <v>5</v>
      </c>
      <c r="JM9" s="147">
        <f t="shared" si="13"/>
        <v>5</v>
      </c>
      <c r="JN9" s="147">
        <f t="shared" si="13"/>
        <v>5</v>
      </c>
      <c r="JO9" s="147">
        <f t="shared" si="13"/>
        <v>5</v>
      </c>
      <c r="JP9" s="147">
        <f t="shared" si="13"/>
        <v>4</v>
      </c>
      <c r="JQ9" s="147">
        <f t="shared" si="13"/>
        <v>4</v>
      </c>
      <c r="JR9" s="147">
        <f t="shared" si="13"/>
        <v>4</v>
      </c>
      <c r="JS9" s="147">
        <f t="shared" si="13"/>
        <v>4</v>
      </c>
      <c r="JT9" s="165">
        <v>4</v>
      </c>
      <c r="JU9" s="147">
        <f>JS9-JU8</f>
        <v>4</v>
      </c>
      <c r="JV9" s="147">
        <f t="shared" ref="JV9:KM9" si="14">JU9-JV8</f>
        <v>4</v>
      </c>
      <c r="JW9" s="147">
        <f t="shared" si="14"/>
        <v>4</v>
      </c>
      <c r="JX9" s="147">
        <f t="shared" si="14"/>
        <v>4</v>
      </c>
      <c r="JY9" s="147">
        <f t="shared" si="14"/>
        <v>4</v>
      </c>
      <c r="JZ9" s="147">
        <f t="shared" si="14"/>
        <v>4</v>
      </c>
      <c r="KA9" s="147">
        <f t="shared" si="14"/>
        <v>4</v>
      </c>
      <c r="KB9" s="147">
        <f t="shared" si="14"/>
        <v>4</v>
      </c>
      <c r="KC9" s="147">
        <f t="shared" si="14"/>
        <v>4</v>
      </c>
      <c r="KD9" s="147">
        <f t="shared" si="14"/>
        <v>4</v>
      </c>
      <c r="KE9" s="147">
        <f t="shared" si="14"/>
        <v>4</v>
      </c>
      <c r="KF9" s="147">
        <f t="shared" si="14"/>
        <v>4</v>
      </c>
      <c r="KG9" s="147">
        <f t="shared" si="14"/>
        <v>4</v>
      </c>
      <c r="KH9" s="147">
        <f t="shared" si="14"/>
        <v>4</v>
      </c>
      <c r="KI9" s="147">
        <f t="shared" si="14"/>
        <v>4</v>
      </c>
      <c r="KJ9" s="147">
        <f t="shared" si="14"/>
        <v>4</v>
      </c>
      <c r="KK9" s="403">
        <f t="shared" si="14"/>
        <v>4</v>
      </c>
      <c r="KL9" s="403">
        <v>4</v>
      </c>
      <c r="KM9" s="403">
        <f>KK9-KM8</f>
        <v>4</v>
      </c>
      <c r="KN9" s="403">
        <f t="shared" ref="KN9:MY9" si="15">KM9-KN8</f>
        <v>4</v>
      </c>
      <c r="KO9" s="403">
        <f t="shared" si="15"/>
        <v>4</v>
      </c>
      <c r="KP9" s="403">
        <f t="shared" si="15"/>
        <v>4</v>
      </c>
      <c r="KQ9" s="403">
        <f t="shared" si="15"/>
        <v>4</v>
      </c>
      <c r="KR9" s="403">
        <f t="shared" si="15"/>
        <v>4</v>
      </c>
      <c r="KS9" s="403">
        <f t="shared" si="15"/>
        <v>4</v>
      </c>
      <c r="KT9" s="403">
        <f t="shared" si="15"/>
        <v>4</v>
      </c>
      <c r="KU9" s="403">
        <f t="shared" si="15"/>
        <v>4</v>
      </c>
      <c r="KV9" s="403">
        <f t="shared" si="15"/>
        <v>4</v>
      </c>
      <c r="KW9" s="403">
        <f t="shared" si="15"/>
        <v>4</v>
      </c>
      <c r="KX9" s="403">
        <f t="shared" si="15"/>
        <v>4</v>
      </c>
      <c r="KY9" s="403">
        <f t="shared" si="15"/>
        <v>3</v>
      </c>
      <c r="KZ9" s="403">
        <f t="shared" si="15"/>
        <v>3</v>
      </c>
      <c r="LA9" s="403">
        <f t="shared" si="15"/>
        <v>3</v>
      </c>
      <c r="LB9" s="403">
        <f t="shared" si="15"/>
        <v>2</v>
      </c>
      <c r="LC9" s="403">
        <f t="shared" si="15"/>
        <v>2</v>
      </c>
      <c r="LD9" s="403">
        <f t="shared" si="15"/>
        <v>2</v>
      </c>
      <c r="LE9" s="403">
        <f t="shared" si="15"/>
        <v>2</v>
      </c>
      <c r="LF9" s="403">
        <f t="shared" si="15"/>
        <v>2</v>
      </c>
      <c r="LG9" s="403">
        <f t="shared" si="15"/>
        <v>2</v>
      </c>
      <c r="LH9" s="403">
        <f t="shared" si="15"/>
        <v>2</v>
      </c>
      <c r="LI9" s="403">
        <f t="shared" si="15"/>
        <v>2</v>
      </c>
      <c r="LJ9" s="403">
        <f t="shared" si="15"/>
        <v>2</v>
      </c>
      <c r="LK9" s="403">
        <f t="shared" si="15"/>
        <v>2</v>
      </c>
      <c r="LL9" s="403">
        <f t="shared" si="15"/>
        <v>2</v>
      </c>
      <c r="LM9" s="403">
        <f t="shared" si="15"/>
        <v>2</v>
      </c>
      <c r="LN9" s="403">
        <f t="shared" si="15"/>
        <v>2</v>
      </c>
      <c r="LO9" s="403">
        <f t="shared" si="15"/>
        <v>2</v>
      </c>
      <c r="LP9" s="403">
        <f t="shared" si="15"/>
        <v>2</v>
      </c>
      <c r="LQ9" s="403">
        <f t="shared" si="15"/>
        <v>2</v>
      </c>
      <c r="LR9" s="403">
        <f t="shared" si="15"/>
        <v>2</v>
      </c>
      <c r="LS9" s="403">
        <f t="shared" si="15"/>
        <v>2</v>
      </c>
      <c r="LT9" s="403">
        <f t="shared" si="15"/>
        <v>1</v>
      </c>
      <c r="LU9" s="403">
        <f t="shared" si="15"/>
        <v>1</v>
      </c>
      <c r="LV9" s="403">
        <f t="shared" si="15"/>
        <v>1</v>
      </c>
      <c r="LW9" s="403">
        <f t="shared" si="15"/>
        <v>1</v>
      </c>
      <c r="LX9" s="403">
        <f t="shared" si="15"/>
        <v>1</v>
      </c>
      <c r="LY9" s="403">
        <f t="shared" si="15"/>
        <v>1</v>
      </c>
      <c r="LZ9" s="403">
        <f t="shared" si="15"/>
        <v>1</v>
      </c>
      <c r="MA9" s="403">
        <f t="shared" si="15"/>
        <v>1</v>
      </c>
      <c r="MB9" s="403">
        <f t="shared" si="15"/>
        <v>1</v>
      </c>
      <c r="MC9" s="403">
        <f t="shared" si="15"/>
        <v>0</v>
      </c>
      <c r="MD9" s="403">
        <f t="shared" si="15"/>
        <v>0</v>
      </c>
      <c r="ME9" s="403">
        <f t="shared" si="15"/>
        <v>0</v>
      </c>
      <c r="MF9" s="403">
        <f t="shared" si="15"/>
        <v>0</v>
      </c>
      <c r="MG9" s="403">
        <f t="shared" si="15"/>
        <v>0</v>
      </c>
      <c r="MH9" s="403">
        <f t="shared" si="15"/>
        <v>0</v>
      </c>
      <c r="MI9" s="403">
        <f t="shared" si="15"/>
        <v>0</v>
      </c>
      <c r="MJ9" s="403">
        <f t="shared" si="15"/>
        <v>0</v>
      </c>
      <c r="MK9" s="403">
        <f t="shared" si="15"/>
        <v>0</v>
      </c>
      <c r="ML9" s="403">
        <f t="shared" si="15"/>
        <v>0</v>
      </c>
      <c r="MM9" s="403">
        <f t="shared" si="15"/>
        <v>0</v>
      </c>
      <c r="MN9" s="403">
        <f t="shared" si="15"/>
        <v>0</v>
      </c>
      <c r="MO9" s="403">
        <f t="shared" si="15"/>
        <v>0</v>
      </c>
      <c r="MP9" s="403">
        <f t="shared" si="15"/>
        <v>0</v>
      </c>
      <c r="MQ9" s="403">
        <f t="shared" si="15"/>
        <v>0</v>
      </c>
      <c r="MR9" s="403">
        <f t="shared" si="15"/>
        <v>0</v>
      </c>
      <c r="MS9" s="403">
        <f t="shared" si="15"/>
        <v>0</v>
      </c>
      <c r="MT9" s="403">
        <f t="shared" si="15"/>
        <v>0</v>
      </c>
      <c r="MU9" s="403">
        <f t="shared" si="15"/>
        <v>0</v>
      </c>
      <c r="MV9" s="403">
        <f t="shared" si="15"/>
        <v>0</v>
      </c>
      <c r="MW9" s="403">
        <f t="shared" si="15"/>
        <v>0</v>
      </c>
      <c r="MX9" s="403">
        <f t="shared" si="15"/>
        <v>0</v>
      </c>
      <c r="MY9" s="403">
        <f t="shared" si="15"/>
        <v>0</v>
      </c>
      <c r="MZ9" s="403">
        <f t="shared" ref="MZ9:NV9" si="16">MY9-MZ8</f>
        <v>0</v>
      </c>
      <c r="NA9" s="403">
        <f t="shared" si="16"/>
        <v>0</v>
      </c>
      <c r="NB9" s="403">
        <f t="shared" si="16"/>
        <v>0</v>
      </c>
      <c r="NC9" s="403">
        <f t="shared" si="16"/>
        <v>0</v>
      </c>
      <c r="ND9" s="403">
        <f t="shared" si="16"/>
        <v>0</v>
      </c>
      <c r="NE9" s="403">
        <f t="shared" si="16"/>
        <v>0</v>
      </c>
      <c r="NF9" s="403">
        <f t="shared" si="16"/>
        <v>0</v>
      </c>
      <c r="NG9" s="403">
        <f t="shared" si="16"/>
        <v>0</v>
      </c>
      <c r="NH9" s="403">
        <f t="shared" si="16"/>
        <v>0</v>
      </c>
      <c r="NI9" s="403">
        <f t="shared" si="16"/>
        <v>0</v>
      </c>
      <c r="NJ9" s="403">
        <f t="shared" si="16"/>
        <v>0</v>
      </c>
      <c r="NK9" s="403">
        <f t="shared" si="16"/>
        <v>0</v>
      </c>
      <c r="NL9" s="403">
        <f t="shared" si="16"/>
        <v>0</v>
      </c>
      <c r="NM9" s="147">
        <f t="shared" si="16"/>
        <v>0</v>
      </c>
      <c r="NN9" s="147">
        <f t="shared" si="16"/>
        <v>0</v>
      </c>
      <c r="NO9" s="403">
        <f t="shared" si="16"/>
        <v>0</v>
      </c>
      <c r="NP9" s="147">
        <f t="shared" si="16"/>
        <v>0</v>
      </c>
      <c r="NQ9" s="173">
        <f t="shared" si="16"/>
        <v>0</v>
      </c>
      <c r="NR9" s="403">
        <f t="shared" si="16"/>
        <v>0</v>
      </c>
      <c r="NS9" s="403">
        <f t="shared" si="16"/>
        <v>0</v>
      </c>
      <c r="NT9" s="403">
        <f t="shared" si="16"/>
        <v>0</v>
      </c>
      <c r="NU9" s="403">
        <f t="shared" si="16"/>
        <v>0</v>
      </c>
      <c r="NV9" s="403">
        <f t="shared" si="16"/>
        <v>0</v>
      </c>
    </row>
    <row r="10" s="104" customFormat="1" ht="13.5" customHeight="1" spans="1:386">
      <c r="A10" s="370"/>
      <c r="B10" s="362" t="s">
        <v>109</v>
      </c>
      <c r="C10" s="112" t="s">
        <v>33</v>
      </c>
      <c r="D10" s="363" t="s">
        <v>18</v>
      </c>
      <c r="E10" s="118">
        <v>1</v>
      </c>
      <c r="F10" s="364"/>
      <c r="G10" s="364"/>
      <c r="H10" s="364"/>
      <c r="I10" s="364"/>
      <c r="J10" s="364"/>
      <c r="K10" s="364"/>
      <c r="L10" s="364"/>
      <c r="M10" s="364"/>
      <c r="N10" s="364"/>
      <c r="O10" s="364"/>
      <c r="P10" s="364"/>
      <c r="Q10" s="364"/>
      <c r="R10" s="364"/>
      <c r="S10" s="381"/>
      <c r="T10" s="381"/>
      <c r="U10" s="364"/>
      <c r="V10" s="381"/>
      <c r="W10" s="364"/>
      <c r="X10" s="364"/>
      <c r="Y10" s="364"/>
      <c r="Z10" s="364"/>
      <c r="AA10" s="364"/>
      <c r="AB10" s="364"/>
      <c r="AC10" s="364"/>
      <c r="AD10" s="381"/>
      <c r="AE10" s="364"/>
      <c r="AF10" s="364"/>
      <c r="AG10" s="364"/>
      <c r="AH10" s="381"/>
      <c r="AI10" s="364"/>
      <c r="AJ10" s="364"/>
      <c r="AK10" s="364"/>
      <c r="AL10" s="364"/>
      <c r="AM10" s="364"/>
      <c r="AN10" s="364"/>
      <c r="AO10" s="364"/>
      <c r="AP10" s="364"/>
      <c r="AQ10" s="364"/>
      <c r="AR10" s="364"/>
      <c r="AS10" s="364"/>
      <c r="AT10" s="364"/>
      <c r="AU10" s="364"/>
      <c r="AV10" s="364"/>
      <c r="AW10" s="364"/>
      <c r="AX10" s="364"/>
      <c r="AY10" s="364"/>
      <c r="AZ10" s="364"/>
      <c r="BA10" s="364"/>
      <c r="BB10" s="364"/>
      <c r="BC10" s="364"/>
      <c r="BD10" s="364"/>
      <c r="BE10" s="364"/>
      <c r="BF10" s="364"/>
      <c r="BG10" s="364"/>
      <c r="BH10" s="364"/>
      <c r="BI10" s="364"/>
      <c r="BJ10" s="364"/>
      <c r="BK10" s="364"/>
      <c r="BL10" s="364"/>
      <c r="BM10" s="364"/>
      <c r="BN10" s="364"/>
      <c r="BO10" s="364"/>
      <c r="BP10" s="364"/>
      <c r="BQ10" s="364"/>
      <c r="BR10" s="364"/>
      <c r="BS10" s="364"/>
      <c r="BT10" s="385"/>
      <c r="BU10" s="147"/>
      <c r="BV10" s="147"/>
      <c r="BW10" s="147"/>
      <c r="BX10" s="147"/>
      <c r="BY10" s="147"/>
      <c r="BZ10" s="147"/>
      <c r="CA10" s="147"/>
      <c r="CB10" s="147"/>
      <c r="CC10" s="147"/>
      <c r="CD10" s="147"/>
      <c r="CE10" s="147"/>
      <c r="CF10" s="147"/>
      <c r="CG10" s="147"/>
      <c r="CH10" s="147"/>
      <c r="CI10" s="147"/>
      <c r="CJ10" s="147"/>
      <c r="CK10" s="147"/>
      <c r="CN10" s="388">
        <v>4</v>
      </c>
      <c r="CO10" s="147"/>
      <c r="CP10" s="147"/>
      <c r="CQ10" s="147"/>
      <c r="CR10" s="147"/>
      <c r="CS10" s="147"/>
      <c r="CT10" s="147"/>
      <c r="CU10" s="147"/>
      <c r="CV10" s="147"/>
      <c r="CW10" s="147"/>
      <c r="CX10" s="147"/>
      <c r="CY10" s="147"/>
      <c r="CZ10" s="147"/>
      <c r="DA10" s="147"/>
      <c r="DB10" s="147"/>
      <c r="DC10" s="147"/>
      <c r="DD10" s="147"/>
      <c r="DE10" s="147"/>
      <c r="DF10" s="147"/>
      <c r="DG10" s="147"/>
      <c r="DH10" s="147"/>
      <c r="DI10" s="147"/>
      <c r="DJ10" s="147"/>
      <c r="DK10" s="147"/>
      <c r="DL10" s="147"/>
      <c r="DM10" s="147"/>
      <c r="DN10" s="147"/>
      <c r="DO10" s="147"/>
      <c r="DP10" s="147"/>
      <c r="DQ10" s="147"/>
      <c r="DR10" s="147"/>
      <c r="DS10" s="147"/>
      <c r="DT10" s="147"/>
      <c r="DU10" s="147"/>
      <c r="DV10" s="147"/>
      <c r="DW10" s="147"/>
      <c r="DX10" s="147"/>
      <c r="DY10" s="147"/>
      <c r="DZ10" s="147"/>
      <c r="EA10" s="147"/>
      <c r="EB10" s="147"/>
      <c r="EC10" s="147"/>
      <c r="ED10" s="147"/>
      <c r="EE10" s="147"/>
      <c r="EF10" s="147"/>
      <c r="EG10" s="147"/>
      <c r="EH10" s="147"/>
      <c r="EI10" s="147"/>
      <c r="EJ10" s="147"/>
      <c r="EK10" s="147"/>
      <c r="EL10" s="147"/>
      <c r="EM10" s="147"/>
      <c r="EN10" s="147"/>
      <c r="EO10" s="147"/>
      <c r="EP10" s="147"/>
      <c r="EQ10" s="147"/>
      <c r="ER10" s="147"/>
      <c r="ES10" s="147"/>
      <c r="ET10" s="147"/>
      <c r="EU10" s="147"/>
      <c r="EV10" s="147"/>
      <c r="EW10" s="147"/>
      <c r="EX10" s="147"/>
      <c r="EY10" s="147"/>
      <c r="EZ10" s="147"/>
      <c r="FA10" s="147"/>
      <c r="FB10" s="147"/>
      <c r="FC10" s="147"/>
      <c r="FD10" s="147"/>
      <c r="FE10" s="147"/>
      <c r="FF10" s="147"/>
      <c r="FG10" s="147"/>
      <c r="FH10" s="147"/>
      <c r="FI10" s="147"/>
      <c r="FJ10" s="147"/>
      <c r="FK10" s="147"/>
      <c r="FL10" s="147"/>
      <c r="FM10" s="147"/>
      <c r="FN10" s="147"/>
      <c r="FO10" s="147"/>
      <c r="FP10" s="147"/>
      <c r="FQ10" s="147"/>
      <c r="FR10" s="147"/>
      <c r="FS10" s="147"/>
      <c r="FT10" s="147"/>
      <c r="FU10" s="147"/>
      <c r="FV10" s="147"/>
      <c r="FW10" s="147"/>
      <c r="FX10" s="147"/>
      <c r="FY10" s="147"/>
      <c r="FZ10" s="147"/>
      <c r="GA10" s="147"/>
      <c r="GB10" s="147"/>
      <c r="GC10" s="147"/>
      <c r="GD10" s="147"/>
      <c r="GE10" s="147"/>
      <c r="GF10" s="147"/>
      <c r="GG10" s="147"/>
      <c r="GH10" s="147"/>
      <c r="GI10" s="147"/>
      <c r="GJ10" s="147"/>
      <c r="GK10" s="147"/>
      <c r="GL10" s="147"/>
      <c r="GM10" s="147"/>
      <c r="GN10" s="147"/>
      <c r="GO10" s="147"/>
      <c r="GP10" s="395"/>
      <c r="GQ10" s="147"/>
      <c r="GR10" s="147"/>
      <c r="GS10" s="147"/>
      <c r="GT10" s="147"/>
      <c r="GU10" s="147"/>
      <c r="GV10" s="147"/>
      <c r="GW10" s="147"/>
      <c r="GX10" s="147"/>
      <c r="GY10" s="147"/>
      <c r="GZ10" s="147"/>
      <c r="HA10" s="147"/>
      <c r="HB10" s="147"/>
      <c r="HC10" s="147"/>
      <c r="HD10" s="147"/>
      <c r="HE10" s="147"/>
      <c r="HF10" s="147"/>
      <c r="HG10" s="147"/>
      <c r="HH10" s="147"/>
      <c r="HI10" s="147"/>
      <c r="HJ10" s="147"/>
      <c r="HK10" s="147"/>
      <c r="HL10" s="147"/>
      <c r="HM10" s="147"/>
      <c r="HN10" s="147"/>
      <c r="HO10" s="147"/>
      <c r="HP10" s="147"/>
      <c r="HQ10" s="147"/>
      <c r="HR10" s="147"/>
      <c r="HS10" s="160"/>
      <c r="HT10" s="147"/>
      <c r="HU10" s="147"/>
      <c r="HV10" s="147"/>
      <c r="HW10" s="147"/>
      <c r="HX10" s="147"/>
      <c r="HY10" s="147"/>
      <c r="HZ10" s="147"/>
      <c r="IA10" s="147"/>
      <c r="IB10" s="147"/>
      <c r="IC10" s="147"/>
      <c r="ID10" s="147"/>
      <c r="IE10" s="147"/>
      <c r="IF10" s="147"/>
      <c r="IG10" s="147"/>
      <c r="IH10" s="147"/>
      <c r="II10" s="147"/>
      <c r="IJ10" s="147"/>
      <c r="IK10" s="147"/>
      <c r="IL10" s="147"/>
      <c r="IM10" s="147"/>
      <c r="IN10" s="147"/>
      <c r="IO10" s="147"/>
      <c r="IP10" s="160"/>
      <c r="IQ10" s="147"/>
      <c r="IR10" s="147"/>
      <c r="IS10" s="147"/>
      <c r="IT10" s="147"/>
      <c r="IU10" s="147"/>
      <c r="IV10" s="147"/>
      <c r="IW10" s="147"/>
      <c r="IX10" s="147"/>
      <c r="IY10" s="147"/>
      <c r="IZ10" s="147"/>
      <c r="JA10" s="147"/>
      <c r="JB10" s="147"/>
      <c r="JC10" s="398"/>
      <c r="JD10" s="398"/>
      <c r="JE10" s="400"/>
      <c r="JF10" s="400"/>
      <c r="JG10" s="147"/>
      <c r="JH10" s="147"/>
      <c r="JI10" s="147"/>
      <c r="JJ10" s="147"/>
      <c r="JK10" s="147"/>
      <c r="JL10" s="147"/>
      <c r="JM10" s="147"/>
      <c r="JN10" s="147"/>
      <c r="JO10" s="147"/>
      <c r="JP10" s="147"/>
      <c r="JQ10" s="147"/>
      <c r="JR10" s="147"/>
      <c r="JS10" s="147"/>
      <c r="JT10" s="165"/>
      <c r="JU10" s="147"/>
      <c r="JV10" s="147"/>
      <c r="JW10" s="147"/>
      <c r="JX10" s="147"/>
      <c r="JY10" s="147"/>
      <c r="JZ10" s="147"/>
      <c r="KA10" s="147"/>
      <c r="KB10" s="147"/>
      <c r="KC10" s="147"/>
      <c r="KD10" s="147"/>
      <c r="KE10" s="147"/>
      <c r="KF10" s="147"/>
      <c r="KG10" s="147"/>
      <c r="KH10" s="147"/>
      <c r="KI10" s="147"/>
      <c r="KJ10" s="147"/>
      <c r="KK10" s="147"/>
      <c r="KL10" s="393"/>
      <c r="KM10" s="147"/>
      <c r="KN10" s="147"/>
      <c r="KO10" s="147"/>
      <c r="KP10" s="147"/>
      <c r="KQ10" s="147"/>
      <c r="KR10" s="147"/>
      <c r="KS10" s="147"/>
      <c r="KT10" s="147"/>
      <c r="KU10" s="147"/>
      <c r="KV10" s="147"/>
      <c r="KW10" s="147"/>
      <c r="KX10" s="160"/>
      <c r="KY10" s="147"/>
      <c r="KZ10" s="147"/>
      <c r="LA10" s="147"/>
      <c r="LB10" s="407"/>
      <c r="LC10" s="147"/>
      <c r="LD10" s="147"/>
      <c r="LE10" s="147"/>
      <c r="LF10" s="147"/>
      <c r="LG10" s="147"/>
      <c r="LH10" s="147"/>
      <c r="LI10" s="147"/>
      <c r="LJ10" s="147"/>
      <c r="LK10" s="147"/>
      <c r="LL10" s="147"/>
      <c r="LM10" s="147"/>
      <c r="LN10" s="147"/>
      <c r="LO10" s="147"/>
      <c r="LP10" s="147"/>
      <c r="LQ10" s="147"/>
      <c r="LR10" s="147"/>
      <c r="LS10" s="147"/>
      <c r="LT10" s="147"/>
      <c r="LU10" s="147"/>
      <c r="LV10" s="147"/>
      <c r="LW10" s="147"/>
      <c r="LX10" s="147"/>
      <c r="LY10" s="147"/>
      <c r="LZ10" s="147"/>
      <c r="MA10" s="147"/>
      <c r="MB10" s="147"/>
      <c r="MC10" s="403"/>
      <c r="MD10" s="147"/>
      <c r="ME10" s="147"/>
      <c r="MF10" s="147"/>
      <c r="MG10" s="147"/>
      <c r="MH10" s="147"/>
      <c r="MI10" s="147"/>
      <c r="MJ10" s="147"/>
      <c r="MK10" s="147"/>
      <c r="ML10" s="147"/>
      <c r="MM10" s="147"/>
      <c r="MN10" s="147"/>
      <c r="MO10" s="147"/>
      <c r="MP10" s="147"/>
      <c r="MQ10" s="147"/>
      <c r="MR10" s="147"/>
      <c r="MS10" s="147"/>
      <c r="MT10" s="147"/>
      <c r="MU10" s="147"/>
      <c r="MV10" s="147"/>
      <c r="MW10" s="147"/>
      <c r="MX10" s="147"/>
      <c r="MY10" s="147"/>
      <c r="MZ10" s="147"/>
      <c r="NA10" s="147"/>
      <c r="NB10" s="147"/>
      <c r="NC10" s="147"/>
      <c r="ND10" s="147"/>
      <c r="NE10" s="147"/>
      <c r="NF10" s="147"/>
      <c r="NG10" s="147"/>
      <c r="NH10" s="147"/>
      <c r="NI10" s="147"/>
      <c r="NJ10" s="147"/>
      <c r="NK10" s="147"/>
      <c r="NL10" s="147"/>
      <c r="NM10" s="147"/>
      <c r="NN10" s="147"/>
      <c r="NO10" s="147"/>
      <c r="NP10" s="147"/>
      <c r="NQ10" s="173"/>
      <c r="NR10" s="147"/>
      <c r="NS10" s="147"/>
      <c r="NT10" s="147"/>
      <c r="NU10" s="147"/>
      <c r="NV10" s="147"/>
    </row>
    <row r="11" s="104" customFormat="1" ht="13.5" customHeight="1" spans="1:386">
      <c r="A11" s="368"/>
      <c r="B11" s="362"/>
      <c r="C11" s="112"/>
      <c r="D11" s="363" t="s">
        <v>19</v>
      </c>
      <c r="E11" s="112"/>
      <c r="F11" s="364"/>
      <c r="G11" s="364"/>
      <c r="H11" s="364"/>
      <c r="I11" s="364"/>
      <c r="J11" s="364"/>
      <c r="K11" s="364"/>
      <c r="L11" s="364"/>
      <c r="M11" s="364"/>
      <c r="N11" s="364"/>
      <c r="O11" s="364"/>
      <c r="P11" s="364"/>
      <c r="Q11" s="364"/>
      <c r="R11" s="364"/>
      <c r="S11" s="381"/>
      <c r="T11" s="381"/>
      <c r="U11" s="364"/>
      <c r="V11" s="381"/>
      <c r="W11" s="364"/>
      <c r="X11" s="364"/>
      <c r="Y11" s="364"/>
      <c r="Z11" s="364"/>
      <c r="AA11" s="364"/>
      <c r="AB11" s="364"/>
      <c r="AC11" s="364"/>
      <c r="AD11" s="381"/>
      <c r="AE11" s="364"/>
      <c r="AF11" s="364"/>
      <c r="AG11" s="364"/>
      <c r="AH11" s="381"/>
      <c r="AI11" s="364"/>
      <c r="AJ11" s="364"/>
      <c r="AK11" s="364"/>
      <c r="AL11" s="364"/>
      <c r="AM11" s="364"/>
      <c r="AN11" s="364"/>
      <c r="AO11" s="364"/>
      <c r="AP11" s="364"/>
      <c r="AQ11" s="364"/>
      <c r="AR11" s="364"/>
      <c r="AS11" s="364"/>
      <c r="AT11" s="364"/>
      <c r="AU11" s="364"/>
      <c r="AV11" s="364"/>
      <c r="AW11" s="364"/>
      <c r="AX11" s="364"/>
      <c r="AY11" s="364"/>
      <c r="AZ11" s="364"/>
      <c r="BA11" s="364"/>
      <c r="BB11" s="364"/>
      <c r="BC11" s="364"/>
      <c r="BD11" s="364"/>
      <c r="BE11" s="364"/>
      <c r="BF11" s="364"/>
      <c r="BG11" s="364"/>
      <c r="BH11" s="364"/>
      <c r="BI11" s="364"/>
      <c r="BJ11" s="364"/>
      <c r="BK11" s="364"/>
      <c r="BL11" s="364"/>
      <c r="BM11" s="364"/>
      <c r="BN11" s="364"/>
      <c r="BO11" s="364"/>
      <c r="BP11" s="364"/>
      <c r="BQ11" s="364"/>
      <c r="BR11" s="364"/>
      <c r="BS11" s="364"/>
      <c r="BT11" s="385"/>
      <c r="BU11" s="147"/>
      <c r="BV11" s="147"/>
      <c r="BW11" s="147"/>
      <c r="BX11" s="147"/>
      <c r="BY11" s="147"/>
      <c r="BZ11" s="147"/>
      <c r="CA11" s="147"/>
      <c r="CB11" s="147"/>
      <c r="CC11" s="147"/>
      <c r="CD11" s="147"/>
      <c r="CE11" s="147"/>
      <c r="CF11" s="147"/>
      <c r="CG11" s="147"/>
      <c r="CH11" s="147"/>
      <c r="CI11" s="147"/>
      <c r="CJ11" s="147"/>
      <c r="CK11" s="147"/>
      <c r="CN11" s="388"/>
      <c r="CO11" s="147"/>
      <c r="CP11" s="147"/>
      <c r="CQ11" s="147"/>
      <c r="CR11" s="147"/>
      <c r="CS11" s="147"/>
      <c r="CT11" s="147"/>
      <c r="CU11" s="147"/>
      <c r="CV11" s="147"/>
      <c r="CW11" s="147"/>
      <c r="CX11" s="147"/>
      <c r="CY11" s="147"/>
      <c r="CZ11" s="147"/>
      <c r="DA11" s="147"/>
      <c r="DB11" s="147"/>
      <c r="DC11" s="147"/>
      <c r="DD11" s="147"/>
      <c r="DE11" s="147"/>
      <c r="DF11" s="147"/>
      <c r="DG11" s="147"/>
      <c r="DH11" s="147"/>
      <c r="DI11" s="147"/>
      <c r="DJ11" s="147"/>
      <c r="DK11" s="147"/>
      <c r="DL11" s="147"/>
      <c r="DM11" s="147"/>
      <c r="DN11" s="147"/>
      <c r="DO11" s="147"/>
      <c r="DP11" s="147"/>
      <c r="DQ11" s="147"/>
      <c r="DR11" s="147"/>
      <c r="DS11" s="147"/>
      <c r="DT11" s="147"/>
      <c r="DU11" s="147"/>
      <c r="DV11" s="147"/>
      <c r="DW11" s="147"/>
      <c r="DX11" s="147"/>
      <c r="DY11" s="147"/>
      <c r="DZ11" s="147"/>
      <c r="EA11" s="147"/>
      <c r="EB11" s="147"/>
      <c r="EC11" s="147"/>
      <c r="ED11" s="147"/>
      <c r="EE11" s="147"/>
      <c r="EF11" s="147"/>
      <c r="EG11" s="147"/>
      <c r="EH11" s="147"/>
      <c r="EI11" s="147"/>
      <c r="EJ11" s="147"/>
      <c r="EK11" s="147"/>
      <c r="EL11" s="147"/>
      <c r="EM11" s="147"/>
      <c r="EN11" s="147"/>
      <c r="EO11" s="147"/>
      <c r="EP11" s="147"/>
      <c r="EQ11" s="147"/>
      <c r="ER11" s="147"/>
      <c r="ES11" s="147"/>
      <c r="ET11" s="147"/>
      <c r="EU11" s="147"/>
      <c r="EV11" s="147"/>
      <c r="EW11" s="147"/>
      <c r="EX11" s="147"/>
      <c r="EY11" s="147"/>
      <c r="EZ11" s="147"/>
      <c r="FA11" s="147"/>
      <c r="FB11" s="147"/>
      <c r="FC11" s="147"/>
      <c r="FD11" s="147"/>
      <c r="FE11" s="147"/>
      <c r="FF11" s="147"/>
      <c r="FG11" s="147"/>
      <c r="FH11" s="147"/>
      <c r="FI11" s="147"/>
      <c r="FJ11" s="147"/>
      <c r="FK11" s="147"/>
      <c r="FL11" s="147"/>
      <c r="FM11" s="147"/>
      <c r="FN11" s="147"/>
      <c r="FO11" s="147"/>
      <c r="FP11" s="147"/>
      <c r="FQ11" s="147"/>
      <c r="FR11" s="147"/>
      <c r="FS11" s="147"/>
      <c r="FT11" s="147"/>
      <c r="FU11" s="147"/>
      <c r="FV11" s="147"/>
      <c r="FW11" s="147"/>
      <c r="FX11" s="147"/>
      <c r="FY11" s="147"/>
      <c r="FZ11" s="147"/>
      <c r="GA11" s="147"/>
      <c r="GB11" s="147"/>
      <c r="GC11" s="147"/>
      <c r="GD11" s="147"/>
      <c r="GE11" s="147"/>
      <c r="GF11" s="147"/>
      <c r="GG11" s="147"/>
      <c r="GH11" s="147"/>
      <c r="GI11" s="147"/>
      <c r="GJ11" s="147"/>
      <c r="GK11" s="147"/>
      <c r="GL11" s="147"/>
      <c r="GM11" s="147"/>
      <c r="GN11" s="147"/>
      <c r="GO11" s="147"/>
      <c r="GP11" s="395"/>
      <c r="GQ11" s="147"/>
      <c r="GR11" s="147"/>
      <c r="GS11" s="147"/>
      <c r="GT11" s="147"/>
      <c r="GU11" s="147"/>
      <c r="GV11" s="147"/>
      <c r="GW11" s="147"/>
      <c r="GX11" s="147"/>
      <c r="GY11" s="147"/>
      <c r="GZ11" s="147"/>
      <c r="HA11" s="147"/>
      <c r="HB11" s="147"/>
      <c r="HC11" s="147"/>
      <c r="HD11" s="147"/>
      <c r="HE11" s="147"/>
      <c r="HF11" s="147"/>
      <c r="HG11" s="147"/>
      <c r="HH11" s="147"/>
      <c r="HI11" s="147"/>
      <c r="HJ11" s="147"/>
      <c r="HK11" s="147"/>
      <c r="HL11" s="147"/>
      <c r="HM11" s="147"/>
      <c r="HN11" s="147"/>
      <c r="HO11" s="147"/>
      <c r="HP11" s="147"/>
      <c r="HQ11" s="147"/>
      <c r="HR11" s="147"/>
      <c r="HS11" s="160"/>
      <c r="HT11" s="147"/>
      <c r="HU11" s="147"/>
      <c r="HV11" s="147"/>
      <c r="HW11" s="147"/>
      <c r="HX11" s="147"/>
      <c r="HY11" s="147"/>
      <c r="HZ11" s="147"/>
      <c r="IA11" s="147"/>
      <c r="IB11" s="147"/>
      <c r="IC11" s="147"/>
      <c r="ID11" s="147"/>
      <c r="IE11" s="147"/>
      <c r="IF11" s="147"/>
      <c r="IG11" s="147"/>
      <c r="IH11" s="147"/>
      <c r="II11" s="147"/>
      <c r="IJ11" s="147"/>
      <c r="IK11" s="147"/>
      <c r="IL11" s="147"/>
      <c r="IM11" s="147"/>
      <c r="IN11" s="147"/>
      <c r="IO11" s="147"/>
      <c r="IP11" s="160"/>
      <c r="IQ11" s="147"/>
      <c r="IR11" s="147"/>
      <c r="IS11" s="147"/>
      <c r="IT11" s="147"/>
      <c r="IU11" s="147"/>
      <c r="IV11" s="147"/>
      <c r="IW11" s="147"/>
      <c r="IX11" s="147"/>
      <c r="IY11" s="147"/>
      <c r="IZ11" s="147"/>
      <c r="JA11" s="147"/>
      <c r="JB11" s="147"/>
      <c r="JC11" s="398"/>
      <c r="JD11" s="398"/>
      <c r="JE11" s="400"/>
      <c r="JF11" s="400"/>
      <c r="JG11" s="147"/>
      <c r="JH11" s="147"/>
      <c r="JI11" s="147"/>
      <c r="JJ11" s="147"/>
      <c r="JK11" s="147"/>
      <c r="JL11" s="147"/>
      <c r="JM11" s="147"/>
      <c r="JN11" s="147"/>
      <c r="JO11" s="147"/>
      <c r="JP11" s="147"/>
      <c r="JQ11" s="147"/>
      <c r="JR11" s="147"/>
      <c r="JS11" s="147"/>
      <c r="JT11" s="165"/>
      <c r="JU11" s="147"/>
      <c r="JV11" s="147"/>
      <c r="JW11" s="147"/>
      <c r="JX11" s="147"/>
      <c r="JY11" s="147"/>
      <c r="JZ11" s="147"/>
      <c r="KA11" s="147"/>
      <c r="KB11" s="147"/>
      <c r="KC11" s="147"/>
      <c r="KD11" s="147"/>
      <c r="KE11" s="147"/>
      <c r="KF11" s="147"/>
      <c r="KG11" s="147"/>
      <c r="KH11" s="147"/>
      <c r="KI11" s="147"/>
      <c r="KJ11" s="147"/>
      <c r="KK11" s="147"/>
      <c r="KL11" s="393"/>
      <c r="KM11" s="147"/>
      <c r="KN11" s="147"/>
      <c r="KO11" s="147"/>
      <c r="KP11" s="147"/>
      <c r="KQ11" s="147"/>
      <c r="KR11" s="147"/>
      <c r="KS11" s="147"/>
      <c r="KT11" s="147"/>
      <c r="KU11" s="147"/>
      <c r="KV11" s="147"/>
      <c r="KW11" s="147"/>
      <c r="KX11" s="160"/>
      <c r="KY11" s="147"/>
      <c r="KZ11" s="147"/>
      <c r="LA11" s="147"/>
      <c r="LB11" s="407"/>
      <c r="LC11" s="147"/>
      <c r="LD11" s="147"/>
      <c r="LE11" s="147"/>
      <c r="LF11" s="147"/>
      <c r="LG11" s="147"/>
      <c r="LH11" s="147"/>
      <c r="LI11" s="147"/>
      <c r="LJ11" s="147"/>
      <c r="LK11" s="147"/>
      <c r="LL11" s="147"/>
      <c r="LM11" s="147"/>
      <c r="LN11" s="147"/>
      <c r="LO11" s="147"/>
      <c r="LP11" s="147"/>
      <c r="LQ11" s="147"/>
      <c r="LR11" s="147"/>
      <c r="LS11" s="147"/>
      <c r="LT11" s="147"/>
      <c r="LU11" s="147"/>
      <c r="LV11" s="147"/>
      <c r="LW11" s="147"/>
      <c r="LX11" s="147"/>
      <c r="LY11" s="147"/>
      <c r="LZ11" s="147"/>
      <c r="MA11" s="147"/>
      <c r="MB11" s="147"/>
      <c r="MC11" s="403"/>
      <c r="MD11" s="147"/>
      <c r="ME11" s="147"/>
      <c r="MF11" s="147"/>
      <c r="MG11" s="147"/>
      <c r="MH11" s="147"/>
      <c r="MI11" s="147"/>
      <c r="MJ11" s="147"/>
      <c r="MK11" s="147"/>
      <c r="ML11" s="147"/>
      <c r="MM11" s="147"/>
      <c r="MN11" s="147"/>
      <c r="MO11" s="147"/>
      <c r="MP11" s="147"/>
      <c r="MQ11" s="147"/>
      <c r="MR11" s="147"/>
      <c r="MS11" s="147"/>
      <c r="MT11" s="147"/>
      <c r="MU11" s="147"/>
      <c r="MV11" s="147"/>
      <c r="MW11" s="147"/>
      <c r="MX11" s="147"/>
      <c r="MY11" s="147"/>
      <c r="MZ11" s="147"/>
      <c r="NA11" s="147"/>
      <c r="NB11" s="147"/>
      <c r="NC11" s="147"/>
      <c r="ND11" s="147"/>
      <c r="NE11" s="147"/>
      <c r="NF11" s="147"/>
      <c r="NG11" s="147"/>
      <c r="NH11" s="147"/>
      <c r="NI11" s="147"/>
      <c r="NJ11" s="147"/>
      <c r="NK11" s="147"/>
      <c r="NL11" s="147"/>
      <c r="NM11" s="147"/>
      <c r="NN11" s="147"/>
      <c r="NO11" s="147"/>
      <c r="NP11" s="147"/>
      <c r="NQ11" s="173"/>
      <c r="NR11" s="147"/>
      <c r="NS11" s="147"/>
      <c r="NT11" s="147"/>
      <c r="NU11" s="147"/>
      <c r="NV11" s="147"/>
    </row>
    <row r="12" s="105" customFormat="1" ht="13.5" customHeight="1" spans="1:386">
      <c r="A12" s="369"/>
      <c r="B12" s="365"/>
      <c r="C12" s="123"/>
      <c r="D12" s="366" t="s">
        <v>20</v>
      </c>
      <c r="E12" s="123"/>
      <c r="F12" s="367"/>
      <c r="G12" s="367"/>
      <c r="H12" s="367"/>
      <c r="I12" s="367"/>
      <c r="J12" s="367"/>
      <c r="K12" s="367"/>
      <c r="L12" s="367"/>
      <c r="M12" s="367"/>
      <c r="N12" s="367"/>
      <c r="O12" s="367"/>
      <c r="P12" s="367"/>
      <c r="Q12" s="367"/>
      <c r="R12" s="367"/>
      <c r="S12" s="382"/>
      <c r="T12" s="382"/>
      <c r="U12" s="367"/>
      <c r="V12" s="382"/>
      <c r="W12" s="367"/>
      <c r="X12" s="367">
        <v>1</v>
      </c>
      <c r="Y12" s="367"/>
      <c r="Z12" s="367"/>
      <c r="AA12" s="367"/>
      <c r="AB12" s="367"/>
      <c r="AC12" s="367"/>
      <c r="AD12" s="367"/>
      <c r="AE12" s="367"/>
      <c r="AF12" s="367"/>
      <c r="AG12" s="367"/>
      <c r="AH12" s="382"/>
      <c r="AI12" s="367"/>
      <c r="AJ12" s="367"/>
      <c r="AK12" s="367"/>
      <c r="AL12" s="367"/>
      <c r="AM12" s="367"/>
      <c r="AN12" s="367"/>
      <c r="AO12" s="367"/>
      <c r="AP12" s="367"/>
      <c r="AQ12" s="367"/>
      <c r="AR12" s="367"/>
      <c r="AS12" s="367"/>
      <c r="AT12" s="367"/>
      <c r="AU12" s="367"/>
      <c r="AV12" s="367"/>
      <c r="AW12" s="367"/>
      <c r="AX12" s="367"/>
      <c r="AY12" s="367"/>
      <c r="AZ12" s="367"/>
      <c r="BA12" s="367"/>
      <c r="BB12" s="367"/>
      <c r="BC12" s="367"/>
      <c r="BD12" s="367"/>
      <c r="BE12" s="367"/>
      <c r="BF12" s="367"/>
      <c r="BG12" s="367"/>
      <c r="BH12" s="367"/>
      <c r="BI12" s="367"/>
      <c r="BJ12" s="367"/>
      <c r="BK12" s="367"/>
      <c r="BL12" s="367"/>
      <c r="BM12" s="367"/>
      <c r="BN12" s="367"/>
      <c r="BO12" s="367"/>
      <c r="BP12" s="367"/>
      <c r="BQ12" s="367"/>
      <c r="BR12" s="367"/>
      <c r="BS12" s="367"/>
      <c r="BT12" s="386"/>
      <c r="BU12" s="148"/>
      <c r="BV12" s="148"/>
      <c r="BW12" s="148"/>
      <c r="BX12" s="148"/>
      <c r="BY12" s="148"/>
      <c r="BZ12" s="148"/>
      <c r="CA12" s="148"/>
      <c r="CB12" s="148"/>
      <c r="CC12" s="148"/>
      <c r="CD12" s="148"/>
      <c r="CE12" s="148"/>
      <c r="CF12" s="148"/>
      <c r="CG12" s="148"/>
      <c r="CH12" s="148"/>
      <c r="CI12" s="148"/>
      <c r="CJ12" s="148"/>
      <c r="CK12" s="148"/>
      <c r="CN12" s="389"/>
      <c r="CO12" s="148"/>
      <c r="CP12" s="148">
        <v>1</v>
      </c>
      <c r="CQ12" s="148"/>
      <c r="CR12" s="148"/>
      <c r="CS12" s="148"/>
      <c r="CT12" s="148"/>
      <c r="CU12" s="148"/>
      <c r="CV12" s="148"/>
      <c r="CW12" s="148"/>
      <c r="CX12" s="148"/>
      <c r="CY12" s="148"/>
      <c r="CZ12" s="148"/>
      <c r="DA12" s="148"/>
      <c r="DB12" s="148"/>
      <c r="DC12" s="148"/>
      <c r="DD12" s="148"/>
      <c r="DE12" s="148"/>
      <c r="DF12" s="148"/>
      <c r="DG12" s="148"/>
      <c r="DH12" s="148"/>
      <c r="DI12" s="148"/>
      <c r="DJ12" s="148"/>
      <c r="DK12" s="148"/>
      <c r="DL12" s="148"/>
      <c r="DM12" s="148"/>
      <c r="DN12" s="148"/>
      <c r="DO12" s="148"/>
      <c r="DP12" s="148"/>
      <c r="DQ12" s="148"/>
      <c r="DR12" s="148"/>
      <c r="DS12" s="148"/>
      <c r="DT12" s="148"/>
      <c r="DU12" s="148"/>
      <c r="DV12" s="148"/>
      <c r="DW12" s="148"/>
      <c r="DX12" s="148"/>
      <c r="DY12" s="148"/>
      <c r="DZ12" s="148"/>
      <c r="EA12" s="148"/>
      <c r="EB12" s="148"/>
      <c r="EC12" s="148"/>
      <c r="ED12" s="148"/>
      <c r="EE12" s="148"/>
      <c r="EF12" s="148"/>
      <c r="EG12" s="148"/>
      <c r="EH12" s="148"/>
      <c r="EI12" s="148"/>
      <c r="EJ12" s="148"/>
      <c r="EK12" s="148"/>
      <c r="EL12" s="148"/>
      <c r="EM12" s="148"/>
      <c r="EN12" s="148"/>
      <c r="EO12" s="148"/>
      <c r="EP12" s="148"/>
      <c r="EQ12" s="148">
        <v>1</v>
      </c>
      <c r="ER12" s="148"/>
      <c r="ES12" s="148"/>
      <c r="ET12" s="148"/>
      <c r="EU12" s="148"/>
      <c r="EV12" s="148">
        <v>1</v>
      </c>
      <c r="EW12" s="148"/>
      <c r="EX12" s="148"/>
      <c r="EY12" s="148"/>
      <c r="EZ12" s="148"/>
      <c r="FA12" s="148"/>
      <c r="FB12" s="148"/>
      <c r="FC12" s="148"/>
      <c r="FD12" s="148"/>
      <c r="FE12" s="148">
        <v>1</v>
      </c>
      <c r="FF12" s="148"/>
      <c r="FG12" s="148"/>
      <c r="FH12" s="148"/>
      <c r="FI12" s="148"/>
      <c r="FJ12" s="148"/>
      <c r="FK12" s="148"/>
      <c r="FL12" s="148"/>
      <c r="FM12" s="148"/>
      <c r="FN12" s="148"/>
      <c r="FO12" s="148"/>
      <c r="FP12" s="148"/>
      <c r="FQ12" s="148"/>
      <c r="FR12" s="148"/>
      <c r="FS12" s="148"/>
      <c r="FT12" s="148"/>
      <c r="FU12" s="148"/>
      <c r="FV12" s="148"/>
      <c r="FW12" s="148"/>
      <c r="FX12" s="148"/>
      <c r="FY12" s="148"/>
      <c r="FZ12" s="148"/>
      <c r="GA12" s="148"/>
      <c r="GB12" s="148"/>
      <c r="GC12" s="148"/>
      <c r="GD12" s="148"/>
      <c r="GE12" s="148"/>
      <c r="GF12" s="148"/>
      <c r="GG12" s="148"/>
      <c r="GH12" s="148"/>
      <c r="GI12" s="148"/>
      <c r="GJ12" s="148"/>
      <c r="GK12" s="148"/>
      <c r="GL12" s="148"/>
      <c r="GM12" s="148"/>
      <c r="GN12" s="148"/>
      <c r="GO12" s="148"/>
      <c r="GP12" s="396"/>
      <c r="GQ12" s="148"/>
      <c r="GR12" s="148"/>
      <c r="GS12" s="148"/>
      <c r="GT12" s="148"/>
      <c r="GU12" s="148"/>
      <c r="GV12" s="148"/>
      <c r="GW12" s="148"/>
      <c r="GX12" s="148"/>
      <c r="GY12" s="148"/>
      <c r="GZ12" s="148"/>
      <c r="HA12" s="148"/>
      <c r="HB12" s="148"/>
      <c r="HC12" s="148"/>
      <c r="HD12" s="148"/>
      <c r="HE12" s="148"/>
      <c r="HF12" s="148"/>
      <c r="HG12" s="148"/>
      <c r="HH12" s="148"/>
      <c r="HI12" s="148"/>
      <c r="HJ12" s="148"/>
      <c r="HK12" s="148"/>
      <c r="HL12" s="148"/>
      <c r="HM12" s="148"/>
      <c r="HN12" s="148"/>
      <c r="HO12" s="148"/>
      <c r="HP12" s="148"/>
      <c r="HQ12" s="148"/>
      <c r="HR12" s="148"/>
      <c r="HS12" s="161"/>
      <c r="HT12" s="148"/>
      <c r="HU12" s="148"/>
      <c r="HV12" s="148"/>
      <c r="HW12" s="148"/>
      <c r="HX12" s="148"/>
      <c r="HY12" s="148"/>
      <c r="HZ12" s="148"/>
      <c r="IA12" s="148"/>
      <c r="IB12" s="148"/>
      <c r="IC12" s="148"/>
      <c r="ID12" s="148"/>
      <c r="IE12" s="148"/>
      <c r="IF12" s="148"/>
      <c r="IG12" s="148"/>
      <c r="IH12" s="148"/>
      <c r="II12" s="148"/>
      <c r="IJ12" s="148"/>
      <c r="IK12" s="148"/>
      <c r="IL12" s="148"/>
      <c r="IM12" s="148"/>
      <c r="IN12" s="148"/>
      <c r="IO12" s="148"/>
      <c r="IP12" s="161"/>
      <c r="IQ12" s="148"/>
      <c r="IR12" s="148"/>
      <c r="IS12" s="148"/>
      <c r="IT12" s="148"/>
      <c r="IU12" s="148"/>
      <c r="IV12" s="148"/>
      <c r="IW12" s="148"/>
      <c r="IX12" s="148"/>
      <c r="IY12" s="148"/>
      <c r="IZ12" s="148"/>
      <c r="JA12" s="148"/>
      <c r="JB12" s="148"/>
      <c r="JC12" s="399"/>
      <c r="JD12" s="399"/>
      <c r="JE12" s="400"/>
      <c r="JF12" s="400"/>
      <c r="JG12" s="148"/>
      <c r="JH12" s="148"/>
      <c r="JI12" s="148"/>
      <c r="JJ12" s="148"/>
      <c r="JK12" s="148"/>
      <c r="JL12" s="148"/>
      <c r="JM12" s="148"/>
      <c r="JN12" s="148"/>
      <c r="JO12" s="148"/>
      <c r="JP12" s="148"/>
      <c r="JQ12" s="148"/>
      <c r="JR12" s="148"/>
      <c r="JS12" s="148"/>
      <c r="JT12" s="166"/>
      <c r="JU12" s="148"/>
      <c r="JV12" s="148"/>
      <c r="JW12" s="148"/>
      <c r="JX12" s="148"/>
      <c r="JY12" s="148"/>
      <c r="JZ12" s="148"/>
      <c r="KA12" s="148"/>
      <c r="KB12" s="148"/>
      <c r="KC12" s="148"/>
      <c r="KD12" s="148"/>
      <c r="KE12" s="148"/>
      <c r="KF12" s="148"/>
      <c r="KG12" s="148"/>
      <c r="KH12" s="148"/>
      <c r="KI12" s="148"/>
      <c r="KJ12" s="148"/>
      <c r="KK12" s="148"/>
      <c r="KL12" s="405"/>
      <c r="KM12" s="148"/>
      <c r="KN12" s="148"/>
      <c r="KO12" s="148"/>
      <c r="KP12" s="148"/>
      <c r="KQ12" s="148"/>
      <c r="KR12" s="148"/>
      <c r="KS12" s="148"/>
      <c r="KT12" s="148"/>
      <c r="KU12" s="148"/>
      <c r="KV12" s="148"/>
      <c r="KW12" s="148"/>
      <c r="KX12" s="161"/>
      <c r="KY12" s="148"/>
      <c r="KZ12" s="148"/>
      <c r="LA12" s="148"/>
      <c r="LB12" s="409"/>
      <c r="LC12" s="148"/>
      <c r="LD12" s="148"/>
      <c r="LE12" s="148"/>
      <c r="LF12" s="148"/>
      <c r="LG12" s="148"/>
      <c r="LH12" s="148"/>
      <c r="LI12" s="148"/>
      <c r="LJ12" s="148"/>
      <c r="LK12" s="148"/>
      <c r="LL12" s="148"/>
      <c r="LM12" s="148"/>
      <c r="LN12" s="148"/>
      <c r="LO12" s="148"/>
      <c r="LP12" s="148"/>
      <c r="LQ12" s="148"/>
      <c r="LR12" s="148"/>
      <c r="LS12" s="148"/>
      <c r="LT12" s="148"/>
      <c r="LU12" s="148"/>
      <c r="LV12" s="148"/>
      <c r="LW12" s="148"/>
      <c r="LX12" s="148"/>
      <c r="LY12" s="148"/>
      <c r="LZ12" s="148"/>
      <c r="MA12" s="148"/>
      <c r="MB12" s="148"/>
      <c r="MC12" s="404"/>
      <c r="MD12" s="148"/>
      <c r="ME12" s="148"/>
      <c r="MF12" s="148"/>
      <c r="MG12" s="148"/>
      <c r="MH12" s="148"/>
      <c r="MI12" s="148"/>
      <c r="MJ12" s="148"/>
      <c r="MK12" s="148"/>
      <c r="ML12" s="148"/>
      <c r="MM12" s="148"/>
      <c r="MN12" s="148"/>
      <c r="MO12" s="148"/>
      <c r="MP12" s="148"/>
      <c r="MQ12" s="148"/>
      <c r="MR12" s="148"/>
      <c r="MS12" s="148"/>
      <c r="MT12" s="148"/>
      <c r="MU12" s="148"/>
      <c r="MV12" s="148"/>
      <c r="MW12" s="148"/>
      <c r="MX12" s="148"/>
      <c r="MY12" s="148"/>
      <c r="MZ12" s="148"/>
      <c r="NA12" s="148"/>
      <c r="NB12" s="148"/>
      <c r="NC12" s="148"/>
      <c r="ND12" s="148"/>
      <c r="NE12" s="148"/>
      <c r="NF12" s="148"/>
      <c r="NG12" s="148"/>
      <c r="NH12" s="148"/>
      <c r="NI12" s="148"/>
      <c r="NJ12" s="148"/>
      <c r="NK12" s="148"/>
      <c r="NL12" s="148"/>
      <c r="NM12" s="148"/>
      <c r="NN12" s="148"/>
      <c r="NO12" s="148"/>
      <c r="NP12" s="148"/>
      <c r="NQ12" s="174"/>
      <c r="NR12" s="148"/>
      <c r="NS12" s="148"/>
      <c r="NT12" s="148"/>
      <c r="NU12" s="148"/>
      <c r="NV12" s="148"/>
    </row>
    <row r="13" s="104" customFormat="1" ht="13.5" customHeight="1" spans="1:386">
      <c r="A13" s="368"/>
      <c r="B13" s="362"/>
      <c r="C13" s="112"/>
      <c r="D13" s="363" t="s">
        <v>21</v>
      </c>
      <c r="E13" s="112"/>
      <c r="F13" s="364">
        <v>1</v>
      </c>
      <c r="G13" s="364">
        <f t="shared" ref="G13:BR13" si="17">F13+G10-G12-G11</f>
        <v>1</v>
      </c>
      <c r="H13" s="364">
        <f t="shared" si="17"/>
        <v>1</v>
      </c>
      <c r="I13" s="364">
        <f t="shared" si="17"/>
        <v>1</v>
      </c>
      <c r="J13" s="364">
        <f t="shared" si="17"/>
        <v>1</v>
      </c>
      <c r="K13" s="364">
        <f t="shared" si="17"/>
        <v>1</v>
      </c>
      <c r="L13" s="364">
        <f t="shared" si="17"/>
        <v>1</v>
      </c>
      <c r="M13" s="364">
        <f t="shared" si="17"/>
        <v>1</v>
      </c>
      <c r="N13" s="364">
        <f t="shared" si="17"/>
        <v>1</v>
      </c>
      <c r="O13" s="364">
        <f t="shared" si="17"/>
        <v>1</v>
      </c>
      <c r="P13" s="364">
        <f t="shared" si="17"/>
        <v>1</v>
      </c>
      <c r="Q13" s="364">
        <f t="shared" si="17"/>
        <v>1</v>
      </c>
      <c r="R13" s="364">
        <f t="shared" si="17"/>
        <v>1</v>
      </c>
      <c r="S13" s="381">
        <f t="shared" si="17"/>
        <v>1</v>
      </c>
      <c r="T13" s="381">
        <f t="shared" si="17"/>
        <v>1</v>
      </c>
      <c r="U13" s="364">
        <f t="shared" si="17"/>
        <v>1</v>
      </c>
      <c r="V13" s="381">
        <f t="shared" si="17"/>
        <v>1</v>
      </c>
      <c r="W13" s="364">
        <f t="shared" si="17"/>
        <v>1</v>
      </c>
      <c r="X13" s="364">
        <f t="shared" si="17"/>
        <v>0</v>
      </c>
      <c r="Y13" s="364">
        <f t="shared" si="17"/>
        <v>0</v>
      </c>
      <c r="Z13" s="364">
        <f t="shared" si="17"/>
        <v>0</v>
      </c>
      <c r="AA13" s="364">
        <f t="shared" si="17"/>
        <v>0</v>
      </c>
      <c r="AB13" s="364">
        <f t="shared" si="17"/>
        <v>0</v>
      </c>
      <c r="AC13" s="41">
        <f t="shared" si="17"/>
        <v>0</v>
      </c>
      <c r="AD13" s="41">
        <f t="shared" si="17"/>
        <v>0</v>
      </c>
      <c r="AE13" s="41">
        <f t="shared" si="17"/>
        <v>0</v>
      </c>
      <c r="AF13" s="41">
        <f t="shared" si="17"/>
        <v>0</v>
      </c>
      <c r="AG13" s="41">
        <f t="shared" si="17"/>
        <v>0</v>
      </c>
      <c r="AH13" s="41">
        <f t="shared" si="17"/>
        <v>0</v>
      </c>
      <c r="AI13" s="41">
        <f t="shared" si="17"/>
        <v>0</v>
      </c>
      <c r="AJ13" s="41">
        <f t="shared" si="17"/>
        <v>0</v>
      </c>
      <c r="AK13" s="41">
        <f t="shared" si="17"/>
        <v>0</v>
      </c>
      <c r="AL13" s="41">
        <f t="shared" si="17"/>
        <v>0</v>
      </c>
      <c r="AM13" s="41">
        <f t="shared" si="17"/>
        <v>0</v>
      </c>
      <c r="AN13" s="41">
        <f t="shared" si="17"/>
        <v>0</v>
      </c>
      <c r="AO13" s="41">
        <f t="shared" si="17"/>
        <v>0</v>
      </c>
      <c r="AP13" s="41">
        <f t="shared" si="17"/>
        <v>0</v>
      </c>
      <c r="AQ13" s="41">
        <f t="shared" si="17"/>
        <v>0</v>
      </c>
      <c r="AR13" s="41">
        <f t="shared" si="17"/>
        <v>0</v>
      </c>
      <c r="AS13" s="41">
        <f t="shared" si="17"/>
        <v>0</v>
      </c>
      <c r="AT13" s="41">
        <f t="shared" si="17"/>
        <v>0</v>
      </c>
      <c r="AU13" s="41">
        <f t="shared" si="17"/>
        <v>0</v>
      </c>
      <c r="AV13" s="41">
        <f t="shared" si="17"/>
        <v>0</v>
      </c>
      <c r="AW13" s="41">
        <f t="shared" si="17"/>
        <v>0</v>
      </c>
      <c r="AX13" s="41">
        <f t="shared" si="17"/>
        <v>0</v>
      </c>
      <c r="AY13" s="41">
        <f t="shared" si="17"/>
        <v>0</v>
      </c>
      <c r="AZ13" s="41">
        <f t="shared" si="17"/>
        <v>0</v>
      </c>
      <c r="BA13" s="41">
        <f t="shared" si="17"/>
        <v>0</v>
      </c>
      <c r="BB13" s="41">
        <f t="shared" si="17"/>
        <v>0</v>
      </c>
      <c r="BC13" s="41">
        <f t="shared" si="17"/>
        <v>0</v>
      </c>
      <c r="BD13" s="41">
        <f t="shared" si="17"/>
        <v>0</v>
      </c>
      <c r="BE13" s="41">
        <f t="shared" si="17"/>
        <v>0</v>
      </c>
      <c r="BF13" s="41">
        <f t="shared" si="17"/>
        <v>0</v>
      </c>
      <c r="BG13" s="41">
        <f t="shared" si="17"/>
        <v>0</v>
      </c>
      <c r="BH13" s="41">
        <f t="shared" si="17"/>
        <v>0</v>
      </c>
      <c r="BI13" s="41">
        <f t="shared" si="17"/>
        <v>0</v>
      </c>
      <c r="BJ13" s="41">
        <f t="shared" si="17"/>
        <v>0</v>
      </c>
      <c r="BK13" s="41">
        <f t="shared" si="17"/>
        <v>0</v>
      </c>
      <c r="BL13" s="41">
        <f t="shared" si="17"/>
        <v>0</v>
      </c>
      <c r="BM13" s="41">
        <f t="shared" si="17"/>
        <v>0</v>
      </c>
      <c r="BN13" s="41">
        <f t="shared" si="17"/>
        <v>0</v>
      </c>
      <c r="BO13" s="41">
        <f t="shared" si="17"/>
        <v>0</v>
      </c>
      <c r="BP13" s="41">
        <f t="shared" si="17"/>
        <v>0</v>
      </c>
      <c r="BQ13" s="41">
        <f t="shared" si="17"/>
        <v>0</v>
      </c>
      <c r="BR13" s="41">
        <f t="shared" si="17"/>
        <v>0</v>
      </c>
      <c r="BS13" s="41">
        <f t="shared" ref="BS13:CM13" si="18">BR13+BS10-BS12-BS11</f>
        <v>0</v>
      </c>
      <c r="BT13" s="66">
        <f t="shared" si="18"/>
        <v>0</v>
      </c>
      <c r="BU13" s="41">
        <f t="shared" si="18"/>
        <v>0</v>
      </c>
      <c r="BV13" s="41">
        <f t="shared" si="18"/>
        <v>0</v>
      </c>
      <c r="BW13" s="41">
        <f t="shared" si="18"/>
        <v>0</v>
      </c>
      <c r="BX13" s="41">
        <f t="shared" si="18"/>
        <v>0</v>
      </c>
      <c r="BY13" s="41">
        <f t="shared" si="18"/>
        <v>0</v>
      </c>
      <c r="BZ13" s="41">
        <f t="shared" si="18"/>
        <v>0</v>
      </c>
      <c r="CA13" s="41">
        <f t="shared" si="18"/>
        <v>0</v>
      </c>
      <c r="CB13" s="41">
        <f t="shared" si="18"/>
        <v>0</v>
      </c>
      <c r="CC13" s="41">
        <f t="shared" si="18"/>
        <v>0</v>
      </c>
      <c r="CD13" s="41">
        <f t="shared" si="18"/>
        <v>0</v>
      </c>
      <c r="CE13" s="41">
        <f t="shared" si="18"/>
        <v>0</v>
      </c>
      <c r="CF13" s="41">
        <f t="shared" si="18"/>
        <v>0</v>
      </c>
      <c r="CG13" s="41">
        <f t="shared" si="18"/>
        <v>0</v>
      </c>
      <c r="CH13" s="41">
        <f t="shared" si="18"/>
        <v>0</v>
      </c>
      <c r="CI13" s="41">
        <f t="shared" si="18"/>
        <v>0</v>
      </c>
      <c r="CJ13" s="41">
        <f t="shared" si="18"/>
        <v>0</v>
      </c>
      <c r="CK13" s="41">
        <f t="shared" si="18"/>
        <v>0</v>
      </c>
      <c r="CL13" s="75">
        <f t="shared" si="18"/>
        <v>0</v>
      </c>
      <c r="CM13" s="390">
        <f t="shared" si="18"/>
        <v>0</v>
      </c>
      <c r="CN13" s="388"/>
      <c r="CO13" s="391">
        <v>5</v>
      </c>
      <c r="CP13" s="391">
        <v>4</v>
      </c>
      <c r="CQ13" s="391">
        <v>4</v>
      </c>
      <c r="CR13" s="391">
        <v>4</v>
      </c>
      <c r="CS13" s="391">
        <v>4</v>
      </c>
      <c r="CT13" s="391">
        <v>4</v>
      </c>
      <c r="CU13" s="391">
        <v>4</v>
      </c>
      <c r="CV13" s="391">
        <v>4</v>
      </c>
      <c r="CW13" s="391">
        <v>4</v>
      </c>
      <c r="CX13" s="391">
        <v>4</v>
      </c>
      <c r="CY13" s="391">
        <v>4</v>
      </c>
      <c r="CZ13" s="391">
        <v>4</v>
      </c>
      <c r="DA13" s="391">
        <v>4</v>
      </c>
      <c r="DB13" s="391">
        <v>4</v>
      </c>
      <c r="DC13" s="391">
        <v>4</v>
      </c>
      <c r="DD13" s="391">
        <v>4</v>
      </c>
      <c r="DE13" s="391">
        <v>4</v>
      </c>
      <c r="DF13" s="391">
        <v>4</v>
      </c>
      <c r="DG13" s="391">
        <v>4</v>
      </c>
      <c r="DH13" s="391">
        <v>4</v>
      </c>
      <c r="DI13" s="391">
        <v>4</v>
      </c>
      <c r="DJ13" s="391">
        <v>4</v>
      </c>
      <c r="DK13" s="391">
        <v>4</v>
      </c>
      <c r="DL13" s="147">
        <v>4</v>
      </c>
      <c r="DM13" s="147">
        <v>4</v>
      </c>
      <c r="DN13" s="147">
        <v>4</v>
      </c>
      <c r="DO13" s="147">
        <v>4</v>
      </c>
      <c r="DP13" s="147">
        <v>4</v>
      </c>
      <c r="DQ13" s="147">
        <v>4</v>
      </c>
      <c r="DR13" s="147">
        <v>4</v>
      </c>
      <c r="DS13" s="147">
        <v>4</v>
      </c>
      <c r="DT13" s="147">
        <v>4</v>
      </c>
      <c r="DU13" s="147">
        <v>4</v>
      </c>
      <c r="DV13" s="147">
        <v>4</v>
      </c>
      <c r="DW13" s="147">
        <v>4</v>
      </c>
      <c r="DX13" s="147">
        <v>4</v>
      </c>
      <c r="DY13" s="147">
        <v>4</v>
      </c>
      <c r="DZ13" s="147">
        <v>4</v>
      </c>
      <c r="EA13" s="147">
        <v>4</v>
      </c>
      <c r="EB13" s="147">
        <v>4</v>
      </c>
      <c r="EC13" s="147">
        <v>4</v>
      </c>
      <c r="ED13" s="147">
        <v>4</v>
      </c>
      <c r="EE13" s="147">
        <v>4</v>
      </c>
      <c r="EF13" s="147">
        <v>4</v>
      </c>
      <c r="EG13" s="147">
        <v>4</v>
      </c>
      <c r="EH13" s="147">
        <v>4</v>
      </c>
      <c r="EI13" s="147">
        <v>4</v>
      </c>
      <c r="EJ13" s="147">
        <v>4</v>
      </c>
      <c r="EK13" s="147">
        <v>4</v>
      </c>
      <c r="EL13" s="147">
        <v>4</v>
      </c>
      <c r="EM13" s="147">
        <v>4</v>
      </c>
      <c r="EN13" s="147">
        <v>4</v>
      </c>
      <c r="EO13" s="147">
        <v>4</v>
      </c>
      <c r="EP13" s="147">
        <v>4</v>
      </c>
      <c r="EQ13" s="147">
        <v>3</v>
      </c>
      <c r="ER13" s="147">
        <v>3</v>
      </c>
      <c r="ES13" s="147">
        <v>3</v>
      </c>
      <c r="ET13" s="147">
        <v>3</v>
      </c>
      <c r="EU13" s="147">
        <v>3</v>
      </c>
      <c r="EV13" s="147">
        <v>2</v>
      </c>
      <c r="EW13" s="147">
        <v>2</v>
      </c>
      <c r="EX13" s="147">
        <v>2</v>
      </c>
      <c r="EY13" s="147">
        <v>2</v>
      </c>
      <c r="EZ13" s="147">
        <v>2</v>
      </c>
      <c r="FA13" s="147">
        <v>2</v>
      </c>
      <c r="FB13" s="147">
        <v>2</v>
      </c>
      <c r="FC13" s="147">
        <v>2</v>
      </c>
      <c r="FD13" s="147">
        <v>2</v>
      </c>
      <c r="FE13" s="147">
        <v>1</v>
      </c>
      <c r="FF13" s="147">
        <v>1</v>
      </c>
      <c r="FG13" s="147">
        <v>1</v>
      </c>
      <c r="FH13" s="147">
        <v>1</v>
      </c>
      <c r="FI13" s="147">
        <v>1</v>
      </c>
      <c r="FJ13" s="147">
        <v>1</v>
      </c>
      <c r="FK13" s="147">
        <v>1</v>
      </c>
      <c r="FL13" s="147">
        <v>1</v>
      </c>
      <c r="FM13" s="147">
        <v>1</v>
      </c>
      <c r="FN13" s="147">
        <v>1</v>
      </c>
      <c r="FO13" s="147">
        <v>1</v>
      </c>
      <c r="FP13" s="147">
        <v>1</v>
      </c>
      <c r="FQ13" s="147">
        <v>1</v>
      </c>
      <c r="FR13" s="147">
        <v>1</v>
      </c>
      <c r="FS13" s="147">
        <v>1</v>
      </c>
      <c r="FT13" s="147">
        <v>1</v>
      </c>
      <c r="FU13" s="147">
        <v>1</v>
      </c>
      <c r="FV13" s="147">
        <v>1</v>
      </c>
      <c r="FW13" s="147">
        <v>1</v>
      </c>
      <c r="FX13" s="147">
        <v>1</v>
      </c>
      <c r="FY13" s="147">
        <v>1</v>
      </c>
      <c r="FZ13" s="147">
        <v>1</v>
      </c>
      <c r="GA13" s="147">
        <v>1</v>
      </c>
      <c r="GB13" s="393">
        <v>1</v>
      </c>
      <c r="GC13" s="147">
        <v>1</v>
      </c>
      <c r="GD13" s="147">
        <v>1</v>
      </c>
      <c r="GE13" s="147">
        <v>1</v>
      </c>
      <c r="GF13" s="147">
        <v>1</v>
      </c>
      <c r="GG13" s="147">
        <v>1</v>
      </c>
      <c r="GH13" s="147">
        <v>1</v>
      </c>
      <c r="GI13" s="147">
        <v>1</v>
      </c>
      <c r="GJ13" s="147">
        <v>1</v>
      </c>
      <c r="GK13" s="147">
        <v>1</v>
      </c>
      <c r="GL13" s="147">
        <v>1</v>
      </c>
      <c r="GM13" s="147">
        <v>1</v>
      </c>
      <c r="GN13" s="147">
        <v>1</v>
      </c>
      <c r="GO13" s="147">
        <v>1</v>
      </c>
      <c r="GP13" s="395">
        <v>1</v>
      </c>
      <c r="GQ13" s="147">
        <v>1</v>
      </c>
      <c r="GR13" s="147">
        <v>1</v>
      </c>
      <c r="GS13" s="147">
        <v>1</v>
      </c>
      <c r="GT13" s="147">
        <v>1</v>
      </c>
      <c r="GU13" s="147">
        <v>1</v>
      </c>
      <c r="GV13" s="147">
        <v>1</v>
      </c>
      <c r="GW13" s="147">
        <v>1</v>
      </c>
      <c r="GX13" s="147">
        <v>1</v>
      </c>
      <c r="GY13" s="147">
        <v>1</v>
      </c>
      <c r="GZ13" s="147">
        <v>1</v>
      </c>
      <c r="HA13" s="147">
        <v>1</v>
      </c>
      <c r="HB13" s="147">
        <v>1</v>
      </c>
      <c r="HC13" s="147">
        <v>1</v>
      </c>
      <c r="HD13" s="147">
        <v>1</v>
      </c>
      <c r="HE13" s="147">
        <v>1</v>
      </c>
      <c r="HF13" s="147">
        <v>1</v>
      </c>
      <c r="HG13" s="147">
        <v>1</v>
      </c>
      <c r="HH13" s="147">
        <v>1</v>
      </c>
      <c r="HI13" s="147">
        <v>1</v>
      </c>
      <c r="HJ13" s="147">
        <v>1</v>
      </c>
      <c r="HK13" s="147">
        <v>1</v>
      </c>
      <c r="HL13" s="147">
        <v>1</v>
      </c>
      <c r="HM13" s="147">
        <v>1</v>
      </c>
      <c r="HN13" s="147">
        <v>1</v>
      </c>
      <c r="HO13" s="147">
        <v>1</v>
      </c>
      <c r="HP13" s="147">
        <v>1</v>
      </c>
      <c r="HQ13" s="147">
        <v>1</v>
      </c>
      <c r="HR13" s="147">
        <v>1</v>
      </c>
      <c r="HS13" s="160">
        <v>1</v>
      </c>
      <c r="HT13" s="147">
        <v>1</v>
      </c>
      <c r="HU13" s="147">
        <v>1</v>
      </c>
      <c r="HV13" s="147">
        <v>1</v>
      </c>
      <c r="HW13" s="147">
        <v>1</v>
      </c>
      <c r="HX13" s="147">
        <v>1</v>
      </c>
      <c r="HY13" s="147">
        <v>1</v>
      </c>
      <c r="HZ13" s="147">
        <v>1</v>
      </c>
      <c r="IA13" s="147">
        <v>1</v>
      </c>
      <c r="IB13" s="147">
        <v>1</v>
      </c>
      <c r="IC13" s="147">
        <v>1</v>
      </c>
      <c r="ID13" s="147">
        <v>1</v>
      </c>
      <c r="IE13" s="147">
        <v>1</v>
      </c>
      <c r="IF13" s="147">
        <v>1</v>
      </c>
      <c r="IG13" s="147">
        <v>1</v>
      </c>
      <c r="IH13" s="147">
        <v>1</v>
      </c>
      <c r="II13" s="147">
        <v>1</v>
      </c>
      <c r="IJ13" s="147">
        <v>1</v>
      </c>
      <c r="IK13" s="147">
        <v>1</v>
      </c>
      <c r="IL13" s="147">
        <v>1</v>
      </c>
      <c r="IM13" s="147">
        <v>1</v>
      </c>
      <c r="IN13" s="147">
        <v>1</v>
      </c>
      <c r="IO13" s="147">
        <v>1</v>
      </c>
      <c r="IP13" s="160">
        <v>1</v>
      </c>
      <c r="IQ13" s="147">
        <v>1</v>
      </c>
      <c r="IR13" s="147">
        <v>1</v>
      </c>
      <c r="IS13" s="147">
        <v>1</v>
      </c>
      <c r="IT13" s="147">
        <v>1</v>
      </c>
      <c r="IU13" s="147">
        <v>1</v>
      </c>
      <c r="IV13" s="147">
        <v>1</v>
      </c>
      <c r="IW13" s="147">
        <v>1</v>
      </c>
      <c r="IX13" s="147">
        <v>1</v>
      </c>
      <c r="IY13" s="147">
        <v>1</v>
      </c>
      <c r="IZ13" s="147">
        <v>1</v>
      </c>
      <c r="JA13" s="147">
        <v>1</v>
      </c>
      <c r="JB13" s="147">
        <v>1</v>
      </c>
      <c r="JC13" s="398">
        <v>1</v>
      </c>
      <c r="JD13" s="398"/>
      <c r="JE13" s="400">
        <v>1</v>
      </c>
      <c r="JF13" s="400"/>
      <c r="JG13" s="147">
        <v>1</v>
      </c>
      <c r="JH13" s="147">
        <v>1</v>
      </c>
      <c r="JI13" s="147">
        <v>1</v>
      </c>
      <c r="JJ13" s="147">
        <v>1</v>
      </c>
      <c r="JK13" s="147">
        <v>1</v>
      </c>
      <c r="JL13" s="147">
        <v>1</v>
      </c>
      <c r="JM13" s="147">
        <v>1</v>
      </c>
      <c r="JN13" s="147">
        <v>1</v>
      </c>
      <c r="JO13" s="147">
        <v>1</v>
      </c>
      <c r="JP13" s="147">
        <v>1</v>
      </c>
      <c r="JQ13" s="147">
        <v>1</v>
      </c>
      <c r="JR13" s="147">
        <v>1</v>
      </c>
      <c r="JS13" s="147">
        <v>1</v>
      </c>
      <c r="JT13" s="165">
        <v>1</v>
      </c>
      <c r="JU13" s="147">
        <v>1</v>
      </c>
      <c r="JV13" s="147">
        <v>1</v>
      </c>
      <c r="JW13" s="147">
        <v>1</v>
      </c>
      <c r="JX13" s="147">
        <v>1</v>
      </c>
      <c r="JY13" s="147">
        <v>1</v>
      </c>
      <c r="JZ13" s="147">
        <v>1</v>
      </c>
      <c r="KA13" s="147">
        <v>1</v>
      </c>
      <c r="KB13" s="147">
        <v>1</v>
      </c>
      <c r="KC13" s="147">
        <v>1</v>
      </c>
      <c r="KD13" s="147">
        <v>1</v>
      </c>
      <c r="KE13" s="147">
        <v>1</v>
      </c>
      <c r="KF13" s="147">
        <v>1</v>
      </c>
      <c r="KG13" s="147">
        <v>1</v>
      </c>
      <c r="KH13" s="147">
        <v>1</v>
      </c>
      <c r="KI13" s="147">
        <v>1</v>
      </c>
      <c r="KJ13" s="147">
        <v>1</v>
      </c>
      <c r="KK13" s="147">
        <v>1</v>
      </c>
      <c r="KL13" s="393">
        <v>1</v>
      </c>
      <c r="KM13" s="147">
        <v>1</v>
      </c>
      <c r="KN13" s="147">
        <v>1</v>
      </c>
      <c r="KO13" s="147">
        <v>1</v>
      </c>
      <c r="KP13" s="147">
        <v>1</v>
      </c>
      <c r="KQ13" s="147">
        <v>1</v>
      </c>
      <c r="KR13" s="147">
        <v>1</v>
      </c>
      <c r="KS13" s="147">
        <v>1</v>
      </c>
      <c r="KT13" s="147">
        <v>1</v>
      </c>
      <c r="KU13" s="147">
        <v>1</v>
      </c>
      <c r="KV13" s="147">
        <v>1</v>
      </c>
      <c r="KW13" s="147">
        <v>1</v>
      </c>
      <c r="KX13" s="160">
        <v>1</v>
      </c>
      <c r="KY13" s="147">
        <v>1</v>
      </c>
      <c r="KZ13" s="147">
        <v>1</v>
      </c>
      <c r="LA13" s="147">
        <v>1</v>
      </c>
      <c r="LB13" s="407">
        <v>1</v>
      </c>
      <c r="LC13" s="147">
        <v>1</v>
      </c>
      <c r="LD13" s="147">
        <v>1</v>
      </c>
      <c r="LE13" s="147">
        <v>1</v>
      </c>
      <c r="LF13" s="147">
        <v>1</v>
      </c>
      <c r="LG13" s="147">
        <v>1</v>
      </c>
      <c r="LH13" s="147">
        <v>1</v>
      </c>
      <c r="LI13" s="147">
        <v>1</v>
      </c>
      <c r="LJ13" s="147">
        <v>1</v>
      </c>
      <c r="LK13" s="147">
        <v>1</v>
      </c>
      <c r="LL13" s="147">
        <v>1</v>
      </c>
      <c r="LM13" s="147">
        <v>1</v>
      </c>
      <c r="LN13" s="147">
        <v>1</v>
      </c>
      <c r="LO13" s="147">
        <v>1</v>
      </c>
      <c r="LP13" s="147">
        <v>1</v>
      </c>
      <c r="LQ13" s="147">
        <v>1</v>
      </c>
      <c r="LR13" s="147">
        <v>1</v>
      </c>
      <c r="LS13" s="147">
        <v>1</v>
      </c>
      <c r="LT13" s="147">
        <v>1</v>
      </c>
      <c r="LU13" s="147">
        <v>1</v>
      </c>
      <c r="LV13" s="147">
        <v>1</v>
      </c>
      <c r="LW13" s="147">
        <v>1</v>
      </c>
      <c r="LX13" s="147">
        <v>1</v>
      </c>
      <c r="LY13" s="147">
        <v>1</v>
      </c>
      <c r="LZ13" s="147">
        <v>1</v>
      </c>
      <c r="MA13" s="147">
        <v>1</v>
      </c>
      <c r="MB13" s="147">
        <v>1</v>
      </c>
      <c r="MC13" s="403">
        <v>1</v>
      </c>
      <c r="MD13" s="147">
        <v>1</v>
      </c>
      <c r="ME13" s="147">
        <v>1</v>
      </c>
      <c r="MF13" s="147">
        <v>1</v>
      </c>
      <c r="MG13" s="147">
        <v>1</v>
      </c>
      <c r="MH13" s="147">
        <v>1</v>
      </c>
      <c r="MI13" s="147">
        <v>1</v>
      </c>
      <c r="MJ13" s="147">
        <v>1</v>
      </c>
      <c r="MK13" s="147">
        <v>1</v>
      </c>
      <c r="ML13" s="147">
        <v>1</v>
      </c>
      <c r="MM13" s="147">
        <v>1</v>
      </c>
      <c r="MN13" s="147">
        <v>1</v>
      </c>
      <c r="MO13" s="147">
        <v>1</v>
      </c>
      <c r="MP13" s="147">
        <v>1</v>
      </c>
      <c r="MQ13" s="147">
        <v>1</v>
      </c>
      <c r="MR13" s="147">
        <v>1</v>
      </c>
      <c r="MS13" s="147">
        <v>1</v>
      </c>
      <c r="MT13" s="147">
        <v>1</v>
      </c>
      <c r="MU13" s="147">
        <v>1</v>
      </c>
      <c r="MV13" s="147">
        <v>1</v>
      </c>
      <c r="MW13" s="147">
        <v>1</v>
      </c>
      <c r="MX13" s="147">
        <v>1</v>
      </c>
      <c r="MY13" s="147">
        <v>1</v>
      </c>
      <c r="MZ13" s="147">
        <v>1</v>
      </c>
      <c r="NA13" s="147">
        <v>1</v>
      </c>
      <c r="NB13" s="147">
        <v>1</v>
      </c>
      <c r="NC13" s="147">
        <v>1</v>
      </c>
      <c r="ND13" s="147">
        <v>1</v>
      </c>
      <c r="NE13" s="147">
        <v>1</v>
      </c>
      <c r="NF13" s="147">
        <v>1</v>
      </c>
      <c r="NG13" s="147">
        <v>1</v>
      </c>
      <c r="NH13" s="147">
        <v>1</v>
      </c>
      <c r="NI13" s="147">
        <v>1</v>
      </c>
      <c r="NJ13" s="147">
        <v>1</v>
      </c>
      <c r="NK13" s="147">
        <v>1</v>
      </c>
      <c r="NL13" s="147">
        <v>1</v>
      </c>
      <c r="NM13" s="147">
        <v>1</v>
      </c>
      <c r="NN13" s="147">
        <v>1</v>
      </c>
      <c r="NO13" s="147">
        <v>1</v>
      </c>
      <c r="NP13" s="147">
        <v>1</v>
      </c>
      <c r="NQ13" s="173">
        <v>1</v>
      </c>
      <c r="NR13" s="147">
        <v>1</v>
      </c>
      <c r="NS13" s="147">
        <v>1</v>
      </c>
      <c r="NT13" s="147">
        <v>1</v>
      </c>
      <c r="NU13" s="147">
        <v>1</v>
      </c>
      <c r="NV13" s="147">
        <v>1</v>
      </c>
    </row>
    <row r="14" s="104" customFormat="1" ht="13.5" customHeight="1" spans="1:386">
      <c r="A14" s="368"/>
      <c r="B14" s="362"/>
      <c r="C14" s="112" t="s">
        <v>110</v>
      </c>
      <c r="D14" s="363" t="s">
        <v>18</v>
      </c>
      <c r="E14" s="118">
        <v>0</v>
      </c>
      <c r="F14" s="364"/>
      <c r="G14" s="364"/>
      <c r="H14" s="364"/>
      <c r="I14" s="364"/>
      <c r="J14" s="364"/>
      <c r="K14" s="364"/>
      <c r="L14" s="364"/>
      <c r="M14" s="364"/>
      <c r="N14" s="364"/>
      <c r="O14" s="364"/>
      <c r="P14" s="364"/>
      <c r="Q14" s="364"/>
      <c r="R14" s="364"/>
      <c r="S14" s="381"/>
      <c r="T14" s="381"/>
      <c r="U14" s="364"/>
      <c r="V14" s="381"/>
      <c r="W14" s="364"/>
      <c r="X14" s="364"/>
      <c r="Y14" s="364"/>
      <c r="Z14" s="364"/>
      <c r="AA14" s="364"/>
      <c r="AB14" s="364"/>
      <c r="AC14" s="364"/>
      <c r="AD14" s="381"/>
      <c r="AE14" s="364"/>
      <c r="AF14" s="364"/>
      <c r="AG14" s="364"/>
      <c r="AH14" s="381"/>
      <c r="AI14" s="364"/>
      <c r="AJ14" s="364"/>
      <c r="AK14" s="364"/>
      <c r="AL14" s="364"/>
      <c r="AM14" s="364"/>
      <c r="AN14" s="364"/>
      <c r="AO14" s="364"/>
      <c r="AP14" s="364"/>
      <c r="AQ14" s="364"/>
      <c r="AR14" s="364"/>
      <c r="AS14" s="364"/>
      <c r="AT14" s="364"/>
      <c r="AU14" s="364"/>
      <c r="AV14" s="364"/>
      <c r="AW14" s="364"/>
      <c r="AX14" s="364"/>
      <c r="AY14" s="364"/>
      <c r="AZ14" s="364"/>
      <c r="BA14" s="364"/>
      <c r="BB14" s="364"/>
      <c r="BC14" s="364"/>
      <c r="BD14" s="364"/>
      <c r="BE14" s="364"/>
      <c r="BF14" s="364"/>
      <c r="BG14" s="364"/>
      <c r="BH14" s="364"/>
      <c r="BI14" s="364"/>
      <c r="BJ14" s="364"/>
      <c r="BK14" s="364"/>
      <c r="BL14" s="364"/>
      <c r="BM14" s="364"/>
      <c r="BN14" s="364"/>
      <c r="BO14" s="364"/>
      <c r="BP14" s="364"/>
      <c r="BQ14" s="364"/>
      <c r="BR14" s="364"/>
      <c r="BS14" s="364"/>
      <c r="BT14" s="385"/>
      <c r="BU14" s="147"/>
      <c r="BV14" s="147"/>
      <c r="BW14" s="147"/>
      <c r="BX14" s="147"/>
      <c r="BY14" s="147"/>
      <c r="BZ14" s="147"/>
      <c r="CA14" s="147"/>
      <c r="CB14" s="147"/>
      <c r="CC14" s="147"/>
      <c r="CD14" s="147"/>
      <c r="CE14" s="147"/>
      <c r="CF14" s="147"/>
      <c r="CG14" s="147"/>
      <c r="CH14" s="147"/>
      <c r="CI14" s="147"/>
      <c r="CJ14" s="147"/>
      <c r="CK14" s="147"/>
      <c r="CN14" s="388">
        <v>2</v>
      </c>
      <c r="CO14" s="147"/>
      <c r="CP14" s="147"/>
      <c r="CQ14" s="147"/>
      <c r="CR14" s="147"/>
      <c r="CS14" s="147"/>
      <c r="CT14" s="147"/>
      <c r="CU14" s="147"/>
      <c r="CV14" s="147"/>
      <c r="CW14" s="147"/>
      <c r="CX14" s="147"/>
      <c r="CY14" s="147"/>
      <c r="CZ14" s="147"/>
      <c r="DA14" s="147"/>
      <c r="DB14" s="147"/>
      <c r="DC14" s="147"/>
      <c r="DD14" s="147"/>
      <c r="DE14" s="147"/>
      <c r="DF14" s="147"/>
      <c r="DG14" s="147"/>
      <c r="DH14" s="147"/>
      <c r="DI14" s="147"/>
      <c r="DJ14" s="147"/>
      <c r="DK14" s="147"/>
      <c r="DL14" s="147"/>
      <c r="DM14" s="147"/>
      <c r="DN14" s="147"/>
      <c r="DO14" s="147"/>
      <c r="DP14" s="147"/>
      <c r="DQ14" s="147"/>
      <c r="DR14" s="147"/>
      <c r="DS14" s="147"/>
      <c r="DT14" s="147"/>
      <c r="DU14" s="147"/>
      <c r="DV14" s="147"/>
      <c r="DW14" s="147"/>
      <c r="DX14" s="147"/>
      <c r="DY14" s="147"/>
      <c r="DZ14" s="147"/>
      <c r="EA14" s="147"/>
      <c r="EB14" s="147"/>
      <c r="EC14" s="147"/>
      <c r="ED14" s="147"/>
      <c r="EE14" s="147"/>
      <c r="EF14" s="147"/>
      <c r="EG14" s="147"/>
      <c r="EH14" s="147"/>
      <c r="EI14" s="147"/>
      <c r="EJ14" s="147"/>
      <c r="EK14" s="147"/>
      <c r="EL14" s="147"/>
      <c r="EM14" s="147"/>
      <c r="EN14" s="147"/>
      <c r="EO14" s="147"/>
      <c r="EP14" s="147"/>
      <c r="EQ14" s="147"/>
      <c r="ER14" s="147"/>
      <c r="ES14" s="147"/>
      <c r="ET14" s="147"/>
      <c r="EU14" s="147"/>
      <c r="EV14" s="147"/>
      <c r="EW14" s="147"/>
      <c r="EX14" s="147"/>
      <c r="EY14" s="147"/>
      <c r="EZ14" s="147"/>
      <c r="FA14" s="147"/>
      <c r="FB14" s="147"/>
      <c r="FC14" s="147"/>
      <c r="FD14" s="147"/>
      <c r="FE14" s="147"/>
      <c r="FF14" s="147"/>
      <c r="FG14" s="147"/>
      <c r="FH14" s="147"/>
      <c r="FI14" s="147"/>
      <c r="FJ14" s="147"/>
      <c r="FK14" s="147"/>
      <c r="FL14" s="147"/>
      <c r="FM14" s="147"/>
      <c r="FN14" s="147"/>
      <c r="FO14" s="147"/>
      <c r="FP14" s="147"/>
      <c r="FQ14" s="147"/>
      <c r="FR14" s="147"/>
      <c r="FS14" s="147"/>
      <c r="FT14" s="147"/>
      <c r="FU14" s="147"/>
      <c r="FV14" s="147"/>
      <c r="FW14" s="147"/>
      <c r="FX14" s="147"/>
      <c r="FY14" s="147"/>
      <c r="FZ14" s="147"/>
      <c r="GA14" s="147"/>
      <c r="GB14" s="147"/>
      <c r="GC14" s="147"/>
      <c r="GD14" s="147"/>
      <c r="GE14" s="147"/>
      <c r="GF14" s="147"/>
      <c r="GG14" s="147"/>
      <c r="GH14" s="147"/>
      <c r="GI14" s="147"/>
      <c r="GJ14" s="147"/>
      <c r="GK14" s="147"/>
      <c r="GL14" s="147"/>
      <c r="GM14" s="147"/>
      <c r="GN14" s="147"/>
      <c r="GO14" s="147"/>
      <c r="GP14" s="395"/>
      <c r="GQ14" s="147"/>
      <c r="GR14" s="147"/>
      <c r="GS14" s="147"/>
      <c r="GT14" s="147"/>
      <c r="GU14" s="147"/>
      <c r="GV14" s="147"/>
      <c r="GW14" s="147"/>
      <c r="GX14" s="147"/>
      <c r="GY14" s="147"/>
      <c r="GZ14" s="147"/>
      <c r="HA14" s="147"/>
      <c r="HB14" s="147"/>
      <c r="HC14" s="147"/>
      <c r="HD14" s="147"/>
      <c r="HE14" s="147"/>
      <c r="HF14" s="147"/>
      <c r="HG14" s="147"/>
      <c r="HH14" s="147"/>
      <c r="HI14" s="147"/>
      <c r="HJ14" s="147"/>
      <c r="HK14" s="147"/>
      <c r="HL14" s="147"/>
      <c r="HM14" s="147"/>
      <c r="HN14" s="147"/>
      <c r="HO14" s="147"/>
      <c r="HP14" s="147"/>
      <c r="HQ14" s="147"/>
      <c r="HR14" s="147"/>
      <c r="HS14" s="160"/>
      <c r="HT14" s="147"/>
      <c r="HU14" s="147"/>
      <c r="HV14" s="147"/>
      <c r="HW14" s="147"/>
      <c r="HX14" s="147"/>
      <c r="HY14" s="147"/>
      <c r="HZ14" s="147"/>
      <c r="IA14" s="147"/>
      <c r="IB14" s="147"/>
      <c r="IC14" s="147"/>
      <c r="ID14" s="147"/>
      <c r="IE14" s="147"/>
      <c r="IF14" s="147"/>
      <c r="IG14" s="147"/>
      <c r="IH14" s="147"/>
      <c r="II14" s="147"/>
      <c r="IJ14" s="147"/>
      <c r="IK14" s="147"/>
      <c r="IL14" s="147"/>
      <c r="IM14" s="147"/>
      <c r="IN14" s="147"/>
      <c r="IO14" s="147"/>
      <c r="IP14" s="160"/>
      <c r="IQ14" s="147"/>
      <c r="IR14" s="147"/>
      <c r="IS14" s="147"/>
      <c r="IT14" s="147"/>
      <c r="IU14" s="147"/>
      <c r="IV14" s="147"/>
      <c r="IW14" s="147"/>
      <c r="IX14" s="147"/>
      <c r="IY14" s="147"/>
      <c r="IZ14" s="147"/>
      <c r="JA14" s="147"/>
      <c r="JB14" s="147"/>
      <c r="JC14" s="398"/>
      <c r="JD14" s="398"/>
      <c r="JE14" s="400"/>
      <c r="JF14" s="400"/>
      <c r="JG14" s="147"/>
      <c r="JH14" s="147"/>
      <c r="JI14" s="147"/>
      <c r="JJ14" s="147"/>
      <c r="JK14" s="147"/>
      <c r="JL14" s="147"/>
      <c r="JM14" s="147"/>
      <c r="JN14" s="147"/>
      <c r="JO14" s="147"/>
      <c r="JP14" s="147"/>
      <c r="JQ14" s="147"/>
      <c r="JR14" s="147"/>
      <c r="JS14" s="147"/>
      <c r="JT14" s="165"/>
      <c r="JU14" s="147"/>
      <c r="JV14" s="147"/>
      <c r="JW14" s="147"/>
      <c r="JX14" s="147"/>
      <c r="JY14" s="147"/>
      <c r="JZ14" s="147"/>
      <c r="KA14" s="147"/>
      <c r="KB14" s="147"/>
      <c r="KC14" s="147"/>
      <c r="KD14" s="147"/>
      <c r="KE14" s="147"/>
      <c r="KF14" s="147"/>
      <c r="KG14" s="147"/>
      <c r="KH14" s="147"/>
      <c r="KI14" s="147"/>
      <c r="KJ14" s="147"/>
      <c r="KK14" s="147"/>
      <c r="KL14" s="393"/>
      <c r="KM14" s="147"/>
      <c r="KN14" s="147"/>
      <c r="KO14" s="147"/>
      <c r="KP14" s="147"/>
      <c r="KQ14" s="147"/>
      <c r="KR14" s="147"/>
      <c r="KS14" s="147"/>
      <c r="KT14" s="147"/>
      <c r="KU14" s="147"/>
      <c r="KV14" s="147"/>
      <c r="KW14" s="147"/>
      <c r="KX14" s="160"/>
      <c r="KY14" s="147"/>
      <c r="KZ14" s="147"/>
      <c r="LA14" s="147"/>
      <c r="LB14" s="407"/>
      <c r="LC14" s="147"/>
      <c r="LD14" s="147"/>
      <c r="LE14" s="147"/>
      <c r="LF14" s="147"/>
      <c r="LG14" s="147"/>
      <c r="LH14" s="147"/>
      <c r="LI14" s="147"/>
      <c r="LJ14" s="147"/>
      <c r="LK14" s="147"/>
      <c r="LL14" s="147"/>
      <c r="LM14" s="147"/>
      <c r="LN14" s="147"/>
      <c r="LO14" s="147"/>
      <c r="LP14" s="147"/>
      <c r="LQ14" s="147"/>
      <c r="LR14" s="147"/>
      <c r="LS14" s="147"/>
      <c r="LT14" s="147"/>
      <c r="LU14" s="147"/>
      <c r="LV14" s="147"/>
      <c r="LW14" s="147"/>
      <c r="LX14" s="147"/>
      <c r="LY14" s="147"/>
      <c r="LZ14" s="147"/>
      <c r="MA14" s="147"/>
      <c r="MB14" s="147"/>
      <c r="MC14" s="403"/>
      <c r="MD14" s="147"/>
      <c r="ME14" s="147"/>
      <c r="MF14" s="147"/>
      <c r="MG14" s="147"/>
      <c r="MH14" s="147"/>
      <c r="MI14" s="147"/>
      <c r="MJ14" s="147"/>
      <c r="MK14" s="147"/>
      <c r="ML14" s="147"/>
      <c r="MM14" s="147"/>
      <c r="MN14" s="147"/>
      <c r="MO14" s="147"/>
      <c r="MP14" s="147"/>
      <c r="MQ14" s="147"/>
      <c r="MR14" s="147"/>
      <c r="MS14" s="147"/>
      <c r="MT14" s="147"/>
      <c r="MU14" s="147"/>
      <c r="MV14" s="147"/>
      <c r="MW14" s="147"/>
      <c r="MX14" s="147"/>
      <c r="MY14" s="147"/>
      <c r="MZ14" s="147"/>
      <c r="NA14" s="147"/>
      <c r="NB14" s="147"/>
      <c r="NC14" s="147"/>
      <c r="ND14" s="147"/>
      <c r="NE14" s="147"/>
      <c r="NF14" s="147"/>
      <c r="NG14" s="147"/>
      <c r="NH14" s="147"/>
      <c r="NI14" s="147"/>
      <c r="NJ14" s="147"/>
      <c r="NK14" s="147"/>
      <c r="NL14" s="147"/>
      <c r="NM14" s="147"/>
      <c r="NN14" s="147"/>
      <c r="NO14" s="147"/>
      <c r="NP14" s="147"/>
      <c r="NQ14" s="173"/>
      <c r="NR14" s="147"/>
      <c r="NS14" s="147"/>
      <c r="NT14" s="147"/>
      <c r="NU14" s="147"/>
      <c r="NV14" s="147"/>
    </row>
    <row r="15" s="104" customFormat="1" ht="13.5" customHeight="1" spans="1:386">
      <c r="A15" s="368"/>
      <c r="B15" s="362"/>
      <c r="C15" s="112"/>
      <c r="D15" s="363" t="s">
        <v>19</v>
      </c>
      <c r="E15" s="112"/>
      <c r="F15" s="364"/>
      <c r="G15" s="364"/>
      <c r="H15" s="364"/>
      <c r="I15" s="364"/>
      <c r="J15" s="364"/>
      <c r="K15" s="364"/>
      <c r="L15" s="364"/>
      <c r="M15" s="364"/>
      <c r="N15" s="364"/>
      <c r="O15" s="364"/>
      <c r="P15" s="364"/>
      <c r="Q15" s="364"/>
      <c r="R15" s="364"/>
      <c r="S15" s="381"/>
      <c r="T15" s="381"/>
      <c r="U15" s="364"/>
      <c r="V15" s="381"/>
      <c r="W15" s="364"/>
      <c r="X15" s="364"/>
      <c r="Y15" s="364"/>
      <c r="Z15" s="364"/>
      <c r="AA15" s="364"/>
      <c r="AB15" s="364"/>
      <c r="AC15" s="364"/>
      <c r="AD15" s="381"/>
      <c r="AE15" s="364"/>
      <c r="AF15" s="364"/>
      <c r="AG15" s="364"/>
      <c r="AH15" s="381"/>
      <c r="AI15" s="364"/>
      <c r="AJ15" s="364"/>
      <c r="AK15" s="364"/>
      <c r="AL15" s="364"/>
      <c r="AM15" s="364"/>
      <c r="AN15" s="364"/>
      <c r="AO15" s="364"/>
      <c r="AP15" s="364"/>
      <c r="AQ15" s="364"/>
      <c r="AR15" s="364"/>
      <c r="AS15" s="364"/>
      <c r="AT15" s="364"/>
      <c r="AU15" s="364"/>
      <c r="AV15" s="364"/>
      <c r="AW15" s="364"/>
      <c r="AX15" s="364"/>
      <c r="AY15" s="364"/>
      <c r="AZ15" s="364"/>
      <c r="BA15" s="364"/>
      <c r="BB15" s="364"/>
      <c r="BC15" s="364"/>
      <c r="BD15" s="364"/>
      <c r="BE15" s="364"/>
      <c r="BF15" s="364"/>
      <c r="BG15" s="364"/>
      <c r="BH15" s="364"/>
      <c r="BI15" s="364"/>
      <c r="BJ15" s="364"/>
      <c r="BK15" s="364"/>
      <c r="BL15" s="364"/>
      <c r="BM15" s="364"/>
      <c r="BN15" s="364"/>
      <c r="BO15" s="364"/>
      <c r="BP15" s="364">
        <v>2</v>
      </c>
      <c r="BQ15" s="364"/>
      <c r="BR15" s="364"/>
      <c r="BS15" s="364"/>
      <c r="BT15" s="385"/>
      <c r="BU15" s="147"/>
      <c r="BV15" s="147"/>
      <c r="BW15" s="147"/>
      <c r="BX15" s="147"/>
      <c r="BY15" s="147"/>
      <c r="BZ15" s="147"/>
      <c r="CA15" s="147"/>
      <c r="CB15" s="147"/>
      <c r="CC15" s="147"/>
      <c r="CD15" s="147"/>
      <c r="CE15" s="147"/>
      <c r="CF15" s="147"/>
      <c r="CG15" s="147"/>
      <c r="CH15" s="147"/>
      <c r="CI15" s="147"/>
      <c r="CJ15" s="147"/>
      <c r="CK15" s="147"/>
      <c r="CN15" s="388"/>
      <c r="CO15" s="147"/>
      <c r="CP15" s="147"/>
      <c r="CQ15" s="147"/>
      <c r="CR15" s="147"/>
      <c r="CS15" s="147"/>
      <c r="CT15" s="147"/>
      <c r="CU15" s="147"/>
      <c r="CV15" s="147"/>
      <c r="CW15" s="147"/>
      <c r="CX15" s="147"/>
      <c r="CY15" s="147"/>
      <c r="CZ15" s="147"/>
      <c r="DA15" s="147"/>
      <c r="DB15" s="147"/>
      <c r="DC15" s="147"/>
      <c r="DD15" s="147"/>
      <c r="DE15" s="147"/>
      <c r="DF15" s="147"/>
      <c r="DG15" s="147"/>
      <c r="DH15" s="147"/>
      <c r="DI15" s="147"/>
      <c r="DJ15" s="147"/>
      <c r="DK15" s="147"/>
      <c r="DL15" s="147"/>
      <c r="DM15" s="147"/>
      <c r="DN15" s="147"/>
      <c r="DO15" s="147"/>
      <c r="DP15" s="147"/>
      <c r="DQ15" s="147"/>
      <c r="DR15" s="147"/>
      <c r="DS15" s="147"/>
      <c r="DT15" s="147"/>
      <c r="DU15" s="147"/>
      <c r="DV15" s="147"/>
      <c r="DW15" s="147"/>
      <c r="DX15" s="147"/>
      <c r="DY15" s="147"/>
      <c r="DZ15" s="147"/>
      <c r="EA15" s="147"/>
      <c r="EB15" s="147"/>
      <c r="EC15" s="147"/>
      <c r="ED15" s="147"/>
      <c r="EE15" s="147"/>
      <c r="EF15" s="147"/>
      <c r="EG15" s="147"/>
      <c r="EH15" s="147"/>
      <c r="EI15" s="147"/>
      <c r="EJ15" s="147"/>
      <c r="EK15" s="147"/>
      <c r="EL15" s="147"/>
      <c r="EM15" s="147"/>
      <c r="EN15" s="147"/>
      <c r="EO15" s="147"/>
      <c r="EP15" s="147"/>
      <c r="EQ15" s="147"/>
      <c r="ER15" s="147"/>
      <c r="ES15" s="147"/>
      <c r="ET15" s="147"/>
      <c r="EU15" s="147"/>
      <c r="EV15" s="147"/>
      <c r="EW15" s="147"/>
      <c r="EX15" s="147"/>
      <c r="EY15" s="147"/>
      <c r="EZ15" s="147"/>
      <c r="FA15" s="147"/>
      <c r="FB15" s="147"/>
      <c r="FC15" s="147"/>
      <c r="FD15" s="147"/>
      <c r="FE15" s="147"/>
      <c r="FF15" s="147"/>
      <c r="FG15" s="147"/>
      <c r="FH15" s="147"/>
      <c r="FI15" s="147"/>
      <c r="FJ15" s="147"/>
      <c r="FK15" s="147"/>
      <c r="FL15" s="147"/>
      <c r="FM15" s="147"/>
      <c r="FN15" s="147"/>
      <c r="FO15" s="147"/>
      <c r="FP15" s="147"/>
      <c r="FQ15" s="147"/>
      <c r="FR15" s="147"/>
      <c r="FS15" s="147"/>
      <c r="FT15" s="147"/>
      <c r="FU15" s="147"/>
      <c r="FV15" s="147"/>
      <c r="FW15" s="147"/>
      <c r="FX15" s="147"/>
      <c r="FY15" s="147"/>
      <c r="FZ15" s="147"/>
      <c r="GA15" s="147"/>
      <c r="GB15" s="147"/>
      <c r="GC15" s="147"/>
      <c r="GD15" s="147"/>
      <c r="GE15" s="147"/>
      <c r="GF15" s="147"/>
      <c r="GG15" s="147"/>
      <c r="GH15" s="147"/>
      <c r="GI15" s="147"/>
      <c r="GJ15" s="147"/>
      <c r="GK15" s="147"/>
      <c r="GL15" s="147"/>
      <c r="GM15" s="147"/>
      <c r="GN15" s="147"/>
      <c r="GO15" s="147"/>
      <c r="GP15" s="395"/>
      <c r="GQ15" s="147"/>
      <c r="GR15" s="147"/>
      <c r="GS15" s="147"/>
      <c r="GT15" s="147"/>
      <c r="GU15" s="147"/>
      <c r="GV15" s="147"/>
      <c r="GW15" s="147"/>
      <c r="GX15" s="147"/>
      <c r="GY15" s="147"/>
      <c r="GZ15" s="147"/>
      <c r="HA15" s="147"/>
      <c r="HB15" s="147"/>
      <c r="HC15" s="147"/>
      <c r="HD15" s="147"/>
      <c r="HE15" s="147"/>
      <c r="HF15" s="147"/>
      <c r="HG15" s="147"/>
      <c r="HH15" s="147"/>
      <c r="HI15" s="147"/>
      <c r="HJ15" s="147"/>
      <c r="HK15" s="147"/>
      <c r="HL15" s="147"/>
      <c r="HM15" s="147"/>
      <c r="HN15" s="147"/>
      <c r="HO15" s="147"/>
      <c r="HP15" s="147"/>
      <c r="HQ15" s="147"/>
      <c r="HR15" s="147"/>
      <c r="HS15" s="160"/>
      <c r="HT15" s="147"/>
      <c r="HU15" s="147"/>
      <c r="HV15" s="147"/>
      <c r="HW15" s="147"/>
      <c r="HX15" s="147"/>
      <c r="HY15" s="147"/>
      <c r="HZ15" s="147"/>
      <c r="IA15" s="147"/>
      <c r="IB15" s="147"/>
      <c r="IC15" s="147"/>
      <c r="ID15" s="147"/>
      <c r="IE15" s="147"/>
      <c r="IF15" s="147"/>
      <c r="IG15" s="147"/>
      <c r="IH15" s="147"/>
      <c r="II15" s="147"/>
      <c r="IJ15" s="147"/>
      <c r="IK15" s="147"/>
      <c r="IL15" s="147"/>
      <c r="IM15" s="147"/>
      <c r="IN15" s="147"/>
      <c r="IO15" s="147"/>
      <c r="IP15" s="160"/>
      <c r="IQ15" s="147"/>
      <c r="IR15" s="147"/>
      <c r="IS15" s="147"/>
      <c r="IT15" s="147"/>
      <c r="IU15" s="147"/>
      <c r="IV15" s="147"/>
      <c r="IW15" s="147"/>
      <c r="IX15" s="147"/>
      <c r="IY15" s="147"/>
      <c r="IZ15" s="147"/>
      <c r="JA15" s="147"/>
      <c r="JB15" s="147"/>
      <c r="JC15" s="398"/>
      <c r="JD15" s="398"/>
      <c r="JE15" s="400"/>
      <c r="JF15" s="400"/>
      <c r="JG15" s="147"/>
      <c r="JH15" s="147"/>
      <c r="JI15" s="147"/>
      <c r="JJ15" s="147"/>
      <c r="JK15" s="147"/>
      <c r="JL15" s="147"/>
      <c r="JM15" s="147"/>
      <c r="JN15" s="147"/>
      <c r="JO15" s="147"/>
      <c r="JP15" s="147"/>
      <c r="JQ15" s="147"/>
      <c r="JR15" s="147"/>
      <c r="JS15" s="147"/>
      <c r="JT15" s="165"/>
      <c r="JU15" s="147"/>
      <c r="JV15" s="147"/>
      <c r="JW15" s="147"/>
      <c r="JX15" s="147"/>
      <c r="JY15" s="147"/>
      <c r="JZ15" s="147"/>
      <c r="KA15" s="147"/>
      <c r="KB15" s="147"/>
      <c r="KC15" s="147"/>
      <c r="KD15" s="147"/>
      <c r="KE15" s="147"/>
      <c r="KF15" s="147"/>
      <c r="KG15" s="147"/>
      <c r="KH15" s="147"/>
      <c r="KI15" s="147"/>
      <c r="KJ15" s="147"/>
      <c r="KK15" s="147"/>
      <c r="KL15" s="393"/>
      <c r="KM15" s="147"/>
      <c r="KN15" s="147"/>
      <c r="KO15" s="147"/>
      <c r="KP15" s="147"/>
      <c r="KQ15" s="147"/>
      <c r="KR15" s="147"/>
      <c r="KS15" s="147"/>
      <c r="KT15" s="147"/>
      <c r="KU15" s="147"/>
      <c r="KV15" s="147"/>
      <c r="KW15" s="147"/>
      <c r="KX15" s="160"/>
      <c r="KY15" s="147"/>
      <c r="KZ15" s="147"/>
      <c r="LA15" s="147"/>
      <c r="LB15" s="407"/>
      <c r="LC15" s="147"/>
      <c r="LD15" s="147"/>
      <c r="LE15" s="147"/>
      <c r="LF15" s="147"/>
      <c r="LG15" s="147"/>
      <c r="LH15" s="147"/>
      <c r="LI15" s="147"/>
      <c r="LJ15" s="147"/>
      <c r="LK15" s="147"/>
      <c r="LL15" s="147"/>
      <c r="LM15" s="147"/>
      <c r="LN15" s="147"/>
      <c r="LO15" s="147"/>
      <c r="LP15" s="147"/>
      <c r="LQ15" s="147"/>
      <c r="LR15" s="147"/>
      <c r="LS15" s="147"/>
      <c r="LT15" s="147"/>
      <c r="LU15" s="147"/>
      <c r="LV15" s="147"/>
      <c r="LW15" s="147"/>
      <c r="LX15" s="147"/>
      <c r="LY15" s="147"/>
      <c r="LZ15" s="147"/>
      <c r="MA15" s="147"/>
      <c r="MB15" s="147"/>
      <c r="MC15" s="403"/>
      <c r="MD15" s="147"/>
      <c r="ME15" s="147"/>
      <c r="MF15" s="147"/>
      <c r="MG15" s="147"/>
      <c r="MH15" s="147"/>
      <c r="MI15" s="147"/>
      <c r="MJ15" s="147"/>
      <c r="MK15" s="147"/>
      <c r="ML15" s="147"/>
      <c r="MM15" s="147"/>
      <c r="MN15" s="147"/>
      <c r="MO15" s="147"/>
      <c r="MP15" s="147"/>
      <c r="MQ15" s="147"/>
      <c r="MR15" s="147"/>
      <c r="MS15" s="147"/>
      <c r="MT15" s="147"/>
      <c r="MU15" s="147"/>
      <c r="MV15" s="147"/>
      <c r="MW15" s="147"/>
      <c r="MX15" s="147"/>
      <c r="MY15" s="147"/>
      <c r="MZ15" s="147"/>
      <c r="NA15" s="147"/>
      <c r="NB15" s="147"/>
      <c r="NC15" s="147"/>
      <c r="ND15" s="147"/>
      <c r="NE15" s="147"/>
      <c r="NF15" s="147"/>
      <c r="NG15" s="147"/>
      <c r="NH15" s="147"/>
      <c r="NI15" s="147"/>
      <c r="NJ15" s="147"/>
      <c r="NK15" s="147"/>
      <c r="NL15" s="147"/>
      <c r="NM15" s="147"/>
      <c r="NN15" s="147"/>
      <c r="NO15" s="147"/>
      <c r="NP15" s="147"/>
      <c r="NQ15" s="173"/>
      <c r="NR15" s="147"/>
      <c r="NS15" s="147"/>
      <c r="NT15" s="147"/>
      <c r="NU15" s="147"/>
      <c r="NV15" s="147"/>
    </row>
    <row r="16" s="105" customFormat="1" ht="13.5" customHeight="1" spans="1:386">
      <c r="A16" s="369"/>
      <c r="B16" s="365"/>
      <c r="C16" s="123"/>
      <c r="D16" s="366" t="s">
        <v>20</v>
      </c>
      <c r="E16" s="123"/>
      <c r="F16" s="367"/>
      <c r="G16" s="367"/>
      <c r="H16" s="367"/>
      <c r="I16" s="367"/>
      <c r="J16" s="367"/>
      <c r="K16" s="367"/>
      <c r="L16" s="367"/>
      <c r="M16" s="367"/>
      <c r="N16" s="367"/>
      <c r="O16" s="367"/>
      <c r="P16" s="367"/>
      <c r="Q16" s="367"/>
      <c r="R16" s="367"/>
      <c r="S16" s="382"/>
      <c r="T16" s="382"/>
      <c r="U16" s="367"/>
      <c r="V16" s="382"/>
      <c r="W16" s="367"/>
      <c r="X16" s="367"/>
      <c r="Y16" s="367"/>
      <c r="Z16" s="367"/>
      <c r="AA16" s="367"/>
      <c r="AB16" s="367"/>
      <c r="AC16" s="367"/>
      <c r="AD16" s="367"/>
      <c r="AE16" s="367"/>
      <c r="AF16" s="367"/>
      <c r="AG16" s="367"/>
      <c r="AH16" s="382"/>
      <c r="AI16" s="367"/>
      <c r="AJ16" s="367"/>
      <c r="AK16" s="367"/>
      <c r="AL16" s="367"/>
      <c r="AM16" s="367"/>
      <c r="AN16" s="367"/>
      <c r="AO16" s="367"/>
      <c r="AP16" s="367"/>
      <c r="AQ16" s="367"/>
      <c r="AR16" s="367"/>
      <c r="AS16" s="367"/>
      <c r="AT16" s="367"/>
      <c r="AU16" s="367"/>
      <c r="AV16" s="367"/>
      <c r="AW16" s="367"/>
      <c r="AX16" s="367"/>
      <c r="AY16" s="367"/>
      <c r="AZ16" s="367"/>
      <c r="BA16" s="367"/>
      <c r="BB16" s="367"/>
      <c r="BC16" s="367"/>
      <c r="BD16" s="367"/>
      <c r="BE16" s="367"/>
      <c r="BF16" s="367"/>
      <c r="BG16" s="367"/>
      <c r="BH16" s="367"/>
      <c r="BI16" s="367"/>
      <c r="BJ16" s="367"/>
      <c r="BK16" s="367"/>
      <c r="BL16" s="367"/>
      <c r="BM16" s="367"/>
      <c r="BN16" s="367"/>
      <c r="BO16" s="367"/>
      <c r="BP16" s="367"/>
      <c r="BQ16" s="367"/>
      <c r="BR16" s="367"/>
      <c r="BS16" s="367"/>
      <c r="BT16" s="386"/>
      <c r="BU16" s="148"/>
      <c r="BV16" s="148"/>
      <c r="BW16" s="148"/>
      <c r="BX16" s="148"/>
      <c r="BY16" s="148"/>
      <c r="BZ16" s="148"/>
      <c r="CA16" s="148"/>
      <c r="CB16" s="148"/>
      <c r="CC16" s="148"/>
      <c r="CD16" s="148"/>
      <c r="CE16" s="148">
        <v>1</v>
      </c>
      <c r="CF16" s="148"/>
      <c r="CG16" s="148"/>
      <c r="CH16" s="148"/>
      <c r="CI16" s="148"/>
      <c r="CJ16" s="148"/>
      <c r="CK16" s="148"/>
      <c r="CN16" s="389"/>
      <c r="CO16" s="148"/>
      <c r="CP16" s="148"/>
      <c r="CQ16" s="148"/>
      <c r="CR16" s="148"/>
      <c r="CS16" s="148"/>
      <c r="CT16" s="148"/>
      <c r="CU16" s="148"/>
      <c r="CV16" s="148"/>
      <c r="CW16" s="148"/>
      <c r="CX16" s="148"/>
      <c r="CY16" s="148"/>
      <c r="CZ16" s="148"/>
      <c r="DA16" s="148"/>
      <c r="DB16" s="148"/>
      <c r="DC16" s="148"/>
      <c r="DD16" s="148"/>
      <c r="DE16" s="148"/>
      <c r="DF16" s="148"/>
      <c r="DG16" s="148"/>
      <c r="DH16" s="148"/>
      <c r="DI16" s="148"/>
      <c r="DJ16" s="148"/>
      <c r="DK16" s="148"/>
      <c r="DL16" s="148"/>
      <c r="DM16" s="148"/>
      <c r="DN16" s="148"/>
      <c r="DO16" s="148"/>
      <c r="DP16" s="148"/>
      <c r="DQ16" s="148"/>
      <c r="DR16" s="148"/>
      <c r="DS16" s="148"/>
      <c r="DT16" s="148"/>
      <c r="DU16" s="148"/>
      <c r="DV16" s="148"/>
      <c r="DW16" s="148"/>
      <c r="DX16" s="148"/>
      <c r="DY16" s="148"/>
      <c r="DZ16" s="148"/>
      <c r="EA16" s="148"/>
      <c r="EB16" s="148"/>
      <c r="EC16" s="148"/>
      <c r="ED16" s="148"/>
      <c r="EE16" s="148"/>
      <c r="EF16" s="148"/>
      <c r="EG16" s="148"/>
      <c r="EH16" s="148"/>
      <c r="EI16" s="148"/>
      <c r="EJ16" s="148"/>
      <c r="EK16" s="148"/>
      <c r="EL16" s="148"/>
      <c r="EM16" s="148"/>
      <c r="EN16" s="148"/>
      <c r="EO16" s="148"/>
      <c r="EP16" s="148"/>
      <c r="EQ16" s="148"/>
      <c r="ER16" s="148"/>
      <c r="ES16" s="148"/>
      <c r="ET16" s="148"/>
      <c r="EU16" s="148"/>
      <c r="EV16" s="148"/>
      <c r="EW16" s="148"/>
      <c r="EX16" s="148"/>
      <c r="EY16" s="148"/>
      <c r="EZ16" s="148"/>
      <c r="FA16" s="148"/>
      <c r="FB16" s="148"/>
      <c r="FC16" s="148"/>
      <c r="FD16" s="148"/>
      <c r="FE16" s="148"/>
      <c r="FF16" s="148"/>
      <c r="FG16" s="148"/>
      <c r="FH16" s="148"/>
      <c r="FI16" s="148"/>
      <c r="FJ16" s="148"/>
      <c r="FK16" s="148"/>
      <c r="FL16" s="148"/>
      <c r="FM16" s="148"/>
      <c r="FN16" s="148"/>
      <c r="FO16" s="148"/>
      <c r="FP16" s="148"/>
      <c r="FQ16" s="148"/>
      <c r="FR16" s="148"/>
      <c r="FS16" s="148"/>
      <c r="FT16" s="148"/>
      <c r="FU16" s="148"/>
      <c r="FV16" s="148"/>
      <c r="FW16" s="148"/>
      <c r="FX16" s="148"/>
      <c r="FY16" s="148"/>
      <c r="FZ16" s="148"/>
      <c r="GA16" s="148"/>
      <c r="GB16" s="148"/>
      <c r="GC16" s="148"/>
      <c r="GD16" s="148"/>
      <c r="GE16" s="148"/>
      <c r="GF16" s="148"/>
      <c r="GG16" s="148"/>
      <c r="GH16" s="148"/>
      <c r="GI16" s="148"/>
      <c r="GJ16" s="148"/>
      <c r="GK16" s="148"/>
      <c r="GL16" s="148"/>
      <c r="GM16" s="148"/>
      <c r="GN16" s="148"/>
      <c r="GO16" s="148"/>
      <c r="GP16" s="396"/>
      <c r="GQ16" s="148"/>
      <c r="GR16" s="148"/>
      <c r="GS16" s="148"/>
      <c r="GT16" s="148"/>
      <c r="GU16" s="148"/>
      <c r="GV16" s="148"/>
      <c r="GW16" s="148"/>
      <c r="GX16" s="148"/>
      <c r="GY16" s="148"/>
      <c r="GZ16" s="148"/>
      <c r="HA16" s="148"/>
      <c r="HB16" s="148"/>
      <c r="HC16" s="148"/>
      <c r="HD16" s="148"/>
      <c r="HE16" s="148"/>
      <c r="HF16" s="148"/>
      <c r="HG16" s="148"/>
      <c r="HH16" s="148"/>
      <c r="HI16" s="148"/>
      <c r="HJ16" s="148"/>
      <c r="HK16" s="148"/>
      <c r="HL16" s="148"/>
      <c r="HM16" s="148"/>
      <c r="HN16" s="148"/>
      <c r="HO16" s="148"/>
      <c r="HP16" s="148"/>
      <c r="HQ16" s="148"/>
      <c r="HR16" s="148"/>
      <c r="HS16" s="161"/>
      <c r="HT16" s="148"/>
      <c r="HU16" s="148"/>
      <c r="HV16" s="148"/>
      <c r="HW16" s="148"/>
      <c r="HX16" s="148"/>
      <c r="HY16" s="148"/>
      <c r="HZ16" s="148"/>
      <c r="IA16" s="148"/>
      <c r="IB16" s="148"/>
      <c r="IC16" s="148"/>
      <c r="ID16" s="148"/>
      <c r="IE16" s="148"/>
      <c r="IF16" s="148"/>
      <c r="IG16" s="148"/>
      <c r="IH16" s="148"/>
      <c r="II16" s="148"/>
      <c r="IJ16" s="148"/>
      <c r="IK16" s="148"/>
      <c r="IL16" s="148"/>
      <c r="IM16" s="148"/>
      <c r="IN16" s="148"/>
      <c r="IO16" s="148"/>
      <c r="IP16" s="161"/>
      <c r="IQ16" s="148"/>
      <c r="IR16" s="148"/>
      <c r="IS16" s="148"/>
      <c r="IT16" s="148"/>
      <c r="IU16" s="148"/>
      <c r="IV16" s="148"/>
      <c r="IW16" s="148"/>
      <c r="IX16" s="148"/>
      <c r="IY16" s="148"/>
      <c r="IZ16" s="148"/>
      <c r="JA16" s="148"/>
      <c r="JB16" s="148"/>
      <c r="JC16" s="399"/>
      <c r="JD16" s="399"/>
      <c r="JE16" s="400"/>
      <c r="JF16" s="400"/>
      <c r="JG16" s="148"/>
      <c r="JH16" s="148"/>
      <c r="JI16" s="148"/>
      <c r="JJ16" s="148"/>
      <c r="JK16" s="148"/>
      <c r="JL16" s="148"/>
      <c r="JM16" s="148"/>
      <c r="JN16" s="148"/>
      <c r="JO16" s="148"/>
      <c r="JP16" s="148"/>
      <c r="JQ16" s="148"/>
      <c r="JR16" s="148">
        <v>2</v>
      </c>
      <c r="JS16" s="148"/>
      <c r="JT16" s="166"/>
      <c r="JU16" s="148"/>
      <c r="JV16" s="148"/>
      <c r="JW16" s="148"/>
      <c r="JX16" s="148"/>
      <c r="JY16" s="148"/>
      <c r="JZ16" s="148"/>
      <c r="KA16" s="148"/>
      <c r="KB16" s="148"/>
      <c r="KC16" s="148"/>
      <c r="KD16" s="148"/>
      <c r="KE16" s="148"/>
      <c r="KF16" s="148"/>
      <c r="KG16" s="148"/>
      <c r="KH16" s="148"/>
      <c r="KI16" s="148"/>
      <c r="KJ16" s="148"/>
      <c r="KK16" s="148"/>
      <c r="KL16" s="405"/>
      <c r="KM16" s="148"/>
      <c r="KN16" s="148"/>
      <c r="KO16" s="148"/>
      <c r="KP16" s="148"/>
      <c r="KQ16" s="148"/>
      <c r="KR16" s="148"/>
      <c r="KS16" s="148"/>
      <c r="KT16" s="148"/>
      <c r="KU16" s="148"/>
      <c r="KV16" s="148"/>
      <c r="KW16" s="148"/>
      <c r="KX16" s="161"/>
      <c r="KY16" s="148"/>
      <c r="KZ16" s="148"/>
      <c r="LA16" s="148"/>
      <c r="LB16" s="409"/>
      <c r="LC16" s="148"/>
      <c r="LD16" s="148"/>
      <c r="LE16" s="148"/>
      <c r="LF16" s="148"/>
      <c r="LG16" s="148"/>
      <c r="LH16" s="148"/>
      <c r="LI16" s="148"/>
      <c r="LJ16" s="148"/>
      <c r="LK16" s="148"/>
      <c r="LL16" s="148"/>
      <c r="LM16" s="148"/>
      <c r="LN16" s="148"/>
      <c r="LO16" s="148"/>
      <c r="LP16" s="148"/>
      <c r="LQ16" s="148"/>
      <c r="LR16" s="148"/>
      <c r="LS16" s="148"/>
      <c r="LT16" s="148"/>
      <c r="LU16" s="148"/>
      <c r="LV16" s="148"/>
      <c r="LW16" s="148"/>
      <c r="LX16" s="148"/>
      <c r="LY16" s="148"/>
      <c r="LZ16" s="148"/>
      <c r="MA16" s="148"/>
      <c r="MB16" s="148"/>
      <c r="MC16" s="404"/>
      <c r="MD16" s="148"/>
      <c r="ME16" s="148"/>
      <c r="MF16" s="148"/>
      <c r="MG16" s="148"/>
      <c r="MH16" s="148"/>
      <c r="MI16" s="148"/>
      <c r="MJ16" s="148"/>
      <c r="MK16" s="148"/>
      <c r="ML16" s="148"/>
      <c r="MM16" s="148"/>
      <c r="MN16" s="148"/>
      <c r="MO16" s="148"/>
      <c r="MP16" s="148"/>
      <c r="MQ16" s="148"/>
      <c r="MR16" s="148"/>
      <c r="MS16" s="148"/>
      <c r="MT16" s="148"/>
      <c r="MU16" s="148"/>
      <c r="MV16" s="148"/>
      <c r="MW16" s="148"/>
      <c r="MX16" s="148"/>
      <c r="MY16" s="148"/>
      <c r="MZ16" s="148"/>
      <c r="NA16" s="148"/>
      <c r="NB16" s="148"/>
      <c r="NC16" s="148"/>
      <c r="ND16" s="148"/>
      <c r="NE16" s="148"/>
      <c r="NF16" s="148"/>
      <c r="NG16" s="148"/>
      <c r="NH16" s="148"/>
      <c r="NI16" s="148"/>
      <c r="NJ16" s="148"/>
      <c r="NK16" s="148"/>
      <c r="NL16" s="148"/>
      <c r="NM16" s="148"/>
      <c r="NN16" s="148"/>
      <c r="NO16" s="148"/>
      <c r="NP16" s="148"/>
      <c r="NQ16" s="174"/>
      <c r="NR16" s="148"/>
      <c r="NS16" s="148"/>
      <c r="NT16" s="148"/>
      <c r="NU16" s="148"/>
      <c r="NV16" s="148"/>
    </row>
    <row r="17" s="104" customFormat="1" ht="13.5" customHeight="1" spans="1:386">
      <c r="A17" s="368"/>
      <c r="B17" s="362"/>
      <c r="C17" s="112"/>
      <c r="D17" s="363" t="s">
        <v>21</v>
      </c>
      <c r="E17" s="112"/>
      <c r="F17" s="364">
        <v>1</v>
      </c>
      <c r="G17" s="364">
        <v>0</v>
      </c>
      <c r="H17" s="364">
        <f t="shared" ref="H17:BO17" si="19">G17+H14-H16-H15</f>
        <v>0</v>
      </c>
      <c r="I17" s="364">
        <f t="shared" si="19"/>
        <v>0</v>
      </c>
      <c r="J17" s="364">
        <f t="shared" si="19"/>
        <v>0</v>
      </c>
      <c r="K17" s="364">
        <f t="shared" si="19"/>
        <v>0</v>
      </c>
      <c r="L17" s="364">
        <f t="shared" si="19"/>
        <v>0</v>
      </c>
      <c r="M17" s="364">
        <f t="shared" si="19"/>
        <v>0</v>
      </c>
      <c r="N17" s="364">
        <f t="shared" si="19"/>
        <v>0</v>
      </c>
      <c r="O17" s="364">
        <f t="shared" si="19"/>
        <v>0</v>
      </c>
      <c r="P17" s="364">
        <f t="shared" si="19"/>
        <v>0</v>
      </c>
      <c r="Q17" s="364">
        <f t="shared" si="19"/>
        <v>0</v>
      </c>
      <c r="R17" s="364">
        <f t="shared" si="19"/>
        <v>0</v>
      </c>
      <c r="S17" s="381">
        <f t="shared" si="19"/>
        <v>0</v>
      </c>
      <c r="T17" s="381">
        <f t="shared" si="19"/>
        <v>0</v>
      </c>
      <c r="U17" s="364">
        <f t="shared" si="19"/>
        <v>0</v>
      </c>
      <c r="V17" s="381">
        <f t="shared" si="19"/>
        <v>0</v>
      </c>
      <c r="W17" s="364">
        <f t="shared" si="19"/>
        <v>0</v>
      </c>
      <c r="X17" s="364">
        <f t="shared" si="19"/>
        <v>0</v>
      </c>
      <c r="Y17" s="364">
        <f t="shared" si="19"/>
        <v>0</v>
      </c>
      <c r="Z17" s="364">
        <f t="shared" si="19"/>
        <v>0</v>
      </c>
      <c r="AA17" s="364">
        <f t="shared" si="19"/>
        <v>0</v>
      </c>
      <c r="AB17" s="364">
        <f t="shared" si="19"/>
        <v>0</v>
      </c>
      <c r="AC17" s="41">
        <f t="shared" si="19"/>
        <v>0</v>
      </c>
      <c r="AD17" s="41">
        <f t="shared" si="19"/>
        <v>0</v>
      </c>
      <c r="AE17" s="41">
        <f t="shared" si="19"/>
        <v>0</v>
      </c>
      <c r="AF17" s="41">
        <f t="shared" si="19"/>
        <v>0</v>
      </c>
      <c r="AG17" s="41">
        <f t="shared" si="19"/>
        <v>0</v>
      </c>
      <c r="AH17" s="41">
        <f t="shared" si="19"/>
        <v>0</v>
      </c>
      <c r="AI17" s="41">
        <f t="shared" si="19"/>
        <v>0</v>
      </c>
      <c r="AJ17" s="41">
        <f t="shared" si="19"/>
        <v>0</v>
      </c>
      <c r="AK17" s="41">
        <f t="shared" si="19"/>
        <v>0</v>
      </c>
      <c r="AL17" s="41">
        <f t="shared" si="19"/>
        <v>0</v>
      </c>
      <c r="AM17" s="41">
        <f t="shared" si="19"/>
        <v>0</v>
      </c>
      <c r="AN17" s="41">
        <f t="shared" si="19"/>
        <v>0</v>
      </c>
      <c r="AO17" s="41">
        <f t="shared" si="19"/>
        <v>0</v>
      </c>
      <c r="AP17" s="41">
        <f t="shared" si="19"/>
        <v>0</v>
      </c>
      <c r="AQ17" s="41">
        <f t="shared" si="19"/>
        <v>0</v>
      </c>
      <c r="AR17" s="41">
        <f t="shared" si="19"/>
        <v>0</v>
      </c>
      <c r="AS17" s="41">
        <f t="shared" si="19"/>
        <v>0</v>
      </c>
      <c r="AT17" s="41">
        <f t="shared" si="19"/>
        <v>0</v>
      </c>
      <c r="AU17" s="41">
        <f t="shared" si="19"/>
        <v>0</v>
      </c>
      <c r="AV17" s="41">
        <f t="shared" si="19"/>
        <v>0</v>
      </c>
      <c r="AW17" s="41">
        <f t="shared" si="19"/>
        <v>0</v>
      </c>
      <c r="AX17" s="41">
        <f t="shared" si="19"/>
        <v>0</v>
      </c>
      <c r="AY17" s="41">
        <f t="shared" si="19"/>
        <v>0</v>
      </c>
      <c r="AZ17" s="41">
        <f t="shared" si="19"/>
        <v>0</v>
      </c>
      <c r="BA17" s="41">
        <f t="shared" si="19"/>
        <v>0</v>
      </c>
      <c r="BB17" s="41">
        <f t="shared" si="19"/>
        <v>0</v>
      </c>
      <c r="BC17" s="41">
        <f t="shared" si="19"/>
        <v>0</v>
      </c>
      <c r="BD17" s="41">
        <f t="shared" si="19"/>
        <v>0</v>
      </c>
      <c r="BE17" s="41">
        <f t="shared" si="19"/>
        <v>0</v>
      </c>
      <c r="BF17" s="41">
        <f t="shared" si="19"/>
        <v>0</v>
      </c>
      <c r="BG17" s="41">
        <f t="shared" si="19"/>
        <v>0</v>
      </c>
      <c r="BH17" s="41">
        <f t="shared" si="19"/>
        <v>0</v>
      </c>
      <c r="BI17" s="41">
        <f t="shared" si="19"/>
        <v>0</v>
      </c>
      <c r="BJ17" s="41">
        <f t="shared" si="19"/>
        <v>0</v>
      </c>
      <c r="BK17" s="41">
        <f t="shared" si="19"/>
        <v>0</v>
      </c>
      <c r="BL17" s="41">
        <f t="shared" si="19"/>
        <v>0</v>
      </c>
      <c r="BM17" s="41">
        <f t="shared" si="19"/>
        <v>0</v>
      </c>
      <c r="BN17" s="41">
        <f t="shared" si="19"/>
        <v>0</v>
      </c>
      <c r="BO17" s="41">
        <f t="shared" si="19"/>
        <v>0</v>
      </c>
      <c r="BP17" s="41">
        <v>2</v>
      </c>
      <c r="BQ17" s="41">
        <f t="shared" ref="BQ17:CM17" si="20">BP17+BQ14-BQ16-BQ15</f>
        <v>2</v>
      </c>
      <c r="BR17" s="41">
        <f t="shared" si="20"/>
        <v>2</v>
      </c>
      <c r="BS17" s="41">
        <f t="shared" si="20"/>
        <v>2</v>
      </c>
      <c r="BT17" s="66">
        <f t="shared" si="20"/>
        <v>2</v>
      </c>
      <c r="BU17" s="41">
        <f t="shared" si="20"/>
        <v>2</v>
      </c>
      <c r="BV17" s="41">
        <f t="shared" si="20"/>
        <v>2</v>
      </c>
      <c r="BW17" s="41">
        <f t="shared" si="20"/>
        <v>2</v>
      </c>
      <c r="BX17" s="41">
        <f t="shared" si="20"/>
        <v>2</v>
      </c>
      <c r="BY17" s="41">
        <f t="shared" si="20"/>
        <v>2</v>
      </c>
      <c r="BZ17" s="41">
        <f t="shared" si="20"/>
        <v>2</v>
      </c>
      <c r="CA17" s="41">
        <f t="shared" si="20"/>
        <v>2</v>
      </c>
      <c r="CB17" s="41">
        <f t="shared" si="20"/>
        <v>2</v>
      </c>
      <c r="CC17" s="41">
        <f t="shared" si="20"/>
        <v>2</v>
      </c>
      <c r="CD17" s="41">
        <f t="shared" si="20"/>
        <v>2</v>
      </c>
      <c r="CE17" s="41">
        <f t="shared" si="20"/>
        <v>1</v>
      </c>
      <c r="CF17" s="41">
        <f t="shared" si="20"/>
        <v>1</v>
      </c>
      <c r="CG17" s="41">
        <f t="shared" si="20"/>
        <v>1</v>
      </c>
      <c r="CH17" s="41">
        <f t="shared" si="20"/>
        <v>1</v>
      </c>
      <c r="CI17" s="41">
        <f t="shared" si="20"/>
        <v>1</v>
      </c>
      <c r="CJ17" s="41">
        <f t="shared" si="20"/>
        <v>1</v>
      </c>
      <c r="CK17" s="41">
        <f t="shared" si="20"/>
        <v>1</v>
      </c>
      <c r="CL17" s="75">
        <f t="shared" si="20"/>
        <v>1</v>
      </c>
      <c r="CM17" s="390">
        <f t="shared" si="20"/>
        <v>1</v>
      </c>
      <c r="CN17" s="388"/>
      <c r="CO17" s="391">
        <v>2</v>
      </c>
      <c r="CP17" s="391">
        <v>2</v>
      </c>
      <c r="CQ17" s="391">
        <v>2</v>
      </c>
      <c r="CR17" s="391">
        <v>2</v>
      </c>
      <c r="CS17" s="391">
        <v>2</v>
      </c>
      <c r="CT17" s="391">
        <v>2</v>
      </c>
      <c r="CU17" s="391">
        <v>2</v>
      </c>
      <c r="CV17" s="391">
        <v>2</v>
      </c>
      <c r="CW17" s="391">
        <v>2</v>
      </c>
      <c r="CX17" s="391">
        <v>2</v>
      </c>
      <c r="CY17" s="391">
        <v>2</v>
      </c>
      <c r="CZ17" s="391">
        <v>2</v>
      </c>
      <c r="DA17" s="391">
        <v>2</v>
      </c>
      <c r="DB17" s="391">
        <v>2</v>
      </c>
      <c r="DC17" s="391">
        <v>2</v>
      </c>
      <c r="DD17" s="391">
        <v>2</v>
      </c>
      <c r="DE17" s="391">
        <v>2</v>
      </c>
      <c r="DF17" s="391">
        <v>2</v>
      </c>
      <c r="DG17" s="391">
        <v>2</v>
      </c>
      <c r="DH17" s="391">
        <v>2</v>
      </c>
      <c r="DI17" s="391">
        <v>2</v>
      </c>
      <c r="DJ17" s="391">
        <v>2</v>
      </c>
      <c r="DK17" s="391">
        <v>2</v>
      </c>
      <c r="DL17" s="147">
        <v>2</v>
      </c>
      <c r="DM17" s="147">
        <v>2</v>
      </c>
      <c r="DN17" s="147">
        <v>2</v>
      </c>
      <c r="DO17" s="147">
        <v>2</v>
      </c>
      <c r="DP17" s="147">
        <v>2</v>
      </c>
      <c r="DQ17" s="147">
        <v>2</v>
      </c>
      <c r="DR17" s="147">
        <v>2</v>
      </c>
      <c r="DS17" s="147">
        <v>2</v>
      </c>
      <c r="DT17" s="147">
        <v>2</v>
      </c>
      <c r="DU17" s="147">
        <v>2</v>
      </c>
      <c r="DV17" s="147">
        <v>2</v>
      </c>
      <c r="DW17" s="147">
        <v>2</v>
      </c>
      <c r="DX17" s="147">
        <v>2</v>
      </c>
      <c r="DY17" s="147">
        <v>2</v>
      </c>
      <c r="DZ17" s="147">
        <v>2</v>
      </c>
      <c r="EA17" s="147">
        <v>2</v>
      </c>
      <c r="EB17" s="147">
        <v>2</v>
      </c>
      <c r="EC17" s="147">
        <v>2</v>
      </c>
      <c r="ED17" s="147">
        <v>2</v>
      </c>
      <c r="EE17" s="147">
        <v>2</v>
      </c>
      <c r="EF17" s="147">
        <v>2</v>
      </c>
      <c r="EG17" s="147">
        <v>2</v>
      </c>
      <c r="EH17" s="147">
        <v>2</v>
      </c>
      <c r="EI17" s="147">
        <v>2</v>
      </c>
      <c r="EJ17" s="147">
        <v>2</v>
      </c>
      <c r="EK17" s="147">
        <v>2</v>
      </c>
      <c r="EL17" s="147">
        <v>2</v>
      </c>
      <c r="EM17" s="147">
        <v>2</v>
      </c>
      <c r="EN17" s="147">
        <v>2</v>
      </c>
      <c r="EO17" s="147">
        <v>2</v>
      </c>
      <c r="EP17" s="147">
        <v>2</v>
      </c>
      <c r="EQ17" s="147">
        <v>2</v>
      </c>
      <c r="ER17" s="147">
        <v>2</v>
      </c>
      <c r="ES17" s="147">
        <v>2</v>
      </c>
      <c r="ET17" s="147">
        <v>2</v>
      </c>
      <c r="EU17" s="147">
        <v>2</v>
      </c>
      <c r="EV17" s="147">
        <v>2</v>
      </c>
      <c r="EW17" s="147">
        <v>2</v>
      </c>
      <c r="EX17" s="147">
        <v>2</v>
      </c>
      <c r="EY17" s="147">
        <v>2</v>
      </c>
      <c r="EZ17" s="147">
        <v>2</v>
      </c>
      <c r="FA17" s="147">
        <v>2</v>
      </c>
      <c r="FB17" s="147">
        <v>2</v>
      </c>
      <c r="FC17" s="147">
        <v>2</v>
      </c>
      <c r="FD17" s="147">
        <v>2</v>
      </c>
      <c r="FE17" s="147">
        <v>2</v>
      </c>
      <c r="FF17" s="147">
        <v>2</v>
      </c>
      <c r="FG17" s="147">
        <v>2</v>
      </c>
      <c r="FH17" s="147">
        <v>2</v>
      </c>
      <c r="FI17" s="147">
        <v>2</v>
      </c>
      <c r="FJ17" s="147">
        <v>2</v>
      </c>
      <c r="FK17" s="147">
        <v>2</v>
      </c>
      <c r="FL17" s="147">
        <v>2</v>
      </c>
      <c r="FM17" s="147">
        <v>2</v>
      </c>
      <c r="FN17" s="147">
        <v>2</v>
      </c>
      <c r="FO17" s="147">
        <v>2</v>
      </c>
      <c r="FP17" s="147">
        <v>2</v>
      </c>
      <c r="FQ17" s="147">
        <v>2</v>
      </c>
      <c r="FR17" s="147">
        <v>2</v>
      </c>
      <c r="FS17" s="147">
        <v>2</v>
      </c>
      <c r="FT17" s="147">
        <v>2</v>
      </c>
      <c r="FU17" s="147">
        <v>2</v>
      </c>
      <c r="FV17" s="147">
        <v>2</v>
      </c>
      <c r="FW17" s="147">
        <v>2</v>
      </c>
      <c r="FX17" s="147">
        <v>2</v>
      </c>
      <c r="FY17" s="147">
        <v>2</v>
      </c>
      <c r="FZ17" s="147">
        <v>2</v>
      </c>
      <c r="GA17" s="147">
        <v>2</v>
      </c>
      <c r="GB17" s="393">
        <v>2</v>
      </c>
      <c r="GC17" s="147">
        <v>2</v>
      </c>
      <c r="GD17" s="147">
        <v>2</v>
      </c>
      <c r="GE17" s="147">
        <v>2</v>
      </c>
      <c r="GF17" s="147">
        <v>2</v>
      </c>
      <c r="GG17" s="147">
        <v>2</v>
      </c>
      <c r="GH17" s="147">
        <v>2</v>
      </c>
      <c r="GI17" s="147">
        <v>2</v>
      </c>
      <c r="GJ17" s="147">
        <v>2</v>
      </c>
      <c r="GK17" s="147">
        <v>2</v>
      </c>
      <c r="GL17" s="147">
        <v>2</v>
      </c>
      <c r="GM17" s="147">
        <v>2</v>
      </c>
      <c r="GN17" s="147">
        <v>2</v>
      </c>
      <c r="GO17" s="147">
        <v>2</v>
      </c>
      <c r="GP17" s="395">
        <v>2</v>
      </c>
      <c r="GQ17" s="147">
        <v>2</v>
      </c>
      <c r="GR17" s="147">
        <v>2</v>
      </c>
      <c r="GS17" s="147">
        <v>2</v>
      </c>
      <c r="GT17" s="147">
        <v>2</v>
      </c>
      <c r="GU17" s="147">
        <v>2</v>
      </c>
      <c r="GV17" s="147">
        <v>2</v>
      </c>
      <c r="GW17" s="147">
        <v>2</v>
      </c>
      <c r="GX17" s="147">
        <v>2</v>
      </c>
      <c r="GY17" s="147">
        <v>2</v>
      </c>
      <c r="GZ17" s="147">
        <v>2</v>
      </c>
      <c r="HA17" s="147">
        <v>2</v>
      </c>
      <c r="HB17" s="147">
        <v>2</v>
      </c>
      <c r="HC17" s="147">
        <v>2</v>
      </c>
      <c r="HD17" s="147">
        <v>2</v>
      </c>
      <c r="HE17" s="147">
        <v>2</v>
      </c>
      <c r="HF17" s="147">
        <v>2</v>
      </c>
      <c r="HG17" s="147">
        <v>2</v>
      </c>
      <c r="HH17" s="147">
        <v>2</v>
      </c>
      <c r="HI17" s="147">
        <v>2</v>
      </c>
      <c r="HJ17" s="147">
        <v>2</v>
      </c>
      <c r="HK17" s="147">
        <v>2</v>
      </c>
      <c r="HL17" s="147">
        <v>2</v>
      </c>
      <c r="HM17" s="147">
        <v>2</v>
      </c>
      <c r="HN17" s="147">
        <v>2</v>
      </c>
      <c r="HO17" s="147">
        <v>2</v>
      </c>
      <c r="HP17" s="147">
        <v>2</v>
      </c>
      <c r="HQ17" s="147">
        <v>2</v>
      </c>
      <c r="HR17" s="147">
        <v>2</v>
      </c>
      <c r="HS17" s="160">
        <v>2</v>
      </c>
      <c r="HT17" s="147">
        <v>2</v>
      </c>
      <c r="HU17" s="147">
        <v>2</v>
      </c>
      <c r="HV17" s="147">
        <v>2</v>
      </c>
      <c r="HW17" s="147">
        <v>2</v>
      </c>
      <c r="HX17" s="147">
        <v>2</v>
      </c>
      <c r="HY17" s="147">
        <v>2</v>
      </c>
      <c r="HZ17" s="147">
        <v>2</v>
      </c>
      <c r="IA17" s="147">
        <v>2</v>
      </c>
      <c r="IB17" s="147">
        <v>2</v>
      </c>
      <c r="IC17" s="147">
        <v>2</v>
      </c>
      <c r="ID17" s="147">
        <v>2</v>
      </c>
      <c r="IE17" s="147">
        <v>2</v>
      </c>
      <c r="IF17" s="147">
        <v>2</v>
      </c>
      <c r="IG17" s="147">
        <v>2</v>
      </c>
      <c r="IH17" s="147">
        <v>2</v>
      </c>
      <c r="II17" s="147">
        <v>2</v>
      </c>
      <c r="IJ17" s="147">
        <v>2</v>
      </c>
      <c r="IK17" s="147">
        <v>2</v>
      </c>
      <c r="IL17" s="147">
        <v>2</v>
      </c>
      <c r="IM17" s="147">
        <v>2</v>
      </c>
      <c r="IN17" s="147">
        <v>2</v>
      </c>
      <c r="IO17" s="147">
        <v>2</v>
      </c>
      <c r="IP17" s="160">
        <v>2</v>
      </c>
      <c r="IQ17" s="147">
        <v>2</v>
      </c>
      <c r="IR17" s="147">
        <v>2</v>
      </c>
      <c r="IS17" s="147">
        <v>2</v>
      </c>
      <c r="IT17" s="147">
        <v>2</v>
      </c>
      <c r="IU17" s="147">
        <v>2</v>
      </c>
      <c r="IV17" s="147">
        <v>2</v>
      </c>
      <c r="IW17" s="147">
        <v>2</v>
      </c>
      <c r="IX17" s="147">
        <v>2</v>
      </c>
      <c r="IY17" s="147">
        <v>2</v>
      </c>
      <c r="IZ17" s="147">
        <v>2</v>
      </c>
      <c r="JA17" s="147">
        <v>2</v>
      </c>
      <c r="JB17" s="147">
        <v>2</v>
      </c>
      <c r="JC17" s="398">
        <v>2</v>
      </c>
      <c r="JD17" s="398"/>
      <c r="JE17" s="400">
        <v>2</v>
      </c>
      <c r="JF17" s="400"/>
      <c r="JG17" s="147">
        <v>2</v>
      </c>
      <c r="JH17" s="147">
        <v>2</v>
      </c>
      <c r="JI17" s="147">
        <v>2</v>
      </c>
      <c r="JJ17" s="147">
        <v>2</v>
      </c>
      <c r="JK17" s="147">
        <v>2</v>
      </c>
      <c r="JL17" s="147">
        <v>2</v>
      </c>
      <c r="JM17" s="147">
        <v>2</v>
      </c>
      <c r="JN17" s="147">
        <v>2</v>
      </c>
      <c r="JO17" s="147">
        <v>2</v>
      </c>
      <c r="JP17" s="147">
        <v>2</v>
      </c>
      <c r="JQ17" s="147">
        <v>2</v>
      </c>
      <c r="JR17" s="147">
        <v>0</v>
      </c>
      <c r="JS17" s="147">
        <v>0</v>
      </c>
      <c r="JT17" s="165">
        <v>0</v>
      </c>
      <c r="JU17" s="147">
        <v>0</v>
      </c>
      <c r="JV17" s="147">
        <v>0</v>
      </c>
      <c r="JW17" s="147">
        <v>0</v>
      </c>
      <c r="JX17" s="147">
        <v>0</v>
      </c>
      <c r="JY17" s="147">
        <v>0</v>
      </c>
      <c r="JZ17" s="147">
        <v>0</v>
      </c>
      <c r="KA17" s="147">
        <v>0</v>
      </c>
      <c r="KB17" s="147">
        <v>0</v>
      </c>
      <c r="KC17" s="147">
        <v>0</v>
      </c>
      <c r="KD17" s="147">
        <v>0</v>
      </c>
      <c r="KE17" s="147">
        <v>0</v>
      </c>
      <c r="KF17" s="147">
        <v>0</v>
      </c>
      <c r="KG17" s="147">
        <v>0</v>
      </c>
      <c r="KH17" s="147">
        <v>0</v>
      </c>
      <c r="KI17" s="147">
        <v>0</v>
      </c>
      <c r="KJ17" s="147">
        <v>0</v>
      </c>
      <c r="KK17" s="147">
        <v>0</v>
      </c>
      <c r="KL17" s="393">
        <v>0</v>
      </c>
      <c r="KM17" s="147">
        <v>0</v>
      </c>
      <c r="KN17" s="147">
        <v>0</v>
      </c>
      <c r="KO17" s="147">
        <v>0</v>
      </c>
      <c r="KP17" s="147">
        <v>0</v>
      </c>
      <c r="KQ17" s="147">
        <v>0</v>
      </c>
      <c r="KR17" s="147">
        <v>0</v>
      </c>
      <c r="KS17" s="147">
        <v>0</v>
      </c>
      <c r="KT17" s="147">
        <v>0</v>
      </c>
      <c r="KU17" s="147">
        <v>0</v>
      </c>
      <c r="KV17" s="147">
        <v>0</v>
      </c>
      <c r="KW17" s="147">
        <v>0</v>
      </c>
      <c r="KX17" s="160">
        <v>0</v>
      </c>
      <c r="KY17" s="147">
        <v>0</v>
      </c>
      <c r="KZ17" s="147">
        <v>0</v>
      </c>
      <c r="LA17" s="147">
        <v>0</v>
      </c>
      <c r="LB17" s="407">
        <v>0</v>
      </c>
      <c r="LC17" s="147">
        <v>0</v>
      </c>
      <c r="LD17" s="147">
        <v>0</v>
      </c>
      <c r="LE17" s="147">
        <v>0</v>
      </c>
      <c r="LF17" s="147">
        <v>0</v>
      </c>
      <c r="LG17" s="147">
        <v>0</v>
      </c>
      <c r="LH17" s="147">
        <v>0</v>
      </c>
      <c r="LI17" s="147">
        <v>0</v>
      </c>
      <c r="LJ17" s="147">
        <v>0</v>
      </c>
      <c r="LK17" s="147">
        <v>0</v>
      </c>
      <c r="LL17" s="147">
        <v>0</v>
      </c>
      <c r="LM17" s="147">
        <v>0</v>
      </c>
      <c r="LN17" s="147">
        <v>0</v>
      </c>
      <c r="LO17" s="147">
        <v>0</v>
      </c>
      <c r="LP17" s="147">
        <v>0</v>
      </c>
      <c r="LQ17" s="147">
        <v>0</v>
      </c>
      <c r="LR17" s="147">
        <v>0</v>
      </c>
      <c r="LS17" s="147">
        <v>0</v>
      </c>
      <c r="LT17" s="147">
        <v>0</v>
      </c>
      <c r="LU17" s="147">
        <v>0</v>
      </c>
      <c r="LV17" s="147">
        <v>0</v>
      </c>
      <c r="LW17" s="147">
        <v>0</v>
      </c>
      <c r="LX17" s="147">
        <v>0</v>
      </c>
      <c r="LY17" s="147">
        <v>0</v>
      </c>
      <c r="LZ17" s="147">
        <v>0</v>
      </c>
      <c r="MA17" s="147">
        <v>0</v>
      </c>
      <c r="MB17" s="147">
        <v>0</v>
      </c>
      <c r="MC17" s="403">
        <v>0</v>
      </c>
      <c r="MD17" s="147">
        <v>0</v>
      </c>
      <c r="ME17" s="147">
        <v>0</v>
      </c>
      <c r="MF17" s="147">
        <v>0</v>
      </c>
      <c r="MG17" s="147">
        <v>0</v>
      </c>
      <c r="MH17" s="147">
        <v>0</v>
      </c>
      <c r="MI17" s="147">
        <v>0</v>
      </c>
      <c r="MJ17" s="147">
        <v>0</v>
      </c>
      <c r="MK17" s="147">
        <v>0</v>
      </c>
      <c r="ML17" s="147">
        <v>0</v>
      </c>
      <c r="MM17" s="147">
        <v>0</v>
      </c>
      <c r="MN17" s="147">
        <v>0</v>
      </c>
      <c r="MO17" s="147">
        <v>0</v>
      </c>
      <c r="MP17" s="147">
        <v>0</v>
      </c>
      <c r="MQ17" s="147">
        <v>0</v>
      </c>
      <c r="MR17" s="147">
        <v>0</v>
      </c>
      <c r="MS17" s="147">
        <v>0</v>
      </c>
      <c r="MT17" s="147">
        <v>0</v>
      </c>
      <c r="MU17" s="147">
        <v>0</v>
      </c>
      <c r="MV17" s="147">
        <v>0</v>
      </c>
      <c r="MW17" s="147">
        <v>0</v>
      </c>
      <c r="MX17" s="147">
        <v>0</v>
      </c>
      <c r="MY17" s="147">
        <v>0</v>
      </c>
      <c r="MZ17" s="147">
        <v>0</v>
      </c>
      <c r="NA17" s="147">
        <v>0</v>
      </c>
      <c r="NB17" s="147">
        <v>0</v>
      </c>
      <c r="NC17" s="147">
        <v>0</v>
      </c>
      <c r="ND17" s="147">
        <v>0</v>
      </c>
      <c r="NE17" s="147">
        <v>0</v>
      </c>
      <c r="NF17" s="147">
        <v>0</v>
      </c>
      <c r="NG17" s="147">
        <v>0</v>
      </c>
      <c r="NH17" s="147">
        <v>0</v>
      </c>
      <c r="NI17" s="147">
        <v>0</v>
      </c>
      <c r="NJ17" s="147">
        <v>0</v>
      </c>
      <c r="NK17" s="147">
        <v>0</v>
      </c>
      <c r="NL17" s="147">
        <v>0</v>
      </c>
      <c r="NM17" s="147">
        <v>0</v>
      </c>
      <c r="NN17" s="147">
        <v>0</v>
      </c>
      <c r="NO17" s="147">
        <v>0</v>
      </c>
      <c r="NP17" s="147">
        <v>0</v>
      </c>
      <c r="NQ17" s="173">
        <v>0</v>
      </c>
      <c r="NR17" s="147">
        <v>0</v>
      </c>
      <c r="NS17" s="147">
        <v>0</v>
      </c>
      <c r="NT17" s="147">
        <v>0</v>
      </c>
      <c r="NU17" s="147">
        <v>0</v>
      </c>
      <c r="NV17" s="147">
        <v>0</v>
      </c>
    </row>
    <row r="18" s="104" customFormat="1" ht="13.5" customHeight="1" spans="1:386">
      <c r="A18" s="368"/>
      <c r="B18" s="362"/>
      <c r="C18" s="112" t="s">
        <v>111</v>
      </c>
      <c r="D18" s="363" t="s">
        <v>18</v>
      </c>
      <c r="E18" s="118">
        <v>2</v>
      </c>
      <c r="F18" s="364"/>
      <c r="G18" s="364"/>
      <c r="H18" s="364"/>
      <c r="I18" s="364"/>
      <c r="J18" s="364"/>
      <c r="K18" s="364"/>
      <c r="L18" s="364"/>
      <c r="M18" s="364"/>
      <c r="N18" s="364"/>
      <c r="O18" s="364"/>
      <c r="P18" s="364"/>
      <c r="Q18" s="364"/>
      <c r="R18" s="364"/>
      <c r="S18" s="381"/>
      <c r="T18" s="381"/>
      <c r="U18" s="364"/>
      <c r="V18" s="381"/>
      <c r="W18" s="364"/>
      <c r="X18" s="364"/>
      <c r="Y18" s="364"/>
      <c r="Z18" s="364"/>
      <c r="AA18" s="364"/>
      <c r="AB18" s="364"/>
      <c r="AC18" s="364"/>
      <c r="AD18" s="381"/>
      <c r="AE18" s="364"/>
      <c r="AF18" s="364"/>
      <c r="AG18" s="364"/>
      <c r="AH18" s="381"/>
      <c r="AI18" s="364"/>
      <c r="AJ18" s="364"/>
      <c r="AK18" s="364"/>
      <c r="AL18" s="364"/>
      <c r="AM18" s="364"/>
      <c r="AN18" s="364"/>
      <c r="AO18" s="364"/>
      <c r="AP18" s="364"/>
      <c r="AQ18" s="364"/>
      <c r="AR18" s="364"/>
      <c r="AS18" s="364"/>
      <c r="AT18" s="364"/>
      <c r="AU18" s="364"/>
      <c r="AV18" s="364"/>
      <c r="AW18" s="364"/>
      <c r="AX18" s="364"/>
      <c r="AY18" s="364"/>
      <c r="AZ18" s="364"/>
      <c r="BA18" s="364"/>
      <c r="BB18" s="364"/>
      <c r="BC18" s="364"/>
      <c r="BD18" s="364"/>
      <c r="BE18" s="364"/>
      <c r="BF18" s="364"/>
      <c r="BG18" s="364"/>
      <c r="BH18" s="364"/>
      <c r="BI18" s="364"/>
      <c r="BJ18" s="364"/>
      <c r="BK18" s="364"/>
      <c r="BL18" s="364"/>
      <c r="BM18" s="364"/>
      <c r="BN18" s="364"/>
      <c r="BO18" s="364"/>
      <c r="BP18" s="364"/>
      <c r="BQ18" s="364"/>
      <c r="BR18" s="364"/>
      <c r="BS18" s="364"/>
      <c r="BT18" s="385"/>
      <c r="BU18" s="147"/>
      <c r="BV18" s="147"/>
      <c r="BW18" s="147"/>
      <c r="BX18" s="147"/>
      <c r="BY18" s="147"/>
      <c r="BZ18" s="147"/>
      <c r="CA18" s="147"/>
      <c r="CB18" s="147"/>
      <c r="CC18" s="147"/>
      <c r="CD18" s="147"/>
      <c r="CE18" s="147"/>
      <c r="CF18" s="147"/>
      <c r="CG18" s="147"/>
      <c r="CH18" s="147"/>
      <c r="CI18" s="147"/>
      <c r="CJ18" s="147"/>
      <c r="CK18" s="147"/>
      <c r="CN18" s="388">
        <v>2</v>
      </c>
      <c r="CO18" s="147"/>
      <c r="CP18" s="147"/>
      <c r="CQ18" s="147"/>
      <c r="CR18" s="147"/>
      <c r="CS18" s="147"/>
      <c r="CT18" s="147"/>
      <c r="CU18" s="147"/>
      <c r="CV18" s="147"/>
      <c r="CW18" s="147"/>
      <c r="CX18" s="147"/>
      <c r="CY18" s="147"/>
      <c r="CZ18" s="147"/>
      <c r="DA18" s="147"/>
      <c r="DB18" s="147"/>
      <c r="DC18" s="147"/>
      <c r="DD18" s="147"/>
      <c r="DE18" s="147"/>
      <c r="DF18" s="147"/>
      <c r="DG18" s="147"/>
      <c r="DH18" s="147"/>
      <c r="DI18" s="147"/>
      <c r="DJ18" s="147"/>
      <c r="DK18" s="147"/>
      <c r="DL18" s="147"/>
      <c r="DM18" s="147"/>
      <c r="DN18" s="147"/>
      <c r="DO18" s="147"/>
      <c r="DP18" s="147"/>
      <c r="DQ18" s="147"/>
      <c r="DR18" s="147"/>
      <c r="DS18" s="147"/>
      <c r="DT18" s="147"/>
      <c r="DU18" s="147"/>
      <c r="DV18" s="147"/>
      <c r="DW18" s="147"/>
      <c r="DX18" s="147"/>
      <c r="DY18" s="147"/>
      <c r="DZ18" s="147"/>
      <c r="EA18" s="147"/>
      <c r="EB18" s="147"/>
      <c r="EC18" s="147"/>
      <c r="ED18" s="147"/>
      <c r="EE18" s="147"/>
      <c r="EF18" s="147"/>
      <c r="EG18" s="147"/>
      <c r="EH18" s="147"/>
      <c r="EI18" s="147"/>
      <c r="EJ18" s="147"/>
      <c r="EK18" s="147"/>
      <c r="EL18" s="147"/>
      <c r="EM18" s="147"/>
      <c r="EN18" s="147"/>
      <c r="EO18" s="147"/>
      <c r="EP18" s="147"/>
      <c r="EQ18" s="147"/>
      <c r="ER18" s="147"/>
      <c r="ES18" s="147"/>
      <c r="ET18" s="147"/>
      <c r="EU18" s="147"/>
      <c r="EV18" s="147"/>
      <c r="EW18" s="147"/>
      <c r="EX18" s="147"/>
      <c r="EY18" s="147"/>
      <c r="EZ18" s="147"/>
      <c r="FA18" s="147"/>
      <c r="FB18" s="147"/>
      <c r="FC18" s="147"/>
      <c r="FD18" s="147"/>
      <c r="FE18" s="147"/>
      <c r="FF18" s="147"/>
      <c r="FG18" s="147"/>
      <c r="FH18" s="147"/>
      <c r="FI18" s="147"/>
      <c r="FJ18" s="147"/>
      <c r="FK18" s="147"/>
      <c r="FL18" s="147"/>
      <c r="FM18" s="147"/>
      <c r="FN18" s="147"/>
      <c r="FO18" s="147"/>
      <c r="FP18" s="147"/>
      <c r="FQ18" s="147"/>
      <c r="FR18" s="147"/>
      <c r="FS18" s="147"/>
      <c r="FT18" s="147"/>
      <c r="FU18" s="147"/>
      <c r="FV18" s="147"/>
      <c r="FW18" s="147"/>
      <c r="FX18" s="147"/>
      <c r="FY18" s="147"/>
      <c r="FZ18" s="147"/>
      <c r="GA18" s="147"/>
      <c r="GB18" s="147"/>
      <c r="GC18" s="147"/>
      <c r="GD18" s="147"/>
      <c r="GE18" s="147"/>
      <c r="GF18" s="147"/>
      <c r="GG18" s="147"/>
      <c r="GH18" s="147"/>
      <c r="GI18" s="147"/>
      <c r="GJ18" s="147"/>
      <c r="GK18" s="147"/>
      <c r="GL18" s="147"/>
      <c r="GM18" s="147"/>
      <c r="GN18" s="147"/>
      <c r="GO18" s="147"/>
      <c r="GP18" s="395"/>
      <c r="GQ18" s="147"/>
      <c r="GR18" s="147"/>
      <c r="GS18" s="147"/>
      <c r="GT18" s="147"/>
      <c r="GU18" s="147"/>
      <c r="GV18" s="147"/>
      <c r="GW18" s="147"/>
      <c r="GX18" s="147"/>
      <c r="GY18" s="147"/>
      <c r="GZ18" s="147"/>
      <c r="HA18" s="147"/>
      <c r="HB18" s="147"/>
      <c r="HC18" s="147"/>
      <c r="HD18" s="147"/>
      <c r="HE18" s="147"/>
      <c r="HF18" s="147"/>
      <c r="HG18" s="147"/>
      <c r="HH18" s="147"/>
      <c r="HI18" s="147"/>
      <c r="HJ18" s="147"/>
      <c r="HK18" s="147"/>
      <c r="HL18" s="147"/>
      <c r="HM18" s="147"/>
      <c r="HN18" s="147"/>
      <c r="HO18" s="147"/>
      <c r="HP18" s="147"/>
      <c r="HQ18" s="147"/>
      <c r="HR18" s="147"/>
      <c r="HS18" s="160"/>
      <c r="HT18" s="147"/>
      <c r="HU18" s="147"/>
      <c r="HV18" s="147"/>
      <c r="HW18" s="147"/>
      <c r="HX18" s="147"/>
      <c r="HY18" s="147"/>
      <c r="HZ18" s="147"/>
      <c r="IA18" s="147"/>
      <c r="IB18" s="147"/>
      <c r="IC18" s="147"/>
      <c r="ID18" s="147"/>
      <c r="IE18" s="147"/>
      <c r="IF18" s="147"/>
      <c r="IG18" s="147"/>
      <c r="IH18" s="147"/>
      <c r="II18" s="147"/>
      <c r="IJ18" s="147"/>
      <c r="IK18" s="147"/>
      <c r="IL18" s="147"/>
      <c r="IM18" s="147"/>
      <c r="IN18" s="147"/>
      <c r="IO18" s="147"/>
      <c r="IP18" s="160"/>
      <c r="IQ18" s="147"/>
      <c r="IR18" s="147"/>
      <c r="IS18" s="147"/>
      <c r="IT18" s="147"/>
      <c r="IU18" s="147"/>
      <c r="IV18" s="147"/>
      <c r="IW18" s="147"/>
      <c r="IX18" s="147"/>
      <c r="IY18" s="147"/>
      <c r="IZ18" s="147"/>
      <c r="JA18" s="147"/>
      <c r="JB18" s="147"/>
      <c r="JC18" s="398"/>
      <c r="JD18" s="398"/>
      <c r="JE18" s="400"/>
      <c r="JF18" s="400"/>
      <c r="JG18" s="147"/>
      <c r="JH18" s="147"/>
      <c r="JI18" s="147"/>
      <c r="JJ18" s="147"/>
      <c r="JK18" s="147"/>
      <c r="JL18" s="147"/>
      <c r="JM18" s="147"/>
      <c r="JN18" s="147"/>
      <c r="JO18" s="147"/>
      <c r="JP18" s="147"/>
      <c r="JQ18" s="147"/>
      <c r="JR18" s="147"/>
      <c r="JS18" s="147"/>
      <c r="JT18" s="165"/>
      <c r="JU18" s="147"/>
      <c r="JV18" s="147"/>
      <c r="JW18" s="147"/>
      <c r="JX18" s="147"/>
      <c r="JY18" s="147"/>
      <c r="JZ18" s="147"/>
      <c r="KA18" s="147"/>
      <c r="KB18" s="147"/>
      <c r="KC18" s="147"/>
      <c r="KD18" s="147"/>
      <c r="KE18" s="147"/>
      <c r="KF18" s="147"/>
      <c r="KG18" s="147"/>
      <c r="KH18" s="147"/>
      <c r="KI18" s="147"/>
      <c r="KJ18" s="147"/>
      <c r="KK18" s="147"/>
      <c r="KL18" s="393"/>
      <c r="KM18" s="147"/>
      <c r="KN18" s="147"/>
      <c r="KO18" s="147"/>
      <c r="KP18" s="147"/>
      <c r="KQ18" s="147"/>
      <c r="KR18" s="147"/>
      <c r="KS18" s="147"/>
      <c r="KT18" s="147"/>
      <c r="KU18" s="147"/>
      <c r="KV18" s="147"/>
      <c r="KW18" s="147"/>
      <c r="KX18" s="160"/>
      <c r="KY18" s="147"/>
      <c r="KZ18" s="147"/>
      <c r="LA18" s="147"/>
      <c r="LB18" s="407"/>
      <c r="LC18" s="147"/>
      <c r="LD18" s="147"/>
      <c r="LE18" s="147"/>
      <c r="LF18" s="147"/>
      <c r="LG18" s="147"/>
      <c r="LH18" s="147"/>
      <c r="LI18" s="147"/>
      <c r="LJ18" s="147"/>
      <c r="LK18" s="147"/>
      <c r="LL18" s="147"/>
      <c r="LM18" s="147"/>
      <c r="LN18" s="147"/>
      <c r="LO18" s="147"/>
      <c r="LP18" s="147"/>
      <c r="LQ18" s="147"/>
      <c r="LR18" s="147"/>
      <c r="LS18" s="147"/>
      <c r="LT18" s="147"/>
      <c r="LU18" s="147"/>
      <c r="LV18" s="147"/>
      <c r="LW18" s="147"/>
      <c r="LX18" s="147"/>
      <c r="LY18" s="147"/>
      <c r="LZ18" s="147"/>
      <c r="MA18" s="147"/>
      <c r="MB18" s="147"/>
      <c r="MC18" s="403"/>
      <c r="MD18" s="147"/>
      <c r="ME18" s="147"/>
      <c r="MF18" s="147"/>
      <c r="MG18" s="147"/>
      <c r="MH18" s="147"/>
      <c r="MI18" s="147"/>
      <c r="MJ18" s="147"/>
      <c r="MK18" s="147"/>
      <c r="ML18" s="147"/>
      <c r="MM18" s="147"/>
      <c r="MN18" s="147"/>
      <c r="MO18" s="147"/>
      <c r="MP18" s="147"/>
      <c r="MQ18" s="147"/>
      <c r="MR18" s="147"/>
      <c r="MS18" s="147"/>
      <c r="MT18" s="147"/>
      <c r="MU18" s="147"/>
      <c r="MV18" s="147"/>
      <c r="MW18" s="147"/>
      <c r="MX18" s="147"/>
      <c r="MY18" s="147"/>
      <c r="MZ18" s="147"/>
      <c r="NA18" s="147"/>
      <c r="NB18" s="147"/>
      <c r="NC18" s="147"/>
      <c r="ND18" s="147"/>
      <c r="NE18" s="147"/>
      <c r="NF18" s="147"/>
      <c r="NG18" s="147"/>
      <c r="NH18" s="147"/>
      <c r="NI18" s="147"/>
      <c r="NJ18" s="147"/>
      <c r="NK18" s="147"/>
      <c r="NL18" s="147"/>
      <c r="NM18" s="147"/>
      <c r="NN18" s="147"/>
      <c r="NO18" s="147"/>
      <c r="NP18" s="147"/>
      <c r="NQ18" s="173"/>
      <c r="NR18" s="147"/>
      <c r="NS18" s="147"/>
      <c r="NT18" s="147"/>
      <c r="NU18" s="147"/>
      <c r="NV18" s="147"/>
    </row>
    <row r="19" s="104" customFormat="1" ht="13.5" customHeight="1" spans="1:386">
      <c r="A19" s="368"/>
      <c r="B19" s="362"/>
      <c r="C19" s="112"/>
      <c r="D19" s="363" t="s">
        <v>19</v>
      </c>
      <c r="E19" s="112"/>
      <c r="F19" s="364"/>
      <c r="G19" s="364"/>
      <c r="H19" s="364"/>
      <c r="I19" s="364"/>
      <c r="J19" s="364"/>
      <c r="K19" s="364"/>
      <c r="L19" s="364"/>
      <c r="M19" s="364"/>
      <c r="N19" s="364"/>
      <c r="O19" s="364"/>
      <c r="P19" s="364"/>
      <c r="Q19" s="364"/>
      <c r="R19" s="364"/>
      <c r="S19" s="381"/>
      <c r="T19" s="381"/>
      <c r="U19" s="364"/>
      <c r="V19" s="381"/>
      <c r="W19" s="364"/>
      <c r="X19" s="364"/>
      <c r="Y19" s="364"/>
      <c r="Z19" s="364"/>
      <c r="AA19" s="364"/>
      <c r="AB19" s="364"/>
      <c r="AC19" s="364"/>
      <c r="AD19" s="381"/>
      <c r="AE19" s="364"/>
      <c r="AF19" s="364"/>
      <c r="AG19" s="364"/>
      <c r="AH19" s="381"/>
      <c r="AI19" s="364"/>
      <c r="AJ19" s="364"/>
      <c r="AK19" s="364"/>
      <c r="AL19" s="364"/>
      <c r="AM19" s="364"/>
      <c r="AN19" s="364"/>
      <c r="AO19" s="364"/>
      <c r="AP19" s="364"/>
      <c r="AQ19" s="364"/>
      <c r="AR19" s="364"/>
      <c r="AS19" s="364"/>
      <c r="AT19" s="364"/>
      <c r="AU19" s="364"/>
      <c r="AV19" s="364"/>
      <c r="AW19" s="364"/>
      <c r="AX19" s="364"/>
      <c r="AY19" s="364"/>
      <c r="AZ19" s="364"/>
      <c r="BA19" s="364"/>
      <c r="BB19" s="364"/>
      <c r="BC19" s="364"/>
      <c r="BD19" s="364"/>
      <c r="BE19" s="364"/>
      <c r="BF19" s="364"/>
      <c r="BG19" s="364"/>
      <c r="BH19" s="364"/>
      <c r="BI19" s="364"/>
      <c r="BJ19" s="364"/>
      <c r="BK19" s="364"/>
      <c r="BL19" s="364"/>
      <c r="BM19" s="364"/>
      <c r="BN19" s="364"/>
      <c r="BO19" s="364"/>
      <c r="BP19" s="364"/>
      <c r="BQ19" s="364"/>
      <c r="BR19" s="364"/>
      <c r="BS19" s="364"/>
      <c r="BT19" s="385"/>
      <c r="BU19" s="147"/>
      <c r="BV19" s="147"/>
      <c r="BW19" s="147"/>
      <c r="BX19" s="147"/>
      <c r="BY19" s="147"/>
      <c r="BZ19" s="147"/>
      <c r="CA19" s="147"/>
      <c r="CB19" s="147"/>
      <c r="CC19" s="147"/>
      <c r="CD19" s="147"/>
      <c r="CE19" s="147"/>
      <c r="CF19" s="147"/>
      <c r="CG19" s="147"/>
      <c r="CH19" s="147"/>
      <c r="CI19" s="147"/>
      <c r="CJ19" s="147"/>
      <c r="CK19" s="147"/>
      <c r="CN19" s="388"/>
      <c r="CO19" s="147"/>
      <c r="CP19" s="147"/>
      <c r="CQ19" s="147"/>
      <c r="CR19" s="147"/>
      <c r="CS19" s="147"/>
      <c r="CT19" s="147"/>
      <c r="CU19" s="147"/>
      <c r="CV19" s="147"/>
      <c r="CW19" s="147"/>
      <c r="CX19" s="147"/>
      <c r="CY19" s="147"/>
      <c r="CZ19" s="147"/>
      <c r="DA19" s="147"/>
      <c r="DB19" s="147"/>
      <c r="DC19" s="147"/>
      <c r="DD19" s="147"/>
      <c r="DE19" s="147"/>
      <c r="DF19" s="147"/>
      <c r="DG19" s="147"/>
      <c r="DH19" s="147"/>
      <c r="DI19" s="147"/>
      <c r="DJ19" s="147"/>
      <c r="DK19" s="147"/>
      <c r="DL19" s="147"/>
      <c r="DM19" s="147"/>
      <c r="DN19" s="147"/>
      <c r="DO19" s="147"/>
      <c r="DP19" s="147"/>
      <c r="DQ19" s="147"/>
      <c r="DR19" s="147"/>
      <c r="DS19" s="147"/>
      <c r="DT19" s="147"/>
      <c r="DU19" s="147"/>
      <c r="DV19" s="147"/>
      <c r="DW19" s="147"/>
      <c r="DX19" s="147"/>
      <c r="DY19" s="147"/>
      <c r="DZ19" s="147"/>
      <c r="EA19" s="147"/>
      <c r="EB19" s="147"/>
      <c r="EC19" s="147"/>
      <c r="ED19" s="147"/>
      <c r="EE19" s="147"/>
      <c r="EF19" s="147"/>
      <c r="EG19" s="147"/>
      <c r="EH19" s="147"/>
      <c r="EI19" s="147"/>
      <c r="EJ19" s="147"/>
      <c r="EK19" s="147"/>
      <c r="EL19" s="147"/>
      <c r="EM19" s="147"/>
      <c r="EN19" s="147"/>
      <c r="EO19" s="147"/>
      <c r="EP19" s="147"/>
      <c r="EQ19" s="147"/>
      <c r="ER19" s="147"/>
      <c r="ES19" s="147"/>
      <c r="ET19" s="147"/>
      <c r="EU19" s="147"/>
      <c r="EV19" s="147"/>
      <c r="EW19" s="147"/>
      <c r="EX19" s="147"/>
      <c r="EY19" s="147"/>
      <c r="EZ19" s="147"/>
      <c r="FA19" s="147"/>
      <c r="FB19" s="147"/>
      <c r="FC19" s="147"/>
      <c r="FD19" s="147"/>
      <c r="FE19" s="147"/>
      <c r="FF19" s="147"/>
      <c r="FG19" s="147"/>
      <c r="FH19" s="147"/>
      <c r="FI19" s="147"/>
      <c r="FJ19" s="147"/>
      <c r="FK19" s="147"/>
      <c r="FL19" s="147"/>
      <c r="FM19" s="147"/>
      <c r="FN19" s="147"/>
      <c r="FO19" s="147"/>
      <c r="FP19" s="147"/>
      <c r="FQ19" s="147"/>
      <c r="FR19" s="147"/>
      <c r="FS19" s="147"/>
      <c r="FT19" s="147"/>
      <c r="FU19" s="147"/>
      <c r="FV19" s="147"/>
      <c r="FW19" s="147"/>
      <c r="FX19" s="147"/>
      <c r="FY19" s="147"/>
      <c r="FZ19" s="147"/>
      <c r="GA19" s="147"/>
      <c r="GB19" s="147"/>
      <c r="GC19" s="147"/>
      <c r="GD19" s="147"/>
      <c r="GE19" s="147"/>
      <c r="GF19" s="147"/>
      <c r="GG19" s="147"/>
      <c r="GH19" s="147"/>
      <c r="GI19" s="147"/>
      <c r="GJ19" s="147"/>
      <c r="GK19" s="147"/>
      <c r="GL19" s="147"/>
      <c r="GM19" s="147"/>
      <c r="GN19" s="147"/>
      <c r="GO19" s="147"/>
      <c r="GP19" s="395"/>
      <c r="GQ19" s="147"/>
      <c r="GR19" s="147"/>
      <c r="GS19" s="147"/>
      <c r="GT19" s="147"/>
      <c r="GU19" s="147"/>
      <c r="GV19" s="147"/>
      <c r="GW19" s="147"/>
      <c r="GX19" s="147"/>
      <c r="GY19" s="147"/>
      <c r="GZ19" s="147"/>
      <c r="HA19" s="147"/>
      <c r="HB19" s="147"/>
      <c r="HC19" s="147"/>
      <c r="HD19" s="147"/>
      <c r="HE19" s="147"/>
      <c r="HF19" s="147"/>
      <c r="HG19" s="147"/>
      <c r="HH19" s="147"/>
      <c r="HI19" s="147"/>
      <c r="HJ19" s="147"/>
      <c r="HK19" s="147"/>
      <c r="HL19" s="147"/>
      <c r="HM19" s="147"/>
      <c r="HN19" s="147"/>
      <c r="HO19" s="147"/>
      <c r="HP19" s="147"/>
      <c r="HQ19" s="147"/>
      <c r="HR19" s="147"/>
      <c r="HS19" s="160"/>
      <c r="HT19" s="147"/>
      <c r="HU19" s="147"/>
      <c r="HV19" s="147"/>
      <c r="HW19" s="147"/>
      <c r="HX19" s="147"/>
      <c r="HY19" s="147"/>
      <c r="HZ19" s="147"/>
      <c r="IA19" s="147"/>
      <c r="IB19" s="147"/>
      <c r="IC19" s="147"/>
      <c r="ID19" s="147"/>
      <c r="IE19" s="147"/>
      <c r="IF19" s="147"/>
      <c r="IG19" s="147"/>
      <c r="IH19" s="147"/>
      <c r="II19" s="147"/>
      <c r="IJ19" s="147"/>
      <c r="IK19" s="147"/>
      <c r="IL19" s="147"/>
      <c r="IM19" s="147"/>
      <c r="IN19" s="147"/>
      <c r="IO19" s="147"/>
      <c r="IP19" s="160"/>
      <c r="IQ19" s="147"/>
      <c r="IR19" s="147"/>
      <c r="IS19" s="147"/>
      <c r="IT19" s="147"/>
      <c r="IU19" s="147"/>
      <c r="IV19" s="147"/>
      <c r="IW19" s="147"/>
      <c r="IX19" s="147"/>
      <c r="IY19" s="147"/>
      <c r="IZ19" s="147"/>
      <c r="JA19" s="147"/>
      <c r="JB19" s="147"/>
      <c r="JC19" s="398"/>
      <c r="JD19" s="398"/>
      <c r="JE19" s="400"/>
      <c r="JF19" s="400"/>
      <c r="JG19" s="147"/>
      <c r="JH19" s="147"/>
      <c r="JI19" s="147"/>
      <c r="JJ19" s="147"/>
      <c r="JK19" s="147"/>
      <c r="JL19" s="147"/>
      <c r="JM19" s="147"/>
      <c r="JN19" s="147"/>
      <c r="JO19" s="147"/>
      <c r="JP19" s="147"/>
      <c r="JQ19" s="147"/>
      <c r="JR19" s="147"/>
      <c r="JS19" s="147"/>
      <c r="JT19" s="165"/>
      <c r="JU19" s="147"/>
      <c r="JV19" s="147"/>
      <c r="JW19" s="147"/>
      <c r="JX19" s="147"/>
      <c r="JY19" s="147"/>
      <c r="JZ19" s="147"/>
      <c r="KA19" s="147"/>
      <c r="KB19" s="147"/>
      <c r="KC19" s="147"/>
      <c r="KD19" s="147"/>
      <c r="KE19" s="147"/>
      <c r="KF19" s="147"/>
      <c r="KG19" s="147"/>
      <c r="KH19" s="147"/>
      <c r="KI19" s="147"/>
      <c r="KJ19" s="147"/>
      <c r="KK19" s="147"/>
      <c r="KL19" s="393"/>
      <c r="KM19" s="147"/>
      <c r="KN19" s="147"/>
      <c r="KO19" s="147"/>
      <c r="KP19" s="147"/>
      <c r="KQ19" s="147"/>
      <c r="KR19" s="147"/>
      <c r="KS19" s="147"/>
      <c r="KT19" s="147"/>
      <c r="KU19" s="147"/>
      <c r="KV19" s="147"/>
      <c r="KW19" s="147"/>
      <c r="KX19" s="160"/>
      <c r="KY19" s="147"/>
      <c r="KZ19" s="147"/>
      <c r="LA19" s="147"/>
      <c r="LB19" s="407"/>
      <c r="LC19" s="147"/>
      <c r="LD19" s="147"/>
      <c r="LE19" s="147"/>
      <c r="LF19" s="147"/>
      <c r="LG19" s="147"/>
      <c r="LH19" s="147"/>
      <c r="LI19" s="147"/>
      <c r="LJ19" s="147"/>
      <c r="LK19" s="147"/>
      <c r="LL19" s="147"/>
      <c r="LM19" s="147"/>
      <c r="LN19" s="147"/>
      <c r="LO19" s="147"/>
      <c r="LP19" s="147"/>
      <c r="LQ19" s="147"/>
      <c r="LR19" s="147"/>
      <c r="LS19" s="147"/>
      <c r="LT19" s="147"/>
      <c r="LU19" s="147"/>
      <c r="LV19" s="147"/>
      <c r="LW19" s="147"/>
      <c r="LX19" s="147"/>
      <c r="LY19" s="147"/>
      <c r="LZ19" s="147"/>
      <c r="MA19" s="147"/>
      <c r="MB19" s="147"/>
      <c r="MC19" s="403"/>
      <c r="MD19" s="147"/>
      <c r="ME19" s="147"/>
      <c r="MF19" s="147"/>
      <c r="MG19" s="147"/>
      <c r="MH19" s="147"/>
      <c r="MI19" s="147"/>
      <c r="MJ19" s="147"/>
      <c r="MK19" s="147"/>
      <c r="ML19" s="147"/>
      <c r="MM19" s="147"/>
      <c r="MN19" s="147"/>
      <c r="MO19" s="147"/>
      <c r="MP19" s="147"/>
      <c r="MQ19" s="147"/>
      <c r="MR19" s="147"/>
      <c r="MS19" s="147"/>
      <c r="MT19" s="147"/>
      <c r="MU19" s="147"/>
      <c r="MV19" s="147"/>
      <c r="MW19" s="147"/>
      <c r="MX19" s="147"/>
      <c r="MY19" s="147"/>
      <c r="MZ19" s="147"/>
      <c r="NA19" s="147"/>
      <c r="NB19" s="147"/>
      <c r="NC19" s="147"/>
      <c r="ND19" s="147"/>
      <c r="NE19" s="147"/>
      <c r="NF19" s="147"/>
      <c r="NG19" s="147"/>
      <c r="NH19" s="147"/>
      <c r="NI19" s="147"/>
      <c r="NJ19" s="147"/>
      <c r="NK19" s="147"/>
      <c r="NL19" s="147"/>
      <c r="NM19" s="147"/>
      <c r="NN19" s="147"/>
      <c r="NO19" s="147"/>
      <c r="NP19" s="147"/>
      <c r="NQ19" s="173"/>
      <c r="NR19" s="147"/>
      <c r="NS19" s="147"/>
      <c r="NT19" s="147"/>
      <c r="NU19" s="147"/>
      <c r="NV19" s="147"/>
    </row>
    <row r="20" s="105" customFormat="1" ht="13.5" customHeight="1" spans="1:386">
      <c r="A20" s="369"/>
      <c r="B20" s="365"/>
      <c r="C20" s="123"/>
      <c r="D20" s="366" t="s">
        <v>20</v>
      </c>
      <c r="E20" s="123"/>
      <c r="F20" s="367"/>
      <c r="G20" s="367"/>
      <c r="H20" s="367"/>
      <c r="I20" s="367"/>
      <c r="J20" s="367"/>
      <c r="K20" s="367"/>
      <c r="L20" s="367"/>
      <c r="M20" s="367"/>
      <c r="N20" s="367"/>
      <c r="O20" s="367"/>
      <c r="P20" s="367"/>
      <c r="Q20" s="367"/>
      <c r="R20" s="367"/>
      <c r="S20" s="382"/>
      <c r="T20" s="382"/>
      <c r="U20" s="367"/>
      <c r="V20" s="382"/>
      <c r="W20" s="367"/>
      <c r="X20" s="367"/>
      <c r="Y20" s="367"/>
      <c r="Z20" s="367"/>
      <c r="AA20" s="367"/>
      <c r="AB20" s="367"/>
      <c r="AC20" s="367"/>
      <c r="AD20" s="367"/>
      <c r="AE20" s="367"/>
      <c r="AF20" s="367"/>
      <c r="AG20" s="367"/>
      <c r="AH20" s="382"/>
      <c r="AI20" s="367"/>
      <c r="AJ20" s="367"/>
      <c r="AK20" s="367"/>
      <c r="AL20" s="367"/>
      <c r="AM20" s="367"/>
      <c r="AN20" s="367"/>
      <c r="AO20" s="367"/>
      <c r="AP20" s="367"/>
      <c r="AQ20" s="367"/>
      <c r="AR20" s="367"/>
      <c r="AS20" s="367"/>
      <c r="AT20" s="367"/>
      <c r="AU20" s="367"/>
      <c r="AV20" s="367"/>
      <c r="AW20" s="367"/>
      <c r="AX20" s="367"/>
      <c r="AY20" s="367"/>
      <c r="AZ20" s="367"/>
      <c r="BA20" s="367"/>
      <c r="BB20" s="367"/>
      <c r="BC20" s="367"/>
      <c r="BD20" s="367"/>
      <c r="BE20" s="367"/>
      <c r="BF20" s="367"/>
      <c r="BG20" s="367"/>
      <c r="BH20" s="367"/>
      <c r="BI20" s="367"/>
      <c r="BJ20" s="367"/>
      <c r="BK20" s="367"/>
      <c r="BL20" s="367"/>
      <c r="BM20" s="367"/>
      <c r="BN20" s="367"/>
      <c r="BO20" s="367"/>
      <c r="BP20" s="367"/>
      <c r="BQ20" s="367"/>
      <c r="BR20" s="367"/>
      <c r="BS20" s="367"/>
      <c r="BT20" s="386"/>
      <c r="BU20" s="148"/>
      <c r="BV20" s="148"/>
      <c r="BW20" s="148"/>
      <c r="BX20" s="148"/>
      <c r="BY20" s="148"/>
      <c r="BZ20" s="148"/>
      <c r="CA20" s="148"/>
      <c r="CB20" s="148"/>
      <c r="CC20" s="148"/>
      <c r="CD20" s="148"/>
      <c r="CE20" s="148"/>
      <c r="CF20" s="148"/>
      <c r="CG20" s="148"/>
      <c r="CH20" s="148"/>
      <c r="CI20" s="148"/>
      <c r="CJ20" s="148"/>
      <c r="CK20" s="148"/>
      <c r="CN20" s="389"/>
      <c r="CO20" s="148"/>
      <c r="CP20" s="148"/>
      <c r="CR20" s="148"/>
      <c r="CS20" s="148"/>
      <c r="CT20" s="148"/>
      <c r="CU20" s="148"/>
      <c r="CV20" s="148"/>
      <c r="CW20" s="148"/>
      <c r="CX20" s="148"/>
      <c r="CY20" s="148"/>
      <c r="CZ20" s="148"/>
      <c r="DA20" s="148"/>
      <c r="DB20" s="148"/>
      <c r="DC20" s="148"/>
      <c r="DD20" s="148"/>
      <c r="DE20" s="148"/>
      <c r="DF20" s="148"/>
      <c r="DG20" s="148"/>
      <c r="DH20" s="148"/>
      <c r="DI20" s="148"/>
      <c r="DJ20" s="148"/>
      <c r="DK20" s="148"/>
      <c r="DL20" s="148"/>
      <c r="DM20" s="148"/>
      <c r="DN20" s="148"/>
      <c r="DO20" s="148"/>
      <c r="DP20" s="148"/>
      <c r="DQ20" s="148"/>
      <c r="DR20" s="148"/>
      <c r="DS20" s="148"/>
      <c r="DT20" s="148"/>
      <c r="DU20" s="148"/>
      <c r="DV20" s="148"/>
      <c r="DW20" s="148"/>
      <c r="DX20" s="148"/>
      <c r="DY20" s="148"/>
      <c r="DZ20" s="148"/>
      <c r="EA20" s="148"/>
      <c r="EB20" s="148"/>
      <c r="EC20" s="148"/>
      <c r="ED20" s="148"/>
      <c r="EE20" s="148"/>
      <c r="EF20" s="148"/>
      <c r="EG20" s="148"/>
      <c r="EH20" s="148"/>
      <c r="EI20" s="148"/>
      <c r="EJ20" s="148"/>
      <c r="EK20" s="148"/>
      <c r="EL20" s="148"/>
      <c r="EM20" s="148"/>
      <c r="EN20" s="148"/>
      <c r="EO20" s="148"/>
      <c r="EP20" s="148"/>
      <c r="EQ20" s="148"/>
      <c r="ER20" s="148"/>
      <c r="ES20" s="148"/>
      <c r="ET20" s="148"/>
      <c r="EU20" s="148"/>
      <c r="EV20" s="148"/>
      <c r="EW20" s="148"/>
      <c r="EX20" s="148"/>
      <c r="EY20" s="148"/>
      <c r="EZ20" s="148"/>
      <c r="FA20" s="148"/>
      <c r="FB20" s="148"/>
      <c r="FC20" s="148"/>
      <c r="FD20" s="148"/>
      <c r="FE20" s="148"/>
      <c r="FF20" s="148"/>
      <c r="FG20" s="148"/>
      <c r="FH20" s="148"/>
      <c r="FI20" s="148"/>
      <c r="FJ20" s="148"/>
      <c r="FK20" s="148"/>
      <c r="FL20" s="148"/>
      <c r="FM20" s="148"/>
      <c r="FN20" s="148"/>
      <c r="FO20" s="148"/>
      <c r="FP20" s="148"/>
      <c r="FQ20" s="148">
        <v>1</v>
      </c>
      <c r="FR20" s="148"/>
      <c r="FS20" s="148"/>
      <c r="FT20" s="148"/>
      <c r="FU20" s="148"/>
      <c r="FV20" s="148"/>
      <c r="FW20" s="148"/>
      <c r="FX20" s="148"/>
      <c r="FY20" s="148"/>
      <c r="FZ20" s="148"/>
      <c r="GA20" s="148"/>
      <c r="GB20" s="148"/>
      <c r="GC20" s="148"/>
      <c r="GD20" s="148"/>
      <c r="GE20" s="148"/>
      <c r="GF20" s="148"/>
      <c r="GG20" s="148"/>
      <c r="GH20" s="148"/>
      <c r="GI20" s="148"/>
      <c r="GJ20" s="148"/>
      <c r="GK20" s="148"/>
      <c r="GL20" s="148"/>
      <c r="GM20" s="148"/>
      <c r="GN20" s="148"/>
      <c r="GO20" s="148"/>
      <c r="GP20" s="396"/>
      <c r="GQ20" s="148"/>
      <c r="GR20" s="148"/>
      <c r="GS20" s="148"/>
      <c r="GT20" s="148"/>
      <c r="GU20" s="148"/>
      <c r="GV20" s="148"/>
      <c r="GW20" s="148"/>
      <c r="GX20" s="148"/>
      <c r="GY20" s="148"/>
      <c r="GZ20" s="148"/>
      <c r="HA20" s="148"/>
      <c r="HB20" s="148"/>
      <c r="HC20" s="148"/>
      <c r="HD20" s="148"/>
      <c r="HE20" s="148"/>
      <c r="HF20" s="148"/>
      <c r="HG20" s="148"/>
      <c r="HH20" s="148"/>
      <c r="HI20" s="148"/>
      <c r="HJ20" s="148"/>
      <c r="HK20" s="148"/>
      <c r="HL20" s="148"/>
      <c r="HM20" s="148"/>
      <c r="HN20" s="148"/>
      <c r="HO20" s="148"/>
      <c r="HP20" s="148"/>
      <c r="HQ20" s="148"/>
      <c r="HR20" s="148"/>
      <c r="HS20" s="161"/>
      <c r="HT20" s="148"/>
      <c r="HU20" s="148"/>
      <c r="HV20" s="148"/>
      <c r="HW20" s="148"/>
      <c r="HX20" s="148"/>
      <c r="HY20" s="148"/>
      <c r="HZ20" s="148"/>
      <c r="IA20" s="148"/>
      <c r="IB20" s="148"/>
      <c r="IC20" s="148"/>
      <c r="ID20" s="148"/>
      <c r="IE20" s="148"/>
      <c r="IF20" s="148"/>
      <c r="IG20" s="148"/>
      <c r="IH20" s="148"/>
      <c r="II20" s="148"/>
      <c r="IJ20" s="148"/>
      <c r="IK20" s="148"/>
      <c r="IL20" s="148"/>
      <c r="IM20" s="148"/>
      <c r="IN20" s="148"/>
      <c r="IO20" s="148"/>
      <c r="IP20" s="161"/>
      <c r="IQ20" s="148"/>
      <c r="IR20" s="148"/>
      <c r="IS20" s="148"/>
      <c r="IT20" s="148"/>
      <c r="IU20" s="148"/>
      <c r="IV20" s="148"/>
      <c r="IW20" s="148"/>
      <c r="IX20" s="148"/>
      <c r="IY20" s="148"/>
      <c r="IZ20" s="148"/>
      <c r="JA20" s="148"/>
      <c r="JB20" s="148"/>
      <c r="JC20" s="399"/>
      <c r="JD20" s="399"/>
      <c r="JE20" s="400"/>
      <c r="JF20" s="400"/>
      <c r="JG20" s="148"/>
      <c r="JH20" s="148"/>
      <c r="JI20" s="148"/>
      <c r="JJ20" s="148"/>
      <c r="JK20" s="148"/>
      <c r="JL20" s="148">
        <v>1</v>
      </c>
      <c r="JM20" s="148"/>
      <c r="JN20" s="148"/>
      <c r="JO20" s="148"/>
      <c r="JP20" s="148"/>
      <c r="JQ20" s="148"/>
      <c r="JR20" s="148"/>
      <c r="JS20" s="148"/>
      <c r="JT20" s="166"/>
      <c r="JU20" s="148"/>
      <c r="JV20" s="148"/>
      <c r="JW20" s="148"/>
      <c r="JX20" s="148"/>
      <c r="JY20" s="148"/>
      <c r="JZ20" s="148"/>
      <c r="KA20" s="148"/>
      <c r="KB20" s="148"/>
      <c r="KC20" s="148"/>
      <c r="KD20" s="148"/>
      <c r="KE20" s="148"/>
      <c r="KF20" s="148"/>
      <c r="KG20" s="148"/>
      <c r="KH20" s="148"/>
      <c r="KI20" s="148"/>
      <c r="KJ20" s="148"/>
      <c r="KK20" s="148"/>
      <c r="KL20" s="405"/>
      <c r="KM20" s="148"/>
      <c r="KN20" s="148"/>
      <c r="KO20" s="148"/>
      <c r="KP20" s="148"/>
      <c r="KQ20" s="148"/>
      <c r="KR20" s="148"/>
      <c r="KS20" s="148"/>
      <c r="KT20" s="148"/>
      <c r="KU20" s="148"/>
      <c r="KV20" s="148"/>
      <c r="KW20" s="148"/>
      <c r="KX20" s="161"/>
      <c r="KY20" s="148"/>
      <c r="KZ20" s="148"/>
      <c r="LA20" s="148"/>
      <c r="LB20" s="409"/>
      <c r="LC20" s="148"/>
      <c r="LD20" s="148"/>
      <c r="LE20" s="148"/>
      <c r="LF20" s="148"/>
      <c r="LG20" s="148"/>
      <c r="LH20" s="148"/>
      <c r="LI20" s="148"/>
      <c r="LJ20" s="148"/>
      <c r="LK20" s="148"/>
      <c r="LL20" s="148"/>
      <c r="LM20" s="148"/>
      <c r="LN20" s="148"/>
      <c r="LO20" s="148"/>
      <c r="LP20" s="148"/>
      <c r="LQ20" s="148"/>
      <c r="LR20" s="148"/>
      <c r="LS20" s="148"/>
      <c r="LT20" s="148"/>
      <c r="LU20" s="148"/>
      <c r="LV20" s="148"/>
      <c r="LW20" s="148"/>
      <c r="LX20" s="148"/>
      <c r="LY20" s="148"/>
      <c r="LZ20" s="148"/>
      <c r="MA20" s="148"/>
      <c r="MB20" s="148"/>
      <c r="MC20" s="404"/>
      <c r="MD20" s="148"/>
      <c r="ME20" s="148"/>
      <c r="MF20" s="148"/>
      <c r="MG20" s="148"/>
      <c r="MH20" s="148"/>
      <c r="MI20" s="148"/>
      <c r="MJ20" s="148"/>
      <c r="MK20" s="148"/>
      <c r="ML20" s="148"/>
      <c r="MM20" s="148"/>
      <c r="MN20" s="148"/>
      <c r="MO20" s="148"/>
      <c r="MP20" s="148"/>
      <c r="MQ20" s="148"/>
      <c r="MR20" s="148"/>
      <c r="MS20" s="148"/>
      <c r="MT20" s="148"/>
      <c r="MU20" s="148"/>
      <c r="MV20" s="148"/>
      <c r="MW20" s="148"/>
      <c r="MX20" s="148"/>
      <c r="MY20" s="148"/>
      <c r="MZ20" s="148"/>
      <c r="NA20" s="148"/>
      <c r="NB20" s="148"/>
      <c r="NC20" s="148"/>
      <c r="ND20" s="148"/>
      <c r="NE20" s="148"/>
      <c r="NF20" s="148"/>
      <c r="NG20" s="148"/>
      <c r="NH20" s="148"/>
      <c r="NI20" s="148"/>
      <c r="NJ20" s="148"/>
      <c r="NK20" s="148"/>
      <c r="NL20" s="148"/>
      <c r="NM20" s="148"/>
      <c r="NN20" s="148"/>
      <c r="NO20" s="148"/>
      <c r="NP20" s="148"/>
      <c r="NQ20" s="174"/>
      <c r="NR20" s="148"/>
      <c r="NS20" s="148"/>
      <c r="NT20" s="148"/>
      <c r="NU20" s="148"/>
      <c r="NV20" s="148"/>
    </row>
    <row r="21" s="104" customFormat="1" ht="13.5" customHeight="1" spans="1:386">
      <c r="A21" s="371"/>
      <c r="B21" s="362"/>
      <c r="C21" s="112"/>
      <c r="D21" s="363" t="s">
        <v>21</v>
      </c>
      <c r="E21" s="112"/>
      <c r="F21" s="364">
        <v>2</v>
      </c>
      <c r="G21" s="364">
        <f t="shared" ref="G21:BR21" si="21">F21+G18-G20-G19</f>
        <v>2</v>
      </c>
      <c r="H21" s="364">
        <f t="shared" si="21"/>
        <v>2</v>
      </c>
      <c r="I21" s="364">
        <f t="shared" si="21"/>
        <v>2</v>
      </c>
      <c r="J21" s="364">
        <f t="shared" si="21"/>
        <v>2</v>
      </c>
      <c r="K21" s="364">
        <f t="shared" si="21"/>
        <v>2</v>
      </c>
      <c r="L21" s="364">
        <f t="shared" si="21"/>
        <v>2</v>
      </c>
      <c r="M21" s="364">
        <f t="shared" si="21"/>
        <v>2</v>
      </c>
      <c r="N21" s="364">
        <f t="shared" si="21"/>
        <v>2</v>
      </c>
      <c r="O21" s="364">
        <f t="shared" si="21"/>
        <v>2</v>
      </c>
      <c r="P21" s="364">
        <f t="shared" si="21"/>
        <v>2</v>
      </c>
      <c r="Q21" s="364">
        <f t="shared" si="21"/>
        <v>2</v>
      </c>
      <c r="R21" s="364">
        <f t="shared" si="21"/>
        <v>2</v>
      </c>
      <c r="S21" s="381">
        <f t="shared" si="21"/>
        <v>2</v>
      </c>
      <c r="T21" s="381">
        <f t="shared" si="21"/>
        <v>2</v>
      </c>
      <c r="U21" s="364">
        <f t="shared" si="21"/>
        <v>2</v>
      </c>
      <c r="V21" s="381">
        <f t="shared" si="21"/>
        <v>2</v>
      </c>
      <c r="W21" s="364">
        <f t="shared" si="21"/>
        <v>2</v>
      </c>
      <c r="X21" s="364">
        <f t="shared" si="21"/>
        <v>2</v>
      </c>
      <c r="Y21" s="364">
        <f t="shared" si="21"/>
        <v>2</v>
      </c>
      <c r="Z21" s="364">
        <f t="shared" si="21"/>
        <v>2</v>
      </c>
      <c r="AA21" s="364">
        <f t="shared" si="21"/>
        <v>2</v>
      </c>
      <c r="AB21" s="364">
        <f t="shared" si="21"/>
        <v>2</v>
      </c>
      <c r="AC21" s="364">
        <f t="shared" si="21"/>
        <v>2</v>
      </c>
      <c r="AD21" s="41">
        <f t="shared" si="21"/>
        <v>2</v>
      </c>
      <c r="AE21" s="41">
        <f t="shared" si="21"/>
        <v>2</v>
      </c>
      <c r="AF21" s="41">
        <f t="shared" si="21"/>
        <v>2</v>
      </c>
      <c r="AG21" s="41">
        <f t="shared" si="21"/>
        <v>2</v>
      </c>
      <c r="AH21" s="41">
        <f t="shared" si="21"/>
        <v>2</v>
      </c>
      <c r="AI21" s="41">
        <f t="shared" si="21"/>
        <v>2</v>
      </c>
      <c r="AJ21" s="41">
        <f t="shared" si="21"/>
        <v>2</v>
      </c>
      <c r="AK21" s="41">
        <f t="shared" si="21"/>
        <v>2</v>
      </c>
      <c r="AL21" s="41">
        <f t="shared" si="21"/>
        <v>2</v>
      </c>
      <c r="AM21" s="41">
        <f t="shared" si="21"/>
        <v>2</v>
      </c>
      <c r="AN21" s="41">
        <f t="shared" si="21"/>
        <v>2</v>
      </c>
      <c r="AO21" s="41">
        <f t="shared" si="21"/>
        <v>2</v>
      </c>
      <c r="AP21" s="41">
        <f t="shared" si="21"/>
        <v>2</v>
      </c>
      <c r="AQ21" s="41">
        <f t="shared" si="21"/>
        <v>2</v>
      </c>
      <c r="AR21" s="41">
        <f t="shared" si="21"/>
        <v>2</v>
      </c>
      <c r="AS21" s="41">
        <f t="shared" si="21"/>
        <v>2</v>
      </c>
      <c r="AT21" s="41">
        <f t="shared" si="21"/>
        <v>2</v>
      </c>
      <c r="AU21" s="41">
        <f t="shared" si="21"/>
        <v>2</v>
      </c>
      <c r="AV21" s="41">
        <f t="shared" si="21"/>
        <v>2</v>
      </c>
      <c r="AW21" s="41">
        <f t="shared" si="21"/>
        <v>2</v>
      </c>
      <c r="AX21" s="41">
        <f t="shared" si="21"/>
        <v>2</v>
      </c>
      <c r="AY21" s="41">
        <f t="shared" si="21"/>
        <v>2</v>
      </c>
      <c r="AZ21" s="41">
        <f t="shared" si="21"/>
        <v>2</v>
      </c>
      <c r="BA21" s="41">
        <f t="shared" si="21"/>
        <v>2</v>
      </c>
      <c r="BB21" s="41">
        <f t="shared" si="21"/>
        <v>2</v>
      </c>
      <c r="BC21" s="41">
        <f t="shared" si="21"/>
        <v>2</v>
      </c>
      <c r="BD21" s="41">
        <f t="shared" si="21"/>
        <v>2</v>
      </c>
      <c r="BE21" s="41">
        <f t="shared" si="21"/>
        <v>2</v>
      </c>
      <c r="BF21" s="41">
        <f t="shared" si="21"/>
        <v>2</v>
      </c>
      <c r="BG21" s="41">
        <f t="shared" si="21"/>
        <v>2</v>
      </c>
      <c r="BH21" s="41">
        <f t="shared" si="21"/>
        <v>2</v>
      </c>
      <c r="BI21" s="41">
        <f t="shared" si="21"/>
        <v>2</v>
      </c>
      <c r="BJ21" s="41">
        <f t="shared" si="21"/>
        <v>2</v>
      </c>
      <c r="BK21" s="41">
        <f t="shared" si="21"/>
        <v>2</v>
      </c>
      <c r="BL21" s="41">
        <f t="shared" si="21"/>
        <v>2</v>
      </c>
      <c r="BM21" s="41">
        <f t="shared" si="21"/>
        <v>2</v>
      </c>
      <c r="BN21" s="41">
        <f t="shared" si="21"/>
        <v>2</v>
      </c>
      <c r="BO21" s="41">
        <f t="shared" si="21"/>
        <v>2</v>
      </c>
      <c r="BP21" s="41">
        <f t="shared" si="21"/>
        <v>2</v>
      </c>
      <c r="BQ21" s="41">
        <f t="shared" si="21"/>
        <v>2</v>
      </c>
      <c r="BR21" s="41">
        <f t="shared" si="21"/>
        <v>2</v>
      </c>
      <c r="BS21" s="41">
        <f t="shared" ref="BS21:CM21" si="22">BR21+BS18-BS20-BS19</f>
        <v>2</v>
      </c>
      <c r="BT21" s="66">
        <f t="shared" si="22"/>
        <v>2</v>
      </c>
      <c r="BU21" s="41">
        <f t="shared" si="22"/>
        <v>2</v>
      </c>
      <c r="BV21" s="41">
        <f t="shared" si="22"/>
        <v>2</v>
      </c>
      <c r="BW21" s="41">
        <f t="shared" si="22"/>
        <v>2</v>
      </c>
      <c r="BX21" s="41">
        <f t="shared" si="22"/>
        <v>2</v>
      </c>
      <c r="BY21" s="41">
        <f t="shared" si="22"/>
        <v>2</v>
      </c>
      <c r="BZ21" s="41">
        <f t="shared" si="22"/>
        <v>2</v>
      </c>
      <c r="CA21" s="41">
        <f t="shared" si="22"/>
        <v>2</v>
      </c>
      <c r="CB21" s="41">
        <f t="shared" si="22"/>
        <v>2</v>
      </c>
      <c r="CC21" s="41">
        <f t="shared" si="22"/>
        <v>2</v>
      </c>
      <c r="CD21" s="41">
        <f t="shared" si="22"/>
        <v>2</v>
      </c>
      <c r="CE21" s="41">
        <f t="shared" si="22"/>
        <v>2</v>
      </c>
      <c r="CF21" s="41">
        <f t="shared" si="22"/>
        <v>2</v>
      </c>
      <c r="CG21" s="41">
        <f t="shared" si="22"/>
        <v>2</v>
      </c>
      <c r="CH21" s="41">
        <f t="shared" si="22"/>
        <v>2</v>
      </c>
      <c r="CI21" s="41">
        <f t="shared" si="22"/>
        <v>2</v>
      </c>
      <c r="CJ21" s="41">
        <f t="shared" si="22"/>
        <v>2</v>
      </c>
      <c r="CK21" s="41">
        <f t="shared" si="22"/>
        <v>2</v>
      </c>
      <c r="CL21" s="75">
        <f t="shared" si="22"/>
        <v>2</v>
      </c>
      <c r="CM21" s="390">
        <f t="shared" si="22"/>
        <v>2</v>
      </c>
      <c r="CN21" s="388"/>
      <c r="CO21" s="391">
        <v>2</v>
      </c>
      <c r="CP21" s="391">
        <v>2</v>
      </c>
      <c r="CQ21" s="391">
        <v>2</v>
      </c>
      <c r="CR21" s="391">
        <v>2</v>
      </c>
      <c r="CS21" s="391">
        <v>2</v>
      </c>
      <c r="CT21" s="391">
        <v>2</v>
      </c>
      <c r="CU21" s="391">
        <v>2</v>
      </c>
      <c r="CV21" s="391">
        <v>2</v>
      </c>
      <c r="CW21" s="391">
        <v>2</v>
      </c>
      <c r="CX21" s="391">
        <v>2</v>
      </c>
      <c r="CY21" s="391">
        <v>2</v>
      </c>
      <c r="CZ21" s="391">
        <v>2</v>
      </c>
      <c r="DA21" s="391">
        <v>2</v>
      </c>
      <c r="DB21" s="391">
        <v>2</v>
      </c>
      <c r="DC21" s="391">
        <v>2</v>
      </c>
      <c r="DD21" s="391">
        <v>2</v>
      </c>
      <c r="DE21" s="391">
        <v>2</v>
      </c>
      <c r="DF21" s="391">
        <v>2</v>
      </c>
      <c r="DG21" s="391">
        <v>2</v>
      </c>
      <c r="DH21" s="391">
        <v>2</v>
      </c>
      <c r="DI21" s="391">
        <v>2</v>
      </c>
      <c r="DJ21" s="391">
        <v>2</v>
      </c>
      <c r="DK21" s="391">
        <v>2</v>
      </c>
      <c r="DL21" s="147">
        <v>2</v>
      </c>
      <c r="DM21" s="147">
        <v>2</v>
      </c>
      <c r="DN21" s="147">
        <v>2</v>
      </c>
      <c r="DO21" s="147">
        <v>2</v>
      </c>
      <c r="DP21" s="147">
        <v>2</v>
      </c>
      <c r="DQ21" s="147">
        <v>2</v>
      </c>
      <c r="DR21" s="147">
        <v>2</v>
      </c>
      <c r="DS21" s="147">
        <v>2</v>
      </c>
      <c r="DT21" s="147">
        <v>2</v>
      </c>
      <c r="DU21" s="147">
        <v>2</v>
      </c>
      <c r="DV21" s="147">
        <v>2</v>
      </c>
      <c r="DW21" s="147">
        <v>2</v>
      </c>
      <c r="DX21" s="147">
        <v>2</v>
      </c>
      <c r="DY21" s="147">
        <v>2</v>
      </c>
      <c r="DZ21" s="147">
        <v>2</v>
      </c>
      <c r="EA21" s="147">
        <v>2</v>
      </c>
      <c r="EB21" s="147">
        <v>2</v>
      </c>
      <c r="EC21" s="147">
        <v>2</v>
      </c>
      <c r="ED21" s="147">
        <v>2</v>
      </c>
      <c r="EE21" s="147">
        <v>2</v>
      </c>
      <c r="EF21" s="147">
        <v>2</v>
      </c>
      <c r="EG21" s="147">
        <v>2</v>
      </c>
      <c r="EH21" s="147">
        <v>2</v>
      </c>
      <c r="EI21" s="147">
        <v>2</v>
      </c>
      <c r="EJ21" s="147">
        <v>2</v>
      </c>
      <c r="EK21" s="147">
        <v>2</v>
      </c>
      <c r="EL21" s="147">
        <v>2</v>
      </c>
      <c r="EM21" s="147">
        <v>2</v>
      </c>
      <c r="EN21" s="147">
        <v>2</v>
      </c>
      <c r="EO21" s="147">
        <v>2</v>
      </c>
      <c r="EP21" s="147">
        <v>2</v>
      </c>
      <c r="EQ21" s="147">
        <v>2</v>
      </c>
      <c r="ER21" s="147">
        <v>2</v>
      </c>
      <c r="ES21" s="147">
        <v>2</v>
      </c>
      <c r="ET21" s="147">
        <v>2</v>
      </c>
      <c r="EU21" s="147">
        <v>2</v>
      </c>
      <c r="EV21" s="147">
        <v>2</v>
      </c>
      <c r="EW21" s="147">
        <v>2</v>
      </c>
      <c r="EX21" s="147">
        <v>2</v>
      </c>
      <c r="EY21" s="147">
        <v>2</v>
      </c>
      <c r="EZ21" s="147">
        <v>2</v>
      </c>
      <c r="FA21" s="147">
        <v>2</v>
      </c>
      <c r="FB21" s="147">
        <v>2</v>
      </c>
      <c r="FC21" s="147">
        <v>2</v>
      </c>
      <c r="FD21" s="147">
        <v>2</v>
      </c>
      <c r="FE21" s="147">
        <v>2</v>
      </c>
      <c r="FF21" s="147">
        <v>2</v>
      </c>
      <c r="FG21" s="147">
        <v>2</v>
      </c>
      <c r="FH21" s="147">
        <v>2</v>
      </c>
      <c r="FI21" s="147">
        <v>2</v>
      </c>
      <c r="FJ21" s="147">
        <v>2</v>
      </c>
      <c r="FK21" s="147">
        <v>2</v>
      </c>
      <c r="FL21" s="147">
        <v>2</v>
      </c>
      <c r="FM21" s="147">
        <v>2</v>
      </c>
      <c r="FN21" s="147">
        <v>2</v>
      </c>
      <c r="FO21" s="147">
        <v>2</v>
      </c>
      <c r="FP21" s="147">
        <v>2</v>
      </c>
      <c r="FQ21" s="147">
        <v>1</v>
      </c>
      <c r="FR21" s="147">
        <v>1</v>
      </c>
      <c r="FS21" s="147">
        <v>1</v>
      </c>
      <c r="FT21" s="147">
        <v>1</v>
      </c>
      <c r="FU21" s="147">
        <v>1</v>
      </c>
      <c r="FV21" s="147">
        <v>1</v>
      </c>
      <c r="FW21" s="147">
        <v>1</v>
      </c>
      <c r="FX21" s="147">
        <v>1</v>
      </c>
      <c r="FY21" s="147">
        <v>1</v>
      </c>
      <c r="FZ21" s="147">
        <v>1</v>
      </c>
      <c r="GA21" s="147">
        <v>1</v>
      </c>
      <c r="GB21" s="393">
        <v>1</v>
      </c>
      <c r="GC21" s="147">
        <v>1</v>
      </c>
      <c r="GD21" s="147">
        <v>1</v>
      </c>
      <c r="GE21" s="147">
        <v>1</v>
      </c>
      <c r="GF21" s="147">
        <v>1</v>
      </c>
      <c r="GG21" s="147">
        <v>1</v>
      </c>
      <c r="GH21" s="147">
        <v>1</v>
      </c>
      <c r="GI21" s="147">
        <v>1</v>
      </c>
      <c r="GJ21" s="147">
        <v>1</v>
      </c>
      <c r="GK21" s="147">
        <v>1</v>
      </c>
      <c r="GL21" s="147">
        <v>1</v>
      </c>
      <c r="GM21" s="147">
        <v>1</v>
      </c>
      <c r="GN21" s="147">
        <v>1</v>
      </c>
      <c r="GO21" s="147">
        <v>1</v>
      </c>
      <c r="GP21" s="395">
        <v>1</v>
      </c>
      <c r="GQ21" s="147">
        <v>1</v>
      </c>
      <c r="GR21" s="147">
        <v>1</v>
      </c>
      <c r="GS21" s="147">
        <v>1</v>
      </c>
      <c r="GT21" s="147">
        <v>1</v>
      </c>
      <c r="GU21" s="147">
        <v>1</v>
      </c>
      <c r="GV21" s="147">
        <v>1</v>
      </c>
      <c r="GW21" s="147">
        <v>1</v>
      </c>
      <c r="GX21" s="147">
        <v>1</v>
      </c>
      <c r="GY21" s="147">
        <v>1</v>
      </c>
      <c r="GZ21" s="147">
        <v>1</v>
      </c>
      <c r="HA21" s="147">
        <v>1</v>
      </c>
      <c r="HB21" s="147">
        <v>1</v>
      </c>
      <c r="HC21" s="147">
        <v>1</v>
      </c>
      <c r="HD21" s="147">
        <v>1</v>
      </c>
      <c r="HE21" s="147">
        <v>1</v>
      </c>
      <c r="HF21" s="147">
        <v>1</v>
      </c>
      <c r="HG21" s="147">
        <v>1</v>
      </c>
      <c r="HH21" s="147">
        <v>1</v>
      </c>
      <c r="HI21" s="147">
        <v>1</v>
      </c>
      <c r="HJ21" s="147">
        <v>1</v>
      </c>
      <c r="HK21" s="147">
        <v>1</v>
      </c>
      <c r="HL21" s="147">
        <v>1</v>
      </c>
      <c r="HM21" s="147">
        <v>1</v>
      </c>
      <c r="HN21" s="147">
        <v>1</v>
      </c>
      <c r="HO21" s="147">
        <v>1</v>
      </c>
      <c r="HP21" s="147">
        <v>1</v>
      </c>
      <c r="HQ21" s="147">
        <v>1</v>
      </c>
      <c r="HR21" s="147">
        <v>1</v>
      </c>
      <c r="HS21" s="160">
        <v>1</v>
      </c>
      <c r="HT21" s="147">
        <v>1</v>
      </c>
      <c r="HU21" s="147">
        <v>1</v>
      </c>
      <c r="HV21" s="147">
        <v>1</v>
      </c>
      <c r="HW21" s="147">
        <v>1</v>
      </c>
      <c r="HX21" s="147">
        <v>1</v>
      </c>
      <c r="HY21" s="147">
        <v>1</v>
      </c>
      <c r="HZ21" s="147">
        <v>1</v>
      </c>
      <c r="IA21" s="147">
        <v>1</v>
      </c>
      <c r="IB21" s="147">
        <v>1</v>
      </c>
      <c r="IC21" s="147">
        <v>1</v>
      </c>
      <c r="ID21" s="147">
        <v>1</v>
      </c>
      <c r="IE21" s="147">
        <v>1</v>
      </c>
      <c r="IF21" s="147">
        <v>1</v>
      </c>
      <c r="IG21" s="147">
        <v>1</v>
      </c>
      <c r="IH21" s="147">
        <v>1</v>
      </c>
      <c r="II21" s="147">
        <v>1</v>
      </c>
      <c r="IJ21" s="147">
        <v>1</v>
      </c>
      <c r="IK21" s="147">
        <v>1</v>
      </c>
      <c r="IL21" s="147">
        <v>1</v>
      </c>
      <c r="IM21" s="147">
        <v>1</v>
      </c>
      <c r="IN21" s="147">
        <v>1</v>
      </c>
      <c r="IO21" s="147">
        <v>1</v>
      </c>
      <c r="IP21" s="160">
        <v>1</v>
      </c>
      <c r="IQ21" s="147">
        <v>1</v>
      </c>
      <c r="IR21" s="147">
        <v>1</v>
      </c>
      <c r="IS21" s="147">
        <v>1</v>
      </c>
      <c r="IT21" s="147">
        <v>1</v>
      </c>
      <c r="IU21" s="147">
        <v>1</v>
      </c>
      <c r="IV21" s="147">
        <v>1</v>
      </c>
      <c r="IW21" s="147">
        <v>1</v>
      </c>
      <c r="IX21" s="147">
        <v>1</v>
      </c>
      <c r="IY21" s="147">
        <v>1</v>
      </c>
      <c r="IZ21" s="147">
        <v>1</v>
      </c>
      <c r="JA21" s="147">
        <v>1</v>
      </c>
      <c r="JB21" s="147">
        <v>1</v>
      </c>
      <c r="JC21" s="398">
        <v>1</v>
      </c>
      <c r="JD21" s="398"/>
      <c r="JE21" s="400">
        <v>1</v>
      </c>
      <c r="JF21" s="400"/>
      <c r="JG21" s="147">
        <v>1</v>
      </c>
      <c r="JH21" s="147">
        <v>1</v>
      </c>
      <c r="JI21" s="147">
        <v>1</v>
      </c>
      <c r="JJ21" s="147">
        <v>1</v>
      </c>
      <c r="JK21" s="147">
        <v>1</v>
      </c>
      <c r="JL21" s="147">
        <v>0</v>
      </c>
      <c r="JM21" s="147">
        <v>0</v>
      </c>
      <c r="JN21" s="147">
        <v>0</v>
      </c>
      <c r="JO21" s="147">
        <v>0</v>
      </c>
      <c r="JP21" s="147">
        <v>0</v>
      </c>
      <c r="JQ21" s="147">
        <v>0</v>
      </c>
      <c r="JR21" s="147">
        <v>0</v>
      </c>
      <c r="JS21" s="147">
        <v>0</v>
      </c>
      <c r="JT21" s="165">
        <v>0</v>
      </c>
      <c r="JU21" s="147">
        <v>0</v>
      </c>
      <c r="JV21" s="147">
        <v>0</v>
      </c>
      <c r="JW21" s="147">
        <v>0</v>
      </c>
      <c r="JX21" s="147">
        <v>0</v>
      </c>
      <c r="JY21" s="147">
        <v>0</v>
      </c>
      <c r="JZ21" s="147">
        <v>0</v>
      </c>
      <c r="KA21" s="147">
        <v>0</v>
      </c>
      <c r="KB21" s="147">
        <v>0</v>
      </c>
      <c r="KC21" s="147">
        <v>0</v>
      </c>
      <c r="KD21" s="147">
        <v>0</v>
      </c>
      <c r="KE21" s="147">
        <v>0</v>
      </c>
      <c r="KF21" s="147">
        <v>0</v>
      </c>
      <c r="KG21" s="147">
        <v>0</v>
      </c>
      <c r="KH21" s="147">
        <v>0</v>
      </c>
      <c r="KI21" s="147">
        <v>0</v>
      </c>
      <c r="KJ21" s="147">
        <v>0</v>
      </c>
      <c r="KK21" s="147">
        <v>0</v>
      </c>
      <c r="KL21" s="393">
        <v>0</v>
      </c>
      <c r="KM21" s="147">
        <v>0</v>
      </c>
      <c r="KN21" s="147">
        <v>0</v>
      </c>
      <c r="KO21" s="147">
        <v>0</v>
      </c>
      <c r="KP21" s="147">
        <v>0</v>
      </c>
      <c r="KQ21" s="147">
        <v>0</v>
      </c>
      <c r="KR21" s="147">
        <v>0</v>
      </c>
      <c r="KS21" s="147">
        <v>0</v>
      </c>
      <c r="KT21" s="147">
        <v>0</v>
      </c>
      <c r="KU21" s="147">
        <v>0</v>
      </c>
      <c r="KV21" s="147">
        <v>0</v>
      </c>
      <c r="KW21" s="147">
        <v>0</v>
      </c>
      <c r="KX21" s="160">
        <v>0</v>
      </c>
      <c r="KY21" s="147">
        <v>0</v>
      </c>
      <c r="KZ21" s="147">
        <v>0</v>
      </c>
      <c r="LA21" s="147">
        <v>0</v>
      </c>
      <c r="LB21" s="407">
        <v>0</v>
      </c>
      <c r="LC21" s="147">
        <v>0</v>
      </c>
      <c r="LD21" s="147">
        <v>0</v>
      </c>
      <c r="LE21" s="147">
        <v>0</v>
      </c>
      <c r="LF21" s="147">
        <v>0</v>
      </c>
      <c r="LG21" s="147">
        <v>0</v>
      </c>
      <c r="LH21" s="147">
        <v>0</v>
      </c>
      <c r="LI21" s="147">
        <v>0</v>
      </c>
      <c r="LJ21" s="147">
        <v>0</v>
      </c>
      <c r="LK21" s="147">
        <v>0</v>
      </c>
      <c r="LL21" s="147">
        <v>0</v>
      </c>
      <c r="LM21" s="147">
        <v>0</v>
      </c>
      <c r="LN21" s="147">
        <v>0</v>
      </c>
      <c r="LO21" s="147">
        <v>0</v>
      </c>
      <c r="LP21" s="147">
        <v>0</v>
      </c>
      <c r="LQ21" s="147">
        <v>0</v>
      </c>
      <c r="LR21" s="147">
        <v>0</v>
      </c>
      <c r="LS21" s="147">
        <v>0</v>
      </c>
      <c r="LT21" s="147">
        <v>0</v>
      </c>
      <c r="LU21" s="147">
        <v>0</v>
      </c>
      <c r="LV21" s="147">
        <v>0</v>
      </c>
      <c r="LW21" s="147">
        <v>0</v>
      </c>
      <c r="LX21" s="147">
        <v>0</v>
      </c>
      <c r="LY21" s="147">
        <v>0</v>
      </c>
      <c r="LZ21" s="147">
        <v>0</v>
      </c>
      <c r="MA21" s="147">
        <v>0</v>
      </c>
      <c r="MB21" s="147">
        <v>0</v>
      </c>
      <c r="MC21" s="403">
        <v>0</v>
      </c>
      <c r="MD21" s="147">
        <v>0</v>
      </c>
      <c r="ME21" s="147">
        <v>0</v>
      </c>
      <c r="MF21" s="147">
        <v>0</v>
      </c>
      <c r="MG21" s="147">
        <v>0</v>
      </c>
      <c r="MH21" s="147">
        <v>0</v>
      </c>
      <c r="MI21" s="147">
        <v>0</v>
      </c>
      <c r="MJ21" s="147">
        <v>0</v>
      </c>
      <c r="MK21" s="147">
        <v>0</v>
      </c>
      <c r="ML21" s="147">
        <v>0</v>
      </c>
      <c r="MM21" s="147">
        <v>0</v>
      </c>
      <c r="MN21" s="147">
        <v>0</v>
      </c>
      <c r="MO21" s="147">
        <v>0</v>
      </c>
      <c r="MP21" s="147">
        <v>0</v>
      </c>
      <c r="MQ21" s="147">
        <v>0</v>
      </c>
      <c r="MR21" s="147">
        <v>0</v>
      </c>
      <c r="MS21" s="147">
        <v>0</v>
      </c>
      <c r="MT21" s="147">
        <v>0</v>
      </c>
      <c r="MU21" s="147">
        <v>0</v>
      </c>
      <c r="MV21" s="147">
        <v>0</v>
      </c>
      <c r="MW21" s="147">
        <v>0</v>
      </c>
      <c r="MX21" s="147">
        <v>0</v>
      </c>
      <c r="MY21" s="147">
        <v>0</v>
      </c>
      <c r="MZ21" s="147">
        <v>0</v>
      </c>
      <c r="NA21" s="147">
        <v>0</v>
      </c>
      <c r="NB21" s="147">
        <v>0</v>
      </c>
      <c r="NC21" s="147">
        <v>0</v>
      </c>
      <c r="ND21" s="147">
        <v>0</v>
      </c>
      <c r="NE21" s="147">
        <v>0</v>
      </c>
      <c r="NF21" s="147">
        <v>0</v>
      </c>
      <c r="NG21" s="147">
        <v>0</v>
      </c>
      <c r="NH21" s="147">
        <v>0</v>
      </c>
      <c r="NI21" s="147">
        <v>0</v>
      </c>
      <c r="NJ21" s="147">
        <v>0</v>
      </c>
      <c r="NK21" s="147">
        <v>0</v>
      </c>
      <c r="NL21" s="147">
        <v>0</v>
      </c>
      <c r="NM21" s="147">
        <v>0</v>
      </c>
      <c r="NN21" s="147">
        <v>0</v>
      </c>
      <c r="NO21" s="147">
        <v>0</v>
      </c>
      <c r="NP21" s="147">
        <v>0</v>
      </c>
      <c r="NQ21" s="173">
        <v>0</v>
      </c>
      <c r="NR21" s="147">
        <v>0</v>
      </c>
      <c r="NS21" s="147">
        <v>0</v>
      </c>
      <c r="NT21" s="147">
        <v>0</v>
      </c>
      <c r="NU21" s="147">
        <v>0</v>
      </c>
      <c r="NV21" s="147">
        <v>0</v>
      </c>
    </row>
    <row r="22" s="104" customFormat="1" ht="13.5" customHeight="1" spans="1:386">
      <c r="A22" s="362"/>
      <c r="B22" s="362" t="s">
        <v>112</v>
      </c>
      <c r="C22" s="112" t="s">
        <v>113</v>
      </c>
      <c r="D22" s="363" t="s">
        <v>18</v>
      </c>
      <c r="E22" s="118">
        <v>16</v>
      </c>
      <c r="F22" s="364"/>
      <c r="G22" s="364"/>
      <c r="H22" s="364"/>
      <c r="I22" s="364"/>
      <c r="J22" s="364"/>
      <c r="K22" s="364"/>
      <c r="L22" s="364"/>
      <c r="M22" s="364"/>
      <c r="N22" s="364"/>
      <c r="O22" s="364"/>
      <c r="P22" s="364"/>
      <c r="Q22" s="364"/>
      <c r="R22" s="364"/>
      <c r="S22" s="381"/>
      <c r="T22" s="381"/>
      <c r="U22" s="364"/>
      <c r="V22" s="381"/>
      <c r="W22" s="364"/>
      <c r="X22" s="364"/>
      <c r="Y22" s="364"/>
      <c r="Z22" s="364"/>
      <c r="AA22" s="364"/>
      <c r="AB22" s="364"/>
      <c r="AC22" s="364"/>
      <c r="AD22" s="381"/>
      <c r="AE22" s="364"/>
      <c r="AF22" s="364"/>
      <c r="AG22" s="364"/>
      <c r="AH22" s="381"/>
      <c r="AI22" s="364"/>
      <c r="AJ22" s="364"/>
      <c r="AK22" s="364"/>
      <c r="AL22" s="364"/>
      <c r="AM22" s="364"/>
      <c r="AN22" s="364"/>
      <c r="AO22" s="364"/>
      <c r="AP22" s="364"/>
      <c r="AQ22" s="364"/>
      <c r="AR22" s="364"/>
      <c r="AS22" s="364"/>
      <c r="AT22" s="364"/>
      <c r="AU22" s="364"/>
      <c r="AV22" s="364"/>
      <c r="AW22" s="364"/>
      <c r="AX22" s="364"/>
      <c r="AY22" s="364"/>
      <c r="AZ22" s="364"/>
      <c r="BA22" s="364"/>
      <c r="BB22" s="364"/>
      <c r="BC22" s="364"/>
      <c r="BD22" s="364"/>
      <c r="BE22" s="364"/>
      <c r="BF22" s="364"/>
      <c r="BG22" s="364"/>
      <c r="BH22" s="364"/>
      <c r="BI22" s="364"/>
      <c r="BJ22" s="364"/>
      <c r="BK22" s="364"/>
      <c r="BL22" s="364"/>
      <c r="BM22" s="364"/>
      <c r="BN22" s="364"/>
      <c r="BO22" s="364"/>
      <c r="BP22" s="364"/>
      <c r="BQ22" s="364"/>
      <c r="BR22" s="364"/>
      <c r="BS22" s="364"/>
      <c r="BT22" s="385"/>
      <c r="BU22" s="147"/>
      <c r="BV22" s="147"/>
      <c r="BW22" s="147"/>
      <c r="BX22" s="147"/>
      <c r="BY22" s="147"/>
      <c r="BZ22" s="147"/>
      <c r="CA22" s="147"/>
      <c r="CB22" s="147"/>
      <c r="CC22" s="147"/>
      <c r="CD22" s="147"/>
      <c r="CE22" s="147"/>
      <c r="CF22" s="147"/>
      <c r="CG22" s="147"/>
      <c r="CH22" s="147"/>
      <c r="CI22" s="147"/>
      <c r="CJ22" s="147"/>
      <c r="CK22" s="147"/>
      <c r="CN22" s="388">
        <v>20</v>
      </c>
      <c r="CO22" s="147"/>
      <c r="CP22" s="147"/>
      <c r="CQ22" s="147"/>
      <c r="CR22" s="147"/>
      <c r="CS22" s="147"/>
      <c r="CT22" s="147"/>
      <c r="CU22" s="147"/>
      <c r="CV22" s="147"/>
      <c r="CW22" s="147"/>
      <c r="CX22" s="147"/>
      <c r="CY22" s="147"/>
      <c r="CZ22" s="147"/>
      <c r="DA22" s="147"/>
      <c r="DB22" s="147"/>
      <c r="DC22" s="147"/>
      <c r="DD22" s="147"/>
      <c r="DE22" s="147"/>
      <c r="DF22" s="147"/>
      <c r="DG22" s="147"/>
      <c r="DH22" s="147"/>
      <c r="DI22" s="147"/>
      <c r="DJ22" s="147"/>
      <c r="DK22" s="147"/>
      <c r="DL22" s="147"/>
      <c r="DM22" s="147"/>
      <c r="DN22" s="147"/>
      <c r="DO22" s="147"/>
      <c r="DP22" s="147"/>
      <c r="DQ22" s="147"/>
      <c r="DR22" s="147"/>
      <c r="DS22" s="147"/>
      <c r="DT22" s="147"/>
      <c r="DU22" s="147"/>
      <c r="DV22" s="147"/>
      <c r="DW22" s="147"/>
      <c r="DX22" s="147"/>
      <c r="DY22" s="147"/>
      <c r="DZ22" s="147"/>
      <c r="EA22" s="147"/>
      <c r="EB22" s="147"/>
      <c r="EC22" s="147"/>
      <c r="ED22" s="147"/>
      <c r="EE22" s="147"/>
      <c r="EF22" s="147"/>
      <c r="EG22" s="147"/>
      <c r="EH22" s="147"/>
      <c r="EI22" s="147"/>
      <c r="EJ22" s="147"/>
      <c r="EK22" s="147"/>
      <c r="EL22" s="147"/>
      <c r="EM22" s="147"/>
      <c r="EN22" s="147"/>
      <c r="EO22" s="147"/>
      <c r="EP22" s="147"/>
      <c r="EQ22" s="147"/>
      <c r="ER22" s="147"/>
      <c r="ES22" s="147"/>
      <c r="ET22" s="147"/>
      <c r="EU22" s="147"/>
      <c r="EV22" s="147"/>
      <c r="EW22" s="147"/>
      <c r="EX22" s="147"/>
      <c r="EY22" s="147"/>
      <c r="EZ22" s="147"/>
      <c r="FA22" s="147"/>
      <c r="FB22" s="147"/>
      <c r="FC22" s="147"/>
      <c r="FD22" s="147"/>
      <c r="FE22" s="147"/>
      <c r="FF22" s="147"/>
      <c r="FG22" s="147"/>
      <c r="FH22" s="147"/>
      <c r="FI22" s="147"/>
      <c r="FJ22" s="147"/>
      <c r="FK22" s="147"/>
      <c r="FL22" s="147"/>
      <c r="FM22" s="147"/>
      <c r="FN22" s="147"/>
      <c r="FO22" s="147"/>
      <c r="FP22" s="147"/>
      <c r="FQ22" s="147"/>
      <c r="FR22" s="147"/>
      <c r="FS22" s="147"/>
      <c r="FT22" s="147"/>
      <c r="FU22" s="147"/>
      <c r="FV22" s="147"/>
      <c r="FW22" s="147"/>
      <c r="FX22" s="147"/>
      <c r="FY22" s="147"/>
      <c r="FZ22" s="147"/>
      <c r="GA22" s="147"/>
      <c r="GB22" s="147"/>
      <c r="GC22" s="147"/>
      <c r="GD22" s="147"/>
      <c r="GE22" s="147"/>
      <c r="GF22" s="147"/>
      <c r="GG22" s="147"/>
      <c r="GH22" s="147"/>
      <c r="GI22" s="147"/>
      <c r="GJ22" s="147"/>
      <c r="GK22" s="147"/>
      <c r="GL22" s="147"/>
      <c r="GM22" s="147"/>
      <c r="GN22" s="147"/>
      <c r="GO22" s="147"/>
      <c r="GP22" s="395"/>
      <c r="GQ22" s="147"/>
      <c r="GR22" s="147"/>
      <c r="GS22" s="147"/>
      <c r="GT22" s="147"/>
      <c r="GU22" s="147"/>
      <c r="GV22" s="147"/>
      <c r="GW22" s="147"/>
      <c r="GX22" s="147"/>
      <c r="GY22" s="147"/>
      <c r="GZ22" s="147"/>
      <c r="HA22" s="147"/>
      <c r="HB22" s="147"/>
      <c r="HC22" s="147"/>
      <c r="HD22" s="147"/>
      <c r="HE22" s="147"/>
      <c r="HF22" s="147"/>
      <c r="HG22" s="147"/>
      <c r="HH22" s="147"/>
      <c r="HI22" s="147"/>
      <c r="HJ22" s="147"/>
      <c r="HK22" s="147"/>
      <c r="HL22" s="147"/>
      <c r="HM22" s="147"/>
      <c r="HN22" s="147"/>
      <c r="HO22" s="147"/>
      <c r="HP22" s="147"/>
      <c r="HQ22" s="147"/>
      <c r="HR22" s="147"/>
      <c r="HS22" s="160"/>
      <c r="HT22" s="147"/>
      <c r="HU22" s="147"/>
      <c r="HV22" s="147"/>
      <c r="HW22" s="147"/>
      <c r="HX22" s="147"/>
      <c r="HY22" s="147"/>
      <c r="HZ22" s="147"/>
      <c r="IA22" s="147"/>
      <c r="IB22" s="147"/>
      <c r="IC22" s="147"/>
      <c r="ID22" s="147"/>
      <c r="IE22" s="147"/>
      <c r="IF22" s="147"/>
      <c r="IG22" s="147"/>
      <c r="IH22" s="147"/>
      <c r="II22" s="147"/>
      <c r="IJ22" s="147"/>
      <c r="IK22" s="147"/>
      <c r="IL22" s="147"/>
      <c r="IM22" s="147"/>
      <c r="IN22" s="147"/>
      <c r="IO22" s="147"/>
      <c r="IP22" s="160"/>
      <c r="IQ22" s="147"/>
      <c r="IR22" s="147"/>
      <c r="IS22" s="147"/>
      <c r="IT22" s="147"/>
      <c r="IU22" s="147"/>
      <c r="IV22" s="147"/>
      <c r="IW22" s="147"/>
      <c r="IX22" s="147"/>
      <c r="IY22" s="147"/>
      <c r="IZ22" s="147"/>
      <c r="JA22" s="147"/>
      <c r="JB22" s="147"/>
      <c r="JC22" s="398"/>
      <c r="JD22" s="398"/>
      <c r="JE22" s="400"/>
      <c r="JF22" s="400"/>
      <c r="JG22" s="147"/>
      <c r="JH22" s="147"/>
      <c r="JI22" s="147"/>
      <c r="JJ22" s="147"/>
      <c r="JK22" s="147"/>
      <c r="JL22" s="147"/>
      <c r="JM22" s="147"/>
      <c r="JN22" s="147"/>
      <c r="JO22" s="147"/>
      <c r="JP22" s="147"/>
      <c r="JQ22" s="147"/>
      <c r="JR22" s="147"/>
      <c r="JS22" s="147"/>
      <c r="JT22" s="165"/>
      <c r="JU22" s="147"/>
      <c r="JV22" s="147"/>
      <c r="JW22" s="147"/>
      <c r="JX22" s="147"/>
      <c r="JY22" s="147"/>
      <c r="JZ22" s="147"/>
      <c r="KA22" s="147"/>
      <c r="KB22" s="147"/>
      <c r="KC22" s="147"/>
      <c r="KD22" s="147"/>
      <c r="KE22" s="147"/>
      <c r="KF22" s="147"/>
      <c r="KG22" s="147"/>
      <c r="KH22" s="147"/>
      <c r="KI22" s="147"/>
      <c r="KJ22" s="147"/>
      <c r="KK22" s="147"/>
      <c r="KL22" s="393"/>
      <c r="KM22" s="147"/>
      <c r="KN22" s="147"/>
      <c r="KO22" s="147"/>
      <c r="KP22" s="147"/>
      <c r="KQ22" s="147"/>
      <c r="KR22" s="147"/>
      <c r="KS22" s="147"/>
      <c r="KT22" s="147"/>
      <c r="KU22" s="147"/>
      <c r="KV22" s="147"/>
      <c r="KW22" s="147"/>
      <c r="KX22" s="160"/>
      <c r="KY22" s="147"/>
      <c r="KZ22" s="147"/>
      <c r="LA22" s="147"/>
      <c r="LB22" s="407"/>
      <c r="LC22" s="147"/>
      <c r="LD22" s="147"/>
      <c r="LE22" s="147"/>
      <c r="LF22" s="147"/>
      <c r="LG22" s="147"/>
      <c r="LH22" s="147"/>
      <c r="LI22" s="147"/>
      <c r="LJ22" s="147"/>
      <c r="LK22" s="147"/>
      <c r="LL22" s="147"/>
      <c r="LM22" s="147"/>
      <c r="LN22" s="147"/>
      <c r="LO22" s="147"/>
      <c r="LP22" s="147"/>
      <c r="LQ22" s="147"/>
      <c r="LR22" s="147"/>
      <c r="LS22" s="147"/>
      <c r="LT22" s="147"/>
      <c r="LU22" s="147"/>
      <c r="LV22" s="147"/>
      <c r="LW22" s="147"/>
      <c r="LX22" s="147"/>
      <c r="LY22" s="147"/>
      <c r="LZ22" s="147"/>
      <c r="MA22" s="147"/>
      <c r="MB22" s="147"/>
      <c r="MC22" s="403"/>
      <c r="MD22" s="147"/>
      <c r="ME22" s="147"/>
      <c r="MF22" s="147"/>
      <c r="MG22" s="147"/>
      <c r="MH22" s="147"/>
      <c r="MI22" s="147"/>
      <c r="MJ22" s="147"/>
      <c r="MK22" s="147"/>
      <c r="ML22" s="147"/>
      <c r="MM22" s="147"/>
      <c r="MN22" s="147"/>
      <c r="MO22" s="147"/>
      <c r="MP22" s="147"/>
      <c r="MQ22" s="147"/>
      <c r="MR22" s="147"/>
      <c r="MS22" s="147"/>
      <c r="MT22" s="147"/>
      <c r="MU22" s="147"/>
      <c r="MV22" s="147"/>
      <c r="MW22" s="147"/>
      <c r="MX22" s="147"/>
      <c r="MY22" s="147"/>
      <c r="MZ22" s="147"/>
      <c r="NA22" s="147"/>
      <c r="NB22" s="147"/>
      <c r="NC22" s="147"/>
      <c r="ND22" s="147"/>
      <c r="NE22" s="147"/>
      <c r="NF22" s="147"/>
      <c r="NG22" s="147"/>
      <c r="NH22" s="147"/>
      <c r="NI22" s="147"/>
      <c r="NJ22" s="147"/>
      <c r="NK22" s="147"/>
      <c r="NL22" s="147"/>
      <c r="NM22" s="147"/>
      <c r="NN22" s="147"/>
      <c r="NO22" s="147"/>
      <c r="NP22" s="147"/>
      <c r="NQ22" s="173"/>
      <c r="NR22" s="147"/>
      <c r="NS22" s="147"/>
      <c r="NT22" s="147"/>
      <c r="NU22" s="147"/>
      <c r="NV22" s="147"/>
    </row>
    <row r="23" s="104" customFormat="1" ht="13.5" customHeight="1" spans="1:386">
      <c r="A23" s="362"/>
      <c r="B23" s="362"/>
      <c r="C23" s="112"/>
      <c r="D23" s="363" t="s">
        <v>19</v>
      </c>
      <c r="E23" s="112"/>
      <c r="F23" s="364"/>
      <c r="G23" s="364"/>
      <c r="H23" s="364"/>
      <c r="I23" s="364"/>
      <c r="J23" s="364"/>
      <c r="K23" s="364"/>
      <c r="L23" s="364"/>
      <c r="M23" s="364"/>
      <c r="N23" s="364"/>
      <c r="O23" s="364"/>
      <c r="P23" s="364"/>
      <c r="Q23" s="364"/>
      <c r="R23" s="364"/>
      <c r="S23" s="381"/>
      <c r="T23" s="381"/>
      <c r="U23" s="364"/>
      <c r="V23" s="381"/>
      <c r="W23" s="364"/>
      <c r="X23" s="364"/>
      <c r="Y23" s="364"/>
      <c r="Z23" s="364"/>
      <c r="AA23" s="364"/>
      <c r="AB23" s="364"/>
      <c r="AC23" s="364"/>
      <c r="AD23" s="381"/>
      <c r="AE23" s="364"/>
      <c r="AF23" s="364"/>
      <c r="AG23" s="364"/>
      <c r="AH23" s="381"/>
      <c r="AI23" s="364"/>
      <c r="AJ23" s="364"/>
      <c r="AK23" s="364"/>
      <c r="AL23" s="364"/>
      <c r="AM23" s="364"/>
      <c r="AN23" s="364"/>
      <c r="AO23" s="364"/>
      <c r="AP23" s="364"/>
      <c r="AQ23" s="364"/>
      <c r="AR23" s="364"/>
      <c r="AS23" s="364"/>
      <c r="AT23" s="364"/>
      <c r="AU23" s="364"/>
      <c r="AV23" s="364"/>
      <c r="AW23" s="364"/>
      <c r="AX23" s="364"/>
      <c r="AY23" s="364"/>
      <c r="AZ23" s="364"/>
      <c r="BA23" s="364"/>
      <c r="BB23" s="364"/>
      <c r="BC23" s="364"/>
      <c r="BD23" s="364"/>
      <c r="BE23" s="364"/>
      <c r="BF23" s="364"/>
      <c r="BG23" s="364"/>
      <c r="BH23" s="364"/>
      <c r="BI23" s="364"/>
      <c r="BJ23" s="364"/>
      <c r="BK23" s="364"/>
      <c r="BL23" s="364"/>
      <c r="BM23" s="364"/>
      <c r="BN23" s="364"/>
      <c r="BO23" s="364"/>
      <c r="BP23" s="364"/>
      <c r="BQ23" s="364"/>
      <c r="BR23" s="364"/>
      <c r="BS23" s="364"/>
      <c r="BT23" s="385"/>
      <c r="BU23" s="147"/>
      <c r="BV23" s="147"/>
      <c r="BW23" s="147"/>
      <c r="BX23" s="147"/>
      <c r="BY23" s="147"/>
      <c r="BZ23" s="147"/>
      <c r="CA23" s="147"/>
      <c r="CB23" s="147"/>
      <c r="CC23" s="147"/>
      <c r="CD23" s="147"/>
      <c r="CE23" s="147"/>
      <c r="CF23" s="147"/>
      <c r="CG23" s="147"/>
      <c r="CH23" s="147"/>
      <c r="CI23" s="147"/>
      <c r="CJ23" s="147"/>
      <c r="CK23" s="147"/>
      <c r="CN23" s="388"/>
      <c r="CO23" s="147"/>
      <c r="CP23" s="147"/>
      <c r="CQ23" s="147"/>
      <c r="CR23" s="147"/>
      <c r="CS23" s="147"/>
      <c r="CT23" s="147"/>
      <c r="CU23" s="147"/>
      <c r="CV23" s="147"/>
      <c r="CW23" s="147"/>
      <c r="CX23" s="147"/>
      <c r="CY23" s="147"/>
      <c r="CZ23" s="147"/>
      <c r="DA23" s="147"/>
      <c r="DB23" s="147"/>
      <c r="DC23" s="147"/>
      <c r="DD23" s="147"/>
      <c r="DE23" s="147"/>
      <c r="DF23" s="147"/>
      <c r="DG23" s="147"/>
      <c r="DH23" s="147"/>
      <c r="DI23" s="147"/>
      <c r="DJ23" s="147"/>
      <c r="DK23" s="147"/>
      <c r="DL23" s="147"/>
      <c r="DM23" s="147"/>
      <c r="DN23" s="147"/>
      <c r="DO23" s="147"/>
      <c r="DP23" s="147"/>
      <c r="DQ23" s="147"/>
      <c r="DR23" s="147"/>
      <c r="DS23" s="147"/>
      <c r="DT23" s="147"/>
      <c r="DU23" s="147"/>
      <c r="DV23" s="147"/>
      <c r="DW23" s="147"/>
      <c r="DX23" s="147"/>
      <c r="DY23" s="147"/>
      <c r="DZ23" s="147"/>
      <c r="EA23" s="147"/>
      <c r="EB23" s="147"/>
      <c r="EC23" s="147"/>
      <c r="ED23" s="147"/>
      <c r="EE23" s="147"/>
      <c r="EF23" s="147"/>
      <c r="EG23" s="147"/>
      <c r="EH23" s="147"/>
      <c r="EI23" s="147"/>
      <c r="EJ23" s="147"/>
      <c r="EK23" s="147"/>
      <c r="EL23" s="147"/>
      <c r="EM23" s="147"/>
      <c r="EN23" s="147"/>
      <c r="EO23" s="147"/>
      <c r="EP23" s="147"/>
      <c r="EQ23" s="147"/>
      <c r="ER23" s="147"/>
      <c r="ES23" s="147"/>
      <c r="ET23" s="147"/>
      <c r="EU23" s="147"/>
      <c r="EV23" s="147"/>
      <c r="EW23" s="147"/>
      <c r="EX23" s="147"/>
      <c r="EY23" s="147"/>
      <c r="EZ23" s="147"/>
      <c r="FA23" s="147"/>
      <c r="FB23" s="147"/>
      <c r="FC23" s="147"/>
      <c r="FD23" s="147"/>
      <c r="FE23" s="147"/>
      <c r="FF23" s="147"/>
      <c r="FG23" s="147"/>
      <c r="FH23" s="147"/>
      <c r="FI23" s="147"/>
      <c r="FJ23" s="147"/>
      <c r="FK23" s="147"/>
      <c r="FL23" s="147"/>
      <c r="FM23" s="147"/>
      <c r="FN23" s="147"/>
      <c r="FO23" s="147"/>
      <c r="FP23" s="147"/>
      <c r="FQ23" s="147"/>
      <c r="FR23" s="147"/>
      <c r="FS23" s="147"/>
      <c r="FT23" s="147"/>
      <c r="FU23" s="147"/>
      <c r="FV23" s="147"/>
      <c r="FW23" s="147"/>
      <c r="FX23" s="147"/>
      <c r="FY23" s="147"/>
      <c r="FZ23" s="147"/>
      <c r="GA23" s="147"/>
      <c r="GB23" s="147"/>
      <c r="GC23" s="147"/>
      <c r="GD23" s="147"/>
      <c r="GE23" s="147"/>
      <c r="GF23" s="147"/>
      <c r="GG23" s="147"/>
      <c r="GH23" s="147"/>
      <c r="GI23" s="147"/>
      <c r="GJ23" s="147"/>
      <c r="GK23" s="147"/>
      <c r="GL23" s="147"/>
      <c r="GM23" s="147"/>
      <c r="GN23" s="147"/>
      <c r="GO23" s="147"/>
      <c r="GP23" s="395"/>
      <c r="GQ23" s="147"/>
      <c r="GR23" s="147"/>
      <c r="GS23" s="147"/>
      <c r="GT23" s="147"/>
      <c r="GU23" s="147"/>
      <c r="GV23" s="147"/>
      <c r="GW23" s="147"/>
      <c r="GX23" s="147"/>
      <c r="GY23" s="147"/>
      <c r="GZ23" s="147"/>
      <c r="HA23" s="147"/>
      <c r="HB23" s="147"/>
      <c r="HC23" s="147"/>
      <c r="HD23" s="147"/>
      <c r="HE23" s="147"/>
      <c r="HF23" s="147"/>
      <c r="HG23" s="147"/>
      <c r="HH23" s="147"/>
      <c r="HI23" s="147"/>
      <c r="HJ23" s="147"/>
      <c r="HK23" s="147"/>
      <c r="HL23" s="147"/>
      <c r="HM23" s="147"/>
      <c r="HN23" s="147"/>
      <c r="HO23" s="147"/>
      <c r="HP23" s="147"/>
      <c r="HQ23" s="147"/>
      <c r="HR23" s="147"/>
      <c r="HS23" s="160"/>
      <c r="HT23" s="147"/>
      <c r="HU23" s="147"/>
      <c r="HV23" s="147"/>
      <c r="HW23" s="147"/>
      <c r="HX23" s="147"/>
      <c r="HY23" s="147"/>
      <c r="HZ23" s="147"/>
      <c r="IA23" s="147"/>
      <c r="IB23" s="147"/>
      <c r="IC23" s="147"/>
      <c r="ID23" s="147"/>
      <c r="IE23" s="147"/>
      <c r="IF23" s="147"/>
      <c r="IG23" s="147"/>
      <c r="IH23" s="147"/>
      <c r="II23" s="147"/>
      <c r="IJ23" s="147"/>
      <c r="IK23" s="147"/>
      <c r="IL23" s="147"/>
      <c r="IM23" s="147"/>
      <c r="IN23" s="147"/>
      <c r="IO23" s="147"/>
      <c r="IP23" s="160"/>
      <c r="IQ23" s="147"/>
      <c r="IR23" s="147"/>
      <c r="IS23" s="147"/>
      <c r="IT23" s="147"/>
      <c r="IU23" s="147"/>
      <c r="IV23" s="147"/>
      <c r="IW23" s="147"/>
      <c r="IX23" s="147"/>
      <c r="IY23" s="147"/>
      <c r="IZ23" s="147"/>
      <c r="JA23" s="147"/>
      <c r="JB23" s="147"/>
      <c r="JC23" s="398"/>
      <c r="JD23" s="398"/>
      <c r="JE23" s="400"/>
      <c r="JF23" s="400"/>
      <c r="JG23" s="147"/>
      <c r="JH23" s="147"/>
      <c r="JI23" s="147"/>
      <c r="JJ23" s="147"/>
      <c r="JK23" s="147"/>
      <c r="JL23" s="147"/>
      <c r="JM23" s="147"/>
      <c r="JN23" s="147"/>
      <c r="JO23" s="147"/>
      <c r="JP23" s="147"/>
      <c r="JQ23" s="147"/>
      <c r="JR23" s="147"/>
      <c r="JS23" s="147"/>
      <c r="JT23" s="165"/>
      <c r="JU23" s="147"/>
      <c r="JV23" s="147"/>
      <c r="JW23" s="147"/>
      <c r="JX23" s="147"/>
      <c r="JY23" s="147"/>
      <c r="JZ23" s="147"/>
      <c r="KA23" s="147"/>
      <c r="KB23" s="147"/>
      <c r="KC23" s="147"/>
      <c r="KD23" s="147"/>
      <c r="KE23" s="147"/>
      <c r="KF23" s="147"/>
      <c r="KG23" s="147"/>
      <c r="KH23" s="147"/>
      <c r="KI23" s="147"/>
      <c r="KJ23" s="147"/>
      <c r="KK23" s="147"/>
      <c r="KL23" s="393"/>
      <c r="KM23" s="147"/>
      <c r="KN23" s="147"/>
      <c r="KO23" s="147"/>
      <c r="KP23" s="147"/>
      <c r="KQ23" s="147"/>
      <c r="KR23" s="147"/>
      <c r="KS23" s="147"/>
      <c r="KT23" s="147"/>
      <c r="KU23" s="147"/>
      <c r="KV23" s="147"/>
      <c r="KW23" s="147"/>
      <c r="KX23" s="160"/>
      <c r="KY23" s="147"/>
      <c r="KZ23" s="147"/>
      <c r="LA23" s="147"/>
      <c r="LB23" s="407"/>
      <c r="LC23" s="147"/>
      <c r="LD23" s="147"/>
      <c r="LE23" s="147"/>
      <c r="LF23" s="147"/>
      <c r="LG23" s="147"/>
      <c r="LH23" s="147"/>
      <c r="LI23" s="147"/>
      <c r="LJ23" s="147"/>
      <c r="LK23" s="147"/>
      <c r="LL23" s="147"/>
      <c r="LM23" s="147"/>
      <c r="LN23" s="147"/>
      <c r="LO23" s="147"/>
      <c r="LP23" s="147"/>
      <c r="LQ23" s="147"/>
      <c r="LR23" s="147"/>
      <c r="LS23" s="147"/>
      <c r="LT23" s="147"/>
      <c r="LU23" s="147"/>
      <c r="LV23" s="147"/>
      <c r="LW23" s="147"/>
      <c r="LX23" s="147"/>
      <c r="LY23" s="147"/>
      <c r="LZ23" s="147"/>
      <c r="MA23" s="147"/>
      <c r="MB23" s="147"/>
      <c r="MC23" s="403"/>
      <c r="MD23" s="147"/>
      <c r="ME23" s="147"/>
      <c r="MF23" s="147"/>
      <c r="MG23" s="147"/>
      <c r="MH23" s="147"/>
      <c r="MI23" s="147"/>
      <c r="MJ23" s="147"/>
      <c r="MK23" s="147"/>
      <c r="ML23" s="147"/>
      <c r="MM23" s="147"/>
      <c r="MN23" s="147"/>
      <c r="MO23" s="147"/>
      <c r="MP23" s="147"/>
      <c r="MQ23" s="147"/>
      <c r="MR23" s="147"/>
      <c r="MS23" s="147"/>
      <c r="MT23" s="147"/>
      <c r="MU23" s="147"/>
      <c r="MV23" s="147"/>
      <c r="MW23" s="147"/>
      <c r="MX23" s="147"/>
      <c r="MY23" s="147"/>
      <c r="MZ23" s="147"/>
      <c r="NA23" s="147"/>
      <c r="NB23" s="147"/>
      <c r="NC23" s="147"/>
      <c r="ND23" s="147"/>
      <c r="NE23" s="147"/>
      <c r="NF23" s="147"/>
      <c r="NG23" s="147"/>
      <c r="NH23" s="147"/>
      <c r="NI23" s="147"/>
      <c r="NJ23" s="147"/>
      <c r="NK23" s="147"/>
      <c r="NL23" s="147"/>
      <c r="NM23" s="147"/>
      <c r="NN23" s="147"/>
      <c r="NO23" s="147"/>
      <c r="NP23" s="147"/>
      <c r="NQ23" s="173"/>
      <c r="NR23" s="147"/>
      <c r="NS23" s="147"/>
      <c r="NT23" s="147"/>
      <c r="NU23" s="147"/>
      <c r="NV23" s="147"/>
    </row>
    <row r="24" s="105" customFormat="1" ht="13.5" customHeight="1" spans="1:386">
      <c r="A24" s="365"/>
      <c r="B24" s="365"/>
      <c r="C24" s="123"/>
      <c r="D24" s="366" t="s">
        <v>20</v>
      </c>
      <c r="E24" s="123"/>
      <c r="F24" s="367"/>
      <c r="G24" s="367"/>
      <c r="H24" s="367"/>
      <c r="I24" s="367"/>
      <c r="J24" s="367"/>
      <c r="K24" s="367"/>
      <c r="L24" s="367"/>
      <c r="M24" s="367"/>
      <c r="N24" s="367"/>
      <c r="O24" s="367"/>
      <c r="P24" s="367"/>
      <c r="Q24" s="367"/>
      <c r="R24" s="367"/>
      <c r="S24" s="382"/>
      <c r="T24" s="382"/>
      <c r="U24" s="367"/>
      <c r="V24" s="382"/>
      <c r="W24" s="367"/>
      <c r="X24" s="367"/>
      <c r="Y24" s="367"/>
      <c r="Z24" s="367"/>
      <c r="AA24" s="367"/>
      <c r="AB24" s="367"/>
      <c r="AC24" s="367"/>
      <c r="AD24" s="367"/>
      <c r="AE24" s="367"/>
      <c r="AF24" s="367"/>
      <c r="AG24" s="367"/>
      <c r="AH24" s="382"/>
      <c r="AI24" s="367"/>
      <c r="AJ24" s="367"/>
      <c r="AK24" s="367"/>
      <c r="AL24" s="367"/>
      <c r="AM24" s="367"/>
      <c r="AN24" s="367"/>
      <c r="AO24" s="367"/>
      <c r="AP24" s="367"/>
      <c r="AQ24" s="367"/>
      <c r="AR24" s="367"/>
      <c r="AS24" s="367"/>
      <c r="AT24" s="367"/>
      <c r="AU24" s="367"/>
      <c r="AV24" s="367"/>
      <c r="AW24" s="367"/>
      <c r="AX24" s="367"/>
      <c r="AY24" s="367"/>
      <c r="AZ24" s="367"/>
      <c r="BA24" s="367"/>
      <c r="BB24" s="367"/>
      <c r="BC24" s="367"/>
      <c r="BD24" s="367"/>
      <c r="BE24" s="367"/>
      <c r="BF24" s="367"/>
      <c r="BG24" s="367"/>
      <c r="BH24" s="367"/>
      <c r="BI24" s="367"/>
      <c r="BJ24" s="367"/>
      <c r="BK24" s="367"/>
      <c r="BL24" s="367"/>
      <c r="BM24" s="367"/>
      <c r="BN24" s="367"/>
      <c r="BO24" s="367"/>
      <c r="BP24" s="367"/>
      <c r="BQ24" s="367"/>
      <c r="BR24" s="367"/>
      <c r="BS24" s="367"/>
      <c r="BT24" s="386"/>
      <c r="BU24" s="148"/>
      <c r="BV24" s="148"/>
      <c r="BW24" s="148"/>
      <c r="BX24" s="148"/>
      <c r="BY24" s="148"/>
      <c r="BZ24" s="148"/>
      <c r="CA24" s="148"/>
      <c r="CB24" s="148"/>
      <c r="CC24" s="148"/>
      <c r="CD24" s="148"/>
      <c r="CE24" s="148"/>
      <c r="CF24" s="148"/>
      <c r="CG24" s="148"/>
      <c r="CH24" s="148"/>
      <c r="CI24" s="148"/>
      <c r="CJ24" s="148"/>
      <c r="CK24" s="148"/>
      <c r="CN24" s="389"/>
      <c r="CO24" s="148"/>
      <c r="CP24" s="148"/>
      <c r="CQ24" s="148"/>
      <c r="CR24" s="148"/>
      <c r="CS24" s="148"/>
      <c r="CT24" s="148"/>
      <c r="CU24" s="148"/>
      <c r="CV24" s="148"/>
      <c r="CW24" s="148"/>
      <c r="CX24" s="148"/>
      <c r="CY24" s="148"/>
      <c r="CZ24" s="148"/>
      <c r="DA24" s="148"/>
      <c r="DB24" s="148"/>
      <c r="DC24" s="148"/>
      <c r="DD24" s="148"/>
      <c r="DE24" s="148"/>
      <c r="DF24" s="148"/>
      <c r="DG24" s="148"/>
      <c r="DH24" s="148"/>
      <c r="DI24" s="148"/>
      <c r="DJ24" s="148"/>
      <c r="DK24" s="148"/>
      <c r="DL24" s="148"/>
      <c r="DM24" s="148"/>
      <c r="DN24" s="148"/>
      <c r="DO24" s="148"/>
      <c r="DP24" s="148"/>
      <c r="DQ24" s="148"/>
      <c r="DR24" s="148"/>
      <c r="DS24" s="148"/>
      <c r="DT24" s="148"/>
      <c r="DU24" s="148"/>
      <c r="DV24" s="148"/>
      <c r="DW24" s="148"/>
      <c r="DX24" s="148"/>
      <c r="DY24" s="148"/>
      <c r="DZ24" s="148"/>
      <c r="EA24" s="148"/>
      <c r="EB24" s="148"/>
      <c r="EC24" s="148"/>
      <c r="ED24" s="148"/>
      <c r="EE24" s="148"/>
      <c r="EF24" s="148"/>
      <c r="EG24" s="148"/>
      <c r="EH24" s="148"/>
      <c r="EI24" s="148"/>
      <c r="EJ24" s="148"/>
      <c r="EK24" s="148"/>
      <c r="EL24" s="148">
        <v>1</v>
      </c>
      <c r="EM24" s="148"/>
      <c r="EN24" s="148"/>
      <c r="EO24" s="148"/>
      <c r="EP24" s="148"/>
      <c r="EQ24" s="148"/>
      <c r="ER24" s="148"/>
      <c r="ES24" s="148"/>
      <c r="ET24" s="148"/>
      <c r="EU24" s="148"/>
      <c r="EV24" s="148"/>
      <c r="EW24" s="148"/>
      <c r="EX24" s="148"/>
      <c r="EY24" s="148"/>
      <c r="EZ24" s="148"/>
      <c r="FA24" s="148"/>
      <c r="FB24" s="148"/>
      <c r="FC24" s="148"/>
      <c r="FD24" s="148"/>
      <c r="FE24" s="148"/>
      <c r="FF24" s="148"/>
      <c r="FG24" s="148"/>
      <c r="FH24" s="148"/>
      <c r="FI24" s="148"/>
      <c r="FJ24" s="148"/>
      <c r="FK24" s="148"/>
      <c r="FL24" s="148"/>
      <c r="FM24" s="148"/>
      <c r="FN24" s="148">
        <v>1</v>
      </c>
      <c r="FO24" s="148"/>
      <c r="FP24" s="148"/>
      <c r="FQ24" s="148"/>
      <c r="FR24" s="148">
        <v>1</v>
      </c>
      <c r="FS24" s="148"/>
      <c r="FT24" s="148"/>
      <c r="FU24" s="148"/>
      <c r="FV24" s="148"/>
      <c r="FW24" s="148"/>
      <c r="FX24" s="148"/>
      <c r="FY24" s="148"/>
      <c r="FZ24" s="148"/>
      <c r="GA24" s="148"/>
      <c r="GB24" s="148"/>
      <c r="GC24" s="148"/>
      <c r="GD24" s="148"/>
      <c r="GE24" s="148"/>
      <c r="GF24" s="148"/>
      <c r="GG24" s="148"/>
      <c r="GH24" s="148"/>
      <c r="GI24" s="148"/>
      <c r="GJ24" s="148"/>
      <c r="GK24" s="148"/>
      <c r="GL24" s="148"/>
      <c r="GM24" s="148"/>
      <c r="GN24" s="148"/>
      <c r="GO24" s="148"/>
      <c r="GP24" s="396"/>
      <c r="GQ24" s="148"/>
      <c r="GR24" s="148"/>
      <c r="GS24" s="148"/>
      <c r="GT24" s="148"/>
      <c r="GU24" s="148"/>
      <c r="GV24" s="148"/>
      <c r="GW24" s="148"/>
      <c r="GX24" s="148"/>
      <c r="GY24" s="148"/>
      <c r="GZ24" s="148"/>
      <c r="HA24" s="148"/>
      <c r="HB24" s="148"/>
      <c r="HC24" s="148"/>
      <c r="HD24" s="148"/>
      <c r="HE24" s="148"/>
      <c r="HF24" s="148"/>
      <c r="HG24" s="148"/>
      <c r="HH24" s="148"/>
      <c r="HI24" s="148"/>
      <c r="HJ24" s="148"/>
      <c r="HK24" s="148"/>
      <c r="HL24" s="148"/>
      <c r="HM24" s="148"/>
      <c r="HN24" s="148"/>
      <c r="HO24" s="148"/>
      <c r="HP24" s="148"/>
      <c r="HQ24" s="148"/>
      <c r="HR24" s="148"/>
      <c r="HS24" s="161"/>
      <c r="HT24" s="148"/>
      <c r="HU24" s="148"/>
      <c r="HV24" s="148"/>
      <c r="HW24" s="148"/>
      <c r="HX24" s="148"/>
      <c r="HY24" s="148"/>
      <c r="HZ24" s="148"/>
      <c r="IA24" s="148"/>
      <c r="IB24" s="148"/>
      <c r="IC24" s="148"/>
      <c r="ID24" s="148"/>
      <c r="IE24" s="148"/>
      <c r="IF24" s="148"/>
      <c r="IG24" s="148"/>
      <c r="IH24" s="148"/>
      <c r="II24" s="148"/>
      <c r="IJ24" s="148"/>
      <c r="IK24" s="148"/>
      <c r="IL24" s="148"/>
      <c r="IM24" s="148"/>
      <c r="IN24" s="148"/>
      <c r="IO24" s="148"/>
      <c r="IP24" s="161"/>
      <c r="IQ24" s="148"/>
      <c r="IR24" s="148"/>
      <c r="IS24" s="148"/>
      <c r="IT24" s="148"/>
      <c r="IU24" s="148"/>
      <c r="IV24" s="148"/>
      <c r="IW24" s="148"/>
      <c r="IX24" s="148">
        <v>1</v>
      </c>
      <c r="IY24" s="148"/>
      <c r="IZ24" s="148"/>
      <c r="JA24" s="148"/>
      <c r="JB24" s="148"/>
      <c r="JC24" s="399"/>
      <c r="JD24" s="399"/>
      <c r="JE24" s="400"/>
      <c r="JF24" s="400"/>
      <c r="JG24" s="148"/>
      <c r="JH24" s="148"/>
      <c r="JI24" s="148"/>
      <c r="JJ24" s="148"/>
      <c r="JK24" s="148"/>
      <c r="JL24" s="148"/>
      <c r="JM24" s="148"/>
      <c r="JN24" s="148"/>
      <c r="JO24" s="148"/>
      <c r="JP24" s="148"/>
      <c r="JQ24" s="148"/>
      <c r="JR24" s="148"/>
      <c r="JS24" s="148"/>
      <c r="JT24" s="166"/>
      <c r="JU24" s="148"/>
      <c r="JV24" s="148"/>
      <c r="JW24" s="148"/>
      <c r="JX24" s="148"/>
      <c r="JY24" s="148"/>
      <c r="JZ24" s="148"/>
      <c r="KA24" s="148"/>
      <c r="KB24" s="148"/>
      <c r="KC24" s="148"/>
      <c r="KD24" s="148"/>
      <c r="KE24" s="148"/>
      <c r="KF24" s="148"/>
      <c r="KG24" s="148"/>
      <c r="KH24" s="148"/>
      <c r="KI24" s="148"/>
      <c r="KJ24" s="148"/>
      <c r="KK24" s="148"/>
      <c r="KL24" s="405"/>
      <c r="KM24" s="148"/>
      <c r="KN24" s="148"/>
      <c r="KO24" s="148"/>
      <c r="KP24" s="148"/>
      <c r="KQ24" s="148"/>
      <c r="KR24" s="148"/>
      <c r="KS24" s="148"/>
      <c r="KT24" s="148"/>
      <c r="KU24" s="148"/>
      <c r="KV24" s="148"/>
      <c r="KW24" s="148"/>
      <c r="KX24" s="161">
        <v>3</v>
      </c>
      <c r="KY24" s="148"/>
      <c r="KZ24" s="148"/>
      <c r="LA24" s="148"/>
      <c r="LB24" s="409"/>
      <c r="LC24" s="148"/>
      <c r="LD24" s="148"/>
      <c r="LE24" s="148"/>
      <c r="LF24" s="148"/>
      <c r="LG24" s="148"/>
      <c r="LH24" s="148"/>
      <c r="LI24" s="148"/>
      <c r="LJ24" s="148"/>
      <c r="LK24" s="148"/>
      <c r="LL24" s="148"/>
      <c r="LM24" s="148"/>
      <c r="LN24" s="148"/>
      <c r="LO24" s="148"/>
      <c r="LP24" s="148"/>
      <c r="LQ24" s="148"/>
      <c r="LR24" s="148"/>
      <c r="LS24" s="148"/>
      <c r="LT24" s="148"/>
      <c r="LU24" s="148"/>
      <c r="LV24" s="148"/>
      <c r="LW24" s="148"/>
      <c r="LX24" s="148"/>
      <c r="LY24" s="148"/>
      <c r="LZ24" s="148"/>
      <c r="MA24" s="148"/>
      <c r="MB24" s="148"/>
      <c r="MC24" s="404"/>
      <c r="MD24" s="148"/>
      <c r="ME24" s="148"/>
      <c r="MF24" s="148"/>
      <c r="MG24" s="148"/>
      <c r="MH24" s="148"/>
      <c r="MI24" s="148"/>
      <c r="MJ24" s="148"/>
      <c r="MK24" s="148"/>
      <c r="ML24" s="148"/>
      <c r="MM24" s="148"/>
      <c r="MN24" s="148"/>
      <c r="MO24" s="148"/>
      <c r="MP24" s="148"/>
      <c r="MQ24" s="148"/>
      <c r="MR24" s="148"/>
      <c r="MS24" s="148"/>
      <c r="MT24" s="148"/>
      <c r="MU24" s="148"/>
      <c r="MV24" s="148"/>
      <c r="MW24" s="148"/>
      <c r="MX24" s="148"/>
      <c r="MY24" s="148"/>
      <c r="MZ24" s="148"/>
      <c r="NA24" s="148"/>
      <c r="NB24" s="148"/>
      <c r="NC24" s="148"/>
      <c r="ND24" s="148"/>
      <c r="NE24" s="148"/>
      <c r="NF24" s="148"/>
      <c r="NG24" s="148"/>
      <c r="NH24" s="148"/>
      <c r="NI24" s="148"/>
      <c r="NJ24" s="148"/>
      <c r="NK24" s="148"/>
      <c r="NL24" s="148"/>
      <c r="NM24" s="148"/>
      <c r="NN24" s="148"/>
      <c r="NO24" s="148"/>
      <c r="NP24" s="148"/>
      <c r="NQ24" s="174"/>
      <c r="NR24" s="148"/>
      <c r="NS24" s="148"/>
      <c r="NT24" s="148"/>
      <c r="NU24" s="148"/>
      <c r="NV24" s="148"/>
    </row>
    <row r="25" s="104" customFormat="1" ht="13.5" customHeight="1" spans="1:386">
      <c r="A25" s="362"/>
      <c r="B25" s="362"/>
      <c r="C25" s="112"/>
      <c r="D25" s="363" t="s">
        <v>21</v>
      </c>
      <c r="E25" s="112"/>
      <c r="F25" s="364">
        <v>16</v>
      </c>
      <c r="G25" s="364">
        <f t="shared" ref="G25:BR25" si="23">F25+G22-G24-G23</f>
        <v>16</v>
      </c>
      <c r="H25" s="364">
        <f t="shared" si="23"/>
        <v>16</v>
      </c>
      <c r="I25" s="364">
        <f t="shared" si="23"/>
        <v>16</v>
      </c>
      <c r="J25" s="364">
        <f t="shared" si="23"/>
        <v>16</v>
      </c>
      <c r="K25" s="364">
        <f t="shared" si="23"/>
        <v>16</v>
      </c>
      <c r="L25" s="364">
        <f t="shared" si="23"/>
        <v>16</v>
      </c>
      <c r="M25" s="364">
        <f t="shared" si="23"/>
        <v>16</v>
      </c>
      <c r="N25" s="364">
        <f t="shared" si="23"/>
        <v>16</v>
      </c>
      <c r="O25" s="364">
        <f t="shared" si="23"/>
        <v>16</v>
      </c>
      <c r="P25" s="364">
        <f t="shared" si="23"/>
        <v>16</v>
      </c>
      <c r="Q25" s="364">
        <f t="shared" si="23"/>
        <v>16</v>
      </c>
      <c r="R25" s="364">
        <f t="shared" si="23"/>
        <v>16</v>
      </c>
      <c r="S25" s="381">
        <f t="shared" si="23"/>
        <v>16</v>
      </c>
      <c r="T25" s="381">
        <f t="shared" si="23"/>
        <v>16</v>
      </c>
      <c r="U25" s="364">
        <f t="shared" si="23"/>
        <v>16</v>
      </c>
      <c r="V25" s="381">
        <f t="shared" si="23"/>
        <v>16</v>
      </c>
      <c r="W25" s="364">
        <f t="shared" si="23"/>
        <v>16</v>
      </c>
      <c r="X25" s="364">
        <f t="shared" si="23"/>
        <v>16</v>
      </c>
      <c r="Y25" s="364">
        <f t="shared" si="23"/>
        <v>16</v>
      </c>
      <c r="Z25" s="364">
        <f t="shared" si="23"/>
        <v>16</v>
      </c>
      <c r="AA25" s="364">
        <f t="shared" si="23"/>
        <v>16</v>
      </c>
      <c r="AB25" s="364">
        <f t="shared" si="23"/>
        <v>16</v>
      </c>
      <c r="AC25" s="364">
        <f t="shared" si="23"/>
        <v>16</v>
      </c>
      <c r="AD25" s="41">
        <f t="shared" si="23"/>
        <v>16</v>
      </c>
      <c r="AE25" s="41">
        <f t="shared" si="23"/>
        <v>16</v>
      </c>
      <c r="AF25" s="41">
        <f t="shared" si="23"/>
        <v>16</v>
      </c>
      <c r="AG25" s="41">
        <f t="shared" si="23"/>
        <v>16</v>
      </c>
      <c r="AH25" s="41">
        <f t="shared" si="23"/>
        <v>16</v>
      </c>
      <c r="AI25" s="41">
        <f t="shared" si="23"/>
        <v>16</v>
      </c>
      <c r="AJ25" s="41">
        <f t="shared" si="23"/>
        <v>16</v>
      </c>
      <c r="AK25" s="41">
        <f t="shared" si="23"/>
        <v>16</v>
      </c>
      <c r="AL25" s="41">
        <f t="shared" si="23"/>
        <v>16</v>
      </c>
      <c r="AM25" s="41">
        <f t="shared" si="23"/>
        <v>16</v>
      </c>
      <c r="AN25" s="41">
        <f t="shared" si="23"/>
        <v>16</v>
      </c>
      <c r="AO25" s="41">
        <f t="shared" si="23"/>
        <v>16</v>
      </c>
      <c r="AP25" s="41">
        <f t="shared" si="23"/>
        <v>16</v>
      </c>
      <c r="AQ25" s="41">
        <f t="shared" si="23"/>
        <v>16</v>
      </c>
      <c r="AR25" s="41">
        <f t="shared" si="23"/>
        <v>16</v>
      </c>
      <c r="AS25" s="41">
        <f t="shared" si="23"/>
        <v>16</v>
      </c>
      <c r="AT25" s="41">
        <f t="shared" si="23"/>
        <v>16</v>
      </c>
      <c r="AU25" s="41">
        <f t="shared" si="23"/>
        <v>16</v>
      </c>
      <c r="AV25" s="41">
        <f t="shared" si="23"/>
        <v>16</v>
      </c>
      <c r="AW25" s="41">
        <f t="shared" si="23"/>
        <v>16</v>
      </c>
      <c r="AX25" s="41">
        <f t="shared" si="23"/>
        <v>16</v>
      </c>
      <c r="AY25" s="41">
        <f t="shared" si="23"/>
        <v>16</v>
      </c>
      <c r="AZ25" s="41">
        <f t="shared" si="23"/>
        <v>16</v>
      </c>
      <c r="BA25" s="41">
        <f t="shared" si="23"/>
        <v>16</v>
      </c>
      <c r="BB25" s="41">
        <f t="shared" si="23"/>
        <v>16</v>
      </c>
      <c r="BC25" s="41">
        <f t="shared" si="23"/>
        <v>16</v>
      </c>
      <c r="BD25" s="41">
        <f t="shared" si="23"/>
        <v>16</v>
      </c>
      <c r="BE25" s="41">
        <f t="shared" si="23"/>
        <v>16</v>
      </c>
      <c r="BF25" s="41">
        <f t="shared" si="23"/>
        <v>16</v>
      </c>
      <c r="BG25" s="41">
        <f t="shared" si="23"/>
        <v>16</v>
      </c>
      <c r="BH25" s="41">
        <f t="shared" si="23"/>
        <v>16</v>
      </c>
      <c r="BI25" s="41">
        <f t="shared" si="23"/>
        <v>16</v>
      </c>
      <c r="BJ25" s="41">
        <f t="shared" si="23"/>
        <v>16</v>
      </c>
      <c r="BK25" s="41">
        <f t="shared" si="23"/>
        <v>16</v>
      </c>
      <c r="BL25" s="41">
        <f t="shared" si="23"/>
        <v>16</v>
      </c>
      <c r="BM25" s="41">
        <f t="shared" si="23"/>
        <v>16</v>
      </c>
      <c r="BN25" s="41">
        <f t="shared" si="23"/>
        <v>16</v>
      </c>
      <c r="BO25" s="41">
        <f t="shared" si="23"/>
        <v>16</v>
      </c>
      <c r="BP25" s="41">
        <f t="shared" si="23"/>
        <v>16</v>
      </c>
      <c r="BQ25" s="41">
        <f t="shared" si="23"/>
        <v>16</v>
      </c>
      <c r="BR25" s="41">
        <f t="shared" si="23"/>
        <v>16</v>
      </c>
      <c r="BS25" s="41">
        <f t="shared" ref="BS25:CM25" si="24">BR25+BS22-BS24-BS23</f>
        <v>16</v>
      </c>
      <c r="BT25" s="66">
        <f t="shared" si="24"/>
        <v>16</v>
      </c>
      <c r="BU25" s="41">
        <f t="shared" si="24"/>
        <v>16</v>
      </c>
      <c r="BV25" s="41">
        <f t="shared" si="24"/>
        <v>16</v>
      </c>
      <c r="BW25" s="41">
        <f t="shared" si="24"/>
        <v>16</v>
      </c>
      <c r="BX25" s="41">
        <f t="shared" si="24"/>
        <v>16</v>
      </c>
      <c r="BY25" s="41">
        <f t="shared" si="24"/>
        <v>16</v>
      </c>
      <c r="BZ25" s="41">
        <f t="shared" si="24"/>
        <v>16</v>
      </c>
      <c r="CA25" s="41">
        <f t="shared" si="24"/>
        <v>16</v>
      </c>
      <c r="CB25" s="41">
        <f t="shared" si="24"/>
        <v>16</v>
      </c>
      <c r="CC25" s="41">
        <f t="shared" si="24"/>
        <v>16</v>
      </c>
      <c r="CD25" s="41">
        <f t="shared" si="24"/>
        <v>16</v>
      </c>
      <c r="CE25" s="41">
        <f t="shared" si="24"/>
        <v>16</v>
      </c>
      <c r="CF25" s="41">
        <f t="shared" si="24"/>
        <v>16</v>
      </c>
      <c r="CG25" s="41">
        <f t="shared" si="24"/>
        <v>16</v>
      </c>
      <c r="CH25" s="41">
        <f t="shared" si="24"/>
        <v>16</v>
      </c>
      <c r="CI25" s="41">
        <f t="shared" si="24"/>
        <v>16</v>
      </c>
      <c r="CJ25" s="41">
        <f t="shared" si="24"/>
        <v>16</v>
      </c>
      <c r="CK25" s="41">
        <f t="shared" si="24"/>
        <v>16</v>
      </c>
      <c r="CL25" s="75">
        <f t="shared" si="24"/>
        <v>16</v>
      </c>
      <c r="CM25" s="390">
        <f t="shared" si="24"/>
        <v>16</v>
      </c>
      <c r="CN25" s="388"/>
      <c r="CO25" s="391">
        <v>20</v>
      </c>
      <c r="CP25" s="391">
        <v>20</v>
      </c>
      <c r="CQ25" s="391">
        <v>20</v>
      </c>
      <c r="CR25" s="391">
        <v>20</v>
      </c>
      <c r="CS25" s="391">
        <v>20</v>
      </c>
      <c r="CT25" s="391">
        <v>20</v>
      </c>
      <c r="CU25" s="391">
        <v>20</v>
      </c>
      <c r="CV25" s="391">
        <v>20</v>
      </c>
      <c r="CW25" s="391">
        <v>20</v>
      </c>
      <c r="CX25" s="391">
        <v>20</v>
      </c>
      <c r="CY25" s="391">
        <v>20</v>
      </c>
      <c r="CZ25" s="391">
        <v>20</v>
      </c>
      <c r="DA25" s="391">
        <v>20</v>
      </c>
      <c r="DB25" s="391">
        <v>20</v>
      </c>
      <c r="DC25" s="391">
        <v>20</v>
      </c>
      <c r="DD25" s="391">
        <v>20</v>
      </c>
      <c r="DE25" s="391">
        <v>20</v>
      </c>
      <c r="DF25" s="391">
        <v>20</v>
      </c>
      <c r="DG25" s="391">
        <v>20</v>
      </c>
      <c r="DH25" s="391">
        <v>20</v>
      </c>
      <c r="DI25" s="391">
        <v>20</v>
      </c>
      <c r="DJ25" s="391">
        <v>20</v>
      </c>
      <c r="DK25" s="391">
        <v>20</v>
      </c>
      <c r="DL25" s="147">
        <v>20</v>
      </c>
      <c r="DM25" s="147">
        <v>20</v>
      </c>
      <c r="DN25" s="147">
        <v>20</v>
      </c>
      <c r="DO25" s="147">
        <v>20</v>
      </c>
      <c r="DP25" s="147">
        <v>20</v>
      </c>
      <c r="DQ25" s="147">
        <v>20</v>
      </c>
      <c r="DR25" s="147">
        <v>20</v>
      </c>
      <c r="DS25" s="147">
        <v>20</v>
      </c>
      <c r="DT25" s="147">
        <v>20</v>
      </c>
      <c r="DU25" s="147">
        <v>20</v>
      </c>
      <c r="DV25" s="147">
        <v>20</v>
      </c>
      <c r="DW25" s="147">
        <v>20</v>
      </c>
      <c r="DX25" s="147">
        <v>20</v>
      </c>
      <c r="DY25" s="147">
        <v>20</v>
      </c>
      <c r="DZ25" s="147">
        <v>20</v>
      </c>
      <c r="EA25" s="147">
        <v>20</v>
      </c>
      <c r="EB25" s="147">
        <v>20</v>
      </c>
      <c r="EC25" s="147">
        <v>20</v>
      </c>
      <c r="ED25" s="147">
        <v>20</v>
      </c>
      <c r="EE25" s="147">
        <v>20</v>
      </c>
      <c r="EF25" s="147">
        <v>20</v>
      </c>
      <c r="EG25" s="147">
        <v>20</v>
      </c>
      <c r="EH25" s="147">
        <v>20</v>
      </c>
      <c r="EI25" s="147">
        <v>20</v>
      </c>
      <c r="EJ25" s="147">
        <v>20</v>
      </c>
      <c r="EK25" s="147">
        <v>20</v>
      </c>
      <c r="EL25" s="147">
        <v>19</v>
      </c>
      <c r="EM25" s="147">
        <v>19</v>
      </c>
      <c r="EN25" s="147">
        <v>19</v>
      </c>
      <c r="EO25" s="147">
        <v>19</v>
      </c>
      <c r="EP25" s="147">
        <v>19</v>
      </c>
      <c r="EQ25" s="147">
        <v>19</v>
      </c>
      <c r="ER25" s="147">
        <v>19</v>
      </c>
      <c r="ES25" s="147">
        <v>19</v>
      </c>
      <c r="ET25" s="147">
        <v>19</v>
      </c>
      <c r="EU25" s="147">
        <v>19</v>
      </c>
      <c r="EV25" s="147">
        <v>19</v>
      </c>
      <c r="EW25" s="147">
        <v>19</v>
      </c>
      <c r="EX25" s="147">
        <v>19</v>
      </c>
      <c r="EY25" s="147">
        <v>19</v>
      </c>
      <c r="EZ25" s="147">
        <v>19</v>
      </c>
      <c r="FA25" s="147">
        <v>19</v>
      </c>
      <c r="FB25" s="147">
        <v>19</v>
      </c>
      <c r="FC25" s="147">
        <v>19</v>
      </c>
      <c r="FD25" s="147">
        <v>19</v>
      </c>
      <c r="FE25" s="147">
        <v>19</v>
      </c>
      <c r="FF25" s="147">
        <v>19</v>
      </c>
      <c r="FG25" s="147">
        <v>19</v>
      </c>
      <c r="FH25" s="147">
        <v>19</v>
      </c>
      <c r="FI25" s="147">
        <v>19</v>
      </c>
      <c r="FJ25" s="147">
        <v>19</v>
      </c>
      <c r="FK25" s="147">
        <v>19</v>
      </c>
      <c r="FL25" s="147">
        <v>19</v>
      </c>
      <c r="FM25" s="147">
        <v>19</v>
      </c>
      <c r="FN25" s="147">
        <v>18</v>
      </c>
      <c r="FO25" s="147">
        <v>18</v>
      </c>
      <c r="FP25" s="147">
        <v>18</v>
      </c>
      <c r="FQ25" s="147">
        <v>18</v>
      </c>
      <c r="FR25" s="147">
        <v>17</v>
      </c>
      <c r="FS25" s="147">
        <v>17</v>
      </c>
      <c r="FT25" s="147">
        <v>17</v>
      </c>
      <c r="FU25" s="147">
        <v>17</v>
      </c>
      <c r="FV25" s="147">
        <v>17</v>
      </c>
      <c r="FW25" s="147">
        <v>17</v>
      </c>
      <c r="FX25" s="147">
        <v>17</v>
      </c>
      <c r="FY25" s="147">
        <v>17</v>
      </c>
      <c r="FZ25" s="147">
        <v>17</v>
      </c>
      <c r="GA25" s="147">
        <v>17</v>
      </c>
      <c r="GB25" s="393">
        <v>13</v>
      </c>
      <c r="GC25" s="147">
        <v>13</v>
      </c>
      <c r="GD25" s="147">
        <v>13</v>
      </c>
      <c r="GE25" s="147">
        <v>13</v>
      </c>
      <c r="GF25" s="147">
        <v>13</v>
      </c>
      <c r="GG25" s="147">
        <v>13</v>
      </c>
      <c r="GH25" s="147">
        <v>13</v>
      </c>
      <c r="GI25" s="147">
        <v>13</v>
      </c>
      <c r="GJ25" s="147">
        <v>13</v>
      </c>
      <c r="GK25" s="147">
        <v>13</v>
      </c>
      <c r="GL25" s="147">
        <v>13</v>
      </c>
      <c r="GM25" s="147">
        <v>13</v>
      </c>
      <c r="GN25" s="147">
        <v>13</v>
      </c>
      <c r="GO25" s="147">
        <v>13</v>
      </c>
      <c r="GP25" s="395">
        <v>13</v>
      </c>
      <c r="GQ25" s="147">
        <v>13</v>
      </c>
      <c r="GR25" s="147">
        <v>13</v>
      </c>
      <c r="GS25" s="147">
        <v>13</v>
      </c>
      <c r="GT25" s="147">
        <v>13</v>
      </c>
      <c r="GU25" s="147">
        <v>13</v>
      </c>
      <c r="GV25" s="147">
        <v>13</v>
      </c>
      <c r="GW25" s="147">
        <v>13</v>
      </c>
      <c r="GX25" s="147">
        <v>13</v>
      </c>
      <c r="GY25" s="147">
        <v>13</v>
      </c>
      <c r="GZ25" s="147">
        <v>13</v>
      </c>
      <c r="HA25" s="147">
        <v>13</v>
      </c>
      <c r="HB25" s="147">
        <v>13</v>
      </c>
      <c r="HC25" s="147">
        <v>13</v>
      </c>
      <c r="HD25" s="147">
        <v>13</v>
      </c>
      <c r="HE25" s="147">
        <v>13</v>
      </c>
      <c r="HF25" s="147">
        <v>13</v>
      </c>
      <c r="HG25" s="147">
        <v>13</v>
      </c>
      <c r="HH25" s="147">
        <v>13</v>
      </c>
      <c r="HI25" s="147">
        <v>13</v>
      </c>
      <c r="HJ25" s="147">
        <v>13</v>
      </c>
      <c r="HK25" s="147">
        <v>13</v>
      </c>
      <c r="HL25" s="147">
        <v>13</v>
      </c>
      <c r="HM25" s="147">
        <v>13</v>
      </c>
      <c r="HN25" s="147">
        <v>13</v>
      </c>
      <c r="HO25" s="147">
        <v>13</v>
      </c>
      <c r="HP25" s="147">
        <v>13</v>
      </c>
      <c r="HQ25" s="147">
        <v>13</v>
      </c>
      <c r="HR25" s="147">
        <v>13</v>
      </c>
      <c r="HS25" s="160">
        <v>13</v>
      </c>
      <c r="HT25" s="147">
        <v>13</v>
      </c>
      <c r="HU25" s="147">
        <v>13</v>
      </c>
      <c r="HV25" s="147">
        <v>13</v>
      </c>
      <c r="HW25" s="147">
        <v>13</v>
      </c>
      <c r="HX25" s="147">
        <v>13</v>
      </c>
      <c r="HY25" s="147">
        <v>13</v>
      </c>
      <c r="HZ25" s="147">
        <v>13</v>
      </c>
      <c r="IA25" s="147">
        <v>13</v>
      </c>
      <c r="IB25" s="147">
        <v>13</v>
      </c>
      <c r="IC25" s="147">
        <v>13</v>
      </c>
      <c r="ID25" s="147">
        <v>13</v>
      </c>
      <c r="IE25" s="147">
        <v>13</v>
      </c>
      <c r="IF25" s="147">
        <v>13</v>
      </c>
      <c r="IG25" s="147">
        <v>13</v>
      </c>
      <c r="IH25" s="147">
        <v>13</v>
      </c>
      <c r="II25" s="147">
        <v>13</v>
      </c>
      <c r="IJ25" s="147">
        <v>13</v>
      </c>
      <c r="IK25" s="147">
        <v>13</v>
      </c>
      <c r="IL25" s="147">
        <v>13</v>
      </c>
      <c r="IM25" s="147">
        <v>13</v>
      </c>
      <c r="IN25" s="147">
        <v>13</v>
      </c>
      <c r="IO25" s="147">
        <v>13</v>
      </c>
      <c r="IP25" s="160">
        <v>13</v>
      </c>
      <c r="IQ25" s="147">
        <v>13</v>
      </c>
      <c r="IR25" s="147">
        <v>13</v>
      </c>
      <c r="IS25" s="147">
        <v>13</v>
      </c>
      <c r="IT25" s="147">
        <v>13</v>
      </c>
      <c r="IU25" s="147">
        <v>13</v>
      </c>
      <c r="IV25" s="147">
        <v>13</v>
      </c>
      <c r="IW25" s="147">
        <v>13</v>
      </c>
      <c r="IX25" s="147">
        <f>IW25-IX24</f>
        <v>12</v>
      </c>
      <c r="IY25" s="147">
        <f>IX25-IY24</f>
        <v>12</v>
      </c>
      <c r="IZ25" s="147">
        <f>IY25-IZ24</f>
        <v>12</v>
      </c>
      <c r="JA25" s="147">
        <f>IZ25-JA24</f>
        <v>12</v>
      </c>
      <c r="JB25" s="147">
        <f>JA25-JB24</f>
        <v>12</v>
      </c>
      <c r="JC25" s="398">
        <v>12</v>
      </c>
      <c r="JD25" s="398"/>
      <c r="JE25" s="400">
        <v>12</v>
      </c>
      <c r="JF25" s="400"/>
      <c r="JG25" s="147">
        <f>JB25-JG24</f>
        <v>12</v>
      </c>
      <c r="JH25" s="147">
        <f t="shared" ref="JH25:JX25" si="25">JG25-JH24</f>
        <v>12</v>
      </c>
      <c r="JI25" s="147">
        <f t="shared" si="25"/>
        <v>12</v>
      </c>
      <c r="JJ25" s="147">
        <f t="shared" si="25"/>
        <v>12</v>
      </c>
      <c r="JK25" s="147">
        <f t="shared" si="25"/>
        <v>12</v>
      </c>
      <c r="JL25" s="147">
        <f t="shared" si="25"/>
        <v>12</v>
      </c>
      <c r="JM25" s="147">
        <f t="shared" si="25"/>
        <v>12</v>
      </c>
      <c r="JN25" s="147">
        <f t="shared" si="25"/>
        <v>12</v>
      </c>
      <c r="JO25" s="147">
        <f t="shared" si="25"/>
        <v>12</v>
      </c>
      <c r="JP25" s="147">
        <f t="shared" si="25"/>
        <v>12</v>
      </c>
      <c r="JQ25" s="147">
        <f t="shared" si="25"/>
        <v>12</v>
      </c>
      <c r="JR25" s="147">
        <f t="shared" si="25"/>
        <v>12</v>
      </c>
      <c r="JS25" s="147">
        <f t="shared" si="25"/>
        <v>12</v>
      </c>
      <c r="JT25" s="165">
        <v>12</v>
      </c>
      <c r="JU25" s="147">
        <f>JS25-JU24</f>
        <v>12</v>
      </c>
      <c r="JV25" s="147">
        <f t="shared" ref="JV25:KM25" si="26">JU25-JV24</f>
        <v>12</v>
      </c>
      <c r="JW25" s="147">
        <f t="shared" si="26"/>
        <v>12</v>
      </c>
      <c r="JX25" s="147">
        <f t="shared" si="26"/>
        <v>12</v>
      </c>
      <c r="JY25" s="147">
        <f t="shared" si="26"/>
        <v>12</v>
      </c>
      <c r="JZ25" s="147">
        <f t="shared" si="26"/>
        <v>12</v>
      </c>
      <c r="KA25" s="147">
        <f t="shared" si="26"/>
        <v>12</v>
      </c>
      <c r="KB25" s="147">
        <f t="shared" si="26"/>
        <v>12</v>
      </c>
      <c r="KC25" s="147">
        <f t="shared" si="26"/>
        <v>12</v>
      </c>
      <c r="KD25" s="147">
        <f t="shared" si="26"/>
        <v>12</v>
      </c>
      <c r="KE25" s="147">
        <f t="shared" si="26"/>
        <v>12</v>
      </c>
      <c r="KF25" s="147">
        <f t="shared" si="26"/>
        <v>12</v>
      </c>
      <c r="KG25" s="147">
        <f t="shared" si="26"/>
        <v>12</v>
      </c>
      <c r="KH25" s="147">
        <f t="shared" si="26"/>
        <v>12</v>
      </c>
      <c r="KI25" s="147">
        <f t="shared" si="26"/>
        <v>12</v>
      </c>
      <c r="KJ25" s="147">
        <f t="shared" si="26"/>
        <v>12</v>
      </c>
      <c r="KK25" s="147">
        <f t="shared" si="26"/>
        <v>12</v>
      </c>
      <c r="KL25" s="393">
        <v>12</v>
      </c>
      <c r="KM25" s="147">
        <f>KK25-KM24</f>
        <v>12</v>
      </c>
      <c r="KN25" s="147">
        <f t="shared" ref="KN25:MY25" si="27">KM25-KN24</f>
        <v>12</v>
      </c>
      <c r="KO25" s="147">
        <f t="shared" si="27"/>
        <v>12</v>
      </c>
      <c r="KP25" s="147">
        <f t="shared" si="27"/>
        <v>12</v>
      </c>
      <c r="KQ25" s="147">
        <f t="shared" si="27"/>
        <v>12</v>
      </c>
      <c r="KR25" s="147">
        <f t="shared" si="27"/>
        <v>12</v>
      </c>
      <c r="KS25" s="147">
        <f t="shared" si="27"/>
        <v>12</v>
      </c>
      <c r="KT25" s="147">
        <f t="shared" si="27"/>
        <v>12</v>
      </c>
      <c r="KU25" s="147">
        <f t="shared" si="27"/>
        <v>12</v>
      </c>
      <c r="KV25" s="147">
        <f t="shared" si="27"/>
        <v>12</v>
      </c>
      <c r="KW25" s="147">
        <f t="shared" si="27"/>
        <v>12</v>
      </c>
      <c r="KX25" s="160">
        <f t="shared" si="27"/>
        <v>9</v>
      </c>
      <c r="KY25" s="147">
        <f t="shared" si="27"/>
        <v>9</v>
      </c>
      <c r="KZ25" s="147">
        <f t="shared" si="27"/>
        <v>9</v>
      </c>
      <c r="LA25" s="147">
        <f t="shared" si="27"/>
        <v>9</v>
      </c>
      <c r="LB25" s="407">
        <f t="shared" si="27"/>
        <v>9</v>
      </c>
      <c r="LC25" s="147">
        <f t="shared" si="27"/>
        <v>9</v>
      </c>
      <c r="LD25" s="147">
        <f t="shared" si="27"/>
        <v>9</v>
      </c>
      <c r="LE25" s="147">
        <f t="shared" si="27"/>
        <v>9</v>
      </c>
      <c r="LF25" s="147">
        <f t="shared" si="27"/>
        <v>9</v>
      </c>
      <c r="LG25" s="147">
        <f t="shared" si="27"/>
        <v>9</v>
      </c>
      <c r="LH25" s="147">
        <f t="shared" si="27"/>
        <v>9</v>
      </c>
      <c r="LI25" s="147">
        <f t="shared" si="27"/>
        <v>9</v>
      </c>
      <c r="LJ25" s="147">
        <f t="shared" si="27"/>
        <v>9</v>
      </c>
      <c r="LK25" s="147">
        <f t="shared" si="27"/>
        <v>9</v>
      </c>
      <c r="LL25" s="147">
        <f t="shared" si="27"/>
        <v>9</v>
      </c>
      <c r="LM25" s="147">
        <f t="shared" si="27"/>
        <v>9</v>
      </c>
      <c r="LN25" s="147">
        <f t="shared" si="27"/>
        <v>9</v>
      </c>
      <c r="LO25" s="147">
        <f t="shared" si="27"/>
        <v>9</v>
      </c>
      <c r="LP25" s="147">
        <f t="shared" si="27"/>
        <v>9</v>
      </c>
      <c r="LQ25" s="147">
        <f t="shared" si="27"/>
        <v>9</v>
      </c>
      <c r="LR25" s="147">
        <f t="shared" si="27"/>
        <v>9</v>
      </c>
      <c r="LS25" s="147">
        <f t="shared" si="27"/>
        <v>9</v>
      </c>
      <c r="LT25" s="147">
        <f t="shared" si="27"/>
        <v>9</v>
      </c>
      <c r="LU25" s="147">
        <f t="shared" si="27"/>
        <v>9</v>
      </c>
      <c r="LV25" s="147">
        <f t="shared" si="27"/>
        <v>9</v>
      </c>
      <c r="LW25" s="147">
        <f t="shared" si="27"/>
        <v>9</v>
      </c>
      <c r="LX25" s="147">
        <f t="shared" si="27"/>
        <v>9</v>
      </c>
      <c r="LY25" s="147">
        <f t="shared" si="27"/>
        <v>9</v>
      </c>
      <c r="LZ25" s="147">
        <f t="shared" si="27"/>
        <v>9</v>
      </c>
      <c r="MA25" s="147">
        <f t="shared" si="27"/>
        <v>9</v>
      </c>
      <c r="MB25" s="147">
        <f t="shared" si="27"/>
        <v>9</v>
      </c>
      <c r="MC25" s="403">
        <f t="shared" si="27"/>
        <v>9</v>
      </c>
      <c r="MD25" s="147">
        <f t="shared" si="27"/>
        <v>9</v>
      </c>
      <c r="ME25" s="147">
        <f t="shared" si="27"/>
        <v>9</v>
      </c>
      <c r="MF25" s="147">
        <f t="shared" si="27"/>
        <v>9</v>
      </c>
      <c r="MG25" s="147">
        <f t="shared" si="27"/>
        <v>9</v>
      </c>
      <c r="MH25" s="147">
        <f t="shared" si="27"/>
        <v>9</v>
      </c>
      <c r="MI25" s="147">
        <f t="shared" si="27"/>
        <v>9</v>
      </c>
      <c r="MJ25" s="147">
        <f t="shared" si="27"/>
        <v>9</v>
      </c>
      <c r="MK25" s="147">
        <f t="shared" si="27"/>
        <v>9</v>
      </c>
      <c r="ML25" s="147">
        <f t="shared" si="27"/>
        <v>9</v>
      </c>
      <c r="MM25" s="147">
        <f t="shared" si="27"/>
        <v>9</v>
      </c>
      <c r="MN25" s="147">
        <f t="shared" si="27"/>
        <v>9</v>
      </c>
      <c r="MO25" s="147">
        <f t="shared" si="27"/>
        <v>9</v>
      </c>
      <c r="MP25" s="147">
        <f t="shared" si="27"/>
        <v>9</v>
      </c>
      <c r="MQ25" s="147">
        <f t="shared" si="27"/>
        <v>9</v>
      </c>
      <c r="MR25" s="147">
        <f t="shared" si="27"/>
        <v>9</v>
      </c>
      <c r="MS25" s="147">
        <f t="shared" si="27"/>
        <v>9</v>
      </c>
      <c r="MT25" s="147">
        <f t="shared" si="27"/>
        <v>9</v>
      </c>
      <c r="MU25" s="147">
        <f t="shared" si="27"/>
        <v>9</v>
      </c>
      <c r="MV25" s="147">
        <f t="shared" si="27"/>
        <v>9</v>
      </c>
      <c r="MW25" s="147">
        <f t="shared" si="27"/>
        <v>9</v>
      </c>
      <c r="MX25" s="147">
        <f t="shared" si="27"/>
        <v>9</v>
      </c>
      <c r="MY25" s="147">
        <f t="shared" si="27"/>
        <v>9</v>
      </c>
      <c r="MZ25" s="147">
        <f t="shared" ref="MZ25:NV25" si="28">MY25-MZ24</f>
        <v>9</v>
      </c>
      <c r="NA25" s="147">
        <f t="shared" si="28"/>
        <v>9</v>
      </c>
      <c r="NB25" s="147">
        <f t="shared" si="28"/>
        <v>9</v>
      </c>
      <c r="NC25" s="147">
        <f t="shared" si="28"/>
        <v>9</v>
      </c>
      <c r="ND25" s="147">
        <f t="shared" si="28"/>
        <v>9</v>
      </c>
      <c r="NE25" s="147">
        <f t="shared" si="28"/>
        <v>9</v>
      </c>
      <c r="NF25" s="147">
        <f t="shared" si="28"/>
        <v>9</v>
      </c>
      <c r="NG25" s="147">
        <f t="shared" si="28"/>
        <v>9</v>
      </c>
      <c r="NH25" s="147">
        <f t="shared" si="28"/>
        <v>9</v>
      </c>
      <c r="NI25" s="147">
        <f t="shared" si="28"/>
        <v>9</v>
      </c>
      <c r="NJ25" s="147">
        <f t="shared" si="28"/>
        <v>9</v>
      </c>
      <c r="NK25" s="147">
        <f t="shared" si="28"/>
        <v>9</v>
      </c>
      <c r="NL25" s="147">
        <f t="shared" si="28"/>
        <v>9</v>
      </c>
      <c r="NM25" s="147">
        <f t="shared" si="28"/>
        <v>9</v>
      </c>
      <c r="NN25" s="147">
        <f t="shared" si="28"/>
        <v>9</v>
      </c>
      <c r="NO25" s="147">
        <f t="shared" si="28"/>
        <v>9</v>
      </c>
      <c r="NP25" s="147">
        <f t="shared" si="28"/>
        <v>9</v>
      </c>
      <c r="NQ25" s="173">
        <f t="shared" si="28"/>
        <v>9</v>
      </c>
      <c r="NR25" s="147">
        <f t="shared" si="28"/>
        <v>9</v>
      </c>
      <c r="NS25" s="147">
        <f t="shared" si="28"/>
        <v>9</v>
      </c>
      <c r="NT25" s="147">
        <f t="shared" si="28"/>
        <v>9</v>
      </c>
      <c r="NU25" s="147">
        <f t="shared" si="28"/>
        <v>9</v>
      </c>
      <c r="NV25" s="147">
        <f t="shared" si="28"/>
        <v>9</v>
      </c>
    </row>
    <row r="26" s="104" customFormat="1" ht="13.5" customHeight="1" spans="1:386">
      <c r="A26" s="362"/>
      <c r="B26" s="362" t="s">
        <v>114</v>
      </c>
      <c r="C26" s="112" t="s">
        <v>17</v>
      </c>
      <c r="D26" s="363" t="s">
        <v>18</v>
      </c>
      <c r="E26" s="118">
        <v>37</v>
      </c>
      <c r="F26" s="364"/>
      <c r="G26" s="364"/>
      <c r="H26" s="364"/>
      <c r="I26" s="364"/>
      <c r="J26" s="364"/>
      <c r="K26" s="364"/>
      <c r="L26" s="364"/>
      <c r="M26" s="364"/>
      <c r="N26" s="364"/>
      <c r="O26" s="364"/>
      <c r="P26" s="364"/>
      <c r="Q26" s="364"/>
      <c r="R26" s="364"/>
      <c r="S26" s="381"/>
      <c r="T26" s="381"/>
      <c r="U26" s="364"/>
      <c r="V26" s="381"/>
      <c r="W26" s="364"/>
      <c r="X26" s="364"/>
      <c r="Y26" s="364"/>
      <c r="Z26" s="364"/>
      <c r="AA26" s="364"/>
      <c r="AB26" s="364"/>
      <c r="AC26" s="364"/>
      <c r="AD26" s="381"/>
      <c r="AE26" s="364"/>
      <c r="AF26" s="364"/>
      <c r="AG26" s="364"/>
      <c r="AH26" s="381"/>
      <c r="AI26" s="364"/>
      <c r="AJ26" s="364"/>
      <c r="AK26" s="364"/>
      <c r="AL26" s="364"/>
      <c r="AM26" s="364"/>
      <c r="AN26" s="364"/>
      <c r="AO26" s="364"/>
      <c r="AP26" s="364"/>
      <c r="AQ26" s="364"/>
      <c r="AR26" s="364"/>
      <c r="AS26" s="364"/>
      <c r="AT26" s="364"/>
      <c r="AU26" s="364"/>
      <c r="AV26" s="364"/>
      <c r="AW26" s="364"/>
      <c r="AX26" s="364"/>
      <c r="AY26" s="364"/>
      <c r="AZ26" s="364"/>
      <c r="BA26" s="364"/>
      <c r="BB26" s="364"/>
      <c r="BC26" s="364"/>
      <c r="BD26" s="364"/>
      <c r="BE26" s="364"/>
      <c r="BF26" s="364"/>
      <c r="BG26" s="364"/>
      <c r="BH26" s="364"/>
      <c r="BI26" s="364"/>
      <c r="BJ26" s="364"/>
      <c r="BK26" s="364"/>
      <c r="BL26" s="364"/>
      <c r="BM26" s="364"/>
      <c r="BN26" s="364"/>
      <c r="BO26" s="364"/>
      <c r="BP26" s="364"/>
      <c r="BQ26" s="364"/>
      <c r="BR26" s="364"/>
      <c r="BS26" s="364"/>
      <c r="BT26" s="385"/>
      <c r="BU26" s="147"/>
      <c r="BV26" s="147"/>
      <c r="BW26" s="147"/>
      <c r="BX26" s="147"/>
      <c r="BY26" s="147"/>
      <c r="BZ26" s="147"/>
      <c r="CA26" s="147"/>
      <c r="CB26" s="147"/>
      <c r="CC26" s="147"/>
      <c r="CD26" s="147"/>
      <c r="CE26" s="147"/>
      <c r="CF26" s="147"/>
      <c r="CG26" s="147"/>
      <c r="CH26" s="147"/>
      <c r="CI26" s="147"/>
      <c r="CJ26" s="147"/>
      <c r="CK26" s="147"/>
      <c r="CN26" s="388">
        <v>30</v>
      </c>
      <c r="CO26" s="147"/>
      <c r="CP26" s="147"/>
      <c r="CQ26" s="147"/>
      <c r="CR26" s="147"/>
      <c r="CS26" s="147"/>
      <c r="CT26" s="147"/>
      <c r="CU26" s="147"/>
      <c r="CV26" s="147"/>
      <c r="CW26" s="147"/>
      <c r="CX26" s="147"/>
      <c r="CY26" s="147"/>
      <c r="CZ26" s="147"/>
      <c r="DA26" s="147"/>
      <c r="DB26" s="147"/>
      <c r="DC26" s="147"/>
      <c r="DD26" s="147"/>
      <c r="DE26" s="147"/>
      <c r="DF26" s="147"/>
      <c r="DG26" s="147"/>
      <c r="DH26" s="147"/>
      <c r="DI26" s="147"/>
      <c r="DJ26" s="147"/>
      <c r="DK26" s="147"/>
      <c r="DL26" s="147"/>
      <c r="DM26" s="147"/>
      <c r="DN26" s="147"/>
      <c r="DO26" s="147"/>
      <c r="DP26" s="147"/>
      <c r="DQ26" s="147"/>
      <c r="DR26" s="147"/>
      <c r="DS26" s="147"/>
      <c r="DT26" s="147"/>
      <c r="DU26" s="147"/>
      <c r="DV26" s="147"/>
      <c r="DW26" s="147"/>
      <c r="DX26" s="147"/>
      <c r="DY26" s="147"/>
      <c r="DZ26" s="147"/>
      <c r="EA26" s="147"/>
      <c r="EB26" s="147"/>
      <c r="EC26" s="147"/>
      <c r="ED26" s="147"/>
      <c r="EE26" s="147"/>
      <c r="EF26" s="147"/>
      <c r="EG26" s="147"/>
      <c r="EH26" s="147"/>
      <c r="EI26" s="147"/>
      <c r="EJ26" s="147"/>
      <c r="EK26" s="147"/>
      <c r="EL26" s="147"/>
      <c r="EM26" s="147"/>
      <c r="EN26" s="147"/>
      <c r="EO26" s="147"/>
      <c r="EP26" s="147"/>
      <c r="EQ26" s="147"/>
      <c r="ER26" s="147"/>
      <c r="ES26" s="147"/>
      <c r="ET26" s="147"/>
      <c r="EU26" s="147"/>
      <c r="EV26" s="147"/>
      <c r="EW26" s="147"/>
      <c r="EX26" s="147"/>
      <c r="EY26" s="147"/>
      <c r="EZ26" s="147"/>
      <c r="FA26" s="147"/>
      <c r="FB26" s="147"/>
      <c r="FC26" s="147"/>
      <c r="FD26" s="147"/>
      <c r="FE26" s="147"/>
      <c r="FF26" s="147"/>
      <c r="FG26" s="147"/>
      <c r="FH26" s="147"/>
      <c r="FI26" s="147"/>
      <c r="FJ26" s="147"/>
      <c r="FK26" s="147"/>
      <c r="FL26" s="147"/>
      <c r="FM26" s="147"/>
      <c r="FN26" s="147"/>
      <c r="FO26" s="147"/>
      <c r="FP26" s="147"/>
      <c r="FQ26" s="147"/>
      <c r="FR26" s="147"/>
      <c r="FS26" s="147"/>
      <c r="FT26" s="147"/>
      <c r="FU26" s="147"/>
      <c r="FV26" s="147"/>
      <c r="FW26" s="147"/>
      <c r="FX26" s="147"/>
      <c r="FY26" s="147"/>
      <c r="FZ26" s="147"/>
      <c r="GA26" s="147"/>
      <c r="GB26" s="147"/>
      <c r="GC26" s="147"/>
      <c r="GD26" s="147"/>
      <c r="GE26" s="147"/>
      <c r="GF26" s="147"/>
      <c r="GG26" s="147"/>
      <c r="GH26" s="147"/>
      <c r="GI26" s="147"/>
      <c r="GJ26" s="147"/>
      <c r="GK26" s="147"/>
      <c r="GL26" s="147"/>
      <c r="GM26" s="147"/>
      <c r="GN26" s="147"/>
      <c r="GO26" s="147"/>
      <c r="GP26" s="395"/>
      <c r="GQ26" s="147"/>
      <c r="GR26" s="147"/>
      <c r="GS26" s="147"/>
      <c r="GT26" s="147"/>
      <c r="GU26" s="147"/>
      <c r="GV26" s="147"/>
      <c r="GW26" s="147"/>
      <c r="GX26" s="147"/>
      <c r="GY26" s="147"/>
      <c r="GZ26" s="147"/>
      <c r="HA26" s="147"/>
      <c r="HB26" s="147"/>
      <c r="HC26" s="147"/>
      <c r="HD26" s="147"/>
      <c r="HE26" s="147"/>
      <c r="HF26" s="147"/>
      <c r="HG26" s="147"/>
      <c r="HH26" s="147"/>
      <c r="HI26" s="147"/>
      <c r="HJ26" s="147"/>
      <c r="HK26" s="147"/>
      <c r="HL26" s="147"/>
      <c r="HM26" s="147"/>
      <c r="HN26" s="147"/>
      <c r="HO26" s="147"/>
      <c r="HP26" s="147"/>
      <c r="HQ26" s="147"/>
      <c r="HR26" s="147"/>
      <c r="HS26" s="160"/>
      <c r="HT26" s="147"/>
      <c r="HU26" s="147"/>
      <c r="HV26" s="147"/>
      <c r="HW26" s="147"/>
      <c r="HX26" s="147"/>
      <c r="HY26" s="147"/>
      <c r="HZ26" s="147"/>
      <c r="IA26" s="147"/>
      <c r="IB26" s="147"/>
      <c r="IC26" s="147"/>
      <c r="ID26" s="147"/>
      <c r="IE26" s="147"/>
      <c r="IF26" s="147"/>
      <c r="IG26" s="147"/>
      <c r="IH26" s="147"/>
      <c r="II26" s="147"/>
      <c r="IJ26" s="147"/>
      <c r="IK26" s="147"/>
      <c r="IL26" s="147"/>
      <c r="IM26" s="147"/>
      <c r="IN26" s="147"/>
      <c r="IO26" s="147"/>
      <c r="IP26" s="160"/>
      <c r="IQ26" s="147"/>
      <c r="IR26" s="147"/>
      <c r="IS26" s="147"/>
      <c r="IT26" s="147"/>
      <c r="IU26" s="147"/>
      <c r="IV26" s="147"/>
      <c r="IW26" s="147"/>
      <c r="IX26" s="147"/>
      <c r="IY26" s="147"/>
      <c r="IZ26" s="147"/>
      <c r="JA26" s="147"/>
      <c r="JB26" s="147"/>
      <c r="JC26" s="398"/>
      <c r="JD26" s="398"/>
      <c r="JE26" s="400"/>
      <c r="JF26" s="400"/>
      <c r="JG26" s="147"/>
      <c r="JH26" s="147"/>
      <c r="JI26" s="147"/>
      <c r="JJ26" s="147"/>
      <c r="JK26" s="147"/>
      <c r="JL26" s="147"/>
      <c r="JM26" s="147"/>
      <c r="JN26" s="147"/>
      <c r="JO26" s="147"/>
      <c r="JP26" s="147"/>
      <c r="JQ26" s="147"/>
      <c r="JR26" s="147"/>
      <c r="JS26" s="147"/>
      <c r="JT26" s="165"/>
      <c r="JU26" s="147"/>
      <c r="JV26" s="147"/>
      <c r="JW26" s="147"/>
      <c r="JX26" s="147"/>
      <c r="JY26" s="147"/>
      <c r="JZ26" s="147"/>
      <c r="KA26" s="147"/>
      <c r="KB26" s="147"/>
      <c r="KC26" s="147"/>
      <c r="KD26" s="147"/>
      <c r="KE26" s="147"/>
      <c r="KF26" s="147"/>
      <c r="KG26" s="147"/>
      <c r="KH26" s="147"/>
      <c r="KI26" s="147"/>
      <c r="KJ26" s="147"/>
      <c r="KK26" s="147"/>
      <c r="KL26" s="393"/>
      <c r="KM26" s="147"/>
      <c r="KN26" s="147"/>
      <c r="KO26" s="147"/>
      <c r="KP26" s="147"/>
      <c r="KQ26" s="147"/>
      <c r="KR26" s="147"/>
      <c r="KS26" s="147"/>
      <c r="KT26" s="147"/>
      <c r="KU26" s="147"/>
      <c r="KV26" s="147"/>
      <c r="KW26" s="147"/>
      <c r="KX26" s="160"/>
      <c r="KY26" s="147"/>
      <c r="KZ26" s="147"/>
      <c r="LA26" s="147"/>
      <c r="LB26" s="407"/>
      <c r="LC26" s="147"/>
      <c r="LD26" s="147"/>
      <c r="LE26" s="147"/>
      <c r="LF26" s="147"/>
      <c r="LG26" s="147"/>
      <c r="LH26" s="147"/>
      <c r="LI26" s="147"/>
      <c r="LJ26" s="147"/>
      <c r="LK26" s="147"/>
      <c r="LL26" s="147"/>
      <c r="LM26" s="147"/>
      <c r="LN26" s="147"/>
      <c r="LO26" s="147"/>
      <c r="LP26" s="147"/>
      <c r="LQ26" s="147"/>
      <c r="LR26" s="147"/>
      <c r="LS26" s="147"/>
      <c r="LT26" s="147"/>
      <c r="LU26" s="147"/>
      <c r="LV26" s="147"/>
      <c r="LW26" s="147"/>
      <c r="LX26" s="147"/>
      <c r="LY26" s="147"/>
      <c r="LZ26" s="147"/>
      <c r="MA26" s="147"/>
      <c r="MB26" s="147"/>
      <c r="MC26" s="403"/>
      <c r="MD26" s="147"/>
      <c r="ME26" s="147"/>
      <c r="MF26" s="147"/>
      <c r="MG26" s="147"/>
      <c r="MH26" s="147"/>
      <c r="MI26" s="147"/>
      <c r="MJ26" s="147"/>
      <c r="MK26" s="147"/>
      <c r="ML26" s="147"/>
      <c r="MM26" s="147"/>
      <c r="MN26" s="147"/>
      <c r="MO26" s="147"/>
      <c r="MP26" s="147"/>
      <c r="MQ26" s="147"/>
      <c r="MR26" s="147"/>
      <c r="MS26" s="147"/>
      <c r="MT26" s="147"/>
      <c r="MU26" s="147"/>
      <c r="MV26" s="147"/>
      <c r="MW26" s="147"/>
      <c r="MX26" s="147"/>
      <c r="MY26" s="147"/>
      <c r="MZ26" s="147"/>
      <c r="NA26" s="147"/>
      <c r="NB26" s="147"/>
      <c r="NC26" s="147"/>
      <c r="ND26" s="147"/>
      <c r="NE26" s="147"/>
      <c r="NF26" s="147"/>
      <c r="NG26" s="147"/>
      <c r="NH26" s="147"/>
      <c r="NI26" s="147"/>
      <c r="NJ26" s="147"/>
      <c r="NK26" s="147"/>
      <c r="NL26" s="147"/>
      <c r="NM26" s="147"/>
      <c r="NN26" s="147"/>
      <c r="NO26" s="147"/>
      <c r="NP26" s="147"/>
      <c r="NQ26" s="173"/>
      <c r="NR26" s="147"/>
      <c r="NS26" s="147"/>
      <c r="NT26" s="147"/>
      <c r="NU26" s="147"/>
      <c r="NV26" s="147"/>
    </row>
    <row r="27" s="104" customFormat="1" ht="13.5" customHeight="1" spans="1:386">
      <c r="A27" s="362"/>
      <c r="B27" s="362"/>
      <c r="C27" s="112"/>
      <c r="D27" s="363" t="s">
        <v>19</v>
      </c>
      <c r="E27" s="112"/>
      <c r="F27" s="364"/>
      <c r="G27" s="364"/>
      <c r="H27" s="364"/>
      <c r="I27" s="364"/>
      <c r="J27" s="364"/>
      <c r="K27" s="364"/>
      <c r="L27" s="364"/>
      <c r="M27" s="364"/>
      <c r="N27" s="364"/>
      <c r="O27" s="364"/>
      <c r="P27" s="364"/>
      <c r="Q27" s="364"/>
      <c r="R27" s="364"/>
      <c r="S27" s="381"/>
      <c r="T27" s="381"/>
      <c r="U27" s="364"/>
      <c r="V27" s="381"/>
      <c r="W27" s="364"/>
      <c r="X27" s="364"/>
      <c r="Y27" s="364"/>
      <c r="Z27" s="364"/>
      <c r="AA27" s="364"/>
      <c r="AB27" s="364"/>
      <c r="AC27" s="364"/>
      <c r="AD27" s="381"/>
      <c r="AE27" s="364"/>
      <c r="AF27" s="364"/>
      <c r="AG27" s="364"/>
      <c r="AH27" s="381"/>
      <c r="AI27" s="364"/>
      <c r="AJ27" s="364"/>
      <c r="AK27" s="364"/>
      <c r="AL27" s="364"/>
      <c r="AM27" s="364"/>
      <c r="AN27" s="364"/>
      <c r="AO27" s="364"/>
      <c r="AP27" s="364"/>
      <c r="AQ27" s="364"/>
      <c r="AR27" s="364"/>
      <c r="AS27" s="364"/>
      <c r="AT27" s="364"/>
      <c r="AU27" s="364"/>
      <c r="AV27" s="364"/>
      <c r="AW27" s="364"/>
      <c r="AX27" s="364"/>
      <c r="AY27" s="364"/>
      <c r="AZ27" s="364"/>
      <c r="BA27" s="364"/>
      <c r="BB27" s="364"/>
      <c r="BC27" s="364"/>
      <c r="BD27" s="364"/>
      <c r="BE27" s="364"/>
      <c r="BF27" s="364"/>
      <c r="BG27" s="364"/>
      <c r="BH27" s="364"/>
      <c r="BI27" s="364"/>
      <c r="BJ27" s="364"/>
      <c r="BK27" s="364"/>
      <c r="BL27" s="364"/>
      <c r="BM27" s="364"/>
      <c r="BN27" s="364"/>
      <c r="BO27" s="364"/>
      <c r="BP27" s="364"/>
      <c r="BQ27" s="364"/>
      <c r="BR27" s="364"/>
      <c r="BS27" s="364"/>
      <c r="BT27" s="385"/>
      <c r="BU27" s="147"/>
      <c r="BV27" s="147"/>
      <c r="BW27" s="147"/>
      <c r="BX27" s="147"/>
      <c r="BY27" s="147"/>
      <c r="BZ27" s="147"/>
      <c r="CA27" s="147"/>
      <c r="CB27" s="147"/>
      <c r="CC27" s="147"/>
      <c r="CD27" s="147"/>
      <c r="CE27" s="147"/>
      <c r="CF27" s="147"/>
      <c r="CG27" s="147"/>
      <c r="CH27" s="147"/>
      <c r="CI27" s="147"/>
      <c r="CJ27" s="147"/>
      <c r="CK27" s="147"/>
      <c r="CN27" s="388"/>
      <c r="CO27" s="147"/>
      <c r="CP27" s="147"/>
      <c r="CQ27" s="147"/>
      <c r="CR27" s="147"/>
      <c r="CS27" s="147"/>
      <c r="CT27" s="147"/>
      <c r="CU27" s="147"/>
      <c r="CV27" s="147"/>
      <c r="CW27" s="147"/>
      <c r="CX27" s="147"/>
      <c r="CY27" s="147"/>
      <c r="CZ27" s="147"/>
      <c r="DA27" s="147"/>
      <c r="DB27" s="147"/>
      <c r="DC27" s="147"/>
      <c r="DD27" s="147"/>
      <c r="DE27" s="147"/>
      <c r="DF27" s="147"/>
      <c r="DG27" s="147"/>
      <c r="DH27" s="147"/>
      <c r="DI27" s="147"/>
      <c r="DJ27" s="147"/>
      <c r="DK27" s="147"/>
      <c r="DL27" s="147"/>
      <c r="DM27" s="147"/>
      <c r="DN27" s="147"/>
      <c r="DO27" s="147"/>
      <c r="DP27" s="147"/>
      <c r="DQ27" s="147"/>
      <c r="DR27" s="147"/>
      <c r="DS27" s="147"/>
      <c r="DT27" s="147"/>
      <c r="DU27" s="147"/>
      <c r="DV27" s="147"/>
      <c r="DW27" s="147"/>
      <c r="DX27" s="147"/>
      <c r="DY27" s="147"/>
      <c r="DZ27" s="147"/>
      <c r="EA27" s="147"/>
      <c r="EB27" s="147"/>
      <c r="EC27" s="147"/>
      <c r="ED27" s="147"/>
      <c r="EE27" s="147"/>
      <c r="EF27" s="147"/>
      <c r="EG27" s="147"/>
      <c r="EH27" s="147"/>
      <c r="EI27" s="147"/>
      <c r="EJ27" s="147"/>
      <c r="EK27" s="147"/>
      <c r="EL27" s="147"/>
      <c r="EM27" s="147"/>
      <c r="EN27" s="147"/>
      <c r="EO27" s="147"/>
      <c r="EP27" s="147"/>
      <c r="EQ27" s="147"/>
      <c r="ER27" s="147"/>
      <c r="ES27" s="147"/>
      <c r="ET27" s="147"/>
      <c r="EU27" s="147"/>
      <c r="EV27" s="147"/>
      <c r="EW27" s="147"/>
      <c r="EX27" s="147"/>
      <c r="EY27" s="147"/>
      <c r="EZ27" s="147"/>
      <c r="FA27" s="147"/>
      <c r="FB27" s="147"/>
      <c r="FC27" s="147"/>
      <c r="FD27" s="147"/>
      <c r="FE27" s="147"/>
      <c r="FF27" s="147"/>
      <c r="FG27" s="147"/>
      <c r="FH27" s="147"/>
      <c r="FI27" s="147"/>
      <c r="FJ27" s="147"/>
      <c r="FK27" s="147"/>
      <c r="FL27" s="147"/>
      <c r="FM27" s="147"/>
      <c r="FN27" s="147"/>
      <c r="FO27" s="147"/>
      <c r="FP27" s="147"/>
      <c r="FQ27" s="147"/>
      <c r="FR27" s="147"/>
      <c r="FS27" s="147"/>
      <c r="FT27" s="147"/>
      <c r="FU27" s="147"/>
      <c r="FV27" s="147"/>
      <c r="FW27" s="147"/>
      <c r="FX27" s="147"/>
      <c r="FY27" s="147"/>
      <c r="FZ27" s="147"/>
      <c r="GA27" s="147"/>
      <c r="GB27" s="147"/>
      <c r="GC27" s="147"/>
      <c r="GD27" s="147"/>
      <c r="GE27" s="147"/>
      <c r="GF27" s="147"/>
      <c r="GG27" s="147"/>
      <c r="GH27" s="147"/>
      <c r="GI27" s="147"/>
      <c r="GJ27" s="147"/>
      <c r="GK27" s="147"/>
      <c r="GL27" s="147"/>
      <c r="GM27" s="147"/>
      <c r="GN27" s="147"/>
      <c r="GO27" s="147"/>
      <c r="GP27" s="395"/>
      <c r="GQ27" s="147"/>
      <c r="GR27" s="147"/>
      <c r="GS27" s="147"/>
      <c r="GT27" s="147"/>
      <c r="GU27" s="147"/>
      <c r="GV27" s="147"/>
      <c r="GW27" s="147"/>
      <c r="GX27" s="147"/>
      <c r="GY27" s="147"/>
      <c r="GZ27" s="147"/>
      <c r="HA27" s="147"/>
      <c r="HB27" s="147"/>
      <c r="HC27" s="147"/>
      <c r="HD27" s="147"/>
      <c r="HE27" s="147"/>
      <c r="HF27" s="147"/>
      <c r="HG27" s="147"/>
      <c r="HH27" s="147"/>
      <c r="HI27" s="147"/>
      <c r="HJ27" s="147"/>
      <c r="HK27" s="147"/>
      <c r="HL27" s="147"/>
      <c r="HM27" s="147"/>
      <c r="HN27" s="147"/>
      <c r="HO27" s="147"/>
      <c r="HP27" s="147"/>
      <c r="HQ27" s="147"/>
      <c r="HR27" s="147"/>
      <c r="HS27" s="160"/>
      <c r="HT27" s="147"/>
      <c r="HU27" s="147"/>
      <c r="HV27" s="147"/>
      <c r="HW27" s="147"/>
      <c r="HX27" s="147"/>
      <c r="HY27" s="147"/>
      <c r="HZ27" s="147"/>
      <c r="IA27" s="147"/>
      <c r="IB27" s="147"/>
      <c r="IC27" s="147"/>
      <c r="ID27" s="147"/>
      <c r="IE27" s="147"/>
      <c r="IF27" s="147"/>
      <c r="IG27" s="147"/>
      <c r="IH27" s="147"/>
      <c r="II27" s="147"/>
      <c r="IJ27" s="147"/>
      <c r="IK27" s="147"/>
      <c r="IL27" s="147"/>
      <c r="IM27" s="147"/>
      <c r="IN27" s="147"/>
      <c r="IO27" s="147"/>
      <c r="IP27" s="160"/>
      <c r="IQ27" s="147"/>
      <c r="IR27" s="147"/>
      <c r="IS27" s="147"/>
      <c r="IT27" s="147"/>
      <c r="IU27" s="147"/>
      <c r="IV27" s="147"/>
      <c r="IW27" s="147"/>
      <c r="IX27" s="147"/>
      <c r="IY27" s="147"/>
      <c r="IZ27" s="147"/>
      <c r="JA27" s="147"/>
      <c r="JB27" s="147"/>
      <c r="JC27" s="398"/>
      <c r="JD27" s="398"/>
      <c r="JE27" s="400"/>
      <c r="JF27" s="400"/>
      <c r="JG27" s="147"/>
      <c r="JH27" s="147"/>
      <c r="JI27" s="147"/>
      <c r="JJ27" s="147"/>
      <c r="JK27" s="147"/>
      <c r="JL27" s="147"/>
      <c r="JM27" s="147"/>
      <c r="JN27" s="147"/>
      <c r="JO27" s="147"/>
      <c r="JP27" s="147"/>
      <c r="JQ27" s="147"/>
      <c r="JR27" s="147"/>
      <c r="JS27" s="147"/>
      <c r="JT27" s="165"/>
      <c r="JU27" s="147"/>
      <c r="JV27" s="147"/>
      <c r="JW27" s="147"/>
      <c r="JX27" s="147"/>
      <c r="JY27" s="147"/>
      <c r="JZ27" s="147"/>
      <c r="KA27" s="147"/>
      <c r="KB27" s="147"/>
      <c r="KC27" s="147"/>
      <c r="KD27" s="147"/>
      <c r="KE27" s="147"/>
      <c r="KF27" s="147"/>
      <c r="KG27" s="147"/>
      <c r="KH27" s="147"/>
      <c r="KI27" s="147"/>
      <c r="KJ27" s="147"/>
      <c r="KK27" s="147"/>
      <c r="KL27" s="393"/>
      <c r="KM27" s="147"/>
      <c r="KN27" s="147"/>
      <c r="KO27" s="147"/>
      <c r="KP27" s="147"/>
      <c r="KQ27" s="147"/>
      <c r="KR27" s="147"/>
      <c r="KS27" s="147"/>
      <c r="KT27" s="147"/>
      <c r="KU27" s="147"/>
      <c r="KV27" s="147"/>
      <c r="KW27" s="147"/>
      <c r="KX27" s="160"/>
      <c r="KY27" s="147"/>
      <c r="KZ27" s="147"/>
      <c r="LA27" s="147"/>
      <c r="LB27" s="407"/>
      <c r="LC27" s="147"/>
      <c r="LD27" s="147"/>
      <c r="LE27" s="147"/>
      <c r="LF27" s="147"/>
      <c r="LG27" s="147"/>
      <c r="LH27" s="147"/>
      <c r="LI27" s="147"/>
      <c r="LJ27" s="147"/>
      <c r="LK27" s="147"/>
      <c r="LL27" s="147"/>
      <c r="LM27" s="147"/>
      <c r="LN27" s="147"/>
      <c r="LO27" s="147"/>
      <c r="LP27" s="147"/>
      <c r="LQ27" s="147"/>
      <c r="LR27" s="147"/>
      <c r="LS27" s="147"/>
      <c r="LT27" s="147"/>
      <c r="LU27" s="147"/>
      <c r="LV27" s="147"/>
      <c r="LW27" s="147"/>
      <c r="LX27" s="147"/>
      <c r="LY27" s="147"/>
      <c r="LZ27" s="147"/>
      <c r="MA27" s="147"/>
      <c r="MB27" s="147"/>
      <c r="MC27" s="403"/>
      <c r="MD27" s="147"/>
      <c r="ME27" s="147"/>
      <c r="MF27" s="147"/>
      <c r="MG27" s="147"/>
      <c r="MH27" s="147"/>
      <c r="MI27" s="147"/>
      <c r="MJ27" s="147"/>
      <c r="MK27" s="147"/>
      <c r="ML27" s="147"/>
      <c r="MM27" s="147"/>
      <c r="MN27" s="147"/>
      <c r="MO27" s="147"/>
      <c r="MP27" s="147"/>
      <c r="MQ27" s="147"/>
      <c r="MR27" s="147"/>
      <c r="MS27" s="147"/>
      <c r="MT27" s="147"/>
      <c r="MU27" s="147"/>
      <c r="MV27" s="147"/>
      <c r="MW27" s="147"/>
      <c r="MX27" s="147"/>
      <c r="MY27" s="147"/>
      <c r="MZ27" s="147"/>
      <c r="NA27" s="147"/>
      <c r="NB27" s="147"/>
      <c r="NC27" s="147"/>
      <c r="ND27" s="147"/>
      <c r="NE27" s="147"/>
      <c r="NF27" s="147"/>
      <c r="NG27" s="147"/>
      <c r="NH27" s="147"/>
      <c r="NI27" s="147"/>
      <c r="NJ27" s="147"/>
      <c r="NK27" s="147"/>
      <c r="NL27" s="147"/>
      <c r="NM27" s="147"/>
      <c r="NN27" s="147"/>
      <c r="NO27" s="147"/>
      <c r="NP27" s="147"/>
      <c r="NQ27" s="173"/>
      <c r="NR27" s="147"/>
      <c r="NS27" s="147"/>
      <c r="NT27" s="147"/>
      <c r="NU27" s="147"/>
      <c r="NV27" s="147"/>
    </row>
    <row r="28" s="105" customFormat="1" ht="13.5" customHeight="1" spans="1:386">
      <c r="A28" s="365"/>
      <c r="B28" s="365"/>
      <c r="C28" s="123"/>
      <c r="D28" s="366" t="s">
        <v>20</v>
      </c>
      <c r="E28" s="123"/>
      <c r="F28" s="367"/>
      <c r="G28" s="367"/>
      <c r="H28" s="367"/>
      <c r="I28" s="367"/>
      <c r="J28" s="367"/>
      <c r="K28" s="367"/>
      <c r="L28" s="367"/>
      <c r="M28" s="367"/>
      <c r="N28" s="367"/>
      <c r="O28" s="367"/>
      <c r="P28" s="367"/>
      <c r="Q28" s="367"/>
      <c r="R28" s="367"/>
      <c r="S28" s="382"/>
      <c r="T28" s="382"/>
      <c r="U28" s="367"/>
      <c r="V28" s="382"/>
      <c r="W28" s="367"/>
      <c r="X28" s="367"/>
      <c r="Y28" s="367"/>
      <c r="Z28" s="367"/>
      <c r="AA28" s="367"/>
      <c r="AB28" s="367"/>
      <c r="AC28" s="367">
        <v>6</v>
      </c>
      <c r="AD28" s="367"/>
      <c r="AE28" s="367"/>
      <c r="AF28" s="367"/>
      <c r="AG28" s="367"/>
      <c r="AH28" s="382"/>
      <c r="AI28" s="367"/>
      <c r="AJ28" s="367"/>
      <c r="AK28" s="367"/>
      <c r="AL28" s="367"/>
      <c r="AM28" s="367"/>
      <c r="AN28" s="367"/>
      <c r="AO28" s="367"/>
      <c r="AP28" s="367"/>
      <c r="AQ28" s="367"/>
      <c r="AR28" s="367"/>
      <c r="AS28" s="367"/>
      <c r="AT28" s="367"/>
      <c r="AU28" s="367"/>
      <c r="AV28" s="367"/>
      <c r="AW28" s="367"/>
      <c r="AX28" s="367"/>
      <c r="AY28" s="367"/>
      <c r="AZ28" s="367"/>
      <c r="BA28" s="367"/>
      <c r="BB28" s="367"/>
      <c r="BC28" s="367"/>
      <c r="BD28" s="367"/>
      <c r="BE28" s="367"/>
      <c r="BF28" s="367"/>
      <c r="BG28" s="367"/>
      <c r="BH28" s="367"/>
      <c r="BI28" s="367"/>
      <c r="BJ28" s="367"/>
      <c r="BK28" s="367"/>
      <c r="BL28" s="367"/>
      <c r="BM28" s="367"/>
      <c r="BN28" s="367"/>
      <c r="BO28" s="367"/>
      <c r="BP28" s="367"/>
      <c r="BQ28" s="367"/>
      <c r="BR28" s="367"/>
      <c r="BS28" s="367"/>
      <c r="BT28" s="386"/>
      <c r="BU28" s="148"/>
      <c r="BV28" s="148"/>
      <c r="BW28" s="148"/>
      <c r="BX28" s="148"/>
      <c r="BY28" s="148"/>
      <c r="BZ28" s="148"/>
      <c r="CA28" s="148"/>
      <c r="CB28" s="148"/>
      <c r="CC28" s="148"/>
      <c r="CD28" s="148"/>
      <c r="CE28" s="148"/>
      <c r="CF28" s="148"/>
      <c r="CG28" s="148"/>
      <c r="CH28" s="148"/>
      <c r="CI28" s="148"/>
      <c r="CJ28" s="148"/>
      <c r="CK28" s="148"/>
      <c r="CN28" s="389"/>
      <c r="CO28" s="148"/>
      <c r="CP28" s="148"/>
      <c r="CQ28" s="148"/>
      <c r="CR28" s="148"/>
      <c r="CS28" s="148"/>
      <c r="CT28" s="148"/>
      <c r="CU28" s="148"/>
      <c r="CV28" s="148"/>
      <c r="CW28" s="148"/>
      <c r="CX28" s="148"/>
      <c r="CY28" s="148"/>
      <c r="CZ28" s="148"/>
      <c r="DA28" s="148"/>
      <c r="DB28" s="148"/>
      <c r="DC28" s="148"/>
      <c r="DD28" s="148"/>
      <c r="DE28" s="148"/>
      <c r="DF28" s="148"/>
      <c r="DG28" s="148"/>
      <c r="DH28" s="148"/>
      <c r="DI28" s="148"/>
      <c r="DJ28" s="148"/>
      <c r="DK28" s="148"/>
      <c r="DL28" s="148"/>
      <c r="DM28" s="148">
        <v>1</v>
      </c>
      <c r="DN28" s="148"/>
      <c r="DO28" s="148"/>
      <c r="DP28" s="148"/>
      <c r="DQ28" s="148"/>
      <c r="DR28" s="148"/>
      <c r="DS28" s="148"/>
      <c r="DT28" s="148"/>
      <c r="DU28" s="148"/>
      <c r="DV28" s="148"/>
      <c r="DW28" s="148"/>
      <c r="DX28" s="148"/>
      <c r="DY28" s="148"/>
      <c r="DZ28" s="148"/>
      <c r="EA28" s="148"/>
      <c r="EB28" s="148"/>
      <c r="EC28" s="148"/>
      <c r="ED28" s="148"/>
      <c r="EE28" s="148"/>
      <c r="EF28" s="148"/>
      <c r="EG28" s="148"/>
      <c r="EH28" s="148"/>
      <c r="EI28" s="148"/>
      <c r="EJ28" s="148"/>
      <c r="EK28" s="148"/>
      <c r="EL28" s="148"/>
      <c r="EM28" s="148"/>
      <c r="EN28" s="148">
        <v>3</v>
      </c>
      <c r="EO28" s="148"/>
      <c r="EP28" s="148"/>
      <c r="EQ28" s="148"/>
      <c r="ER28" s="148"/>
      <c r="ES28" s="148"/>
      <c r="ET28" s="148"/>
      <c r="EU28" s="148"/>
      <c r="EV28" s="148"/>
      <c r="EW28" s="148"/>
      <c r="EX28" s="148"/>
      <c r="EY28" s="148"/>
      <c r="EZ28" s="148"/>
      <c r="FA28" s="148"/>
      <c r="FB28" s="148">
        <v>1</v>
      </c>
      <c r="FC28" s="148"/>
      <c r="FD28" s="148"/>
      <c r="FE28" s="148"/>
      <c r="FF28" s="148"/>
      <c r="FG28" s="148"/>
      <c r="FH28" s="148"/>
      <c r="FI28" s="148"/>
      <c r="FJ28" s="148"/>
      <c r="FK28" s="148"/>
      <c r="FL28" s="148"/>
      <c r="FM28" s="148"/>
      <c r="FN28" s="148">
        <v>1</v>
      </c>
      <c r="FO28" s="148"/>
      <c r="FP28" s="148"/>
      <c r="FQ28" s="148"/>
      <c r="FR28" s="148"/>
      <c r="FS28" s="148"/>
      <c r="FT28" s="148">
        <v>2</v>
      </c>
      <c r="FU28" s="148"/>
      <c r="FV28" s="148"/>
      <c r="FW28" s="148"/>
      <c r="FX28" s="148"/>
      <c r="FY28" s="148"/>
      <c r="FZ28" s="148"/>
      <c r="GA28" s="148"/>
      <c r="GB28" s="148"/>
      <c r="GC28" s="148"/>
      <c r="GD28" s="148"/>
      <c r="GE28" s="148"/>
      <c r="GF28" s="148"/>
      <c r="GG28" s="148"/>
      <c r="GH28" s="148"/>
      <c r="GI28" s="148"/>
      <c r="GJ28" s="148"/>
      <c r="GK28" s="148"/>
      <c r="GL28" s="148"/>
      <c r="GM28" s="148"/>
      <c r="GN28" s="148"/>
      <c r="GO28" s="148"/>
      <c r="GP28" s="396"/>
      <c r="GQ28" s="148"/>
      <c r="GR28" s="148"/>
      <c r="GS28" s="148"/>
      <c r="GT28" s="148"/>
      <c r="GU28" s="148"/>
      <c r="GV28" s="148"/>
      <c r="GW28" s="148"/>
      <c r="GX28" s="148"/>
      <c r="GY28" s="148"/>
      <c r="GZ28" s="148"/>
      <c r="HA28" s="148"/>
      <c r="HB28" s="148"/>
      <c r="HC28" s="148"/>
      <c r="HD28" s="148"/>
      <c r="HE28" s="148"/>
      <c r="HF28" s="148"/>
      <c r="HG28" s="148"/>
      <c r="HH28" s="148"/>
      <c r="HI28" s="148"/>
      <c r="HJ28" s="148"/>
      <c r="HK28" s="148"/>
      <c r="HL28" s="148"/>
      <c r="HM28" s="148"/>
      <c r="HN28" s="148"/>
      <c r="HO28" s="148"/>
      <c r="HP28" s="148"/>
      <c r="HQ28" s="148"/>
      <c r="HR28" s="148"/>
      <c r="HS28" s="161"/>
      <c r="HT28" s="148"/>
      <c r="HU28" s="148"/>
      <c r="HV28" s="148"/>
      <c r="HW28" s="148">
        <v>1</v>
      </c>
      <c r="HX28" s="148"/>
      <c r="HY28" s="148"/>
      <c r="HZ28" s="148"/>
      <c r="IA28" s="148"/>
      <c r="IB28" s="148"/>
      <c r="IC28" s="148"/>
      <c r="ID28" s="148"/>
      <c r="IE28" s="148"/>
      <c r="IF28" s="148"/>
      <c r="IG28" s="148"/>
      <c r="IH28" s="148"/>
      <c r="II28" s="148"/>
      <c r="IJ28" s="148"/>
      <c r="IK28" s="148"/>
      <c r="IL28" s="148"/>
      <c r="IM28" s="148"/>
      <c r="IN28" s="148"/>
      <c r="IO28" s="148"/>
      <c r="IP28" s="161"/>
      <c r="IQ28" s="148"/>
      <c r="IR28" s="148"/>
      <c r="IS28" s="148"/>
      <c r="IT28" s="148"/>
      <c r="IU28" s="148"/>
      <c r="IV28" s="148"/>
      <c r="IW28" s="148"/>
      <c r="IX28" s="148"/>
      <c r="IY28" s="148"/>
      <c r="IZ28" s="148"/>
      <c r="JA28" s="148"/>
      <c r="JB28" s="148"/>
      <c r="JC28" s="399"/>
      <c r="JD28" s="399"/>
      <c r="JE28" s="400"/>
      <c r="JF28" s="400"/>
      <c r="JG28" s="148"/>
      <c r="JH28" s="148"/>
      <c r="JI28" s="148"/>
      <c r="JJ28" s="148"/>
      <c r="JK28" s="148"/>
      <c r="JL28" s="148"/>
      <c r="JM28" s="148"/>
      <c r="JN28" s="148"/>
      <c r="JO28" s="148"/>
      <c r="JP28" s="148"/>
      <c r="JQ28" s="148"/>
      <c r="JR28" s="148"/>
      <c r="JS28" s="148"/>
      <c r="JT28" s="166"/>
      <c r="JU28" s="148"/>
      <c r="JV28" s="148"/>
      <c r="JW28" s="148"/>
      <c r="JX28" s="148"/>
      <c r="JY28" s="148"/>
      <c r="JZ28" s="148"/>
      <c r="KA28" s="148"/>
      <c r="KB28" s="148"/>
      <c r="KC28" s="148"/>
      <c r="KD28" s="148"/>
      <c r="KE28" s="148"/>
      <c r="KF28" s="148"/>
      <c r="KG28" s="148"/>
      <c r="KH28" s="148">
        <v>2</v>
      </c>
      <c r="KI28" s="148"/>
      <c r="KJ28" s="148"/>
      <c r="KK28" s="148"/>
      <c r="KL28" s="405"/>
      <c r="KM28" s="148"/>
      <c r="KN28" s="148"/>
      <c r="KO28" s="148"/>
      <c r="KP28" s="148"/>
      <c r="KQ28" s="148"/>
      <c r="KR28" s="148"/>
      <c r="KS28" s="148"/>
      <c r="KT28" s="148"/>
      <c r="KU28" s="148"/>
      <c r="KV28" s="148"/>
      <c r="KW28" s="148"/>
      <c r="KX28" s="161"/>
      <c r="KY28" s="148"/>
      <c r="KZ28" s="148"/>
      <c r="LA28" s="148"/>
      <c r="LB28" s="409"/>
      <c r="LC28" s="148"/>
      <c r="LD28" s="148"/>
      <c r="LE28" s="148"/>
      <c r="LF28" s="148"/>
      <c r="LG28" s="148"/>
      <c r="LH28" s="148"/>
      <c r="LI28" s="148"/>
      <c r="LJ28" s="148"/>
      <c r="LK28" s="148"/>
      <c r="LL28" s="148"/>
      <c r="LM28" s="148"/>
      <c r="LN28" s="148"/>
      <c r="LO28" s="148"/>
      <c r="LP28" s="148"/>
      <c r="LQ28" s="148"/>
      <c r="LR28" s="148"/>
      <c r="LS28" s="148"/>
      <c r="LT28" s="148"/>
      <c r="LU28" s="148"/>
      <c r="LV28" s="148"/>
      <c r="LW28" s="148"/>
      <c r="LX28" s="148"/>
      <c r="LY28" s="148"/>
      <c r="LZ28" s="148"/>
      <c r="MA28" s="148"/>
      <c r="MB28" s="148"/>
      <c r="MC28" s="404"/>
      <c r="MD28" s="148"/>
      <c r="ME28" s="148"/>
      <c r="MF28" s="148"/>
      <c r="MG28" s="148"/>
      <c r="MH28" s="148"/>
      <c r="MI28" s="148"/>
      <c r="MJ28" s="148"/>
      <c r="MK28" s="148"/>
      <c r="ML28" s="148"/>
      <c r="MM28" s="148"/>
      <c r="MN28" s="148"/>
      <c r="MO28" s="148"/>
      <c r="MP28" s="148"/>
      <c r="MQ28" s="148"/>
      <c r="MR28" s="148"/>
      <c r="MS28" s="148"/>
      <c r="MT28" s="148"/>
      <c r="MU28" s="148"/>
      <c r="MV28" s="148"/>
      <c r="MW28" s="148"/>
      <c r="MX28" s="148"/>
      <c r="MY28" s="148"/>
      <c r="MZ28" s="148"/>
      <c r="NA28" s="148"/>
      <c r="NB28" s="148"/>
      <c r="NC28" s="148"/>
      <c r="ND28" s="148"/>
      <c r="NE28" s="148"/>
      <c r="NF28" s="148"/>
      <c r="NG28" s="148"/>
      <c r="NH28" s="148"/>
      <c r="NI28" s="148"/>
      <c r="NJ28" s="148"/>
      <c r="NK28" s="148"/>
      <c r="NL28" s="148"/>
      <c r="NM28" s="148"/>
      <c r="NN28" s="148"/>
      <c r="NO28" s="148"/>
      <c r="NP28" s="148"/>
      <c r="NQ28" s="174"/>
      <c r="NR28" s="148"/>
      <c r="NS28" s="148"/>
      <c r="NT28" s="148"/>
      <c r="NU28" s="148"/>
      <c r="NV28" s="148"/>
    </row>
    <row r="29" s="104" customFormat="1" ht="13.5" customHeight="1" spans="1:386">
      <c r="A29" s="362"/>
      <c r="B29" s="362"/>
      <c r="C29" s="112"/>
      <c r="D29" s="363" t="s">
        <v>21</v>
      </c>
      <c r="E29" s="112"/>
      <c r="F29" s="364">
        <v>37</v>
      </c>
      <c r="G29" s="364">
        <f t="shared" ref="G29:BR29" si="29">F29+G26-G28-G27</f>
        <v>37</v>
      </c>
      <c r="H29" s="364">
        <f t="shared" si="29"/>
        <v>37</v>
      </c>
      <c r="I29" s="364">
        <f t="shared" si="29"/>
        <v>37</v>
      </c>
      <c r="J29" s="364">
        <f t="shared" si="29"/>
        <v>37</v>
      </c>
      <c r="K29" s="364">
        <f t="shared" si="29"/>
        <v>37</v>
      </c>
      <c r="L29" s="364">
        <f t="shared" si="29"/>
        <v>37</v>
      </c>
      <c r="M29" s="364">
        <f t="shared" si="29"/>
        <v>37</v>
      </c>
      <c r="N29" s="364">
        <f t="shared" si="29"/>
        <v>37</v>
      </c>
      <c r="O29" s="364">
        <f t="shared" si="29"/>
        <v>37</v>
      </c>
      <c r="P29" s="364">
        <f t="shared" si="29"/>
        <v>37</v>
      </c>
      <c r="Q29" s="364">
        <f t="shared" si="29"/>
        <v>37</v>
      </c>
      <c r="R29" s="364">
        <f t="shared" si="29"/>
        <v>37</v>
      </c>
      <c r="S29" s="381">
        <f t="shared" si="29"/>
        <v>37</v>
      </c>
      <c r="T29" s="381">
        <f t="shared" si="29"/>
        <v>37</v>
      </c>
      <c r="U29" s="364">
        <f t="shared" si="29"/>
        <v>37</v>
      </c>
      <c r="V29" s="381">
        <f t="shared" si="29"/>
        <v>37</v>
      </c>
      <c r="W29" s="364">
        <f t="shared" si="29"/>
        <v>37</v>
      </c>
      <c r="X29" s="364">
        <f t="shared" si="29"/>
        <v>37</v>
      </c>
      <c r="Y29" s="364">
        <f t="shared" si="29"/>
        <v>37</v>
      </c>
      <c r="Z29" s="364">
        <f t="shared" si="29"/>
        <v>37</v>
      </c>
      <c r="AA29" s="364">
        <f t="shared" si="29"/>
        <v>37</v>
      </c>
      <c r="AB29" s="364">
        <f t="shared" si="29"/>
        <v>37</v>
      </c>
      <c r="AC29" s="364">
        <f t="shared" si="29"/>
        <v>31</v>
      </c>
      <c r="AD29" s="41">
        <f t="shared" si="29"/>
        <v>31</v>
      </c>
      <c r="AE29" s="41">
        <f t="shared" si="29"/>
        <v>31</v>
      </c>
      <c r="AF29" s="41">
        <f t="shared" si="29"/>
        <v>31</v>
      </c>
      <c r="AG29" s="41">
        <f t="shared" si="29"/>
        <v>31</v>
      </c>
      <c r="AH29" s="41">
        <f t="shared" si="29"/>
        <v>31</v>
      </c>
      <c r="AI29" s="41">
        <f t="shared" si="29"/>
        <v>31</v>
      </c>
      <c r="AJ29" s="41">
        <f t="shared" si="29"/>
        <v>31</v>
      </c>
      <c r="AK29" s="41">
        <f t="shared" si="29"/>
        <v>31</v>
      </c>
      <c r="AL29" s="41">
        <f t="shared" si="29"/>
        <v>31</v>
      </c>
      <c r="AM29" s="41">
        <f t="shared" si="29"/>
        <v>31</v>
      </c>
      <c r="AN29" s="41">
        <f t="shared" si="29"/>
        <v>31</v>
      </c>
      <c r="AO29" s="41">
        <f t="shared" si="29"/>
        <v>31</v>
      </c>
      <c r="AP29" s="41">
        <f t="shared" si="29"/>
        <v>31</v>
      </c>
      <c r="AQ29" s="41">
        <f t="shared" si="29"/>
        <v>31</v>
      </c>
      <c r="AR29" s="41">
        <f t="shared" si="29"/>
        <v>31</v>
      </c>
      <c r="AS29" s="41">
        <f t="shared" si="29"/>
        <v>31</v>
      </c>
      <c r="AT29" s="41">
        <f t="shared" si="29"/>
        <v>31</v>
      </c>
      <c r="AU29" s="41">
        <f t="shared" si="29"/>
        <v>31</v>
      </c>
      <c r="AV29" s="41">
        <f t="shared" si="29"/>
        <v>31</v>
      </c>
      <c r="AW29" s="41">
        <f t="shared" si="29"/>
        <v>31</v>
      </c>
      <c r="AX29" s="41">
        <f t="shared" si="29"/>
        <v>31</v>
      </c>
      <c r="AY29" s="41">
        <f t="shared" si="29"/>
        <v>31</v>
      </c>
      <c r="AZ29" s="41">
        <f t="shared" si="29"/>
        <v>31</v>
      </c>
      <c r="BA29" s="41">
        <f t="shared" si="29"/>
        <v>31</v>
      </c>
      <c r="BB29" s="41">
        <f t="shared" si="29"/>
        <v>31</v>
      </c>
      <c r="BC29" s="41">
        <f t="shared" si="29"/>
        <v>31</v>
      </c>
      <c r="BD29" s="41">
        <f t="shared" si="29"/>
        <v>31</v>
      </c>
      <c r="BE29" s="41">
        <f t="shared" si="29"/>
        <v>31</v>
      </c>
      <c r="BF29" s="41">
        <f t="shared" si="29"/>
        <v>31</v>
      </c>
      <c r="BG29" s="41">
        <f t="shared" si="29"/>
        <v>31</v>
      </c>
      <c r="BH29" s="41">
        <f t="shared" si="29"/>
        <v>31</v>
      </c>
      <c r="BI29" s="41">
        <f t="shared" si="29"/>
        <v>31</v>
      </c>
      <c r="BJ29" s="41">
        <f t="shared" si="29"/>
        <v>31</v>
      </c>
      <c r="BK29" s="41">
        <f t="shared" si="29"/>
        <v>31</v>
      </c>
      <c r="BL29" s="41">
        <f t="shared" si="29"/>
        <v>31</v>
      </c>
      <c r="BM29" s="41">
        <f t="shared" si="29"/>
        <v>31</v>
      </c>
      <c r="BN29" s="41">
        <f t="shared" si="29"/>
        <v>31</v>
      </c>
      <c r="BO29" s="41">
        <f t="shared" si="29"/>
        <v>31</v>
      </c>
      <c r="BP29" s="41">
        <f t="shared" si="29"/>
        <v>31</v>
      </c>
      <c r="BQ29" s="41">
        <f t="shared" si="29"/>
        <v>31</v>
      </c>
      <c r="BR29" s="41">
        <f t="shared" si="29"/>
        <v>31</v>
      </c>
      <c r="BS29" s="41">
        <f t="shared" ref="BS29:CM29" si="30">BR29+BS26-BS28-BS27</f>
        <v>31</v>
      </c>
      <c r="BT29" s="66">
        <f t="shared" si="30"/>
        <v>31</v>
      </c>
      <c r="BU29" s="41">
        <f t="shared" si="30"/>
        <v>31</v>
      </c>
      <c r="BV29" s="41">
        <f t="shared" si="30"/>
        <v>31</v>
      </c>
      <c r="BW29" s="41">
        <f t="shared" si="30"/>
        <v>31</v>
      </c>
      <c r="BX29" s="41">
        <f t="shared" si="30"/>
        <v>31</v>
      </c>
      <c r="BY29" s="41">
        <f t="shared" si="30"/>
        <v>31</v>
      </c>
      <c r="BZ29" s="41">
        <f t="shared" si="30"/>
        <v>31</v>
      </c>
      <c r="CA29" s="41">
        <f t="shared" si="30"/>
        <v>31</v>
      </c>
      <c r="CB29" s="41">
        <f t="shared" si="30"/>
        <v>31</v>
      </c>
      <c r="CC29" s="41">
        <f t="shared" si="30"/>
        <v>31</v>
      </c>
      <c r="CD29" s="41">
        <f t="shared" si="30"/>
        <v>31</v>
      </c>
      <c r="CE29" s="41">
        <f t="shared" si="30"/>
        <v>31</v>
      </c>
      <c r="CF29" s="41">
        <f t="shared" si="30"/>
        <v>31</v>
      </c>
      <c r="CG29" s="41">
        <f t="shared" si="30"/>
        <v>31</v>
      </c>
      <c r="CH29" s="41">
        <f t="shared" si="30"/>
        <v>31</v>
      </c>
      <c r="CI29" s="41">
        <f t="shared" si="30"/>
        <v>31</v>
      </c>
      <c r="CJ29" s="41">
        <f t="shared" si="30"/>
        <v>31</v>
      </c>
      <c r="CK29" s="41">
        <f t="shared" si="30"/>
        <v>31</v>
      </c>
      <c r="CL29" s="75">
        <f t="shared" si="30"/>
        <v>31</v>
      </c>
      <c r="CM29" s="390">
        <f t="shared" si="30"/>
        <v>31</v>
      </c>
      <c r="CN29" s="388"/>
      <c r="CO29" s="391">
        <v>31</v>
      </c>
      <c r="CP29" s="391">
        <v>31</v>
      </c>
      <c r="CQ29" s="391">
        <v>31</v>
      </c>
      <c r="CR29" s="391">
        <v>31</v>
      </c>
      <c r="CS29" s="391">
        <v>31</v>
      </c>
      <c r="CT29" s="391">
        <v>31</v>
      </c>
      <c r="CU29" s="391">
        <v>31</v>
      </c>
      <c r="CV29" s="391">
        <v>31</v>
      </c>
      <c r="CW29" s="391">
        <v>31</v>
      </c>
      <c r="CX29" s="391">
        <v>31</v>
      </c>
      <c r="CY29" s="391">
        <v>31</v>
      </c>
      <c r="CZ29" s="391">
        <v>31</v>
      </c>
      <c r="DA29" s="391">
        <v>31</v>
      </c>
      <c r="DB29" s="391">
        <v>31</v>
      </c>
      <c r="DC29" s="391">
        <v>31</v>
      </c>
      <c r="DD29" s="391">
        <v>31</v>
      </c>
      <c r="DE29" s="391">
        <v>31</v>
      </c>
      <c r="DF29" s="391">
        <v>31</v>
      </c>
      <c r="DG29" s="391">
        <v>31</v>
      </c>
      <c r="DH29" s="391">
        <v>31</v>
      </c>
      <c r="DI29" s="391">
        <v>31</v>
      </c>
      <c r="DJ29" s="391">
        <v>31</v>
      </c>
      <c r="DK29" s="391">
        <v>31</v>
      </c>
      <c r="DL29" s="147">
        <v>31</v>
      </c>
      <c r="DM29" s="147">
        <v>30</v>
      </c>
      <c r="DN29" s="147">
        <v>30</v>
      </c>
      <c r="DO29" s="147">
        <v>30</v>
      </c>
      <c r="DP29" s="147">
        <v>30</v>
      </c>
      <c r="DQ29" s="147">
        <v>30</v>
      </c>
      <c r="DR29" s="147">
        <v>30</v>
      </c>
      <c r="DS29" s="147">
        <v>30</v>
      </c>
      <c r="DT29" s="147">
        <v>30</v>
      </c>
      <c r="DU29" s="147">
        <v>30</v>
      </c>
      <c r="DV29" s="147">
        <v>30</v>
      </c>
      <c r="DW29" s="147">
        <v>30</v>
      </c>
      <c r="DX29" s="147">
        <v>30</v>
      </c>
      <c r="DY29" s="147">
        <v>30</v>
      </c>
      <c r="DZ29" s="147">
        <v>30</v>
      </c>
      <c r="EA29" s="147">
        <v>30</v>
      </c>
      <c r="EB29" s="147">
        <v>30</v>
      </c>
      <c r="EC29" s="147">
        <v>30</v>
      </c>
      <c r="ED29" s="147">
        <v>30</v>
      </c>
      <c r="EE29" s="147">
        <v>30</v>
      </c>
      <c r="EF29" s="147">
        <v>30</v>
      </c>
      <c r="EG29" s="147">
        <v>30</v>
      </c>
      <c r="EH29" s="147">
        <v>30</v>
      </c>
      <c r="EI29" s="147">
        <v>30</v>
      </c>
      <c r="EJ29" s="147">
        <v>30</v>
      </c>
      <c r="EK29" s="147">
        <v>30</v>
      </c>
      <c r="EL29" s="147">
        <v>30</v>
      </c>
      <c r="EM29" s="147">
        <v>30</v>
      </c>
      <c r="EN29" s="147">
        <v>27</v>
      </c>
      <c r="EO29" s="147">
        <v>27</v>
      </c>
      <c r="EP29" s="147">
        <v>27</v>
      </c>
      <c r="EQ29" s="147">
        <v>27</v>
      </c>
      <c r="ER29" s="147">
        <v>27</v>
      </c>
      <c r="ES29" s="147">
        <v>27</v>
      </c>
      <c r="ET29" s="147">
        <v>27</v>
      </c>
      <c r="EU29" s="147">
        <v>27</v>
      </c>
      <c r="EV29" s="147">
        <v>27</v>
      </c>
      <c r="EW29" s="147">
        <v>27</v>
      </c>
      <c r="EX29" s="147">
        <v>27</v>
      </c>
      <c r="EY29" s="147">
        <v>27</v>
      </c>
      <c r="EZ29" s="147">
        <v>27</v>
      </c>
      <c r="FA29" s="147">
        <v>27</v>
      </c>
      <c r="FB29" s="147">
        <v>26</v>
      </c>
      <c r="FC29" s="147">
        <v>26</v>
      </c>
      <c r="FD29" s="147">
        <v>26</v>
      </c>
      <c r="FE29" s="147">
        <v>26</v>
      </c>
      <c r="FF29" s="147">
        <v>26</v>
      </c>
      <c r="FG29" s="147">
        <v>26</v>
      </c>
      <c r="FH29" s="147">
        <v>26</v>
      </c>
      <c r="FI29" s="147">
        <v>26</v>
      </c>
      <c r="FJ29" s="147">
        <v>26</v>
      </c>
      <c r="FK29" s="147">
        <v>26</v>
      </c>
      <c r="FL29" s="147">
        <v>26</v>
      </c>
      <c r="FM29" s="147">
        <v>26</v>
      </c>
      <c r="FN29" s="147">
        <v>25</v>
      </c>
      <c r="FO29" s="147">
        <v>25</v>
      </c>
      <c r="FP29" s="147">
        <v>25</v>
      </c>
      <c r="FQ29" s="147">
        <v>25</v>
      </c>
      <c r="FR29" s="147">
        <v>25</v>
      </c>
      <c r="FS29" s="147">
        <v>25</v>
      </c>
      <c r="FT29" s="147">
        <v>23</v>
      </c>
      <c r="FU29" s="147">
        <v>23</v>
      </c>
      <c r="FV29" s="147">
        <v>23</v>
      </c>
      <c r="FW29" s="147">
        <v>23</v>
      </c>
      <c r="FX29" s="147">
        <v>23</v>
      </c>
      <c r="FY29" s="147">
        <v>23</v>
      </c>
      <c r="FZ29" s="147">
        <v>23</v>
      </c>
      <c r="GA29" s="147">
        <v>23</v>
      </c>
      <c r="GB29" s="393">
        <v>23</v>
      </c>
      <c r="GC29" s="147">
        <v>23</v>
      </c>
      <c r="GD29" s="147">
        <v>23</v>
      </c>
      <c r="GE29" s="147">
        <v>23</v>
      </c>
      <c r="GF29" s="147">
        <v>23</v>
      </c>
      <c r="GG29" s="147">
        <v>23</v>
      </c>
      <c r="GH29" s="147">
        <v>23</v>
      </c>
      <c r="GI29" s="147">
        <v>23</v>
      </c>
      <c r="GJ29" s="147">
        <v>23</v>
      </c>
      <c r="GK29" s="147">
        <v>23</v>
      </c>
      <c r="GL29" s="147">
        <v>23</v>
      </c>
      <c r="GM29" s="147">
        <v>23</v>
      </c>
      <c r="GN29" s="147">
        <v>23</v>
      </c>
      <c r="GO29" s="147">
        <v>23</v>
      </c>
      <c r="GP29" s="395">
        <v>23</v>
      </c>
      <c r="GQ29" s="147">
        <v>23</v>
      </c>
      <c r="GR29" s="147">
        <v>23</v>
      </c>
      <c r="GS29" s="147">
        <v>23</v>
      </c>
      <c r="GT29" s="147">
        <v>23</v>
      </c>
      <c r="GU29" s="147">
        <v>23</v>
      </c>
      <c r="GV29" s="147">
        <v>23</v>
      </c>
      <c r="GW29" s="147">
        <v>23</v>
      </c>
      <c r="GX29" s="147">
        <v>23</v>
      </c>
      <c r="GY29" s="147">
        <v>23</v>
      </c>
      <c r="GZ29" s="147">
        <v>23</v>
      </c>
      <c r="HA29" s="147">
        <v>23</v>
      </c>
      <c r="HB29" s="147">
        <v>23</v>
      </c>
      <c r="HC29" s="147">
        <v>23</v>
      </c>
      <c r="HD29" s="147">
        <v>23</v>
      </c>
      <c r="HE29" s="147">
        <v>23</v>
      </c>
      <c r="HF29" s="147">
        <v>23</v>
      </c>
      <c r="HG29" s="147">
        <v>23</v>
      </c>
      <c r="HH29" s="147">
        <v>23</v>
      </c>
      <c r="HI29" s="147">
        <v>23</v>
      </c>
      <c r="HJ29" s="147">
        <v>23</v>
      </c>
      <c r="HK29" s="147">
        <v>23</v>
      </c>
      <c r="HL29" s="147">
        <v>23</v>
      </c>
      <c r="HM29" s="147">
        <v>23</v>
      </c>
      <c r="HN29" s="147">
        <v>23</v>
      </c>
      <c r="HO29" s="147">
        <v>23</v>
      </c>
      <c r="HP29" s="147">
        <v>23</v>
      </c>
      <c r="HQ29" s="147">
        <v>23</v>
      </c>
      <c r="HR29" s="147">
        <v>23</v>
      </c>
      <c r="HS29" s="160">
        <v>23</v>
      </c>
      <c r="HT29" s="147">
        <v>23</v>
      </c>
      <c r="HU29" s="147">
        <v>23</v>
      </c>
      <c r="HV29" s="147">
        <v>23</v>
      </c>
      <c r="HW29" s="147">
        <v>22</v>
      </c>
      <c r="HX29" s="147">
        <v>22</v>
      </c>
      <c r="HY29" s="147">
        <v>22</v>
      </c>
      <c r="HZ29" s="147">
        <v>22</v>
      </c>
      <c r="IA29" s="147">
        <v>22</v>
      </c>
      <c r="IB29" s="147">
        <v>22</v>
      </c>
      <c r="IC29" s="147">
        <v>22</v>
      </c>
      <c r="ID29" s="147">
        <v>22</v>
      </c>
      <c r="IE29" s="147">
        <v>22</v>
      </c>
      <c r="IF29" s="147">
        <v>22</v>
      </c>
      <c r="IG29" s="147">
        <v>22</v>
      </c>
      <c r="IH29" s="147">
        <v>22</v>
      </c>
      <c r="II29" s="147">
        <v>22</v>
      </c>
      <c r="IJ29" s="147">
        <v>22</v>
      </c>
      <c r="IK29" s="147">
        <v>22</v>
      </c>
      <c r="IL29" s="147">
        <v>22</v>
      </c>
      <c r="IM29" s="147">
        <v>22</v>
      </c>
      <c r="IN29" s="147">
        <v>22</v>
      </c>
      <c r="IO29" s="147">
        <v>22</v>
      </c>
      <c r="IP29" s="160">
        <v>22</v>
      </c>
      <c r="IQ29" s="147">
        <v>22</v>
      </c>
      <c r="IR29" s="147">
        <v>22</v>
      </c>
      <c r="IS29" s="147">
        <v>22</v>
      </c>
      <c r="IT29" s="147">
        <v>22</v>
      </c>
      <c r="IU29" s="147">
        <v>22</v>
      </c>
      <c r="IV29" s="147">
        <v>22</v>
      </c>
      <c r="IW29" s="147">
        <v>22</v>
      </c>
      <c r="IX29" s="147">
        <v>22</v>
      </c>
      <c r="IY29" s="147">
        <v>22</v>
      </c>
      <c r="IZ29" s="147">
        <v>22</v>
      </c>
      <c r="JA29" s="147">
        <v>22</v>
      </c>
      <c r="JB29" s="147">
        <v>22</v>
      </c>
      <c r="JC29" s="398">
        <v>22</v>
      </c>
      <c r="JD29" s="398"/>
      <c r="JE29" s="400">
        <v>22</v>
      </c>
      <c r="JF29" s="400"/>
      <c r="JG29" s="147">
        <v>22</v>
      </c>
      <c r="JH29" s="147">
        <v>22</v>
      </c>
      <c r="JI29" s="147">
        <v>22</v>
      </c>
      <c r="JJ29" s="147">
        <v>22</v>
      </c>
      <c r="JK29" s="147">
        <v>22</v>
      </c>
      <c r="JL29" s="147">
        <v>22</v>
      </c>
      <c r="JM29" s="147">
        <v>22</v>
      </c>
      <c r="JN29" s="147">
        <v>22</v>
      </c>
      <c r="JO29" s="147">
        <v>22</v>
      </c>
      <c r="JP29" s="147">
        <v>22</v>
      </c>
      <c r="JQ29" s="147">
        <v>22</v>
      </c>
      <c r="JR29" s="147">
        <v>22</v>
      </c>
      <c r="JS29" s="147">
        <v>22</v>
      </c>
      <c r="JT29" s="165">
        <v>22</v>
      </c>
      <c r="JU29" s="147">
        <v>22</v>
      </c>
      <c r="JV29" s="147">
        <v>22</v>
      </c>
      <c r="JW29" s="147">
        <v>22</v>
      </c>
      <c r="JX29" s="147">
        <v>22</v>
      </c>
      <c r="JY29" s="147">
        <v>22</v>
      </c>
      <c r="JZ29" s="147">
        <v>22</v>
      </c>
      <c r="KA29" s="147">
        <v>22</v>
      </c>
      <c r="KB29" s="147">
        <v>22</v>
      </c>
      <c r="KC29" s="147">
        <v>22</v>
      </c>
      <c r="KD29" s="147">
        <v>22</v>
      </c>
      <c r="KE29" s="147">
        <v>22</v>
      </c>
      <c r="KF29" s="147">
        <v>22</v>
      </c>
      <c r="KG29" s="147">
        <v>22</v>
      </c>
      <c r="KH29" s="147">
        <f>KG29-KH28</f>
        <v>20</v>
      </c>
      <c r="KI29" s="147">
        <f>KH29-KI28</f>
        <v>20</v>
      </c>
      <c r="KJ29" s="147">
        <f t="shared" ref="KJ29:MW29" si="31">KI29-KJ28</f>
        <v>20</v>
      </c>
      <c r="KK29" s="147">
        <f t="shared" si="31"/>
        <v>20</v>
      </c>
      <c r="KL29" s="393">
        <v>20</v>
      </c>
      <c r="KM29" s="147">
        <f>KK29-KM28</f>
        <v>20</v>
      </c>
      <c r="KN29" s="147">
        <f t="shared" si="31"/>
        <v>20</v>
      </c>
      <c r="KO29" s="147">
        <f t="shared" si="31"/>
        <v>20</v>
      </c>
      <c r="KP29" s="147">
        <f t="shared" si="31"/>
        <v>20</v>
      </c>
      <c r="KQ29" s="147">
        <f t="shared" si="31"/>
        <v>20</v>
      </c>
      <c r="KR29" s="147">
        <f t="shared" si="31"/>
        <v>20</v>
      </c>
      <c r="KS29" s="147">
        <f t="shared" si="31"/>
        <v>20</v>
      </c>
      <c r="KT29" s="147">
        <f t="shared" si="31"/>
        <v>20</v>
      </c>
      <c r="KU29" s="147">
        <f t="shared" si="31"/>
        <v>20</v>
      </c>
      <c r="KV29" s="147">
        <f t="shared" si="31"/>
        <v>20</v>
      </c>
      <c r="KW29" s="147">
        <f t="shared" si="31"/>
        <v>20</v>
      </c>
      <c r="KX29" s="160">
        <f t="shared" si="31"/>
        <v>20</v>
      </c>
      <c r="KY29" s="147">
        <f t="shared" si="31"/>
        <v>20</v>
      </c>
      <c r="KZ29" s="147">
        <f t="shared" si="31"/>
        <v>20</v>
      </c>
      <c r="LA29" s="147">
        <f t="shared" si="31"/>
        <v>20</v>
      </c>
      <c r="LB29" s="407">
        <f t="shared" si="31"/>
        <v>20</v>
      </c>
      <c r="LC29" s="147">
        <f t="shared" si="31"/>
        <v>20</v>
      </c>
      <c r="LD29" s="147">
        <f t="shared" si="31"/>
        <v>20</v>
      </c>
      <c r="LE29" s="147">
        <f t="shared" si="31"/>
        <v>20</v>
      </c>
      <c r="LF29" s="147">
        <f t="shared" si="31"/>
        <v>20</v>
      </c>
      <c r="LG29" s="147">
        <f t="shared" si="31"/>
        <v>20</v>
      </c>
      <c r="LH29" s="147">
        <f t="shared" si="31"/>
        <v>20</v>
      </c>
      <c r="LI29" s="147">
        <f t="shared" si="31"/>
        <v>20</v>
      </c>
      <c r="LJ29" s="147">
        <f t="shared" si="31"/>
        <v>20</v>
      </c>
      <c r="LK29" s="147">
        <f t="shared" si="31"/>
        <v>20</v>
      </c>
      <c r="LL29" s="147">
        <f t="shared" si="31"/>
        <v>20</v>
      </c>
      <c r="LM29" s="147">
        <f t="shared" si="31"/>
        <v>20</v>
      </c>
      <c r="LN29" s="147">
        <f t="shared" si="31"/>
        <v>20</v>
      </c>
      <c r="LO29" s="147">
        <f t="shared" si="31"/>
        <v>20</v>
      </c>
      <c r="LP29" s="147">
        <f t="shared" si="31"/>
        <v>20</v>
      </c>
      <c r="LQ29" s="147">
        <f t="shared" si="31"/>
        <v>20</v>
      </c>
      <c r="LR29" s="147">
        <f t="shared" si="31"/>
        <v>20</v>
      </c>
      <c r="LS29" s="147">
        <f t="shared" si="31"/>
        <v>20</v>
      </c>
      <c r="LT29" s="147">
        <f t="shared" si="31"/>
        <v>20</v>
      </c>
      <c r="LU29" s="147">
        <f t="shared" si="31"/>
        <v>20</v>
      </c>
      <c r="LV29" s="147">
        <f t="shared" si="31"/>
        <v>20</v>
      </c>
      <c r="LW29" s="147">
        <f t="shared" si="31"/>
        <v>20</v>
      </c>
      <c r="LX29" s="147">
        <f t="shared" si="31"/>
        <v>20</v>
      </c>
      <c r="LY29" s="147">
        <f t="shared" si="31"/>
        <v>20</v>
      </c>
      <c r="LZ29" s="147">
        <f t="shared" si="31"/>
        <v>20</v>
      </c>
      <c r="MA29" s="147">
        <f t="shared" si="31"/>
        <v>20</v>
      </c>
      <c r="MB29" s="147">
        <f t="shared" si="31"/>
        <v>20</v>
      </c>
      <c r="MC29" s="403">
        <f t="shared" si="31"/>
        <v>20</v>
      </c>
      <c r="MD29" s="147">
        <f t="shared" si="31"/>
        <v>20</v>
      </c>
      <c r="ME29" s="147">
        <f t="shared" si="31"/>
        <v>20</v>
      </c>
      <c r="MF29" s="147">
        <f t="shared" si="31"/>
        <v>20</v>
      </c>
      <c r="MG29" s="147">
        <f t="shared" si="31"/>
        <v>20</v>
      </c>
      <c r="MH29" s="147">
        <f t="shared" si="31"/>
        <v>20</v>
      </c>
      <c r="MI29" s="147">
        <f t="shared" si="31"/>
        <v>20</v>
      </c>
      <c r="MJ29" s="147">
        <f t="shared" si="31"/>
        <v>20</v>
      </c>
      <c r="MK29" s="147">
        <f t="shared" si="31"/>
        <v>20</v>
      </c>
      <c r="ML29" s="147">
        <f t="shared" si="31"/>
        <v>20</v>
      </c>
      <c r="MM29" s="147">
        <f t="shared" si="31"/>
        <v>20</v>
      </c>
      <c r="MN29" s="147">
        <f t="shared" si="31"/>
        <v>20</v>
      </c>
      <c r="MO29" s="147">
        <f t="shared" si="31"/>
        <v>20</v>
      </c>
      <c r="MP29" s="147">
        <f t="shared" si="31"/>
        <v>20</v>
      </c>
      <c r="MQ29" s="147">
        <f t="shared" si="31"/>
        <v>20</v>
      </c>
      <c r="MR29" s="147">
        <f t="shared" si="31"/>
        <v>20</v>
      </c>
      <c r="MS29" s="147">
        <f t="shared" si="31"/>
        <v>20</v>
      </c>
      <c r="MT29" s="147">
        <f t="shared" si="31"/>
        <v>20</v>
      </c>
      <c r="MU29" s="147">
        <f t="shared" si="31"/>
        <v>20</v>
      </c>
      <c r="MV29" s="147">
        <f t="shared" si="31"/>
        <v>20</v>
      </c>
      <c r="MW29" s="147">
        <f t="shared" si="31"/>
        <v>20</v>
      </c>
      <c r="MX29" s="147">
        <f t="shared" ref="MX29:NV29" si="32">MW29-MX28</f>
        <v>20</v>
      </c>
      <c r="MY29" s="147">
        <f t="shared" si="32"/>
        <v>20</v>
      </c>
      <c r="MZ29" s="147">
        <f t="shared" si="32"/>
        <v>20</v>
      </c>
      <c r="NA29" s="147">
        <f t="shared" si="32"/>
        <v>20</v>
      </c>
      <c r="NB29" s="147">
        <f t="shared" si="32"/>
        <v>20</v>
      </c>
      <c r="NC29" s="147">
        <f t="shared" si="32"/>
        <v>20</v>
      </c>
      <c r="ND29" s="147">
        <f t="shared" si="32"/>
        <v>20</v>
      </c>
      <c r="NE29" s="147">
        <f t="shared" si="32"/>
        <v>20</v>
      </c>
      <c r="NF29" s="147">
        <f t="shared" si="32"/>
        <v>20</v>
      </c>
      <c r="NG29" s="147">
        <f t="shared" si="32"/>
        <v>20</v>
      </c>
      <c r="NH29" s="147">
        <f t="shared" si="32"/>
        <v>20</v>
      </c>
      <c r="NI29" s="147">
        <f t="shared" si="32"/>
        <v>20</v>
      </c>
      <c r="NJ29" s="147">
        <f t="shared" si="32"/>
        <v>20</v>
      </c>
      <c r="NK29" s="147">
        <f t="shared" si="32"/>
        <v>20</v>
      </c>
      <c r="NL29" s="147">
        <f t="shared" si="32"/>
        <v>20</v>
      </c>
      <c r="NM29" s="147">
        <f t="shared" si="32"/>
        <v>20</v>
      </c>
      <c r="NN29" s="147">
        <f t="shared" si="32"/>
        <v>20</v>
      </c>
      <c r="NO29" s="147">
        <f t="shared" si="32"/>
        <v>20</v>
      </c>
      <c r="NP29" s="147">
        <f t="shared" si="32"/>
        <v>20</v>
      </c>
      <c r="NQ29" s="173">
        <f t="shared" si="32"/>
        <v>20</v>
      </c>
      <c r="NR29" s="147">
        <f t="shared" si="32"/>
        <v>20</v>
      </c>
      <c r="NS29" s="147">
        <f t="shared" si="32"/>
        <v>20</v>
      </c>
      <c r="NT29" s="147">
        <f t="shared" si="32"/>
        <v>20</v>
      </c>
      <c r="NU29" s="147">
        <f t="shared" si="32"/>
        <v>20</v>
      </c>
      <c r="NV29" s="147">
        <f t="shared" si="32"/>
        <v>20</v>
      </c>
    </row>
    <row r="30" s="104" customFormat="1" ht="13.5" customHeight="1" spans="1:386">
      <c r="A30" s="362"/>
      <c r="B30" s="362" t="s">
        <v>115</v>
      </c>
      <c r="C30" s="112" t="s">
        <v>46</v>
      </c>
      <c r="D30" s="363" t="s">
        <v>18</v>
      </c>
      <c r="E30" s="118">
        <v>8</v>
      </c>
      <c r="F30" s="364"/>
      <c r="G30" s="364"/>
      <c r="H30" s="364"/>
      <c r="I30" s="364"/>
      <c r="J30" s="364"/>
      <c r="K30" s="364"/>
      <c r="L30" s="364"/>
      <c r="M30" s="364"/>
      <c r="N30" s="364"/>
      <c r="O30" s="364"/>
      <c r="P30" s="364"/>
      <c r="Q30" s="364"/>
      <c r="R30" s="364"/>
      <c r="S30" s="381"/>
      <c r="T30" s="381"/>
      <c r="U30" s="364"/>
      <c r="V30" s="381"/>
      <c r="W30" s="364"/>
      <c r="X30" s="364"/>
      <c r="Y30" s="364"/>
      <c r="Z30" s="364"/>
      <c r="AA30" s="364"/>
      <c r="AB30" s="364"/>
      <c r="AC30" s="364"/>
      <c r="AD30" s="381"/>
      <c r="AE30" s="364"/>
      <c r="AF30" s="364"/>
      <c r="AG30" s="364"/>
      <c r="AH30" s="381"/>
      <c r="AI30" s="364"/>
      <c r="AJ30" s="364"/>
      <c r="AK30" s="364"/>
      <c r="AL30" s="364"/>
      <c r="AM30" s="364"/>
      <c r="AN30" s="364"/>
      <c r="AO30" s="364"/>
      <c r="AP30" s="364"/>
      <c r="AQ30" s="364"/>
      <c r="AR30" s="364"/>
      <c r="AS30" s="364"/>
      <c r="AT30" s="364"/>
      <c r="AU30" s="364"/>
      <c r="AV30" s="364"/>
      <c r="AW30" s="364"/>
      <c r="AX30" s="364"/>
      <c r="AY30" s="364"/>
      <c r="AZ30" s="364"/>
      <c r="BA30" s="364"/>
      <c r="BB30" s="364"/>
      <c r="BC30" s="364"/>
      <c r="BD30" s="364"/>
      <c r="BE30" s="364"/>
      <c r="BF30" s="364"/>
      <c r="BG30" s="364"/>
      <c r="BH30" s="364"/>
      <c r="BI30" s="364"/>
      <c r="BJ30" s="364"/>
      <c r="BK30" s="364"/>
      <c r="BL30" s="364"/>
      <c r="BM30" s="364"/>
      <c r="BN30" s="364"/>
      <c r="BO30" s="364"/>
      <c r="BP30" s="364"/>
      <c r="BQ30" s="364"/>
      <c r="BR30" s="364"/>
      <c r="BS30" s="364"/>
      <c r="BT30" s="385"/>
      <c r="BU30" s="147"/>
      <c r="BV30" s="147"/>
      <c r="BW30" s="147"/>
      <c r="BX30" s="147"/>
      <c r="BY30" s="147"/>
      <c r="BZ30" s="147"/>
      <c r="CA30" s="147"/>
      <c r="CB30" s="147"/>
      <c r="CC30" s="147"/>
      <c r="CD30" s="147"/>
      <c r="CE30" s="147"/>
      <c r="CF30" s="147"/>
      <c r="CG30" s="147"/>
      <c r="CH30" s="147"/>
      <c r="CI30" s="147"/>
      <c r="CJ30" s="147"/>
      <c r="CK30" s="147"/>
      <c r="CN30" s="388">
        <v>5</v>
      </c>
      <c r="CO30" s="147"/>
      <c r="CP30" s="147"/>
      <c r="CQ30" s="147"/>
      <c r="CR30" s="147"/>
      <c r="CS30" s="147"/>
      <c r="CT30" s="147"/>
      <c r="CU30" s="147"/>
      <c r="CV30" s="147"/>
      <c r="CW30" s="147"/>
      <c r="CX30" s="147"/>
      <c r="CY30" s="147"/>
      <c r="CZ30" s="147"/>
      <c r="DA30" s="147"/>
      <c r="DB30" s="147"/>
      <c r="DC30" s="147"/>
      <c r="DD30" s="147"/>
      <c r="DE30" s="147"/>
      <c r="DF30" s="147"/>
      <c r="DG30" s="147"/>
      <c r="DH30" s="147"/>
      <c r="DI30" s="147"/>
      <c r="DJ30" s="147"/>
      <c r="DK30" s="147"/>
      <c r="DL30" s="147"/>
      <c r="DM30" s="147"/>
      <c r="DN30" s="147"/>
      <c r="DO30" s="147"/>
      <c r="DP30" s="147"/>
      <c r="DQ30" s="147"/>
      <c r="DR30" s="147"/>
      <c r="DS30" s="147"/>
      <c r="DT30" s="147"/>
      <c r="DU30" s="147"/>
      <c r="DV30" s="147"/>
      <c r="DW30" s="147"/>
      <c r="DX30" s="147"/>
      <c r="DY30" s="147"/>
      <c r="DZ30" s="147"/>
      <c r="EA30" s="147"/>
      <c r="EB30" s="147"/>
      <c r="EC30" s="147"/>
      <c r="ED30" s="147"/>
      <c r="EE30" s="147"/>
      <c r="EF30" s="147"/>
      <c r="EG30" s="147"/>
      <c r="EH30" s="147"/>
      <c r="EI30" s="147"/>
      <c r="EJ30" s="147"/>
      <c r="EK30" s="147"/>
      <c r="EL30" s="147"/>
      <c r="EM30" s="147"/>
      <c r="EN30" s="147"/>
      <c r="EO30" s="147"/>
      <c r="EP30" s="147"/>
      <c r="EQ30" s="147"/>
      <c r="ER30" s="147"/>
      <c r="ES30" s="147"/>
      <c r="ET30" s="147"/>
      <c r="EU30" s="147"/>
      <c r="EV30" s="147"/>
      <c r="EW30" s="147"/>
      <c r="EX30" s="147"/>
      <c r="EY30" s="147"/>
      <c r="EZ30" s="147"/>
      <c r="FA30" s="147"/>
      <c r="FB30" s="147"/>
      <c r="FC30" s="147"/>
      <c r="FD30" s="147"/>
      <c r="FE30" s="147"/>
      <c r="FF30" s="147"/>
      <c r="FG30" s="147"/>
      <c r="FH30" s="147"/>
      <c r="FI30" s="147"/>
      <c r="FJ30" s="147"/>
      <c r="FK30" s="147"/>
      <c r="FL30" s="147"/>
      <c r="FM30" s="147"/>
      <c r="FN30" s="147"/>
      <c r="FO30" s="147"/>
      <c r="FP30" s="147"/>
      <c r="FQ30" s="147"/>
      <c r="FR30" s="147"/>
      <c r="FS30" s="147"/>
      <c r="FT30" s="147"/>
      <c r="FU30" s="147"/>
      <c r="FV30" s="147"/>
      <c r="FW30" s="147"/>
      <c r="FX30" s="147"/>
      <c r="FY30" s="147"/>
      <c r="FZ30" s="147"/>
      <c r="GA30" s="147"/>
      <c r="GB30" s="147"/>
      <c r="GC30" s="147"/>
      <c r="GD30" s="147"/>
      <c r="GE30" s="147"/>
      <c r="GF30" s="147"/>
      <c r="GG30" s="147"/>
      <c r="GH30" s="147"/>
      <c r="GI30" s="147"/>
      <c r="GJ30" s="147"/>
      <c r="GK30" s="147"/>
      <c r="GL30" s="147"/>
      <c r="GM30" s="147"/>
      <c r="GN30" s="147"/>
      <c r="GO30" s="147"/>
      <c r="GP30" s="395"/>
      <c r="GQ30" s="147"/>
      <c r="GR30" s="147"/>
      <c r="GS30" s="147"/>
      <c r="GT30" s="147"/>
      <c r="GU30" s="147"/>
      <c r="GV30" s="147"/>
      <c r="GW30" s="147"/>
      <c r="GX30" s="147"/>
      <c r="GY30" s="147"/>
      <c r="GZ30" s="147"/>
      <c r="HA30" s="147"/>
      <c r="HB30" s="147"/>
      <c r="HC30" s="147"/>
      <c r="HD30" s="147"/>
      <c r="HE30" s="147"/>
      <c r="HF30" s="147"/>
      <c r="HG30" s="147"/>
      <c r="HH30" s="147"/>
      <c r="HI30" s="147"/>
      <c r="HJ30" s="147"/>
      <c r="HK30" s="147"/>
      <c r="HL30" s="147"/>
      <c r="HM30" s="147"/>
      <c r="HN30" s="147"/>
      <c r="HO30" s="147"/>
      <c r="HP30" s="147"/>
      <c r="HQ30" s="147"/>
      <c r="HR30" s="147"/>
      <c r="HS30" s="160"/>
      <c r="HT30" s="147"/>
      <c r="HU30" s="147"/>
      <c r="HV30" s="147"/>
      <c r="HW30" s="147"/>
      <c r="HX30" s="147"/>
      <c r="HY30" s="147"/>
      <c r="HZ30" s="147"/>
      <c r="IA30" s="147"/>
      <c r="IB30" s="147"/>
      <c r="IC30" s="147"/>
      <c r="ID30" s="147"/>
      <c r="IE30" s="147"/>
      <c r="IF30" s="147"/>
      <c r="IG30" s="147"/>
      <c r="IH30" s="147"/>
      <c r="II30" s="147"/>
      <c r="IJ30" s="147"/>
      <c r="IK30" s="147"/>
      <c r="IL30" s="147"/>
      <c r="IM30" s="147"/>
      <c r="IN30" s="147"/>
      <c r="IO30" s="147"/>
      <c r="IP30" s="160"/>
      <c r="IQ30" s="147"/>
      <c r="IR30" s="147"/>
      <c r="IS30" s="147"/>
      <c r="IT30" s="147"/>
      <c r="IU30" s="147"/>
      <c r="IV30" s="147"/>
      <c r="IW30" s="147"/>
      <c r="IX30" s="147"/>
      <c r="IY30" s="147"/>
      <c r="IZ30" s="147"/>
      <c r="JA30" s="147"/>
      <c r="JB30" s="147"/>
      <c r="JC30" s="398"/>
      <c r="JD30" s="398"/>
      <c r="JE30" s="400"/>
      <c r="JF30" s="400"/>
      <c r="JG30" s="147"/>
      <c r="JH30" s="147"/>
      <c r="JI30" s="147"/>
      <c r="JJ30" s="147"/>
      <c r="JK30" s="147"/>
      <c r="JL30" s="147"/>
      <c r="JM30" s="147"/>
      <c r="JN30" s="147"/>
      <c r="JO30" s="147"/>
      <c r="JP30" s="147"/>
      <c r="JQ30" s="147"/>
      <c r="JR30" s="147"/>
      <c r="JS30" s="147"/>
      <c r="JT30" s="165"/>
      <c r="JU30" s="147"/>
      <c r="JV30" s="147"/>
      <c r="JW30" s="147"/>
      <c r="JX30" s="147"/>
      <c r="JY30" s="147"/>
      <c r="JZ30" s="147"/>
      <c r="KA30" s="147"/>
      <c r="KB30" s="147"/>
      <c r="KC30" s="147"/>
      <c r="KD30" s="147"/>
      <c r="KE30" s="147"/>
      <c r="KF30" s="147"/>
      <c r="KG30" s="147"/>
      <c r="KH30" s="147"/>
      <c r="KI30" s="147"/>
      <c r="KJ30" s="147"/>
      <c r="KK30" s="147"/>
      <c r="KL30" s="393"/>
      <c r="KM30" s="147"/>
      <c r="KN30" s="147"/>
      <c r="KO30" s="147"/>
      <c r="KP30" s="147"/>
      <c r="KQ30" s="147"/>
      <c r="KR30" s="147"/>
      <c r="KS30" s="147"/>
      <c r="KT30" s="147"/>
      <c r="KU30" s="147"/>
      <c r="KV30" s="147"/>
      <c r="KW30" s="147"/>
      <c r="KX30" s="160"/>
      <c r="KY30" s="147"/>
      <c r="KZ30" s="147"/>
      <c r="LA30" s="147"/>
      <c r="LB30" s="407"/>
      <c r="LC30" s="147"/>
      <c r="LD30" s="147"/>
      <c r="LE30" s="147"/>
      <c r="LF30" s="147"/>
      <c r="LG30" s="147"/>
      <c r="LH30" s="147"/>
      <c r="LI30" s="147"/>
      <c r="LJ30" s="147"/>
      <c r="LK30" s="147"/>
      <c r="LL30" s="147"/>
      <c r="LM30" s="147"/>
      <c r="LN30" s="147"/>
      <c r="LO30" s="147"/>
      <c r="LP30" s="147"/>
      <c r="LQ30" s="147"/>
      <c r="LR30" s="147"/>
      <c r="LS30" s="147"/>
      <c r="LT30" s="147"/>
      <c r="LU30" s="147"/>
      <c r="LV30" s="147"/>
      <c r="LW30" s="147"/>
      <c r="LX30" s="147"/>
      <c r="LY30" s="147"/>
      <c r="LZ30" s="147"/>
      <c r="MA30" s="147"/>
      <c r="MB30" s="147"/>
      <c r="MC30" s="403"/>
      <c r="MD30" s="147"/>
      <c r="ME30" s="147"/>
      <c r="MF30" s="147"/>
      <c r="MG30" s="147"/>
      <c r="MH30" s="147"/>
      <c r="MI30" s="147"/>
      <c r="MJ30" s="147"/>
      <c r="MK30" s="147"/>
      <c r="ML30" s="147"/>
      <c r="MM30" s="147"/>
      <c r="MN30" s="147"/>
      <c r="MO30" s="147"/>
      <c r="MP30" s="147"/>
      <c r="MQ30" s="147"/>
      <c r="MR30" s="147"/>
      <c r="MS30" s="147"/>
      <c r="MT30" s="147"/>
      <c r="MU30" s="147"/>
      <c r="MV30" s="147"/>
      <c r="MW30" s="147"/>
      <c r="MX30" s="147"/>
      <c r="MY30" s="147"/>
      <c r="MZ30" s="147"/>
      <c r="NA30" s="147"/>
      <c r="NB30" s="147"/>
      <c r="NC30" s="147"/>
      <c r="ND30" s="147"/>
      <c r="NE30" s="147"/>
      <c r="NF30" s="147"/>
      <c r="NG30" s="147"/>
      <c r="NH30" s="147"/>
      <c r="NI30" s="147"/>
      <c r="NJ30" s="147"/>
      <c r="NK30" s="147"/>
      <c r="NL30" s="147"/>
      <c r="NM30" s="147"/>
      <c r="NN30" s="147"/>
      <c r="NO30" s="147"/>
      <c r="NP30" s="147"/>
      <c r="NQ30" s="173"/>
      <c r="NR30" s="147"/>
      <c r="NS30" s="147"/>
      <c r="NT30" s="147"/>
      <c r="NU30" s="147"/>
      <c r="NV30" s="147"/>
    </row>
    <row r="31" s="104" customFormat="1" ht="13.5" customHeight="1" spans="1:386">
      <c r="A31" s="362"/>
      <c r="B31" s="362"/>
      <c r="C31" s="112"/>
      <c r="D31" s="363" t="s">
        <v>19</v>
      </c>
      <c r="E31" s="112"/>
      <c r="F31" s="364"/>
      <c r="G31" s="364"/>
      <c r="H31" s="364"/>
      <c r="I31" s="364"/>
      <c r="J31" s="364"/>
      <c r="K31" s="364"/>
      <c r="L31" s="364"/>
      <c r="M31" s="364"/>
      <c r="N31" s="364"/>
      <c r="O31" s="364"/>
      <c r="P31" s="364"/>
      <c r="Q31" s="364"/>
      <c r="R31" s="364"/>
      <c r="S31" s="381"/>
      <c r="T31" s="381"/>
      <c r="U31" s="364"/>
      <c r="V31" s="381"/>
      <c r="W31" s="364"/>
      <c r="X31" s="364"/>
      <c r="Y31" s="364"/>
      <c r="Z31" s="364"/>
      <c r="AA31" s="364"/>
      <c r="AB31" s="364"/>
      <c r="AC31" s="364"/>
      <c r="AD31" s="381"/>
      <c r="AE31" s="364"/>
      <c r="AF31" s="364"/>
      <c r="AG31" s="364"/>
      <c r="AH31" s="381"/>
      <c r="AI31" s="364"/>
      <c r="AJ31" s="364"/>
      <c r="AK31" s="364"/>
      <c r="AL31" s="364"/>
      <c r="AM31" s="364"/>
      <c r="AN31" s="364"/>
      <c r="AO31" s="364"/>
      <c r="AP31" s="364"/>
      <c r="AQ31" s="364"/>
      <c r="AR31" s="364"/>
      <c r="AS31" s="364"/>
      <c r="AT31" s="364"/>
      <c r="AU31" s="364"/>
      <c r="AV31" s="364"/>
      <c r="AW31" s="364"/>
      <c r="AX31" s="364"/>
      <c r="AY31" s="364"/>
      <c r="AZ31" s="364"/>
      <c r="BA31" s="364"/>
      <c r="BB31" s="364"/>
      <c r="BC31" s="364"/>
      <c r="BD31" s="364"/>
      <c r="BE31" s="364"/>
      <c r="BF31" s="364"/>
      <c r="BG31" s="364"/>
      <c r="BH31" s="364"/>
      <c r="BI31" s="364"/>
      <c r="BJ31" s="364"/>
      <c r="BK31" s="364"/>
      <c r="BL31" s="364"/>
      <c r="BM31" s="364"/>
      <c r="BN31" s="364"/>
      <c r="BO31" s="364"/>
      <c r="BP31" s="364"/>
      <c r="BQ31" s="364"/>
      <c r="BR31" s="364"/>
      <c r="BS31" s="364"/>
      <c r="BT31" s="385"/>
      <c r="BU31" s="147"/>
      <c r="BV31" s="147"/>
      <c r="BW31" s="147"/>
      <c r="BX31" s="147"/>
      <c r="BY31" s="147"/>
      <c r="BZ31" s="147"/>
      <c r="CA31" s="147"/>
      <c r="CB31" s="147"/>
      <c r="CC31" s="147"/>
      <c r="CD31" s="147"/>
      <c r="CE31" s="147"/>
      <c r="CF31" s="147"/>
      <c r="CG31" s="147"/>
      <c r="CH31" s="147"/>
      <c r="CI31" s="147"/>
      <c r="CJ31" s="147"/>
      <c r="CK31" s="147"/>
      <c r="CN31" s="388"/>
      <c r="CO31" s="147"/>
      <c r="CP31" s="147"/>
      <c r="CQ31" s="147"/>
      <c r="CR31" s="147"/>
      <c r="CS31" s="147"/>
      <c r="CT31" s="147"/>
      <c r="CU31" s="147"/>
      <c r="CV31" s="147"/>
      <c r="CW31" s="147"/>
      <c r="CX31" s="147"/>
      <c r="CY31" s="147"/>
      <c r="CZ31" s="147"/>
      <c r="DA31" s="147"/>
      <c r="DB31" s="147"/>
      <c r="DC31" s="147"/>
      <c r="DD31" s="147"/>
      <c r="DE31" s="147"/>
      <c r="DF31" s="147"/>
      <c r="DG31" s="147"/>
      <c r="DH31" s="147"/>
      <c r="DI31" s="147"/>
      <c r="DJ31" s="147"/>
      <c r="DK31" s="147"/>
      <c r="DL31" s="147"/>
      <c r="DM31" s="147"/>
      <c r="DN31" s="147"/>
      <c r="DO31" s="147"/>
      <c r="DP31" s="147"/>
      <c r="DQ31" s="147"/>
      <c r="DR31" s="147"/>
      <c r="DS31" s="147"/>
      <c r="DT31" s="147"/>
      <c r="DU31" s="147"/>
      <c r="DV31" s="147"/>
      <c r="DW31" s="147"/>
      <c r="DX31" s="147"/>
      <c r="DY31" s="147"/>
      <c r="DZ31" s="147"/>
      <c r="EA31" s="147"/>
      <c r="EB31" s="147"/>
      <c r="EC31" s="147"/>
      <c r="ED31" s="147"/>
      <c r="EE31" s="147"/>
      <c r="EF31" s="147"/>
      <c r="EG31" s="147"/>
      <c r="EH31" s="147"/>
      <c r="EI31" s="147"/>
      <c r="EJ31" s="147"/>
      <c r="EK31" s="147"/>
      <c r="EL31" s="147"/>
      <c r="EM31" s="147"/>
      <c r="EN31" s="147"/>
      <c r="EO31" s="147"/>
      <c r="EP31" s="147"/>
      <c r="EQ31" s="147"/>
      <c r="ER31" s="147"/>
      <c r="ES31" s="147"/>
      <c r="ET31" s="147"/>
      <c r="EU31" s="147"/>
      <c r="EV31" s="147"/>
      <c r="EW31" s="147"/>
      <c r="EX31" s="147"/>
      <c r="EY31" s="147"/>
      <c r="EZ31" s="147"/>
      <c r="FA31" s="147"/>
      <c r="FB31" s="147"/>
      <c r="FC31" s="147"/>
      <c r="FD31" s="147"/>
      <c r="FE31" s="147"/>
      <c r="FF31" s="147"/>
      <c r="FG31" s="147"/>
      <c r="FH31" s="147"/>
      <c r="FI31" s="147"/>
      <c r="FJ31" s="147"/>
      <c r="FK31" s="147"/>
      <c r="FL31" s="147"/>
      <c r="FM31" s="147"/>
      <c r="FN31" s="147"/>
      <c r="FO31" s="147"/>
      <c r="FP31" s="147"/>
      <c r="FQ31" s="147"/>
      <c r="FR31" s="147"/>
      <c r="FS31" s="147"/>
      <c r="FT31" s="147"/>
      <c r="FU31" s="147"/>
      <c r="FV31" s="147"/>
      <c r="FW31" s="147"/>
      <c r="FX31" s="147"/>
      <c r="FY31" s="147"/>
      <c r="FZ31" s="147"/>
      <c r="GA31" s="147"/>
      <c r="GB31" s="147"/>
      <c r="GC31" s="147"/>
      <c r="GD31" s="147"/>
      <c r="GE31" s="147"/>
      <c r="GF31" s="147"/>
      <c r="GG31" s="147"/>
      <c r="GH31" s="147"/>
      <c r="GI31" s="147"/>
      <c r="GJ31" s="147"/>
      <c r="GK31" s="147"/>
      <c r="GL31" s="147"/>
      <c r="GM31" s="147"/>
      <c r="GN31" s="147"/>
      <c r="GO31" s="147"/>
      <c r="GP31" s="395"/>
      <c r="GQ31" s="147"/>
      <c r="GR31" s="147"/>
      <c r="GS31" s="147"/>
      <c r="GT31" s="147"/>
      <c r="GU31" s="147"/>
      <c r="GV31" s="147"/>
      <c r="GW31" s="147"/>
      <c r="GX31" s="147"/>
      <c r="GY31" s="147"/>
      <c r="GZ31" s="147"/>
      <c r="HA31" s="147"/>
      <c r="HB31" s="147"/>
      <c r="HC31" s="147"/>
      <c r="HD31" s="147"/>
      <c r="HE31" s="147"/>
      <c r="HF31" s="147"/>
      <c r="HG31" s="147"/>
      <c r="HH31" s="147"/>
      <c r="HI31" s="147"/>
      <c r="HJ31" s="147"/>
      <c r="HK31" s="147"/>
      <c r="HL31" s="147"/>
      <c r="HM31" s="147"/>
      <c r="HN31" s="147"/>
      <c r="HO31" s="147"/>
      <c r="HP31" s="147"/>
      <c r="HQ31" s="147"/>
      <c r="HR31" s="147"/>
      <c r="HS31" s="160"/>
      <c r="HT31" s="147"/>
      <c r="HU31" s="147"/>
      <c r="HV31" s="147"/>
      <c r="HW31" s="147"/>
      <c r="HX31" s="147"/>
      <c r="HY31" s="147"/>
      <c r="HZ31" s="147"/>
      <c r="IA31" s="147"/>
      <c r="IB31" s="147"/>
      <c r="IC31" s="147"/>
      <c r="ID31" s="147"/>
      <c r="IE31" s="147"/>
      <c r="IF31" s="147"/>
      <c r="IG31" s="147"/>
      <c r="IH31" s="147"/>
      <c r="II31" s="147"/>
      <c r="IJ31" s="147"/>
      <c r="IK31" s="147"/>
      <c r="IL31" s="147"/>
      <c r="IM31" s="147"/>
      <c r="IN31" s="147"/>
      <c r="IO31" s="147"/>
      <c r="IP31" s="160"/>
      <c r="IQ31" s="147"/>
      <c r="IR31" s="147"/>
      <c r="IS31" s="147"/>
      <c r="IT31" s="147"/>
      <c r="IU31" s="147"/>
      <c r="IV31" s="147"/>
      <c r="IW31" s="147"/>
      <c r="IX31" s="147"/>
      <c r="IY31" s="147"/>
      <c r="IZ31" s="147"/>
      <c r="JA31" s="147"/>
      <c r="JB31" s="147"/>
      <c r="JC31" s="398"/>
      <c r="JD31" s="398"/>
      <c r="JE31" s="400"/>
      <c r="JF31" s="400"/>
      <c r="JG31" s="147"/>
      <c r="JH31" s="147"/>
      <c r="JI31" s="147"/>
      <c r="JJ31" s="147"/>
      <c r="JK31" s="147"/>
      <c r="JL31" s="147"/>
      <c r="JM31" s="147"/>
      <c r="JN31" s="147"/>
      <c r="JO31" s="147"/>
      <c r="JP31" s="147"/>
      <c r="JQ31" s="147"/>
      <c r="JR31" s="147"/>
      <c r="JS31" s="147"/>
      <c r="JT31" s="165"/>
      <c r="JU31" s="147"/>
      <c r="JV31" s="147"/>
      <c r="JW31" s="147"/>
      <c r="JX31" s="147"/>
      <c r="JY31" s="147"/>
      <c r="JZ31" s="147"/>
      <c r="KA31" s="147"/>
      <c r="KB31" s="147"/>
      <c r="KC31" s="147"/>
      <c r="KD31" s="147"/>
      <c r="KE31" s="147"/>
      <c r="KF31" s="147"/>
      <c r="KG31" s="147"/>
      <c r="KH31" s="147"/>
      <c r="KI31" s="147"/>
      <c r="KJ31" s="147"/>
      <c r="KK31" s="147"/>
      <c r="KL31" s="393"/>
      <c r="KM31" s="147"/>
      <c r="KN31" s="147"/>
      <c r="KO31" s="147"/>
      <c r="KP31" s="147"/>
      <c r="KQ31" s="147"/>
      <c r="KR31" s="147"/>
      <c r="KS31" s="147"/>
      <c r="KT31" s="147"/>
      <c r="KU31" s="147"/>
      <c r="KV31" s="147"/>
      <c r="KW31" s="147"/>
      <c r="KX31" s="160"/>
      <c r="KY31" s="147"/>
      <c r="KZ31" s="147"/>
      <c r="LA31" s="147"/>
      <c r="LB31" s="407"/>
      <c r="LC31" s="147"/>
      <c r="LD31" s="147"/>
      <c r="LE31" s="147"/>
      <c r="LF31" s="147"/>
      <c r="LG31" s="147"/>
      <c r="LH31" s="147"/>
      <c r="LI31" s="147"/>
      <c r="LJ31" s="147"/>
      <c r="LK31" s="147"/>
      <c r="LL31" s="147"/>
      <c r="LM31" s="147"/>
      <c r="LN31" s="147"/>
      <c r="LO31" s="147"/>
      <c r="LP31" s="147"/>
      <c r="LQ31" s="147"/>
      <c r="LR31" s="147"/>
      <c r="LS31" s="147"/>
      <c r="LT31" s="147"/>
      <c r="LU31" s="147"/>
      <c r="LV31" s="147"/>
      <c r="LW31" s="147"/>
      <c r="LX31" s="147"/>
      <c r="LY31" s="147"/>
      <c r="LZ31" s="147"/>
      <c r="MA31" s="147"/>
      <c r="MB31" s="147"/>
      <c r="MC31" s="403"/>
      <c r="MD31" s="147"/>
      <c r="ME31" s="147"/>
      <c r="MF31" s="147"/>
      <c r="MG31" s="147"/>
      <c r="MH31" s="147"/>
      <c r="MI31" s="147"/>
      <c r="MJ31" s="147"/>
      <c r="MK31" s="147"/>
      <c r="ML31" s="147"/>
      <c r="MM31" s="147"/>
      <c r="MN31" s="147"/>
      <c r="MO31" s="147"/>
      <c r="MP31" s="147"/>
      <c r="MQ31" s="147"/>
      <c r="MR31" s="147"/>
      <c r="MS31" s="147"/>
      <c r="MT31" s="147"/>
      <c r="MU31" s="147"/>
      <c r="MV31" s="147"/>
      <c r="MW31" s="147"/>
      <c r="MX31" s="147"/>
      <c r="MY31" s="147"/>
      <c r="MZ31" s="147"/>
      <c r="NA31" s="147"/>
      <c r="NB31" s="147"/>
      <c r="NC31" s="147"/>
      <c r="ND31" s="147"/>
      <c r="NE31" s="147"/>
      <c r="NF31" s="147"/>
      <c r="NG31" s="147"/>
      <c r="NH31" s="147"/>
      <c r="NI31" s="147"/>
      <c r="NJ31" s="147"/>
      <c r="NK31" s="147"/>
      <c r="NL31" s="147"/>
      <c r="NM31" s="147"/>
      <c r="NN31" s="147"/>
      <c r="NO31" s="147"/>
      <c r="NP31" s="147"/>
      <c r="NQ31" s="173"/>
      <c r="NR31" s="147"/>
      <c r="NS31" s="147"/>
      <c r="NT31" s="147"/>
      <c r="NU31" s="147"/>
      <c r="NV31" s="147"/>
    </row>
    <row r="32" s="105" customFormat="1" ht="13.5" customHeight="1" spans="1:386">
      <c r="A32" s="365"/>
      <c r="B32" s="365"/>
      <c r="C32" s="123"/>
      <c r="D32" s="366" t="s">
        <v>20</v>
      </c>
      <c r="E32" s="123"/>
      <c r="F32" s="367"/>
      <c r="G32" s="367"/>
      <c r="H32" s="367"/>
      <c r="I32" s="367"/>
      <c r="J32" s="367"/>
      <c r="K32" s="367"/>
      <c r="L32" s="367"/>
      <c r="M32" s="367"/>
      <c r="N32" s="367"/>
      <c r="O32" s="367"/>
      <c r="P32" s="367"/>
      <c r="Q32" s="367"/>
      <c r="R32" s="367"/>
      <c r="S32" s="382"/>
      <c r="T32" s="382"/>
      <c r="U32" s="367"/>
      <c r="V32" s="382"/>
      <c r="W32" s="367"/>
      <c r="X32" s="367"/>
      <c r="Y32" s="367"/>
      <c r="Z32" s="367"/>
      <c r="AA32" s="367"/>
      <c r="AB32" s="367"/>
      <c r="AC32" s="367"/>
      <c r="AD32" s="367"/>
      <c r="AE32" s="367"/>
      <c r="AF32" s="367"/>
      <c r="AG32" s="367"/>
      <c r="AH32" s="382"/>
      <c r="AI32" s="367"/>
      <c r="AJ32" s="367"/>
      <c r="AK32" s="367"/>
      <c r="AL32" s="367"/>
      <c r="AM32" s="367"/>
      <c r="AN32" s="367"/>
      <c r="AO32" s="367"/>
      <c r="AP32" s="367"/>
      <c r="AQ32" s="367"/>
      <c r="AR32" s="367"/>
      <c r="AS32" s="367"/>
      <c r="AT32" s="367"/>
      <c r="AU32" s="367"/>
      <c r="AV32" s="367"/>
      <c r="AW32" s="367"/>
      <c r="AX32" s="367"/>
      <c r="AY32" s="367"/>
      <c r="AZ32" s="367"/>
      <c r="BA32" s="367"/>
      <c r="BB32" s="367"/>
      <c r="BC32" s="367"/>
      <c r="BD32" s="367"/>
      <c r="BE32" s="367"/>
      <c r="BF32" s="367"/>
      <c r="BG32" s="367"/>
      <c r="BH32" s="367"/>
      <c r="BI32" s="367"/>
      <c r="BJ32" s="367"/>
      <c r="BK32" s="367"/>
      <c r="BL32" s="367"/>
      <c r="BM32" s="367"/>
      <c r="BN32" s="367"/>
      <c r="BO32" s="367"/>
      <c r="BP32" s="367"/>
      <c r="BQ32" s="367"/>
      <c r="BR32" s="367"/>
      <c r="BS32" s="367"/>
      <c r="BT32" s="386"/>
      <c r="BU32" s="148"/>
      <c r="BV32" s="148"/>
      <c r="BW32" s="148"/>
      <c r="BX32" s="148"/>
      <c r="BY32" s="148"/>
      <c r="BZ32" s="148"/>
      <c r="CA32" s="148"/>
      <c r="CB32" s="148"/>
      <c r="CC32" s="148"/>
      <c r="CD32" s="148"/>
      <c r="CE32" s="148"/>
      <c r="CF32" s="148"/>
      <c r="CG32" s="148"/>
      <c r="CH32" s="148"/>
      <c r="CI32" s="148"/>
      <c r="CJ32" s="148"/>
      <c r="CK32" s="148"/>
      <c r="CN32" s="389"/>
      <c r="CO32" s="148"/>
      <c r="CP32" s="148"/>
      <c r="CQ32" s="148"/>
      <c r="CR32" s="148"/>
      <c r="CS32" s="148"/>
      <c r="CT32" s="148"/>
      <c r="CU32" s="148"/>
      <c r="CV32" s="148"/>
      <c r="CW32" s="148"/>
      <c r="CX32" s="148"/>
      <c r="CY32" s="148"/>
      <c r="CZ32" s="148"/>
      <c r="DA32" s="148"/>
      <c r="DB32" s="148"/>
      <c r="DC32" s="148"/>
      <c r="DD32" s="148"/>
      <c r="DE32" s="148"/>
      <c r="DF32" s="148"/>
      <c r="DG32" s="148"/>
      <c r="DH32" s="148"/>
      <c r="DI32" s="148"/>
      <c r="DJ32" s="148"/>
      <c r="DK32" s="148"/>
      <c r="DL32" s="148"/>
      <c r="DM32" s="148"/>
      <c r="DN32" s="148"/>
      <c r="DO32" s="148"/>
      <c r="DP32" s="148"/>
      <c r="DQ32" s="148"/>
      <c r="DR32" s="148"/>
      <c r="DS32" s="148"/>
      <c r="DT32" s="148">
        <v>1</v>
      </c>
      <c r="DU32" s="148"/>
      <c r="DV32" s="148"/>
      <c r="DW32" s="148"/>
      <c r="DX32" s="148"/>
      <c r="DY32" s="148"/>
      <c r="DZ32" s="148"/>
      <c r="EA32" s="148">
        <v>2</v>
      </c>
      <c r="EB32" s="148"/>
      <c r="EC32" s="148"/>
      <c r="ED32" s="148"/>
      <c r="EE32" s="148"/>
      <c r="EF32" s="148"/>
      <c r="EG32" s="148"/>
      <c r="EH32" s="148"/>
      <c r="EI32" s="148"/>
      <c r="EJ32" s="148"/>
      <c r="EK32" s="148"/>
      <c r="EL32" s="148"/>
      <c r="EM32" s="148"/>
      <c r="EN32" s="148"/>
      <c r="EO32" s="148"/>
      <c r="EP32" s="148"/>
      <c r="EQ32" s="148"/>
      <c r="ER32" s="148"/>
      <c r="ES32" s="148"/>
      <c r="ET32" s="148"/>
      <c r="EU32" s="148"/>
      <c r="EV32" s="148"/>
      <c r="EW32" s="148"/>
      <c r="EX32" s="148"/>
      <c r="EY32" s="148"/>
      <c r="EZ32" s="148"/>
      <c r="FA32" s="148">
        <v>1</v>
      </c>
      <c r="FB32" s="148"/>
      <c r="FC32" s="148"/>
      <c r="FD32" s="148"/>
      <c r="FE32" s="148"/>
      <c r="FF32" s="148"/>
      <c r="FG32" s="148"/>
      <c r="FH32" s="148"/>
      <c r="FI32" s="148"/>
      <c r="FJ32" s="148"/>
      <c r="FK32" s="148"/>
      <c r="FL32" s="148"/>
      <c r="FM32" s="148"/>
      <c r="FN32" s="148"/>
      <c r="FO32" s="148"/>
      <c r="FP32" s="148"/>
      <c r="FQ32" s="148"/>
      <c r="FR32" s="148"/>
      <c r="FS32" s="148"/>
      <c r="FT32" s="148"/>
      <c r="FU32" s="148"/>
      <c r="FV32" s="148"/>
      <c r="FW32" s="148"/>
      <c r="FX32" s="148"/>
      <c r="FY32" s="148"/>
      <c r="FZ32" s="148">
        <v>1</v>
      </c>
      <c r="GA32" s="148"/>
      <c r="GB32" s="148"/>
      <c r="GC32" s="148"/>
      <c r="GD32" s="148"/>
      <c r="GE32" s="148"/>
      <c r="GF32" s="148"/>
      <c r="GG32" s="148"/>
      <c r="GH32" s="148"/>
      <c r="GI32" s="148"/>
      <c r="GJ32" s="148"/>
      <c r="GK32" s="148"/>
      <c r="GL32" s="148"/>
      <c r="GM32" s="148"/>
      <c r="GN32" s="148"/>
      <c r="GO32" s="148"/>
      <c r="GP32" s="396"/>
      <c r="GQ32" s="148"/>
      <c r="GR32" s="148"/>
      <c r="GS32" s="148"/>
      <c r="GT32" s="148"/>
      <c r="GU32" s="148"/>
      <c r="GV32" s="148"/>
      <c r="GW32" s="148"/>
      <c r="GX32" s="148"/>
      <c r="GY32" s="148"/>
      <c r="GZ32" s="148"/>
      <c r="HA32" s="148"/>
      <c r="HB32" s="148"/>
      <c r="HC32" s="148"/>
      <c r="HD32" s="148"/>
      <c r="HE32" s="148"/>
      <c r="HF32" s="148"/>
      <c r="HG32" s="148"/>
      <c r="HH32" s="148"/>
      <c r="HI32" s="148"/>
      <c r="HJ32" s="148"/>
      <c r="HK32" s="148"/>
      <c r="HL32" s="148"/>
      <c r="HM32" s="148"/>
      <c r="HN32" s="148"/>
      <c r="HO32" s="148"/>
      <c r="HP32" s="148"/>
      <c r="HQ32" s="148"/>
      <c r="HR32" s="148"/>
      <c r="HS32" s="161"/>
      <c r="HT32" s="148"/>
      <c r="HU32" s="148"/>
      <c r="HV32" s="148"/>
      <c r="HW32" s="148"/>
      <c r="HX32" s="148"/>
      <c r="HY32" s="148"/>
      <c r="HZ32" s="148"/>
      <c r="IA32" s="148"/>
      <c r="IB32" s="148"/>
      <c r="IC32" s="148"/>
      <c r="ID32" s="148"/>
      <c r="IE32" s="148"/>
      <c r="IF32" s="148"/>
      <c r="IG32" s="148"/>
      <c r="IH32" s="148"/>
      <c r="II32" s="148"/>
      <c r="IJ32" s="148"/>
      <c r="IK32" s="148"/>
      <c r="IL32" s="148"/>
      <c r="IM32" s="148"/>
      <c r="IN32" s="148"/>
      <c r="IO32" s="148"/>
      <c r="IP32" s="161"/>
      <c r="IQ32" s="148"/>
      <c r="IR32" s="148"/>
      <c r="IS32" s="148"/>
      <c r="IT32" s="148"/>
      <c r="IU32" s="148"/>
      <c r="IV32" s="148"/>
      <c r="IW32" s="148"/>
      <c r="IX32" s="148"/>
      <c r="IY32" s="148"/>
      <c r="IZ32" s="148"/>
      <c r="JA32" s="148"/>
      <c r="JB32" s="148"/>
      <c r="JC32" s="399"/>
      <c r="JD32" s="399"/>
      <c r="JE32" s="400"/>
      <c r="JF32" s="400"/>
      <c r="JG32" s="148"/>
      <c r="JH32" s="148"/>
      <c r="JI32" s="148"/>
      <c r="JJ32" s="148"/>
      <c r="JK32" s="148"/>
      <c r="JL32" s="148"/>
      <c r="JM32" s="148"/>
      <c r="JN32" s="148"/>
      <c r="JO32" s="148"/>
      <c r="JP32" s="148"/>
      <c r="JQ32" s="148"/>
      <c r="JR32" s="148"/>
      <c r="JS32" s="148"/>
      <c r="JT32" s="166"/>
      <c r="JU32" s="148"/>
      <c r="JV32" s="148"/>
      <c r="JW32" s="148"/>
      <c r="JX32" s="148"/>
      <c r="JY32" s="148"/>
      <c r="JZ32" s="148"/>
      <c r="KA32" s="148"/>
      <c r="KB32" s="148"/>
      <c r="KC32" s="148"/>
      <c r="KD32" s="148"/>
      <c r="KE32" s="148"/>
      <c r="KF32" s="148"/>
      <c r="KG32" s="148"/>
      <c r="KH32" s="148"/>
      <c r="KI32" s="148"/>
      <c r="KJ32" s="148"/>
      <c r="KK32" s="148"/>
      <c r="KL32" s="405"/>
      <c r="KM32" s="148"/>
      <c r="KN32" s="148"/>
      <c r="KO32" s="148"/>
      <c r="KP32" s="148"/>
      <c r="KQ32" s="148"/>
      <c r="KR32" s="148"/>
      <c r="KS32" s="148"/>
      <c r="KT32" s="148"/>
      <c r="KU32" s="148"/>
      <c r="KV32" s="148"/>
      <c r="KW32" s="148"/>
      <c r="KX32" s="161">
        <v>2</v>
      </c>
      <c r="KY32" s="148"/>
      <c r="KZ32" s="148"/>
      <c r="LA32" s="148"/>
      <c r="LB32" s="409"/>
      <c r="LC32" s="148"/>
      <c r="LD32" s="148"/>
      <c r="LE32" s="148"/>
      <c r="LF32" s="148"/>
      <c r="LG32" s="148"/>
      <c r="LH32" s="148"/>
      <c r="LI32" s="148"/>
      <c r="LJ32" s="148"/>
      <c r="LK32" s="148"/>
      <c r="LL32" s="148"/>
      <c r="LM32" s="148"/>
      <c r="LN32" s="148"/>
      <c r="LO32" s="148"/>
      <c r="LP32" s="148"/>
      <c r="LQ32" s="148"/>
      <c r="LR32" s="148"/>
      <c r="LS32" s="148"/>
      <c r="LT32" s="148"/>
      <c r="LU32" s="148"/>
      <c r="LV32" s="148"/>
      <c r="LW32" s="148"/>
      <c r="LX32" s="148"/>
      <c r="LY32" s="148"/>
      <c r="LZ32" s="148"/>
      <c r="MA32" s="148"/>
      <c r="MB32" s="148"/>
      <c r="MC32" s="404"/>
      <c r="MD32" s="148"/>
      <c r="ME32" s="148"/>
      <c r="MF32" s="148"/>
      <c r="MG32" s="148"/>
      <c r="MH32" s="148"/>
      <c r="MI32" s="148"/>
      <c r="MJ32" s="148"/>
      <c r="MK32" s="148"/>
      <c r="ML32" s="148"/>
      <c r="MM32" s="148"/>
      <c r="MN32" s="148"/>
      <c r="MO32" s="148"/>
      <c r="MP32" s="148"/>
      <c r="MQ32" s="148"/>
      <c r="MR32" s="148"/>
      <c r="MS32" s="148"/>
      <c r="MT32" s="148"/>
      <c r="MU32" s="148"/>
      <c r="MV32" s="148"/>
      <c r="MW32" s="148"/>
      <c r="MX32" s="148"/>
      <c r="MY32" s="148"/>
      <c r="MZ32" s="148"/>
      <c r="NA32" s="148"/>
      <c r="NB32" s="148"/>
      <c r="NC32" s="148"/>
      <c r="ND32" s="148"/>
      <c r="NE32" s="148"/>
      <c r="NF32" s="148"/>
      <c r="NG32" s="148"/>
      <c r="NH32" s="148"/>
      <c r="NI32" s="148"/>
      <c r="NJ32" s="148"/>
      <c r="NK32" s="148"/>
      <c r="NL32" s="148"/>
      <c r="NM32" s="148"/>
      <c r="NN32" s="148">
        <v>1</v>
      </c>
      <c r="NO32" s="148"/>
      <c r="NP32" s="148"/>
      <c r="NQ32" s="174"/>
      <c r="NR32" s="148"/>
      <c r="NS32" s="148"/>
      <c r="NT32" s="148"/>
      <c r="NU32" s="148"/>
      <c r="NV32" s="148"/>
    </row>
    <row r="33" s="104" customFormat="1" ht="13.5" customHeight="1" spans="1:386">
      <c r="A33" s="362"/>
      <c r="B33" s="362"/>
      <c r="C33" s="112"/>
      <c r="D33" s="363" t="s">
        <v>21</v>
      </c>
      <c r="E33" s="112"/>
      <c r="F33" s="364">
        <v>7</v>
      </c>
      <c r="G33" s="364">
        <v>8</v>
      </c>
      <c r="H33" s="364">
        <f t="shared" ref="H33:BS33" si="33">G33+H30-H32-H31</f>
        <v>8</v>
      </c>
      <c r="I33" s="364">
        <f t="shared" si="33"/>
        <v>8</v>
      </c>
      <c r="J33" s="364">
        <f t="shared" si="33"/>
        <v>8</v>
      </c>
      <c r="K33" s="364">
        <f t="shared" si="33"/>
        <v>8</v>
      </c>
      <c r="L33" s="364">
        <f t="shared" si="33"/>
        <v>8</v>
      </c>
      <c r="M33" s="364">
        <f t="shared" si="33"/>
        <v>8</v>
      </c>
      <c r="N33" s="364">
        <f t="shared" si="33"/>
        <v>8</v>
      </c>
      <c r="O33" s="364">
        <f t="shared" si="33"/>
        <v>8</v>
      </c>
      <c r="P33" s="364">
        <f t="shared" si="33"/>
        <v>8</v>
      </c>
      <c r="Q33" s="364">
        <f t="shared" si="33"/>
        <v>8</v>
      </c>
      <c r="R33" s="364">
        <f t="shared" si="33"/>
        <v>8</v>
      </c>
      <c r="S33" s="381">
        <f t="shared" si="33"/>
        <v>8</v>
      </c>
      <c r="T33" s="381">
        <f t="shared" si="33"/>
        <v>8</v>
      </c>
      <c r="U33" s="364">
        <f t="shared" si="33"/>
        <v>8</v>
      </c>
      <c r="V33" s="381">
        <f t="shared" si="33"/>
        <v>8</v>
      </c>
      <c r="W33" s="364">
        <f t="shared" si="33"/>
        <v>8</v>
      </c>
      <c r="X33" s="364">
        <f t="shared" si="33"/>
        <v>8</v>
      </c>
      <c r="Y33" s="364">
        <f t="shared" si="33"/>
        <v>8</v>
      </c>
      <c r="Z33" s="364">
        <f t="shared" si="33"/>
        <v>8</v>
      </c>
      <c r="AA33" s="364">
        <f t="shared" si="33"/>
        <v>8</v>
      </c>
      <c r="AB33" s="364">
        <f t="shared" si="33"/>
        <v>8</v>
      </c>
      <c r="AC33" s="364">
        <f t="shared" si="33"/>
        <v>8</v>
      </c>
      <c r="AD33" s="41">
        <f t="shared" si="33"/>
        <v>8</v>
      </c>
      <c r="AE33" s="41">
        <f t="shared" si="33"/>
        <v>8</v>
      </c>
      <c r="AF33" s="41">
        <f t="shared" si="33"/>
        <v>8</v>
      </c>
      <c r="AG33" s="41">
        <f t="shared" si="33"/>
        <v>8</v>
      </c>
      <c r="AH33" s="41">
        <f t="shared" si="33"/>
        <v>8</v>
      </c>
      <c r="AI33" s="41">
        <f t="shared" si="33"/>
        <v>8</v>
      </c>
      <c r="AJ33" s="41">
        <f t="shared" si="33"/>
        <v>8</v>
      </c>
      <c r="AK33" s="41">
        <f t="shared" si="33"/>
        <v>8</v>
      </c>
      <c r="AL33" s="41">
        <f t="shared" si="33"/>
        <v>8</v>
      </c>
      <c r="AM33" s="41">
        <f t="shared" si="33"/>
        <v>8</v>
      </c>
      <c r="AN33" s="41">
        <f t="shared" si="33"/>
        <v>8</v>
      </c>
      <c r="AO33" s="41">
        <f t="shared" si="33"/>
        <v>8</v>
      </c>
      <c r="AP33" s="41">
        <f t="shared" si="33"/>
        <v>8</v>
      </c>
      <c r="AQ33" s="41">
        <f t="shared" si="33"/>
        <v>8</v>
      </c>
      <c r="AR33" s="41">
        <f t="shared" si="33"/>
        <v>8</v>
      </c>
      <c r="AS33" s="41">
        <f t="shared" si="33"/>
        <v>8</v>
      </c>
      <c r="AT33" s="41">
        <f t="shared" si="33"/>
        <v>8</v>
      </c>
      <c r="AU33" s="41">
        <f t="shared" si="33"/>
        <v>8</v>
      </c>
      <c r="AV33" s="41">
        <f t="shared" si="33"/>
        <v>8</v>
      </c>
      <c r="AW33" s="41">
        <f t="shared" si="33"/>
        <v>8</v>
      </c>
      <c r="AX33" s="41">
        <f t="shared" si="33"/>
        <v>8</v>
      </c>
      <c r="AY33" s="41">
        <f t="shared" si="33"/>
        <v>8</v>
      </c>
      <c r="AZ33" s="41">
        <f t="shared" si="33"/>
        <v>8</v>
      </c>
      <c r="BA33" s="41">
        <f t="shared" si="33"/>
        <v>8</v>
      </c>
      <c r="BB33" s="41">
        <f t="shared" si="33"/>
        <v>8</v>
      </c>
      <c r="BC33" s="41">
        <f t="shared" si="33"/>
        <v>8</v>
      </c>
      <c r="BD33" s="41">
        <f t="shared" si="33"/>
        <v>8</v>
      </c>
      <c r="BE33" s="41">
        <f t="shared" si="33"/>
        <v>8</v>
      </c>
      <c r="BF33" s="41">
        <f t="shared" si="33"/>
        <v>8</v>
      </c>
      <c r="BG33" s="41">
        <f t="shared" si="33"/>
        <v>8</v>
      </c>
      <c r="BH33" s="41">
        <f t="shared" si="33"/>
        <v>8</v>
      </c>
      <c r="BI33" s="41">
        <f t="shared" si="33"/>
        <v>8</v>
      </c>
      <c r="BJ33" s="41">
        <f t="shared" si="33"/>
        <v>8</v>
      </c>
      <c r="BK33" s="41">
        <f t="shared" si="33"/>
        <v>8</v>
      </c>
      <c r="BL33" s="41">
        <f t="shared" si="33"/>
        <v>8</v>
      </c>
      <c r="BM33" s="41">
        <f t="shared" si="33"/>
        <v>8</v>
      </c>
      <c r="BN33" s="41">
        <f t="shared" si="33"/>
        <v>8</v>
      </c>
      <c r="BO33" s="41">
        <f t="shared" si="33"/>
        <v>8</v>
      </c>
      <c r="BP33" s="41">
        <f t="shared" si="33"/>
        <v>8</v>
      </c>
      <c r="BQ33" s="41">
        <f t="shared" si="33"/>
        <v>8</v>
      </c>
      <c r="BR33" s="41">
        <f t="shared" si="33"/>
        <v>8</v>
      </c>
      <c r="BS33" s="41">
        <f t="shared" si="33"/>
        <v>8</v>
      </c>
      <c r="BT33" s="66">
        <f t="shared" ref="BT33:CM33" si="34">BS33+BT30-BT32-BT31</f>
        <v>8</v>
      </c>
      <c r="BU33" s="41">
        <f t="shared" si="34"/>
        <v>8</v>
      </c>
      <c r="BV33" s="41">
        <f t="shared" si="34"/>
        <v>8</v>
      </c>
      <c r="BW33" s="41">
        <f t="shared" si="34"/>
        <v>8</v>
      </c>
      <c r="BX33" s="41">
        <f t="shared" si="34"/>
        <v>8</v>
      </c>
      <c r="BY33" s="41">
        <f t="shared" si="34"/>
        <v>8</v>
      </c>
      <c r="BZ33" s="41">
        <f t="shared" si="34"/>
        <v>8</v>
      </c>
      <c r="CA33" s="41">
        <f t="shared" si="34"/>
        <v>8</v>
      </c>
      <c r="CB33" s="41">
        <f t="shared" si="34"/>
        <v>8</v>
      </c>
      <c r="CC33" s="41">
        <f t="shared" si="34"/>
        <v>8</v>
      </c>
      <c r="CD33" s="41">
        <f t="shared" si="34"/>
        <v>8</v>
      </c>
      <c r="CE33" s="41">
        <f t="shared" si="34"/>
        <v>8</v>
      </c>
      <c r="CF33" s="41">
        <f t="shared" si="34"/>
        <v>8</v>
      </c>
      <c r="CG33" s="41">
        <f t="shared" si="34"/>
        <v>8</v>
      </c>
      <c r="CH33" s="41">
        <f t="shared" si="34"/>
        <v>8</v>
      </c>
      <c r="CI33" s="41">
        <f t="shared" si="34"/>
        <v>8</v>
      </c>
      <c r="CJ33" s="41">
        <f t="shared" si="34"/>
        <v>8</v>
      </c>
      <c r="CK33" s="41">
        <f t="shared" si="34"/>
        <v>8</v>
      </c>
      <c r="CL33" s="75">
        <f t="shared" si="34"/>
        <v>8</v>
      </c>
      <c r="CM33" s="390">
        <f t="shared" si="34"/>
        <v>8</v>
      </c>
      <c r="CN33" s="388"/>
      <c r="CO33" s="391">
        <v>6</v>
      </c>
      <c r="CP33" s="391">
        <v>6</v>
      </c>
      <c r="CQ33" s="391">
        <v>6</v>
      </c>
      <c r="CR33" s="391">
        <v>6</v>
      </c>
      <c r="CS33" s="391">
        <v>6</v>
      </c>
      <c r="CT33" s="391">
        <v>6</v>
      </c>
      <c r="CU33" s="391">
        <v>6</v>
      </c>
      <c r="CV33" s="391">
        <v>6</v>
      </c>
      <c r="CW33" s="391">
        <v>6</v>
      </c>
      <c r="CX33" s="391">
        <v>6</v>
      </c>
      <c r="CY33" s="391">
        <v>6</v>
      </c>
      <c r="CZ33" s="391">
        <v>6</v>
      </c>
      <c r="DA33" s="391">
        <v>6</v>
      </c>
      <c r="DB33" s="391">
        <v>6</v>
      </c>
      <c r="DC33" s="391">
        <v>6</v>
      </c>
      <c r="DD33" s="391">
        <v>6</v>
      </c>
      <c r="DE33" s="391">
        <v>6</v>
      </c>
      <c r="DF33" s="391">
        <v>6</v>
      </c>
      <c r="DG33" s="391">
        <v>6</v>
      </c>
      <c r="DH33" s="391">
        <v>6</v>
      </c>
      <c r="DI33" s="391">
        <v>6</v>
      </c>
      <c r="DJ33" s="391">
        <v>6</v>
      </c>
      <c r="DK33" s="391">
        <v>6</v>
      </c>
      <c r="DL33" s="147">
        <v>6</v>
      </c>
      <c r="DM33" s="147">
        <v>6</v>
      </c>
      <c r="DN33" s="147">
        <v>6</v>
      </c>
      <c r="DO33" s="147">
        <v>6</v>
      </c>
      <c r="DP33" s="147">
        <v>6</v>
      </c>
      <c r="DQ33" s="147">
        <v>6</v>
      </c>
      <c r="DR33" s="147">
        <v>6</v>
      </c>
      <c r="DS33" s="147">
        <v>6</v>
      </c>
      <c r="DT33" s="147">
        <v>5</v>
      </c>
      <c r="DU33" s="147">
        <v>5</v>
      </c>
      <c r="DV33" s="147">
        <v>5</v>
      </c>
      <c r="DW33" s="147">
        <v>5</v>
      </c>
      <c r="DX33" s="147">
        <v>5</v>
      </c>
      <c r="DY33" s="147">
        <v>5</v>
      </c>
      <c r="DZ33" s="147">
        <v>5</v>
      </c>
      <c r="EA33" s="147">
        <v>7</v>
      </c>
      <c r="EB33" s="147">
        <v>7</v>
      </c>
      <c r="EC33" s="147">
        <v>7</v>
      </c>
      <c r="ED33" s="147">
        <v>7</v>
      </c>
      <c r="EE33" s="147">
        <v>7</v>
      </c>
      <c r="EF33" s="147">
        <v>7</v>
      </c>
      <c r="EG33" s="147">
        <v>7</v>
      </c>
      <c r="EH33" s="147">
        <v>7</v>
      </c>
      <c r="EI33" s="147">
        <v>7</v>
      </c>
      <c r="EJ33" s="147">
        <v>7</v>
      </c>
      <c r="EK33" s="147">
        <v>7</v>
      </c>
      <c r="EL33" s="147">
        <v>7</v>
      </c>
      <c r="EM33" s="147">
        <v>7</v>
      </c>
      <c r="EN33" s="147">
        <v>7</v>
      </c>
      <c r="EO33" s="147">
        <v>7</v>
      </c>
      <c r="EP33" s="147">
        <v>7</v>
      </c>
      <c r="EQ33" s="147">
        <v>7</v>
      </c>
      <c r="ER33" s="147">
        <v>7</v>
      </c>
      <c r="ES33" s="147">
        <v>7</v>
      </c>
      <c r="ET33" s="147">
        <v>7</v>
      </c>
      <c r="EU33" s="147">
        <v>7</v>
      </c>
      <c r="EV33" s="147">
        <v>7</v>
      </c>
      <c r="EW33" s="147">
        <v>7</v>
      </c>
      <c r="EX33" s="147">
        <v>7</v>
      </c>
      <c r="EY33" s="147">
        <v>7</v>
      </c>
      <c r="EZ33" s="147">
        <v>7</v>
      </c>
      <c r="FA33" s="147">
        <v>6</v>
      </c>
      <c r="FB33" s="147">
        <v>6</v>
      </c>
      <c r="FC33" s="147">
        <v>6</v>
      </c>
      <c r="FD33" s="147">
        <v>6</v>
      </c>
      <c r="FE33" s="147">
        <v>6</v>
      </c>
      <c r="FF33" s="147">
        <v>6</v>
      </c>
      <c r="FG33" s="147">
        <v>6</v>
      </c>
      <c r="FH33" s="147">
        <v>6</v>
      </c>
      <c r="FI33" s="147">
        <v>6</v>
      </c>
      <c r="FJ33" s="147">
        <v>6</v>
      </c>
      <c r="FK33" s="147">
        <v>6</v>
      </c>
      <c r="FL33" s="147">
        <v>6</v>
      </c>
      <c r="FM33" s="147">
        <v>6</v>
      </c>
      <c r="FN33" s="147">
        <v>6</v>
      </c>
      <c r="FO33" s="147">
        <v>6</v>
      </c>
      <c r="FP33" s="147">
        <v>6</v>
      </c>
      <c r="FQ33" s="147">
        <v>6</v>
      </c>
      <c r="FR33" s="147">
        <v>6</v>
      </c>
      <c r="FS33" s="147">
        <v>6</v>
      </c>
      <c r="FT33" s="147">
        <v>6</v>
      </c>
      <c r="FU33" s="147">
        <v>6</v>
      </c>
      <c r="FV33" s="147">
        <v>6</v>
      </c>
      <c r="FW33" s="147">
        <v>6</v>
      </c>
      <c r="FX33" s="147">
        <v>6</v>
      </c>
      <c r="FY33" s="147">
        <v>6</v>
      </c>
      <c r="FZ33" s="147">
        <v>5</v>
      </c>
      <c r="GA33" s="147">
        <v>5</v>
      </c>
      <c r="GB33" s="393">
        <v>4</v>
      </c>
      <c r="GC33" s="147">
        <v>4</v>
      </c>
      <c r="GD33" s="147">
        <v>4</v>
      </c>
      <c r="GE33" s="147">
        <v>4</v>
      </c>
      <c r="GF33" s="147">
        <v>4</v>
      </c>
      <c r="GG33" s="147">
        <v>4</v>
      </c>
      <c r="GH33" s="147">
        <v>4</v>
      </c>
      <c r="GI33" s="147">
        <v>4</v>
      </c>
      <c r="GJ33" s="147">
        <v>4</v>
      </c>
      <c r="GK33" s="147">
        <v>4</v>
      </c>
      <c r="GL33" s="147">
        <v>4</v>
      </c>
      <c r="GM33" s="147">
        <v>4</v>
      </c>
      <c r="GN33" s="147">
        <v>4</v>
      </c>
      <c r="GO33" s="147">
        <v>4</v>
      </c>
      <c r="GP33" s="395">
        <v>4</v>
      </c>
      <c r="GQ33" s="147">
        <v>4</v>
      </c>
      <c r="GR33" s="147">
        <v>4</v>
      </c>
      <c r="GS33" s="147">
        <v>4</v>
      </c>
      <c r="GT33" s="147">
        <v>4</v>
      </c>
      <c r="GU33" s="147">
        <v>4</v>
      </c>
      <c r="GV33" s="147">
        <v>4</v>
      </c>
      <c r="GW33" s="147">
        <v>4</v>
      </c>
      <c r="GX33" s="147">
        <v>4</v>
      </c>
      <c r="GY33" s="147">
        <v>4</v>
      </c>
      <c r="GZ33" s="147">
        <v>4</v>
      </c>
      <c r="HA33" s="147">
        <v>4</v>
      </c>
      <c r="HB33" s="147">
        <v>4</v>
      </c>
      <c r="HC33" s="147">
        <v>4</v>
      </c>
      <c r="HD33" s="147">
        <v>4</v>
      </c>
      <c r="HE33" s="147">
        <v>4</v>
      </c>
      <c r="HF33" s="147">
        <v>4</v>
      </c>
      <c r="HG33" s="147">
        <v>4</v>
      </c>
      <c r="HH33" s="147">
        <v>4</v>
      </c>
      <c r="HI33" s="147">
        <v>4</v>
      </c>
      <c r="HJ33" s="147">
        <v>4</v>
      </c>
      <c r="HK33" s="147">
        <v>4</v>
      </c>
      <c r="HL33" s="147">
        <v>4</v>
      </c>
      <c r="HM33" s="147">
        <v>4</v>
      </c>
      <c r="HN33" s="147">
        <v>4</v>
      </c>
      <c r="HO33" s="147">
        <v>4</v>
      </c>
      <c r="HP33" s="147">
        <v>4</v>
      </c>
      <c r="HQ33" s="147">
        <v>4</v>
      </c>
      <c r="HR33" s="147">
        <v>4</v>
      </c>
      <c r="HS33" s="160">
        <v>4</v>
      </c>
      <c r="HT33" s="147">
        <v>4</v>
      </c>
      <c r="HU33" s="147">
        <v>4</v>
      </c>
      <c r="HV33" s="147">
        <v>4</v>
      </c>
      <c r="HW33" s="147">
        <v>4</v>
      </c>
      <c r="HX33" s="147">
        <v>4</v>
      </c>
      <c r="HY33" s="147">
        <v>4</v>
      </c>
      <c r="HZ33" s="147">
        <v>4</v>
      </c>
      <c r="IA33" s="147">
        <v>4</v>
      </c>
      <c r="IB33" s="147">
        <v>4</v>
      </c>
      <c r="IC33" s="147">
        <v>4</v>
      </c>
      <c r="ID33" s="147">
        <v>4</v>
      </c>
      <c r="IE33" s="147">
        <v>4</v>
      </c>
      <c r="IF33" s="147">
        <v>4</v>
      </c>
      <c r="IG33" s="147">
        <v>4</v>
      </c>
      <c r="IH33" s="147">
        <v>4</v>
      </c>
      <c r="II33" s="147">
        <v>4</v>
      </c>
      <c r="IJ33" s="147">
        <v>4</v>
      </c>
      <c r="IK33" s="147">
        <v>4</v>
      </c>
      <c r="IL33" s="147">
        <v>4</v>
      </c>
      <c r="IM33" s="147">
        <v>4</v>
      </c>
      <c r="IN33" s="147">
        <v>4</v>
      </c>
      <c r="IO33" s="147">
        <v>4</v>
      </c>
      <c r="IP33" s="160">
        <v>4</v>
      </c>
      <c r="IQ33" s="147">
        <v>4</v>
      </c>
      <c r="IR33" s="147">
        <v>4</v>
      </c>
      <c r="IS33" s="147">
        <v>4</v>
      </c>
      <c r="IT33" s="147">
        <v>4</v>
      </c>
      <c r="IU33" s="147">
        <v>4</v>
      </c>
      <c r="IV33" s="147">
        <v>4</v>
      </c>
      <c r="IW33" s="147">
        <v>4</v>
      </c>
      <c r="IX33" s="147">
        <v>4</v>
      </c>
      <c r="IY33" s="147">
        <v>4</v>
      </c>
      <c r="IZ33" s="147">
        <v>4</v>
      </c>
      <c r="JA33" s="147">
        <v>4</v>
      </c>
      <c r="JB33" s="147">
        <v>4</v>
      </c>
      <c r="JC33" s="398">
        <v>4</v>
      </c>
      <c r="JD33" s="398"/>
      <c r="JE33" s="400">
        <v>4</v>
      </c>
      <c r="JF33" s="400"/>
      <c r="JG33" s="147">
        <v>4</v>
      </c>
      <c r="JH33" s="147">
        <v>4</v>
      </c>
      <c r="JI33" s="147">
        <v>4</v>
      </c>
      <c r="JJ33" s="147">
        <v>4</v>
      </c>
      <c r="JK33" s="147">
        <v>4</v>
      </c>
      <c r="JL33" s="147">
        <v>4</v>
      </c>
      <c r="JM33" s="147">
        <v>4</v>
      </c>
      <c r="JN33" s="147">
        <v>4</v>
      </c>
      <c r="JO33" s="147">
        <v>4</v>
      </c>
      <c r="JP33" s="147">
        <v>4</v>
      </c>
      <c r="JQ33" s="147">
        <v>4</v>
      </c>
      <c r="JR33" s="147">
        <v>4</v>
      </c>
      <c r="JS33" s="147">
        <v>4</v>
      </c>
      <c r="JT33" s="165">
        <v>4</v>
      </c>
      <c r="JU33" s="147">
        <v>4</v>
      </c>
      <c r="JV33" s="147">
        <v>4</v>
      </c>
      <c r="JW33" s="147">
        <v>4</v>
      </c>
      <c r="JX33" s="147">
        <v>4</v>
      </c>
      <c r="JY33" s="147">
        <v>4</v>
      </c>
      <c r="JZ33" s="147">
        <v>4</v>
      </c>
      <c r="KA33" s="147">
        <v>4</v>
      </c>
      <c r="KB33" s="147">
        <v>4</v>
      </c>
      <c r="KC33" s="147">
        <v>4</v>
      </c>
      <c r="KD33" s="147">
        <v>4</v>
      </c>
      <c r="KE33" s="147">
        <v>4</v>
      </c>
      <c r="KF33" s="147">
        <v>4</v>
      </c>
      <c r="KG33" s="147">
        <v>4</v>
      </c>
      <c r="KH33" s="147">
        <v>4</v>
      </c>
      <c r="KI33" s="147">
        <v>4</v>
      </c>
      <c r="KJ33" s="147">
        <v>4</v>
      </c>
      <c r="KK33" s="147">
        <v>4</v>
      </c>
      <c r="KL33" s="393">
        <v>4</v>
      </c>
      <c r="KM33" s="147">
        <v>4</v>
      </c>
      <c r="KN33" s="147">
        <v>4</v>
      </c>
      <c r="KO33" s="147">
        <v>4</v>
      </c>
      <c r="KP33" s="147">
        <v>4</v>
      </c>
      <c r="KQ33" s="147">
        <v>4</v>
      </c>
      <c r="KR33" s="147">
        <v>4</v>
      </c>
      <c r="KS33" s="147">
        <v>4</v>
      </c>
      <c r="KT33" s="147">
        <v>4</v>
      </c>
      <c r="KU33" s="147">
        <v>4</v>
      </c>
      <c r="KV33" s="147">
        <v>4</v>
      </c>
      <c r="KW33" s="147">
        <v>4</v>
      </c>
      <c r="KX33" s="160">
        <v>2</v>
      </c>
      <c r="KY33" s="147">
        <v>2</v>
      </c>
      <c r="KZ33" s="147">
        <v>2</v>
      </c>
      <c r="LA33" s="147">
        <v>2</v>
      </c>
      <c r="LB33" s="407">
        <v>2</v>
      </c>
      <c r="LC33" s="147">
        <v>2</v>
      </c>
      <c r="LD33" s="147">
        <v>2</v>
      </c>
      <c r="LE33" s="147">
        <v>2</v>
      </c>
      <c r="LF33" s="147">
        <v>2</v>
      </c>
      <c r="LG33" s="147">
        <v>2</v>
      </c>
      <c r="LH33" s="147">
        <v>2</v>
      </c>
      <c r="LI33" s="147">
        <v>2</v>
      </c>
      <c r="LJ33" s="147">
        <v>2</v>
      </c>
      <c r="LK33" s="147">
        <v>2</v>
      </c>
      <c r="LL33" s="147">
        <v>2</v>
      </c>
      <c r="LM33" s="147">
        <v>2</v>
      </c>
      <c r="LN33" s="147">
        <v>2</v>
      </c>
      <c r="LO33" s="147">
        <v>2</v>
      </c>
      <c r="LP33" s="147">
        <v>2</v>
      </c>
      <c r="LQ33" s="147">
        <v>2</v>
      </c>
      <c r="LR33" s="147">
        <v>2</v>
      </c>
      <c r="LS33" s="147">
        <v>2</v>
      </c>
      <c r="LT33" s="147">
        <v>2</v>
      </c>
      <c r="LU33" s="147">
        <v>2</v>
      </c>
      <c r="LV33" s="147">
        <v>2</v>
      </c>
      <c r="LW33" s="147">
        <v>2</v>
      </c>
      <c r="LX33" s="147">
        <v>2</v>
      </c>
      <c r="LY33" s="147">
        <v>2</v>
      </c>
      <c r="LZ33" s="147">
        <v>2</v>
      </c>
      <c r="MA33" s="147">
        <v>2</v>
      </c>
      <c r="MB33" s="147">
        <v>2</v>
      </c>
      <c r="MC33" s="403">
        <v>2</v>
      </c>
      <c r="MD33" s="147">
        <v>2</v>
      </c>
      <c r="ME33" s="147">
        <v>2</v>
      </c>
      <c r="MF33" s="147">
        <v>2</v>
      </c>
      <c r="MG33" s="147">
        <v>2</v>
      </c>
      <c r="MH33" s="147">
        <v>2</v>
      </c>
      <c r="MI33" s="147">
        <v>2</v>
      </c>
      <c r="MJ33" s="147">
        <v>2</v>
      </c>
      <c r="MK33" s="147">
        <v>2</v>
      </c>
      <c r="ML33" s="147">
        <v>2</v>
      </c>
      <c r="MM33" s="147">
        <v>2</v>
      </c>
      <c r="MN33" s="147">
        <v>2</v>
      </c>
      <c r="MO33" s="147">
        <v>2</v>
      </c>
      <c r="MP33" s="147">
        <v>2</v>
      </c>
      <c r="MQ33" s="147">
        <v>2</v>
      </c>
      <c r="MR33" s="147">
        <v>2</v>
      </c>
      <c r="MS33" s="147">
        <v>2</v>
      </c>
      <c r="MT33" s="147">
        <v>2</v>
      </c>
      <c r="MU33" s="147">
        <v>2</v>
      </c>
      <c r="MV33" s="147">
        <v>2</v>
      </c>
      <c r="MW33" s="147">
        <v>2</v>
      </c>
      <c r="MX33" s="147">
        <v>2</v>
      </c>
      <c r="MY33" s="147">
        <v>2</v>
      </c>
      <c r="MZ33" s="147">
        <v>2</v>
      </c>
      <c r="NA33" s="147">
        <v>2</v>
      </c>
      <c r="NB33" s="147">
        <v>2</v>
      </c>
      <c r="NC33" s="147">
        <v>2</v>
      </c>
      <c r="ND33" s="147">
        <v>2</v>
      </c>
      <c r="NE33" s="147">
        <v>2</v>
      </c>
      <c r="NF33" s="147">
        <v>2</v>
      </c>
      <c r="NG33" s="147">
        <v>2</v>
      </c>
      <c r="NH33" s="147">
        <v>2</v>
      </c>
      <c r="NI33" s="147">
        <v>2</v>
      </c>
      <c r="NJ33" s="147">
        <v>2</v>
      </c>
      <c r="NK33" s="147">
        <v>2</v>
      </c>
      <c r="NL33" s="147">
        <v>2</v>
      </c>
      <c r="NM33" s="147">
        <v>2</v>
      </c>
      <c r="NN33" s="147">
        <f t="shared" ref="NN33:NV33" si="35">NM33-NN32</f>
        <v>1</v>
      </c>
      <c r="NO33" s="147">
        <f t="shared" si="35"/>
        <v>1</v>
      </c>
      <c r="NP33" s="147">
        <f t="shared" si="35"/>
        <v>1</v>
      </c>
      <c r="NQ33" s="173">
        <f t="shared" si="35"/>
        <v>1</v>
      </c>
      <c r="NR33" s="147">
        <f t="shared" si="35"/>
        <v>1</v>
      </c>
      <c r="NS33" s="147">
        <f t="shared" si="35"/>
        <v>1</v>
      </c>
      <c r="NT33" s="147">
        <f t="shared" si="35"/>
        <v>1</v>
      </c>
      <c r="NU33" s="147">
        <f t="shared" si="35"/>
        <v>1</v>
      </c>
      <c r="NV33" s="147">
        <f t="shared" si="35"/>
        <v>1</v>
      </c>
    </row>
    <row r="34" s="104" customFormat="1" ht="13.5" customHeight="1" spans="1:386">
      <c r="A34" s="362"/>
      <c r="B34" s="362" t="s">
        <v>116</v>
      </c>
      <c r="C34" s="372" t="s">
        <v>117</v>
      </c>
      <c r="D34" s="363" t="s">
        <v>18</v>
      </c>
      <c r="E34" s="118">
        <v>15</v>
      </c>
      <c r="F34" s="364"/>
      <c r="G34" s="364"/>
      <c r="H34" s="364"/>
      <c r="I34" s="364"/>
      <c r="J34" s="364"/>
      <c r="K34" s="364"/>
      <c r="L34" s="364"/>
      <c r="M34" s="364"/>
      <c r="N34" s="364"/>
      <c r="O34" s="364"/>
      <c r="P34" s="364"/>
      <c r="Q34" s="364"/>
      <c r="R34" s="364"/>
      <c r="S34" s="381"/>
      <c r="T34" s="381"/>
      <c r="U34" s="364"/>
      <c r="V34" s="381"/>
      <c r="W34" s="364"/>
      <c r="X34" s="364"/>
      <c r="Y34" s="364"/>
      <c r="Z34" s="364"/>
      <c r="AA34" s="364"/>
      <c r="AB34" s="364"/>
      <c r="AC34" s="364"/>
      <c r="AD34" s="381"/>
      <c r="AE34" s="364"/>
      <c r="AF34" s="364"/>
      <c r="AG34" s="364"/>
      <c r="AH34" s="381"/>
      <c r="AI34" s="364"/>
      <c r="AJ34" s="364"/>
      <c r="AK34" s="364"/>
      <c r="AL34" s="364"/>
      <c r="AM34" s="364"/>
      <c r="AN34" s="364"/>
      <c r="AO34" s="364"/>
      <c r="AP34" s="364"/>
      <c r="AQ34" s="364"/>
      <c r="AR34" s="364"/>
      <c r="AS34" s="364"/>
      <c r="AT34" s="364"/>
      <c r="AU34" s="364"/>
      <c r="AV34" s="364"/>
      <c r="AW34" s="364"/>
      <c r="AX34" s="364"/>
      <c r="AY34" s="364"/>
      <c r="AZ34" s="364"/>
      <c r="BA34" s="364"/>
      <c r="BB34" s="364"/>
      <c r="BC34" s="364"/>
      <c r="BD34" s="364"/>
      <c r="BE34" s="364"/>
      <c r="BF34" s="364"/>
      <c r="BG34" s="364"/>
      <c r="BH34" s="364"/>
      <c r="BI34" s="364"/>
      <c r="BJ34" s="364"/>
      <c r="BK34" s="364"/>
      <c r="BL34" s="364"/>
      <c r="BM34" s="364"/>
      <c r="BN34" s="364"/>
      <c r="BO34" s="364"/>
      <c r="BP34" s="364"/>
      <c r="BQ34" s="364"/>
      <c r="BR34" s="364"/>
      <c r="BS34" s="364"/>
      <c r="BT34" s="385"/>
      <c r="BU34" s="147"/>
      <c r="BV34" s="147"/>
      <c r="BW34" s="147"/>
      <c r="BX34" s="147"/>
      <c r="BY34" s="147"/>
      <c r="BZ34" s="147"/>
      <c r="CA34" s="147"/>
      <c r="CB34" s="147"/>
      <c r="CC34" s="147"/>
      <c r="CD34" s="147"/>
      <c r="CE34" s="147"/>
      <c r="CF34" s="147"/>
      <c r="CG34" s="147"/>
      <c r="CH34" s="147"/>
      <c r="CI34" s="147"/>
      <c r="CJ34" s="147"/>
      <c r="CK34" s="147"/>
      <c r="CN34" s="388">
        <v>12</v>
      </c>
      <c r="CO34" s="147"/>
      <c r="CP34" s="147"/>
      <c r="CQ34" s="147"/>
      <c r="CR34" s="147"/>
      <c r="CS34" s="147"/>
      <c r="CT34" s="147"/>
      <c r="CU34" s="147"/>
      <c r="CV34" s="147"/>
      <c r="CW34" s="147"/>
      <c r="CX34" s="147"/>
      <c r="CY34" s="147"/>
      <c r="CZ34" s="147"/>
      <c r="DA34" s="147"/>
      <c r="DB34" s="147"/>
      <c r="DC34" s="147"/>
      <c r="DD34" s="147"/>
      <c r="DE34" s="147"/>
      <c r="DF34" s="147"/>
      <c r="DG34" s="147"/>
      <c r="DH34" s="147"/>
      <c r="DI34" s="147"/>
      <c r="DJ34" s="147"/>
      <c r="DK34" s="147"/>
      <c r="DL34" s="147"/>
      <c r="DM34" s="147"/>
      <c r="DN34" s="147"/>
      <c r="DO34" s="147"/>
      <c r="DP34" s="147"/>
      <c r="DQ34" s="147"/>
      <c r="DR34" s="147"/>
      <c r="DS34" s="147"/>
      <c r="DT34" s="147"/>
      <c r="DU34" s="147"/>
      <c r="DV34" s="147"/>
      <c r="DW34" s="147"/>
      <c r="DX34" s="147"/>
      <c r="DY34" s="147"/>
      <c r="DZ34" s="147"/>
      <c r="EA34" s="147"/>
      <c r="EB34" s="147"/>
      <c r="EC34" s="147"/>
      <c r="ED34" s="147"/>
      <c r="EE34" s="147"/>
      <c r="EF34" s="147"/>
      <c r="EG34" s="147"/>
      <c r="EH34" s="147"/>
      <c r="EI34" s="147"/>
      <c r="EJ34" s="147"/>
      <c r="EK34" s="147"/>
      <c r="EL34" s="147"/>
      <c r="EM34" s="147"/>
      <c r="EN34" s="147"/>
      <c r="EO34" s="147"/>
      <c r="EP34" s="147"/>
      <c r="EQ34" s="147"/>
      <c r="ER34" s="147"/>
      <c r="ES34" s="147"/>
      <c r="ET34" s="147"/>
      <c r="EU34" s="147"/>
      <c r="EV34" s="147"/>
      <c r="EW34" s="147"/>
      <c r="EX34" s="147"/>
      <c r="EY34" s="147"/>
      <c r="EZ34" s="147"/>
      <c r="FA34" s="147"/>
      <c r="FB34" s="147"/>
      <c r="FC34" s="147"/>
      <c r="FD34" s="147"/>
      <c r="FE34" s="147"/>
      <c r="FF34" s="147"/>
      <c r="FG34" s="147"/>
      <c r="FH34" s="147"/>
      <c r="FI34" s="147"/>
      <c r="FJ34" s="147"/>
      <c r="FK34" s="147"/>
      <c r="FL34" s="147"/>
      <c r="FM34" s="147"/>
      <c r="FN34" s="147"/>
      <c r="FO34" s="147"/>
      <c r="FP34" s="147"/>
      <c r="FQ34" s="147"/>
      <c r="FR34" s="147"/>
      <c r="FS34" s="147"/>
      <c r="FT34" s="147"/>
      <c r="FU34" s="147"/>
      <c r="FV34" s="147"/>
      <c r="FW34" s="147"/>
      <c r="FX34" s="147"/>
      <c r="FY34" s="147"/>
      <c r="FZ34" s="147"/>
      <c r="GA34" s="147"/>
      <c r="GB34" s="147"/>
      <c r="GC34" s="147"/>
      <c r="GD34" s="147"/>
      <c r="GE34" s="147"/>
      <c r="GF34" s="147"/>
      <c r="GG34" s="147"/>
      <c r="GH34" s="147"/>
      <c r="GI34" s="147"/>
      <c r="GJ34" s="147"/>
      <c r="GK34" s="147"/>
      <c r="GL34" s="147"/>
      <c r="GM34" s="147"/>
      <c r="GN34" s="147"/>
      <c r="GO34" s="147"/>
      <c r="GP34" s="395"/>
      <c r="GQ34" s="147"/>
      <c r="GR34" s="147"/>
      <c r="GS34" s="147"/>
      <c r="GT34" s="147"/>
      <c r="GU34" s="147"/>
      <c r="GV34" s="147"/>
      <c r="GW34" s="147"/>
      <c r="GX34" s="147"/>
      <c r="GY34" s="147"/>
      <c r="GZ34" s="147"/>
      <c r="HA34" s="147"/>
      <c r="HB34" s="147"/>
      <c r="HC34" s="147"/>
      <c r="HD34" s="147"/>
      <c r="HE34" s="147"/>
      <c r="HF34" s="147"/>
      <c r="HG34" s="147"/>
      <c r="HH34" s="147"/>
      <c r="HI34" s="147"/>
      <c r="HJ34" s="147"/>
      <c r="HK34" s="147"/>
      <c r="HL34" s="147"/>
      <c r="HM34" s="147"/>
      <c r="HN34" s="147"/>
      <c r="HO34" s="147"/>
      <c r="HP34" s="147"/>
      <c r="HQ34" s="147"/>
      <c r="HR34" s="147"/>
      <c r="HS34" s="160"/>
      <c r="HT34" s="147"/>
      <c r="HU34" s="147"/>
      <c r="HV34" s="147"/>
      <c r="HW34" s="147"/>
      <c r="HX34" s="147"/>
      <c r="HY34" s="147"/>
      <c r="HZ34" s="147"/>
      <c r="IA34" s="147"/>
      <c r="IB34" s="147"/>
      <c r="IC34" s="147"/>
      <c r="ID34" s="147"/>
      <c r="IE34" s="147"/>
      <c r="IF34" s="147"/>
      <c r="IG34" s="147"/>
      <c r="IH34" s="147"/>
      <c r="II34" s="147"/>
      <c r="IJ34" s="147"/>
      <c r="IK34" s="147"/>
      <c r="IL34" s="147"/>
      <c r="IM34" s="147"/>
      <c r="IN34" s="147"/>
      <c r="IO34" s="147"/>
      <c r="IP34" s="160"/>
      <c r="IQ34" s="147"/>
      <c r="IR34" s="147"/>
      <c r="IS34" s="147"/>
      <c r="IT34" s="147"/>
      <c r="IU34" s="147"/>
      <c r="IV34" s="147"/>
      <c r="IW34" s="147"/>
      <c r="IX34" s="147"/>
      <c r="IY34" s="147"/>
      <c r="IZ34" s="147"/>
      <c r="JA34" s="147"/>
      <c r="JB34" s="147"/>
      <c r="JC34" s="398"/>
      <c r="JD34" s="398"/>
      <c r="JE34" s="400"/>
      <c r="JF34" s="400"/>
      <c r="JG34" s="147"/>
      <c r="JH34" s="147"/>
      <c r="JI34" s="147"/>
      <c r="JJ34" s="147"/>
      <c r="JK34" s="147"/>
      <c r="JL34" s="147"/>
      <c r="JM34" s="147"/>
      <c r="JN34" s="147"/>
      <c r="JO34" s="147"/>
      <c r="JP34" s="147"/>
      <c r="JQ34" s="147"/>
      <c r="JR34" s="147"/>
      <c r="JS34" s="147"/>
      <c r="JT34" s="165"/>
      <c r="JU34" s="147"/>
      <c r="JV34" s="147"/>
      <c r="JW34" s="147"/>
      <c r="JX34" s="147"/>
      <c r="JY34" s="147"/>
      <c r="JZ34" s="147"/>
      <c r="KA34" s="147"/>
      <c r="KB34" s="147"/>
      <c r="KC34" s="147"/>
      <c r="KD34" s="147"/>
      <c r="KE34" s="147"/>
      <c r="KF34" s="147"/>
      <c r="KG34" s="147"/>
      <c r="KH34" s="147"/>
      <c r="KI34" s="147"/>
      <c r="KJ34" s="147"/>
      <c r="KK34" s="147"/>
      <c r="KL34" s="393"/>
      <c r="KM34" s="147"/>
      <c r="KN34" s="147"/>
      <c r="KO34" s="147"/>
      <c r="KP34" s="147"/>
      <c r="KQ34" s="147"/>
      <c r="KR34" s="147"/>
      <c r="KS34" s="147"/>
      <c r="KT34" s="147"/>
      <c r="KU34" s="147"/>
      <c r="KV34" s="147"/>
      <c r="KW34" s="147"/>
      <c r="KX34" s="160"/>
      <c r="KY34" s="147"/>
      <c r="KZ34" s="147"/>
      <c r="LA34" s="147"/>
      <c r="LB34" s="407"/>
      <c r="LC34" s="147"/>
      <c r="LD34" s="147"/>
      <c r="LE34" s="147"/>
      <c r="LF34" s="147"/>
      <c r="LG34" s="147"/>
      <c r="LH34" s="147"/>
      <c r="LI34" s="147"/>
      <c r="LJ34" s="147"/>
      <c r="LK34" s="147"/>
      <c r="LL34" s="147"/>
      <c r="LM34" s="147"/>
      <c r="LN34" s="147"/>
      <c r="LO34" s="147"/>
      <c r="LP34" s="147"/>
      <c r="LQ34" s="147"/>
      <c r="LR34" s="147"/>
      <c r="LS34" s="147"/>
      <c r="LT34" s="147"/>
      <c r="LU34" s="147"/>
      <c r="LV34" s="147"/>
      <c r="LW34" s="147"/>
      <c r="LX34" s="147"/>
      <c r="LY34" s="147"/>
      <c r="LZ34" s="147"/>
      <c r="MA34" s="147"/>
      <c r="MB34" s="147"/>
      <c r="MC34" s="403"/>
      <c r="MD34" s="147"/>
      <c r="ME34" s="147"/>
      <c r="MF34" s="147"/>
      <c r="MG34" s="147"/>
      <c r="MH34" s="147"/>
      <c r="MI34" s="147"/>
      <c r="MJ34" s="147"/>
      <c r="MK34" s="147"/>
      <c r="ML34" s="147"/>
      <c r="MM34" s="147"/>
      <c r="MN34" s="147"/>
      <c r="MO34" s="147"/>
      <c r="MP34" s="147"/>
      <c r="MQ34" s="147"/>
      <c r="MR34" s="147"/>
      <c r="MS34" s="147"/>
      <c r="MT34" s="147"/>
      <c r="MU34" s="147"/>
      <c r="MV34" s="147"/>
      <c r="MW34" s="147"/>
      <c r="MX34" s="147"/>
      <c r="MY34" s="147"/>
      <c r="MZ34" s="147"/>
      <c r="NA34" s="147"/>
      <c r="NB34" s="147"/>
      <c r="NC34" s="147"/>
      <c r="ND34" s="147"/>
      <c r="NE34" s="147"/>
      <c r="NF34" s="147"/>
      <c r="NG34" s="147"/>
      <c r="NH34" s="147"/>
      <c r="NI34" s="147"/>
      <c r="NJ34" s="147"/>
      <c r="NK34" s="147"/>
      <c r="NL34" s="147"/>
      <c r="NM34" s="147"/>
      <c r="NN34" s="147"/>
      <c r="NO34" s="147"/>
      <c r="NP34" s="147"/>
      <c r="NQ34" s="173"/>
      <c r="NR34" s="147"/>
      <c r="NS34" s="147"/>
      <c r="NT34" s="147"/>
      <c r="NU34" s="147"/>
      <c r="NV34" s="147"/>
    </row>
    <row r="35" s="104" customFormat="1" ht="13.5" customHeight="1" spans="1:386">
      <c r="A35" s="362"/>
      <c r="B35" s="362"/>
      <c r="C35" s="372"/>
      <c r="D35" s="363" t="s">
        <v>19</v>
      </c>
      <c r="E35" s="112"/>
      <c r="F35" s="364"/>
      <c r="G35" s="364"/>
      <c r="H35" s="364"/>
      <c r="I35" s="364"/>
      <c r="J35" s="364"/>
      <c r="K35" s="364"/>
      <c r="L35" s="364"/>
      <c r="M35" s="364"/>
      <c r="N35" s="364"/>
      <c r="O35" s="364"/>
      <c r="P35" s="364"/>
      <c r="Q35" s="364"/>
      <c r="R35" s="364"/>
      <c r="S35" s="381"/>
      <c r="T35" s="381"/>
      <c r="U35" s="364"/>
      <c r="V35" s="381"/>
      <c r="W35" s="364"/>
      <c r="X35" s="364"/>
      <c r="Y35" s="364"/>
      <c r="Z35" s="364"/>
      <c r="AA35" s="364"/>
      <c r="AB35" s="364"/>
      <c r="AC35" s="364"/>
      <c r="AD35" s="381"/>
      <c r="AE35" s="364"/>
      <c r="AF35" s="364"/>
      <c r="AG35" s="364"/>
      <c r="AH35" s="381"/>
      <c r="AI35" s="364"/>
      <c r="AJ35" s="364"/>
      <c r="AK35" s="364"/>
      <c r="AL35" s="364"/>
      <c r="AM35" s="364"/>
      <c r="AN35" s="364"/>
      <c r="AO35" s="364"/>
      <c r="AP35" s="364"/>
      <c r="AQ35" s="364"/>
      <c r="AR35" s="364"/>
      <c r="AS35" s="364"/>
      <c r="AT35" s="364"/>
      <c r="AU35" s="364"/>
      <c r="AV35" s="364"/>
      <c r="AW35" s="364"/>
      <c r="AX35" s="364"/>
      <c r="AY35" s="364"/>
      <c r="AZ35" s="364"/>
      <c r="BA35" s="364"/>
      <c r="BB35" s="364"/>
      <c r="BC35" s="364"/>
      <c r="BD35" s="364"/>
      <c r="BE35" s="364"/>
      <c r="BF35" s="364"/>
      <c r="BG35" s="364"/>
      <c r="BH35" s="364"/>
      <c r="BI35" s="364"/>
      <c r="BJ35" s="364"/>
      <c r="BK35" s="364"/>
      <c r="BL35" s="364"/>
      <c r="BM35" s="364"/>
      <c r="BN35" s="364"/>
      <c r="BO35" s="364"/>
      <c r="BP35" s="364">
        <v>14</v>
      </c>
      <c r="BQ35" s="364"/>
      <c r="BR35" s="364"/>
      <c r="BS35" s="364"/>
      <c r="BT35" s="385"/>
      <c r="BU35" s="147"/>
      <c r="BV35" s="147"/>
      <c r="BW35" s="147"/>
      <c r="BX35" s="147"/>
      <c r="BY35" s="147"/>
      <c r="BZ35" s="147"/>
      <c r="CA35" s="147"/>
      <c r="CB35" s="147"/>
      <c r="CC35" s="147"/>
      <c r="CD35" s="147"/>
      <c r="CE35" s="147"/>
      <c r="CF35" s="147"/>
      <c r="CG35" s="147"/>
      <c r="CH35" s="147"/>
      <c r="CI35" s="147"/>
      <c r="CJ35" s="147"/>
      <c r="CK35" s="147"/>
      <c r="CN35" s="388"/>
      <c r="CO35" s="147"/>
      <c r="CP35" s="147"/>
      <c r="CQ35" s="147"/>
      <c r="CR35" s="147"/>
      <c r="CS35" s="147"/>
      <c r="CT35" s="147"/>
      <c r="CU35" s="147"/>
      <c r="CV35" s="147"/>
      <c r="CW35" s="147"/>
      <c r="CX35" s="147"/>
      <c r="CY35" s="147"/>
      <c r="CZ35" s="147"/>
      <c r="DA35" s="147"/>
      <c r="DB35" s="147"/>
      <c r="DC35" s="147"/>
      <c r="DD35" s="147"/>
      <c r="DE35" s="147"/>
      <c r="DF35" s="147"/>
      <c r="DG35" s="147"/>
      <c r="DH35" s="147"/>
      <c r="DI35" s="147"/>
      <c r="DJ35" s="147"/>
      <c r="DK35" s="147"/>
      <c r="DL35" s="147"/>
      <c r="DM35" s="147"/>
      <c r="DN35" s="147"/>
      <c r="DO35" s="147"/>
      <c r="DP35" s="147"/>
      <c r="DQ35" s="147"/>
      <c r="DR35" s="147"/>
      <c r="DS35" s="147"/>
      <c r="DT35" s="147"/>
      <c r="DU35" s="147"/>
      <c r="DV35" s="147"/>
      <c r="DW35" s="147"/>
      <c r="DX35" s="147"/>
      <c r="DY35" s="147"/>
      <c r="DZ35" s="147"/>
      <c r="EA35" s="147"/>
      <c r="EB35" s="147"/>
      <c r="EC35" s="147"/>
      <c r="ED35" s="147"/>
      <c r="EE35" s="147"/>
      <c r="EF35" s="147"/>
      <c r="EG35" s="147"/>
      <c r="EH35" s="147"/>
      <c r="EI35" s="147"/>
      <c r="EJ35" s="147"/>
      <c r="EK35" s="147"/>
      <c r="EL35" s="147"/>
      <c r="EM35" s="147"/>
      <c r="EN35" s="147"/>
      <c r="EO35" s="147"/>
      <c r="EP35" s="147"/>
      <c r="EQ35" s="147"/>
      <c r="ER35" s="147"/>
      <c r="ES35" s="147"/>
      <c r="ET35" s="147"/>
      <c r="EU35" s="147"/>
      <c r="EV35" s="147"/>
      <c r="EW35" s="147"/>
      <c r="EX35" s="147"/>
      <c r="EY35" s="147"/>
      <c r="EZ35" s="147"/>
      <c r="FA35" s="147"/>
      <c r="FB35" s="147"/>
      <c r="FC35" s="147"/>
      <c r="FD35" s="147"/>
      <c r="FE35" s="147"/>
      <c r="FF35" s="147"/>
      <c r="FG35" s="147"/>
      <c r="FH35" s="147"/>
      <c r="FI35" s="147"/>
      <c r="FJ35" s="147"/>
      <c r="FK35" s="147"/>
      <c r="FL35" s="147"/>
      <c r="FM35" s="147"/>
      <c r="FN35" s="147"/>
      <c r="FO35" s="147"/>
      <c r="FP35" s="147"/>
      <c r="FQ35" s="147"/>
      <c r="FR35" s="147"/>
      <c r="FS35" s="147"/>
      <c r="FT35" s="147"/>
      <c r="FU35" s="147"/>
      <c r="FV35" s="147"/>
      <c r="FW35" s="147"/>
      <c r="FX35" s="147"/>
      <c r="FY35" s="147"/>
      <c r="FZ35" s="147"/>
      <c r="GA35" s="147"/>
      <c r="GB35" s="147"/>
      <c r="GC35" s="147"/>
      <c r="GD35" s="147"/>
      <c r="GE35" s="147"/>
      <c r="GF35" s="147"/>
      <c r="GG35" s="147"/>
      <c r="GH35" s="147"/>
      <c r="GI35" s="147"/>
      <c r="GJ35" s="147"/>
      <c r="GK35" s="147"/>
      <c r="GL35" s="147"/>
      <c r="GM35" s="147"/>
      <c r="GN35" s="147"/>
      <c r="GO35" s="147"/>
      <c r="GP35" s="395"/>
      <c r="GQ35" s="147"/>
      <c r="GR35" s="147"/>
      <c r="GS35" s="147"/>
      <c r="GT35" s="147"/>
      <c r="GU35" s="147"/>
      <c r="GV35" s="147"/>
      <c r="GW35" s="147"/>
      <c r="GX35" s="147"/>
      <c r="GY35" s="147"/>
      <c r="GZ35" s="147"/>
      <c r="HA35" s="147"/>
      <c r="HB35" s="147"/>
      <c r="HC35" s="147"/>
      <c r="HD35" s="147"/>
      <c r="HE35" s="147"/>
      <c r="HF35" s="147"/>
      <c r="HG35" s="147"/>
      <c r="HH35" s="147"/>
      <c r="HI35" s="147"/>
      <c r="HJ35" s="147"/>
      <c r="HK35" s="147"/>
      <c r="HL35" s="147"/>
      <c r="HM35" s="147"/>
      <c r="HN35" s="147"/>
      <c r="HO35" s="147"/>
      <c r="HP35" s="147"/>
      <c r="HQ35" s="147"/>
      <c r="HR35" s="147"/>
      <c r="HS35" s="160"/>
      <c r="HT35" s="147"/>
      <c r="HU35" s="147"/>
      <c r="HV35" s="147"/>
      <c r="HW35" s="147"/>
      <c r="HX35" s="147"/>
      <c r="HY35" s="147"/>
      <c r="HZ35" s="147"/>
      <c r="IA35" s="147"/>
      <c r="IB35" s="147"/>
      <c r="IC35" s="147"/>
      <c r="ID35" s="147"/>
      <c r="IE35" s="147"/>
      <c r="IF35" s="147"/>
      <c r="IG35" s="147"/>
      <c r="IH35" s="147"/>
      <c r="II35" s="147"/>
      <c r="IJ35" s="147"/>
      <c r="IK35" s="147"/>
      <c r="IL35" s="147"/>
      <c r="IM35" s="147"/>
      <c r="IN35" s="147"/>
      <c r="IO35" s="147"/>
      <c r="IP35" s="160"/>
      <c r="IQ35" s="147"/>
      <c r="IR35" s="147"/>
      <c r="IS35" s="147"/>
      <c r="IT35" s="147"/>
      <c r="IU35" s="147"/>
      <c r="IV35" s="147"/>
      <c r="IW35" s="147"/>
      <c r="IX35" s="147"/>
      <c r="IY35" s="147"/>
      <c r="IZ35" s="147"/>
      <c r="JA35" s="147"/>
      <c r="JB35" s="147"/>
      <c r="JC35" s="398"/>
      <c r="JD35" s="398"/>
      <c r="JE35" s="400"/>
      <c r="JF35" s="400"/>
      <c r="JG35" s="147"/>
      <c r="JH35" s="147"/>
      <c r="JI35" s="147"/>
      <c r="JJ35" s="147"/>
      <c r="JK35" s="147"/>
      <c r="JL35" s="147"/>
      <c r="JM35" s="147"/>
      <c r="JN35" s="147"/>
      <c r="JO35" s="147"/>
      <c r="JP35" s="147"/>
      <c r="JQ35" s="147"/>
      <c r="JR35" s="147"/>
      <c r="JS35" s="147"/>
      <c r="JT35" s="165"/>
      <c r="JU35" s="147"/>
      <c r="JV35" s="147"/>
      <c r="JW35" s="147"/>
      <c r="JX35" s="147"/>
      <c r="JY35" s="147"/>
      <c r="JZ35" s="147"/>
      <c r="KA35" s="147"/>
      <c r="KB35" s="147"/>
      <c r="KC35" s="147"/>
      <c r="KD35" s="147"/>
      <c r="KE35" s="147"/>
      <c r="KF35" s="147"/>
      <c r="KG35" s="147"/>
      <c r="KH35" s="147"/>
      <c r="KI35" s="147"/>
      <c r="KJ35" s="147"/>
      <c r="KK35" s="147"/>
      <c r="KL35" s="393"/>
      <c r="KM35" s="147"/>
      <c r="KN35" s="147"/>
      <c r="KO35" s="147"/>
      <c r="KP35" s="147"/>
      <c r="KQ35" s="147"/>
      <c r="KR35" s="147"/>
      <c r="KS35" s="147"/>
      <c r="KT35" s="147"/>
      <c r="KU35" s="147"/>
      <c r="KV35" s="147"/>
      <c r="KW35" s="147"/>
      <c r="KX35" s="160"/>
      <c r="KY35" s="147"/>
      <c r="KZ35" s="147"/>
      <c r="LA35" s="147"/>
      <c r="LB35" s="407"/>
      <c r="LC35" s="147"/>
      <c r="LD35" s="147"/>
      <c r="LE35" s="147"/>
      <c r="LF35" s="147"/>
      <c r="LG35" s="147"/>
      <c r="LH35" s="147"/>
      <c r="LI35" s="147"/>
      <c r="LJ35" s="147"/>
      <c r="LK35" s="147"/>
      <c r="LL35" s="147"/>
      <c r="LM35" s="147"/>
      <c r="LN35" s="147"/>
      <c r="LO35" s="147"/>
      <c r="LP35" s="147"/>
      <c r="LQ35" s="147"/>
      <c r="LR35" s="147"/>
      <c r="LS35" s="147"/>
      <c r="LT35" s="147"/>
      <c r="LU35" s="147"/>
      <c r="LV35" s="147"/>
      <c r="LW35" s="147"/>
      <c r="LX35" s="147"/>
      <c r="LY35" s="147"/>
      <c r="LZ35" s="147"/>
      <c r="MA35" s="147"/>
      <c r="MB35" s="147"/>
      <c r="MC35" s="403"/>
      <c r="MD35" s="147"/>
      <c r="ME35" s="147"/>
      <c r="MF35" s="147"/>
      <c r="MG35" s="147"/>
      <c r="MH35" s="147"/>
      <c r="MI35" s="147"/>
      <c r="MJ35" s="147"/>
      <c r="MK35" s="147"/>
      <c r="ML35" s="147"/>
      <c r="MM35" s="147"/>
      <c r="MN35" s="147"/>
      <c r="MO35" s="147"/>
      <c r="MP35" s="147"/>
      <c r="MQ35" s="147"/>
      <c r="MR35" s="147"/>
      <c r="MS35" s="147"/>
      <c r="MT35" s="147"/>
      <c r="MU35" s="147"/>
      <c r="MV35" s="147"/>
      <c r="MW35" s="147"/>
      <c r="MX35" s="147"/>
      <c r="MY35" s="147"/>
      <c r="MZ35" s="147"/>
      <c r="NA35" s="147"/>
      <c r="NB35" s="147"/>
      <c r="NC35" s="147"/>
      <c r="ND35" s="147"/>
      <c r="NE35" s="147"/>
      <c r="NF35" s="147"/>
      <c r="NG35" s="147"/>
      <c r="NH35" s="147"/>
      <c r="NI35" s="147"/>
      <c r="NJ35" s="147"/>
      <c r="NK35" s="147"/>
      <c r="NL35" s="147"/>
      <c r="NM35" s="147"/>
      <c r="NN35" s="147"/>
      <c r="NO35" s="147"/>
      <c r="NP35" s="147"/>
      <c r="NQ35" s="173"/>
      <c r="NR35" s="147"/>
      <c r="NS35" s="147"/>
      <c r="NT35" s="147"/>
      <c r="NU35" s="147"/>
      <c r="NV35" s="147"/>
    </row>
    <row r="36" s="105" customFormat="1" ht="13.5" customHeight="1" spans="1:386">
      <c r="A36" s="365"/>
      <c r="B36" s="365"/>
      <c r="C36" s="373"/>
      <c r="D36" s="366" t="s">
        <v>20</v>
      </c>
      <c r="E36" s="123"/>
      <c r="F36" s="367"/>
      <c r="G36" s="367"/>
      <c r="H36" s="367"/>
      <c r="I36" s="367"/>
      <c r="J36" s="367"/>
      <c r="K36" s="367"/>
      <c r="L36" s="367"/>
      <c r="M36" s="367"/>
      <c r="N36" s="367"/>
      <c r="O36" s="367"/>
      <c r="P36" s="367"/>
      <c r="Q36" s="367"/>
      <c r="R36" s="367"/>
      <c r="S36" s="382"/>
      <c r="T36" s="382"/>
      <c r="U36" s="367"/>
      <c r="V36" s="382"/>
      <c r="W36" s="367"/>
      <c r="X36" s="367"/>
      <c r="Y36" s="367"/>
      <c r="Z36" s="367"/>
      <c r="AA36" s="367"/>
      <c r="AB36" s="367"/>
      <c r="AC36" s="367"/>
      <c r="AD36" s="367"/>
      <c r="AE36" s="367"/>
      <c r="AF36" s="367"/>
      <c r="AG36" s="367"/>
      <c r="AH36" s="382"/>
      <c r="AI36" s="367"/>
      <c r="AJ36" s="367"/>
      <c r="AK36" s="367"/>
      <c r="AL36" s="367"/>
      <c r="AM36" s="367"/>
      <c r="AN36" s="367"/>
      <c r="AO36" s="367"/>
      <c r="AP36" s="367"/>
      <c r="AQ36" s="367"/>
      <c r="AR36" s="367"/>
      <c r="AS36" s="367"/>
      <c r="AT36" s="367"/>
      <c r="AU36" s="367"/>
      <c r="AV36" s="367"/>
      <c r="AW36" s="367"/>
      <c r="AX36" s="367"/>
      <c r="AY36" s="367"/>
      <c r="AZ36" s="367"/>
      <c r="BA36" s="367"/>
      <c r="BB36" s="367"/>
      <c r="BC36" s="367"/>
      <c r="BD36" s="367"/>
      <c r="BE36" s="367"/>
      <c r="BF36" s="367"/>
      <c r="BG36" s="367"/>
      <c r="BH36" s="367"/>
      <c r="BI36" s="367"/>
      <c r="BJ36" s="367"/>
      <c r="BK36" s="367"/>
      <c r="BL36" s="367"/>
      <c r="BM36" s="367"/>
      <c r="BN36" s="367"/>
      <c r="BO36" s="367"/>
      <c r="BP36" s="367"/>
      <c r="BQ36" s="367"/>
      <c r="BR36" s="367"/>
      <c r="BS36" s="367"/>
      <c r="BT36" s="386"/>
      <c r="BU36" s="148"/>
      <c r="BV36" s="148"/>
      <c r="BW36" s="148"/>
      <c r="BX36" s="148"/>
      <c r="BY36" s="148"/>
      <c r="BZ36" s="148"/>
      <c r="CA36" s="148"/>
      <c r="CB36" s="148"/>
      <c r="CC36" s="148"/>
      <c r="CD36" s="148"/>
      <c r="CE36" s="148"/>
      <c r="CF36" s="148"/>
      <c r="CG36" s="148"/>
      <c r="CH36" s="148"/>
      <c r="CI36" s="148"/>
      <c r="CJ36" s="148"/>
      <c r="CK36" s="148"/>
      <c r="CN36" s="389"/>
      <c r="CO36" s="148"/>
      <c r="CP36" s="148"/>
      <c r="CQ36" s="148"/>
      <c r="CR36" s="148"/>
      <c r="CS36" s="148"/>
      <c r="CT36" s="148"/>
      <c r="CU36" s="148"/>
      <c r="CV36" s="148"/>
      <c r="CW36" s="148"/>
      <c r="CX36" s="148"/>
      <c r="CY36" s="148">
        <v>1</v>
      </c>
      <c r="CZ36" s="148"/>
      <c r="DA36" s="148"/>
      <c r="DB36" s="148"/>
      <c r="DC36" s="148"/>
      <c r="DD36" s="148"/>
      <c r="DE36" s="148"/>
      <c r="DF36" s="148"/>
      <c r="DG36" s="148"/>
      <c r="DH36" s="148"/>
      <c r="DI36" s="148"/>
      <c r="DJ36" s="148"/>
      <c r="DK36" s="148"/>
      <c r="DL36" s="148"/>
      <c r="DM36" s="148"/>
      <c r="DN36" s="148"/>
      <c r="DO36" s="148">
        <v>1</v>
      </c>
      <c r="DP36" s="148"/>
      <c r="DQ36" s="148"/>
      <c r="DR36" s="148"/>
      <c r="DS36" s="148"/>
      <c r="DT36" s="148"/>
      <c r="DU36" s="148"/>
      <c r="DV36" s="148"/>
      <c r="DW36" s="148"/>
      <c r="DX36" s="148"/>
      <c r="DY36" s="148"/>
      <c r="DZ36" s="148">
        <v>1</v>
      </c>
      <c r="EA36" s="148"/>
      <c r="EB36" s="148"/>
      <c r="EC36" s="148"/>
      <c r="ED36" s="148"/>
      <c r="EE36" s="148"/>
      <c r="EF36" s="148"/>
      <c r="EG36" s="148"/>
      <c r="EH36" s="148"/>
      <c r="EI36" s="148"/>
      <c r="EJ36" s="148"/>
      <c r="EK36" s="148"/>
      <c r="EL36" s="148"/>
      <c r="EM36" s="148"/>
      <c r="EN36" s="148"/>
      <c r="EO36" s="148"/>
      <c r="EP36" s="148"/>
      <c r="EQ36" s="148"/>
      <c r="ER36" s="148"/>
      <c r="ES36" s="148"/>
      <c r="ET36" s="148">
        <v>1</v>
      </c>
      <c r="EU36" s="148"/>
      <c r="EV36" s="148"/>
      <c r="EW36" s="148"/>
      <c r="EX36" s="148"/>
      <c r="EY36" s="148"/>
      <c r="EZ36" s="148"/>
      <c r="FA36" s="148"/>
      <c r="FB36" s="148"/>
      <c r="FC36" s="148"/>
      <c r="FD36" s="148"/>
      <c r="FE36" s="148">
        <v>2</v>
      </c>
      <c r="FF36" s="148"/>
      <c r="FG36" s="148"/>
      <c r="FH36" s="148"/>
      <c r="FI36" s="148"/>
      <c r="FJ36" s="148"/>
      <c r="FK36" s="148"/>
      <c r="FL36" s="148"/>
      <c r="FM36" s="148"/>
      <c r="FN36" s="148">
        <v>2</v>
      </c>
      <c r="FO36" s="148"/>
      <c r="FP36" s="148"/>
      <c r="FQ36" s="148"/>
      <c r="FR36" s="148">
        <v>2</v>
      </c>
      <c r="FS36" s="148"/>
      <c r="FT36" s="148">
        <v>1</v>
      </c>
      <c r="FU36" s="148"/>
      <c r="FV36" s="148">
        <v>1</v>
      </c>
      <c r="FW36" s="148"/>
      <c r="FX36" s="148"/>
      <c r="FY36" s="148"/>
      <c r="FZ36" s="148"/>
      <c r="GA36" s="148"/>
      <c r="GB36" s="148"/>
      <c r="GC36" s="148"/>
      <c r="GD36" s="148"/>
      <c r="GE36" s="148"/>
      <c r="GF36" s="148">
        <v>1</v>
      </c>
      <c r="GG36" s="148"/>
      <c r="GH36" s="148"/>
      <c r="GI36" s="148"/>
      <c r="GJ36" s="148"/>
      <c r="GK36" s="148"/>
      <c r="GL36" s="148"/>
      <c r="GM36" s="148"/>
      <c r="GN36" s="148"/>
      <c r="GO36" s="148"/>
      <c r="GP36" s="396"/>
      <c r="GQ36" s="148">
        <v>1</v>
      </c>
      <c r="GR36" s="148"/>
      <c r="GS36" s="148"/>
      <c r="GT36" s="148"/>
      <c r="GU36" s="148"/>
      <c r="GV36" s="148"/>
      <c r="GW36" s="148"/>
      <c r="GX36" s="148"/>
      <c r="GY36" s="148"/>
      <c r="GZ36" s="148"/>
      <c r="HA36" s="148"/>
      <c r="HB36" s="148"/>
      <c r="HC36" s="148"/>
      <c r="HD36" s="148"/>
      <c r="HE36" s="148"/>
      <c r="HF36" s="148"/>
      <c r="HG36" s="148"/>
      <c r="HH36" s="148"/>
      <c r="HI36" s="148"/>
      <c r="HJ36" s="148"/>
      <c r="HK36" s="148"/>
      <c r="HL36" s="148"/>
      <c r="HM36" s="148"/>
      <c r="HN36" s="148"/>
      <c r="HO36" s="148"/>
      <c r="HP36" s="148"/>
      <c r="HQ36" s="148"/>
      <c r="HR36" s="148"/>
      <c r="HS36" s="161"/>
      <c r="HT36" s="148"/>
      <c r="HU36" s="148"/>
      <c r="HV36" s="148"/>
      <c r="HW36" s="148"/>
      <c r="HX36" s="148"/>
      <c r="HY36" s="148"/>
      <c r="HZ36" s="148"/>
      <c r="IA36" s="148"/>
      <c r="IB36" s="148"/>
      <c r="IC36" s="148"/>
      <c r="ID36" s="148"/>
      <c r="IE36" s="148"/>
      <c r="IF36" s="148"/>
      <c r="IG36" s="148"/>
      <c r="IH36" s="148"/>
      <c r="II36" s="148"/>
      <c r="IJ36" s="148"/>
      <c r="IK36" s="148"/>
      <c r="IL36" s="148"/>
      <c r="IM36" s="148"/>
      <c r="IN36" s="148"/>
      <c r="IO36" s="148"/>
      <c r="IP36" s="161"/>
      <c r="IQ36" s="148"/>
      <c r="IR36" s="148"/>
      <c r="IS36" s="148"/>
      <c r="IT36" s="148"/>
      <c r="IU36" s="148"/>
      <c r="IV36" s="148"/>
      <c r="IW36" s="148"/>
      <c r="IX36" s="148"/>
      <c r="IY36" s="148"/>
      <c r="IZ36" s="148"/>
      <c r="JA36" s="148"/>
      <c r="JB36" s="148"/>
      <c r="JC36" s="399"/>
      <c r="JD36" s="399"/>
      <c r="JE36" s="400"/>
      <c r="JF36" s="400"/>
      <c r="JG36" s="148"/>
      <c r="JH36" s="148"/>
      <c r="JI36" s="148"/>
      <c r="JJ36" s="148">
        <v>1</v>
      </c>
      <c r="JK36" s="148">
        <v>1</v>
      </c>
      <c r="JL36" s="148">
        <v>1</v>
      </c>
      <c r="JM36" s="148">
        <v>1</v>
      </c>
      <c r="JN36" s="148">
        <v>1</v>
      </c>
      <c r="JO36" s="148">
        <v>1</v>
      </c>
      <c r="JP36" s="148">
        <v>1</v>
      </c>
      <c r="JQ36" s="148">
        <v>1</v>
      </c>
      <c r="JR36" s="148">
        <v>1</v>
      </c>
      <c r="JS36" s="148">
        <v>1</v>
      </c>
      <c r="JT36" s="166"/>
      <c r="JU36" s="148"/>
      <c r="JV36" s="148"/>
      <c r="JW36" s="148"/>
      <c r="JX36" s="148"/>
      <c r="JY36" s="148"/>
      <c r="JZ36" s="148"/>
      <c r="KA36" s="148"/>
      <c r="KB36" s="148"/>
      <c r="KC36" s="148"/>
      <c r="KD36" s="148"/>
      <c r="KE36" s="148"/>
      <c r="KF36" s="148"/>
      <c r="KG36" s="148"/>
      <c r="KH36" s="148"/>
      <c r="KI36" s="148"/>
      <c r="KJ36" s="148"/>
      <c r="KK36" s="148"/>
      <c r="KL36" s="405"/>
      <c r="KM36" s="148"/>
      <c r="KN36" s="148"/>
      <c r="KO36" s="148"/>
      <c r="KP36" s="148"/>
      <c r="KQ36" s="148"/>
      <c r="KR36" s="148"/>
      <c r="KS36" s="148"/>
      <c r="KT36" s="148"/>
      <c r="KU36" s="148"/>
      <c r="KV36" s="148"/>
      <c r="KW36" s="148"/>
      <c r="KX36" s="161"/>
      <c r="KY36" s="148"/>
      <c r="KZ36" s="148"/>
      <c r="LA36" s="148"/>
      <c r="LB36" s="409"/>
      <c r="LC36" s="148"/>
      <c r="LD36" s="148"/>
      <c r="LE36" s="148"/>
      <c r="LF36" s="148"/>
      <c r="LG36" s="148"/>
      <c r="LH36" s="148"/>
      <c r="LI36" s="148"/>
      <c r="LJ36" s="148"/>
      <c r="LK36" s="148"/>
      <c r="LL36" s="148"/>
      <c r="LM36" s="148"/>
      <c r="LN36" s="148"/>
      <c r="LO36" s="148"/>
      <c r="LP36" s="148"/>
      <c r="LQ36" s="148"/>
      <c r="LR36" s="148"/>
      <c r="LS36" s="148"/>
      <c r="LT36" s="148"/>
      <c r="LU36" s="148"/>
      <c r="LV36" s="148"/>
      <c r="LW36" s="148"/>
      <c r="LX36" s="148"/>
      <c r="LY36" s="148"/>
      <c r="LZ36" s="148"/>
      <c r="MA36" s="148"/>
      <c r="MB36" s="148"/>
      <c r="MC36" s="404"/>
      <c r="MD36" s="148"/>
      <c r="ME36" s="148"/>
      <c r="MF36" s="148"/>
      <c r="MG36" s="148"/>
      <c r="MH36" s="148"/>
      <c r="MI36" s="148"/>
      <c r="MJ36" s="148"/>
      <c r="MK36" s="148"/>
      <c r="ML36" s="148"/>
      <c r="MM36" s="148"/>
      <c r="MN36" s="148"/>
      <c r="MO36" s="148"/>
      <c r="MP36" s="148"/>
      <c r="MQ36" s="148"/>
      <c r="MR36" s="148"/>
      <c r="MS36" s="148"/>
      <c r="MT36" s="148"/>
      <c r="MU36" s="148"/>
      <c r="MV36" s="148"/>
      <c r="MW36" s="148"/>
      <c r="MX36" s="148"/>
      <c r="MY36" s="148"/>
      <c r="MZ36" s="148"/>
      <c r="NA36" s="148"/>
      <c r="NB36" s="148"/>
      <c r="NC36" s="148"/>
      <c r="ND36" s="148"/>
      <c r="NE36" s="148"/>
      <c r="NF36" s="148"/>
      <c r="NG36" s="148"/>
      <c r="NH36" s="148"/>
      <c r="NI36" s="148"/>
      <c r="NJ36" s="148"/>
      <c r="NK36" s="148"/>
      <c r="NL36" s="148"/>
      <c r="NM36" s="148"/>
      <c r="NN36" s="148"/>
      <c r="NO36" s="148"/>
      <c r="NP36" s="148"/>
      <c r="NQ36" s="174"/>
      <c r="NR36" s="148"/>
      <c r="NS36" s="148"/>
      <c r="NT36" s="148"/>
      <c r="NU36" s="148"/>
      <c r="NV36" s="148"/>
    </row>
    <row r="37" s="104" customFormat="1" ht="13.5" customHeight="1" spans="1:386">
      <c r="A37" s="362"/>
      <c r="B37" s="362"/>
      <c r="C37" s="372"/>
      <c r="D37" s="363" t="s">
        <v>21</v>
      </c>
      <c r="E37" s="112"/>
      <c r="F37" s="364">
        <v>13</v>
      </c>
      <c r="G37" s="364">
        <v>11</v>
      </c>
      <c r="H37" s="364">
        <f t="shared" ref="H37:BO37" si="36">G37+H34-H36-H35</f>
        <v>11</v>
      </c>
      <c r="I37" s="364">
        <f t="shared" si="36"/>
        <v>11</v>
      </c>
      <c r="J37" s="364">
        <f t="shared" si="36"/>
        <v>11</v>
      </c>
      <c r="K37" s="364">
        <f t="shared" si="36"/>
        <v>11</v>
      </c>
      <c r="L37" s="364">
        <f t="shared" si="36"/>
        <v>11</v>
      </c>
      <c r="M37" s="364">
        <f t="shared" si="36"/>
        <v>11</v>
      </c>
      <c r="N37" s="364">
        <f t="shared" si="36"/>
        <v>11</v>
      </c>
      <c r="O37" s="364">
        <f t="shared" si="36"/>
        <v>11</v>
      </c>
      <c r="P37" s="364">
        <f t="shared" si="36"/>
        <v>11</v>
      </c>
      <c r="Q37" s="364">
        <f t="shared" si="36"/>
        <v>11</v>
      </c>
      <c r="R37" s="364">
        <f t="shared" si="36"/>
        <v>11</v>
      </c>
      <c r="S37" s="381">
        <f t="shared" si="36"/>
        <v>11</v>
      </c>
      <c r="T37" s="381">
        <f t="shared" si="36"/>
        <v>11</v>
      </c>
      <c r="U37" s="364">
        <f t="shared" si="36"/>
        <v>11</v>
      </c>
      <c r="V37" s="381">
        <f t="shared" si="36"/>
        <v>11</v>
      </c>
      <c r="W37" s="364">
        <f t="shared" si="36"/>
        <v>11</v>
      </c>
      <c r="X37" s="364">
        <f t="shared" si="36"/>
        <v>11</v>
      </c>
      <c r="Y37" s="364">
        <f t="shared" si="36"/>
        <v>11</v>
      </c>
      <c r="Z37" s="364">
        <f t="shared" si="36"/>
        <v>11</v>
      </c>
      <c r="AA37" s="364">
        <f t="shared" si="36"/>
        <v>11</v>
      </c>
      <c r="AB37" s="364">
        <f t="shared" si="36"/>
        <v>11</v>
      </c>
      <c r="AC37" s="364">
        <f t="shared" si="36"/>
        <v>11</v>
      </c>
      <c r="AD37" s="41">
        <f t="shared" si="36"/>
        <v>11</v>
      </c>
      <c r="AE37" s="41">
        <f t="shared" si="36"/>
        <v>11</v>
      </c>
      <c r="AF37" s="41">
        <f t="shared" si="36"/>
        <v>11</v>
      </c>
      <c r="AG37" s="41">
        <f t="shared" si="36"/>
        <v>11</v>
      </c>
      <c r="AH37" s="41">
        <f t="shared" si="36"/>
        <v>11</v>
      </c>
      <c r="AI37" s="41">
        <f t="shared" si="36"/>
        <v>11</v>
      </c>
      <c r="AJ37" s="41">
        <f t="shared" si="36"/>
        <v>11</v>
      </c>
      <c r="AK37" s="41">
        <f t="shared" si="36"/>
        <v>11</v>
      </c>
      <c r="AL37" s="41">
        <f t="shared" si="36"/>
        <v>11</v>
      </c>
      <c r="AM37" s="41">
        <f t="shared" si="36"/>
        <v>11</v>
      </c>
      <c r="AN37" s="41">
        <f t="shared" si="36"/>
        <v>11</v>
      </c>
      <c r="AO37" s="41">
        <f t="shared" si="36"/>
        <v>11</v>
      </c>
      <c r="AP37" s="41">
        <f t="shared" si="36"/>
        <v>11</v>
      </c>
      <c r="AQ37" s="41">
        <f t="shared" si="36"/>
        <v>11</v>
      </c>
      <c r="AR37" s="41">
        <f t="shared" si="36"/>
        <v>11</v>
      </c>
      <c r="AS37" s="41">
        <f t="shared" si="36"/>
        <v>11</v>
      </c>
      <c r="AT37" s="41">
        <f t="shared" si="36"/>
        <v>11</v>
      </c>
      <c r="AU37" s="41">
        <f t="shared" si="36"/>
        <v>11</v>
      </c>
      <c r="AV37" s="41">
        <f t="shared" si="36"/>
        <v>11</v>
      </c>
      <c r="AW37" s="41">
        <f t="shared" si="36"/>
        <v>11</v>
      </c>
      <c r="AX37" s="41">
        <f t="shared" si="36"/>
        <v>11</v>
      </c>
      <c r="AY37" s="41">
        <f t="shared" si="36"/>
        <v>11</v>
      </c>
      <c r="AZ37" s="41">
        <f t="shared" si="36"/>
        <v>11</v>
      </c>
      <c r="BA37" s="41">
        <f t="shared" si="36"/>
        <v>11</v>
      </c>
      <c r="BB37" s="41">
        <f t="shared" si="36"/>
        <v>11</v>
      </c>
      <c r="BC37" s="41">
        <f t="shared" si="36"/>
        <v>11</v>
      </c>
      <c r="BD37" s="41">
        <f t="shared" si="36"/>
        <v>11</v>
      </c>
      <c r="BE37" s="41">
        <f t="shared" si="36"/>
        <v>11</v>
      </c>
      <c r="BF37" s="41">
        <f t="shared" si="36"/>
        <v>11</v>
      </c>
      <c r="BG37" s="41">
        <f t="shared" si="36"/>
        <v>11</v>
      </c>
      <c r="BH37" s="41">
        <f t="shared" si="36"/>
        <v>11</v>
      </c>
      <c r="BI37" s="41">
        <f t="shared" si="36"/>
        <v>11</v>
      </c>
      <c r="BJ37" s="41">
        <f t="shared" si="36"/>
        <v>11</v>
      </c>
      <c r="BK37" s="41">
        <f t="shared" si="36"/>
        <v>11</v>
      </c>
      <c r="BL37" s="41">
        <f t="shared" si="36"/>
        <v>11</v>
      </c>
      <c r="BM37" s="41">
        <f t="shared" si="36"/>
        <v>11</v>
      </c>
      <c r="BN37" s="41">
        <f t="shared" si="36"/>
        <v>11</v>
      </c>
      <c r="BO37" s="41">
        <f t="shared" si="36"/>
        <v>11</v>
      </c>
      <c r="BP37" s="41">
        <v>14</v>
      </c>
      <c r="BQ37" s="41">
        <f t="shared" ref="BQ37:CM37" si="37">BP37+BQ34-BQ36-BQ35</f>
        <v>14</v>
      </c>
      <c r="BR37" s="41">
        <f t="shared" si="37"/>
        <v>14</v>
      </c>
      <c r="BS37" s="41">
        <f t="shared" si="37"/>
        <v>14</v>
      </c>
      <c r="BT37" s="66">
        <f t="shared" si="37"/>
        <v>14</v>
      </c>
      <c r="BU37" s="41">
        <f t="shared" si="37"/>
        <v>14</v>
      </c>
      <c r="BV37" s="41">
        <f t="shared" si="37"/>
        <v>14</v>
      </c>
      <c r="BW37" s="41">
        <f t="shared" si="37"/>
        <v>14</v>
      </c>
      <c r="BX37" s="41">
        <f t="shared" si="37"/>
        <v>14</v>
      </c>
      <c r="BY37" s="41">
        <f t="shared" si="37"/>
        <v>14</v>
      </c>
      <c r="BZ37" s="41">
        <f t="shared" si="37"/>
        <v>14</v>
      </c>
      <c r="CA37" s="41">
        <f t="shared" si="37"/>
        <v>14</v>
      </c>
      <c r="CB37" s="41">
        <f t="shared" si="37"/>
        <v>14</v>
      </c>
      <c r="CC37" s="41">
        <f t="shared" si="37"/>
        <v>14</v>
      </c>
      <c r="CD37" s="41">
        <f t="shared" si="37"/>
        <v>14</v>
      </c>
      <c r="CE37" s="41">
        <f t="shared" si="37"/>
        <v>14</v>
      </c>
      <c r="CF37" s="41">
        <f t="shared" si="37"/>
        <v>14</v>
      </c>
      <c r="CG37" s="41">
        <f t="shared" si="37"/>
        <v>14</v>
      </c>
      <c r="CH37" s="41">
        <f t="shared" si="37"/>
        <v>14</v>
      </c>
      <c r="CI37" s="41">
        <f t="shared" si="37"/>
        <v>14</v>
      </c>
      <c r="CJ37" s="41">
        <f t="shared" si="37"/>
        <v>14</v>
      </c>
      <c r="CK37" s="41">
        <f t="shared" si="37"/>
        <v>14</v>
      </c>
      <c r="CL37" s="75">
        <f t="shared" si="37"/>
        <v>14</v>
      </c>
      <c r="CM37" s="390">
        <f t="shared" si="37"/>
        <v>14</v>
      </c>
      <c r="CN37" s="388"/>
      <c r="CO37" s="391">
        <v>15</v>
      </c>
      <c r="CP37" s="391">
        <v>15</v>
      </c>
      <c r="CQ37" s="391">
        <v>15</v>
      </c>
      <c r="CR37" s="391">
        <v>15</v>
      </c>
      <c r="CS37" s="391">
        <v>15</v>
      </c>
      <c r="CT37" s="391">
        <v>15</v>
      </c>
      <c r="CU37" s="391">
        <v>15</v>
      </c>
      <c r="CV37" s="391">
        <v>15</v>
      </c>
      <c r="CW37" s="391">
        <v>15</v>
      </c>
      <c r="CX37" s="391">
        <v>15</v>
      </c>
      <c r="CY37" s="391">
        <v>14</v>
      </c>
      <c r="CZ37" s="391">
        <v>14</v>
      </c>
      <c r="DA37" s="391">
        <v>14</v>
      </c>
      <c r="DB37" s="391">
        <v>14</v>
      </c>
      <c r="DC37" s="391">
        <v>14</v>
      </c>
      <c r="DD37" s="391">
        <v>14</v>
      </c>
      <c r="DE37" s="391">
        <v>14</v>
      </c>
      <c r="DF37" s="391">
        <v>14</v>
      </c>
      <c r="DG37" s="391">
        <v>14</v>
      </c>
      <c r="DH37" s="391">
        <v>14</v>
      </c>
      <c r="DI37" s="391">
        <v>14</v>
      </c>
      <c r="DJ37" s="391">
        <v>14</v>
      </c>
      <c r="DK37" s="391">
        <v>13</v>
      </c>
      <c r="DL37" s="147">
        <v>14</v>
      </c>
      <c r="DM37" s="147">
        <v>14</v>
      </c>
      <c r="DN37" s="147">
        <v>14</v>
      </c>
      <c r="DO37" s="147">
        <v>13</v>
      </c>
      <c r="DP37" s="147">
        <v>13</v>
      </c>
      <c r="DQ37" s="147">
        <v>13</v>
      </c>
      <c r="DR37" s="147">
        <v>13</v>
      </c>
      <c r="DS37" s="147">
        <v>13</v>
      </c>
      <c r="DT37" s="147">
        <v>13</v>
      </c>
      <c r="DU37" s="147">
        <v>13</v>
      </c>
      <c r="DV37" s="147">
        <v>13</v>
      </c>
      <c r="DW37" s="147">
        <v>13</v>
      </c>
      <c r="DX37" s="147">
        <v>13</v>
      </c>
      <c r="DY37" s="147">
        <v>13</v>
      </c>
      <c r="DZ37" s="147">
        <v>12</v>
      </c>
      <c r="EA37" s="147">
        <v>12</v>
      </c>
      <c r="EB37" s="147">
        <v>12</v>
      </c>
      <c r="EC37" s="147">
        <v>12</v>
      </c>
      <c r="ED37" s="147">
        <v>12</v>
      </c>
      <c r="EE37" s="147">
        <v>12</v>
      </c>
      <c r="EF37" s="147">
        <v>12</v>
      </c>
      <c r="EG37" s="147">
        <v>12</v>
      </c>
      <c r="EH37" s="147">
        <v>12</v>
      </c>
      <c r="EI37" s="147">
        <v>12</v>
      </c>
      <c r="EJ37" s="147">
        <v>12</v>
      </c>
      <c r="EK37" s="147">
        <v>12</v>
      </c>
      <c r="EL37" s="147">
        <v>12</v>
      </c>
      <c r="EM37" s="147">
        <v>12</v>
      </c>
      <c r="EN37" s="147">
        <v>12</v>
      </c>
      <c r="EO37" s="147">
        <v>12</v>
      </c>
      <c r="EP37" s="147">
        <v>12</v>
      </c>
      <c r="EQ37" s="147">
        <v>12</v>
      </c>
      <c r="ER37" s="147">
        <v>12</v>
      </c>
      <c r="ES37" s="147">
        <v>12</v>
      </c>
      <c r="ET37" s="147">
        <v>11</v>
      </c>
      <c r="EU37" s="147">
        <v>11</v>
      </c>
      <c r="EV37" s="147">
        <v>11</v>
      </c>
      <c r="EW37" s="147">
        <v>11</v>
      </c>
      <c r="EX37" s="147">
        <v>11</v>
      </c>
      <c r="EY37" s="147">
        <v>11</v>
      </c>
      <c r="EZ37" s="147">
        <v>11</v>
      </c>
      <c r="FA37" s="147">
        <v>11</v>
      </c>
      <c r="FB37" s="147">
        <v>11</v>
      </c>
      <c r="FC37" s="147">
        <v>11</v>
      </c>
      <c r="FD37" s="147">
        <v>11</v>
      </c>
      <c r="FE37" s="147">
        <v>9</v>
      </c>
      <c r="FF37" s="147">
        <v>9</v>
      </c>
      <c r="FG37" s="147">
        <v>9</v>
      </c>
      <c r="FH37" s="147">
        <v>9</v>
      </c>
      <c r="FI37" s="147">
        <v>9</v>
      </c>
      <c r="FJ37" s="147">
        <v>9</v>
      </c>
      <c r="FK37" s="147">
        <v>9</v>
      </c>
      <c r="FL37" s="147">
        <v>9</v>
      </c>
      <c r="FM37" s="147">
        <v>9</v>
      </c>
      <c r="FN37" s="147">
        <v>7</v>
      </c>
      <c r="FO37" s="147">
        <v>7</v>
      </c>
      <c r="FP37" s="147">
        <v>7</v>
      </c>
      <c r="FQ37" s="147">
        <v>7</v>
      </c>
      <c r="FR37" s="147">
        <v>5</v>
      </c>
      <c r="FS37" s="147">
        <v>5</v>
      </c>
      <c r="FT37" s="147">
        <v>4</v>
      </c>
      <c r="FU37" s="147">
        <v>4</v>
      </c>
      <c r="FV37" s="147">
        <v>3</v>
      </c>
      <c r="FW37" s="147">
        <v>3</v>
      </c>
      <c r="FX37" s="147">
        <v>3</v>
      </c>
      <c r="FY37" s="147">
        <v>3</v>
      </c>
      <c r="FZ37" s="147">
        <v>3</v>
      </c>
      <c r="GA37" s="147">
        <v>3</v>
      </c>
      <c r="GB37" s="393">
        <v>3</v>
      </c>
      <c r="GC37" s="147">
        <v>3</v>
      </c>
      <c r="GD37" s="147">
        <v>3</v>
      </c>
      <c r="GE37" s="147">
        <v>3</v>
      </c>
      <c r="GF37" s="147">
        <f t="shared" ref="GF37:GT37" si="38">GE37-GF36</f>
        <v>2</v>
      </c>
      <c r="GG37" s="147">
        <f t="shared" si="38"/>
        <v>2</v>
      </c>
      <c r="GH37" s="147">
        <f t="shared" si="38"/>
        <v>2</v>
      </c>
      <c r="GI37" s="147">
        <f t="shared" si="38"/>
        <v>2</v>
      </c>
      <c r="GJ37" s="147">
        <f t="shared" si="38"/>
        <v>2</v>
      </c>
      <c r="GK37" s="147">
        <f t="shared" si="38"/>
        <v>2</v>
      </c>
      <c r="GL37" s="147">
        <f t="shared" si="38"/>
        <v>2</v>
      </c>
      <c r="GM37" s="147">
        <f t="shared" si="38"/>
        <v>2</v>
      </c>
      <c r="GN37" s="147">
        <f t="shared" si="38"/>
        <v>2</v>
      </c>
      <c r="GO37" s="147">
        <f>GP37-GO36</f>
        <v>2</v>
      </c>
      <c r="GP37" s="395">
        <f>GM37-GP36</f>
        <v>2</v>
      </c>
      <c r="GQ37" s="147">
        <f>GO37-GQ36</f>
        <v>1</v>
      </c>
      <c r="GR37" s="147">
        <f t="shared" ref="GR37:IA37" si="39">GQ37-GR36</f>
        <v>1</v>
      </c>
      <c r="GS37" s="147">
        <f t="shared" si="39"/>
        <v>1</v>
      </c>
      <c r="GT37" s="147">
        <f t="shared" si="39"/>
        <v>1</v>
      </c>
      <c r="GU37" s="147">
        <f t="shared" si="39"/>
        <v>1</v>
      </c>
      <c r="GV37" s="147">
        <f t="shared" si="39"/>
        <v>1</v>
      </c>
      <c r="GW37" s="147">
        <f t="shared" si="39"/>
        <v>1</v>
      </c>
      <c r="GX37" s="147">
        <f t="shared" si="39"/>
        <v>1</v>
      </c>
      <c r="GY37" s="147">
        <f t="shared" si="39"/>
        <v>1</v>
      </c>
      <c r="GZ37" s="147">
        <f t="shared" si="39"/>
        <v>1</v>
      </c>
      <c r="HA37" s="147">
        <f t="shared" si="39"/>
        <v>1</v>
      </c>
      <c r="HB37" s="147">
        <f t="shared" si="39"/>
        <v>1</v>
      </c>
      <c r="HC37" s="147">
        <f t="shared" si="39"/>
        <v>1</v>
      </c>
      <c r="HD37" s="147">
        <f t="shared" si="39"/>
        <v>1</v>
      </c>
      <c r="HE37" s="147">
        <f t="shared" si="39"/>
        <v>1</v>
      </c>
      <c r="HF37" s="147">
        <f t="shared" si="39"/>
        <v>1</v>
      </c>
      <c r="HG37" s="147">
        <f t="shared" si="39"/>
        <v>1</v>
      </c>
      <c r="HH37" s="147">
        <f t="shared" si="39"/>
        <v>1</v>
      </c>
      <c r="HI37" s="147">
        <f t="shared" si="39"/>
        <v>1</v>
      </c>
      <c r="HJ37" s="147">
        <f t="shared" si="39"/>
        <v>1</v>
      </c>
      <c r="HK37" s="147">
        <f t="shared" si="39"/>
        <v>1</v>
      </c>
      <c r="HL37" s="147">
        <f t="shared" si="39"/>
        <v>1</v>
      </c>
      <c r="HM37" s="147">
        <f t="shared" si="39"/>
        <v>1</v>
      </c>
      <c r="HN37" s="147">
        <f t="shared" si="39"/>
        <v>1</v>
      </c>
      <c r="HO37" s="147">
        <f t="shared" si="39"/>
        <v>1</v>
      </c>
      <c r="HP37" s="147">
        <f t="shared" si="39"/>
        <v>1</v>
      </c>
      <c r="HQ37" s="147">
        <f t="shared" si="39"/>
        <v>1</v>
      </c>
      <c r="HR37" s="147">
        <f t="shared" si="39"/>
        <v>1</v>
      </c>
      <c r="HS37" s="160">
        <f>HQ37-HS36</f>
        <v>1</v>
      </c>
      <c r="HT37" s="147">
        <f>HR37-HT36</f>
        <v>1</v>
      </c>
      <c r="HU37" s="147">
        <f t="shared" ref="HU37:JB37" si="40">HT37-HU36</f>
        <v>1</v>
      </c>
      <c r="HV37" s="147">
        <f t="shared" si="40"/>
        <v>1</v>
      </c>
      <c r="HW37" s="147">
        <f t="shared" si="40"/>
        <v>1</v>
      </c>
      <c r="HX37" s="147">
        <f t="shared" si="40"/>
        <v>1</v>
      </c>
      <c r="HY37" s="147">
        <f t="shared" si="40"/>
        <v>1</v>
      </c>
      <c r="HZ37" s="147">
        <f t="shared" si="40"/>
        <v>1</v>
      </c>
      <c r="IA37" s="147">
        <f t="shared" si="40"/>
        <v>1</v>
      </c>
      <c r="IB37" s="147">
        <f t="shared" si="40"/>
        <v>1</v>
      </c>
      <c r="IC37" s="147">
        <f t="shared" si="40"/>
        <v>1</v>
      </c>
      <c r="ID37" s="147">
        <f t="shared" si="40"/>
        <v>1</v>
      </c>
      <c r="IE37" s="147">
        <f t="shared" si="40"/>
        <v>1</v>
      </c>
      <c r="IF37" s="147">
        <f t="shared" si="40"/>
        <v>1</v>
      </c>
      <c r="IG37" s="147">
        <f t="shared" si="40"/>
        <v>1</v>
      </c>
      <c r="IH37" s="147">
        <f t="shared" si="40"/>
        <v>1</v>
      </c>
      <c r="II37" s="147">
        <f t="shared" si="40"/>
        <v>1</v>
      </c>
      <c r="IJ37" s="147">
        <f t="shared" si="40"/>
        <v>1</v>
      </c>
      <c r="IK37" s="147">
        <f t="shared" si="40"/>
        <v>1</v>
      </c>
      <c r="IL37" s="147">
        <f t="shared" si="40"/>
        <v>1</v>
      </c>
      <c r="IM37" s="147">
        <f t="shared" si="40"/>
        <v>1</v>
      </c>
      <c r="IN37" s="147">
        <f t="shared" si="40"/>
        <v>1</v>
      </c>
      <c r="IO37" s="147">
        <f t="shared" si="40"/>
        <v>1</v>
      </c>
      <c r="IP37" s="160">
        <f t="shared" si="40"/>
        <v>1</v>
      </c>
      <c r="IQ37" s="147">
        <f t="shared" si="40"/>
        <v>1</v>
      </c>
      <c r="IR37" s="147">
        <f t="shared" si="40"/>
        <v>1</v>
      </c>
      <c r="IS37" s="147">
        <f t="shared" si="40"/>
        <v>1</v>
      </c>
      <c r="IT37" s="147">
        <f t="shared" si="40"/>
        <v>1</v>
      </c>
      <c r="IU37" s="147">
        <f t="shared" si="40"/>
        <v>1</v>
      </c>
      <c r="IV37" s="147">
        <f t="shared" si="40"/>
        <v>1</v>
      </c>
      <c r="IW37" s="147">
        <f t="shared" si="40"/>
        <v>1</v>
      </c>
      <c r="IX37" s="147">
        <f t="shared" si="40"/>
        <v>1</v>
      </c>
      <c r="IY37" s="147">
        <f t="shared" si="40"/>
        <v>1</v>
      </c>
      <c r="IZ37" s="147">
        <f t="shared" si="40"/>
        <v>1</v>
      </c>
      <c r="JA37" s="147">
        <f t="shared" si="40"/>
        <v>1</v>
      </c>
      <c r="JB37" s="147">
        <f t="shared" si="40"/>
        <v>1</v>
      </c>
      <c r="JC37" s="160">
        <v>1</v>
      </c>
      <c r="JD37" s="160"/>
      <c r="JE37" s="161">
        <v>1</v>
      </c>
      <c r="JF37" s="161"/>
      <c r="JG37" s="160">
        <f>JB37-JG36</f>
        <v>1</v>
      </c>
      <c r="JH37" s="160">
        <f>JG37-JH36</f>
        <v>1</v>
      </c>
      <c r="JI37" s="160">
        <v>1</v>
      </c>
      <c r="JJ37" s="147">
        <v>1</v>
      </c>
      <c r="JK37" s="147">
        <v>1</v>
      </c>
      <c r="JL37" s="147">
        <v>1</v>
      </c>
      <c r="JM37" s="147">
        <v>1</v>
      </c>
      <c r="JN37" s="147">
        <v>1</v>
      </c>
      <c r="JO37" s="147">
        <v>1</v>
      </c>
      <c r="JP37" s="147">
        <v>1</v>
      </c>
      <c r="JQ37" s="147">
        <v>1</v>
      </c>
      <c r="JR37" s="147">
        <v>1</v>
      </c>
      <c r="JS37" s="147">
        <v>1</v>
      </c>
      <c r="JT37" s="165">
        <v>1</v>
      </c>
      <c r="JU37" s="147">
        <v>1</v>
      </c>
      <c r="JV37" s="147">
        <v>1</v>
      </c>
      <c r="JW37" s="147">
        <v>1</v>
      </c>
      <c r="JX37" s="147">
        <v>1</v>
      </c>
      <c r="JY37" s="147">
        <v>1</v>
      </c>
      <c r="JZ37" s="147">
        <v>1</v>
      </c>
      <c r="KA37" s="147">
        <v>1</v>
      </c>
      <c r="KB37" s="147">
        <v>1</v>
      </c>
      <c r="KC37" s="147">
        <v>1</v>
      </c>
      <c r="KD37" s="147">
        <v>1</v>
      </c>
      <c r="KE37" s="147">
        <v>1</v>
      </c>
      <c r="KF37" s="147">
        <v>1</v>
      </c>
      <c r="KG37" s="147">
        <v>1</v>
      </c>
      <c r="KH37" s="147">
        <v>1</v>
      </c>
      <c r="KI37" s="147">
        <v>1</v>
      </c>
      <c r="KJ37" s="147">
        <v>1</v>
      </c>
      <c r="KK37" s="147">
        <v>1</v>
      </c>
      <c r="KL37" s="393">
        <v>1</v>
      </c>
      <c r="KM37" s="147">
        <v>1</v>
      </c>
      <c r="KN37" s="147">
        <v>1</v>
      </c>
      <c r="KO37" s="147">
        <v>1</v>
      </c>
      <c r="KP37" s="147">
        <v>1</v>
      </c>
      <c r="KQ37" s="147">
        <v>1</v>
      </c>
      <c r="KR37" s="147">
        <v>1</v>
      </c>
      <c r="KS37" s="147">
        <v>1</v>
      </c>
      <c r="KT37" s="147">
        <v>1</v>
      </c>
      <c r="KU37" s="147">
        <v>1</v>
      </c>
      <c r="KV37" s="147">
        <v>1</v>
      </c>
      <c r="KW37" s="147">
        <v>1</v>
      </c>
      <c r="KX37" s="160">
        <v>1</v>
      </c>
      <c r="KY37" s="147">
        <v>1</v>
      </c>
      <c r="KZ37" s="147">
        <v>1</v>
      </c>
      <c r="LA37" s="147">
        <v>1</v>
      </c>
      <c r="LB37" s="407">
        <v>1</v>
      </c>
      <c r="LC37" s="147">
        <v>1</v>
      </c>
      <c r="LD37" s="147">
        <v>1</v>
      </c>
      <c r="LE37" s="147">
        <v>1</v>
      </c>
      <c r="LF37" s="147">
        <v>1</v>
      </c>
      <c r="LG37" s="147">
        <v>1</v>
      </c>
      <c r="LH37" s="147">
        <v>1</v>
      </c>
      <c r="LI37" s="147">
        <v>1</v>
      </c>
      <c r="LJ37" s="147">
        <v>1</v>
      </c>
      <c r="LK37" s="147">
        <v>1</v>
      </c>
      <c r="LL37" s="147">
        <v>1</v>
      </c>
      <c r="LM37" s="147">
        <v>1</v>
      </c>
      <c r="LN37" s="147">
        <v>1</v>
      </c>
      <c r="LO37" s="147">
        <v>1</v>
      </c>
      <c r="LP37" s="147">
        <v>1</v>
      </c>
      <c r="LQ37" s="147">
        <v>1</v>
      </c>
      <c r="LR37" s="147">
        <v>1</v>
      </c>
      <c r="LS37" s="147">
        <v>1</v>
      </c>
      <c r="LT37" s="147">
        <v>1</v>
      </c>
      <c r="LU37" s="147">
        <v>1</v>
      </c>
      <c r="LV37" s="147">
        <v>1</v>
      </c>
      <c r="LW37" s="147">
        <v>1</v>
      </c>
      <c r="LX37" s="147">
        <v>1</v>
      </c>
      <c r="LY37" s="147">
        <v>1</v>
      </c>
      <c r="LZ37" s="147">
        <v>1</v>
      </c>
      <c r="MA37" s="147">
        <v>1</v>
      </c>
      <c r="MB37" s="147">
        <v>1</v>
      </c>
      <c r="MC37" s="403">
        <v>1</v>
      </c>
      <c r="MD37" s="147">
        <v>1</v>
      </c>
      <c r="ME37" s="147">
        <v>1</v>
      </c>
      <c r="MF37" s="147">
        <v>1</v>
      </c>
      <c r="MG37" s="147">
        <v>1</v>
      </c>
      <c r="MH37" s="147">
        <v>1</v>
      </c>
      <c r="MI37" s="147">
        <v>1</v>
      </c>
      <c r="MJ37" s="147">
        <v>1</v>
      </c>
      <c r="MK37" s="147">
        <v>1</v>
      </c>
      <c r="ML37" s="147">
        <v>1</v>
      </c>
      <c r="MM37" s="147">
        <v>1</v>
      </c>
      <c r="MN37" s="147">
        <v>1</v>
      </c>
      <c r="MO37" s="147">
        <v>1</v>
      </c>
      <c r="MP37" s="147">
        <v>1</v>
      </c>
      <c r="MQ37" s="147">
        <v>1</v>
      </c>
      <c r="MR37" s="147">
        <v>1</v>
      </c>
      <c r="MS37" s="147">
        <v>1</v>
      </c>
      <c r="MT37" s="147">
        <v>1</v>
      </c>
      <c r="MU37" s="147">
        <v>1</v>
      </c>
      <c r="MV37" s="147">
        <v>1</v>
      </c>
      <c r="MW37" s="147">
        <v>1</v>
      </c>
      <c r="MX37" s="147">
        <v>1</v>
      </c>
      <c r="MY37" s="147">
        <v>1</v>
      </c>
      <c r="MZ37" s="147">
        <v>1</v>
      </c>
      <c r="NA37" s="147">
        <v>1</v>
      </c>
      <c r="NB37" s="147">
        <v>1</v>
      </c>
      <c r="NC37" s="147">
        <v>1</v>
      </c>
      <c r="ND37" s="147">
        <v>1</v>
      </c>
      <c r="NE37" s="147">
        <v>1</v>
      </c>
      <c r="NF37" s="147">
        <v>1</v>
      </c>
      <c r="NG37" s="147">
        <v>1</v>
      </c>
      <c r="NH37" s="147">
        <v>1</v>
      </c>
      <c r="NI37" s="147">
        <v>1</v>
      </c>
      <c r="NJ37" s="147">
        <v>1</v>
      </c>
      <c r="NK37" s="147">
        <v>1</v>
      </c>
      <c r="NL37" s="147">
        <v>1</v>
      </c>
      <c r="NM37" s="147">
        <v>1</v>
      </c>
      <c r="NN37" s="147">
        <v>1</v>
      </c>
      <c r="NO37" s="147">
        <v>1</v>
      </c>
      <c r="NP37" s="147">
        <v>1</v>
      </c>
      <c r="NQ37" s="173">
        <v>1</v>
      </c>
      <c r="NR37" s="147">
        <v>1</v>
      </c>
      <c r="NS37" s="147">
        <v>1</v>
      </c>
      <c r="NT37" s="147">
        <v>1</v>
      </c>
      <c r="NU37" s="147">
        <v>1</v>
      </c>
      <c r="NV37" s="147">
        <v>1</v>
      </c>
    </row>
    <row r="38" s="104" customFormat="1" ht="13.5" customHeight="1" spans="1:386">
      <c r="A38" s="374"/>
      <c r="B38" s="362" t="s">
        <v>118</v>
      </c>
      <c r="C38" s="119" t="s">
        <v>119</v>
      </c>
      <c r="D38" s="363" t="s">
        <v>18</v>
      </c>
      <c r="E38" s="118">
        <v>5</v>
      </c>
      <c r="F38" s="364"/>
      <c r="G38" s="364"/>
      <c r="H38" s="364"/>
      <c r="I38" s="364"/>
      <c r="J38" s="364"/>
      <c r="K38" s="364"/>
      <c r="L38" s="364"/>
      <c r="M38" s="364"/>
      <c r="N38" s="364"/>
      <c r="O38" s="364"/>
      <c r="P38" s="364"/>
      <c r="Q38" s="364"/>
      <c r="R38" s="364"/>
      <c r="S38" s="381"/>
      <c r="T38" s="381"/>
      <c r="U38" s="364"/>
      <c r="V38" s="381"/>
      <c r="W38" s="364"/>
      <c r="X38" s="364"/>
      <c r="Y38" s="364"/>
      <c r="Z38" s="364"/>
      <c r="AA38" s="364"/>
      <c r="AB38" s="364"/>
      <c r="AC38" s="364"/>
      <c r="AD38" s="381"/>
      <c r="AE38" s="364"/>
      <c r="AF38" s="364"/>
      <c r="AG38" s="364"/>
      <c r="AH38" s="381"/>
      <c r="AI38" s="364"/>
      <c r="AJ38" s="364"/>
      <c r="AK38" s="364"/>
      <c r="AL38" s="364"/>
      <c r="AM38" s="364"/>
      <c r="AN38" s="364"/>
      <c r="AO38" s="364"/>
      <c r="AP38" s="364"/>
      <c r="AQ38" s="364"/>
      <c r="AR38" s="364"/>
      <c r="AS38" s="364"/>
      <c r="AT38" s="364"/>
      <c r="AU38" s="364"/>
      <c r="AV38" s="364"/>
      <c r="AW38" s="364"/>
      <c r="AX38" s="364"/>
      <c r="AY38" s="364"/>
      <c r="AZ38" s="364"/>
      <c r="BA38" s="364"/>
      <c r="BB38" s="364"/>
      <c r="BC38" s="364"/>
      <c r="BD38" s="364"/>
      <c r="BE38" s="364"/>
      <c r="BF38" s="364"/>
      <c r="BG38" s="364"/>
      <c r="BH38" s="364"/>
      <c r="BI38" s="364"/>
      <c r="BJ38" s="364"/>
      <c r="BK38" s="364"/>
      <c r="BL38" s="364"/>
      <c r="BM38" s="364"/>
      <c r="BN38" s="364"/>
      <c r="BO38" s="364"/>
      <c r="BP38" s="364"/>
      <c r="BQ38" s="364"/>
      <c r="BR38" s="364"/>
      <c r="BS38" s="364"/>
      <c r="BT38" s="385"/>
      <c r="BU38" s="147"/>
      <c r="BV38" s="147"/>
      <c r="BW38" s="147"/>
      <c r="BX38" s="147"/>
      <c r="BY38" s="147"/>
      <c r="BZ38" s="147"/>
      <c r="CA38" s="147"/>
      <c r="CB38" s="147"/>
      <c r="CC38" s="147"/>
      <c r="CD38" s="147"/>
      <c r="CE38" s="147"/>
      <c r="CF38" s="147"/>
      <c r="CG38" s="147"/>
      <c r="CH38" s="147"/>
      <c r="CI38" s="147"/>
      <c r="CJ38" s="147"/>
      <c r="CK38" s="147"/>
      <c r="CN38" s="388">
        <v>2</v>
      </c>
      <c r="CO38" s="147"/>
      <c r="CP38" s="147"/>
      <c r="CQ38" s="147"/>
      <c r="CR38" s="147"/>
      <c r="CS38" s="147"/>
      <c r="CT38" s="147"/>
      <c r="CU38" s="147"/>
      <c r="CV38" s="147"/>
      <c r="CW38" s="147"/>
      <c r="CX38" s="147"/>
      <c r="CY38" s="147"/>
      <c r="CZ38" s="147"/>
      <c r="DA38" s="147"/>
      <c r="DB38" s="147"/>
      <c r="DC38" s="147"/>
      <c r="DD38" s="147"/>
      <c r="DE38" s="147"/>
      <c r="DF38" s="147"/>
      <c r="DG38" s="147"/>
      <c r="DH38" s="147"/>
      <c r="DI38" s="147"/>
      <c r="DJ38" s="147"/>
      <c r="DK38" s="147"/>
      <c r="DL38" s="147"/>
      <c r="DM38" s="147"/>
      <c r="DN38" s="147"/>
      <c r="DO38" s="147"/>
      <c r="DP38" s="147"/>
      <c r="DQ38" s="147"/>
      <c r="DR38" s="147"/>
      <c r="DS38" s="147"/>
      <c r="DT38" s="147"/>
      <c r="DU38" s="147"/>
      <c r="DV38" s="147"/>
      <c r="DW38" s="147"/>
      <c r="DX38" s="147"/>
      <c r="DY38" s="147"/>
      <c r="DZ38" s="147"/>
      <c r="EA38" s="147"/>
      <c r="EB38" s="147"/>
      <c r="EC38" s="147"/>
      <c r="ED38" s="147"/>
      <c r="EE38" s="147"/>
      <c r="EF38" s="147"/>
      <c r="EG38" s="147"/>
      <c r="EH38" s="147"/>
      <c r="EI38" s="147"/>
      <c r="EJ38" s="147"/>
      <c r="EK38" s="147"/>
      <c r="EL38" s="147"/>
      <c r="EM38" s="147"/>
      <c r="EN38" s="147"/>
      <c r="EO38" s="147"/>
      <c r="EP38" s="147"/>
      <c r="EQ38" s="147"/>
      <c r="ER38" s="147"/>
      <c r="ES38" s="147"/>
      <c r="ET38" s="147"/>
      <c r="EU38" s="147"/>
      <c r="EV38" s="147"/>
      <c r="EW38" s="147"/>
      <c r="EX38" s="147"/>
      <c r="EY38" s="147"/>
      <c r="EZ38" s="147"/>
      <c r="FA38" s="147"/>
      <c r="FB38" s="147"/>
      <c r="FC38" s="147"/>
      <c r="FD38" s="147"/>
      <c r="FE38" s="147"/>
      <c r="FF38" s="147"/>
      <c r="FG38" s="147"/>
      <c r="FH38" s="147"/>
      <c r="FI38" s="147"/>
      <c r="FJ38" s="147"/>
      <c r="FK38" s="147"/>
      <c r="FL38" s="147"/>
      <c r="FM38" s="147"/>
      <c r="FN38" s="147"/>
      <c r="FO38" s="147"/>
      <c r="FP38" s="147"/>
      <c r="FQ38" s="147"/>
      <c r="FR38" s="147"/>
      <c r="FS38" s="147"/>
      <c r="FT38" s="147"/>
      <c r="FU38" s="147"/>
      <c r="FV38" s="147"/>
      <c r="FW38" s="147"/>
      <c r="FX38" s="147"/>
      <c r="FY38" s="147"/>
      <c r="FZ38" s="147"/>
      <c r="GA38" s="147"/>
      <c r="GB38" s="147"/>
      <c r="GC38" s="147"/>
      <c r="GD38" s="147"/>
      <c r="GE38" s="147"/>
      <c r="GF38" s="147"/>
      <c r="GG38" s="147"/>
      <c r="GH38" s="147"/>
      <c r="GI38" s="147"/>
      <c r="GJ38" s="147"/>
      <c r="GK38" s="147"/>
      <c r="GL38" s="147"/>
      <c r="GM38" s="147"/>
      <c r="GN38" s="147"/>
      <c r="GO38" s="147"/>
      <c r="GP38" s="395"/>
      <c r="GQ38" s="147"/>
      <c r="GR38" s="147"/>
      <c r="GS38" s="147"/>
      <c r="GT38" s="147"/>
      <c r="GU38" s="147"/>
      <c r="GV38" s="147"/>
      <c r="GW38" s="147"/>
      <c r="GX38" s="147"/>
      <c r="GY38" s="147"/>
      <c r="GZ38" s="147"/>
      <c r="HA38" s="147"/>
      <c r="HB38" s="147"/>
      <c r="HC38" s="147"/>
      <c r="HD38" s="147"/>
      <c r="HE38" s="147"/>
      <c r="HF38" s="147"/>
      <c r="HG38" s="147"/>
      <c r="HH38" s="147"/>
      <c r="HI38" s="147"/>
      <c r="HJ38" s="147"/>
      <c r="HK38" s="147"/>
      <c r="HL38" s="147"/>
      <c r="HM38" s="147"/>
      <c r="HN38" s="147"/>
      <c r="HO38" s="147"/>
      <c r="HP38" s="147"/>
      <c r="HQ38" s="147"/>
      <c r="HR38" s="147"/>
      <c r="HS38" s="160"/>
      <c r="HT38" s="147"/>
      <c r="HU38" s="147"/>
      <c r="HV38" s="147"/>
      <c r="HW38" s="147"/>
      <c r="HX38" s="147"/>
      <c r="HY38" s="147"/>
      <c r="HZ38" s="147"/>
      <c r="IA38" s="147"/>
      <c r="IB38" s="147"/>
      <c r="IC38" s="147"/>
      <c r="ID38" s="147"/>
      <c r="IE38" s="147"/>
      <c r="IF38" s="147"/>
      <c r="IG38" s="147"/>
      <c r="IH38" s="147"/>
      <c r="II38" s="147"/>
      <c r="IJ38" s="147"/>
      <c r="IK38" s="147"/>
      <c r="IL38" s="147"/>
      <c r="IM38" s="147"/>
      <c r="IN38" s="147"/>
      <c r="IO38" s="147"/>
      <c r="IP38" s="160"/>
      <c r="IQ38" s="147"/>
      <c r="IR38" s="147"/>
      <c r="IS38" s="147"/>
      <c r="IT38" s="147"/>
      <c r="IU38" s="147"/>
      <c r="IV38" s="147"/>
      <c r="IW38" s="147"/>
      <c r="IX38" s="147"/>
      <c r="IY38" s="147"/>
      <c r="IZ38" s="147"/>
      <c r="JA38" s="147"/>
      <c r="JB38" s="147"/>
      <c r="JC38" s="398"/>
      <c r="JD38" s="398"/>
      <c r="JE38" s="400"/>
      <c r="JF38" s="400"/>
      <c r="JG38" s="147"/>
      <c r="JH38" s="147"/>
      <c r="JI38" s="147"/>
      <c r="JJ38" s="147"/>
      <c r="JK38" s="147"/>
      <c r="JL38" s="147"/>
      <c r="JM38" s="147"/>
      <c r="JN38" s="147"/>
      <c r="JO38" s="147"/>
      <c r="JP38" s="147"/>
      <c r="JQ38" s="147"/>
      <c r="JR38" s="147"/>
      <c r="JS38" s="147"/>
      <c r="JT38" s="165"/>
      <c r="JU38" s="147"/>
      <c r="JV38" s="147"/>
      <c r="JW38" s="147"/>
      <c r="JX38" s="147"/>
      <c r="JY38" s="147"/>
      <c r="JZ38" s="147"/>
      <c r="KA38" s="147"/>
      <c r="KB38" s="147"/>
      <c r="KC38" s="147"/>
      <c r="KD38" s="147"/>
      <c r="KE38" s="147"/>
      <c r="KF38" s="147"/>
      <c r="KG38" s="147"/>
      <c r="KH38" s="147"/>
      <c r="KI38" s="147"/>
      <c r="KJ38" s="147"/>
      <c r="KK38" s="147"/>
      <c r="KL38" s="393"/>
      <c r="KM38" s="147"/>
      <c r="KN38" s="147"/>
      <c r="KO38" s="147"/>
      <c r="KP38" s="147"/>
      <c r="KQ38" s="147"/>
      <c r="KR38" s="147"/>
      <c r="KS38" s="147"/>
      <c r="KT38" s="147"/>
      <c r="KU38" s="147"/>
      <c r="KV38" s="147"/>
      <c r="KW38" s="147"/>
      <c r="KX38" s="160"/>
      <c r="KY38" s="147"/>
      <c r="KZ38" s="147"/>
      <c r="LA38" s="147"/>
      <c r="LB38" s="407"/>
      <c r="LC38" s="147"/>
      <c r="LD38" s="147"/>
      <c r="LE38" s="147"/>
      <c r="LF38" s="147"/>
      <c r="LG38" s="147"/>
      <c r="LH38" s="147"/>
      <c r="LI38" s="147"/>
      <c r="LJ38" s="147"/>
      <c r="LK38" s="147"/>
      <c r="LL38" s="147"/>
      <c r="LM38" s="147"/>
      <c r="LN38" s="147"/>
      <c r="LO38" s="147"/>
      <c r="LP38" s="147"/>
      <c r="LQ38" s="147"/>
      <c r="LR38" s="147"/>
      <c r="LS38" s="147"/>
      <c r="LT38" s="147"/>
      <c r="LU38" s="147"/>
      <c r="LV38" s="147"/>
      <c r="LW38" s="147"/>
      <c r="LX38" s="147"/>
      <c r="LY38" s="147"/>
      <c r="LZ38" s="147"/>
      <c r="MA38" s="147"/>
      <c r="MB38" s="147"/>
      <c r="MC38" s="403"/>
      <c r="MD38" s="147"/>
      <c r="ME38" s="147"/>
      <c r="MF38" s="147"/>
      <c r="MG38" s="147"/>
      <c r="MH38" s="147"/>
      <c r="MI38" s="147"/>
      <c r="MJ38" s="147"/>
      <c r="MK38" s="147"/>
      <c r="ML38" s="147"/>
      <c r="MM38" s="147"/>
      <c r="MN38" s="147"/>
      <c r="MO38" s="147"/>
      <c r="MP38" s="147"/>
      <c r="MQ38" s="147"/>
      <c r="MR38" s="147"/>
      <c r="MS38" s="147"/>
      <c r="MT38" s="147"/>
      <c r="MU38" s="147"/>
      <c r="MV38" s="147"/>
      <c r="MW38" s="147"/>
      <c r="MX38" s="147"/>
      <c r="MY38" s="147"/>
      <c r="MZ38" s="147"/>
      <c r="NA38" s="147"/>
      <c r="NB38" s="147"/>
      <c r="NC38" s="147"/>
      <c r="ND38" s="147"/>
      <c r="NE38" s="147"/>
      <c r="NF38" s="147"/>
      <c r="NG38" s="147"/>
      <c r="NH38" s="147"/>
      <c r="NI38" s="147"/>
      <c r="NJ38" s="147"/>
      <c r="NK38" s="147"/>
      <c r="NL38" s="147"/>
      <c r="NM38" s="147"/>
      <c r="NN38" s="147"/>
      <c r="NO38" s="147"/>
      <c r="NP38" s="147"/>
      <c r="NQ38" s="173"/>
      <c r="NR38" s="147"/>
      <c r="NS38" s="147"/>
      <c r="NT38" s="147"/>
      <c r="NU38" s="147"/>
      <c r="NV38" s="147"/>
    </row>
    <row r="39" s="104" customFormat="1" ht="13.5" customHeight="1" spans="1:386">
      <c r="A39" s="374"/>
      <c r="B39" s="375"/>
      <c r="C39" s="119"/>
      <c r="D39" s="363" t="s">
        <v>19</v>
      </c>
      <c r="E39" s="112"/>
      <c r="F39" s="364"/>
      <c r="G39" s="364"/>
      <c r="H39" s="364"/>
      <c r="I39" s="364"/>
      <c r="J39" s="364"/>
      <c r="K39" s="364"/>
      <c r="L39" s="364"/>
      <c r="M39" s="364"/>
      <c r="N39" s="364"/>
      <c r="O39" s="364"/>
      <c r="P39" s="364"/>
      <c r="Q39" s="364"/>
      <c r="R39" s="364"/>
      <c r="S39" s="381"/>
      <c r="T39" s="381"/>
      <c r="U39" s="364"/>
      <c r="V39" s="381"/>
      <c r="W39" s="364"/>
      <c r="X39" s="364"/>
      <c r="Y39" s="364"/>
      <c r="Z39" s="364"/>
      <c r="AA39" s="364"/>
      <c r="AB39" s="364"/>
      <c r="AC39" s="364"/>
      <c r="AD39" s="381"/>
      <c r="AE39" s="364"/>
      <c r="AF39" s="364"/>
      <c r="AG39" s="364"/>
      <c r="AH39" s="381"/>
      <c r="AI39" s="364"/>
      <c r="AJ39" s="364"/>
      <c r="AK39" s="364"/>
      <c r="AL39" s="364"/>
      <c r="AM39" s="364"/>
      <c r="AN39" s="364"/>
      <c r="AO39" s="364"/>
      <c r="AP39" s="364"/>
      <c r="AQ39" s="364"/>
      <c r="AR39" s="364"/>
      <c r="AS39" s="364"/>
      <c r="AT39" s="364"/>
      <c r="AU39" s="364"/>
      <c r="AV39" s="364"/>
      <c r="AW39" s="364"/>
      <c r="AX39" s="364"/>
      <c r="AY39" s="364"/>
      <c r="AZ39" s="364"/>
      <c r="BA39" s="364"/>
      <c r="BB39" s="364"/>
      <c r="BC39" s="364"/>
      <c r="BD39" s="364"/>
      <c r="BE39" s="364"/>
      <c r="BF39" s="364"/>
      <c r="BG39" s="364"/>
      <c r="BH39" s="364"/>
      <c r="BI39" s="364"/>
      <c r="BJ39" s="364"/>
      <c r="BK39" s="364"/>
      <c r="BL39" s="364"/>
      <c r="BM39" s="364"/>
      <c r="BN39" s="364"/>
      <c r="BO39" s="364"/>
      <c r="BP39" s="364"/>
      <c r="BQ39" s="364"/>
      <c r="BR39" s="364"/>
      <c r="BS39" s="364"/>
      <c r="BT39" s="385"/>
      <c r="BU39" s="147"/>
      <c r="BV39" s="147"/>
      <c r="BW39" s="147"/>
      <c r="BX39" s="147"/>
      <c r="BY39" s="147"/>
      <c r="BZ39" s="147"/>
      <c r="CA39" s="147"/>
      <c r="CB39" s="147"/>
      <c r="CC39" s="147"/>
      <c r="CD39" s="147"/>
      <c r="CE39" s="147"/>
      <c r="CF39" s="147"/>
      <c r="CG39" s="147"/>
      <c r="CH39" s="147"/>
      <c r="CI39" s="147"/>
      <c r="CJ39" s="147"/>
      <c r="CK39" s="147"/>
      <c r="CN39" s="388"/>
      <c r="CO39" s="147"/>
      <c r="CP39" s="147"/>
      <c r="CQ39" s="147"/>
      <c r="CR39" s="147"/>
      <c r="CS39" s="147"/>
      <c r="CT39" s="147"/>
      <c r="CU39" s="147"/>
      <c r="CV39" s="147"/>
      <c r="CW39" s="147"/>
      <c r="CX39" s="147"/>
      <c r="CY39" s="147"/>
      <c r="CZ39" s="147"/>
      <c r="DA39" s="147"/>
      <c r="DB39" s="147"/>
      <c r="DC39" s="147"/>
      <c r="DD39" s="147"/>
      <c r="DE39" s="147"/>
      <c r="DF39" s="147"/>
      <c r="DG39" s="147"/>
      <c r="DH39" s="147"/>
      <c r="DI39" s="147" t="s">
        <v>120</v>
      </c>
      <c r="DJ39" s="147"/>
      <c r="DK39" s="147"/>
      <c r="DL39" s="147"/>
      <c r="DM39" s="147"/>
      <c r="DN39" s="147"/>
      <c r="DO39" s="147"/>
      <c r="DP39" s="147"/>
      <c r="DQ39" s="147"/>
      <c r="DR39" s="147"/>
      <c r="DS39" s="147"/>
      <c r="DT39" s="147"/>
      <c r="DU39" s="147"/>
      <c r="DV39" s="147"/>
      <c r="DW39" s="147"/>
      <c r="DX39" s="147"/>
      <c r="DY39" s="147"/>
      <c r="DZ39" s="147"/>
      <c r="EA39" s="147"/>
      <c r="EB39" s="147"/>
      <c r="EC39" s="147"/>
      <c r="ED39" s="147"/>
      <c r="EE39" s="147"/>
      <c r="EF39" s="147"/>
      <c r="EG39" s="147"/>
      <c r="EH39" s="147"/>
      <c r="EI39" s="147"/>
      <c r="EJ39" s="147"/>
      <c r="EK39" s="147"/>
      <c r="EL39" s="147"/>
      <c r="EM39" s="147"/>
      <c r="EN39" s="147"/>
      <c r="EO39" s="147"/>
      <c r="EP39" s="147"/>
      <c r="EQ39" s="147"/>
      <c r="ER39" s="147"/>
      <c r="ES39" s="147"/>
      <c r="ET39" s="147"/>
      <c r="EU39" s="147"/>
      <c r="EV39" s="147"/>
      <c r="EW39" s="147"/>
      <c r="EX39" s="147"/>
      <c r="EY39" s="147"/>
      <c r="EZ39" s="147"/>
      <c r="FA39" s="147"/>
      <c r="FB39" s="147"/>
      <c r="FC39" s="147"/>
      <c r="FD39" s="147"/>
      <c r="FE39" s="147"/>
      <c r="FF39" s="147"/>
      <c r="FG39" s="147"/>
      <c r="FH39" s="147"/>
      <c r="FI39" s="147"/>
      <c r="FJ39" s="147"/>
      <c r="FK39" s="147"/>
      <c r="FL39" s="147"/>
      <c r="FM39" s="147"/>
      <c r="FN39" s="147"/>
      <c r="FO39" s="147"/>
      <c r="FP39" s="147"/>
      <c r="FQ39" s="147"/>
      <c r="FR39" s="147"/>
      <c r="FS39" s="147"/>
      <c r="FT39" s="147"/>
      <c r="FU39" s="147"/>
      <c r="FV39" s="147"/>
      <c r="FW39" s="147"/>
      <c r="FX39" s="147"/>
      <c r="FY39" s="147"/>
      <c r="FZ39" s="147"/>
      <c r="GA39" s="147"/>
      <c r="GB39" s="147"/>
      <c r="GC39" s="147"/>
      <c r="GD39" s="147"/>
      <c r="GE39" s="147"/>
      <c r="GF39" s="147"/>
      <c r="GG39" s="147"/>
      <c r="GH39" s="147"/>
      <c r="GI39" s="147"/>
      <c r="GJ39" s="147"/>
      <c r="GK39" s="147"/>
      <c r="GL39" s="147"/>
      <c r="GM39" s="147"/>
      <c r="GN39" s="147"/>
      <c r="GO39" s="147"/>
      <c r="GP39" s="395"/>
      <c r="GQ39" s="147"/>
      <c r="GR39" s="147"/>
      <c r="GS39" s="147"/>
      <c r="GT39" s="147"/>
      <c r="GU39" s="147"/>
      <c r="GV39" s="147"/>
      <c r="GW39" s="147"/>
      <c r="GX39" s="147"/>
      <c r="GY39" s="147"/>
      <c r="GZ39" s="147"/>
      <c r="HA39" s="147"/>
      <c r="HB39" s="147"/>
      <c r="HC39" s="147"/>
      <c r="HD39" s="147"/>
      <c r="HE39" s="147"/>
      <c r="HF39" s="147"/>
      <c r="HG39" s="147"/>
      <c r="HH39" s="147"/>
      <c r="HI39" s="147"/>
      <c r="HJ39" s="147"/>
      <c r="HK39" s="147"/>
      <c r="HL39" s="147"/>
      <c r="HM39" s="147"/>
      <c r="HN39" s="147"/>
      <c r="HO39" s="147"/>
      <c r="HP39" s="147"/>
      <c r="HQ39" s="147"/>
      <c r="HR39" s="147"/>
      <c r="HS39" s="160"/>
      <c r="HT39" s="147"/>
      <c r="HU39" s="147"/>
      <c r="HV39" s="147"/>
      <c r="HW39" s="147"/>
      <c r="HX39" s="147"/>
      <c r="HY39" s="147"/>
      <c r="HZ39" s="147"/>
      <c r="IA39" s="147"/>
      <c r="IB39" s="147"/>
      <c r="IC39" s="147"/>
      <c r="ID39" s="147"/>
      <c r="IE39" s="147"/>
      <c r="IF39" s="147"/>
      <c r="IG39" s="147"/>
      <c r="IH39" s="147"/>
      <c r="II39" s="147"/>
      <c r="IJ39" s="147"/>
      <c r="IK39" s="147"/>
      <c r="IL39" s="147"/>
      <c r="IM39" s="147"/>
      <c r="IN39" s="147"/>
      <c r="IO39" s="147"/>
      <c r="IP39" s="160"/>
      <c r="IQ39" s="147"/>
      <c r="IR39" s="147"/>
      <c r="IS39" s="147"/>
      <c r="IT39" s="147"/>
      <c r="IU39" s="147"/>
      <c r="IV39" s="147"/>
      <c r="IW39" s="147"/>
      <c r="IX39" s="147"/>
      <c r="IY39" s="147"/>
      <c r="IZ39" s="147"/>
      <c r="JA39" s="147"/>
      <c r="JB39" s="147"/>
      <c r="JC39" s="398"/>
      <c r="JD39" s="398"/>
      <c r="JE39" s="400"/>
      <c r="JF39" s="400"/>
      <c r="JG39" s="147"/>
      <c r="JH39" s="147"/>
      <c r="JI39" s="147"/>
      <c r="JJ39" s="147"/>
      <c r="JK39" s="147"/>
      <c r="JL39" s="147"/>
      <c r="JM39" s="147"/>
      <c r="JN39" s="147"/>
      <c r="JO39" s="147"/>
      <c r="JP39" s="147"/>
      <c r="JQ39" s="147"/>
      <c r="JR39" s="147"/>
      <c r="JS39" s="147"/>
      <c r="JT39" s="165"/>
      <c r="JU39" s="147"/>
      <c r="JV39" s="147"/>
      <c r="JW39" s="147"/>
      <c r="JX39" s="147"/>
      <c r="JY39" s="147"/>
      <c r="JZ39" s="147"/>
      <c r="KA39" s="147"/>
      <c r="KB39" s="147"/>
      <c r="KC39" s="147"/>
      <c r="KD39" s="147"/>
      <c r="KE39" s="147"/>
      <c r="KF39" s="147"/>
      <c r="KG39" s="147"/>
      <c r="KH39" s="147"/>
      <c r="KI39" s="147"/>
      <c r="KJ39" s="147"/>
      <c r="KK39" s="147"/>
      <c r="KL39" s="393"/>
      <c r="KM39" s="147"/>
      <c r="KN39" s="147"/>
      <c r="KO39" s="147"/>
      <c r="KP39" s="147"/>
      <c r="KQ39" s="147"/>
      <c r="KR39" s="147"/>
      <c r="KS39" s="147"/>
      <c r="KT39" s="147"/>
      <c r="KU39" s="147"/>
      <c r="KV39" s="147"/>
      <c r="KW39" s="147"/>
      <c r="KX39" s="160"/>
      <c r="KY39" s="147"/>
      <c r="KZ39" s="147"/>
      <c r="LA39" s="147"/>
      <c r="LB39" s="407"/>
      <c r="LC39" s="147"/>
      <c r="LD39" s="147"/>
      <c r="LE39" s="147"/>
      <c r="LF39" s="147"/>
      <c r="LG39" s="147"/>
      <c r="LH39" s="147"/>
      <c r="LI39" s="147"/>
      <c r="LJ39" s="147"/>
      <c r="LK39" s="147"/>
      <c r="LL39" s="147"/>
      <c r="LM39" s="147"/>
      <c r="LN39" s="147"/>
      <c r="LO39" s="147"/>
      <c r="LP39" s="147"/>
      <c r="LQ39" s="147"/>
      <c r="LR39" s="147"/>
      <c r="LS39" s="147"/>
      <c r="LT39" s="147"/>
      <c r="LU39" s="147"/>
      <c r="LV39" s="147"/>
      <c r="LW39" s="147"/>
      <c r="LX39" s="147"/>
      <c r="LY39" s="147"/>
      <c r="LZ39" s="147"/>
      <c r="MA39" s="147"/>
      <c r="MB39" s="147"/>
      <c r="MC39" s="403"/>
      <c r="MD39" s="147"/>
      <c r="ME39" s="147"/>
      <c r="MF39" s="147"/>
      <c r="MG39" s="147"/>
      <c r="MH39" s="147"/>
      <c r="MI39" s="147"/>
      <c r="MJ39" s="147"/>
      <c r="MK39" s="147"/>
      <c r="ML39" s="147"/>
      <c r="MM39" s="147"/>
      <c r="MN39" s="147"/>
      <c r="MO39" s="147"/>
      <c r="MP39" s="147"/>
      <c r="MQ39" s="147"/>
      <c r="MR39" s="147"/>
      <c r="MS39" s="147"/>
      <c r="MT39" s="147"/>
      <c r="MU39" s="147"/>
      <c r="MV39" s="147"/>
      <c r="MW39" s="147"/>
      <c r="MX39" s="147"/>
      <c r="MY39" s="147"/>
      <c r="MZ39" s="147"/>
      <c r="NA39" s="147"/>
      <c r="NB39" s="147"/>
      <c r="NC39" s="147"/>
      <c r="ND39" s="147"/>
      <c r="NE39" s="147"/>
      <c r="NF39" s="147"/>
      <c r="NG39" s="147"/>
      <c r="NH39" s="147"/>
      <c r="NI39" s="147"/>
      <c r="NJ39" s="147"/>
      <c r="NK39" s="147"/>
      <c r="NL39" s="147"/>
      <c r="NM39" s="147"/>
      <c r="NN39" s="147"/>
      <c r="NO39" s="147"/>
      <c r="NP39" s="147"/>
      <c r="NQ39" s="173"/>
      <c r="NR39" s="147"/>
      <c r="NS39" s="147"/>
      <c r="NT39" s="147"/>
      <c r="NU39" s="147"/>
      <c r="NV39" s="147"/>
    </row>
    <row r="40" s="105" customFormat="1" ht="13.5" customHeight="1" spans="1:386">
      <c r="A40" s="376"/>
      <c r="B40" s="377"/>
      <c r="C40" s="124"/>
      <c r="D40" s="366" t="s">
        <v>20</v>
      </c>
      <c r="E40" s="123"/>
      <c r="F40" s="367"/>
      <c r="G40" s="367"/>
      <c r="H40" s="367"/>
      <c r="I40" s="367"/>
      <c r="J40" s="367"/>
      <c r="K40" s="367"/>
      <c r="L40" s="367"/>
      <c r="M40" s="367"/>
      <c r="N40" s="367"/>
      <c r="O40" s="367"/>
      <c r="P40" s="367"/>
      <c r="Q40" s="367"/>
      <c r="R40" s="367"/>
      <c r="S40" s="382"/>
      <c r="T40" s="382"/>
      <c r="U40" s="367"/>
      <c r="V40" s="382"/>
      <c r="W40" s="367"/>
      <c r="X40" s="367"/>
      <c r="Y40" s="367"/>
      <c r="Z40" s="367"/>
      <c r="AA40" s="367"/>
      <c r="AB40" s="367"/>
      <c r="AC40" s="367"/>
      <c r="AD40" s="367"/>
      <c r="AE40" s="367"/>
      <c r="AF40" s="367"/>
      <c r="AG40" s="367"/>
      <c r="AH40" s="382"/>
      <c r="AI40" s="367"/>
      <c r="AJ40" s="367"/>
      <c r="AK40" s="367"/>
      <c r="AL40" s="367"/>
      <c r="AM40" s="367"/>
      <c r="AN40" s="367"/>
      <c r="AO40" s="367"/>
      <c r="AP40" s="367"/>
      <c r="AQ40" s="367"/>
      <c r="AR40" s="367"/>
      <c r="AS40" s="367"/>
      <c r="AT40" s="367"/>
      <c r="AU40" s="367"/>
      <c r="AV40" s="367"/>
      <c r="AW40" s="367"/>
      <c r="AX40" s="367"/>
      <c r="AY40" s="367"/>
      <c r="AZ40" s="367"/>
      <c r="BA40" s="367"/>
      <c r="BB40" s="367"/>
      <c r="BC40" s="367"/>
      <c r="BD40" s="367"/>
      <c r="BE40" s="367"/>
      <c r="BF40" s="367"/>
      <c r="BG40" s="367"/>
      <c r="BH40" s="367"/>
      <c r="BI40" s="367"/>
      <c r="BJ40" s="367"/>
      <c r="BK40" s="367"/>
      <c r="BL40" s="367"/>
      <c r="BM40" s="367"/>
      <c r="BN40" s="367"/>
      <c r="BO40" s="367"/>
      <c r="BP40" s="367"/>
      <c r="BQ40" s="367"/>
      <c r="BR40" s="367"/>
      <c r="BS40" s="367"/>
      <c r="BT40" s="386"/>
      <c r="BU40" s="148"/>
      <c r="BV40" s="148"/>
      <c r="BW40" s="148"/>
      <c r="BX40" s="148"/>
      <c r="BY40" s="148"/>
      <c r="BZ40" s="148"/>
      <c r="CA40" s="148"/>
      <c r="CB40" s="148"/>
      <c r="CC40" s="148"/>
      <c r="CD40" s="148"/>
      <c r="CE40" s="148"/>
      <c r="CF40" s="148"/>
      <c r="CG40" s="148">
        <v>1</v>
      </c>
      <c r="CH40" s="148"/>
      <c r="CI40" s="148"/>
      <c r="CJ40" s="148"/>
      <c r="CK40" s="148">
        <v>1</v>
      </c>
      <c r="CN40" s="389"/>
      <c r="CO40" s="148"/>
      <c r="CP40" s="148"/>
      <c r="CQ40" s="148"/>
      <c r="CR40" s="148"/>
      <c r="CS40" s="148"/>
      <c r="CT40" s="148"/>
      <c r="CU40" s="148"/>
      <c r="CV40" s="148"/>
      <c r="CW40" s="148"/>
      <c r="CX40" s="148"/>
      <c r="CY40" s="148"/>
      <c r="CZ40" s="148"/>
      <c r="DA40" s="148"/>
      <c r="DB40" s="148"/>
      <c r="DC40" s="148"/>
      <c r="DD40" s="148"/>
      <c r="DE40" s="148"/>
      <c r="DF40" s="148"/>
      <c r="DG40" s="148"/>
      <c r="DH40" s="148"/>
      <c r="DI40" s="148">
        <v>1</v>
      </c>
      <c r="DJ40" s="148"/>
      <c r="DK40" s="148"/>
      <c r="DL40" s="148"/>
      <c r="DM40" s="148"/>
      <c r="DN40" s="148"/>
      <c r="DO40" s="148"/>
      <c r="DP40" s="148"/>
      <c r="DQ40" s="148"/>
      <c r="DR40" s="148"/>
      <c r="DS40" s="148"/>
      <c r="DT40" s="148"/>
      <c r="DU40" s="148"/>
      <c r="DV40" s="148"/>
      <c r="DW40" s="148"/>
      <c r="DX40" s="148"/>
      <c r="DY40" s="148"/>
      <c r="DZ40" s="148"/>
      <c r="EA40" s="148"/>
      <c r="EB40" s="148"/>
      <c r="EC40" s="148"/>
      <c r="ED40" s="148"/>
      <c r="EE40" s="148"/>
      <c r="EF40" s="148"/>
      <c r="EG40" s="148"/>
      <c r="EH40" s="148"/>
      <c r="EI40" s="148"/>
      <c r="EJ40" s="148"/>
      <c r="EK40" s="148"/>
      <c r="EL40" s="148"/>
      <c r="EM40" s="148"/>
      <c r="EN40" s="148"/>
      <c r="EO40" s="148"/>
      <c r="EP40" s="148"/>
      <c r="EQ40" s="148"/>
      <c r="ER40" s="148"/>
      <c r="ES40" s="148"/>
      <c r="ET40" s="148"/>
      <c r="EU40" s="148"/>
      <c r="EV40" s="148"/>
      <c r="EW40" s="148"/>
      <c r="EX40" s="148"/>
      <c r="EY40" s="148"/>
      <c r="EZ40" s="148"/>
      <c r="FA40" s="148"/>
      <c r="FB40" s="148"/>
      <c r="FC40" s="148"/>
      <c r="FD40" s="148"/>
      <c r="FE40" s="148"/>
      <c r="FF40" s="148"/>
      <c r="FG40" s="148"/>
      <c r="FH40" s="148">
        <v>1</v>
      </c>
      <c r="FI40" s="148"/>
      <c r="FJ40" s="148"/>
      <c r="FK40" s="148"/>
      <c r="FL40" s="148"/>
      <c r="FM40" s="148"/>
      <c r="FN40" s="148"/>
      <c r="FO40" s="148"/>
      <c r="FP40" s="148"/>
      <c r="FQ40" s="148"/>
      <c r="FR40" s="148"/>
      <c r="FS40" s="148"/>
      <c r="FT40" s="148"/>
      <c r="FU40" s="148"/>
      <c r="FV40" s="148"/>
      <c r="FW40" s="148"/>
      <c r="FX40" s="148"/>
      <c r="FY40" s="148"/>
      <c r="FZ40" s="148"/>
      <c r="GA40" s="148"/>
      <c r="GB40" s="148"/>
      <c r="GC40" s="148"/>
      <c r="GD40" s="148"/>
      <c r="GE40" s="148"/>
      <c r="GF40" s="148"/>
      <c r="GG40" s="148"/>
      <c r="GH40" s="148"/>
      <c r="GI40" s="148"/>
      <c r="GJ40" s="148"/>
      <c r="GK40" s="148"/>
      <c r="GL40" s="148"/>
      <c r="GM40" s="148"/>
      <c r="GN40" s="148"/>
      <c r="GO40" s="148"/>
      <c r="GP40" s="396"/>
      <c r="GQ40" s="148"/>
      <c r="GR40" s="148"/>
      <c r="GS40" s="148"/>
      <c r="GT40" s="148">
        <v>1</v>
      </c>
      <c r="GU40" s="148"/>
      <c r="GV40" s="148"/>
      <c r="GW40" s="148"/>
      <c r="GX40" s="148"/>
      <c r="GY40" s="148"/>
      <c r="GZ40" s="148"/>
      <c r="HA40" s="148"/>
      <c r="HB40" s="148"/>
      <c r="HC40" s="148"/>
      <c r="HD40" s="148"/>
      <c r="HE40" s="148"/>
      <c r="HF40" s="148"/>
      <c r="HG40" s="148"/>
      <c r="HH40" s="148"/>
      <c r="HI40" s="148"/>
      <c r="HJ40" s="148"/>
      <c r="HK40" s="148"/>
      <c r="HL40" s="148"/>
      <c r="HM40" s="148"/>
      <c r="HN40" s="148"/>
      <c r="HO40" s="148"/>
      <c r="HP40" s="148"/>
      <c r="HQ40" s="148"/>
      <c r="HR40" s="148"/>
      <c r="HS40" s="161"/>
      <c r="HT40" s="148"/>
      <c r="HU40" s="148"/>
      <c r="HV40" s="148"/>
      <c r="HW40" s="148"/>
      <c r="HX40" s="148"/>
      <c r="HY40" s="148"/>
      <c r="HZ40" s="148"/>
      <c r="IA40" s="148"/>
      <c r="IB40" s="148"/>
      <c r="IC40" s="148"/>
      <c r="ID40" s="148"/>
      <c r="IE40" s="148"/>
      <c r="IF40" s="148"/>
      <c r="IG40" s="148"/>
      <c r="IH40" s="148"/>
      <c r="II40" s="148"/>
      <c r="IJ40" s="148"/>
      <c r="IK40" s="148"/>
      <c r="IL40" s="148"/>
      <c r="IM40" s="148"/>
      <c r="IN40" s="148"/>
      <c r="IO40" s="148"/>
      <c r="IP40" s="161"/>
      <c r="IQ40" s="148"/>
      <c r="IR40" s="148"/>
      <c r="IS40" s="148"/>
      <c r="IT40" s="148"/>
      <c r="IU40" s="148"/>
      <c r="IV40" s="148"/>
      <c r="IW40" s="148"/>
      <c r="IX40" s="148"/>
      <c r="IY40" s="148"/>
      <c r="IZ40" s="148"/>
      <c r="JA40" s="148"/>
      <c r="JB40" s="148"/>
      <c r="JC40" s="399"/>
      <c r="JD40" s="399"/>
      <c r="JE40" s="400"/>
      <c r="JF40" s="400"/>
      <c r="JG40" s="148"/>
      <c r="JH40" s="148"/>
      <c r="JI40" s="148"/>
      <c r="JJ40" s="148"/>
      <c r="JK40" s="148"/>
      <c r="JL40" s="148"/>
      <c r="JM40" s="148"/>
      <c r="JN40" s="148"/>
      <c r="JO40" s="148"/>
      <c r="JP40" s="148"/>
      <c r="JQ40" s="148"/>
      <c r="JR40" s="148"/>
      <c r="JS40" s="148"/>
      <c r="JT40" s="166"/>
      <c r="JU40" s="148"/>
      <c r="JV40" s="148"/>
      <c r="JW40" s="148"/>
      <c r="JX40" s="148"/>
      <c r="JY40" s="148"/>
      <c r="JZ40" s="148"/>
      <c r="KA40" s="148"/>
      <c r="KB40" s="148"/>
      <c r="KC40" s="148"/>
      <c r="KD40" s="148"/>
      <c r="KE40" s="148"/>
      <c r="KF40" s="148"/>
      <c r="KG40" s="148"/>
      <c r="KH40" s="148"/>
      <c r="KI40" s="148"/>
      <c r="KJ40" s="148"/>
      <c r="KK40" s="148"/>
      <c r="KL40" s="405"/>
      <c r="KM40" s="148"/>
      <c r="KN40" s="148"/>
      <c r="KO40" s="148"/>
      <c r="KP40" s="148"/>
      <c r="KQ40" s="148"/>
      <c r="KR40" s="148"/>
      <c r="KS40" s="148"/>
      <c r="KT40" s="148"/>
      <c r="KU40" s="148"/>
      <c r="KV40" s="148"/>
      <c r="KW40" s="148"/>
      <c r="KX40" s="161"/>
      <c r="KY40" s="148"/>
      <c r="KZ40" s="148"/>
      <c r="LA40" s="148"/>
      <c r="LB40" s="409"/>
      <c r="LC40" s="148"/>
      <c r="LD40" s="148"/>
      <c r="LE40" s="148"/>
      <c r="LF40" s="148"/>
      <c r="LG40" s="148"/>
      <c r="LH40" s="148"/>
      <c r="LI40" s="148"/>
      <c r="LJ40" s="148"/>
      <c r="LK40" s="148"/>
      <c r="LL40" s="148"/>
      <c r="LM40" s="148"/>
      <c r="LN40" s="148"/>
      <c r="LO40" s="148"/>
      <c r="LP40" s="148"/>
      <c r="LQ40" s="148"/>
      <c r="LR40" s="148"/>
      <c r="LS40" s="148"/>
      <c r="LT40" s="148"/>
      <c r="LU40" s="148"/>
      <c r="LV40" s="148"/>
      <c r="LW40" s="148"/>
      <c r="LX40" s="148"/>
      <c r="LY40" s="148"/>
      <c r="LZ40" s="148"/>
      <c r="MA40" s="148"/>
      <c r="MB40" s="148"/>
      <c r="MC40" s="404"/>
      <c r="MD40" s="148"/>
      <c r="ME40" s="148"/>
      <c r="MF40" s="148"/>
      <c r="MG40" s="148"/>
      <c r="MH40" s="148"/>
      <c r="MI40" s="148"/>
      <c r="MJ40" s="148"/>
      <c r="MK40" s="148"/>
      <c r="ML40" s="148"/>
      <c r="MM40" s="148"/>
      <c r="MN40" s="148"/>
      <c r="MO40" s="148"/>
      <c r="MP40" s="148"/>
      <c r="MQ40" s="148"/>
      <c r="MR40" s="148"/>
      <c r="MS40" s="148"/>
      <c r="MT40" s="148"/>
      <c r="MU40" s="148"/>
      <c r="MV40" s="148"/>
      <c r="MW40" s="148"/>
      <c r="MX40" s="148"/>
      <c r="MY40" s="148"/>
      <c r="MZ40" s="148"/>
      <c r="NA40" s="148"/>
      <c r="NB40" s="148"/>
      <c r="NC40" s="148"/>
      <c r="ND40" s="148"/>
      <c r="NE40" s="148"/>
      <c r="NF40" s="148"/>
      <c r="NG40" s="148"/>
      <c r="NH40" s="148"/>
      <c r="NI40" s="148"/>
      <c r="NJ40" s="148"/>
      <c r="NK40" s="148"/>
      <c r="NL40" s="148"/>
      <c r="NM40" s="148"/>
      <c r="NN40" s="148"/>
      <c r="NO40" s="148"/>
      <c r="NP40" s="148"/>
      <c r="NQ40" s="174"/>
      <c r="NR40" s="148"/>
      <c r="NS40" s="148"/>
      <c r="NT40" s="148"/>
      <c r="NU40" s="148"/>
      <c r="NV40" s="148"/>
    </row>
    <row r="41" s="104" customFormat="1" ht="13.5" customHeight="1" spans="1:386">
      <c r="A41" s="374"/>
      <c r="B41" s="375"/>
      <c r="C41" s="119"/>
      <c r="D41" s="363" t="s">
        <v>21</v>
      </c>
      <c r="E41" s="112"/>
      <c r="F41" s="364">
        <v>5</v>
      </c>
      <c r="G41" s="364">
        <f t="shared" ref="G41:BR41" si="41">F41+G38-G40-G39</f>
        <v>5</v>
      </c>
      <c r="H41" s="364">
        <f t="shared" si="41"/>
        <v>5</v>
      </c>
      <c r="I41" s="364">
        <f t="shared" si="41"/>
        <v>5</v>
      </c>
      <c r="J41" s="364">
        <f t="shared" si="41"/>
        <v>5</v>
      </c>
      <c r="K41" s="364">
        <f t="shared" si="41"/>
        <v>5</v>
      </c>
      <c r="L41" s="364">
        <f t="shared" si="41"/>
        <v>5</v>
      </c>
      <c r="M41" s="364">
        <f t="shared" si="41"/>
        <v>5</v>
      </c>
      <c r="N41" s="364">
        <f t="shared" si="41"/>
        <v>5</v>
      </c>
      <c r="O41" s="364">
        <f t="shared" si="41"/>
        <v>5</v>
      </c>
      <c r="P41" s="364">
        <f t="shared" si="41"/>
        <v>5</v>
      </c>
      <c r="Q41" s="364">
        <f t="shared" si="41"/>
        <v>5</v>
      </c>
      <c r="R41" s="364">
        <f t="shared" si="41"/>
        <v>5</v>
      </c>
      <c r="S41" s="381">
        <f t="shared" si="41"/>
        <v>5</v>
      </c>
      <c r="T41" s="381">
        <f t="shared" si="41"/>
        <v>5</v>
      </c>
      <c r="U41" s="364">
        <f t="shared" si="41"/>
        <v>5</v>
      </c>
      <c r="V41" s="381">
        <f t="shared" si="41"/>
        <v>5</v>
      </c>
      <c r="W41" s="364">
        <f t="shared" si="41"/>
        <v>5</v>
      </c>
      <c r="X41" s="364">
        <f t="shared" si="41"/>
        <v>5</v>
      </c>
      <c r="Y41" s="364">
        <f t="shared" si="41"/>
        <v>5</v>
      </c>
      <c r="Z41" s="364">
        <f t="shared" si="41"/>
        <v>5</v>
      </c>
      <c r="AA41" s="364">
        <f t="shared" si="41"/>
        <v>5</v>
      </c>
      <c r="AB41" s="364">
        <f t="shared" si="41"/>
        <v>5</v>
      </c>
      <c r="AC41" s="364">
        <f t="shared" si="41"/>
        <v>5</v>
      </c>
      <c r="AD41" s="41">
        <f t="shared" si="41"/>
        <v>5</v>
      </c>
      <c r="AE41" s="41">
        <f t="shared" si="41"/>
        <v>5</v>
      </c>
      <c r="AF41" s="41">
        <f t="shared" si="41"/>
        <v>5</v>
      </c>
      <c r="AG41" s="41">
        <f t="shared" si="41"/>
        <v>5</v>
      </c>
      <c r="AH41" s="41">
        <f t="shared" si="41"/>
        <v>5</v>
      </c>
      <c r="AI41" s="41">
        <f t="shared" si="41"/>
        <v>5</v>
      </c>
      <c r="AJ41" s="41">
        <f t="shared" si="41"/>
        <v>5</v>
      </c>
      <c r="AK41" s="41">
        <f t="shared" si="41"/>
        <v>5</v>
      </c>
      <c r="AL41" s="41">
        <f t="shared" si="41"/>
        <v>5</v>
      </c>
      <c r="AM41" s="41">
        <f t="shared" si="41"/>
        <v>5</v>
      </c>
      <c r="AN41" s="41">
        <f t="shared" si="41"/>
        <v>5</v>
      </c>
      <c r="AO41" s="41">
        <f t="shared" si="41"/>
        <v>5</v>
      </c>
      <c r="AP41" s="41">
        <f t="shared" si="41"/>
        <v>5</v>
      </c>
      <c r="AQ41" s="41">
        <f t="shared" si="41"/>
        <v>5</v>
      </c>
      <c r="AR41" s="41">
        <f t="shared" si="41"/>
        <v>5</v>
      </c>
      <c r="AS41" s="41">
        <f t="shared" si="41"/>
        <v>5</v>
      </c>
      <c r="AT41" s="41">
        <f t="shared" si="41"/>
        <v>5</v>
      </c>
      <c r="AU41" s="41">
        <f t="shared" si="41"/>
        <v>5</v>
      </c>
      <c r="AV41" s="41">
        <f t="shared" si="41"/>
        <v>5</v>
      </c>
      <c r="AW41" s="41">
        <f t="shared" si="41"/>
        <v>5</v>
      </c>
      <c r="AX41" s="41">
        <f t="shared" si="41"/>
        <v>5</v>
      </c>
      <c r="AY41" s="41">
        <f t="shared" si="41"/>
        <v>5</v>
      </c>
      <c r="AZ41" s="41">
        <f t="shared" si="41"/>
        <v>5</v>
      </c>
      <c r="BA41" s="41">
        <f t="shared" si="41"/>
        <v>5</v>
      </c>
      <c r="BB41" s="41">
        <f t="shared" si="41"/>
        <v>5</v>
      </c>
      <c r="BC41" s="41">
        <f t="shared" si="41"/>
        <v>5</v>
      </c>
      <c r="BD41" s="41">
        <f t="shared" si="41"/>
        <v>5</v>
      </c>
      <c r="BE41" s="41">
        <f t="shared" si="41"/>
        <v>5</v>
      </c>
      <c r="BF41" s="41">
        <f t="shared" si="41"/>
        <v>5</v>
      </c>
      <c r="BG41" s="41">
        <f t="shared" si="41"/>
        <v>5</v>
      </c>
      <c r="BH41" s="41">
        <f t="shared" si="41"/>
        <v>5</v>
      </c>
      <c r="BI41" s="41">
        <f t="shared" si="41"/>
        <v>5</v>
      </c>
      <c r="BJ41" s="41">
        <f t="shared" si="41"/>
        <v>5</v>
      </c>
      <c r="BK41" s="41">
        <f t="shared" si="41"/>
        <v>5</v>
      </c>
      <c r="BL41" s="41">
        <f t="shared" si="41"/>
        <v>5</v>
      </c>
      <c r="BM41" s="41">
        <f t="shared" si="41"/>
        <v>5</v>
      </c>
      <c r="BN41" s="41">
        <f t="shared" si="41"/>
        <v>5</v>
      </c>
      <c r="BO41" s="41">
        <f t="shared" si="41"/>
        <v>5</v>
      </c>
      <c r="BP41" s="41">
        <f t="shared" si="41"/>
        <v>5</v>
      </c>
      <c r="BQ41" s="41">
        <f t="shared" si="41"/>
        <v>5</v>
      </c>
      <c r="BR41" s="41">
        <f t="shared" si="41"/>
        <v>5</v>
      </c>
      <c r="BS41" s="41">
        <f t="shared" ref="BS41:CM41" si="42">BR41+BS38-BS40-BS39</f>
        <v>5</v>
      </c>
      <c r="BT41" s="66">
        <f t="shared" si="42"/>
        <v>5</v>
      </c>
      <c r="BU41" s="41">
        <f t="shared" si="42"/>
        <v>5</v>
      </c>
      <c r="BV41" s="41">
        <f t="shared" si="42"/>
        <v>5</v>
      </c>
      <c r="BW41" s="41">
        <f t="shared" si="42"/>
        <v>5</v>
      </c>
      <c r="BX41" s="41">
        <f t="shared" si="42"/>
        <v>5</v>
      </c>
      <c r="BY41" s="41">
        <f t="shared" si="42"/>
        <v>5</v>
      </c>
      <c r="BZ41" s="41">
        <f t="shared" si="42"/>
        <v>5</v>
      </c>
      <c r="CA41" s="41">
        <f t="shared" si="42"/>
        <v>5</v>
      </c>
      <c r="CB41" s="41">
        <f t="shared" si="42"/>
        <v>5</v>
      </c>
      <c r="CC41" s="41">
        <f t="shared" si="42"/>
        <v>5</v>
      </c>
      <c r="CD41" s="41">
        <f t="shared" si="42"/>
        <v>5</v>
      </c>
      <c r="CE41" s="41">
        <f t="shared" si="42"/>
        <v>5</v>
      </c>
      <c r="CF41" s="41">
        <f t="shared" si="42"/>
        <v>5</v>
      </c>
      <c r="CG41" s="41">
        <f t="shared" si="42"/>
        <v>4</v>
      </c>
      <c r="CH41" s="41">
        <f t="shared" si="42"/>
        <v>4</v>
      </c>
      <c r="CI41" s="41">
        <f t="shared" si="42"/>
        <v>4</v>
      </c>
      <c r="CJ41" s="41">
        <f t="shared" si="42"/>
        <v>4</v>
      </c>
      <c r="CK41" s="41">
        <f t="shared" si="42"/>
        <v>3</v>
      </c>
      <c r="CL41" s="75">
        <f t="shared" si="42"/>
        <v>3</v>
      </c>
      <c r="CM41" s="390">
        <f t="shared" si="42"/>
        <v>3</v>
      </c>
      <c r="CN41" s="388"/>
      <c r="CO41" s="391">
        <v>4</v>
      </c>
      <c r="CP41" s="391">
        <v>4</v>
      </c>
      <c r="CQ41" s="391">
        <v>4</v>
      </c>
      <c r="CR41" s="391">
        <v>4</v>
      </c>
      <c r="CS41" s="391">
        <v>4</v>
      </c>
      <c r="CT41" s="391">
        <v>4</v>
      </c>
      <c r="CU41" s="391">
        <v>4</v>
      </c>
      <c r="CV41" s="391">
        <v>4</v>
      </c>
      <c r="CW41" s="391">
        <v>4</v>
      </c>
      <c r="CX41" s="391">
        <v>4</v>
      </c>
      <c r="CY41" s="391">
        <v>4</v>
      </c>
      <c r="CZ41" s="391">
        <v>4</v>
      </c>
      <c r="DA41" s="391">
        <v>4</v>
      </c>
      <c r="DB41" s="391">
        <v>4</v>
      </c>
      <c r="DC41" s="391">
        <v>4</v>
      </c>
      <c r="DD41" s="391">
        <v>4</v>
      </c>
      <c r="DE41" s="391">
        <v>4</v>
      </c>
      <c r="DF41" s="391">
        <v>4</v>
      </c>
      <c r="DG41" s="391">
        <v>4</v>
      </c>
      <c r="DH41" s="391">
        <v>2</v>
      </c>
      <c r="DI41" s="391">
        <v>2</v>
      </c>
      <c r="DJ41" s="391">
        <v>2</v>
      </c>
      <c r="DK41" s="391">
        <v>2</v>
      </c>
      <c r="DL41" s="147">
        <v>2</v>
      </c>
      <c r="DM41" s="147">
        <v>2</v>
      </c>
      <c r="DN41" s="147">
        <v>2</v>
      </c>
      <c r="DO41" s="147">
        <v>2</v>
      </c>
      <c r="DP41" s="147">
        <v>2</v>
      </c>
      <c r="DQ41" s="147">
        <v>2</v>
      </c>
      <c r="DR41" s="147">
        <v>2</v>
      </c>
      <c r="DS41" s="147">
        <v>2</v>
      </c>
      <c r="DT41" s="147">
        <v>2</v>
      </c>
      <c r="DU41" s="147">
        <v>2</v>
      </c>
      <c r="DV41" s="147">
        <v>2</v>
      </c>
      <c r="DW41" s="147">
        <v>2</v>
      </c>
      <c r="DX41" s="147">
        <v>2</v>
      </c>
      <c r="DY41" s="147">
        <v>2</v>
      </c>
      <c r="DZ41" s="147">
        <v>2</v>
      </c>
      <c r="EA41" s="147">
        <v>2</v>
      </c>
      <c r="EB41" s="147">
        <v>2</v>
      </c>
      <c r="EC41" s="147">
        <v>2</v>
      </c>
      <c r="ED41" s="147">
        <v>2</v>
      </c>
      <c r="EE41" s="147">
        <v>2</v>
      </c>
      <c r="EF41" s="147">
        <v>2</v>
      </c>
      <c r="EG41" s="147">
        <v>2</v>
      </c>
      <c r="EH41" s="147">
        <v>2</v>
      </c>
      <c r="EI41" s="147">
        <v>2</v>
      </c>
      <c r="EJ41" s="147">
        <v>2</v>
      </c>
      <c r="EK41" s="147">
        <v>2</v>
      </c>
      <c r="EL41" s="147">
        <v>2</v>
      </c>
      <c r="EM41" s="147">
        <v>2</v>
      </c>
      <c r="EN41" s="147">
        <v>2</v>
      </c>
      <c r="EO41" s="147">
        <v>2</v>
      </c>
      <c r="EP41" s="147">
        <v>2</v>
      </c>
      <c r="EQ41" s="147">
        <v>2</v>
      </c>
      <c r="ER41" s="147">
        <v>2</v>
      </c>
      <c r="ES41" s="147">
        <v>2</v>
      </c>
      <c r="ET41" s="147">
        <v>2</v>
      </c>
      <c r="EU41" s="147">
        <v>2</v>
      </c>
      <c r="EV41" s="147">
        <v>2</v>
      </c>
      <c r="EW41" s="147">
        <v>2</v>
      </c>
      <c r="EX41" s="147">
        <v>2</v>
      </c>
      <c r="EY41" s="147">
        <v>2</v>
      </c>
      <c r="EZ41" s="147">
        <v>2</v>
      </c>
      <c r="FA41" s="147">
        <v>3</v>
      </c>
      <c r="FB41" s="147">
        <v>3</v>
      </c>
      <c r="FC41" s="147">
        <v>3</v>
      </c>
      <c r="FD41" s="147">
        <v>3</v>
      </c>
      <c r="FE41" s="147">
        <v>3</v>
      </c>
      <c r="FF41" s="147">
        <v>3</v>
      </c>
      <c r="FG41" s="147">
        <v>3</v>
      </c>
      <c r="FH41" s="147">
        <v>2</v>
      </c>
      <c r="FI41" s="147">
        <v>2</v>
      </c>
      <c r="FJ41" s="147">
        <v>2</v>
      </c>
      <c r="FK41" s="147">
        <v>2</v>
      </c>
      <c r="FL41" s="147">
        <v>2</v>
      </c>
      <c r="FM41" s="147">
        <v>2</v>
      </c>
      <c r="FN41" s="147">
        <v>2</v>
      </c>
      <c r="FO41" s="147">
        <v>2</v>
      </c>
      <c r="FP41" s="147">
        <v>2</v>
      </c>
      <c r="FQ41" s="147">
        <v>2</v>
      </c>
      <c r="FR41" s="147">
        <v>2</v>
      </c>
      <c r="FS41" s="147">
        <v>2</v>
      </c>
      <c r="FT41" s="147">
        <v>2</v>
      </c>
      <c r="FU41" s="147">
        <v>2</v>
      </c>
      <c r="FV41" s="147">
        <v>2</v>
      </c>
      <c r="FW41" s="147">
        <v>2</v>
      </c>
      <c r="FX41" s="147">
        <v>2</v>
      </c>
      <c r="FY41" s="147">
        <v>2</v>
      </c>
      <c r="FZ41" s="147">
        <v>2</v>
      </c>
      <c r="GA41" s="147">
        <v>2</v>
      </c>
      <c r="GB41" s="393">
        <v>2</v>
      </c>
      <c r="GC41" s="147">
        <v>2</v>
      </c>
      <c r="GD41" s="147">
        <v>2</v>
      </c>
      <c r="GE41" s="147">
        <v>2</v>
      </c>
      <c r="GF41" s="147">
        <v>2</v>
      </c>
      <c r="GG41" s="147">
        <v>2</v>
      </c>
      <c r="GH41" s="147">
        <v>2</v>
      </c>
      <c r="GI41" s="147">
        <v>2</v>
      </c>
      <c r="GJ41" s="147">
        <v>2</v>
      </c>
      <c r="GK41" s="147">
        <v>2</v>
      </c>
      <c r="GL41" s="147">
        <v>2</v>
      </c>
      <c r="GM41" s="147">
        <v>2</v>
      </c>
      <c r="GN41" s="147">
        <v>2</v>
      </c>
      <c r="GO41" s="147">
        <v>2</v>
      </c>
      <c r="GP41" s="395">
        <v>2</v>
      </c>
      <c r="GQ41" s="147">
        <v>2</v>
      </c>
      <c r="GR41" s="147">
        <v>2</v>
      </c>
      <c r="GS41" s="147">
        <v>2</v>
      </c>
      <c r="GT41" s="147">
        <v>1</v>
      </c>
      <c r="GU41" s="147">
        <v>1</v>
      </c>
      <c r="GV41" s="147">
        <v>1</v>
      </c>
      <c r="GW41" s="147">
        <v>1</v>
      </c>
      <c r="GX41" s="147">
        <v>1</v>
      </c>
      <c r="GY41" s="147">
        <v>1</v>
      </c>
      <c r="GZ41" s="147">
        <v>1</v>
      </c>
      <c r="HA41" s="147">
        <v>1</v>
      </c>
      <c r="HB41" s="147">
        <v>1</v>
      </c>
      <c r="HC41" s="147">
        <v>1</v>
      </c>
      <c r="HD41" s="147">
        <v>1</v>
      </c>
      <c r="HE41" s="147">
        <v>1</v>
      </c>
      <c r="HF41" s="147">
        <v>1</v>
      </c>
      <c r="HG41" s="147">
        <v>1</v>
      </c>
      <c r="HH41" s="147">
        <v>1</v>
      </c>
      <c r="HI41" s="147">
        <v>1</v>
      </c>
      <c r="HJ41" s="147">
        <v>1</v>
      </c>
      <c r="HK41" s="147">
        <v>1</v>
      </c>
      <c r="HL41" s="147">
        <v>1</v>
      </c>
      <c r="HM41" s="147">
        <v>1</v>
      </c>
      <c r="HN41" s="147">
        <v>1</v>
      </c>
      <c r="HO41" s="147">
        <v>1</v>
      </c>
      <c r="HP41" s="147">
        <v>1</v>
      </c>
      <c r="HQ41" s="147">
        <v>1</v>
      </c>
      <c r="HR41" s="147">
        <v>1</v>
      </c>
      <c r="HS41" s="160">
        <v>1</v>
      </c>
      <c r="HT41" s="147">
        <v>1</v>
      </c>
      <c r="HU41" s="147">
        <v>1</v>
      </c>
      <c r="HV41" s="147">
        <v>1</v>
      </c>
      <c r="HW41" s="147">
        <v>1</v>
      </c>
      <c r="HX41" s="147">
        <v>1</v>
      </c>
      <c r="HY41" s="147">
        <v>1</v>
      </c>
      <c r="HZ41" s="147">
        <v>1</v>
      </c>
      <c r="IA41" s="147">
        <v>1</v>
      </c>
      <c r="IB41" s="147">
        <v>1</v>
      </c>
      <c r="IC41" s="147">
        <v>1</v>
      </c>
      <c r="ID41" s="147">
        <v>1</v>
      </c>
      <c r="IE41" s="147">
        <v>1</v>
      </c>
      <c r="IF41" s="147">
        <v>1</v>
      </c>
      <c r="IG41" s="147">
        <v>1</v>
      </c>
      <c r="IH41" s="147">
        <v>1</v>
      </c>
      <c r="II41" s="147">
        <v>1</v>
      </c>
      <c r="IJ41" s="147">
        <v>1</v>
      </c>
      <c r="IK41" s="147">
        <v>1</v>
      </c>
      <c r="IL41" s="147">
        <v>1</v>
      </c>
      <c r="IM41" s="147">
        <v>1</v>
      </c>
      <c r="IN41" s="147">
        <v>1</v>
      </c>
      <c r="IO41" s="147">
        <v>1</v>
      </c>
      <c r="IP41" s="160">
        <v>1</v>
      </c>
      <c r="IQ41" s="147">
        <v>1</v>
      </c>
      <c r="IR41" s="147">
        <v>1</v>
      </c>
      <c r="IS41" s="147">
        <v>1</v>
      </c>
      <c r="IT41" s="147">
        <v>1</v>
      </c>
      <c r="IU41" s="147">
        <v>1</v>
      </c>
      <c r="IV41" s="147">
        <v>1</v>
      </c>
      <c r="IW41" s="147">
        <v>1</v>
      </c>
      <c r="IX41" s="147">
        <v>1</v>
      </c>
      <c r="IY41" s="147">
        <v>1</v>
      </c>
      <c r="IZ41" s="147">
        <v>1</v>
      </c>
      <c r="JA41" s="147">
        <v>1</v>
      </c>
      <c r="JB41" s="147">
        <v>1</v>
      </c>
      <c r="JC41" s="398">
        <v>1</v>
      </c>
      <c r="JD41" s="398"/>
      <c r="JE41" s="400">
        <v>1</v>
      </c>
      <c r="JF41" s="400"/>
      <c r="JG41" s="147">
        <v>1</v>
      </c>
      <c r="JH41" s="147">
        <v>1</v>
      </c>
      <c r="JI41" s="147">
        <v>1</v>
      </c>
      <c r="JJ41" s="147">
        <v>1</v>
      </c>
      <c r="JK41" s="147">
        <v>1</v>
      </c>
      <c r="JL41" s="147">
        <v>1</v>
      </c>
      <c r="JM41" s="147">
        <v>1</v>
      </c>
      <c r="JN41" s="147">
        <v>1</v>
      </c>
      <c r="JO41" s="147">
        <v>1</v>
      </c>
      <c r="JP41" s="147">
        <v>1</v>
      </c>
      <c r="JQ41" s="147">
        <v>1</v>
      </c>
      <c r="JR41" s="147">
        <v>1</v>
      </c>
      <c r="JS41" s="147">
        <v>1</v>
      </c>
      <c r="JT41" s="165">
        <v>1</v>
      </c>
      <c r="JU41" s="147">
        <v>1</v>
      </c>
      <c r="JV41" s="147">
        <v>1</v>
      </c>
      <c r="JW41" s="147">
        <v>1</v>
      </c>
      <c r="JX41" s="147">
        <v>1</v>
      </c>
      <c r="JY41" s="147">
        <v>1</v>
      </c>
      <c r="JZ41" s="147">
        <v>1</v>
      </c>
      <c r="KA41" s="147">
        <v>1</v>
      </c>
      <c r="KB41" s="147">
        <v>1</v>
      </c>
      <c r="KC41" s="147">
        <v>1</v>
      </c>
      <c r="KD41" s="147">
        <v>1</v>
      </c>
      <c r="KE41" s="147">
        <v>1</v>
      </c>
      <c r="KF41" s="147">
        <v>1</v>
      </c>
      <c r="KG41" s="147">
        <v>1</v>
      </c>
      <c r="KH41" s="147">
        <v>1</v>
      </c>
      <c r="KI41" s="147">
        <v>1</v>
      </c>
      <c r="KJ41" s="147">
        <v>1</v>
      </c>
      <c r="KK41" s="147">
        <v>1</v>
      </c>
      <c r="KL41" s="393">
        <v>1</v>
      </c>
      <c r="KM41" s="147">
        <v>1</v>
      </c>
      <c r="KN41" s="147">
        <v>1</v>
      </c>
      <c r="KO41" s="147">
        <v>1</v>
      </c>
      <c r="KP41" s="147">
        <v>1</v>
      </c>
      <c r="KQ41" s="147">
        <v>1</v>
      </c>
      <c r="KR41" s="147">
        <v>1</v>
      </c>
      <c r="KS41" s="147">
        <v>1</v>
      </c>
      <c r="KT41" s="147">
        <v>1</v>
      </c>
      <c r="KU41" s="147">
        <v>1</v>
      </c>
      <c r="KV41" s="147">
        <v>1</v>
      </c>
      <c r="KW41" s="147">
        <v>1</v>
      </c>
      <c r="KX41" s="160">
        <v>1</v>
      </c>
      <c r="KY41" s="147">
        <v>1</v>
      </c>
      <c r="KZ41" s="147">
        <v>1</v>
      </c>
      <c r="LA41" s="147">
        <v>1</v>
      </c>
      <c r="LB41" s="407">
        <v>1</v>
      </c>
      <c r="LC41" s="147">
        <v>1</v>
      </c>
      <c r="LD41" s="147">
        <v>1</v>
      </c>
      <c r="LE41" s="147">
        <v>1</v>
      </c>
      <c r="LF41" s="147">
        <v>1</v>
      </c>
      <c r="LG41" s="147">
        <v>1</v>
      </c>
      <c r="LH41" s="147">
        <v>1</v>
      </c>
      <c r="LI41" s="147">
        <v>1</v>
      </c>
      <c r="LJ41" s="147">
        <v>1</v>
      </c>
      <c r="LK41" s="147">
        <v>1</v>
      </c>
      <c r="LL41" s="147">
        <v>1</v>
      </c>
      <c r="LM41" s="147">
        <v>1</v>
      </c>
      <c r="LN41" s="147">
        <v>1</v>
      </c>
      <c r="LO41" s="147">
        <v>1</v>
      </c>
      <c r="LP41" s="147">
        <v>1</v>
      </c>
      <c r="LQ41" s="147">
        <v>1</v>
      </c>
      <c r="LR41" s="147">
        <v>1</v>
      </c>
      <c r="LS41" s="147">
        <v>1</v>
      </c>
      <c r="LT41" s="147">
        <v>1</v>
      </c>
      <c r="LU41" s="147">
        <v>1</v>
      </c>
      <c r="LV41" s="147">
        <v>1</v>
      </c>
      <c r="LW41" s="147">
        <v>1</v>
      </c>
      <c r="LX41" s="147">
        <v>1</v>
      </c>
      <c r="LY41" s="147">
        <v>1</v>
      </c>
      <c r="LZ41" s="147">
        <v>1</v>
      </c>
      <c r="MA41" s="147">
        <v>1</v>
      </c>
      <c r="MB41" s="147">
        <v>1</v>
      </c>
      <c r="MC41" s="403">
        <v>1</v>
      </c>
      <c r="MD41" s="147">
        <v>1</v>
      </c>
      <c r="ME41" s="147">
        <v>1</v>
      </c>
      <c r="MF41" s="147">
        <v>1</v>
      </c>
      <c r="MG41" s="147">
        <v>1</v>
      </c>
      <c r="MH41" s="147">
        <v>1</v>
      </c>
      <c r="MI41" s="147">
        <v>1</v>
      </c>
      <c r="MJ41" s="147">
        <v>1</v>
      </c>
      <c r="MK41" s="147">
        <v>1</v>
      </c>
      <c r="ML41" s="147">
        <v>1</v>
      </c>
      <c r="MM41" s="147">
        <v>1</v>
      </c>
      <c r="MN41" s="147">
        <v>1</v>
      </c>
      <c r="MO41" s="147">
        <v>1</v>
      </c>
      <c r="MP41" s="147">
        <v>1</v>
      </c>
      <c r="MQ41" s="147">
        <v>1</v>
      </c>
      <c r="MR41" s="147">
        <v>1</v>
      </c>
      <c r="MS41" s="147">
        <v>1</v>
      </c>
      <c r="MT41" s="147">
        <v>1</v>
      </c>
      <c r="MU41" s="147">
        <v>1</v>
      </c>
      <c r="MV41" s="147">
        <v>1</v>
      </c>
      <c r="MW41" s="147">
        <v>1</v>
      </c>
      <c r="MX41" s="147">
        <v>1</v>
      </c>
      <c r="MY41" s="147">
        <v>1</v>
      </c>
      <c r="MZ41" s="147">
        <v>1</v>
      </c>
      <c r="NA41" s="147">
        <v>1</v>
      </c>
      <c r="NB41" s="147">
        <v>1</v>
      </c>
      <c r="NC41" s="147">
        <v>1</v>
      </c>
      <c r="ND41" s="147">
        <v>1</v>
      </c>
      <c r="NE41" s="147">
        <v>1</v>
      </c>
      <c r="NF41" s="147">
        <v>1</v>
      </c>
      <c r="NG41" s="147">
        <v>1</v>
      </c>
      <c r="NH41" s="147">
        <v>1</v>
      </c>
      <c r="NI41" s="147">
        <v>1</v>
      </c>
      <c r="NJ41" s="147">
        <v>1</v>
      </c>
      <c r="NK41" s="147">
        <v>1</v>
      </c>
      <c r="NL41" s="147">
        <v>1</v>
      </c>
      <c r="NM41" s="147">
        <v>1</v>
      </c>
      <c r="NN41" s="147">
        <v>1</v>
      </c>
      <c r="NO41" s="147">
        <v>1</v>
      </c>
      <c r="NP41" s="147">
        <v>1</v>
      </c>
      <c r="NQ41" s="173">
        <v>1</v>
      </c>
      <c r="NR41" s="147">
        <v>1</v>
      </c>
      <c r="NS41" s="147">
        <v>1</v>
      </c>
      <c r="NT41" s="147">
        <v>1</v>
      </c>
      <c r="NU41" s="147">
        <v>1</v>
      </c>
      <c r="NV41" s="147">
        <v>1</v>
      </c>
    </row>
    <row r="42" s="104" customFormat="1" ht="13.5" customHeight="1" spans="1:386">
      <c r="A42" s="374"/>
      <c r="B42" s="362" t="s">
        <v>121</v>
      </c>
      <c r="C42" s="119" t="s">
        <v>122</v>
      </c>
      <c r="D42" s="363" t="s">
        <v>18</v>
      </c>
      <c r="E42" s="118">
        <v>5</v>
      </c>
      <c r="F42" s="364"/>
      <c r="G42" s="364"/>
      <c r="H42" s="364"/>
      <c r="I42" s="364"/>
      <c r="J42" s="364"/>
      <c r="K42" s="364"/>
      <c r="L42" s="364"/>
      <c r="M42" s="364"/>
      <c r="N42" s="364"/>
      <c r="O42" s="364"/>
      <c r="P42" s="364"/>
      <c r="Q42" s="364"/>
      <c r="R42" s="364"/>
      <c r="S42" s="381"/>
      <c r="T42" s="381"/>
      <c r="U42" s="364"/>
      <c r="V42" s="381"/>
      <c r="W42" s="364"/>
      <c r="X42" s="364"/>
      <c r="Y42" s="364"/>
      <c r="Z42" s="364"/>
      <c r="AA42" s="364"/>
      <c r="AB42" s="364"/>
      <c r="AC42" s="364"/>
      <c r="AD42" s="381"/>
      <c r="AE42" s="364"/>
      <c r="AF42" s="364"/>
      <c r="AG42" s="364"/>
      <c r="AH42" s="381"/>
      <c r="AI42" s="364"/>
      <c r="AJ42" s="364"/>
      <c r="AK42" s="364"/>
      <c r="AL42" s="364"/>
      <c r="AM42" s="364"/>
      <c r="AN42" s="364"/>
      <c r="AO42" s="364"/>
      <c r="AP42" s="364"/>
      <c r="AQ42" s="364"/>
      <c r="AR42" s="364"/>
      <c r="AS42" s="364"/>
      <c r="AT42" s="364"/>
      <c r="AU42" s="364"/>
      <c r="AV42" s="364"/>
      <c r="AW42" s="364"/>
      <c r="AX42" s="364"/>
      <c r="AY42" s="364"/>
      <c r="AZ42" s="364"/>
      <c r="BA42" s="364"/>
      <c r="BB42" s="364"/>
      <c r="BC42" s="364"/>
      <c r="BD42" s="364"/>
      <c r="BE42" s="364"/>
      <c r="BF42" s="364"/>
      <c r="BG42" s="364"/>
      <c r="BH42" s="364"/>
      <c r="BI42" s="364"/>
      <c r="BJ42" s="364"/>
      <c r="BK42" s="364"/>
      <c r="BL42" s="364"/>
      <c r="BM42" s="364"/>
      <c r="BN42" s="364"/>
      <c r="BO42" s="364"/>
      <c r="BP42" s="364"/>
      <c r="BQ42" s="364"/>
      <c r="BR42" s="364"/>
      <c r="BS42" s="364"/>
      <c r="BT42" s="385"/>
      <c r="BU42" s="147"/>
      <c r="BV42" s="147"/>
      <c r="BW42" s="147"/>
      <c r="BX42" s="147"/>
      <c r="BY42" s="147"/>
      <c r="BZ42" s="147"/>
      <c r="CA42" s="147"/>
      <c r="CB42" s="147"/>
      <c r="CC42" s="147"/>
      <c r="CD42" s="147"/>
      <c r="CE42" s="147"/>
      <c r="CF42" s="147"/>
      <c r="CG42" s="147"/>
      <c r="CH42" s="147"/>
      <c r="CI42" s="147"/>
      <c r="CJ42" s="147"/>
      <c r="CK42" s="147"/>
      <c r="CN42" s="388">
        <v>5</v>
      </c>
      <c r="CO42" s="147"/>
      <c r="CP42" s="147"/>
      <c r="CQ42" s="147"/>
      <c r="CR42" s="147"/>
      <c r="CS42" s="147"/>
      <c r="CT42" s="147"/>
      <c r="CU42" s="147"/>
      <c r="CV42" s="147"/>
      <c r="CW42" s="147"/>
      <c r="CX42" s="147"/>
      <c r="CY42" s="147"/>
      <c r="CZ42" s="147"/>
      <c r="DA42" s="147"/>
      <c r="DB42" s="147"/>
      <c r="DC42" s="147"/>
      <c r="DD42" s="147"/>
      <c r="DE42" s="147"/>
      <c r="DF42" s="147"/>
      <c r="DG42" s="147"/>
      <c r="DH42" s="147"/>
      <c r="DI42" s="147"/>
      <c r="DJ42" s="147"/>
      <c r="DK42" s="147"/>
      <c r="DL42" s="147"/>
      <c r="DM42" s="147"/>
      <c r="DN42" s="147"/>
      <c r="DO42" s="147"/>
      <c r="DP42" s="147"/>
      <c r="DQ42" s="147"/>
      <c r="DR42" s="147"/>
      <c r="DS42" s="147"/>
      <c r="DT42" s="147"/>
      <c r="DU42" s="147"/>
      <c r="DV42" s="147"/>
      <c r="DW42" s="147"/>
      <c r="DX42" s="147"/>
      <c r="DY42" s="147"/>
      <c r="DZ42" s="147"/>
      <c r="EA42" s="147"/>
      <c r="EB42" s="147"/>
      <c r="EC42" s="147"/>
      <c r="ED42" s="147"/>
      <c r="EE42" s="147"/>
      <c r="EF42" s="147"/>
      <c r="EG42" s="147"/>
      <c r="EH42" s="147"/>
      <c r="EI42" s="147"/>
      <c r="EJ42" s="147"/>
      <c r="EK42" s="147"/>
      <c r="EL42" s="147"/>
      <c r="EM42" s="147"/>
      <c r="EN42" s="147"/>
      <c r="EO42" s="147"/>
      <c r="EP42" s="147"/>
      <c r="EQ42" s="147"/>
      <c r="ER42" s="147"/>
      <c r="ES42" s="147"/>
      <c r="ET42" s="147"/>
      <c r="EU42" s="147"/>
      <c r="EV42" s="147"/>
      <c r="EW42" s="147"/>
      <c r="EX42" s="147"/>
      <c r="EY42" s="147"/>
      <c r="EZ42" s="147"/>
      <c r="FA42" s="147"/>
      <c r="FB42" s="147"/>
      <c r="FC42" s="147"/>
      <c r="FD42" s="147"/>
      <c r="FE42" s="147"/>
      <c r="FF42" s="147"/>
      <c r="FG42" s="147"/>
      <c r="FH42" s="147"/>
      <c r="FI42" s="147"/>
      <c r="FJ42" s="147"/>
      <c r="FK42" s="147"/>
      <c r="FL42" s="147"/>
      <c r="FM42" s="147"/>
      <c r="FN42" s="147"/>
      <c r="FO42" s="147"/>
      <c r="FP42" s="147"/>
      <c r="FQ42" s="147"/>
      <c r="FR42" s="147"/>
      <c r="FS42" s="147"/>
      <c r="FT42" s="147"/>
      <c r="FU42" s="147"/>
      <c r="FV42" s="147"/>
      <c r="FW42" s="147"/>
      <c r="FX42" s="147"/>
      <c r="FY42" s="147"/>
      <c r="FZ42" s="147"/>
      <c r="GA42" s="147"/>
      <c r="GB42" s="147"/>
      <c r="GC42" s="147"/>
      <c r="GD42" s="147"/>
      <c r="GE42" s="147"/>
      <c r="GF42" s="147"/>
      <c r="GG42" s="147"/>
      <c r="GH42" s="147"/>
      <c r="GI42" s="147"/>
      <c r="GJ42" s="147"/>
      <c r="GK42" s="147"/>
      <c r="GL42" s="147"/>
      <c r="GM42" s="147"/>
      <c r="GN42" s="147"/>
      <c r="GO42" s="147"/>
      <c r="GP42" s="395"/>
      <c r="GQ42" s="147"/>
      <c r="GR42" s="147"/>
      <c r="GS42" s="147"/>
      <c r="GT42" s="147"/>
      <c r="GU42" s="147"/>
      <c r="GV42" s="147"/>
      <c r="GW42" s="147"/>
      <c r="GX42" s="147"/>
      <c r="GY42" s="147"/>
      <c r="GZ42" s="147"/>
      <c r="HA42" s="147"/>
      <c r="HB42" s="147"/>
      <c r="HC42" s="147"/>
      <c r="HD42" s="147"/>
      <c r="HE42" s="147"/>
      <c r="HF42" s="147"/>
      <c r="HG42" s="147"/>
      <c r="HH42" s="147"/>
      <c r="HI42" s="147"/>
      <c r="HJ42" s="147"/>
      <c r="HK42" s="147"/>
      <c r="HL42" s="147"/>
      <c r="HM42" s="147"/>
      <c r="HN42" s="147"/>
      <c r="HO42" s="147"/>
      <c r="HP42" s="147"/>
      <c r="HQ42" s="147"/>
      <c r="HR42" s="147"/>
      <c r="HS42" s="160"/>
      <c r="HT42" s="147"/>
      <c r="HU42" s="147"/>
      <c r="HV42" s="147"/>
      <c r="HW42" s="147"/>
      <c r="HX42" s="147"/>
      <c r="HY42" s="147"/>
      <c r="HZ42" s="147"/>
      <c r="IA42" s="147"/>
      <c r="IB42" s="147"/>
      <c r="IC42" s="147"/>
      <c r="ID42" s="147"/>
      <c r="IE42" s="147"/>
      <c r="IF42" s="147"/>
      <c r="IG42" s="147"/>
      <c r="IH42" s="147"/>
      <c r="II42" s="147"/>
      <c r="IJ42" s="147"/>
      <c r="IK42" s="147"/>
      <c r="IL42" s="147"/>
      <c r="IM42" s="147"/>
      <c r="IN42" s="147"/>
      <c r="IO42" s="147"/>
      <c r="IP42" s="160"/>
      <c r="IQ42" s="147"/>
      <c r="IR42" s="147"/>
      <c r="IS42" s="147"/>
      <c r="IT42" s="147"/>
      <c r="IU42" s="147"/>
      <c r="IV42" s="147"/>
      <c r="IW42" s="147"/>
      <c r="IX42" s="147"/>
      <c r="IY42" s="147"/>
      <c r="IZ42" s="147"/>
      <c r="JA42" s="147"/>
      <c r="JB42" s="147"/>
      <c r="JC42" s="398"/>
      <c r="JD42" s="398"/>
      <c r="JE42" s="400"/>
      <c r="JF42" s="400"/>
      <c r="JG42" s="147"/>
      <c r="JH42" s="147"/>
      <c r="JI42" s="147"/>
      <c r="JJ42" s="147"/>
      <c r="JK42" s="147"/>
      <c r="JL42" s="147"/>
      <c r="JM42" s="147"/>
      <c r="JN42" s="147"/>
      <c r="JO42" s="147"/>
      <c r="JP42" s="147"/>
      <c r="JQ42" s="147"/>
      <c r="JR42" s="147"/>
      <c r="JS42" s="147"/>
      <c r="JT42" s="165"/>
      <c r="JU42" s="147"/>
      <c r="JV42" s="147"/>
      <c r="JW42" s="147"/>
      <c r="JX42" s="147"/>
      <c r="JY42" s="147"/>
      <c r="JZ42" s="147"/>
      <c r="KA42" s="147"/>
      <c r="KB42" s="147"/>
      <c r="KC42" s="147"/>
      <c r="KD42" s="147"/>
      <c r="KE42" s="147"/>
      <c r="KF42" s="147"/>
      <c r="KG42" s="147"/>
      <c r="KH42" s="147"/>
      <c r="KI42" s="147"/>
      <c r="KJ42" s="147"/>
      <c r="KK42" s="147"/>
      <c r="KL42" s="393"/>
      <c r="KM42" s="147"/>
      <c r="KN42" s="147"/>
      <c r="KO42" s="147"/>
      <c r="KP42" s="147"/>
      <c r="KQ42" s="147"/>
      <c r="KR42" s="147"/>
      <c r="KS42" s="147"/>
      <c r="KT42" s="147"/>
      <c r="KU42" s="147"/>
      <c r="KV42" s="147"/>
      <c r="KW42" s="147"/>
      <c r="KX42" s="160"/>
      <c r="KY42" s="147"/>
      <c r="KZ42" s="147"/>
      <c r="LA42" s="147"/>
      <c r="LB42" s="407"/>
      <c r="LC42" s="147"/>
      <c r="LD42" s="147"/>
      <c r="LE42" s="147"/>
      <c r="LF42" s="147"/>
      <c r="LG42" s="147"/>
      <c r="LH42" s="147"/>
      <c r="LI42" s="147"/>
      <c r="LJ42" s="147"/>
      <c r="LK42" s="147"/>
      <c r="LL42" s="147"/>
      <c r="LM42" s="147"/>
      <c r="LN42" s="147"/>
      <c r="LO42" s="147"/>
      <c r="LP42" s="147"/>
      <c r="LQ42" s="147"/>
      <c r="LR42" s="147"/>
      <c r="LS42" s="147"/>
      <c r="LT42" s="147"/>
      <c r="LU42" s="147"/>
      <c r="LV42" s="147"/>
      <c r="LW42" s="147"/>
      <c r="LX42" s="147"/>
      <c r="LY42" s="147"/>
      <c r="LZ42" s="147"/>
      <c r="MA42" s="147"/>
      <c r="MB42" s="147"/>
      <c r="MC42" s="403"/>
      <c r="MD42" s="147"/>
      <c r="ME42" s="147"/>
      <c r="MF42" s="147"/>
      <c r="MG42" s="147"/>
      <c r="MH42" s="147"/>
      <c r="MI42" s="147"/>
      <c r="MJ42" s="147"/>
      <c r="MK42" s="147"/>
      <c r="ML42" s="147"/>
      <c r="MM42" s="147"/>
      <c r="MN42" s="147"/>
      <c r="MO42" s="147"/>
      <c r="MP42" s="147"/>
      <c r="MQ42" s="147"/>
      <c r="MR42" s="147"/>
      <c r="MS42" s="147"/>
      <c r="MT42" s="147"/>
      <c r="MU42" s="147"/>
      <c r="MV42" s="147"/>
      <c r="MW42" s="147"/>
      <c r="MX42" s="147"/>
      <c r="MY42" s="147"/>
      <c r="MZ42" s="147"/>
      <c r="NA42" s="147"/>
      <c r="NB42" s="147"/>
      <c r="NC42" s="147"/>
      <c r="ND42" s="147"/>
      <c r="NE42" s="147"/>
      <c r="NF42" s="147"/>
      <c r="NG42" s="147"/>
      <c r="NH42" s="147"/>
      <c r="NI42" s="147"/>
      <c r="NJ42" s="147"/>
      <c r="NK42" s="147"/>
      <c r="NL42" s="147"/>
      <c r="NM42" s="147"/>
      <c r="NN42" s="147"/>
      <c r="NO42" s="147"/>
      <c r="NP42" s="147"/>
      <c r="NQ42" s="173"/>
      <c r="NR42" s="147"/>
      <c r="NS42" s="147"/>
      <c r="NT42" s="147"/>
      <c r="NU42" s="147"/>
      <c r="NV42" s="147"/>
    </row>
    <row r="43" s="104" customFormat="1" ht="13.5" customHeight="1" spans="1:386">
      <c r="A43" s="374"/>
      <c r="B43" s="375"/>
      <c r="C43" s="119"/>
      <c r="D43" s="363" t="s">
        <v>19</v>
      </c>
      <c r="E43" s="112"/>
      <c r="F43" s="364"/>
      <c r="G43" s="364"/>
      <c r="H43" s="364"/>
      <c r="I43" s="364"/>
      <c r="J43" s="364"/>
      <c r="K43" s="364"/>
      <c r="L43" s="364"/>
      <c r="M43" s="364"/>
      <c r="N43" s="364"/>
      <c r="O43" s="364"/>
      <c r="P43" s="364"/>
      <c r="Q43" s="364"/>
      <c r="R43" s="364"/>
      <c r="S43" s="381"/>
      <c r="T43" s="381"/>
      <c r="U43" s="364"/>
      <c r="V43" s="381"/>
      <c r="W43" s="364"/>
      <c r="X43" s="364"/>
      <c r="Y43" s="364"/>
      <c r="Z43" s="364"/>
      <c r="AA43" s="364"/>
      <c r="AB43" s="364"/>
      <c r="AC43" s="364"/>
      <c r="AD43" s="381"/>
      <c r="AE43" s="364"/>
      <c r="AF43" s="364"/>
      <c r="AG43" s="364"/>
      <c r="AH43" s="381"/>
      <c r="AI43" s="364"/>
      <c r="AJ43" s="364"/>
      <c r="AK43" s="364"/>
      <c r="AL43" s="364"/>
      <c r="AM43" s="364"/>
      <c r="AN43" s="364"/>
      <c r="AO43" s="364"/>
      <c r="AP43" s="364"/>
      <c r="AQ43" s="364"/>
      <c r="AR43" s="364"/>
      <c r="AS43" s="364"/>
      <c r="AT43" s="364"/>
      <c r="AU43" s="364"/>
      <c r="AV43" s="364"/>
      <c r="AW43" s="364"/>
      <c r="AX43" s="364"/>
      <c r="AY43" s="364"/>
      <c r="AZ43" s="364"/>
      <c r="BA43" s="364"/>
      <c r="BB43" s="364"/>
      <c r="BC43" s="364"/>
      <c r="BD43" s="364"/>
      <c r="BE43" s="364"/>
      <c r="BF43" s="364"/>
      <c r="BG43" s="364"/>
      <c r="BH43" s="364"/>
      <c r="BI43" s="364"/>
      <c r="BJ43" s="364"/>
      <c r="BK43" s="364"/>
      <c r="BL43" s="364"/>
      <c r="BM43" s="364"/>
      <c r="BN43" s="364"/>
      <c r="BO43" s="364"/>
      <c r="BP43" s="364">
        <v>7</v>
      </c>
      <c r="BQ43" s="364"/>
      <c r="BR43" s="364"/>
      <c r="BS43" s="364"/>
      <c r="BT43" s="385"/>
      <c r="BU43" s="147"/>
      <c r="BV43" s="147"/>
      <c r="BW43" s="147"/>
      <c r="BX43" s="147"/>
      <c r="BY43" s="147"/>
      <c r="BZ43" s="147"/>
      <c r="CA43" s="147"/>
      <c r="CB43" s="147"/>
      <c r="CC43" s="147"/>
      <c r="CD43" s="147"/>
      <c r="CE43" s="147"/>
      <c r="CF43" s="147"/>
      <c r="CG43" s="147"/>
      <c r="CH43" s="147"/>
      <c r="CI43" s="147"/>
      <c r="CJ43" s="147"/>
      <c r="CK43" s="147"/>
      <c r="CN43" s="388"/>
      <c r="CO43" s="147"/>
      <c r="CP43" s="147"/>
      <c r="CQ43" s="147"/>
      <c r="CR43" s="147"/>
      <c r="CS43" s="147"/>
      <c r="CT43" s="147"/>
      <c r="CU43" s="147"/>
      <c r="CV43" s="147"/>
      <c r="CW43" s="147"/>
      <c r="CX43" s="147"/>
      <c r="CY43" s="147"/>
      <c r="CZ43" s="147"/>
      <c r="DA43" s="147"/>
      <c r="DB43" s="147"/>
      <c r="DC43" s="147"/>
      <c r="DD43" s="147"/>
      <c r="DE43" s="147"/>
      <c r="DF43" s="147"/>
      <c r="DG43" s="147"/>
      <c r="DH43" s="147"/>
      <c r="DI43" s="147"/>
      <c r="DJ43" s="147"/>
      <c r="DK43" s="147"/>
      <c r="DL43" s="147"/>
      <c r="DM43" s="147"/>
      <c r="DN43" s="147"/>
      <c r="DO43" s="147"/>
      <c r="DP43" s="147"/>
      <c r="DQ43" s="147"/>
      <c r="DR43" s="147"/>
      <c r="DS43" s="147"/>
      <c r="DT43" s="147"/>
      <c r="DU43" s="147"/>
      <c r="DV43" s="147"/>
      <c r="DW43" s="147"/>
      <c r="DX43" s="147"/>
      <c r="DY43" s="147"/>
      <c r="DZ43" s="147"/>
      <c r="EA43" s="147"/>
      <c r="EB43" s="147"/>
      <c r="EC43" s="147"/>
      <c r="ED43" s="147"/>
      <c r="EE43" s="147"/>
      <c r="EF43" s="147"/>
      <c r="EG43" s="147"/>
      <c r="EH43" s="147"/>
      <c r="EI43" s="147"/>
      <c r="EJ43" s="147"/>
      <c r="EK43" s="147"/>
      <c r="EL43" s="147"/>
      <c r="EM43" s="147"/>
      <c r="EN43" s="147"/>
      <c r="EO43" s="147"/>
      <c r="EP43" s="147"/>
      <c r="EQ43" s="147"/>
      <c r="ER43" s="147"/>
      <c r="ES43" s="147"/>
      <c r="ET43" s="147"/>
      <c r="EU43" s="147"/>
      <c r="EV43" s="147"/>
      <c r="EW43" s="147"/>
      <c r="EX43" s="147"/>
      <c r="EY43" s="147"/>
      <c r="EZ43" s="147"/>
      <c r="FA43" s="147"/>
      <c r="FB43" s="147"/>
      <c r="FC43" s="147"/>
      <c r="FD43" s="147"/>
      <c r="FE43" s="147"/>
      <c r="FF43" s="147"/>
      <c r="FG43" s="147"/>
      <c r="FH43" s="147"/>
      <c r="FI43" s="147"/>
      <c r="FJ43" s="147"/>
      <c r="FK43" s="147"/>
      <c r="FL43" s="147"/>
      <c r="FM43" s="147"/>
      <c r="FN43" s="147"/>
      <c r="FO43" s="147"/>
      <c r="FP43" s="147"/>
      <c r="FQ43" s="147"/>
      <c r="FR43" s="147"/>
      <c r="FS43" s="147"/>
      <c r="FT43" s="147"/>
      <c r="FU43" s="147"/>
      <c r="FV43" s="147"/>
      <c r="FW43" s="147"/>
      <c r="FX43" s="147"/>
      <c r="FY43" s="147"/>
      <c r="FZ43" s="147"/>
      <c r="GA43" s="147"/>
      <c r="GB43" s="147"/>
      <c r="GC43" s="147"/>
      <c r="GD43" s="147"/>
      <c r="GE43" s="147"/>
      <c r="GF43" s="147"/>
      <c r="GG43" s="147"/>
      <c r="GH43" s="147"/>
      <c r="GI43" s="147"/>
      <c r="GJ43" s="147"/>
      <c r="GK43" s="147"/>
      <c r="GL43" s="147"/>
      <c r="GM43" s="147"/>
      <c r="GN43" s="147"/>
      <c r="GO43" s="147"/>
      <c r="GP43" s="395"/>
      <c r="GQ43" s="147"/>
      <c r="GR43" s="147"/>
      <c r="GS43" s="147"/>
      <c r="GT43" s="147"/>
      <c r="GU43" s="147"/>
      <c r="GV43" s="147"/>
      <c r="GW43" s="147"/>
      <c r="GX43" s="147"/>
      <c r="GY43" s="147"/>
      <c r="GZ43" s="147"/>
      <c r="HA43" s="147"/>
      <c r="HB43" s="147"/>
      <c r="HC43" s="147"/>
      <c r="HD43" s="147"/>
      <c r="HE43" s="147"/>
      <c r="HF43" s="147"/>
      <c r="HG43" s="147"/>
      <c r="HH43" s="147"/>
      <c r="HI43" s="147"/>
      <c r="HJ43" s="147"/>
      <c r="HK43" s="147"/>
      <c r="HL43" s="147"/>
      <c r="HM43" s="147"/>
      <c r="HN43" s="147"/>
      <c r="HO43" s="147"/>
      <c r="HP43" s="147"/>
      <c r="HQ43" s="147"/>
      <c r="HR43" s="147"/>
      <c r="HS43" s="160"/>
      <c r="HT43" s="147"/>
      <c r="HU43" s="147"/>
      <c r="HV43" s="147"/>
      <c r="HW43" s="147"/>
      <c r="HX43" s="147"/>
      <c r="HY43" s="147"/>
      <c r="HZ43" s="147"/>
      <c r="IA43" s="147"/>
      <c r="IB43" s="147"/>
      <c r="IC43" s="147"/>
      <c r="ID43" s="147"/>
      <c r="IE43" s="147"/>
      <c r="IF43" s="147"/>
      <c r="IG43" s="147"/>
      <c r="IH43" s="147"/>
      <c r="II43" s="147"/>
      <c r="IJ43" s="147"/>
      <c r="IK43" s="147"/>
      <c r="IL43" s="147"/>
      <c r="IM43" s="147"/>
      <c r="IN43" s="147"/>
      <c r="IO43" s="147"/>
      <c r="IP43" s="160"/>
      <c r="IQ43" s="147"/>
      <c r="IR43" s="147"/>
      <c r="IS43" s="147"/>
      <c r="IT43" s="147"/>
      <c r="IU43" s="147"/>
      <c r="IV43" s="147"/>
      <c r="IW43" s="147"/>
      <c r="IX43" s="147"/>
      <c r="IY43" s="147"/>
      <c r="IZ43" s="147"/>
      <c r="JA43" s="147"/>
      <c r="JB43" s="147"/>
      <c r="JC43" s="398"/>
      <c r="JD43" s="398"/>
      <c r="JE43" s="400"/>
      <c r="JF43" s="400"/>
      <c r="JG43" s="147"/>
      <c r="JH43" s="147"/>
      <c r="JI43" s="147"/>
      <c r="JJ43" s="147"/>
      <c r="JK43" s="147"/>
      <c r="JL43" s="147"/>
      <c r="JM43" s="147"/>
      <c r="JN43" s="147"/>
      <c r="JO43" s="147"/>
      <c r="JP43" s="147"/>
      <c r="JQ43" s="147"/>
      <c r="JR43" s="147"/>
      <c r="JS43" s="147"/>
      <c r="JT43" s="165"/>
      <c r="JU43" s="147"/>
      <c r="JV43" s="147"/>
      <c r="JW43" s="147"/>
      <c r="JX43" s="147"/>
      <c r="JY43" s="147"/>
      <c r="JZ43" s="147"/>
      <c r="KA43" s="147"/>
      <c r="KB43" s="147"/>
      <c r="KC43" s="147"/>
      <c r="KD43" s="147"/>
      <c r="KE43" s="147"/>
      <c r="KF43" s="147"/>
      <c r="KG43" s="147"/>
      <c r="KH43" s="147"/>
      <c r="KI43" s="147"/>
      <c r="KJ43" s="147"/>
      <c r="KK43" s="147"/>
      <c r="KL43" s="393"/>
      <c r="KM43" s="147"/>
      <c r="KN43" s="147"/>
      <c r="KO43" s="147"/>
      <c r="KP43" s="147"/>
      <c r="KQ43" s="147"/>
      <c r="KR43" s="147"/>
      <c r="KS43" s="147"/>
      <c r="KT43" s="147"/>
      <c r="KU43" s="147"/>
      <c r="KV43" s="147"/>
      <c r="KW43" s="147"/>
      <c r="KX43" s="160"/>
      <c r="KY43" s="147"/>
      <c r="KZ43" s="147"/>
      <c r="LA43" s="147"/>
      <c r="LB43" s="407"/>
      <c r="LC43" s="147"/>
      <c r="LD43" s="147"/>
      <c r="LE43" s="147"/>
      <c r="LF43" s="147"/>
      <c r="LG43" s="147"/>
      <c r="LH43" s="147"/>
      <c r="LI43" s="147"/>
      <c r="LJ43" s="147"/>
      <c r="LK43" s="147"/>
      <c r="LL43" s="147"/>
      <c r="LM43" s="147"/>
      <c r="LN43" s="147"/>
      <c r="LO43" s="147"/>
      <c r="LP43" s="147"/>
      <c r="LQ43" s="147"/>
      <c r="LR43" s="147"/>
      <c r="LS43" s="147"/>
      <c r="LT43" s="147"/>
      <c r="LU43" s="147"/>
      <c r="LV43" s="147"/>
      <c r="LW43" s="147"/>
      <c r="LX43" s="147"/>
      <c r="LY43" s="147"/>
      <c r="LZ43" s="147"/>
      <c r="MA43" s="147"/>
      <c r="MB43" s="147"/>
      <c r="MC43" s="403"/>
      <c r="MD43" s="147"/>
      <c r="ME43" s="147"/>
      <c r="MF43" s="147"/>
      <c r="MG43" s="147"/>
      <c r="MH43" s="147"/>
      <c r="MI43" s="147"/>
      <c r="MJ43" s="147"/>
      <c r="MK43" s="147"/>
      <c r="ML43" s="147"/>
      <c r="MM43" s="147"/>
      <c r="MN43" s="147"/>
      <c r="MO43" s="147"/>
      <c r="MP43" s="147"/>
      <c r="MQ43" s="147"/>
      <c r="MR43" s="147"/>
      <c r="MS43" s="147"/>
      <c r="MT43" s="147"/>
      <c r="MU43" s="147"/>
      <c r="MV43" s="147"/>
      <c r="MW43" s="147"/>
      <c r="MX43" s="147"/>
      <c r="MY43" s="147"/>
      <c r="MZ43" s="147"/>
      <c r="NA43" s="147"/>
      <c r="NB43" s="147"/>
      <c r="NC43" s="147"/>
      <c r="ND43" s="147"/>
      <c r="NE43" s="147"/>
      <c r="NF43" s="147"/>
      <c r="NG43" s="147"/>
      <c r="NH43" s="147"/>
      <c r="NI43" s="147"/>
      <c r="NJ43" s="147"/>
      <c r="NK43" s="147"/>
      <c r="NL43" s="147"/>
      <c r="NM43" s="147"/>
      <c r="NN43" s="147"/>
      <c r="NO43" s="147"/>
      <c r="NP43" s="147"/>
      <c r="NQ43" s="173"/>
      <c r="NR43" s="147"/>
      <c r="NS43" s="147"/>
      <c r="NT43" s="147"/>
      <c r="NU43" s="147"/>
      <c r="NV43" s="147"/>
    </row>
    <row r="44" s="105" customFormat="1" ht="13.5" customHeight="1" spans="1:386">
      <c r="A44" s="376"/>
      <c r="B44" s="377"/>
      <c r="C44" s="124"/>
      <c r="D44" s="366" t="s">
        <v>20</v>
      </c>
      <c r="E44" s="123"/>
      <c r="F44" s="367"/>
      <c r="G44" s="367"/>
      <c r="H44" s="367"/>
      <c r="I44" s="367"/>
      <c r="J44" s="367"/>
      <c r="K44" s="367"/>
      <c r="L44" s="367"/>
      <c r="M44" s="367"/>
      <c r="N44" s="367"/>
      <c r="O44" s="367"/>
      <c r="P44" s="367"/>
      <c r="Q44" s="367"/>
      <c r="R44" s="367"/>
      <c r="S44" s="382"/>
      <c r="T44" s="382"/>
      <c r="U44" s="367"/>
      <c r="V44" s="382"/>
      <c r="W44" s="367"/>
      <c r="X44" s="367"/>
      <c r="Y44" s="367"/>
      <c r="Z44" s="367"/>
      <c r="AA44" s="367"/>
      <c r="AB44" s="367"/>
      <c r="AC44" s="367"/>
      <c r="AD44" s="367"/>
      <c r="AE44" s="367"/>
      <c r="AF44" s="367"/>
      <c r="AG44" s="367"/>
      <c r="AH44" s="382"/>
      <c r="AI44" s="367"/>
      <c r="AJ44" s="367"/>
      <c r="AK44" s="367"/>
      <c r="AL44" s="367"/>
      <c r="AM44" s="367"/>
      <c r="AN44" s="367"/>
      <c r="AO44" s="367"/>
      <c r="AP44" s="367"/>
      <c r="AQ44" s="367"/>
      <c r="AR44" s="367"/>
      <c r="AS44" s="367"/>
      <c r="AT44" s="367"/>
      <c r="AU44" s="367"/>
      <c r="AV44" s="367"/>
      <c r="AW44" s="367"/>
      <c r="AX44" s="367"/>
      <c r="AY44" s="367"/>
      <c r="AZ44" s="367"/>
      <c r="BA44" s="367"/>
      <c r="BB44" s="367"/>
      <c r="BC44" s="367"/>
      <c r="BD44" s="367"/>
      <c r="BE44" s="367"/>
      <c r="BF44" s="367"/>
      <c r="BG44" s="367"/>
      <c r="BH44" s="367"/>
      <c r="BI44" s="367"/>
      <c r="BJ44" s="367"/>
      <c r="BK44" s="367"/>
      <c r="BL44" s="367"/>
      <c r="BM44" s="367"/>
      <c r="BN44" s="367"/>
      <c r="BO44" s="367"/>
      <c r="BP44" s="367"/>
      <c r="BQ44" s="367"/>
      <c r="BR44" s="367"/>
      <c r="BS44" s="367"/>
      <c r="BT44" s="386"/>
      <c r="BU44" s="148"/>
      <c r="BV44" s="148"/>
      <c r="BW44" s="148"/>
      <c r="BX44" s="148"/>
      <c r="BY44" s="148"/>
      <c r="BZ44" s="148"/>
      <c r="CA44" s="148"/>
      <c r="CB44" s="148"/>
      <c r="CC44" s="148"/>
      <c r="CD44" s="148"/>
      <c r="CE44" s="148"/>
      <c r="CF44" s="148"/>
      <c r="CG44" s="148"/>
      <c r="CH44" s="148"/>
      <c r="CI44" s="148"/>
      <c r="CJ44" s="148"/>
      <c r="CK44" s="148"/>
      <c r="CN44" s="389"/>
      <c r="CO44" s="148"/>
      <c r="CP44" s="148"/>
      <c r="CQ44" s="148"/>
      <c r="CR44" s="148"/>
      <c r="CS44" s="148"/>
      <c r="CT44" s="148"/>
      <c r="CU44" s="148"/>
      <c r="CV44" s="148"/>
      <c r="CW44" s="148"/>
      <c r="CX44" s="148"/>
      <c r="CY44" s="148"/>
      <c r="CZ44" s="148"/>
      <c r="DA44" s="148"/>
      <c r="DB44" s="148"/>
      <c r="DC44" s="148"/>
      <c r="DD44" s="148"/>
      <c r="DE44" s="148"/>
      <c r="DF44" s="148"/>
      <c r="DG44" s="148"/>
      <c r="DH44" s="148"/>
      <c r="DI44" s="148"/>
      <c r="DJ44" s="148"/>
      <c r="DK44" s="148"/>
      <c r="DL44" s="148"/>
      <c r="DM44" s="148"/>
      <c r="DN44" s="148"/>
      <c r="DO44" s="148"/>
      <c r="DP44" s="148"/>
      <c r="DQ44" s="148"/>
      <c r="DR44" s="148"/>
      <c r="DS44" s="148"/>
      <c r="DT44" s="148"/>
      <c r="DU44" s="148"/>
      <c r="DV44" s="148"/>
      <c r="DW44" s="148"/>
      <c r="DX44" s="148"/>
      <c r="DY44" s="148"/>
      <c r="DZ44" s="148"/>
      <c r="EA44" s="148"/>
      <c r="EB44" s="148"/>
      <c r="EC44" s="148"/>
      <c r="ED44" s="148"/>
      <c r="EE44" s="148"/>
      <c r="EF44" s="148"/>
      <c r="EG44" s="148"/>
      <c r="EH44" s="148"/>
      <c r="EI44" s="148"/>
      <c r="EJ44" s="148"/>
      <c r="EK44" s="148"/>
      <c r="EL44" s="148"/>
      <c r="EM44" s="148"/>
      <c r="EN44" s="148"/>
      <c r="EO44" s="148"/>
      <c r="EP44" s="148"/>
      <c r="EQ44" s="148"/>
      <c r="ER44" s="148"/>
      <c r="ES44" s="148"/>
      <c r="ET44" s="148"/>
      <c r="EU44" s="148"/>
      <c r="EV44" s="148"/>
      <c r="EW44" s="148"/>
      <c r="EX44" s="148"/>
      <c r="EY44" s="148"/>
      <c r="EZ44" s="148"/>
      <c r="FA44" s="148"/>
      <c r="FB44" s="148"/>
      <c r="FC44" s="148"/>
      <c r="FD44" s="148"/>
      <c r="FE44" s="148"/>
      <c r="FF44" s="148"/>
      <c r="FG44" s="148"/>
      <c r="FH44" s="148"/>
      <c r="FI44" s="148"/>
      <c r="FJ44" s="148"/>
      <c r="FK44" s="148"/>
      <c r="FL44" s="148"/>
      <c r="FM44" s="148"/>
      <c r="FN44" s="148"/>
      <c r="FO44" s="148"/>
      <c r="FP44" s="148"/>
      <c r="FQ44" s="148"/>
      <c r="FR44" s="148"/>
      <c r="FS44" s="148"/>
      <c r="FT44" s="148"/>
      <c r="FU44" s="148"/>
      <c r="FV44" s="148"/>
      <c r="FW44" s="148"/>
      <c r="FX44" s="148"/>
      <c r="FY44" s="148"/>
      <c r="FZ44" s="148"/>
      <c r="GA44" s="148"/>
      <c r="GB44" s="148"/>
      <c r="GC44" s="148"/>
      <c r="GD44" s="148">
        <v>1</v>
      </c>
      <c r="GE44" s="148"/>
      <c r="GF44" s="148"/>
      <c r="GG44" s="148"/>
      <c r="GH44" s="148"/>
      <c r="GI44" s="148"/>
      <c r="GJ44" s="148"/>
      <c r="GK44" s="148"/>
      <c r="GL44" s="148"/>
      <c r="GM44" s="148"/>
      <c r="GN44" s="148"/>
      <c r="GO44" s="148"/>
      <c r="GP44" s="396"/>
      <c r="GQ44" s="148"/>
      <c r="GR44" s="148"/>
      <c r="GS44" s="148"/>
      <c r="GT44" s="148"/>
      <c r="GU44" s="148"/>
      <c r="GV44" s="148"/>
      <c r="GW44" s="148"/>
      <c r="GX44" s="148"/>
      <c r="GY44" s="148"/>
      <c r="GZ44" s="148"/>
      <c r="HA44" s="148"/>
      <c r="HB44" s="148"/>
      <c r="HC44" s="148"/>
      <c r="HD44" s="148"/>
      <c r="HE44" s="148"/>
      <c r="HF44" s="148"/>
      <c r="HG44" s="148"/>
      <c r="HH44" s="148"/>
      <c r="HI44" s="148"/>
      <c r="HJ44" s="148"/>
      <c r="HK44" s="148"/>
      <c r="HL44" s="148"/>
      <c r="HM44" s="148"/>
      <c r="HN44" s="148"/>
      <c r="HO44" s="148"/>
      <c r="HP44" s="148"/>
      <c r="HQ44" s="148"/>
      <c r="HR44" s="148"/>
      <c r="HS44" s="161"/>
      <c r="HT44" s="148"/>
      <c r="HU44" s="148"/>
      <c r="HV44" s="148"/>
      <c r="HW44" s="148"/>
      <c r="HX44" s="148"/>
      <c r="HY44" s="148"/>
      <c r="HZ44" s="148"/>
      <c r="IA44" s="148"/>
      <c r="IB44" s="148"/>
      <c r="IC44" s="148"/>
      <c r="ID44" s="148"/>
      <c r="IE44" s="148"/>
      <c r="IF44" s="148"/>
      <c r="IG44" s="148"/>
      <c r="IH44" s="148"/>
      <c r="II44" s="148"/>
      <c r="IJ44" s="148"/>
      <c r="IK44" s="148"/>
      <c r="IL44" s="148"/>
      <c r="IM44" s="148"/>
      <c r="IN44" s="148"/>
      <c r="IO44" s="148"/>
      <c r="IP44" s="161"/>
      <c r="IQ44" s="148"/>
      <c r="IR44" s="148"/>
      <c r="IS44" s="148"/>
      <c r="IT44" s="148"/>
      <c r="IU44" s="148"/>
      <c r="IV44" s="148"/>
      <c r="IW44" s="148"/>
      <c r="IX44" s="148"/>
      <c r="IY44" s="148"/>
      <c r="IZ44" s="148"/>
      <c r="JA44" s="148"/>
      <c r="JB44" s="148"/>
      <c r="JC44" s="399"/>
      <c r="JD44" s="399"/>
      <c r="JE44" s="400"/>
      <c r="JF44" s="400"/>
      <c r="JG44" s="148"/>
      <c r="JH44" s="148"/>
      <c r="JI44" s="148"/>
      <c r="JJ44" s="148"/>
      <c r="JK44" s="148"/>
      <c r="JL44" s="148"/>
      <c r="JM44" s="148"/>
      <c r="JN44" s="148"/>
      <c r="JO44" s="148"/>
      <c r="JP44" s="148"/>
      <c r="JQ44" s="148"/>
      <c r="JR44" s="148"/>
      <c r="JS44" s="148"/>
      <c r="JT44" s="166"/>
      <c r="JU44" s="148"/>
      <c r="JV44" s="148"/>
      <c r="JW44" s="148"/>
      <c r="JX44" s="148"/>
      <c r="JY44" s="148"/>
      <c r="JZ44" s="148"/>
      <c r="KA44" s="148"/>
      <c r="KB44" s="148"/>
      <c r="KC44" s="148"/>
      <c r="KD44" s="148"/>
      <c r="KE44" s="148"/>
      <c r="KF44" s="148"/>
      <c r="KG44" s="148"/>
      <c r="KH44" s="148"/>
      <c r="KI44" s="148"/>
      <c r="KJ44" s="148"/>
      <c r="KK44" s="148"/>
      <c r="KL44" s="405"/>
      <c r="KM44" s="148"/>
      <c r="KN44" s="148"/>
      <c r="KO44" s="148"/>
      <c r="KP44" s="148"/>
      <c r="KQ44" s="148"/>
      <c r="KR44" s="148"/>
      <c r="KS44" s="148"/>
      <c r="KT44" s="148"/>
      <c r="KU44" s="148"/>
      <c r="KV44" s="148"/>
      <c r="KW44" s="148"/>
      <c r="KX44" s="161"/>
      <c r="KY44" s="148"/>
      <c r="KZ44" s="148"/>
      <c r="LA44" s="148"/>
      <c r="LB44" s="409"/>
      <c r="LC44" s="148"/>
      <c r="LD44" s="148"/>
      <c r="LE44" s="148"/>
      <c r="LF44" s="148"/>
      <c r="LG44" s="148"/>
      <c r="LH44" s="148"/>
      <c r="LI44" s="148"/>
      <c r="LJ44" s="148"/>
      <c r="LK44" s="148"/>
      <c r="LL44" s="148"/>
      <c r="LM44" s="148"/>
      <c r="LN44" s="148"/>
      <c r="LO44" s="148"/>
      <c r="LP44" s="148"/>
      <c r="LQ44" s="148"/>
      <c r="LR44" s="148"/>
      <c r="LS44" s="148"/>
      <c r="LT44" s="148"/>
      <c r="LU44" s="148"/>
      <c r="LV44" s="148"/>
      <c r="LW44" s="148"/>
      <c r="LX44" s="148"/>
      <c r="LY44" s="148"/>
      <c r="LZ44" s="148"/>
      <c r="MA44" s="148"/>
      <c r="MB44" s="148"/>
      <c r="MC44" s="404"/>
      <c r="MD44" s="148"/>
      <c r="ME44" s="148"/>
      <c r="MF44" s="148"/>
      <c r="MG44" s="148"/>
      <c r="MH44" s="148"/>
      <c r="MI44" s="148"/>
      <c r="MJ44" s="148"/>
      <c r="MK44" s="148"/>
      <c r="ML44" s="148"/>
      <c r="MM44" s="148"/>
      <c r="MN44" s="148"/>
      <c r="MO44" s="148"/>
      <c r="MP44" s="148"/>
      <c r="MQ44" s="148"/>
      <c r="MR44" s="148"/>
      <c r="MS44" s="148"/>
      <c r="MT44" s="148"/>
      <c r="MU44" s="148"/>
      <c r="MV44" s="148"/>
      <c r="MW44" s="148"/>
      <c r="MX44" s="148"/>
      <c r="MY44" s="148"/>
      <c r="MZ44" s="148"/>
      <c r="NA44" s="148"/>
      <c r="NB44" s="148"/>
      <c r="NC44" s="148"/>
      <c r="ND44" s="148"/>
      <c r="NE44" s="148"/>
      <c r="NF44" s="148"/>
      <c r="NG44" s="148"/>
      <c r="NH44" s="148"/>
      <c r="NI44" s="148"/>
      <c r="NJ44" s="148"/>
      <c r="NK44" s="148"/>
      <c r="NL44" s="148">
        <v>1</v>
      </c>
      <c r="NM44" s="148"/>
      <c r="NN44" s="148"/>
      <c r="NO44" s="148"/>
      <c r="NP44" s="148"/>
      <c r="NQ44" s="174"/>
      <c r="NR44" s="148"/>
      <c r="NS44" s="148"/>
      <c r="NT44" s="148"/>
      <c r="NU44" s="148"/>
      <c r="NV44" s="148"/>
    </row>
    <row r="45" s="104" customFormat="1" ht="13.5" customHeight="1" spans="1:386">
      <c r="A45" s="378"/>
      <c r="B45" s="375"/>
      <c r="C45" s="119"/>
      <c r="D45" s="363" t="s">
        <v>21</v>
      </c>
      <c r="E45" s="112"/>
      <c r="F45" s="364">
        <v>5</v>
      </c>
      <c r="G45" s="364">
        <f t="shared" ref="G45:BO45" si="43">F45+G42-G44-G43</f>
        <v>5</v>
      </c>
      <c r="H45" s="364">
        <f t="shared" si="43"/>
        <v>5</v>
      </c>
      <c r="I45" s="364">
        <f t="shared" si="43"/>
        <v>5</v>
      </c>
      <c r="J45" s="364">
        <f t="shared" si="43"/>
        <v>5</v>
      </c>
      <c r="K45" s="364">
        <f t="shared" si="43"/>
        <v>5</v>
      </c>
      <c r="L45" s="364">
        <f t="shared" si="43"/>
        <v>5</v>
      </c>
      <c r="M45" s="364">
        <f t="shared" si="43"/>
        <v>5</v>
      </c>
      <c r="N45" s="364">
        <f t="shared" si="43"/>
        <v>5</v>
      </c>
      <c r="O45" s="364">
        <f t="shared" si="43"/>
        <v>5</v>
      </c>
      <c r="P45" s="364">
        <f t="shared" si="43"/>
        <v>5</v>
      </c>
      <c r="Q45" s="364">
        <f t="shared" si="43"/>
        <v>5</v>
      </c>
      <c r="R45" s="364">
        <f t="shared" si="43"/>
        <v>5</v>
      </c>
      <c r="S45" s="381">
        <f t="shared" si="43"/>
        <v>5</v>
      </c>
      <c r="T45" s="381">
        <f t="shared" si="43"/>
        <v>5</v>
      </c>
      <c r="U45" s="364">
        <f t="shared" si="43"/>
        <v>5</v>
      </c>
      <c r="V45" s="381">
        <f t="shared" si="43"/>
        <v>5</v>
      </c>
      <c r="W45" s="364">
        <f t="shared" si="43"/>
        <v>5</v>
      </c>
      <c r="X45" s="364">
        <f t="shared" si="43"/>
        <v>5</v>
      </c>
      <c r="Y45" s="364">
        <f t="shared" si="43"/>
        <v>5</v>
      </c>
      <c r="Z45" s="364">
        <f t="shared" si="43"/>
        <v>5</v>
      </c>
      <c r="AA45" s="364">
        <f t="shared" si="43"/>
        <v>5</v>
      </c>
      <c r="AB45" s="364">
        <f t="shared" si="43"/>
        <v>5</v>
      </c>
      <c r="AC45" s="364">
        <f t="shared" si="43"/>
        <v>5</v>
      </c>
      <c r="AD45" s="41">
        <f t="shared" si="43"/>
        <v>5</v>
      </c>
      <c r="AE45" s="41">
        <f t="shared" si="43"/>
        <v>5</v>
      </c>
      <c r="AF45" s="41">
        <f t="shared" si="43"/>
        <v>5</v>
      </c>
      <c r="AG45" s="41">
        <f t="shared" si="43"/>
        <v>5</v>
      </c>
      <c r="AH45" s="41">
        <f t="shared" si="43"/>
        <v>5</v>
      </c>
      <c r="AI45" s="41">
        <f t="shared" si="43"/>
        <v>5</v>
      </c>
      <c r="AJ45" s="41">
        <f t="shared" si="43"/>
        <v>5</v>
      </c>
      <c r="AK45" s="41">
        <f t="shared" si="43"/>
        <v>5</v>
      </c>
      <c r="AL45" s="41">
        <f t="shared" si="43"/>
        <v>5</v>
      </c>
      <c r="AM45" s="41">
        <f t="shared" si="43"/>
        <v>5</v>
      </c>
      <c r="AN45" s="41">
        <f t="shared" si="43"/>
        <v>5</v>
      </c>
      <c r="AO45" s="41">
        <f t="shared" si="43"/>
        <v>5</v>
      </c>
      <c r="AP45" s="41">
        <f t="shared" si="43"/>
        <v>5</v>
      </c>
      <c r="AQ45" s="41">
        <f t="shared" si="43"/>
        <v>5</v>
      </c>
      <c r="AR45" s="41">
        <f t="shared" si="43"/>
        <v>5</v>
      </c>
      <c r="AS45" s="41">
        <f t="shared" si="43"/>
        <v>5</v>
      </c>
      <c r="AT45" s="41">
        <f t="shared" si="43"/>
        <v>5</v>
      </c>
      <c r="AU45" s="41">
        <f t="shared" si="43"/>
        <v>5</v>
      </c>
      <c r="AV45" s="41">
        <f t="shared" si="43"/>
        <v>5</v>
      </c>
      <c r="AW45" s="41">
        <f t="shared" si="43"/>
        <v>5</v>
      </c>
      <c r="AX45" s="41">
        <f t="shared" si="43"/>
        <v>5</v>
      </c>
      <c r="AY45" s="41">
        <f t="shared" si="43"/>
        <v>5</v>
      </c>
      <c r="AZ45" s="41">
        <f t="shared" si="43"/>
        <v>5</v>
      </c>
      <c r="BA45" s="41">
        <f t="shared" si="43"/>
        <v>5</v>
      </c>
      <c r="BB45" s="41">
        <f t="shared" si="43"/>
        <v>5</v>
      </c>
      <c r="BC45" s="41">
        <f t="shared" si="43"/>
        <v>5</v>
      </c>
      <c r="BD45" s="41">
        <f t="shared" si="43"/>
        <v>5</v>
      </c>
      <c r="BE45" s="41">
        <f t="shared" si="43"/>
        <v>5</v>
      </c>
      <c r="BF45" s="41">
        <f t="shared" si="43"/>
        <v>5</v>
      </c>
      <c r="BG45" s="41">
        <f t="shared" si="43"/>
        <v>5</v>
      </c>
      <c r="BH45" s="41">
        <f t="shared" si="43"/>
        <v>5</v>
      </c>
      <c r="BI45" s="41">
        <f t="shared" si="43"/>
        <v>5</v>
      </c>
      <c r="BJ45" s="41">
        <f t="shared" si="43"/>
        <v>5</v>
      </c>
      <c r="BK45" s="41">
        <f t="shared" si="43"/>
        <v>5</v>
      </c>
      <c r="BL45" s="41">
        <f t="shared" si="43"/>
        <v>5</v>
      </c>
      <c r="BM45" s="41">
        <f t="shared" si="43"/>
        <v>5</v>
      </c>
      <c r="BN45" s="41">
        <f t="shared" si="43"/>
        <v>5</v>
      </c>
      <c r="BO45" s="41">
        <f t="shared" si="43"/>
        <v>5</v>
      </c>
      <c r="BP45" s="41">
        <v>7</v>
      </c>
      <c r="BQ45" s="41">
        <f t="shared" ref="BQ45:CM45" si="44">BP45+BQ42-BQ44-BQ43</f>
        <v>7</v>
      </c>
      <c r="BR45" s="41">
        <f t="shared" si="44"/>
        <v>7</v>
      </c>
      <c r="BS45" s="41">
        <f t="shared" si="44"/>
        <v>7</v>
      </c>
      <c r="BT45" s="66">
        <f t="shared" si="44"/>
        <v>7</v>
      </c>
      <c r="BU45" s="41">
        <f t="shared" si="44"/>
        <v>7</v>
      </c>
      <c r="BV45" s="41">
        <f t="shared" si="44"/>
        <v>7</v>
      </c>
      <c r="BW45" s="41">
        <f t="shared" si="44"/>
        <v>7</v>
      </c>
      <c r="BX45" s="41">
        <f t="shared" si="44"/>
        <v>7</v>
      </c>
      <c r="BY45" s="41">
        <f t="shared" si="44"/>
        <v>7</v>
      </c>
      <c r="BZ45" s="41">
        <f t="shared" si="44"/>
        <v>7</v>
      </c>
      <c r="CA45" s="41">
        <f t="shared" si="44"/>
        <v>7</v>
      </c>
      <c r="CB45" s="41">
        <f t="shared" si="44"/>
        <v>7</v>
      </c>
      <c r="CC45" s="41">
        <f t="shared" si="44"/>
        <v>7</v>
      </c>
      <c r="CD45" s="41">
        <f t="shared" si="44"/>
        <v>7</v>
      </c>
      <c r="CE45" s="41">
        <f t="shared" si="44"/>
        <v>7</v>
      </c>
      <c r="CF45" s="41">
        <f t="shared" si="44"/>
        <v>7</v>
      </c>
      <c r="CG45" s="41">
        <f t="shared" si="44"/>
        <v>7</v>
      </c>
      <c r="CH45" s="41">
        <f t="shared" si="44"/>
        <v>7</v>
      </c>
      <c r="CI45" s="41">
        <f t="shared" si="44"/>
        <v>7</v>
      </c>
      <c r="CJ45" s="41">
        <f t="shared" si="44"/>
        <v>7</v>
      </c>
      <c r="CK45" s="41">
        <f t="shared" si="44"/>
        <v>7</v>
      </c>
      <c r="CL45" s="75">
        <f t="shared" si="44"/>
        <v>7</v>
      </c>
      <c r="CM45" s="390">
        <f t="shared" si="44"/>
        <v>7</v>
      </c>
      <c r="CN45" s="388"/>
      <c r="CO45" s="391">
        <v>5</v>
      </c>
      <c r="CP45" s="391">
        <v>5</v>
      </c>
      <c r="CQ45" s="391">
        <v>5</v>
      </c>
      <c r="CR45" s="391">
        <v>5</v>
      </c>
      <c r="CS45" s="391">
        <v>5</v>
      </c>
      <c r="CT45" s="391">
        <v>5</v>
      </c>
      <c r="CU45" s="391">
        <v>5</v>
      </c>
      <c r="CV45" s="391">
        <v>5</v>
      </c>
      <c r="CW45" s="391">
        <v>5</v>
      </c>
      <c r="CX45" s="391">
        <v>5</v>
      </c>
      <c r="CY45" s="391">
        <v>5</v>
      </c>
      <c r="CZ45" s="391">
        <v>5</v>
      </c>
      <c r="DA45" s="391">
        <v>5</v>
      </c>
      <c r="DB45" s="391">
        <v>5</v>
      </c>
      <c r="DC45" s="391">
        <v>5</v>
      </c>
      <c r="DD45" s="391">
        <v>5</v>
      </c>
      <c r="DE45" s="391">
        <v>5</v>
      </c>
      <c r="DF45" s="391">
        <v>5</v>
      </c>
      <c r="DG45" s="391">
        <v>5</v>
      </c>
      <c r="DH45" s="391">
        <v>5</v>
      </c>
      <c r="DI45" s="391">
        <v>5</v>
      </c>
      <c r="DJ45" s="391">
        <v>5</v>
      </c>
      <c r="DK45" s="391">
        <v>5</v>
      </c>
      <c r="DL45" s="147">
        <v>5</v>
      </c>
      <c r="DM45" s="147">
        <v>5</v>
      </c>
      <c r="DN45" s="147">
        <v>5</v>
      </c>
      <c r="DO45" s="147">
        <v>5</v>
      </c>
      <c r="DP45" s="147">
        <v>5</v>
      </c>
      <c r="DQ45" s="147">
        <v>5</v>
      </c>
      <c r="DR45" s="147">
        <v>5</v>
      </c>
      <c r="DS45" s="147">
        <v>5</v>
      </c>
      <c r="DT45" s="147">
        <v>5</v>
      </c>
      <c r="DU45" s="147">
        <v>5</v>
      </c>
      <c r="DV45" s="147">
        <v>5</v>
      </c>
      <c r="DW45" s="147">
        <v>5</v>
      </c>
      <c r="DX45" s="147">
        <v>5</v>
      </c>
      <c r="DY45" s="147">
        <v>5</v>
      </c>
      <c r="DZ45" s="147">
        <v>5</v>
      </c>
      <c r="EA45" s="147">
        <v>5</v>
      </c>
      <c r="EB45" s="147">
        <v>5</v>
      </c>
      <c r="EC45" s="147">
        <v>5</v>
      </c>
      <c r="ED45" s="147">
        <v>5</v>
      </c>
      <c r="EE45" s="147">
        <v>5</v>
      </c>
      <c r="EF45" s="147">
        <v>5</v>
      </c>
      <c r="EG45" s="147">
        <v>5</v>
      </c>
      <c r="EH45" s="147">
        <v>5</v>
      </c>
      <c r="EI45" s="147">
        <v>5</v>
      </c>
      <c r="EJ45" s="147">
        <v>5</v>
      </c>
      <c r="EK45" s="147">
        <v>5</v>
      </c>
      <c r="EL45" s="147">
        <v>5</v>
      </c>
      <c r="EM45" s="147">
        <v>5</v>
      </c>
      <c r="EN45" s="147">
        <v>5</v>
      </c>
      <c r="EO45" s="147">
        <v>5</v>
      </c>
      <c r="EP45" s="147">
        <v>5</v>
      </c>
      <c r="EQ45" s="147">
        <v>5</v>
      </c>
      <c r="ER45" s="147">
        <v>5</v>
      </c>
      <c r="ES45" s="147">
        <v>5</v>
      </c>
      <c r="ET45" s="147">
        <v>5</v>
      </c>
      <c r="EU45" s="147">
        <v>5</v>
      </c>
      <c r="EV45" s="147">
        <v>5</v>
      </c>
      <c r="EW45" s="147">
        <v>5</v>
      </c>
      <c r="EX45" s="147">
        <v>5</v>
      </c>
      <c r="EY45" s="147">
        <v>5</v>
      </c>
      <c r="EZ45" s="147">
        <v>5</v>
      </c>
      <c r="FA45" s="147">
        <v>5</v>
      </c>
      <c r="FB45" s="147">
        <v>5</v>
      </c>
      <c r="FC45" s="147">
        <v>5</v>
      </c>
      <c r="FD45" s="147">
        <v>5</v>
      </c>
      <c r="FE45" s="147">
        <v>5</v>
      </c>
      <c r="FF45" s="147">
        <v>5</v>
      </c>
      <c r="FG45" s="147">
        <v>5</v>
      </c>
      <c r="FH45" s="147">
        <v>5</v>
      </c>
      <c r="FI45" s="147">
        <v>5</v>
      </c>
      <c r="FJ45" s="147">
        <v>5</v>
      </c>
      <c r="FK45" s="147">
        <v>5</v>
      </c>
      <c r="FL45" s="147">
        <v>5</v>
      </c>
      <c r="FM45" s="147">
        <v>5</v>
      </c>
      <c r="FN45" s="147">
        <v>5</v>
      </c>
      <c r="FO45" s="147">
        <v>5</v>
      </c>
      <c r="FP45" s="147">
        <v>5</v>
      </c>
      <c r="FQ45" s="147">
        <v>5</v>
      </c>
      <c r="FR45" s="147">
        <v>5</v>
      </c>
      <c r="FS45" s="147">
        <v>5</v>
      </c>
      <c r="FT45" s="147">
        <v>5</v>
      </c>
      <c r="FU45" s="147">
        <v>5</v>
      </c>
      <c r="FV45" s="147">
        <v>5</v>
      </c>
      <c r="FW45" s="147">
        <v>5</v>
      </c>
      <c r="FX45" s="147">
        <v>5</v>
      </c>
      <c r="FY45" s="147">
        <v>5</v>
      </c>
      <c r="FZ45" s="147">
        <v>5</v>
      </c>
      <c r="GA45" s="147">
        <v>5</v>
      </c>
      <c r="GB45" s="393">
        <v>5</v>
      </c>
      <c r="GC45" s="147">
        <v>5</v>
      </c>
      <c r="GD45" s="147">
        <v>4</v>
      </c>
      <c r="GE45" s="147">
        <v>4</v>
      </c>
      <c r="GF45" s="147">
        <f t="shared" ref="GF45:GT45" si="45">GE45-GF44</f>
        <v>4</v>
      </c>
      <c r="GG45" s="147">
        <f t="shared" si="45"/>
        <v>4</v>
      </c>
      <c r="GH45" s="147">
        <f t="shared" si="45"/>
        <v>4</v>
      </c>
      <c r="GI45" s="147">
        <f t="shared" si="45"/>
        <v>4</v>
      </c>
      <c r="GJ45" s="147">
        <f t="shared" si="45"/>
        <v>4</v>
      </c>
      <c r="GK45" s="147">
        <f t="shared" si="45"/>
        <v>4</v>
      </c>
      <c r="GL45" s="147">
        <f t="shared" si="45"/>
        <v>4</v>
      </c>
      <c r="GM45" s="147">
        <f t="shared" si="45"/>
        <v>4</v>
      </c>
      <c r="GN45" s="147">
        <f t="shared" si="45"/>
        <v>4</v>
      </c>
      <c r="GO45" s="147">
        <f>GP45-GO44</f>
        <v>4</v>
      </c>
      <c r="GP45" s="395">
        <f>GM45-GP44</f>
        <v>4</v>
      </c>
      <c r="GQ45" s="147">
        <f>GO45-GQ44</f>
        <v>4</v>
      </c>
      <c r="GR45" s="147">
        <f t="shared" ref="GR45:IA45" si="46">GQ45-GR44</f>
        <v>4</v>
      </c>
      <c r="GS45" s="147">
        <f t="shared" si="46"/>
        <v>4</v>
      </c>
      <c r="GT45" s="147">
        <f t="shared" si="46"/>
        <v>4</v>
      </c>
      <c r="GU45" s="147">
        <f t="shared" si="46"/>
        <v>4</v>
      </c>
      <c r="GV45" s="147">
        <f t="shared" si="46"/>
        <v>4</v>
      </c>
      <c r="GW45" s="147">
        <f t="shared" si="46"/>
        <v>4</v>
      </c>
      <c r="GX45" s="147">
        <f t="shared" si="46"/>
        <v>4</v>
      </c>
      <c r="GY45" s="147">
        <f t="shared" si="46"/>
        <v>4</v>
      </c>
      <c r="GZ45" s="147">
        <f t="shared" si="46"/>
        <v>4</v>
      </c>
      <c r="HA45" s="147">
        <f t="shared" si="46"/>
        <v>4</v>
      </c>
      <c r="HB45" s="147">
        <f t="shared" si="46"/>
        <v>4</v>
      </c>
      <c r="HC45" s="147">
        <f t="shared" si="46"/>
        <v>4</v>
      </c>
      <c r="HD45" s="147">
        <f t="shared" si="46"/>
        <v>4</v>
      </c>
      <c r="HE45" s="147">
        <f t="shared" si="46"/>
        <v>4</v>
      </c>
      <c r="HF45" s="147">
        <f t="shared" si="46"/>
        <v>4</v>
      </c>
      <c r="HG45" s="147">
        <f t="shared" si="46"/>
        <v>4</v>
      </c>
      <c r="HH45" s="147">
        <f t="shared" si="46"/>
        <v>4</v>
      </c>
      <c r="HI45" s="147">
        <f t="shared" si="46"/>
        <v>4</v>
      </c>
      <c r="HJ45" s="147">
        <f t="shared" si="46"/>
        <v>4</v>
      </c>
      <c r="HK45" s="147">
        <f t="shared" si="46"/>
        <v>4</v>
      </c>
      <c r="HL45" s="147">
        <f t="shared" si="46"/>
        <v>4</v>
      </c>
      <c r="HM45" s="147">
        <f t="shared" si="46"/>
        <v>4</v>
      </c>
      <c r="HN45" s="147">
        <f t="shared" si="46"/>
        <v>4</v>
      </c>
      <c r="HO45" s="147">
        <f t="shared" si="46"/>
        <v>4</v>
      </c>
      <c r="HP45" s="147">
        <f t="shared" si="46"/>
        <v>4</v>
      </c>
      <c r="HQ45" s="147">
        <f t="shared" si="46"/>
        <v>4</v>
      </c>
      <c r="HR45" s="147">
        <f t="shared" si="46"/>
        <v>4</v>
      </c>
      <c r="HS45" s="160">
        <f>HQ45-HS44</f>
        <v>4</v>
      </c>
      <c r="HT45" s="147">
        <f>HR45-HT44</f>
        <v>4</v>
      </c>
      <c r="HU45" s="147">
        <f t="shared" ref="HU45:JB45" si="47">HT45-HU44</f>
        <v>4</v>
      </c>
      <c r="HV45" s="147">
        <f t="shared" si="47"/>
        <v>4</v>
      </c>
      <c r="HW45" s="147">
        <f t="shared" si="47"/>
        <v>4</v>
      </c>
      <c r="HX45" s="147">
        <f t="shared" si="47"/>
        <v>4</v>
      </c>
      <c r="HY45" s="147">
        <f t="shared" si="47"/>
        <v>4</v>
      </c>
      <c r="HZ45" s="147">
        <f t="shared" si="47"/>
        <v>4</v>
      </c>
      <c r="IA45" s="147">
        <f t="shared" si="47"/>
        <v>4</v>
      </c>
      <c r="IB45" s="147">
        <f t="shared" si="47"/>
        <v>4</v>
      </c>
      <c r="IC45" s="147">
        <f t="shared" si="47"/>
        <v>4</v>
      </c>
      <c r="ID45" s="147">
        <f t="shared" si="47"/>
        <v>4</v>
      </c>
      <c r="IE45" s="147">
        <f t="shared" si="47"/>
        <v>4</v>
      </c>
      <c r="IF45" s="147">
        <f t="shared" si="47"/>
        <v>4</v>
      </c>
      <c r="IG45" s="147">
        <f t="shared" si="47"/>
        <v>4</v>
      </c>
      <c r="IH45" s="147">
        <f t="shared" si="47"/>
        <v>4</v>
      </c>
      <c r="II45" s="147">
        <f t="shared" si="47"/>
        <v>4</v>
      </c>
      <c r="IJ45" s="147">
        <f t="shared" si="47"/>
        <v>4</v>
      </c>
      <c r="IK45" s="147">
        <f t="shared" si="47"/>
        <v>4</v>
      </c>
      <c r="IL45" s="147">
        <f t="shared" si="47"/>
        <v>4</v>
      </c>
      <c r="IM45" s="147">
        <f t="shared" si="47"/>
        <v>4</v>
      </c>
      <c r="IN45" s="147">
        <f t="shared" si="47"/>
        <v>4</v>
      </c>
      <c r="IO45" s="147">
        <f t="shared" si="47"/>
        <v>4</v>
      </c>
      <c r="IP45" s="160">
        <f t="shared" si="47"/>
        <v>4</v>
      </c>
      <c r="IQ45" s="147">
        <f t="shared" si="47"/>
        <v>4</v>
      </c>
      <c r="IR45" s="147">
        <f t="shared" si="47"/>
        <v>4</v>
      </c>
      <c r="IS45" s="147">
        <f t="shared" si="47"/>
        <v>4</v>
      </c>
      <c r="IT45" s="147">
        <f t="shared" si="47"/>
        <v>4</v>
      </c>
      <c r="IU45" s="147">
        <f t="shared" si="47"/>
        <v>4</v>
      </c>
      <c r="IV45" s="147">
        <f t="shared" si="47"/>
        <v>4</v>
      </c>
      <c r="IW45" s="147">
        <f t="shared" si="47"/>
        <v>4</v>
      </c>
      <c r="IX45" s="147">
        <f t="shared" si="47"/>
        <v>4</v>
      </c>
      <c r="IY45" s="147">
        <f t="shared" si="47"/>
        <v>4</v>
      </c>
      <c r="IZ45" s="147">
        <f t="shared" si="47"/>
        <v>4</v>
      </c>
      <c r="JA45" s="147">
        <f t="shared" si="47"/>
        <v>4</v>
      </c>
      <c r="JB45" s="147">
        <f t="shared" si="47"/>
        <v>4</v>
      </c>
      <c r="JC45" s="398">
        <v>4</v>
      </c>
      <c r="JD45" s="398"/>
      <c r="JE45" s="400">
        <v>4</v>
      </c>
      <c r="JF45" s="400"/>
      <c r="JG45" s="147">
        <f>JB45-JG44</f>
        <v>4</v>
      </c>
      <c r="JH45" s="147">
        <f t="shared" ref="JH45:JX45" si="48">JG45-JH44</f>
        <v>4</v>
      </c>
      <c r="JI45" s="147">
        <f t="shared" si="48"/>
        <v>4</v>
      </c>
      <c r="JJ45" s="147">
        <f t="shared" si="48"/>
        <v>4</v>
      </c>
      <c r="JK45" s="147">
        <f t="shared" si="48"/>
        <v>4</v>
      </c>
      <c r="JL45" s="147">
        <f t="shared" si="48"/>
        <v>4</v>
      </c>
      <c r="JM45" s="147">
        <f t="shared" si="48"/>
        <v>4</v>
      </c>
      <c r="JN45" s="147">
        <f t="shared" si="48"/>
        <v>4</v>
      </c>
      <c r="JO45" s="147">
        <f t="shared" si="48"/>
        <v>4</v>
      </c>
      <c r="JP45" s="147">
        <f t="shared" si="48"/>
        <v>4</v>
      </c>
      <c r="JQ45" s="147">
        <f t="shared" si="48"/>
        <v>4</v>
      </c>
      <c r="JR45" s="147">
        <f t="shared" si="48"/>
        <v>4</v>
      </c>
      <c r="JS45" s="147">
        <f t="shared" si="48"/>
        <v>4</v>
      </c>
      <c r="JT45" s="165">
        <v>4</v>
      </c>
      <c r="JU45" s="147">
        <f>JS45-JU44</f>
        <v>4</v>
      </c>
      <c r="JV45" s="147">
        <f t="shared" ref="JV45:KM45" si="49">JU45-JV44</f>
        <v>4</v>
      </c>
      <c r="JW45" s="147">
        <f t="shared" si="49"/>
        <v>4</v>
      </c>
      <c r="JX45" s="147">
        <f t="shared" si="49"/>
        <v>4</v>
      </c>
      <c r="JY45" s="147">
        <f t="shared" si="49"/>
        <v>4</v>
      </c>
      <c r="JZ45" s="147">
        <f t="shared" si="49"/>
        <v>4</v>
      </c>
      <c r="KA45" s="147">
        <f t="shared" si="49"/>
        <v>4</v>
      </c>
      <c r="KB45" s="147">
        <f t="shared" si="49"/>
        <v>4</v>
      </c>
      <c r="KC45" s="147">
        <f t="shared" si="49"/>
        <v>4</v>
      </c>
      <c r="KD45" s="147">
        <f t="shared" si="49"/>
        <v>4</v>
      </c>
      <c r="KE45" s="147">
        <f t="shared" si="49"/>
        <v>4</v>
      </c>
      <c r="KF45" s="147">
        <f t="shared" si="49"/>
        <v>4</v>
      </c>
      <c r="KG45" s="147">
        <f t="shared" si="49"/>
        <v>4</v>
      </c>
      <c r="KH45" s="147">
        <f t="shared" si="49"/>
        <v>4</v>
      </c>
      <c r="KI45" s="147">
        <f t="shared" si="49"/>
        <v>4</v>
      </c>
      <c r="KJ45" s="147">
        <f t="shared" si="49"/>
        <v>4</v>
      </c>
      <c r="KK45" s="147">
        <f t="shared" si="49"/>
        <v>4</v>
      </c>
      <c r="KL45" s="393">
        <v>4</v>
      </c>
      <c r="KM45" s="147">
        <f>KK45-KM44</f>
        <v>4</v>
      </c>
      <c r="KN45" s="147">
        <f t="shared" ref="KN45:MY45" si="50">KM45-KN44</f>
        <v>4</v>
      </c>
      <c r="KO45" s="147">
        <f t="shared" si="50"/>
        <v>4</v>
      </c>
      <c r="KP45" s="147">
        <f t="shared" si="50"/>
        <v>4</v>
      </c>
      <c r="KQ45" s="147">
        <f t="shared" si="50"/>
        <v>4</v>
      </c>
      <c r="KR45" s="147">
        <f t="shared" si="50"/>
        <v>4</v>
      </c>
      <c r="KS45" s="147">
        <f t="shared" si="50"/>
        <v>4</v>
      </c>
      <c r="KT45" s="147">
        <f t="shared" si="50"/>
        <v>4</v>
      </c>
      <c r="KU45" s="147">
        <f t="shared" si="50"/>
        <v>4</v>
      </c>
      <c r="KV45" s="147">
        <f t="shared" si="50"/>
        <v>4</v>
      </c>
      <c r="KW45" s="147">
        <f t="shared" si="50"/>
        <v>4</v>
      </c>
      <c r="KX45" s="160">
        <f t="shared" si="50"/>
        <v>4</v>
      </c>
      <c r="KY45" s="147">
        <f t="shared" si="50"/>
        <v>4</v>
      </c>
      <c r="KZ45" s="147">
        <f t="shared" si="50"/>
        <v>4</v>
      </c>
      <c r="LA45" s="147">
        <f t="shared" si="50"/>
        <v>4</v>
      </c>
      <c r="LB45" s="407">
        <f t="shared" si="50"/>
        <v>4</v>
      </c>
      <c r="LC45" s="147">
        <f t="shared" si="50"/>
        <v>4</v>
      </c>
      <c r="LD45" s="147">
        <f t="shared" si="50"/>
        <v>4</v>
      </c>
      <c r="LE45" s="147">
        <f t="shared" si="50"/>
        <v>4</v>
      </c>
      <c r="LF45" s="147">
        <f t="shared" si="50"/>
        <v>4</v>
      </c>
      <c r="LG45" s="147">
        <f t="shared" si="50"/>
        <v>4</v>
      </c>
      <c r="LH45" s="147">
        <f t="shared" si="50"/>
        <v>4</v>
      </c>
      <c r="LI45" s="147">
        <f t="shared" si="50"/>
        <v>4</v>
      </c>
      <c r="LJ45" s="147">
        <f t="shared" si="50"/>
        <v>4</v>
      </c>
      <c r="LK45" s="147">
        <f t="shared" si="50"/>
        <v>4</v>
      </c>
      <c r="LL45" s="147">
        <f t="shared" si="50"/>
        <v>4</v>
      </c>
      <c r="LM45" s="147">
        <f t="shared" si="50"/>
        <v>4</v>
      </c>
      <c r="LN45" s="147">
        <f t="shared" si="50"/>
        <v>4</v>
      </c>
      <c r="LO45" s="147">
        <f t="shared" si="50"/>
        <v>4</v>
      </c>
      <c r="LP45" s="147">
        <f t="shared" si="50"/>
        <v>4</v>
      </c>
      <c r="LQ45" s="147">
        <f t="shared" si="50"/>
        <v>4</v>
      </c>
      <c r="LR45" s="147">
        <f t="shared" si="50"/>
        <v>4</v>
      </c>
      <c r="LS45" s="147">
        <f t="shared" si="50"/>
        <v>4</v>
      </c>
      <c r="LT45" s="147">
        <f t="shared" si="50"/>
        <v>4</v>
      </c>
      <c r="LU45" s="147">
        <f t="shared" si="50"/>
        <v>4</v>
      </c>
      <c r="LV45" s="147">
        <f t="shared" si="50"/>
        <v>4</v>
      </c>
      <c r="LW45" s="147">
        <f t="shared" si="50"/>
        <v>4</v>
      </c>
      <c r="LX45" s="147">
        <f t="shared" si="50"/>
        <v>4</v>
      </c>
      <c r="LY45" s="147">
        <f t="shared" si="50"/>
        <v>4</v>
      </c>
      <c r="LZ45" s="147">
        <f t="shared" si="50"/>
        <v>4</v>
      </c>
      <c r="MA45" s="147">
        <f t="shared" si="50"/>
        <v>4</v>
      </c>
      <c r="MB45" s="147">
        <f t="shared" si="50"/>
        <v>4</v>
      </c>
      <c r="MC45" s="403">
        <f t="shared" si="50"/>
        <v>4</v>
      </c>
      <c r="MD45" s="147">
        <f t="shared" si="50"/>
        <v>4</v>
      </c>
      <c r="ME45" s="147">
        <f t="shared" si="50"/>
        <v>4</v>
      </c>
      <c r="MF45" s="147">
        <f t="shared" si="50"/>
        <v>4</v>
      </c>
      <c r="MG45" s="147">
        <f t="shared" si="50"/>
        <v>4</v>
      </c>
      <c r="MH45" s="147">
        <f t="shared" si="50"/>
        <v>4</v>
      </c>
      <c r="MI45" s="147">
        <f t="shared" si="50"/>
        <v>4</v>
      </c>
      <c r="MJ45" s="147">
        <f t="shared" si="50"/>
        <v>4</v>
      </c>
      <c r="MK45" s="147">
        <f t="shared" si="50"/>
        <v>4</v>
      </c>
      <c r="ML45" s="147">
        <f t="shared" si="50"/>
        <v>4</v>
      </c>
      <c r="MM45" s="147">
        <f t="shared" si="50"/>
        <v>4</v>
      </c>
      <c r="MN45" s="147">
        <f t="shared" si="50"/>
        <v>4</v>
      </c>
      <c r="MO45" s="147">
        <f t="shared" si="50"/>
        <v>4</v>
      </c>
      <c r="MP45" s="147">
        <f t="shared" si="50"/>
        <v>4</v>
      </c>
      <c r="MQ45" s="147">
        <f t="shared" si="50"/>
        <v>4</v>
      </c>
      <c r="MR45" s="147">
        <f t="shared" si="50"/>
        <v>4</v>
      </c>
      <c r="MS45" s="147">
        <f t="shared" si="50"/>
        <v>4</v>
      </c>
      <c r="MT45" s="147">
        <f t="shared" si="50"/>
        <v>4</v>
      </c>
      <c r="MU45" s="147">
        <f t="shared" si="50"/>
        <v>4</v>
      </c>
      <c r="MV45" s="147">
        <f t="shared" si="50"/>
        <v>4</v>
      </c>
      <c r="MW45" s="147">
        <f t="shared" si="50"/>
        <v>4</v>
      </c>
      <c r="MX45" s="147">
        <f t="shared" si="50"/>
        <v>4</v>
      </c>
      <c r="MY45" s="147">
        <f t="shared" si="50"/>
        <v>4</v>
      </c>
      <c r="MZ45" s="147">
        <f t="shared" ref="MZ45:NV45" si="51">MY45-MZ44</f>
        <v>4</v>
      </c>
      <c r="NA45" s="147">
        <f t="shared" si="51"/>
        <v>4</v>
      </c>
      <c r="NB45" s="147">
        <f t="shared" si="51"/>
        <v>4</v>
      </c>
      <c r="NC45" s="147">
        <f t="shared" si="51"/>
        <v>4</v>
      </c>
      <c r="ND45" s="147">
        <f t="shared" si="51"/>
        <v>4</v>
      </c>
      <c r="NE45" s="147">
        <f t="shared" si="51"/>
        <v>4</v>
      </c>
      <c r="NF45" s="147">
        <f t="shared" si="51"/>
        <v>4</v>
      </c>
      <c r="NG45" s="147">
        <f t="shared" si="51"/>
        <v>4</v>
      </c>
      <c r="NH45" s="147">
        <f t="shared" si="51"/>
        <v>4</v>
      </c>
      <c r="NI45" s="147">
        <f t="shared" si="51"/>
        <v>4</v>
      </c>
      <c r="NJ45" s="147">
        <f t="shared" si="51"/>
        <v>4</v>
      </c>
      <c r="NK45" s="147">
        <f t="shared" si="51"/>
        <v>4</v>
      </c>
      <c r="NL45" s="147">
        <f t="shared" si="51"/>
        <v>3</v>
      </c>
      <c r="NM45" s="147">
        <f t="shared" si="51"/>
        <v>3</v>
      </c>
      <c r="NN45" s="147">
        <f t="shared" si="51"/>
        <v>3</v>
      </c>
      <c r="NO45" s="147">
        <f t="shared" si="51"/>
        <v>3</v>
      </c>
      <c r="NP45" s="147">
        <f t="shared" si="51"/>
        <v>3</v>
      </c>
      <c r="NQ45" s="173">
        <f t="shared" si="51"/>
        <v>3</v>
      </c>
      <c r="NR45" s="147">
        <f t="shared" si="51"/>
        <v>3</v>
      </c>
      <c r="NS45" s="147">
        <f t="shared" si="51"/>
        <v>3</v>
      </c>
      <c r="NT45" s="147">
        <f t="shared" si="51"/>
        <v>3</v>
      </c>
      <c r="NU45" s="147">
        <f t="shared" si="51"/>
        <v>3</v>
      </c>
      <c r="NV45" s="147">
        <f t="shared" si="51"/>
        <v>3</v>
      </c>
    </row>
    <row r="46" s="104" customFormat="1" ht="13.5" customHeight="1" spans="1:386">
      <c r="A46" s="362"/>
      <c r="B46" s="362" t="s">
        <v>123</v>
      </c>
      <c r="C46" s="112" t="s">
        <v>124</v>
      </c>
      <c r="D46" s="363" t="s">
        <v>18</v>
      </c>
      <c r="E46" s="118">
        <v>3</v>
      </c>
      <c r="F46" s="364"/>
      <c r="G46" s="364"/>
      <c r="H46" s="364"/>
      <c r="I46" s="364"/>
      <c r="J46" s="364"/>
      <c r="K46" s="364"/>
      <c r="L46" s="364"/>
      <c r="M46" s="364"/>
      <c r="N46" s="364"/>
      <c r="O46" s="364"/>
      <c r="P46" s="364"/>
      <c r="Q46" s="364"/>
      <c r="R46" s="364"/>
      <c r="S46" s="381"/>
      <c r="T46" s="381"/>
      <c r="U46" s="364"/>
      <c r="V46" s="381"/>
      <c r="W46" s="364"/>
      <c r="X46" s="364"/>
      <c r="Y46" s="364"/>
      <c r="Z46" s="364"/>
      <c r="AA46" s="364"/>
      <c r="AB46" s="364"/>
      <c r="AC46" s="364"/>
      <c r="AD46" s="381"/>
      <c r="AE46" s="364"/>
      <c r="AF46" s="364"/>
      <c r="AG46" s="364"/>
      <c r="AH46" s="381"/>
      <c r="AI46" s="364"/>
      <c r="AJ46" s="364"/>
      <c r="AK46" s="364"/>
      <c r="AL46" s="364"/>
      <c r="AM46" s="364"/>
      <c r="AN46" s="364"/>
      <c r="AO46" s="364"/>
      <c r="AP46" s="364"/>
      <c r="AQ46" s="364"/>
      <c r="AR46" s="364"/>
      <c r="AS46" s="364"/>
      <c r="AT46" s="364"/>
      <c r="AU46" s="364"/>
      <c r="AV46" s="364"/>
      <c r="AW46" s="364"/>
      <c r="AX46" s="364"/>
      <c r="AY46" s="364"/>
      <c r="AZ46" s="364"/>
      <c r="BA46" s="364"/>
      <c r="BB46" s="364"/>
      <c r="BC46" s="364"/>
      <c r="BD46" s="364"/>
      <c r="BE46" s="364"/>
      <c r="BF46" s="364"/>
      <c r="BG46" s="364"/>
      <c r="BH46" s="364"/>
      <c r="BI46" s="364"/>
      <c r="BJ46" s="364"/>
      <c r="BK46" s="364"/>
      <c r="BL46" s="364"/>
      <c r="BM46" s="364"/>
      <c r="BN46" s="364"/>
      <c r="BO46" s="364"/>
      <c r="BP46" s="364"/>
      <c r="BQ46" s="364"/>
      <c r="BR46" s="364"/>
      <c r="BS46" s="364"/>
      <c r="BT46" s="385"/>
      <c r="BU46" s="147"/>
      <c r="BV46" s="147"/>
      <c r="BW46" s="147"/>
      <c r="BX46" s="147"/>
      <c r="BY46" s="147"/>
      <c r="BZ46" s="147"/>
      <c r="CA46" s="147"/>
      <c r="CB46" s="147"/>
      <c r="CC46" s="147"/>
      <c r="CD46" s="147"/>
      <c r="CE46" s="147"/>
      <c r="CF46" s="147"/>
      <c r="CG46" s="147"/>
      <c r="CH46" s="147"/>
      <c r="CI46" s="147"/>
      <c r="CJ46" s="147"/>
      <c r="CK46" s="147"/>
      <c r="CN46" s="388">
        <v>2</v>
      </c>
      <c r="CO46" s="147"/>
      <c r="CP46" s="147"/>
      <c r="CQ46" s="147"/>
      <c r="CR46" s="147"/>
      <c r="CS46" s="147"/>
      <c r="CT46" s="147"/>
      <c r="CU46" s="147"/>
      <c r="CV46" s="147"/>
      <c r="CW46" s="147"/>
      <c r="CX46" s="147"/>
      <c r="CY46" s="147"/>
      <c r="CZ46" s="147"/>
      <c r="DA46" s="147"/>
      <c r="DB46" s="147"/>
      <c r="DC46" s="147"/>
      <c r="DD46" s="147"/>
      <c r="DE46" s="147"/>
      <c r="DF46" s="147"/>
      <c r="DG46" s="147"/>
      <c r="DH46" s="147"/>
      <c r="DI46" s="147"/>
      <c r="DJ46" s="147"/>
      <c r="DK46" s="147"/>
      <c r="DL46" s="147"/>
      <c r="DM46" s="147"/>
      <c r="DN46" s="147"/>
      <c r="DO46" s="147"/>
      <c r="DP46" s="147"/>
      <c r="DQ46" s="147"/>
      <c r="DR46" s="147"/>
      <c r="DS46" s="147"/>
      <c r="DT46" s="147"/>
      <c r="DU46" s="147"/>
      <c r="DV46" s="147"/>
      <c r="DW46" s="147"/>
      <c r="DX46" s="147"/>
      <c r="DY46" s="147"/>
      <c r="DZ46" s="147"/>
      <c r="EA46" s="147"/>
      <c r="EB46" s="147"/>
      <c r="EC46" s="147"/>
      <c r="ED46" s="147"/>
      <c r="EE46" s="147"/>
      <c r="EF46" s="147"/>
      <c r="EG46" s="147"/>
      <c r="EH46" s="147"/>
      <c r="EI46" s="147"/>
      <c r="EJ46" s="147"/>
      <c r="EK46" s="147"/>
      <c r="EL46" s="147"/>
      <c r="EM46" s="147"/>
      <c r="EN46" s="147"/>
      <c r="EO46" s="147"/>
      <c r="EP46" s="147"/>
      <c r="EQ46" s="147"/>
      <c r="ER46" s="147"/>
      <c r="ES46" s="147"/>
      <c r="ET46" s="147"/>
      <c r="EU46" s="147"/>
      <c r="EV46" s="147"/>
      <c r="EW46" s="147"/>
      <c r="EX46" s="147"/>
      <c r="EY46" s="147"/>
      <c r="EZ46" s="147"/>
      <c r="FA46" s="147"/>
      <c r="FB46" s="147"/>
      <c r="FC46" s="147"/>
      <c r="FD46" s="147"/>
      <c r="FE46" s="147"/>
      <c r="FF46" s="147"/>
      <c r="FG46" s="147"/>
      <c r="FH46" s="147"/>
      <c r="FI46" s="147"/>
      <c r="FJ46" s="147"/>
      <c r="FK46" s="147"/>
      <c r="FL46" s="147"/>
      <c r="FM46" s="147"/>
      <c r="FN46" s="147"/>
      <c r="FO46" s="147"/>
      <c r="FP46" s="147"/>
      <c r="FQ46" s="147"/>
      <c r="FR46" s="147"/>
      <c r="FS46" s="147"/>
      <c r="FT46" s="147"/>
      <c r="FU46" s="147"/>
      <c r="FV46" s="147"/>
      <c r="FW46" s="147"/>
      <c r="FX46" s="147"/>
      <c r="FY46" s="147"/>
      <c r="FZ46" s="147"/>
      <c r="GA46" s="147"/>
      <c r="GB46" s="147"/>
      <c r="GC46" s="147"/>
      <c r="GD46" s="147"/>
      <c r="GE46" s="147"/>
      <c r="GF46" s="147"/>
      <c r="GG46" s="147"/>
      <c r="GH46" s="147"/>
      <c r="GI46" s="147"/>
      <c r="GJ46" s="147"/>
      <c r="GK46" s="147"/>
      <c r="GL46" s="147"/>
      <c r="GM46" s="147"/>
      <c r="GN46" s="147"/>
      <c r="GO46" s="147"/>
      <c r="GP46" s="395"/>
      <c r="GQ46" s="147"/>
      <c r="GR46" s="147"/>
      <c r="GS46" s="147"/>
      <c r="GT46" s="147"/>
      <c r="GU46" s="147"/>
      <c r="GV46" s="147"/>
      <c r="GW46" s="147"/>
      <c r="GX46" s="147"/>
      <c r="GY46" s="147"/>
      <c r="GZ46" s="147"/>
      <c r="HA46" s="147"/>
      <c r="HB46" s="147"/>
      <c r="HC46" s="147"/>
      <c r="HD46" s="147"/>
      <c r="HE46" s="147"/>
      <c r="HF46" s="147"/>
      <c r="HG46" s="147"/>
      <c r="HH46" s="147"/>
      <c r="HI46" s="147"/>
      <c r="HJ46" s="147"/>
      <c r="HK46" s="147"/>
      <c r="HL46" s="147"/>
      <c r="HM46" s="147"/>
      <c r="HN46" s="147"/>
      <c r="HO46" s="147"/>
      <c r="HP46" s="147"/>
      <c r="HQ46" s="147"/>
      <c r="HR46" s="147"/>
      <c r="HS46" s="160"/>
      <c r="HT46" s="147"/>
      <c r="HU46" s="147"/>
      <c r="HV46" s="147"/>
      <c r="HW46" s="147"/>
      <c r="HX46" s="147"/>
      <c r="HY46" s="147"/>
      <c r="HZ46" s="147"/>
      <c r="IA46" s="147"/>
      <c r="IB46" s="147"/>
      <c r="IC46" s="147"/>
      <c r="ID46" s="147"/>
      <c r="IE46" s="147"/>
      <c r="IF46" s="147"/>
      <c r="IG46" s="147"/>
      <c r="IH46" s="147"/>
      <c r="II46" s="147"/>
      <c r="IJ46" s="147"/>
      <c r="IK46" s="147"/>
      <c r="IL46" s="147"/>
      <c r="IM46" s="147"/>
      <c r="IN46" s="147"/>
      <c r="IO46" s="147"/>
      <c r="IP46" s="160"/>
      <c r="IQ46" s="147"/>
      <c r="IR46" s="147"/>
      <c r="IS46" s="147"/>
      <c r="IT46" s="147"/>
      <c r="IU46" s="147"/>
      <c r="IV46" s="147"/>
      <c r="IW46" s="147"/>
      <c r="IX46" s="147"/>
      <c r="IY46" s="147"/>
      <c r="IZ46" s="147"/>
      <c r="JA46" s="147"/>
      <c r="JB46" s="147"/>
      <c r="JC46" s="398"/>
      <c r="JD46" s="398"/>
      <c r="JE46" s="400"/>
      <c r="JF46" s="400"/>
      <c r="JG46" s="147"/>
      <c r="JH46" s="147"/>
      <c r="JI46" s="147"/>
      <c r="JJ46" s="147"/>
      <c r="JK46" s="147"/>
      <c r="JL46" s="147"/>
      <c r="JM46" s="147"/>
      <c r="JN46" s="147"/>
      <c r="JO46" s="147"/>
      <c r="JP46" s="147"/>
      <c r="JQ46" s="147"/>
      <c r="JR46" s="147"/>
      <c r="JS46" s="147"/>
      <c r="JT46" s="165"/>
      <c r="JU46" s="147"/>
      <c r="JV46" s="147"/>
      <c r="JW46" s="147"/>
      <c r="JX46" s="147"/>
      <c r="JY46" s="147"/>
      <c r="JZ46" s="147"/>
      <c r="KA46" s="147"/>
      <c r="KB46" s="147"/>
      <c r="KC46" s="147"/>
      <c r="KD46" s="147"/>
      <c r="KE46" s="147"/>
      <c r="KF46" s="147"/>
      <c r="KG46" s="147"/>
      <c r="KH46" s="147"/>
      <c r="KI46" s="147"/>
      <c r="KJ46" s="147"/>
      <c r="KK46" s="147"/>
      <c r="KL46" s="393"/>
      <c r="KM46" s="147"/>
      <c r="KN46" s="147"/>
      <c r="KO46" s="147"/>
      <c r="KP46" s="147"/>
      <c r="KQ46" s="147"/>
      <c r="KR46" s="147"/>
      <c r="KS46" s="147"/>
      <c r="KT46" s="147"/>
      <c r="KU46" s="147"/>
      <c r="KV46" s="147"/>
      <c r="KW46" s="147"/>
      <c r="KX46" s="160"/>
      <c r="KY46" s="147"/>
      <c r="KZ46" s="147"/>
      <c r="LA46" s="147"/>
      <c r="LB46" s="407"/>
      <c r="LC46" s="147"/>
      <c r="LD46" s="147"/>
      <c r="LE46" s="147"/>
      <c r="LF46" s="147"/>
      <c r="LG46" s="147"/>
      <c r="LH46" s="147"/>
      <c r="LI46" s="147"/>
      <c r="LJ46" s="147"/>
      <c r="LK46" s="147"/>
      <c r="LL46" s="147"/>
      <c r="LM46" s="147"/>
      <c r="LN46" s="147"/>
      <c r="LO46" s="147"/>
      <c r="LP46" s="147"/>
      <c r="LQ46" s="147"/>
      <c r="LR46" s="147"/>
      <c r="LS46" s="147"/>
      <c r="LT46" s="147"/>
      <c r="LU46" s="147"/>
      <c r="LV46" s="147"/>
      <c r="LW46" s="147"/>
      <c r="LX46" s="147"/>
      <c r="LY46" s="147"/>
      <c r="LZ46" s="147"/>
      <c r="MA46" s="147"/>
      <c r="MB46" s="147"/>
      <c r="MC46" s="403"/>
      <c r="MD46" s="147"/>
      <c r="ME46" s="147"/>
      <c r="MF46" s="147"/>
      <c r="MG46" s="147"/>
      <c r="MH46" s="147"/>
      <c r="MI46" s="147"/>
      <c r="MJ46" s="147"/>
      <c r="MK46" s="147"/>
      <c r="ML46" s="147"/>
      <c r="MM46" s="147"/>
      <c r="MN46" s="147"/>
      <c r="MO46" s="147"/>
      <c r="MP46" s="147"/>
      <c r="MQ46" s="147"/>
      <c r="MR46" s="147"/>
      <c r="MS46" s="147"/>
      <c r="MT46" s="147"/>
      <c r="MU46" s="147"/>
      <c r="MV46" s="147"/>
      <c r="MW46" s="147"/>
      <c r="MX46" s="147"/>
      <c r="MY46" s="147"/>
      <c r="MZ46" s="147"/>
      <c r="NA46" s="147"/>
      <c r="NB46" s="147"/>
      <c r="NC46" s="147"/>
      <c r="ND46" s="147"/>
      <c r="NE46" s="147"/>
      <c r="NF46" s="147"/>
      <c r="NG46" s="147"/>
      <c r="NH46" s="147"/>
      <c r="NI46" s="147"/>
      <c r="NJ46" s="147"/>
      <c r="NK46" s="147"/>
      <c r="NL46" s="147"/>
      <c r="NM46" s="147"/>
      <c r="NN46" s="147"/>
      <c r="NO46" s="147"/>
      <c r="NP46" s="147"/>
      <c r="NQ46" s="173"/>
      <c r="NR46" s="147"/>
      <c r="NS46" s="147"/>
      <c r="NT46" s="147"/>
      <c r="NU46" s="147"/>
      <c r="NV46" s="147"/>
    </row>
    <row r="47" s="104" customFormat="1" ht="13.5" customHeight="1" spans="1:386">
      <c r="A47" s="362"/>
      <c r="B47" s="362"/>
      <c r="C47" s="112"/>
      <c r="D47" s="363" t="s">
        <v>19</v>
      </c>
      <c r="E47" s="112"/>
      <c r="F47" s="364"/>
      <c r="G47" s="364"/>
      <c r="H47" s="364"/>
      <c r="I47" s="364"/>
      <c r="J47" s="364"/>
      <c r="K47" s="364"/>
      <c r="L47" s="364"/>
      <c r="M47" s="364"/>
      <c r="N47" s="364"/>
      <c r="O47" s="364"/>
      <c r="P47" s="364"/>
      <c r="Q47" s="364"/>
      <c r="R47" s="364"/>
      <c r="S47" s="381"/>
      <c r="T47" s="381"/>
      <c r="U47" s="364"/>
      <c r="V47" s="381"/>
      <c r="W47" s="364"/>
      <c r="X47" s="364"/>
      <c r="Y47" s="364"/>
      <c r="Z47" s="364"/>
      <c r="AA47" s="364"/>
      <c r="AB47" s="364"/>
      <c r="AC47" s="364"/>
      <c r="AD47" s="381"/>
      <c r="AE47" s="364"/>
      <c r="AF47" s="364"/>
      <c r="AG47" s="364"/>
      <c r="AH47" s="381"/>
      <c r="AI47" s="364"/>
      <c r="AJ47" s="364"/>
      <c r="AK47" s="364"/>
      <c r="AL47" s="364"/>
      <c r="AM47" s="364"/>
      <c r="AN47" s="364"/>
      <c r="AO47" s="364"/>
      <c r="AP47" s="364"/>
      <c r="AQ47" s="364"/>
      <c r="AR47" s="364"/>
      <c r="AS47" s="364"/>
      <c r="AT47" s="364"/>
      <c r="AU47" s="364"/>
      <c r="AV47" s="364"/>
      <c r="AW47" s="364"/>
      <c r="AX47" s="364"/>
      <c r="AY47" s="364"/>
      <c r="AZ47" s="364"/>
      <c r="BA47" s="364"/>
      <c r="BB47" s="364"/>
      <c r="BC47" s="364"/>
      <c r="BD47" s="364"/>
      <c r="BE47" s="364"/>
      <c r="BF47" s="364"/>
      <c r="BG47" s="364"/>
      <c r="BH47" s="364"/>
      <c r="BI47" s="364"/>
      <c r="BJ47" s="364"/>
      <c r="BK47" s="364"/>
      <c r="BL47" s="364"/>
      <c r="BM47" s="364"/>
      <c r="BN47" s="364"/>
      <c r="BO47" s="364"/>
      <c r="BP47" s="364"/>
      <c r="BQ47" s="364"/>
      <c r="BR47" s="364"/>
      <c r="BS47" s="364"/>
      <c r="BT47" s="385"/>
      <c r="BU47" s="147"/>
      <c r="BV47" s="147"/>
      <c r="BW47" s="147"/>
      <c r="BX47" s="147"/>
      <c r="BY47" s="147"/>
      <c r="BZ47" s="147"/>
      <c r="CA47" s="147"/>
      <c r="CB47" s="147"/>
      <c r="CC47" s="147"/>
      <c r="CD47" s="147"/>
      <c r="CE47" s="147"/>
      <c r="CF47" s="147"/>
      <c r="CG47" s="147"/>
      <c r="CH47" s="147"/>
      <c r="CI47" s="147"/>
      <c r="CJ47" s="147"/>
      <c r="CK47" s="147"/>
      <c r="CN47" s="388"/>
      <c r="CO47" s="147"/>
      <c r="CP47" s="147"/>
      <c r="CQ47" s="147"/>
      <c r="CR47" s="147"/>
      <c r="CS47" s="147"/>
      <c r="CT47" s="147"/>
      <c r="CU47" s="147"/>
      <c r="CV47" s="147"/>
      <c r="CW47" s="147"/>
      <c r="CX47" s="147"/>
      <c r="CY47" s="147"/>
      <c r="CZ47" s="147"/>
      <c r="DA47" s="147"/>
      <c r="DB47" s="147"/>
      <c r="DC47" s="147"/>
      <c r="DD47" s="147"/>
      <c r="DE47" s="147"/>
      <c r="DF47" s="147"/>
      <c r="DG47" s="147"/>
      <c r="DH47" s="147"/>
      <c r="DI47" s="147"/>
      <c r="DJ47" s="147"/>
      <c r="DK47" s="147"/>
      <c r="DL47" s="147"/>
      <c r="DM47" s="147"/>
      <c r="DN47" s="147"/>
      <c r="DO47" s="147"/>
      <c r="DP47" s="147"/>
      <c r="DQ47" s="147"/>
      <c r="DR47" s="147"/>
      <c r="DS47" s="147"/>
      <c r="DT47" s="147"/>
      <c r="DU47" s="147"/>
      <c r="DV47" s="147"/>
      <c r="DW47" s="147"/>
      <c r="DX47" s="147"/>
      <c r="DY47" s="147"/>
      <c r="DZ47" s="147"/>
      <c r="EA47" s="147"/>
      <c r="EB47" s="147"/>
      <c r="EC47" s="147"/>
      <c r="ED47" s="147"/>
      <c r="EE47" s="147"/>
      <c r="EF47" s="147"/>
      <c r="EG47" s="147"/>
      <c r="EH47" s="147"/>
      <c r="EI47" s="147"/>
      <c r="EJ47" s="147"/>
      <c r="EK47" s="147"/>
      <c r="EL47" s="147"/>
      <c r="EM47" s="147"/>
      <c r="EN47" s="147"/>
      <c r="EO47" s="147"/>
      <c r="EP47" s="147"/>
      <c r="EQ47" s="147"/>
      <c r="ER47" s="147"/>
      <c r="ES47" s="147"/>
      <c r="ET47" s="147"/>
      <c r="EU47" s="147"/>
      <c r="EV47" s="147"/>
      <c r="EW47" s="147"/>
      <c r="EX47" s="147"/>
      <c r="EY47" s="147"/>
      <c r="EZ47" s="147"/>
      <c r="FA47" s="147"/>
      <c r="FB47" s="147"/>
      <c r="FC47" s="147"/>
      <c r="FD47" s="147"/>
      <c r="FE47" s="147"/>
      <c r="FF47" s="147"/>
      <c r="FG47" s="147"/>
      <c r="FH47" s="147"/>
      <c r="FI47" s="147"/>
      <c r="FJ47" s="147"/>
      <c r="FK47" s="147"/>
      <c r="FL47" s="147"/>
      <c r="FM47" s="147"/>
      <c r="FN47" s="147"/>
      <c r="FO47" s="147"/>
      <c r="FP47" s="147"/>
      <c r="FQ47" s="147"/>
      <c r="FR47" s="147"/>
      <c r="FS47" s="147"/>
      <c r="FT47" s="147"/>
      <c r="FU47" s="147"/>
      <c r="FV47" s="147"/>
      <c r="FW47" s="147"/>
      <c r="FX47" s="147"/>
      <c r="FY47" s="147"/>
      <c r="FZ47" s="147"/>
      <c r="GA47" s="147"/>
      <c r="GB47" s="147"/>
      <c r="GC47" s="147"/>
      <c r="GD47" s="147"/>
      <c r="GE47" s="147"/>
      <c r="GF47" s="147"/>
      <c r="GG47" s="147"/>
      <c r="GH47" s="147"/>
      <c r="GI47" s="147"/>
      <c r="GJ47" s="147"/>
      <c r="GK47" s="147"/>
      <c r="GL47" s="147"/>
      <c r="GM47" s="147"/>
      <c r="GN47" s="147"/>
      <c r="GO47" s="147"/>
      <c r="GP47" s="395"/>
      <c r="GQ47" s="147"/>
      <c r="GR47" s="147"/>
      <c r="GS47" s="147"/>
      <c r="GT47" s="147"/>
      <c r="GU47" s="147"/>
      <c r="GV47" s="147"/>
      <c r="GW47" s="147"/>
      <c r="GX47" s="147"/>
      <c r="GY47" s="147"/>
      <c r="GZ47" s="147"/>
      <c r="HA47" s="147"/>
      <c r="HB47" s="147"/>
      <c r="HC47" s="147"/>
      <c r="HD47" s="147"/>
      <c r="HE47" s="147"/>
      <c r="HF47" s="147"/>
      <c r="HG47" s="147"/>
      <c r="HH47" s="147"/>
      <c r="HI47" s="147"/>
      <c r="HJ47" s="147"/>
      <c r="HK47" s="147"/>
      <c r="HL47" s="147"/>
      <c r="HM47" s="147"/>
      <c r="HN47" s="147"/>
      <c r="HO47" s="147"/>
      <c r="HP47" s="147"/>
      <c r="HQ47" s="147"/>
      <c r="HR47" s="147"/>
      <c r="HS47" s="160"/>
      <c r="HT47" s="147"/>
      <c r="HU47" s="147"/>
      <c r="HV47" s="147"/>
      <c r="HW47" s="147"/>
      <c r="HX47" s="147"/>
      <c r="HY47" s="147"/>
      <c r="HZ47" s="147"/>
      <c r="IA47" s="147"/>
      <c r="IB47" s="147"/>
      <c r="IC47" s="147"/>
      <c r="ID47" s="147"/>
      <c r="IE47" s="147"/>
      <c r="IF47" s="147"/>
      <c r="IG47" s="147"/>
      <c r="IH47" s="147"/>
      <c r="II47" s="147"/>
      <c r="IJ47" s="147"/>
      <c r="IK47" s="147"/>
      <c r="IL47" s="147"/>
      <c r="IM47" s="147"/>
      <c r="IN47" s="147"/>
      <c r="IO47" s="147"/>
      <c r="IP47" s="160"/>
      <c r="IQ47" s="147"/>
      <c r="IR47" s="147"/>
      <c r="IS47" s="147"/>
      <c r="IT47" s="147"/>
      <c r="IU47" s="147"/>
      <c r="IV47" s="147"/>
      <c r="IW47" s="147"/>
      <c r="IX47" s="147"/>
      <c r="IY47" s="147"/>
      <c r="IZ47" s="147"/>
      <c r="JA47" s="147"/>
      <c r="JB47" s="147"/>
      <c r="JC47" s="398"/>
      <c r="JD47" s="398"/>
      <c r="JE47" s="400"/>
      <c r="JF47" s="400"/>
      <c r="JG47" s="147"/>
      <c r="JH47" s="147"/>
      <c r="JI47" s="147"/>
      <c r="JJ47" s="147"/>
      <c r="JK47" s="147"/>
      <c r="JL47" s="147"/>
      <c r="JM47" s="147"/>
      <c r="JN47" s="147"/>
      <c r="JO47" s="147"/>
      <c r="JP47" s="147"/>
      <c r="JQ47" s="147"/>
      <c r="JR47" s="147"/>
      <c r="JS47" s="147"/>
      <c r="JT47" s="165"/>
      <c r="JU47" s="147"/>
      <c r="JV47" s="147"/>
      <c r="JW47" s="147"/>
      <c r="JX47" s="147"/>
      <c r="JY47" s="147"/>
      <c r="JZ47" s="147"/>
      <c r="KA47" s="147"/>
      <c r="KB47" s="147"/>
      <c r="KC47" s="147"/>
      <c r="KD47" s="147"/>
      <c r="KE47" s="147"/>
      <c r="KF47" s="147"/>
      <c r="KG47" s="147"/>
      <c r="KH47" s="147"/>
      <c r="KI47" s="147"/>
      <c r="KJ47" s="147"/>
      <c r="KK47" s="147"/>
      <c r="KL47" s="393"/>
      <c r="KM47" s="147"/>
      <c r="KN47" s="147"/>
      <c r="KO47" s="147"/>
      <c r="KP47" s="147"/>
      <c r="KQ47" s="147"/>
      <c r="KR47" s="147"/>
      <c r="KS47" s="147"/>
      <c r="KT47" s="147"/>
      <c r="KU47" s="147"/>
      <c r="KV47" s="147"/>
      <c r="KW47" s="147"/>
      <c r="KX47" s="160"/>
      <c r="KY47" s="147"/>
      <c r="KZ47" s="147"/>
      <c r="LA47" s="147"/>
      <c r="LB47" s="407"/>
      <c r="LC47" s="147"/>
      <c r="LD47" s="147"/>
      <c r="LE47" s="147"/>
      <c r="LF47" s="147"/>
      <c r="LG47" s="147"/>
      <c r="LH47" s="147"/>
      <c r="LI47" s="147"/>
      <c r="LJ47" s="147"/>
      <c r="LK47" s="147"/>
      <c r="LL47" s="147"/>
      <c r="LM47" s="147"/>
      <c r="LN47" s="147"/>
      <c r="LO47" s="147"/>
      <c r="LP47" s="147"/>
      <c r="LQ47" s="147"/>
      <c r="LR47" s="147"/>
      <c r="LS47" s="147"/>
      <c r="LT47" s="147"/>
      <c r="LU47" s="147"/>
      <c r="LV47" s="147"/>
      <c r="LW47" s="147"/>
      <c r="LX47" s="147"/>
      <c r="LY47" s="147"/>
      <c r="LZ47" s="147"/>
      <c r="MA47" s="147"/>
      <c r="MB47" s="147"/>
      <c r="MC47" s="403"/>
      <c r="MD47" s="147"/>
      <c r="ME47" s="147"/>
      <c r="MF47" s="147"/>
      <c r="MG47" s="147"/>
      <c r="MH47" s="147"/>
      <c r="MI47" s="147"/>
      <c r="MJ47" s="147"/>
      <c r="MK47" s="147"/>
      <c r="ML47" s="147"/>
      <c r="MM47" s="147"/>
      <c r="MN47" s="147"/>
      <c r="MO47" s="147"/>
      <c r="MP47" s="147"/>
      <c r="MQ47" s="147"/>
      <c r="MR47" s="147"/>
      <c r="MS47" s="147"/>
      <c r="MT47" s="147"/>
      <c r="MU47" s="147"/>
      <c r="MV47" s="147"/>
      <c r="MW47" s="147"/>
      <c r="MX47" s="147"/>
      <c r="MY47" s="147"/>
      <c r="MZ47" s="147"/>
      <c r="NA47" s="147"/>
      <c r="NB47" s="147"/>
      <c r="NC47" s="147"/>
      <c r="ND47" s="147"/>
      <c r="NE47" s="147"/>
      <c r="NF47" s="147"/>
      <c r="NG47" s="147"/>
      <c r="NH47" s="147"/>
      <c r="NI47" s="147"/>
      <c r="NJ47" s="147"/>
      <c r="NK47" s="147"/>
      <c r="NL47" s="147"/>
      <c r="NM47" s="147"/>
      <c r="NN47" s="147"/>
      <c r="NO47" s="147"/>
      <c r="NP47" s="147"/>
      <c r="NQ47" s="173"/>
      <c r="NR47" s="147"/>
      <c r="NS47" s="147"/>
      <c r="NT47" s="147"/>
      <c r="NU47" s="147"/>
      <c r="NV47" s="147"/>
    </row>
    <row r="48" s="105" customFormat="1" ht="13.5" customHeight="1" spans="1:386">
      <c r="A48" s="365"/>
      <c r="B48" s="365"/>
      <c r="C48" s="123"/>
      <c r="D48" s="366" t="s">
        <v>20</v>
      </c>
      <c r="E48" s="123"/>
      <c r="F48" s="367"/>
      <c r="G48" s="367"/>
      <c r="H48" s="367"/>
      <c r="I48" s="367"/>
      <c r="J48" s="367"/>
      <c r="K48" s="367"/>
      <c r="L48" s="367"/>
      <c r="M48" s="367"/>
      <c r="N48" s="367"/>
      <c r="O48" s="367"/>
      <c r="P48" s="367"/>
      <c r="Q48" s="367"/>
      <c r="R48" s="367"/>
      <c r="S48" s="382"/>
      <c r="T48" s="382"/>
      <c r="U48" s="367"/>
      <c r="V48" s="382"/>
      <c r="W48" s="367"/>
      <c r="X48" s="367"/>
      <c r="Y48" s="367"/>
      <c r="Z48" s="367"/>
      <c r="AA48" s="367"/>
      <c r="AB48" s="367"/>
      <c r="AC48" s="367"/>
      <c r="AD48" s="367"/>
      <c r="AE48" s="367"/>
      <c r="AF48" s="367"/>
      <c r="AG48" s="367"/>
      <c r="AH48" s="382"/>
      <c r="AI48" s="367"/>
      <c r="AJ48" s="367"/>
      <c r="AK48" s="367"/>
      <c r="AL48" s="367"/>
      <c r="AM48" s="367"/>
      <c r="AN48" s="367"/>
      <c r="AO48" s="367"/>
      <c r="AP48" s="367"/>
      <c r="AQ48" s="367"/>
      <c r="AR48" s="367"/>
      <c r="AS48" s="367"/>
      <c r="AT48" s="367"/>
      <c r="AU48" s="367"/>
      <c r="AV48" s="367"/>
      <c r="AW48" s="367"/>
      <c r="AX48" s="367"/>
      <c r="AY48" s="367"/>
      <c r="AZ48" s="367"/>
      <c r="BA48" s="367"/>
      <c r="BB48" s="367"/>
      <c r="BC48" s="367"/>
      <c r="BD48" s="367"/>
      <c r="BE48" s="367"/>
      <c r="BF48" s="367"/>
      <c r="BG48" s="367"/>
      <c r="BH48" s="367"/>
      <c r="BI48" s="367"/>
      <c r="BJ48" s="367"/>
      <c r="BK48" s="367"/>
      <c r="BL48" s="367"/>
      <c r="BM48" s="367"/>
      <c r="BN48" s="367"/>
      <c r="BO48" s="367"/>
      <c r="BP48" s="367"/>
      <c r="BQ48" s="367"/>
      <c r="BR48" s="367"/>
      <c r="BS48" s="367"/>
      <c r="BT48" s="386"/>
      <c r="BU48" s="148"/>
      <c r="BV48" s="148"/>
      <c r="BW48" s="148"/>
      <c r="BX48" s="148"/>
      <c r="BY48" s="148"/>
      <c r="BZ48" s="148"/>
      <c r="CA48" s="148"/>
      <c r="CB48" s="148"/>
      <c r="CC48" s="148"/>
      <c r="CD48" s="148"/>
      <c r="CE48" s="148"/>
      <c r="CF48" s="148"/>
      <c r="CG48" s="148"/>
      <c r="CH48" s="148"/>
      <c r="CI48" s="148">
        <v>1</v>
      </c>
      <c r="CJ48" s="148"/>
      <c r="CK48" s="148"/>
      <c r="CN48" s="389"/>
      <c r="CO48" s="148"/>
      <c r="CP48" s="148"/>
      <c r="CQ48" s="148"/>
      <c r="CR48" s="148"/>
      <c r="CS48" s="148"/>
      <c r="CT48" s="148"/>
      <c r="CU48" s="148"/>
      <c r="CV48" s="148"/>
      <c r="CW48" s="148"/>
      <c r="CX48" s="148"/>
      <c r="CY48" s="148"/>
      <c r="CZ48" s="148"/>
      <c r="DA48" s="148"/>
      <c r="DB48" s="148"/>
      <c r="DC48" s="148"/>
      <c r="DD48" s="148"/>
      <c r="DE48" s="148"/>
      <c r="DF48" s="148"/>
      <c r="DG48" s="148"/>
      <c r="DH48" s="148"/>
      <c r="DI48" s="148"/>
      <c r="DJ48" s="148"/>
      <c r="DK48" s="148"/>
      <c r="DL48" s="148"/>
      <c r="DM48" s="148"/>
      <c r="DN48" s="148"/>
      <c r="DO48" s="148"/>
      <c r="DP48" s="148"/>
      <c r="DQ48" s="148"/>
      <c r="DR48" s="148"/>
      <c r="DS48" s="148"/>
      <c r="DT48" s="148"/>
      <c r="DU48" s="148"/>
      <c r="DV48" s="148"/>
      <c r="DW48" s="148"/>
      <c r="DX48" s="148"/>
      <c r="DY48" s="148"/>
      <c r="DZ48" s="148"/>
      <c r="EA48" s="148"/>
      <c r="EB48" s="148"/>
      <c r="EC48" s="148"/>
      <c r="ED48" s="148"/>
      <c r="EE48" s="148"/>
      <c r="EF48" s="148"/>
      <c r="EG48" s="148"/>
      <c r="EH48" s="148"/>
      <c r="EI48" s="148"/>
      <c r="EJ48" s="148"/>
      <c r="EK48" s="148"/>
      <c r="EL48" s="148"/>
      <c r="EM48" s="148"/>
      <c r="EN48" s="148"/>
      <c r="EO48" s="148"/>
      <c r="EP48" s="148"/>
      <c r="EQ48" s="148"/>
      <c r="ER48" s="148"/>
      <c r="ES48" s="148"/>
      <c r="ET48" s="148"/>
      <c r="EU48" s="148"/>
      <c r="EV48" s="148"/>
      <c r="EW48" s="148"/>
      <c r="EX48" s="148"/>
      <c r="EY48" s="148"/>
      <c r="EZ48" s="148"/>
      <c r="FA48" s="148"/>
      <c r="FB48" s="148"/>
      <c r="FC48" s="148"/>
      <c r="FD48" s="148"/>
      <c r="FE48" s="148"/>
      <c r="FF48" s="148"/>
      <c r="FG48" s="148"/>
      <c r="FH48" s="148"/>
      <c r="FI48" s="148"/>
      <c r="FJ48" s="148"/>
      <c r="FK48" s="148"/>
      <c r="FL48" s="148"/>
      <c r="FM48" s="148"/>
      <c r="FN48" s="148"/>
      <c r="FO48" s="148"/>
      <c r="FP48" s="148"/>
      <c r="FQ48" s="148"/>
      <c r="FR48" s="148"/>
      <c r="FS48" s="148"/>
      <c r="FT48" s="148"/>
      <c r="FU48" s="148"/>
      <c r="FV48" s="148"/>
      <c r="FW48" s="148"/>
      <c r="FX48" s="148"/>
      <c r="FY48" s="148"/>
      <c r="FZ48" s="148"/>
      <c r="GA48" s="148"/>
      <c r="GB48" s="148"/>
      <c r="GC48" s="148"/>
      <c r="GD48" s="148"/>
      <c r="GE48" s="148"/>
      <c r="GF48" s="148"/>
      <c r="GG48" s="148"/>
      <c r="GH48" s="148"/>
      <c r="GI48" s="148"/>
      <c r="GJ48" s="148"/>
      <c r="GK48" s="148"/>
      <c r="GL48" s="148"/>
      <c r="GM48" s="148"/>
      <c r="GN48" s="148"/>
      <c r="GO48" s="148"/>
      <c r="GP48" s="396"/>
      <c r="GQ48" s="148"/>
      <c r="GR48" s="148"/>
      <c r="GS48" s="148">
        <v>1</v>
      </c>
      <c r="GT48" s="148"/>
      <c r="GU48" s="148"/>
      <c r="GV48" s="148"/>
      <c r="GW48" s="148"/>
      <c r="GX48" s="148"/>
      <c r="GY48" s="148"/>
      <c r="GZ48" s="148"/>
      <c r="HA48" s="148"/>
      <c r="HB48" s="148"/>
      <c r="HC48" s="148"/>
      <c r="HD48" s="148"/>
      <c r="HE48" s="148"/>
      <c r="HF48" s="148"/>
      <c r="HG48" s="148"/>
      <c r="HH48" s="148"/>
      <c r="HI48" s="148"/>
      <c r="HJ48" s="148"/>
      <c r="HK48" s="148"/>
      <c r="HL48" s="148"/>
      <c r="HM48" s="148"/>
      <c r="HN48" s="148"/>
      <c r="HO48" s="148"/>
      <c r="HP48" s="148"/>
      <c r="HQ48" s="148"/>
      <c r="HR48" s="148"/>
      <c r="HS48" s="161"/>
      <c r="HT48" s="148"/>
      <c r="HU48" s="148"/>
      <c r="HV48" s="148"/>
      <c r="HW48" s="148"/>
      <c r="HX48" s="148"/>
      <c r="HY48" s="148"/>
      <c r="HZ48" s="148"/>
      <c r="IA48" s="148"/>
      <c r="IB48" s="148"/>
      <c r="IC48" s="148"/>
      <c r="ID48" s="148"/>
      <c r="IE48" s="148"/>
      <c r="IF48" s="148"/>
      <c r="IG48" s="148"/>
      <c r="IH48" s="148"/>
      <c r="II48" s="148"/>
      <c r="IJ48" s="148"/>
      <c r="IK48" s="148"/>
      <c r="IL48" s="148"/>
      <c r="IM48" s="148"/>
      <c r="IN48" s="148"/>
      <c r="IO48" s="148"/>
      <c r="IP48" s="161"/>
      <c r="IQ48" s="148"/>
      <c r="IR48" s="148"/>
      <c r="IS48" s="148"/>
      <c r="IT48" s="148"/>
      <c r="IU48" s="148"/>
      <c r="IV48" s="148"/>
      <c r="IW48" s="148"/>
      <c r="IX48" s="148"/>
      <c r="IY48" s="148"/>
      <c r="IZ48" s="148"/>
      <c r="JA48" s="148"/>
      <c r="JB48" s="148"/>
      <c r="JC48" s="399"/>
      <c r="JD48" s="399"/>
      <c r="JE48" s="400"/>
      <c r="JF48" s="400"/>
      <c r="JG48" s="148"/>
      <c r="JH48" s="148"/>
      <c r="JI48" s="148"/>
      <c r="JJ48" s="148"/>
      <c r="JK48" s="148"/>
      <c r="JL48" s="148"/>
      <c r="JM48" s="148"/>
      <c r="JN48" s="148"/>
      <c r="JO48" s="148"/>
      <c r="JP48" s="148"/>
      <c r="JQ48" s="148"/>
      <c r="JR48" s="148"/>
      <c r="JS48" s="148"/>
      <c r="JT48" s="166"/>
      <c r="JU48" s="148"/>
      <c r="JV48" s="148"/>
      <c r="JW48" s="148"/>
      <c r="JX48" s="148"/>
      <c r="JY48" s="148"/>
      <c r="JZ48" s="148"/>
      <c r="KA48" s="148"/>
      <c r="KB48" s="148"/>
      <c r="KC48" s="148"/>
      <c r="KD48" s="148"/>
      <c r="KE48" s="148"/>
      <c r="KF48" s="148"/>
      <c r="KG48" s="148"/>
      <c r="KH48" s="148"/>
      <c r="KI48" s="148"/>
      <c r="KJ48" s="148"/>
      <c r="KK48" s="148"/>
      <c r="KL48" s="405"/>
      <c r="KM48" s="148"/>
      <c r="KN48" s="148"/>
      <c r="KO48" s="148"/>
      <c r="KP48" s="148"/>
      <c r="KQ48" s="148"/>
      <c r="KR48" s="148"/>
      <c r="KS48" s="148"/>
      <c r="KT48" s="148"/>
      <c r="KU48" s="148"/>
      <c r="KV48" s="148"/>
      <c r="KW48" s="148"/>
      <c r="KX48" s="161"/>
      <c r="KY48" s="148"/>
      <c r="KZ48" s="148"/>
      <c r="LA48" s="148"/>
      <c r="LB48" s="409"/>
      <c r="LC48" s="148"/>
      <c r="LD48" s="148"/>
      <c r="LE48" s="148"/>
      <c r="LF48" s="148"/>
      <c r="LG48" s="148"/>
      <c r="LH48" s="148"/>
      <c r="LI48" s="148"/>
      <c r="LJ48" s="148"/>
      <c r="LK48" s="148"/>
      <c r="LL48" s="148"/>
      <c r="LM48" s="148"/>
      <c r="LN48" s="148"/>
      <c r="LO48" s="148"/>
      <c r="LP48" s="148"/>
      <c r="LQ48" s="148"/>
      <c r="LR48" s="148"/>
      <c r="LS48" s="148"/>
      <c r="LT48" s="148"/>
      <c r="LU48" s="148"/>
      <c r="LV48" s="148"/>
      <c r="LW48" s="148"/>
      <c r="LX48" s="148"/>
      <c r="LY48" s="148"/>
      <c r="LZ48" s="148"/>
      <c r="MA48" s="148"/>
      <c r="MB48" s="148"/>
      <c r="MC48" s="404"/>
      <c r="MD48" s="148"/>
      <c r="ME48" s="148"/>
      <c r="MF48" s="148"/>
      <c r="MG48" s="148"/>
      <c r="MH48" s="148"/>
      <c r="MI48" s="148"/>
      <c r="MJ48" s="148"/>
      <c r="MK48" s="148"/>
      <c r="ML48" s="148"/>
      <c r="MM48" s="148"/>
      <c r="MN48" s="148"/>
      <c r="MO48" s="148"/>
      <c r="MP48" s="148"/>
      <c r="MQ48" s="148"/>
      <c r="MR48" s="148"/>
      <c r="MS48" s="148"/>
      <c r="MT48" s="148"/>
      <c r="MU48" s="148"/>
      <c r="MV48" s="148"/>
      <c r="MW48" s="148"/>
      <c r="MX48" s="148"/>
      <c r="MY48" s="148"/>
      <c r="MZ48" s="148"/>
      <c r="NA48" s="148"/>
      <c r="NB48" s="148"/>
      <c r="NC48" s="148"/>
      <c r="ND48" s="148"/>
      <c r="NE48" s="148"/>
      <c r="NF48" s="148"/>
      <c r="NG48" s="148"/>
      <c r="NH48" s="148"/>
      <c r="NI48" s="148"/>
      <c r="NJ48" s="148"/>
      <c r="NK48" s="148"/>
      <c r="NL48" s="148"/>
      <c r="NM48" s="148"/>
      <c r="NN48" s="148"/>
      <c r="NO48" s="148"/>
      <c r="NP48" s="148"/>
      <c r="NQ48" s="174"/>
      <c r="NR48" s="148"/>
      <c r="NS48" s="148"/>
      <c r="NT48" s="148"/>
      <c r="NU48" s="148"/>
      <c r="NV48" s="148"/>
    </row>
    <row r="49" s="104" customFormat="1" ht="13.5" customHeight="1" spans="1:386">
      <c r="A49" s="362"/>
      <c r="B49" s="362"/>
      <c r="C49" s="112"/>
      <c r="D49" s="363" t="s">
        <v>21</v>
      </c>
      <c r="E49" s="112"/>
      <c r="F49" s="364">
        <v>3</v>
      </c>
      <c r="G49" s="364">
        <f t="shared" ref="G49:BR49" si="52">F49+G46-G48-G47</f>
        <v>3</v>
      </c>
      <c r="H49" s="364">
        <f t="shared" si="52"/>
        <v>3</v>
      </c>
      <c r="I49" s="364">
        <f t="shared" si="52"/>
        <v>3</v>
      </c>
      <c r="J49" s="364">
        <f t="shared" si="52"/>
        <v>3</v>
      </c>
      <c r="K49" s="364">
        <f t="shared" si="52"/>
        <v>3</v>
      </c>
      <c r="L49" s="364">
        <f t="shared" si="52"/>
        <v>3</v>
      </c>
      <c r="M49" s="364">
        <f t="shared" si="52"/>
        <v>3</v>
      </c>
      <c r="N49" s="364">
        <f t="shared" si="52"/>
        <v>3</v>
      </c>
      <c r="O49" s="364">
        <f t="shared" si="52"/>
        <v>3</v>
      </c>
      <c r="P49" s="364">
        <f t="shared" si="52"/>
        <v>3</v>
      </c>
      <c r="Q49" s="364">
        <f t="shared" si="52"/>
        <v>3</v>
      </c>
      <c r="R49" s="364">
        <f t="shared" si="52"/>
        <v>3</v>
      </c>
      <c r="S49" s="381">
        <f t="shared" si="52"/>
        <v>3</v>
      </c>
      <c r="T49" s="381">
        <f t="shared" si="52"/>
        <v>3</v>
      </c>
      <c r="U49" s="364">
        <f t="shared" si="52"/>
        <v>3</v>
      </c>
      <c r="V49" s="381">
        <f t="shared" si="52"/>
        <v>3</v>
      </c>
      <c r="W49" s="364">
        <f t="shared" si="52"/>
        <v>3</v>
      </c>
      <c r="X49" s="364">
        <f t="shared" si="52"/>
        <v>3</v>
      </c>
      <c r="Y49" s="364">
        <f t="shared" si="52"/>
        <v>3</v>
      </c>
      <c r="Z49" s="364">
        <f t="shared" si="52"/>
        <v>3</v>
      </c>
      <c r="AA49" s="364">
        <f t="shared" si="52"/>
        <v>3</v>
      </c>
      <c r="AB49" s="364">
        <f t="shared" si="52"/>
        <v>3</v>
      </c>
      <c r="AC49" s="364">
        <f t="shared" si="52"/>
        <v>3</v>
      </c>
      <c r="AD49" s="41">
        <f t="shared" si="52"/>
        <v>3</v>
      </c>
      <c r="AE49" s="41">
        <f t="shared" si="52"/>
        <v>3</v>
      </c>
      <c r="AF49" s="41">
        <f t="shared" si="52"/>
        <v>3</v>
      </c>
      <c r="AG49" s="41">
        <f t="shared" si="52"/>
        <v>3</v>
      </c>
      <c r="AH49" s="41">
        <f t="shared" si="52"/>
        <v>3</v>
      </c>
      <c r="AI49" s="41">
        <f t="shared" si="52"/>
        <v>3</v>
      </c>
      <c r="AJ49" s="41">
        <f t="shared" si="52"/>
        <v>3</v>
      </c>
      <c r="AK49" s="41">
        <f t="shared" si="52"/>
        <v>3</v>
      </c>
      <c r="AL49" s="41">
        <f t="shared" si="52"/>
        <v>3</v>
      </c>
      <c r="AM49" s="41">
        <f t="shared" si="52"/>
        <v>3</v>
      </c>
      <c r="AN49" s="41">
        <f t="shared" si="52"/>
        <v>3</v>
      </c>
      <c r="AO49" s="41">
        <f t="shared" si="52"/>
        <v>3</v>
      </c>
      <c r="AP49" s="41">
        <f t="shared" si="52"/>
        <v>3</v>
      </c>
      <c r="AQ49" s="41">
        <f t="shared" si="52"/>
        <v>3</v>
      </c>
      <c r="AR49" s="41">
        <f t="shared" si="52"/>
        <v>3</v>
      </c>
      <c r="AS49" s="41">
        <f t="shared" si="52"/>
        <v>3</v>
      </c>
      <c r="AT49" s="41">
        <f t="shared" si="52"/>
        <v>3</v>
      </c>
      <c r="AU49" s="41">
        <f t="shared" si="52"/>
        <v>3</v>
      </c>
      <c r="AV49" s="41">
        <f t="shared" si="52"/>
        <v>3</v>
      </c>
      <c r="AW49" s="41">
        <f t="shared" si="52"/>
        <v>3</v>
      </c>
      <c r="AX49" s="41">
        <f t="shared" si="52"/>
        <v>3</v>
      </c>
      <c r="AY49" s="41">
        <f t="shared" si="52"/>
        <v>3</v>
      </c>
      <c r="AZ49" s="41">
        <f t="shared" si="52"/>
        <v>3</v>
      </c>
      <c r="BA49" s="41">
        <f t="shared" si="52"/>
        <v>3</v>
      </c>
      <c r="BB49" s="41">
        <f t="shared" si="52"/>
        <v>3</v>
      </c>
      <c r="BC49" s="41">
        <f t="shared" si="52"/>
        <v>3</v>
      </c>
      <c r="BD49" s="41">
        <f t="shared" si="52"/>
        <v>3</v>
      </c>
      <c r="BE49" s="41">
        <f t="shared" si="52"/>
        <v>3</v>
      </c>
      <c r="BF49" s="41">
        <f t="shared" si="52"/>
        <v>3</v>
      </c>
      <c r="BG49" s="41">
        <f t="shared" si="52"/>
        <v>3</v>
      </c>
      <c r="BH49" s="41">
        <f t="shared" si="52"/>
        <v>3</v>
      </c>
      <c r="BI49" s="41">
        <f t="shared" si="52"/>
        <v>3</v>
      </c>
      <c r="BJ49" s="41">
        <f t="shared" si="52"/>
        <v>3</v>
      </c>
      <c r="BK49" s="41">
        <f t="shared" si="52"/>
        <v>3</v>
      </c>
      <c r="BL49" s="41">
        <f t="shared" si="52"/>
        <v>3</v>
      </c>
      <c r="BM49" s="41">
        <f t="shared" si="52"/>
        <v>3</v>
      </c>
      <c r="BN49" s="41">
        <f t="shared" si="52"/>
        <v>3</v>
      </c>
      <c r="BO49" s="41">
        <f t="shared" si="52"/>
        <v>3</v>
      </c>
      <c r="BP49" s="41">
        <f t="shared" si="52"/>
        <v>3</v>
      </c>
      <c r="BQ49" s="41">
        <f t="shared" si="52"/>
        <v>3</v>
      </c>
      <c r="BR49" s="41">
        <f t="shared" si="52"/>
        <v>3</v>
      </c>
      <c r="BS49" s="41">
        <f t="shared" ref="BS49:CM49" si="53">BR49+BS46-BS48-BS47</f>
        <v>3</v>
      </c>
      <c r="BT49" s="66">
        <f t="shared" si="53"/>
        <v>3</v>
      </c>
      <c r="BU49" s="41">
        <f t="shared" si="53"/>
        <v>3</v>
      </c>
      <c r="BV49" s="41">
        <f t="shared" si="53"/>
        <v>3</v>
      </c>
      <c r="BW49" s="41">
        <f t="shared" si="53"/>
        <v>3</v>
      </c>
      <c r="BX49" s="41">
        <f t="shared" si="53"/>
        <v>3</v>
      </c>
      <c r="BY49" s="41">
        <f t="shared" si="53"/>
        <v>3</v>
      </c>
      <c r="BZ49" s="41">
        <f t="shared" si="53"/>
        <v>3</v>
      </c>
      <c r="CA49" s="41">
        <f t="shared" si="53"/>
        <v>3</v>
      </c>
      <c r="CB49" s="41">
        <f t="shared" si="53"/>
        <v>3</v>
      </c>
      <c r="CC49" s="41">
        <f t="shared" si="53"/>
        <v>3</v>
      </c>
      <c r="CD49" s="41">
        <f t="shared" si="53"/>
        <v>3</v>
      </c>
      <c r="CE49" s="41">
        <f t="shared" si="53"/>
        <v>3</v>
      </c>
      <c r="CF49" s="41">
        <f t="shared" si="53"/>
        <v>3</v>
      </c>
      <c r="CG49" s="41">
        <f t="shared" si="53"/>
        <v>3</v>
      </c>
      <c r="CH49" s="41">
        <f t="shared" si="53"/>
        <v>3</v>
      </c>
      <c r="CI49" s="41">
        <f t="shared" si="53"/>
        <v>2</v>
      </c>
      <c r="CJ49" s="41">
        <f t="shared" si="53"/>
        <v>2</v>
      </c>
      <c r="CK49" s="41">
        <f t="shared" si="53"/>
        <v>2</v>
      </c>
      <c r="CL49" s="75">
        <f t="shared" si="53"/>
        <v>2</v>
      </c>
      <c r="CM49" s="390">
        <f t="shared" si="53"/>
        <v>2</v>
      </c>
      <c r="CN49" s="388"/>
      <c r="CO49" s="391">
        <v>2</v>
      </c>
      <c r="CP49" s="391">
        <v>2</v>
      </c>
      <c r="CQ49" s="391">
        <v>2</v>
      </c>
      <c r="CR49" s="391">
        <v>2</v>
      </c>
      <c r="CS49" s="391">
        <v>2</v>
      </c>
      <c r="CT49" s="391">
        <v>2</v>
      </c>
      <c r="CU49" s="391">
        <v>2</v>
      </c>
      <c r="CV49" s="391">
        <v>2</v>
      </c>
      <c r="CW49" s="391">
        <v>2</v>
      </c>
      <c r="CX49" s="391">
        <v>2</v>
      </c>
      <c r="CY49" s="391">
        <v>2</v>
      </c>
      <c r="CZ49" s="391">
        <v>2</v>
      </c>
      <c r="DA49" s="391">
        <v>2</v>
      </c>
      <c r="DB49" s="391">
        <v>2</v>
      </c>
      <c r="DC49" s="391">
        <v>2</v>
      </c>
      <c r="DD49" s="391">
        <v>2</v>
      </c>
      <c r="DE49" s="391">
        <v>2</v>
      </c>
      <c r="DF49" s="391">
        <v>2</v>
      </c>
      <c r="DG49" s="391">
        <v>2</v>
      </c>
      <c r="DH49" s="391">
        <v>2</v>
      </c>
      <c r="DI49" s="391">
        <v>2</v>
      </c>
      <c r="DJ49" s="391">
        <v>2</v>
      </c>
      <c r="DK49" s="391">
        <v>2</v>
      </c>
      <c r="DL49" s="147">
        <v>2</v>
      </c>
      <c r="DM49" s="147">
        <v>2</v>
      </c>
      <c r="DN49" s="147">
        <v>2</v>
      </c>
      <c r="DO49" s="147">
        <v>2</v>
      </c>
      <c r="DP49" s="147">
        <v>2</v>
      </c>
      <c r="DQ49" s="147">
        <v>2</v>
      </c>
      <c r="DR49" s="147">
        <v>2</v>
      </c>
      <c r="DS49" s="147">
        <v>2</v>
      </c>
      <c r="DT49" s="147">
        <v>2</v>
      </c>
      <c r="DU49" s="147">
        <v>2</v>
      </c>
      <c r="DV49" s="147">
        <v>2</v>
      </c>
      <c r="DW49" s="147">
        <v>2</v>
      </c>
      <c r="DX49" s="147">
        <v>2</v>
      </c>
      <c r="DY49" s="147">
        <v>2</v>
      </c>
      <c r="DZ49" s="147">
        <v>2</v>
      </c>
      <c r="EA49" s="147">
        <v>2</v>
      </c>
      <c r="EB49" s="147">
        <v>2</v>
      </c>
      <c r="EC49" s="147">
        <v>2</v>
      </c>
      <c r="ED49" s="147">
        <v>2</v>
      </c>
      <c r="EE49" s="147">
        <v>2</v>
      </c>
      <c r="EF49" s="147">
        <v>2</v>
      </c>
      <c r="EG49" s="147">
        <v>2</v>
      </c>
      <c r="EH49" s="147">
        <v>2</v>
      </c>
      <c r="EI49" s="147">
        <v>2</v>
      </c>
      <c r="EJ49" s="147">
        <v>2</v>
      </c>
      <c r="EK49" s="147">
        <v>2</v>
      </c>
      <c r="EL49" s="147">
        <v>2</v>
      </c>
      <c r="EM49" s="147">
        <v>2</v>
      </c>
      <c r="EN49" s="147">
        <v>2</v>
      </c>
      <c r="EO49" s="147">
        <v>2</v>
      </c>
      <c r="EP49" s="147">
        <v>2</v>
      </c>
      <c r="EQ49" s="147">
        <v>2</v>
      </c>
      <c r="ER49" s="147">
        <v>2</v>
      </c>
      <c r="ES49" s="147">
        <v>2</v>
      </c>
      <c r="ET49" s="147">
        <v>2</v>
      </c>
      <c r="EU49" s="147">
        <v>2</v>
      </c>
      <c r="EV49" s="147">
        <v>2</v>
      </c>
      <c r="EW49" s="147">
        <v>2</v>
      </c>
      <c r="EX49" s="147">
        <v>2</v>
      </c>
      <c r="EY49" s="147">
        <v>2</v>
      </c>
      <c r="EZ49" s="147">
        <v>2</v>
      </c>
      <c r="FA49" s="147">
        <v>2</v>
      </c>
      <c r="FB49" s="147">
        <v>2</v>
      </c>
      <c r="FC49" s="147">
        <v>2</v>
      </c>
      <c r="FD49" s="147">
        <v>2</v>
      </c>
      <c r="FE49" s="147">
        <v>2</v>
      </c>
      <c r="FF49" s="147">
        <v>2</v>
      </c>
      <c r="FG49" s="147">
        <v>2</v>
      </c>
      <c r="FH49" s="147">
        <v>2</v>
      </c>
      <c r="FI49" s="147">
        <v>2</v>
      </c>
      <c r="FJ49" s="147">
        <v>2</v>
      </c>
      <c r="FK49" s="147">
        <v>2</v>
      </c>
      <c r="FL49" s="147">
        <v>2</v>
      </c>
      <c r="FM49" s="147">
        <v>2</v>
      </c>
      <c r="FN49" s="147">
        <v>2</v>
      </c>
      <c r="FO49" s="147">
        <v>2</v>
      </c>
      <c r="FP49" s="147">
        <v>2</v>
      </c>
      <c r="FQ49" s="147">
        <v>2</v>
      </c>
      <c r="FR49" s="147">
        <v>2</v>
      </c>
      <c r="FS49" s="147">
        <v>2</v>
      </c>
      <c r="FT49" s="147">
        <v>2</v>
      </c>
      <c r="FU49" s="147">
        <v>2</v>
      </c>
      <c r="FV49" s="147">
        <v>2</v>
      </c>
      <c r="FW49" s="147">
        <v>2</v>
      </c>
      <c r="FX49" s="147">
        <v>2</v>
      </c>
      <c r="FY49" s="147">
        <v>2</v>
      </c>
      <c r="FZ49" s="147">
        <v>2</v>
      </c>
      <c r="GA49" s="147">
        <v>2</v>
      </c>
      <c r="GB49" s="393">
        <v>2</v>
      </c>
      <c r="GC49" s="147">
        <v>2</v>
      </c>
      <c r="GD49" s="147">
        <v>2</v>
      </c>
      <c r="GE49" s="147">
        <v>2</v>
      </c>
      <c r="GF49" s="147">
        <v>2</v>
      </c>
      <c r="GG49" s="147">
        <v>2</v>
      </c>
      <c r="GH49" s="147">
        <v>2</v>
      </c>
      <c r="GI49" s="147">
        <v>2</v>
      </c>
      <c r="GJ49" s="147">
        <v>2</v>
      </c>
      <c r="GK49" s="147">
        <v>2</v>
      </c>
      <c r="GL49" s="147">
        <v>2</v>
      </c>
      <c r="GM49" s="147">
        <v>2</v>
      </c>
      <c r="GN49" s="147">
        <v>2</v>
      </c>
      <c r="GO49" s="147">
        <v>2</v>
      </c>
      <c r="GP49" s="395">
        <v>2</v>
      </c>
      <c r="GQ49" s="147">
        <v>2</v>
      </c>
      <c r="GR49" s="147">
        <v>2</v>
      </c>
      <c r="GS49" s="147">
        <v>1</v>
      </c>
      <c r="GT49" s="147">
        <v>1</v>
      </c>
      <c r="GU49" s="147">
        <v>1</v>
      </c>
      <c r="GV49" s="147">
        <v>1</v>
      </c>
      <c r="GW49" s="147">
        <v>1</v>
      </c>
      <c r="GX49" s="147">
        <v>1</v>
      </c>
      <c r="GY49" s="147">
        <v>1</v>
      </c>
      <c r="GZ49" s="147">
        <v>1</v>
      </c>
      <c r="HA49" s="147">
        <v>1</v>
      </c>
      <c r="HB49" s="147">
        <v>1</v>
      </c>
      <c r="HC49" s="147">
        <v>1</v>
      </c>
      <c r="HD49" s="147">
        <v>1</v>
      </c>
      <c r="HE49" s="147">
        <v>1</v>
      </c>
      <c r="HF49" s="147">
        <v>1</v>
      </c>
      <c r="HG49" s="147">
        <v>1</v>
      </c>
      <c r="HH49" s="147">
        <v>1</v>
      </c>
      <c r="HI49" s="147">
        <v>1</v>
      </c>
      <c r="HJ49" s="147">
        <v>1</v>
      </c>
      <c r="HK49" s="147">
        <v>1</v>
      </c>
      <c r="HL49" s="147">
        <v>1</v>
      </c>
      <c r="HM49" s="147">
        <v>1</v>
      </c>
      <c r="HN49" s="147">
        <v>1</v>
      </c>
      <c r="HO49" s="147">
        <v>1</v>
      </c>
      <c r="HP49" s="147">
        <v>1</v>
      </c>
      <c r="HQ49" s="147">
        <v>1</v>
      </c>
      <c r="HR49" s="147">
        <v>1</v>
      </c>
      <c r="HS49" s="160">
        <v>1</v>
      </c>
      <c r="HT49" s="147">
        <v>1</v>
      </c>
      <c r="HU49" s="147">
        <v>1</v>
      </c>
      <c r="HV49" s="147">
        <v>1</v>
      </c>
      <c r="HW49" s="147">
        <v>1</v>
      </c>
      <c r="HX49" s="147">
        <v>1</v>
      </c>
      <c r="HY49" s="147">
        <v>1</v>
      </c>
      <c r="HZ49" s="147">
        <v>1</v>
      </c>
      <c r="IA49" s="147">
        <v>1</v>
      </c>
      <c r="IB49" s="147">
        <v>1</v>
      </c>
      <c r="IC49" s="147">
        <v>1</v>
      </c>
      <c r="ID49" s="147">
        <v>1</v>
      </c>
      <c r="IE49" s="147">
        <v>1</v>
      </c>
      <c r="IF49" s="147">
        <v>1</v>
      </c>
      <c r="IG49" s="147">
        <v>1</v>
      </c>
      <c r="IH49" s="147">
        <v>1</v>
      </c>
      <c r="II49" s="147">
        <v>1</v>
      </c>
      <c r="IJ49" s="147">
        <v>1</v>
      </c>
      <c r="IK49" s="147">
        <v>1</v>
      </c>
      <c r="IL49" s="147">
        <v>1</v>
      </c>
      <c r="IM49" s="147">
        <v>1</v>
      </c>
      <c r="IN49" s="147">
        <v>1</v>
      </c>
      <c r="IO49" s="147">
        <v>1</v>
      </c>
      <c r="IP49" s="160">
        <v>1</v>
      </c>
      <c r="IQ49" s="147">
        <v>1</v>
      </c>
      <c r="IR49" s="147">
        <v>1</v>
      </c>
      <c r="IS49" s="147">
        <v>1</v>
      </c>
      <c r="IT49" s="147">
        <v>1</v>
      </c>
      <c r="IU49" s="147">
        <v>1</v>
      </c>
      <c r="IV49" s="147">
        <v>1</v>
      </c>
      <c r="IW49" s="147">
        <v>1</v>
      </c>
      <c r="IX49" s="147">
        <v>1</v>
      </c>
      <c r="IY49" s="147">
        <v>1</v>
      </c>
      <c r="IZ49" s="147">
        <v>1</v>
      </c>
      <c r="JA49" s="147">
        <v>1</v>
      </c>
      <c r="JB49" s="147">
        <v>1</v>
      </c>
      <c r="JC49" s="398">
        <v>1</v>
      </c>
      <c r="JD49" s="398"/>
      <c r="JE49" s="400">
        <v>1</v>
      </c>
      <c r="JF49" s="400"/>
      <c r="JG49" s="147">
        <v>1</v>
      </c>
      <c r="JH49" s="147">
        <v>1</v>
      </c>
      <c r="JI49" s="147">
        <v>1</v>
      </c>
      <c r="JJ49" s="147">
        <v>1</v>
      </c>
      <c r="JK49" s="147">
        <v>1</v>
      </c>
      <c r="JL49" s="147">
        <v>1</v>
      </c>
      <c r="JM49" s="147">
        <v>1</v>
      </c>
      <c r="JN49" s="147">
        <v>1</v>
      </c>
      <c r="JO49" s="147">
        <v>1</v>
      </c>
      <c r="JP49" s="147">
        <v>1</v>
      </c>
      <c r="JQ49" s="147">
        <v>1</v>
      </c>
      <c r="JR49" s="147">
        <v>1</v>
      </c>
      <c r="JS49" s="147">
        <v>1</v>
      </c>
      <c r="JT49" s="165">
        <v>1</v>
      </c>
      <c r="JU49" s="147">
        <v>1</v>
      </c>
      <c r="JV49" s="147">
        <v>1</v>
      </c>
      <c r="JW49" s="147">
        <v>1</v>
      </c>
      <c r="JX49" s="147">
        <v>1</v>
      </c>
      <c r="JY49" s="147">
        <v>1</v>
      </c>
      <c r="JZ49" s="147">
        <v>1</v>
      </c>
      <c r="KA49" s="147">
        <v>1</v>
      </c>
      <c r="KB49" s="147">
        <v>1</v>
      </c>
      <c r="KC49" s="147">
        <v>1</v>
      </c>
      <c r="KD49" s="147">
        <v>1</v>
      </c>
      <c r="KE49" s="147">
        <v>1</v>
      </c>
      <c r="KF49" s="147">
        <v>1</v>
      </c>
      <c r="KG49" s="147">
        <v>1</v>
      </c>
      <c r="KH49" s="147">
        <v>1</v>
      </c>
      <c r="KI49" s="147">
        <v>1</v>
      </c>
      <c r="KJ49" s="147">
        <v>1</v>
      </c>
      <c r="KK49" s="147">
        <v>1</v>
      </c>
      <c r="KL49" s="393">
        <v>1</v>
      </c>
      <c r="KM49" s="147">
        <v>1</v>
      </c>
      <c r="KN49" s="147">
        <v>1</v>
      </c>
      <c r="KO49" s="147">
        <v>1</v>
      </c>
      <c r="KP49" s="147">
        <v>1</v>
      </c>
      <c r="KQ49" s="147">
        <v>1</v>
      </c>
      <c r="KR49" s="147">
        <v>1</v>
      </c>
      <c r="KS49" s="147">
        <v>1</v>
      </c>
      <c r="KT49" s="147">
        <v>1</v>
      </c>
      <c r="KU49" s="147">
        <v>1</v>
      </c>
      <c r="KV49" s="147">
        <v>1</v>
      </c>
      <c r="KW49" s="147">
        <v>1</v>
      </c>
      <c r="KX49" s="160">
        <v>1</v>
      </c>
      <c r="KY49" s="147">
        <v>1</v>
      </c>
      <c r="KZ49" s="147">
        <v>1</v>
      </c>
      <c r="LA49" s="147">
        <v>1</v>
      </c>
      <c r="LB49" s="407">
        <v>1</v>
      </c>
      <c r="LC49" s="147">
        <v>1</v>
      </c>
      <c r="LD49" s="147">
        <v>1</v>
      </c>
      <c r="LE49" s="147">
        <v>1</v>
      </c>
      <c r="LF49" s="147">
        <v>1</v>
      </c>
      <c r="LG49" s="147">
        <v>1</v>
      </c>
      <c r="LH49" s="147">
        <v>1</v>
      </c>
      <c r="LI49" s="147">
        <v>1</v>
      </c>
      <c r="LJ49" s="147">
        <v>1</v>
      </c>
      <c r="LK49" s="147">
        <v>1</v>
      </c>
      <c r="LL49" s="147">
        <v>1</v>
      </c>
      <c r="LM49" s="147">
        <v>1</v>
      </c>
      <c r="LN49" s="147">
        <v>1</v>
      </c>
      <c r="LO49" s="147">
        <v>1</v>
      </c>
      <c r="LP49" s="147">
        <v>1</v>
      </c>
      <c r="LQ49" s="147">
        <v>1</v>
      </c>
      <c r="LR49" s="147">
        <v>1</v>
      </c>
      <c r="LS49" s="147">
        <v>1</v>
      </c>
      <c r="LT49" s="147">
        <v>1</v>
      </c>
      <c r="LU49" s="147">
        <v>1</v>
      </c>
      <c r="LV49" s="147">
        <v>1</v>
      </c>
      <c r="LW49" s="147">
        <v>1</v>
      </c>
      <c r="LX49" s="147">
        <v>1</v>
      </c>
      <c r="LY49" s="147">
        <v>1</v>
      </c>
      <c r="LZ49" s="147">
        <v>1</v>
      </c>
      <c r="MA49" s="147">
        <v>1</v>
      </c>
      <c r="MB49" s="147">
        <v>1</v>
      </c>
      <c r="MC49" s="403">
        <v>1</v>
      </c>
      <c r="MD49" s="147">
        <v>1</v>
      </c>
      <c r="ME49" s="147">
        <v>1</v>
      </c>
      <c r="MF49" s="147">
        <v>1</v>
      </c>
      <c r="MG49" s="147">
        <v>1</v>
      </c>
      <c r="MH49" s="147">
        <v>1</v>
      </c>
      <c r="MI49" s="147">
        <v>1</v>
      </c>
      <c r="MJ49" s="147">
        <v>1</v>
      </c>
      <c r="MK49" s="147">
        <v>1</v>
      </c>
      <c r="ML49" s="147">
        <v>1</v>
      </c>
      <c r="MM49" s="147">
        <v>1</v>
      </c>
      <c r="MN49" s="147">
        <v>1</v>
      </c>
      <c r="MO49" s="147">
        <v>1</v>
      </c>
      <c r="MP49" s="147">
        <v>1</v>
      </c>
      <c r="MQ49" s="147">
        <v>1</v>
      </c>
      <c r="MR49" s="147">
        <v>1</v>
      </c>
      <c r="MS49" s="147">
        <v>1</v>
      </c>
      <c r="MT49" s="147">
        <v>1</v>
      </c>
      <c r="MU49" s="147">
        <v>1</v>
      </c>
      <c r="MV49" s="147">
        <v>1</v>
      </c>
      <c r="MW49" s="147">
        <v>1</v>
      </c>
      <c r="MX49" s="147">
        <v>1</v>
      </c>
      <c r="MY49" s="147">
        <v>1</v>
      </c>
      <c r="MZ49" s="147">
        <v>1</v>
      </c>
      <c r="NA49" s="147">
        <v>1</v>
      </c>
      <c r="NB49" s="147">
        <v>1</v>
      </c>
      <c r="NC49" s="147">
        <v>1</v>
      </c>
      <c r="ND49" s="147">
        <v>1</v>
      </c>
      <c r="NE49" s="147">
        <v>1</v>
      </c>
      <c r="NF49" s="147">
        <v>1</v>
      </c>
      <c r="NG49" s="147">
        <v>1</v>
      </c>
      <c r="NH49" s="147">
        <v>1</v>
      </c>
      <c r="NI49" s="147">
        <v>1</v>
      </c>
      <c r="NJ49" s="147">
        <v>1</v>
      </c>
      <c r="NK49" s="147">
        <v>1</v>
      </c>
      <c r="NL49" s="147">
        <v>1</v>
      </c>
      <c r="NM49" s="147">
        <v>1</v>
      </c>
      <c r="NN49" s="147">
        <v>1</v>
      </c>
      <c r="NO49" s="147">
        <v>1</v>
      </c>
      <c r="NP49" s="147">
        <v>1</v>
      </c>
      <c r="NQ49" s="173">
        <v>1</v>
      </c>
      <c r="NR49" s="147">
        <v>1</v>
      </c>
      <c r="NS49" s="147">
        <v>1</v>
      </c>
      <c r="NT49" s="147">
        <v>1</v>
      </c>
      <c r="NU49" s="147">
        <v>1</v>
      </c>
      <c r="NV49" s="147">
        <v>1</v>
      </c>
    </row>
    <row r="50" s="104" customFormat="1" ht="13.5" customHeight="1" spans="1:386">
      <c r="A50" s="362"/>
      <c r="B50" s="362" t="s">
        <v>125</v>
      </c>
      <c r="C50" s="112" t="s">
        <v>126</v>
      </c>
      <c r="D50" s="363" t="s">
        <v>18</v>
      </c>
      <c r="E50" s="118">
        <v>21</v>
      </c>
      <c r="F50" s="364"/>
      <c r="G50" s="364"/>
      <c r="H50" s="364"/>
      <c r="I50" s="364"/>
      <c r="J50" s="364"/>
      <c r="K50" s="364"/>
      <c r="L50" s="364"/>
      <c r="M50" s="364"/>
      <c r="N50" s="364"/>
      <c r="O50" s="364"/>
      <c r="P50" s="364"/>
      <c r="Q50" s="364"/>
      <c r="R50" s="364"/>
      <c r="S50" s="381"/>
      <c r="T50" s="381"/>
      <c r="U50" s="364"/>
      <c r="V50" s="381"/>
      <c r="W50" s="364"/>
      <c r="X50" s="364"/>
      <c r="Y50" s="364"/>
      <c r="Z50" s="364"/>
      <c r="AA50" s="364"/>
      <c r="AB50" s="364"/>
      <c r="AC50" s="364"/>
      <c r="AD50" s="381"/>
      <c r="AE50" s="364"/>
      <c r="AF50" s="364"/>
      <c r="AG50" s="364"/>
      <c r="AH50" s="381"/>
      <c r="AI50" s="364"/>
      <c r="AJ50" s="364"/>
      <c r="AK50" s="364"/>
      <c r="AL50" s="364"/>
      <c r="AM50" s="364"/>
      <c r="AN50" s="364"/>
      <c r="AO50" s="364"/>
      <c r="AP50" s="364"/>
      <c r="AQ50" s="364"/>
      <c r="AR50" s="364"/>
      <c r="AS50" s="364"/>
      <c r="AT50" s="364"/>
      <c r="AU50" s="364"/>
      <c r="AV50" s="364"/>
      <c r="AW50" s="364"/>
      <c r="AX50" s="364"/>
      <c r="AY50" s="364"/>
      <c r="AZ50" s="364"/>
      <c r="BA50" s="364"/>
      <c r="BB50" s="364"/>
      <c r="BC50" s="364"/>
      <c r="BD50" s="364"/>
      <c r="BE50" s="364"/>
      <c r="BF50" s="364"/>
      <c r="BG50" s="364"/>
      <c r="BH50" s="364"/>
      <c r="BI50" s="364"/>
      <c r="BJ50" s="364"/>
      <c r="BK50" s="364"/>
      <c r="BL50" s="364"/>
      <c r="BM50" s="364"/>
      <c r="BN50" s="364"/>
      <c r="BO50" s="364"/>
      <c r="BP50" s="364"/>
      <c r="BQ50" s="364"/>
      <c r="BR50" s="364"/>
      <c r="BS50" s="364"/>
      <c r="BT50" s="385"/>
      <c r="BU50" s="147"/>
      <c r="BV50" s="147"/>
      <c r="BW50" s="147"/>
      <c r="BX50" s="147"/>
      <c r="BY50" s="147"/>
      <c r="BZ50" s="147"/>
      <c r="CA50" s="147"/>
      <c r="CB50" s="147"/>
      <c r="CC50" s="147"/>
      <c r="CD50" s="147"/>
      <c r="CE50" s="147"/>
      <c r="CF50" s="147"/>
      <c r="CG50" s="147"/>
      <c r="CH50" s="147"/>
      <c r="CI50" s="147"/>
      <c r="CJ50" s="147"/>
      <c r="CK50" s="147"/>
      <c r="CN50" s="388">
        <v>13</v>
      </c>
      <c r="CO50" s="147"/>
      <c r="CP50" s="147"/>
      <c r="CQ50" s="147"/>
      <c r="CR50" s="147"/>
      <c r="CS50" s="147"/>
      <c r="CT50" s="147"/>
      <c r="CU50" s="147"/>
      <c r="CV50" s="147"/>
      <c r="CW50" s="147"/>
      <c r="CX50" s="147"/>
      <c r="CY50" s="147"/>
      <c r="CZ50" s="147"/>
      <c r="DA50" s="147"/>
      <c r="DB50" s="147"/>
      <c r="DC50" s="147"/>
      <c r="DD50" s="147"/>
      <c r="DE50" s="147"/>
      <c r="DF50" s="147"/>
      <c r="DG50" s="147"/>
      <c r="DH50" s="147"/>
      <c r="DI50" s="147"/>
      <c r="DJ50" s="147"/>
      <c r="DK50" s="147"/>
      <c r="DL50" s="147"/>
      <c r="DM50" s="147"/>
      <c r="DN50" s="147"/>
      <c r="DO50" s="147"/>
      <c r="DP50" s="147"/>
      <c r="DQ50" s="147"/>
      <c r="DR50" s="147"/>
      <c r="DS50" s="147"/>
      <c r="DT50" s="147"/>
      <c r="DU50" s="147"/>
      <c r="DV50" s="147"/>
      <c r="DW50" s="147"/>
      <c r="DX50" s="147"/>
      <c r="DY50" s="147"/>
      <c r="DZ50" s="147"/>
      <c r="EA50" s="147"/>
      <c r="EB50" s="147"/>
      <c r="EC50" s="147"/>
      <c r="ED50" s="147"/>
      <c r="EE50" s="147"/>
      <c r="EF50" s="147"/>
      <c r="EG50" s="147"/>
      <c r="EH50" s="147"/>
      <c r="EI50" s="147"/>
      <c r="EJ50" s="147"/>
      <c r="EK50" s="147"/>
      <c r="EL50" s="147"/>
      <c r="EM50" s="147"/>
      <c r="EN50" s="147"/>
      <c r="EO50" s="147"/>
      <c r="EP50" s="147"/>
      <c r="EQ50" s="147"/>
      <c r="ER50" s="147"/>
      <c r="ES50" s="147"/>
      <c r="ET50" s="147"/>
      <c r="EU50" s="147"/>
      <c r="EV50" s="147"/>
      <c r="EW50" s="147"/>
      <c r="EX50" s="147"/>
      <c r="EY50" s="147"/>
      <c r="EZ50" s="147"/>
      <c r="FA50" s="147"/>
      <c r="FB50" s="147"/>
      <c r="FC50" s="147"/>
      <c r="FD50" s="147"/>
      <c r="FE50" s="147"/>
      <c r="FF50" s="147"/>
      <c r="FG50" s="147"/>
      <c r="FH50" s="147"/>
      <c r="FI50" s="147"/>
      <c r="FJ50" s="147"/>
      <c r="FK50" s="147"/>
      <c r="FL50" s="147"/>
      <c r="FM50" s="147"/>
      <c r="FN50" s="147"/>
      <c r="FO50" s="147"/>
      <c r="FP50" s="147"/>
      <c r="FQ50" s="147"/>
      <c r="FR50" s="147"/>
      <c r="FS50" s="147"/>
      <c r="FT50" s="147"/>
      <c r="FU50" s="147"/>
      <c r="FV50" s="147"/>
      <c r="FW50" s="147"/>
      <c r="FX50" s="147"/>
      <c r="FY50" s="147"/>
      <c r="FZ50" s="147"/>
      <c r="GA50" s="147"/>
      <c r="GB50" s="147"/>
      <c r="GC50" s="147"/>
      <c r="GD50" s="147"/>
      <c r="GE50" s="147"/>
      <c r="GF50" s="147"/>
      <c r="GG50" s="147"/>
      <c r="GH50" s="147"/>
      <c r="GI50" s="147"/>
      <c r="GJ50" s="147"/>
      <c r="GK50" s="147"/>
      <c r="GL50" s="147"/>
      <c r="GM50" s="147"/>
      <c r="GN50" s="147"/>
      <c r="GO50" s="147"/>
      <c r="GP50" s="395"/>
      <c r="GQ50" s="147"/>
      <c r="GR50" s="147"/>
      <c r="GS50" s="147"/>
      <c r="GT50" s="147"/>
      <c r="GU50" s="147"/>
      <c r="GV50" s="147"/>
      <c r="GW50" s="147"/>
      <c r="GX50" s="147"/>
      <c r="GY50" s="147"/>
      <c r="GZ50" s="147"/>
      <c r="HA50" s="147"/>
      <c r="HB50" s="147"/>
      <c r="HC50" s="147"/>
      <c r="HD50" s="147"/>
      <c r="HE50" s="147"/>
      <c r="HF50" s="147"/>
      <c r="HG50" s="147"/>
      <c r="HH50" s="147"/>
      <c r="HI50" s="147"/>
      <c r="HJ50" s="147"/>
      <c r="HK50" s="147"/>
      <c r="HL50" s="147"/>
      <c r="HM50" s="147"/>
      <c r="HN50" s="147"/>
      <c r="HO50" s="147"/>
      <c r="HP50" s="147"/>
      <c r="HQ50" s="147"/>
      <c r="HR50" s="147"/>
      <c r="HS50" s="160"/>
      <c r="HT50" s="147"/>
      <c r="HU50" s="147"/>
      <c r="HV50" s="147"/>
      <c r="HW50" s="147"/>
      <c r="HX50" s="147"/>
      <c r="HY50" s="147"/>
      <c r="HZ50" s="147"/>
      <c r="IA50" s="147"/>
      <c r="IB50" s="147"/>
      <c r="IC50" s="147"/>
      <c r="ID50" s="147"/>
      <c r="IE50" s="147"/>
      <c r="IF50" s="147"/>
      <c r="IG50" s="147"/>
      <c r="IH50" s="147"/>
      <c r="II50" s="147"/>
      <c r="IJ50" s="147"/>
      <c r="IK50" s="147"/>
      <c r="IL50" s="147"/>
      <c r="IM50" s="147"/>
      <c r="IN50" s="147"/>
      <c r="IO50" s="147"/>
      <c r="IP50" s="160"/>
      <c r="IQ50" s="147"/>
      <c r="IR50" s="147"/>
      <c r="IS50" s="147"/>
      <c r="IT50" s="147"/>
      <c r="IU50" s="147"/>
      <c r="IV50" s="147"/>
      <c r="IW50" s="147"/>
      <c r="IX50" s="147"/>
      <c r="IY50" s="147"/>
      <c r="IZ50" s="147"/>
      <c r="JA50" s="147"/>
      <c r="JB50" s="147"/>
      <c r="JC50" s="398"/>
      <c r="JD50" s="398"/>
      <c r="JE50" s="400"/>
      <c r="JF50" s="400"/>
      <c r="JG50" s="147"/>
      <c r="JH50" s="147"/>
      <c r="JI50" s="147"/>
      <c r="JJ50" s="147"/>
      <c r="JK50" s="147"/>
      <c r="JL50" s="147"/>
      <c r="JM50" s="147"/>
      <c r="JN50" s="147"/>
      <c r="JO50" s="147"/>
      <c r="JP50" s="147"/>
      <c r="JQ50" s="147"/>
      <c r="JR50" s="147"/>
      <c r="JS50" s="147"/>
      <c r="JT50" s="165"/>
      <c r="JU50" s="147"/>
      <c r="JV50" s="147"/>
      <c r="JW50" s="147"/>
      <c r="JX50" s="147"/>
      <c r="JY50" s="147"/>
      <c r="JZ50" s="147"/>
      <c r="KA50" s="147"/>
      <c r="KB50" s="147"/>
      <c r="KC50" s="147"/>
      <c r="KD50" s="147"/>
      <c r="KE50" s="147"/>
      <c r="KF50" s="147"/>
      <c r="KG50" s="147"/>
      <c r="KH50" s="147"/>
      <c r="KI50" s="147"/>
      <c r="KJ50" s="147"/>
      <c r="KK50" s="147"/>
      <c r="KL50" s="393"/>
      <c r="KM50" s="147"/>
      <c r="KN50" s="147"/>
      <c r="KO50" s="147"/>
      <c r="KP50" s="147"/>
      <c r="KQ50" s="147"/>
      <c r="KR50" s="147"/>
      <c r="KS50" s="147"/>
      <c r="KT50" s="147"/>
      <c r="KU50" s="147"/>
      <c r="KV50" s="147"/>
      <c r="KW50" s="147"/>
      <c r="KX50" s="160"/>
      <c r="KY50" s="147"/>
      <c r="KZ50" s="147"/>
      <c r="LA50" s="147"/>
      <c r="LB50" s="407"/>
      <c r="LC50" s="147"/>
      <c r="LD50" s="147"/>
      <c r="LE50" s="147"/>
      <c r="LF50" s="147"/>
      <c r="LG50" s="147"/>
      <c r="LH50" s="147"/>
      <c r="LI50" s="147"/>
      <c r="LJ50" s="147"/>
      <c r="LK50" s="147"/>
      <c r="LL50" s="147"/>
      <c r="LM50" s="147"/>
      <c r="LN50" s="147"/>
      <c r="LO50" s="147"/>
      <c r="LP50" s="147"/>
      <c r="LQ50" s="147"/>
      <c r="LR50" s="147"/>
      <c r="LS50" s="147"/>
      <c r="LT50" s="147"/>
      <c r="LU50" s="147"/>
      <c r="LV50" s="147"/>
      <c r="LW50" s="147"/>
      <c r="LX50" s="147"/>
      <c r="LY50" s="147"/>
      <c r="LZ50" s="147"/>
      <c r="MA50" s="147"/>
      <c r="MB50" s="147"/>
      <c r="MC50" s="403"/>
      <c r="MD50" s="147"/>
      <c r="ME50" s="147"/>
      <c r="MF50" s="147"/>
      <c r="MG50" s="147"/>
      <c r="MH50" s="147"/>
      <c r="MI50" s="147"/>
      <c r="MJ50" s="147"/>
      <c r="MK50" s="147"/>
      <c r="ML50" s="147"/>
      <c r="MM50" s="147"/>
      <c r="MN50" s="147"/>
      <c r="MO50" s="147"/>
      <c r="MP50" s="147"/>
      <c r="MQ50" s="147"/>
      <c r="MR50" s="147"/>
      <c r="MS50" s="147"/>
      <c r="MT50" s="147"/>
      <c r="MU50" s="147"/>
      <c r="MV50" s="147"/>
      <c r="MW50" s="147"/>
      <c r="MX50" s="147"/>
      <c r="MY50" s="147"/>
      <c r="MZ50" s="147"/>
      <c r="NA50" s="147"/>
      <c r="NB50" s="147"/>
      <c r="NC50" s="147"/>
      <c r="ND50" s="147"/>
      <c r="NE50" s="147"/>
      <c r="NF50" s="147"/>
      <c r="NG50" s="147"/>
      <c r="NH50" s="147"/>
      <c r="NI50" s="147"/>
      <c r="NJ50" s="147"/>
      <c r="NK50" s="147"/>
      <c r="NL50" s="147"/>
      <c r="NM50" s="147"/>
      <c r="NN50" s="147"/>
      <c r="NO50" s="147"/>
      <c r="NP50" s="147"/>
      <c r="NQ50" s="173"/>
      <c r="NR50" s="147"/>
      <c r="NS50" s="147"/>
      <c r="NT50" s="147"/>
      <c r="NU50" s="147"/>
      <c r="NV50" s="147"/>
    </row>
    <row r="51" s="104" customFormat="1" ht="13.5" customHeight="1" spans="1:386">
      <c r="A51" s="362"/>
      <c r="B51" s="362"/>
      <c r="C51" s="112"/>
      <c r="D51" s="363" t="s">
        <v>19</v>
      </c>
      <c r="E51" s="112"/>
      <c r="F51" s="364"/>
      <c r="G51" s="364"/>
      <c r="H51" s="364"/>
      <c r="I51" s="364"/>
      <c r="J51" s="364"/>
      <c r="K51" s="364"/>
      <c r="L51" s="364"/>
      <c r="M51" s="364"/>
      <c r="N51" s="364"/>
      <c r="O51" s="364"/>
      <c r="P51" s="364"/>
      <c r="Q51" s="364"/>
      <c r="R51" s="364"/>
      <c r="S51" s="381"/>
      <c r="T51" s="381"/>
      <c r="U51" s="364"/>
      <c r="V51" s="381"/>
      <c r="W51" s="364"/>
      <c r="X51" s="364"/>
      <c r="Y51" s="364"/>
      <c r="Z51" s="364"/>
      <c r="AA51" s="364"/>
      <c r="AB51" s="364"/>
      <c r="AC51" s="364"/>
      <c r="AD51" s="381"/>
      <c r="AE51" s="364"/>
      <c r="AF51" s="364"/>
      <c r="AG51" s="364"/>
      <c r="AH51" s="381"/>
      <c r="AI51" s="364"/>
      <c r="AJ51" s="364"/>
      <c r="AK51" s="364"/>
      <c r="AL51" s="364"/>
      <c r="AM51" s="364"/>
      <c r="AN51" s="364"/>
      <c r="AO51" s="364"/>
      <c r="AP51" s="364"/>
      <c r="AQ51" s="364"/>
      <c r="AR51" s="364"/>
      <c r="AS51" s="364"/>
      <c r="AT51" s="364"/>
      <c r="AU51" s="364"/>
      <c r="AV51" s="364"/>
      <c r="AW51" s="364"/>
      <c r="AX51" s="364"/>
      <c r="AY51" s="364"/>
      <c r="AZ51" s="364"/>
      <c r="BA51" s="364"/>
      <c r="BB51" s="364"/>
      <c r="BC51" s="364"/>
      <c r="BD51" s="364"/>
      <c r="BE51" s="364"/>
      <c r="BF51" s="364"/>
      <c r="BG51" s="364"/>
      <c r="BH51" s="364"/>
      <c r="BI51" s="364"/>
      <c r="BJ51" s="364"/>
      <c r="BK51" s="364"/>
      <c r="BL51" s="364"/>
      <c r="BM51" s="364"/>
      <c r="BN51" s="364"/>
      <c r="BO51" s="364"/>
      <c r="BP51" s="364"/>
      <c r="BQ51" s="364"/>
      <c r="BR51" s="364"/>
      <c r="BS51" s="364"/>
      <c r="BT51" s="385"/>
      <c r="BU51" s="147"/>
      <c r="BV51" s="147"/>
      <c r="BW51" s="147"/>
      <c r="BX51" s="147"/>
      <c r="BY51" s="147"/>
      <c r="BZ51" s="147"/>
      <c r="CA51" s="147"/>
      <c r="CB51" s="147"/>
      <c r="CC51" s="147"/>
      <c r="CD51" s="147"/>
      <c r="CE51" s="147"/>
      <c r="CF51" s="147"/>
      <c r="CG51" s="147"/>
      <c r="CH51" s="147"/>
      <c r="CI51" s="147"/>
      <c r="CJ51" s="147"/>
      <c r="CK51" s="147"/>
      <c r="CN51" s="388"/>
      <c r="CO51" s="147"/>
      <c r="CP51" s="147"/>
      <c r="CQ51" s="147"/>
      <c r="CR51" s="147"/>
      <c r="CS51" s="147"/>
      <c r="CT51" s="147"/>
      <c r="CU51" s="147"/>
      <c r="CV51" s="147"/>
      <c r="CW51" s="147"/>
      <c r="CX51" s="147"/>
      <c r="CY51" s="147"/>
      <c r="CZ51" s="147"/>
      <c r="DA51" s="147"/>
      <c r="DB51" s="147"/>
      <c r="DC51" s="147"/>
      <c r="DD51" s="147"/>
      <c r="DE51" s="147"/>
      <c r="DF51" s="147"/>
      <c r="DG51" s="147"/>
      <c r="DH51" s="147"/>
      <c r="DI51" s="147"/>
      <c r="DJ51" s="147"/>
      <c r="DK51" s="147"/>
      <c r="DL51" s="147"/>
      <c r="DM51" s="147"/>
      <c r="DN51" s="147"/>
      <c r="DO51" s="147"/>
      <c r="DP51" s="147"/>
      <c r="DQ51" s="147"/>
      <c r="DR51" s="147"/>
      <c r="DS51" s="147"/>
      <c r="DT51" s="147"/>
      <c r="DU51" s="147"/>
      <c r="DV51" s="147"/>
      <c r="DW51" s="147"/>
      <c r="DX51" s="147"/>
      <c r="DY51" s="147"/>
      <c r="DZ51" s="147"/>
      <c r="EA51" s="147"/>
      <c r="EB51" s="147"/>
      <c r="EC51" s="147"/>
      <c r="ED51" s="147"/>
      <c r="EE51" s="147"/>
      <c r="EF51" s="147"/>
      <c r="EG51" s="147"/>
      <c r="EH51" s="147"/>
      <c r="EI51" s="147"/>
      <c r="EJ51" s="147"/>
      <c r="EK51" s="147"/>
      <c r="EL51" s="147"/>
      <c r="EM51" s="147"/>
      <c r="EN51" s="147"/>
      <c r="EO51" s="147"/>
      <c r="EP51" s="147"/>
      <c r="EQ51" s="147"/>
      <c r="ER51" s="147"/>
      <c r="ES51" s="147"/>
      <c r="ET51" s="147"/>
      <c r="EU51" s="147"/>
      <c r="EV51" s="147"/>
      <c r="EW51" s="147"/>
      <c r="EX51" s="147"/>
      <c r="EY51" s="147"/>
      <c r="EZ51" s="147"/>
      <c r="FA51" s="147"/>
      <c r="FB51" s="147"/>
      <c r="FC51" s="147"/>
      <c r="FD51" s="147"/>
      <c r="FE51" s="147"/>
      <c r="FF51" s="147"/>
      <c r="FG51" s="147"/>
      <c r="FH51" s="147"/>
      <c r="FI51" s="147"/>
      <c r="FJ51" s="147"/>
      <c r="FK51" s="147"/>
      <c r="FL51" s="147"/>
      <c r="FM51" s="147"/>
      <c r="FN51" s="147"/>
      <c r="FO51" s="147"/>
      <c r="FP51" s="147"/>
      <c r="FQ51" s="147"/>
      <c r="FR51" s="147"/>
      <c r="FS51" s="147"/>
      <c r="FT51" s="147"/>
      <c r="FU51" s="147"/>
      <c r="FV51" s="147"/>
      <c r="FW51" s="147"/>
      <c r="FX51" s="147"/>
      <c r="FY51" s="147"/>
      <c r="FZ51" s="147"/>
      <c r="GA51" s="147"/>
      <c r="GB51" s="147"/>
      <c r="GC51" s="147"/>
      <c r="GD51" s="147"/>
      <c r="GE51" s="147"/>
      <c r="GF51" s="147"/>
      <c r="GG51" s="147"/>
      <c r="GH51" s="147"/>
      <c r="GI51" s="147"/>
      <c r="GJ51" s="147"/>
      <c r="GK51" s="147"/>
      <c r="GL51" s="147"/>
      <c r="GM51" s="147"/>
      <c r="GN51" s="147"/>
      <c r="GO51" s="147"/>
      <c r="GP51" s="395"/>
      <c r="GQ51" s="147"/>
      <c r="GR51" s="147"/>
      <c r="GS51" s="147"/>
      <c r="GT51" s="147"/>
      <c r="GU51" s="147"/>
      <c r="GV51" s="147"/>
      <c r="GW51" s="147"/>
      <c r="GX51" s="147"/>
      <c r="GY51" s="147"/>
      <c r="GZ51" s="147"/>
      <c r="HA51" s="147"/>
      <c r="HB51" s="147"/>
      <c r="HC51" s="147"/>
      <c r="HD51" s="147"/>
      <c r="HE51" s="147"/>
      <c r="HF51" s="147"/>
      <c r="HG51" s="147"/>
      <c r="HH51" s="147"/>
      <c r="HI51" s="147"/>
      <c r="HJ51" s="147"/>
      <c r="HK51" s="147"/>
      <c r="HL51" s="147"/>
      <c r="HM51" s="147"/>
      <c r="HN51" s="147"/>
      <c r="HO51" s="147"/>
      <c r="HP51" s="147"/>
      <c r="HQ51" s="147"/>
      <c r="HR51" s="147"/>
      <c r="HS51" s="160"/>
      <c r="HT51" s="147"/>
      <c r="HU51" s="147"/>
      <c r="HV51" s="147"/>
      <c r="HW51" s="147"/>
      <c r="HX51" s="147"/>
      <c r="HY51" s="147"/>
      <c r="HZ51" s="147"/>
      <c r="IA51" s="147"/>
      <c r="IB51" s="147"/>
      <c r="IC51" s="147"/>
      <c r="ID51" s="147"/>
      <c r="IE51" s="147"/>
      <c r="IF51" s="147"/>
      <c r="IG51" s="147"/>
      <c r="IH51" s="147"/>
      <c r="II51" s="147"/>
      <c r="IJ51" s="147"/>
      <c r="IK51" s="147"/>
      <c r="IL51" s="147"/>
      <c r="IM51" s="147"/>
      <c r="IN51" s="147"/>
      <c r="IO51" s="147"/>
      <c r="IP51" s="160"/>
      <c r="IQ51" s="147"/>
      <c r="IR51" s="147"/>
      <c r="IS51" s="147"/>
      <c r="IT51" s="147"/>
      <c r="IU51" s="147"/>
      <c r="IV51" s="147"/>
      <c r="IW51" s="147"/>
      <c r="IX51" s="147"/>
      <c r="IY51" s="147"/>
      <c r="IZ51" s="147"/>
      <c r="JA51" s="147"/>
      <c r="JB51" s="147"/>
      <c r="JC51" s="398"/>
      <c r="JD51" s="398"/>
      <c r="JE51" s="400"/>
      <c r="JF51" s="400"/>
      <c r="JG51" s="147"/>
      <c r="JH51" s="147"/>
      <c r="JI51" s="147"/>
      <c r="JJ51" s="147"/>
      <c r="JK51" s="147"/>
      <c r="JL51" s="147"/>
      <c r="JM51" s="147"/>
      <c r="JN51" s="147"/>
      <c r="JO51" s="147"/>
      <c r="JP51" s="147"/>
      <c r="JQ51" s="147"/>
      <c r="JR51" s="147"/>
      <c r="JS51" s="147"/>
      <c r="JT51" s="165"/>
      <c r="JU51" s="147"/>
      <c r="JV51" s="147"/>
      <c r="JW51" s="147"/>
      <c r="JX51" s="147"/>
      <c r="JY51" s="147"/>
      <c r="JZ51" s="147"/>
      <c r="KA51" s="147"/>
      <c r="KB51" s="147"/>
      <c r="KC51" s="147"/>
      <c r="KD51" s="147"/>
      <c r="KE51" s="147"/>
      <c r="KF51" s="147"/>
      <c r="KG51" s="147"/>
      <c r="KH51" s="147"/>
      <c r="KI51" s="147"/>
      <c r="KJ51" s="147"/>
      <c r="KK51" s="147"/>
      <c r="KL51" s="393"/>
      <c r="KM51" s="147"/>
      <c r="KN51" s="147"/>
      <c r="KO51" s="147"/>
      <c r="KP51" s="147"/>
      <c r="KQ51" s="147"/>
      <c r="KR51" s="147"/>
      <c r="KS51" s="147"/>
      <c r="KT51" s="147"/>
      <c r="KU51" s="147"/>
      <c r="KV51" s="147"/>
      <c r="KW51" s="147"/>
      <c r="KX51" s="160"/>
      <c r="KY51" s="147"/>
      <c r="KZ51" s="147"/>
      <c r="LA51" s="147"/>
      <c r="LB51" s="407"/>
      <c r="LC51" s="147"/>
      <c r="LD51" s="147"/>
      <c r="LE51" s="147"/>
      <c r="LF51" s="147"/>
      <c r="LG51" s="147"/>
      <c r="LH51" s="147"/>
      <c r="LI51" s="147"/>
      <c r="LJ51" s="147"/>
      <c r="LK51" s="147"/>
      <c r="LL51" s="147"/>
      <c r="LM51" s="147"/>
      <c r="LN51" s="147"/>
      <c r="LO51" s="147"/>
      <c r="LP51" s="147"/>
      <c r="LQ51" s="147"/>
      <c r="LR51" s="147"/>
      <c r="LS51" s="147"/>
      <c r="LT51" s="147"/>
      <c r="LU51" s="147"/>
      <c r="LV51" s="147"/>
      <c r="LW51" s="147"/>
      <c r="LX51" s="147"/>
      <c r="LY51" s="147"/>
      <c r="LZ51" s="147"/>
      <c r="MA51" s="147"/>
      <c r="MB51" s="147"/>
      <c r="MC51" s="403"/>
      <c r="MD51" s="147"/>
      <c r="ME51" s="147"/>
      <c r="MF51" s="147"/>
      <c r="MG51" s="147"/>
      <c r="MH51" s="147"/>
      <c r="MI51" s="147"/>
      <c r="MJ51" s="147"/>
      <c r="MK51" s="147"/>
      <c r="ML51" s="147"/>
      <c r="MM51" s="147"/>
      <c r="MN51" s="147"/>
      <c r="MO51" s="147"/>
      <c r="MP51" s="147"/>
      <c r="MQ51" s="147"/>
      <c r="MR51" s="147"/>
      <c r="MS51" s="147"/>
      <c r="MT51" s="147"/>
      <c r="MU51" s="147"/>
      <c r="MV51" s="147"/>
      <c r="MW51" s="147"/>
      <c r="MX51" s="147"/>
      <c r="MY51" s="147"/>
      <c r="MZ51" s="147"/>
      <c r="NA51" s="147"/>
      <c r="NB51" s="147"/>
      <c r="NC51" s="147"/>
      <c r="ND51" s="147"/>
      <c r="NE51" s="147"/>
      <c r="NF51" s="147"/>
      <c r="NG51" s="147"/>
      <c r="NH51" s="147"/>
      <c r="NI51" s="147"/>
      <c r="NJ51" s="147"/>
      <c r="NK51" s="147"/>
      <c r="NL51" s="147"/>
      <c r="NM51" s="147"/>
      <c r="NN51" s="147"/>
      <c r="NO51" s="147"/>
      <c r="NP51" s="147"/>
      <c r="NQ51" s="173"/>
      <c r="NR51" s="147"/>
      <c r="NS51" s="147"/>
      <c r="NT51" s="147"/>
      <c r="NU51" s="147"/>
      <c r="NV51" s="147"/>
    </row>
    <row r="52" s="105" customFormat="1" ht="13.5" customHeight="1" spans="1:386">
      <c r="A52" s="365"/>
      <c r="B52" s="365"/>
      <c r="C52" s="123"/>
      <c r="D52" s="366" t="s">
        <v>20</v>
      </c>
      <c r="E52" s="123"/>
      <c r="F52" s="367"/>
      <c r="G52" s="367"/>
      <c r="H52" s="367"/>
      <c r="I52" s="367"/>
      <c r="J52" s="367"/>
      <c r="K52" s="367"/>
      <c r="L52" s="367"/>
      <c r="M52" s="367"/>
      <c r="N52" s="367"/>
      <c r="O52" s="367"/>
      <c r="P52" s="367"/>
      <c r="Q52" s="367"/>
      <c r="R52" s="367"/>
      <c r="S52" s="382"/>
      <c r="T52" s="382"/>
      <c r="U52" s="367"/>
      <c r="V52" s="382"/>
      <c r="W52" s="367"/>
      <c r="X52" s="367"/>
      <c r="Y52" s="367"/>
      <c r="Z52" s="367"/>
      <c r="AA52" s="367"/>
      <c r="AB52" s="367"/>
      <c r="AC52" s="367"/>
      <c r="AD52" s="367"/>
      <c r="AE52" s="367"/>
      <c r="AF52" s="367"/>
      <c r="AG52" s="367"/>
      <c r="AH52" s="382"/>
      <c r="AI52" s="367"/>
      <c r="AJ52" s="367"/>
      <c r="AK52" s="367"/>
      <c r="AL52" s="367"/>
      <c r="AM52" s="367"/>
      <c r="AN52" s="367"/>
      <c r="AO52" s="367"/>
      <c r="AP52" s="367"/>
      <c r="AQ52" s="367"/>
      <c r="AR52" s="367"/>
      <c r="AS52" s="367"/>
      <c r="AT52" s="367"/>
      <c r="AU52" s="367"/>
      <c r="AV52" s="367"/>
      <c r="AW52" s="367"/>
      <c r="AX52" s="367"/>
      <c r="AY52" s="367"/>
      <c r="AZ52" s="367"/>
      <c r="BA52" s="367"/>
      <c r="BB52" s="367"/>
      <c r="BC52" s="367"/>
      <c r="BD52" s="367"/>
      <c r="BE52" s="367"/>
      <c r="BF52" s="367"/>
      <c r="BG52" s="367"/>
      <c r="BH52" s="367"/>
      <c r="BI52" s="367"/>
      <c r="BJ52" s="367"/>
      <c r="BK52" s="367"/>
      <c r="BL52" s="367"/>
      <c r="BM52" s="367"/>
      <c r="BN52" s="367"/>
      <c r="BO52" s="367"/>
      <c r="BP52" s="367"/>
      <c r="BQ52" s="367"/>
      <c r="BR52" s="367"/>
      <c r="BS52" s="367"/>
      <c r="BT52" s="386"/>
      <c r="BU52" s="148"/>
      <c r="BV52" s="148"/>
      <c r="BW52" s="148"/>
      <c r="BX52" s="148"/>
      <c r="BY52" s="148"/>
      <c r="BZ52" s="148"/>
      <c r="CA52" s="148"/>
      <c r="CB52" s="148"/>
      <c r="CC52" s="148"/>
      <c r="CD52" s="148"/>
      <c r="CE52" s="148"/>
      <c r="CF52" s="148"/>
      <c r="CG52" s="148"/>
      <c r="CH52" s="148"/>
      <c r="CI52" s="148"/>
      <c r="CJ52" s="148"/>
      <c r="CK52" s="148"/>
      <c r="CN52" s="389"/>
      <c r="CO52" s="148"/>
      <c r="CP52" s="148"/>
      <c r="CQ52" s="148"/>
      <c r="CR52" s="148"/>
      <c r="CS52" s="148"/>
      <c r="CT52" s="148"/>
      <c r="CU52" s="148"/>
      <c r="CV52" s="148"/>
      <c r="CW52" s="148">
        <v>1</v>
      </c>
      <c r="CX52" s="148"/>
      <c r="CY52" s="148"/>
      <c r="CZ52" s="148"/>
      <c r="DA52" s="148"/>
      <c r="DB52" s="148"/>
      <c r="DC52" s="148"/>
      <c r="DD52" s="148"/>
      <c r="DE52" s="148"/>
      <c r="DF52" s="148"/>
      <c r="DG52" s="148"/>
      <c r="DH52" s="148"/>
      <c r="DI52" s="148"/>
      <c r="DJ52" s="148"/>
      <c r="DK52" s="148"/>
      <c r="DL52" s="148"/>
      <c r="DM52" s="148"/>
      <c r="DN52" s="148"/>
      <c r="DO52" s="148"/>
      <c r="DP52" s="148"/>
      <c r="DQ52" s="148"/>
      <c r="DR52" s="148"/>
      <c r="DS52" s="148"/>
      <c r="DT52" s="148"/>
      <c r="DU52" s="148"/>
      <c r="DV52" s="148"/>
      <c r="DW52" s="148"/>
      <c r="DX52" s="148"/>
      <c r="DY52" s="148"/>
      <c r="DZ52" s="148"/>
      <c r="EA52" s="148"/>
      <c r="EB52" s="148"/>
      <c r="EC52" s="148"/>
      <c r="ED52" s="148"/>
      <c r="EE52" s="148"/>
      <c r="EF52" s="148"/>
      <c r="EG52" s="148"/>
      <c r="EH52" s="148"/>
      <c r="EI52" s="148"/>
      <c r="EJ52" s="148"/>
      <c r="EK52" s="148"/>
      <c r="EL52" s="148"/>
      <c r="EM52" s="148"/>
      <c r="EN52" s="148"/>
      <c r="EO52" s="148"/>
      <c r="EP52" s="148"/>
      <c r="EQ52" s="148"/>
      <c r="ER52" s="148"/>
      <c r="ES52" s="148"/>
      <c r="ET52" s="148"/>
      <c r="EU52" s="148"/>
      <c r="EV52" s="148"/>
      <c r="EW52" s="148"/>
      <c r="EX52" s="148"/>
      <c r="EY52" s="148"/>
      <c r="EZ52" s="148"/>
      <c r="FA52" s="148"/>
      <c r="FB52" s="148"/>
      <c r="FC52" s="148"/>
      <c r="FD52" s="148"/>
      <c r="FE52" s="148"/>
      <c r="FF52" s="148"/>
      <c r="FG52" s="148"/>
      <c r="FH52" s="148"/>
      <c r="FI52" s="148"/>
      <c r="FJ52" s="148"/>
      <c r="FK52" s="148"/>
      <c r="FL52" s="148"/>
      <c r="FM52" s="148"/>
      <c r="FN52" s="148"/>
      <c r="FO52" s="148"/>
      <c r="FP52" s="148"/>
      <c r="FQ52" s="148"/>
      <c r="FR52" s="148"/>
      <c r="FS52" s="148"/>
      <c r="FT52" s="148"/>
      <c r="FU52" s="148"/>
      <c r="FV52" s="148"/>
      <c r="FW52" s="148"/>
      <c r="FX52" s="148"/>
      <c r="FY52" s="148"/>
      <c r="FZ52" s="148"/>
      <c r="GA52" s="148"/>
      <c r="GB52" s="148"/>
      <c r="GC52" s="148"/>
      <c r="GD52" s="148"/>
      <c r="GE52" s="148"/>
      <c r="GF52" s="148"/>
      <c r="GG52" s="148"/>
      <c r="GH52" s="148"/>
      <c r="GI52" s="148"/>
      <c r="GJ52" s="148"/>
      <c r="GK52" s="148"/>
      <c r="GL52" s="148"/>
      <c r="GM52" s="148"/>
      <c r="GN52" s="148"/>
      <c r="GO52" s="148"/>
      <c r="GP52" s="396"/>
      <c r="GQ52" s="148"/>
      <c r="GR52" s="148"/>
      <c r="GS52" s="148"/>
      <c r="GT52" s="148"/>
      <c r="GU52" s="148"/>
      <c r="GV52" s="148"/>
      <c r="GW52" s="148"/>
      <c r="GX52" s="148"/>
      <c r="GY52" s="148"/>
      <c r="GZ52" s="148"/>
      <c r="HA52" s="148"/>
      <c r="HB52" s="148"/>
      <c r="HC52" s="148"/>
      <c r="HD52" s="148"/>
      <c r="HE52" s="148"/>
      <c r="HF52" s="148"/>
      <c r="HG52" s="148"/>
      <c r="HH52" s="148"/>
      <c r="HI52" s="148"/>
      <c r="HJ52" s="148"/>
      <c r="HK52" s="148"/>
      <c r="HL52" s="148"/>
      <c r="HM52" s="148"/>
      <c r="HN52" s="148"/>
      <c r="HO52" s="148"/>
      <c r="HP52" s="148"/>
      <c r="HQ52" s="148"/>
      <c r="HR52" s="148"/>
      <c r="HS52" s="161"/>
      <c r="HT52" s="148"/>
      <c r="HU52" s="148"/>
      <c r="HV52" s="148"/>
      <c r="HW52" s="148"/>
      <c r="HX52" s="148"/>
      <c r="HY52" s="148"/>
      <c r="HZ52" s="148"/>
      <c r="IA52" s="148"/>
      <c r="IB52" s="148"/>
      <c r="IC52" s="148"/>
      <c r="ID52" s="148"/>
      <c r="IE52" s="148"/>
      <c r="IF52" s="148"/>
      <c r="IG52" s="148"/>
      <c r="IH52" s="148"/>
      <c r="II52" s="148"/>
      <c r="IJ52" s="148"/>
      <c r="IK52" s="148"/>
      <c r="IL52" s="148"/>
      <c r="IM52" s="148"/>
      <c r="IN52" s="148"/>
      <c r="IO52" s="148"/>
      <c r="IP52" s="161"/>
      <c r="IQ52" s="148"/>
      <c r="IR52" s="148"/>
      <c r="IS52" s="148"/>
      <c r="IT52" s="148"/>
      <c r="IU52" s="148"/>
      <c r="IV52" s="148"/>
      <c r="IW52" s="148"/>
      <c r="IX52" s="148"/>
      <c r="IY52" s="148"/>
      <c r="IZ52" s="148"/>
      <c r="JA52" s="148"/>
      <c r="JB52" s="148"/>
      <c r="JC52" s="399"/>
      <c r="JD52" s="399"/>
      <c r="JE52" s="400"/>
      <c r="JF52" s="400"/>
      <c r="JG52" s="148"/>
      <c r="JH52" s="148"/>
      <c r="JI52" s="148"/>
      <c r="JJ52" s="148"/>
      <c r="JK52" s="148"/>
      <c r="JL52" s="148"/>
      <c r="JM52" s="148"/>
      <c r="JN52" s="148"/>
      <c r="JO52" s="148"/>
      <c r="JP52" s="148"/>
      <c r="JQ52" s="148"/>
      <c r="JR52" s="148"/>
      <c r="JS52" s="148"/>
      <c r="JT52" s="166"/>
      <c r="JU52" s="148"/>
      <c r="JV52" s="148"/>
      <c r="JW52" s="148"/>
      <c r="JX52" s="148"/>
      <c r="JY52" s="148"/>
      <c r="JZ52" s="148"/>
      <c r="KA52" s="148"/>
      <c r="KB52" s="148"/>
      <c r="KC52" s="148"/>
      <c r="KD52" s="148"/>
      <c r="KE52" s="148"/>
      <c r="KF52" s="148"/>
      <c r="KG52" s="148"/>
      <c r="KH52" s="148"/>
      <c r="KI52" s="148"/>
      <c r="KJ52" s="148"/>
      <c r="KK52" s="148"/>
      <c r="KL52" s="405"/>
      <c r="KM52" s="148"/>
      <c r="KN52" s="148"/>
      <c r="KO52" s="148"/>
      <c r="KP52" s="148"/>
      <c r="KQ52" s="148"/>
      <c r="KR52" s="148"/>
      <c r="KS52" s="148"/>
      <c r="KT52" s="148"/>
      <c r="KU52" s="148"/>
      <c r="KV52" s="148"/>
      <c r="KW52" s="148"/>
      <c r="KX52" s="161">
        <v>2</v>
      </c>
      <c r="KY52" s="148"/>
      <c r="KZ52" s="148"/>
      <c r="LA52" s="148"/>
      <c r="LB52" s="409"/>
      <c r="LC52" s="148"/>
      <c r="LD52" s="148"/>
      <c r="LE52" s="148"/>
      <c r="LF52" s="148"/>
      <c r="LG52" s="148"/>
      <c r="LH52" s="148"/>
      <c r="LI52" s="148"/>
      <c r="LJ52" s="148"/>
      <c r="LK52" s="148"/>
      <c r="LL52" s="148"/>
      <c r="LM52" s="148"/>
      <c r="LN52" s="148"/>
      <c r="LO52" s="148"/>
      <c r="LP52" s="148"/>
      <c r="LQ52" s="148"/>
      <c r="LR52" s="148"/>
      <c r="LS52" s="148"/>
      <c r="LT52" s="148"/>
      <c r="LU52" s="148"/>
      <c r="LV52" s="148"/>
      <c r="LW52" s="148"/>
      <c r="LX52" s="148"/>
      <c r="LY52" s="148"/>
      <c r="LZ52" s="148"/>
      <c r="MA52" s="148"/>
      <c r="MB52" s="148"/>
      <c r="MC52" s="404"/>
      <c r="MD52" s="148"/>
      <c r="ME52" s="148"/>
      <c r="MF52" s="148"/>
      <c r="MG52" s="148"/>
      <c r="MH52" s="148"/>
      <c r="MI52" s="148"/>
      <c r="MJ52" s="148"/>
      <c r="MK52" s="148"/>
      <c r="ML52" s="148"/>
      <c r="MM52" s="148"/>
      <c r="MN52" s="148"/>
      <c r="MO52" s="148"/>
      <c r="MP52" s="148"/>
      <c r="MQ52" s="148"/>
      <c r="MR52" s="148"/>
      <c r="MS52" s="148"/>
      <c r="MT52" s="148"/>
      <c r="MU52" s="148"/>
      <c r="MV52" s="148"/>
      <c r="MW52" s="148"/>
      <c r="MX52" s="148"/>
      <c r="MY52" s="148"/>
      <c r="MZ52" s="148"/>
      <c r="NA52" s="148"/>
      <c r="NB52" s="148"/>
      <c r="NC52" s="148"/>
      <c r="ND52" s="148"/>
      <c r="NE52" s="148"/>
      <c r="NF52" s="148"/>
      <c r="NG52" s="148"/>
      <c r="NH52" s="148"/>
      <c r="NI52" s="148"/>
      <c r="NJ52" s="148"/>
      <c r="NK52" s="148"/>
      <c r="NL52" s="148"/>
      <c r="NM52" s="148"/>
      <c r="NN52" s="148"/>
      <c r="NO52" s="148"/>
      <c r="NP52" s="148"/>
      <c r="NQ52" s="174"/>
      <c r="NR52" s="148"/>
      <c r="NS52" s="148"/>
      <c r="NT52" s="148"/>
      <c r="NU52" s="148"/>
      <c r="NV52" s="148"/>
    </row>
    <row r="53" s="104" customFormat="1" ht="13.5" customHeight="1" spans="1:386">
      <c r="A53" s="362"/>
      <c r="B53" s="362"/>
      <c r="C53" s="112"/>
      <c r="D53" s="363" t="s">
        <v>21</v>
      </c>
      <c r="E53" s="112"/>
      <c r="F53" s="364">
        <v>22</v>
      </c>
      <c r="G53" s="364">
        <v>21</v>
      </c>
      <c r="H53" s="364">
        <f t="shared" ref="H53:BS53" si="54">G53+H50-H52-H51</f>
        <v>21</v>
      </c>
      <c r="I53" s="364">
        <f t="shared" si="54"/>
        <v>21</v>
      </c>
      <c r="J53" s="364">
        <f t="shared" si="54"/>
        <v>21</v>
      </c>
      <c r="K53" s="364">
        <f t="shared" si="54"/>
        <v>21</v>
      </c>
      <c r="L53" s="364">
        <f t="shared" si="54"/>
        <v>21</v>
      </c>
      <c r="M53" s="364">
        <f t="shared" si="54"/>
        <v>21</v>
      </c>
      <c r="N53" s="364">
        <f t="shared" si="54"/>
        <v>21</v>
      </c>
      <c r="O53" s="364">
        <f t="shared" si="54"/>
        <v>21</v>
      </c>
      <c r="P53" s="364">
        <f t="shared" si="54"/>
        <v>21</v>
      </c>
      <c r="Q53" s="364">
        <f t="shared" si="54"/>
        <v>21</v>
      </c>
      <c r="R53" s="364">
        <f t="shared" si="54"/>
        <v>21</v>
      </c>
      <c r="S53" s="381">
        <f t="shared" si="54"/>
        <v>21</v>
      </c>
      <c r="T53" s="381">
        <f t="shared" si="54"/>
        <v>21</v>
      </c>
      <c r="U53" s="364">
        <f t="shared" si="54"/>
        <v>21</v>
      </c>
      <c r="V53" s="381">
        <f t="shared" si="54"/>
        <v>21</v>
      </c>
      <c r="W53" s="364">
        <f t="shared" si="54"/>
        <v>21</v>
      </c>
      <c r="X53" s="364">
        <f t="shared" si="54"/>
        <v>21</v>
      </c>
      <c r="Y53" s="364">
        <f t="shared" si="54"/>
        <v>21</v>
      </c>
      <c r="Z53" s="364">
        <f t="shared" si="54"/>
        <v>21</v>
      </c>
      <c r="AA53" s="364">
        <f t="shared" si="54"/>
        <v>21</v>
      </c>
      <c r="AB53" s="364">
        <f t="shared" si="54"/>
        <v>21</v>
      </c>
      <c r="AC53" s="364">
        <f t="shared" si="54"/>
        <v>21</v>
      </c>
      <c r="AD53" s="41">
        <f t="shared" si="54"/>
        <v>21</v>
      </c>
      <c r="AE53" s="41">
        <f t="shared" si="54"/>
        <v>21</v>
      </c>
      <c r="AF53" s="41">
        <f t="shared" si="54"/>
        <v>21</v>
      </c>
      <c r="AG53" s="41">
        <f t="shared" si="54"/>
        <v>21</v>
      </c>
      <c r="AH53" s="41">
        <f t="shared" si="54"/>
        <v>21</v>
      </c>
      <c r="AI53" s="41">
        <f t="shared" si="54"/>
        <v>21</v>
      </c>
      <c r="AJ53" s="41">
        <f t="shared" si="54"/>
        <v>21</v>
      </c>
      <c r="AK53" s="41">
        <f t="shared" si="54"/>
        <v>21</v>
      </c>
      <c r="AL53" s="41">
        <f t="shared" si="54"/>
        <v>21</v>
      </c>
      <c r="AM53" s="41">
        <f t="shared" si="54"/>
        <v>21</v>
      </c>
      <c r="AN53" s="41">
        <f t="shared" si="54"/>
        <v>21</v>
      </c>
      <c r="AO53" s="41">
        <f t="shared" si="54"/>
        <v>21</v>
      </c>
      <c r="AP53" s="41">
        <f t="shared" si="54"/>
        <v>21</v>
      </c>
      <c r="AQ53" s="41">
        <f t="shared" si="54"/>
        <v>21</v>
      </c>
      <c r="AR53" s="41">
        <f t="shared" si="54"/>
        <v>21</v>
      </c>
      <c r="AS53" s="41">
        <f t="shared" si="54"/>
        <v>21</v>
      </c>
      <c r="AT53" s="41">
        <f t="shared" si="54"/>
        <v>21</v>
      </c>
      <c r="AU53" s="41">
        <f t="shared" si="54"/>
        <v>21</v>
      </c>
      <c r="AV53" s="41">
        <f t="shared" si="54"/>
        <v>21</v>
      </c>
      <c r="AW53" s="41">
        <f t="shared" si="54"/>
        <v>21</v>
      </c>
      <c r="AX53" s="41">
        <f t="shared" si="54"/>
        <v>21</v>
      </c>
      <c r="AY53" s="41">
        <f t="shared" si="54"/>
        <v>21</v>
      </c>
      <c r="AZ53" s="41">
        <f t="shared" si="54"/>
        <v>21</v>
      </c>
      <c r="BA53" s="41">
        <f t="shared" si="54"/>
        <v>21</v>
      </c>
      <c r="BB53" s="41">
        <f t="shared" si="54"/>
        <v>21</v>
      </c>
      <c r="BC53" s="41">
        <f t="shared" si="54"/>
        <v>21</v>
      </c>
      <c r="BD53" s="41">
        <f t="shared" si="54"/>
        <v>21</v>
      </c>
      <c r="BE53" s="41">
        <f t="shared" si="54"/>
        <v>21</v>
      </c>
      <c r="BF53" s="41">
        <f t="shared" si="54"/>
        <v>21</v>
      </c>
      <c r="BG53" s="41">
        <f t="shared" si="54"/>
        <v>21</v>
      </c>
      <c r="BH53" s="41">
        <f t="shared" si="54"/>
        <v>21</v>
      </c>
      <c r="BI53" s="41">
        <f t="shared" si="54"/>
        <v>21</v>
      </c>
      <c r="BJ53" s="41">
        <f t="shared" si="54"/>
        <v>21</v>
      </c>
      <c r="BK53" s="41">
        <f t="shared" si="54"/>
        <v>21</v>
      </c>
      <c r="BL53" s="41">
        <f t="shared" si="54"/>
        <v>21</v>
      </c>
      <c r="BM53" s="41">
        <f t="shared" si="54"/>
        <v>21</v>
      </c>
      <c r="BN53" s="41">
        <f t="shared" si="54"/>
        <v>21</v>
      </c>
      <c r="BO53" s="41">
        <f t="shared" si="54"/>
        <v>21</v>
      </c>
      <c r="BP53" s="41">
        <f t="shared" si="54"/>
        <v>21</v>
      </c>
      <c r="BQ53" s="41">
        <f t="shared" si="54"/>
        <v>21</v>
      </c>
      <c r="BR53" s="41">
        <f t="shared" si="54"/>
        <v>21</v>
      </c>
      <c r="BS53" s="41">
        <f t="shared" si="54"/>
        <v>21</v>
      </c>
      <c r="BT53" s="66">
        <f t="shared" ref="BT53:CM53" si="55">BS53+BT50-BT52-BT51</f>
        <v>21</v>
      </c>
      <c r="BU53" s="41">
        <f t="shared" si="55"/>
        <v>21</v>
      </c>
      <c r="BV53" s="41">
        <f t="shared" si="55"/>
        <v>21</v>
      </c>
      <c r="BW53" s="41">
        <f t="shared" si="55"/>
        <v>21</v>
      </c>
      <c r="BX53" s="41">
        <f t="shared" si="55"/>
        <v>21</v>
      </c>
      <c r="BY53" s="41">
        <f t="shared" si="55"/>
        <v>21</v>
      </c>
      <c r="BZ53" s="41">
        <f t="shared" si="55"/>
        <v>21</v>
      </c>
      <c r="CA53" s="41">
        <f t="shared" si="55"/>
        <v>21</v>
      </c>
      <c r="CB53" s="41">
        <f t="shared" si="55"/>
        <v>21</v>
      </c>
      <c r="CC53" s="41">
        <f t="shared" si="55"/>
        <v>21</v>
      </c>
      <c r="CD53" s="41">
        <f t="shared" si="55"/>
        <v>21</v>
      </c>
      <c r="CE53" s="41">
        <f t="shared" si="55"/>
        <v>21</v>
      </c>
      <c r="CF53" s="41">
        <f t="shared" si="55"/>
        <v>21</v>
      </c>
      <c r="CG53" s="41">
        <f t="shared" si="55"/>
        <v>21</v>
      </c>
      <c r="CH53" s="41">
        <f t="shared" si="55"/>
        <v>21</v>
      </c>
      <c r="CI53" s="41">
        <f t="shared" si="55"/>
        <v>21</v>
      </c>
      <c r="CJ53" s="41">
        <f t="shared" si="55"/>
        <v>21</v>
      </c>
      <c r="CK53" s="41">
        <f t="shared" si="55"/>
        <v>21</v>
      </c>
      <c r="CL53" s="75">
        <f t="shared" si="55"/>
        <v>21</v>
      </c>
      <c r="CM53" s="390">
        <f t="shared" si="55"/>
        <v>21</v>
      </c>
      <c r="CN53" s="388"/>
      <c r="CO53" s="391">
        <v>14</v>
      </c>
      <c r="CP53" s="391">
        <v>14</v>
      </c>
      <c r="CQ53" s="391">
        <v>14</v>
      </c>
      <c r="CR53" s="391">
        <v>14</v>
      </c>
      <c r="CS53" s="391">
        <v>14</v>
      </c>
      <c r="CT53" s="391">
        <v>14</v>
      </c>
      <c r="CU53" s="391">
        <v>14</v>
      </c>
      <c r="CV53" s="391">
        <v>14</v>
      </c>
      <c r="CW53" s="391">
        <v>13</v>
      </c>
      <c r="CX53" s="391">
        <v>13</v>
      </c>
      <c r="CY53" s="391">
        <v>13</v>
      </c>
      <c r="CZ53" s="391">
        <v>13</v>
      </c>
      <c r="DA53" s="391">
        <v>13</v>
      </c>
      <c r="DB53" s="391">
        <v>13</v>
      </c>
      <c r="DC53" s="391">
        <v>13</v>
      </c>
      <c r="DD53" s="391">
        <v>13</v>
      </c>
      <c r="DE53" s="391">
        <v>13</v>
      </c>
      <c r="DF53" s="391">
        <v>13</v>
      </c>
      <c r="DG53" s="391">
        <v>13</v>
      </c>
      <c r="DH53" s="391">
        <v>13</v>
      </c>
      <c r="DI53" s="391">
        <v>13</v>
      </c>
      <c r="DJ53" s="391">
        <v>13</v>
      </c>
      <c r="DK53" s="391">
        <v>13</v>
      </c>
      <c r="DL53" s="147">
        <v>13</v>
      </c>
      <c r="DM53" s="147">
        <v>13</v>
      </c>
      <c r="DN53" s="147">
        <v>13</v>
      </c>
      <c r="DO53" s="147">
        <v>13</v>
      </c>
      <c r="DP53" s="147">
        <v>13</v>
      </c>
      <c r="DQ53" s="147">
        <v>13</v>
      </c>
      <c r="DR53" s="147">
        <v>13</v>
      </c>
      <c r="DS53" s="147">
        <v>13</v>
      </c>
      <c r="DT53" s="147">
        <v>13</v>
      </c>
      <c r="DU53" s="147">
        <v>13</v>
      </c>
      <c r="DV53" s="147">
        <v>13</v>
      </c>
      <c r="DW53" s="147">
        <v>13</v>
      </c>
      <c r="DX53" s="147">
        <v>13</v>
      </c>
      <c r="DY53" s="147">
        <v>13</v>
      </c>
      <c r="DZ53" s="147">
        <v>13</v>
      </c>
      <c r="EA53" s="147">
        <v>13</v>
      </c>
      <c r="EB53" s="147">
        <v>13</v>
      </c>
      <c r="EC53" s="147">
        <v>13</v>
      </c>
      <c r="ED53" s="147">
        <v>13</v>
      </c>
      <c r="EE53" s="147">
        <v>13</v>
      </c>
      <c r="EF53" s="147">
        <v>13</v>
      </c>
      <c r="EG53" s="147">
        <v>13</v>
      </c>
      <c r="EH53" s="147">
        <v>13</v>
      </c>
      <c r="EI53" s="147">
        <v>13</v>
      </c>
      <c r="EJ53" s="147">
        <v>13</v>
      </c>
      <c r="EK53" s="147">
        <v>13</v>
      </c>
      <c r="EL53" s="147">
        <v>13</v>
      </c>
      <c r="EM53" s="147">
        <v>13</v>
      </c>
      <c r="EN53" s="147">
        <v>13</v>
      </c>
      <c r="EO53" s="147">
        <v>13</v>
      </c>
      <c r="EP53" s="147">
        <v>13</v>
      </c>
      <c r="EQ53" s="147">
        <v>13</v>
      </c>
      <c r="ER53" s="147">
        <v>13</v>
      </c>
      <c r="ES53" s="147">
        <v>13</v>
      </c>
      <c r="ET53" s="147">
        <v>13</v>
      </c>
      <c r="EU53" s="147">
        <v>13</v>
      </c>
      <c r="EV53" s="147">
        <v>13</v>
      </c>
      <c r="EW53" s="147">
        <v>13</v>
      </c>
      <c r="EX53" s="147">
        <v>13</v>
      </c>
      <c r="EY53" s="147">
        <v>13</v>
      </c>
      <c r="EZ53" s="147">
        <v>13</v>
      </c>
      <c r="FA53" s="147">
        <v>13</v>
      </c>
      <c r="FB53" s="147">
        <v>13</v>
      </c>
      <c r="FC53" s="147">
        <v>13</v>
      </c>
      <c r="FD53" s="147">
        <v>13</v>
      </c>
      <c r="FE53" s="147">
        <v>13</v>
      </c>
      <c r="FF53" s="147">
        <v>13</v>
      </c>
      <c r="FG53" s="147">
        <v>13</v>
      </c>
      <c r="FH53" s="147">
        <v>13</v>
      </c>
      <c r="FI53" s="147">
        <v>13</v>
      </c>
      <c r="FJ53" s="147">
        <v>13</v>
      </c>
      <c r="FK53" s="147">
        <v>13</v>
      </c>
      <c r="FL53" s="147">
        <v>13</v>
      </c>
      <c r="FM53" s="147">
        <v>13</v>
      </c>
      <c r="FN53" s="147">
        <v>13</v>
      </c>
      <c r="FO53" s="147">
        <v>13</v>
      </c>
      <c r="FP53" s="147">
        <v>13</v>
      </c>
      <c r="FQ53" s="147">
        <v>13</v>
      </c>
      <c r="FR53" s="147">
        <v>13</v>
      </c>
      <c r="FS53" s="147">
        <v>13</v>
      </c>
      <c r="FT53" s="147">
        <v>13</v>
      </c>
      <c r="FU53" s="147">
        <v>13</v>
      </c>
      <c r="FV53" s="147">
        <v>13</v>
      </c>
      <c r="FW53" s="147">
        <v>13</v>
      </c>
      <c r="FX53" s="147">
        <v>13</v>
      </c>
      <c r="FY53" s="147">
        <v>13</v>
      </c>
      <c r="FZ53" s="147">
        <v>13</v>
      </c>
      <c r="GA53" s="147">
        <v>13</v>
      </c>
      <c r="GB53" s="393">
        <v>13</v>
      </c>
      <c r="GC53" s="147">
        <v>13</v>
      </c>
      <c r="GD53" s="147">
        <v>13</v>
      </c>
      <c r="GE53" s="147">
        <v>13</v>
      </c>
      <c r="GF53" s="147">
        <v>13</v>
      </c>
      <c r="GG53" s="147">
        <v>13</v>
      </c>
      <c r="GH53" s="147">
        <v>13</v>
      </c>
      <c r="GI53" s="147">
        <v>13</v>
      </c>
      <c r="GJ53" s="147">
        <v>13</v>
      </c>
      <c r="GK53" s="147">
        <v>13</v>
      </c>
      <c r="GL53" s="147">
        <v>13</v>
      </c>
      <c r="GM53" s="147">
        <v>13</v>
      </c>
      <c r="GN53" s="147">
        <v>13</v>
      </c>
      <c r="GO53" s="147">
        <v>13</v>
      </c>
      <c r="GP53" s="395">
        <v>13</v>
      </c>
      <c r="GQ53" s="147">
        <v>13</v>
      </c>
      <c r="GR53" s="147">
        <v>13</v>
      </c>
      <c r="GS53" s="147">
        <v>13</v>
      </c>
      <c r="GT53" s="147">
        <v>13</v>
      </c>
      <c r="GU53" s="147">
        <v>13</v>
      </c>
      <c r="GV53" s="147">
        <v>13</v>
      </c>
      <c r="GW53" s="147">
        <v>13</v>
      </c>
      <c r="GX53" s="147">
        <v>13</v>
      </c>
      <c r="GY53" s="147">
        <v>13</v>
      </c>
      <c r="GZ53" s="147">
        <v>13</v>
      </c>
      <c r="HA53" s="147">
        <v>13</v>
      </c>
      <c r="HB53" s="147">
        <v>13</v>
      </c>
      <c r="HC53" s="147">
        <v>13</v>
      </c>
      <c r="HD53" s="147">
        <v>13</v>
      </c>
      <c r="HE53" s="147">
        <v>13</v>
      </c>
      <c r="HF53" s="147">
        <v>13</v>
      </c>
      <c r="HG53" s="147">
        <v>13</v>
      </c>
      <c r="HH53" s="147">
        <v>13</v>
      </c>
      <c r="HI53" s="147">
        <v>13</v>
      </c>
      <c r="HJ53" s="147">
        <v>13</v>
      </c>
      <c r="HK53" s="147">
        <v>13</v>
      </c>
      <c r="HL53" s="147">
        <v>13</v>
      </c>
      <c r="HM53" s="147">
        <v>13</v>
      </c>
      <c r="HN53" s="147">
        <v>13</v>
      </c>
      <c r="HO53" s="147">
        <v>13</v>
      </c>
      <c r="HP53" s="147">
        <v>13</v>
      </c>
      <c r="HQ53" s="147">
        <v>13</v>
      </c>
      <c r="HR53" s="147">
        <v>13</v>
      </c>
      <c r="HS53" s="160">
        <v>13</v>
      </c>
      <c r="HT53" s="147">
        <v>13</v>
      </c>
      <c r="HU53" s="147">
        <v>13</v>
      </c>
      <c r="HV53" s="147">
        <v>13</v>
      </c>
      <c r="HW53" s="147">
        <v>13</v>
      </c>
      <c r="HX53" s="147">
        <v>13</v>
      </c>
      <c r="HY53" s="147">
        <v>13</v>
      </c>
      <c r="HZ53" s="147">
        <v>13</v>
      </c>
      <c r="IA53" s="147">
        <v>13</v>
      </c>
      <c r="IB53" s="147">
        <v>13</v>
      </c>
      <c r="IC53" s="147">
        <v>13</v>
      </c>
      <c r="ID53" s="147">
        <v>13</v>
      </c>
      <c r="IE53" s="147">
        <v>13</v>
      </c>
      <c r="IF53" s="147">
        <v>13</v>
      </c>
      <c r="IG53" s="147">
        <v>13</v>
      </c>
      <c r="IH53" s="147">
        <v>13</v>
      </c>
      <c r="II53" s="147">
        <v>13</v>
      </c>
      <c r="IJ53" s="147">
        <v>13</v>
      </c>
      <c r="IK53" s="147">
        <v>13</v>
      </c>
      <c r="IL53" s="147">
        <v>13</v>
      </c>
      <c r="IM53" s="147">
        <v>13</v>
      </c>
      <c r="IN53" s="147">
        <v>13</v>
      </c>
      <c r="IO53" s="147">
        <v>13</v>
      </c>
      <c r="IP53" s="160">
        <v>13</v>
      </c>
      <c r="IQ53" s="147">
        <v>13</v>
      </c>
      <c r="IR53" s="147">
        <v>13</v>
      </c>
      <c r="IS53" s="147">
        <v>13</v>
      </c>
      <c r="IT53" s="147">
        <v>13</v>
      </c>
      <c r="IU53" s="147">
        <v>13</v>
      </c>
      <c r="IV53" s="147">
        <v>13</v>
      </c>
      <c r="IW53" s="147">
        <v>13</v>
      </c>
      <c r="IX53" s="147">
        <v>13</v>
      </c>
      <c r="IY53" s="147">
        <v>13</v>
      </c>
      <c r="IZ53" s="147">
        <v>13</v>
      </c>
      <c r="JA53" s="147">
        <v>13</v>
      </c>
      <c r="JB53" s="147">
        <v>13</v>
      </c>
      <c r="JC53" s="398">
        <v>23</v>
      </c>
      <c r="JD53" s="398"/>
      <c r="JE53" s="400">
        <v>23</v>
      </c>
      <c r="JF53" s="400"/>
      <c r="JG53" s="147">
        <v>13</v>
      </c>
      <c r="JH53" s="147">
        <v>13</v>
      </c>
      <c r="JI53" s="147">
        <v>13</v>
      </c>
      <c r="JJ53" s="147">
        <v>13</v>
      </c>
      <c r="JK53" s="147">
        <v>13</v>
      </c>
      <c r="JL53" s="147">
        <v>13</v>
      </c>
      <c r="JM53" s="147">
        <v>13</v>
      </c>
      <c r="JN53" s="147">
        <v>13</v>
      </c>
      <c r="JO53" s="147">
        <v>13</v>
      </c>
      <c r="JP53" s="147">
        <v>13</v>
      </c>
      <c r="JQ53" s="147">
        <v>13</v>
      </c>
      <c r="JR53" s="147">
        <v>13</v>
      </c>
      <c r="JS53" s="147">
        <v>13</v>
      </c>
      <c r="JT53" s="167">
        <v>23</v>
      </c>
      <c r="JU53" s="147">
        <v>13</v>
      </c>
      <c r="JV53" s="147">
        <v>13</v>
      </c>
      <c r="JW53" s="147">
        <v>13</v>
      </c>
      <c r="JX53" s="147">
        <v>13</v>
      </c>
      <c r="JY53" s="147">
        <v>13</v>
      </c>
      <c r="JZ53" s="147">
        <v>13</v>
      </c>
      <c r="KA53" s="147">
        <v>13</v>
      </c>
      <c r="KB53" s="147">
        <v>13</v>
      </c>
      <c r="KC53" s="147">
        <v>13</v>
      </c>
      <c r="KD53" s="147">
        <v>13</v>
      </c>
      <c r="KE53" s="147">
        <v>13</v>
      </c>
      <c r="KF53" s="147">
        <v>13</v>
      </c>
      <c r="KG53" s="147">
        <v>13</v>
      </c>
      <c r="KH53" s="147">
        <v>13</v>
      </c>
      <c r="KI53" s="147">
        <v>13</v>
      </c>
      <c r="KJ53" s="147">
        <v>13</v>
      </c>
      <c r="KK53" s="406">
        <v>13</v>
      </c>
      <c r="KL53" s="406">
        <v>23</v>
      </c>
      <c r="KM53" s="406">
        <v>23</v>
      </c>
      <c r="KN53" s="406">
        <v>23</v>
      </c>
      <c r="KO53" s="406">
        <v>23</v>
      </c>
      <c r="KP53" s="406">
        <v>23</v>
      </c>
      <c r="KQ53" s="406">
        <v>23</v>
      </c>
      <c r="KR53" s="406">
        <v>23</v>
      </c>
      <c r="KS53" s="406">
        <v>23</v>
      </c>
      <c r="KT53" s="406">
        <v>23</v>
      </c>
      <c r="KU53" s="406">
        <v>23</v>
      </c>
      <c r="KV53" s="406">
        <v>23</v>
      </c>
      <c r="KW53" s="406">
        <v>23</v>
      </c>
      <c r="KX53" s="160">
        <v>21</v>
      </c>
      <c r="KY53" s="407">
        <v>21</v>
      </c>
      <c r="KZ53" s="407">
        <v>21</v>
      </c>
      <c r="LA53" s="407">
        <v>21</v>
      </c>
      <c r="LB53" s="407">
        <v>21</v>
      </c>
      <c r="LC53" s="406">
        <v>21</v>
      </c>
      <c r="LD53" s="406">
        <v>21</v>
      </c>
      <c r="LE53" s="406">
        <v>21</v>
      </c>
      <c r="LF53" s="406">
        <v>21</v>
      </c>
      <c r="LG53" s="406">
        <v>21</v>
      </c>
      <c r="LH53" s="406">
        <v>21</v>
      </c>
      <c r="LI53" s="406">
        <v>21</v>
      </c>
      <c r="LJ53" s="406">
        <v>21</v>
      </c>
      <c r="LK53" s="406">
        <v>21</v>
      </c>
      <c r="LL53" s="406">
        <v>21</v>
      </c>
      <c r="LM53" s="406">
        <v>21</v>
      </c>
      <c r="LN53" s="406">
        <v>21</v>
      </c>
      <c r="LO53" s="406">
        <v>21</v>
      </c>
      <c r="LP53" s="406">
        <v>21</v>
      </c>
      <c r="LQ53" s="406">
        <v>21</v>
      </c>
      <c r="LR53" s="406">
        <v>21</v>
      </c>
      <c r="LS53" s="406">
        <v>21</v>
      </c>
      <c r="LT53" s="406">
        <v>21</v>
      </c>
      <c r="LU53" s="406">
        <v>21</v>
      </c>
      <c r="LV53" s="406">
        <v>21</v>
      </c>
      <c r="LW53" s="406">
        <v>21</v>
      </c>
      <c r="LX53" s="406">
        <v>21</v>
      </c>
      <c r="LY53" s="406">
        <v>21</v>
      </c>
      <c r="LZ53" s="406">
        <v>21</v>
      </c>
      <c r="MA53" s="406">
        <v>21</v>
      </c>
      <c r="MB53" s="406">
        <v>21</v>
      </c>
      <c r="MC53" s="406">
        <v>21</v>
      </c>
      <c r="MD53" s="406">
        <v>21</v>
      </c>
      <c r="ME53" s="406">
        <v>21</v>
      </c>
      <c r="MF53" s="406">
        <v>21</v>
      </c>
      <c r="MG53" s="406">
        <v>21</v>
      </c>
      <c r="MH53" s="406">
        <v>21</v>
      </c>
      <c r="MI53" s="406">
        <v>21</v>
      </c>
      <c r="MJ53" s="406">
        <v>21</v>
      </c>
      <c r="MK53" s="406">
        <v>21</v>
      </c>
      <c r="ML53" s="406">
        <v>21</v>
      </c>
      <c r="MM53" s="406">
        <v>21</v>
      </c>
      <c r="MN53" s="406">
        <v>21</v>
      </c>
      <c r="MO53" s="406">
        <v>21</v>
      </c>
      <c r="MP53" s="406">
        <v>21</v>
      </c>
      <c r="MQ53" s="406">
        <v>21</v>
      </c>
      <c r="MR53" s="406">
        <v>21</v>
      </c>
      <c r="MS53" s="406">
        <v>21</v>
      </c>
      <c r="MT53" s="406">
        <v>21</v>
      </c>
      <c r="MU53" s="406">
        <v>21</v>
      </c>
      <c r="MV53" s="406">
        <v>21</v>
      </c>
      <c r="MW53" s="406">
        <v>21</v>
      </c>
      <c r="MX53" s="406">
        <v>21</v>
      </c>
      <c r="MY53" s="406">
        <v>21</v>
      </c>
      <c r="MZ53" s="406">
        <v>21</v>
      </c>
      <c r="NA53" s="406">
        <v>21</v>
      </c>
      <c r="NB53" s="406">
        <v>21</v>
      </c>
      <c r="NC53" s="406">
        <v>21</v>
      </c>
      <c r="ND53" s="406">
        <v>21</v>
      </c>
      <c r="NE53" s="406">
        <v>21</v>
      </c>
      <c r="NF53" s="406">
        <v>21</v>
      </c>
      <c r="NG53" s="406">
        <v>21</v>
      </c>
      <c r="NH53" s="406">
        <v>21</v>
      </c>
      <c r="NI53" s="406">
        <v>21</v>
      </c>
      <c r="NJ53" s="406">
        <v>21</v>
      </c>
      <c r="NK53" s="406">
        <v>21</v>
      </c>
      <c r="NL53" s="406">
        <v>21</v>
      </c>
      <c r="NM53" s="147">
        <v>21</v>
      </c>
      <c r="NN53" s="147">
        <v>21</v>
      </c>
      <c r="NO53" s="406">
        <v>21</v>
      </c>
      <c r="NP53" s="147">
        <v>21</v>
      </c>
      <c r="NQ53" s="173">
        <v>21</v>
      </c>
      <c r="NR53" s="406">
        <v>21</v>
      </c>
      <c r="NS53" s="406">
        <v>21</v>
      </c>
      <c r="NT53" s="406">
        <v>21</v>
      </c>
      <c r="NU53" s="406">
        <v>21</v>
      </c>
      <c r="NV53" s="406">
        <v>21</v>
      </c>
    </row>
    <row r="54" s="104" customFormat="1" ht="13.5" customHeight="1" spans="1:386">
      <c r="A54" s="379"/>
      <c r="B54" s="375" t="s">
        <v>127</v>
      </c>
      <c r="C54" s="119" t="s">
        <v>128</v>
      </c>
      <c r="D54" s="363" t="s">
        <v>18</v>
      </c>
      <c r="E54" s="118">
        <v>6</v>
      </c>
      <c r="F54" s="364"/>
      <c r="G54" s="364"/>
      <c r="H54" s="364"/>
      <c r="I54" s="364"/>
      <c r="J54" s="364"/>
      <c r="K54" s="364"/>
      <c r="L54" s="364"/>
      <c r="M54" s="364"/>
      <c r="N54" s="364"/>
      <c r="O54" s="364"/>
      <c r="P54" s="364"/>
      <c r="Q54" s="364"/>
      <c r="R54" s="364"/>
      <c r="S54" s="381"/>
      <c r="T54" s="381"/>
      <c r="U54" s="364"/>
      <c r="V54" s="381"/>
      <c r="W54" s="364"/>
      <c r="X54" s="364"/>
      <c r="Y54" s="364"/>
      <c r="Z54" s="364"/>
      <c r="AA54" s="364"/>
      <c r="AB54" s="364"/>
      <c r="AC54" s="364"/>
      <c r="AD54" s="381"/>
      <c r="AE54" s="364"/>
      <c r="AF54" s="364"/>
      <c r="AG54" s="364"/>
      <c r="AH54" s="381"/>
      <c r="AI54" s="364"/>
      <c r="AJ54" s="364"/>
      <c r="AK54" s="364"/>
      <c r="AL54" s="364"/>
      <c r="AM54" s="364"/>
      <c r="AN54" s="364"/>
      <c r="AO54" s="364"/>
      <c r="AP54" s="364"/>
      <c r="AQ54" s="364"/>
      <c r="AR54" s="364"/>
      <c r="AS54" s="364"/>
      <c r="AT54" s="364"/>
      <c r="AU54" s="364"/>
      <c r="AV54" s="364"/>
      <c r="AW54" s="364"/>
      <c r="AX54" s="364"/>
      <c r="AY54" s="364"/>
      <c r="AZ54" s="364"/>
      <c r="BA54" s="364"/>
      <c r="BB54" s="364"/>
      <c r="BC54" s="364"/>
      <c r="BD54" s="364"/>
      <c r="BE54" s="364"/>
      <c r="BF54" s="364"/>
      <c r="BG54" s="364"/>
      <c r="BH54" s="364"/>
      <c r="BI54" s="364"/>
      <c r="BJ54" s="364"/>
      <c r="BK54" s="364"/>
      <c r="BL54" s="364"/>
      <c r="BM54" s="364"/>
      <c r="BN54" s="364"/>
      <c r="BO54" s="364"/>
      <c r="BP54" s="364"/>
      <c r="BQ54" s="364"/>
      <c r="BR54" s="364"/>
      <c r="BS54" s="364"/>
      <c r="BT54" s="385"/>
      <c r="BU54" s="147"/>
      <c r="BV54" s="147"/>
      <c r="BW54" s="147"/>
      <c r="BX54" s="147"/>
      <c r="BY54" s="147"/>
      <c r="BZ54" s="147"/>
      <c r="CA54" s="147"/>
      <c r="CB54" s="147"/>
      <c r="CC54" s="147"/>
      <c r="CD54" s="147"/>
      <c r="CE54" s="147"/>
      <c r="CF54" s="147"/>
      <c r="CG54" s="147"/>
      <c r="CH54" s="147"/>
      <c r="CI54" s="147"/>
      <c r="CJ54" s="147"/>
      <c r="CK54" s="147"/>
      <c r="CN54" s="388">
        <v>7</v>
      </c>
      <c r="CO54" s="147"/>
      <c r="CP54" s="147"/>
      <c r="CQ54" s="147"/>
      <c r="CR54" s="147"/>
      <c r="CS54" s="147"/>
      <c r="CT54" s="147"/>
      <c r="CU54" s="147"/>
      <c r="CV54" s="147"/>
      <c r="CW54" s="147"/>
      <c r="CX54" s="147"/>
      <c r="CY54" s="147"/>
      <c r="CZ54" s="147"/>
      <c r="DA54" s="147"/>
      <c r="DB54" s="147"/>
      <c r="DC54" s="147"/>
      <c r="DD54" s="147"/>
      <c r="DE54" s="147"/>
      <c r="DF54" s="147"/>
      <c r="DG54" s="147"/>
      <c r="DH54" s="147"/>
      <c r="DI54" s="147"/>
      <c r="DJ54" s="147"/>
      <c r="DK54" s="147"/>
      <c r="DL54" s="147"/>
      <c r="DM54" s="147"/>
      <c r="DN54" s="147"/>
      <c r="DO54" s="147"/>
      <c r="DP54" s="147"/>
      <c r="DQ54" s="147"/>
      <c r="DR54" s="147"/>
      <c r="DS54" s="147"/>
      <c r="DT54" s="147"/>
      <c r="DU54" s="147"/>
      <c r="DV54" s="147"/>
      <c r="DW54" s="147"/>
      <c r="DX54" s="147"/>
      <c r="DY54" s="147"/>
      <c r="DZ54" s="147"/>
      <c r="EA54" s="147"/>
      <c r="EB54" s="147"/>
      <c r="EC54" s="147"/>
      <c r="ED54" s="147"/>
      <c r="EE54" s="147"/>
      <c r="EF54" s="147"/>
      <c r="EG54" s="147"/>
      <c r="EH54" s="147"/>
      <c r="EI54" s="147"/>
      <c r="EJ54" s="147"/>
      <c r="EK54" s="147"/>
      <c r="EL54" s="147"/>
      <c r="EM54" s="147"/>
      <c r="EN54" s="147"/>
      <c r="EO54" s="147"/>
      <c r="EP54" s="147"/>
      <c r="EQ54" s="147"/>
      <c r="ER54" s="147"/>
      <c r="ES54" s="147"/>
      <c r="ET54" s="147"/>
      <c r="EU54" s="147"/>
      <c r="EV54" s="147"/>
      <c r="EW54" s="147"/>
      <c r="EX54" s="147"/>
      <c r="EY54" s="147"/>
      <c r="EZ54" s="147"/>
      <c r="FA54" s="147"/>
      <c r="FB54" s="147"/>
      <c r="FC54" s="147"/>
      <c r="FD54" s="147"/>
      <c r="FE54" s="147"/>
      <c r="FF54" s="147"/>
      <c r="FG54" s="147"/>
      <c r="FH54" s="147"/>
      <c r="FI54" s="147"/>
      <c r="FJ54" s="147"/>
      <c r="FK54" s="147"/>
      <c r="FL54" s="147"/>
      <c r="FM54" s="147"/>
      <c r="FN54" s="147"/>
      <c r="FO54" s="147"/>
      <c r="FP54" s="147"/>
      <c r="FQ54" s="147"/>
      <c r="FR54" s="147"/>
      <c r="FS54" s="147"/>
      <c r="FT54" s="147"/>
      <c r="FU54" s="147"/>
      <c r="FV54" s="147"/>
      <c r="FW54" s="147"/>
      <c r="FX54" s="147"/>
      <c r="FY54" s="147"/>
      <c r="FZ54" s="147"/>
      <c r="GA54" s="147"/>
      <c r="GB54" s="147"/>
      <c r="GC54" s="147"/>
      <c r="GD54" s="147"/>
      <c r="GE54" s="147"/>
      <c r="GF54" s="147"/>
      <c r="GG54" s="147"/>
      <c r="GH54" s="147"/>
      <c r="GI54" s="147"/>
      <c r="GJ54" s="147"/>
      <c r="GK54" s="147"/>
      <c r="GL54" s="147"/>
      <c r="GM54" s="147"/>
      <c r="GN54" s="147"/>
      <c r="GO54" s="147"/>
      <c r="GP54" s="395"/>
      <c r="GQ54" s="147"/>
      <c r="GR54" s="147"/>
      <c r="GS54" s="147"/>
      <c r="GT54" s="147"/>
      <c r="GU54" s="147"/>
      <c r="GV54" s="147"/>
      <c r="GW54" s="147"/>
      <c r="GX54" s="147"/>
      <c r="GY54" s="147"/>
      <c r="GZ54" s="147"/>
      <c r="HA54" s="147"/>
      <c r="HB54" s="147"/>
      <c r="HC54" s="147"/>
      <c r="HD54" s="147"/>
      <c r="HE54" s="147"/>
      <c r="HF54" s="147"/>
      <c r="HG54" s="147"/>
      <c r="HH54" s="147"/>
      <c r="HI54" s="147"/>
      <c r="HJ54" s="147"/>
      <c r="HK54" s="147"/>
      <c r="HL54" s="147"/>
      <c r="HM54" s="147"/>
      <c r="HN54" s="147"/>
      <c r="HO54" s="147"/>
      <c r="HP54" s="147"/>
      <c r="HQ54" s="147"/>
      <c r="HR54" s="147"/>
      <c r="HS54" s="160"/>
      <c r="HT54" s="147"/>
      <c r="HU54" s="147"/>
      <c r="HV54" s="147"/>
      <c r="HW54" s="147"/>
      <c r="HX54" s="147"/>
      <c r="HY54" s="147"/>
      <c r="HZ54" s="147"/>
      <c r="IA54" s="147"/>
      <c r="IB54" s="147"/>
      <c r="IC54" s="147"/>
      <c r="ID54" s="147"/>
      <c r="IE54" s="147"/>
      <c r="IF54" s="147"/>
      <c r="IG54" s="147"/>
      <c r="IH54" s="147"/>
      <c r="II54" s="147"/>
      <c r="IJ54" s="147"/>
      <c r="IK54" s="147"/>
      <c r="IL54" s="147"/>
      <c r="IM54" s="147"/>
      <c r="IN54" s="147"/>
      <c r="IO54" s="147"/>
      <c r="IP54" s="160"/>
      <c r="IQ54" s="147"/>
      <c r="IR54" s="147"/>
      <c r="IS54" s="147"/>
      <c r="IT54" s="147"/>
      <c r="IU54" s="147"/>
      <c r="IV54" s="147"/>
      <c r="IW54" s="147"/>
      <c r="IX54" s="147"/>
      <c r="IY54" s="147"/>
      <c r="IZ54" s="147"/>
      <c r="JA54" s="147"/>
      <c r="JB54" s="147"/>
      <c r="JC54" s="398"/>
      <c r="JD54" s="398"/>
      <c r="JE54" s="400"/>
      <c r="JF54" s="400"/>
      <c r="JG54" s="147"/>
      <c r="JH54" s="147"/>
      <c r="JI54" s="147"/>
      <c r="JJ54" s="147"/>
      <c r="JK54" s="147"/>
      <c r="JL54" s="147"/>
      <c r="JM54" s="147"/>
      <c r="JN54" s="147"/>
      <c r="JO54" s="147"/>
      <c r="JP54" s="147"/>
      <c r="JQ54" s="147"/>
      <c r="JR54" s="147"/>
      <c r="JS54" s="147"/>
      <c r="JT54" s="165"/>
      <c r="JU54" s="147"/>
      <c r="JV54" s="147"/>
      <c r="JW54" s="147"/>
      <c r="JX54" s="147"/>
      <c r="JY54" s="147"/>
      <c r="JZ54" s="147"/>
      <c r="KA54" s="147"/>
      <c r="KB54" s="147"/>
      <c r="KC54" s="147"/>
      <c r="KD54" s="147"/>
      <c r="KE54" s="147"/>
      <c r="KF54" s="147"/>
      <c r="KG54" s="147"/>
      <c r="KH54" s="147"/>
      <c r="KI54" s="147"/>
      <c r="KJ54" s="147"/>
      <c r="KK54" s="147"/>
      <c r="KL54" s="393"/>
      <c r="KM54" s="147"/>
      <c r="KN54" s="147"/>
      <c r="KO54" s="147"/>
      <c r="KP54" s="147"/>
      <c r="KQ54" s="147"/>
      <c r="KR54" s="147"/>
      <c r="KS54" s="147"/>
      <c r="KT54" s="147"/>
      <c r="KU54" s="147"/>
      <c r="KV54" s="147"/>
      <c r="KW54" s="147"/>
      <c r="KX54" s="160"/>
      <c r="KY54" s="147"/>
      <c r="KZ54" s="147"/>
      <c r="LA54" s="147"/>
      <c r="LB54" s="407"/>
      <c r="LC54" s="147"/>
      <c r="LD54" s="147"/>
      <c r="LE54" s="147"/>
      <c r="LF54" s="147"/>
      <c r="LG54" s="147"/>
      <c r="LH54" s="147"/>
      <c r="LI54" s="147"/>
      <c r="LJ54" s="147"/>
      <c r="LK54" s="147"/>
      <c r="LL54" s="147"/>
      <c r="LM54" s="147"/>
      <c r="LN54" s="147"/>
      <c r="LO54" s="147"/>
      <c r="LP54" s="147"/>
      <c r="LQ54" s="147"/>
      <c r="LR54" s="147"/>
      <c r="LS54" s="147"/>
      <c r="LT54" s="147"/>
      <c r="LU54" s="147"/>
      <c r="LV54" s="147"/>
      <c r="LW54" s="147"/>
      <c r="LX54" s="147"/>
      <c r="LY54" s="147"/>
      <c r="LZ54" s="147"/>
      <c r="MA54" s="147"/>
      <c r="MB54" s="147"/>
      <c r="MC54" s="403"/>
      <c r="MD54" s="147"/>
      <c r="ME54" s="147"/>
      <c r="MF54" s="147"/>
      <c r="MG54" s="147"/>
      <c r="MH54" s="147"/>
      <c r="MI54" s="147"/>
      <c r="MJ54" s="147"/>
      <c r="MK54" s="147"/>
      <c r="ML54" s="147"/>
      <c r="MM54" s="147"/>
      <c r="MN54" s="147"/>
      <c r="MO54" s="147"/>
      <c r="MP54" s="147"/>
      <c r="MQ54" s="147"/>
      <c r="MR54" s="147"/>
      <c r="MS54" s="147"/>
      <c r="MT54" s="147"/>
      <c r="MU54" s="147"/>
      <c r="MV54" s="147"/>
      <c r="MW54" s="147"/>
      <c r="MX54" s="147"/>
      <c r="MY54" s="147"/>
      <c r="MZ54" s="147"/>
      <c r="NA54" s="147"/>
      <c r="NB54" s="147"/>
      <c r="NC54" s="147"/>
      <c r="ND54" s="147"/>
      <c r="NE54" s="147"/>
      <c r="NF54" s="147"/>
      <c r="NG54" s="147"/>
      <c r="NH54" s="147"/>
      <c r="NI54" s="147"/>
      <c r="NJ54" s="147"/>
      <c r="NK54" s="147"/>
      <c r="NL54" s="147"/>
      <c r="NM54" s="147"/>
      <c r="NN54" s="147"/>
      <c r="NO54" s="147"/>
      <c r="NP54" s="147"/>
      <c r="NQ54" s="173"/>
      <c r="NR54" s="147"/>
      <c r="NS54" s="147"/>
      <c r="NT54" s="147"/>
      <c r="NU54" s="147"/>
      <c r="NV54" s="147"/>
    </row>
    <row r="55" s="104" customFormat="1" ht="13.5" customHeight="1" spans="1:386">
      <c r="A55" s="374"/>
      <c r="B55" s="375"/>
      <c r="C55" s="119"/>
      <c r="D55" s="363" t="s">
        <v>19</v>
      </c>
      <c r="E55" s="112"/>
      <c r="F55" s="364"/>
      <c r="G55" s="364"/>
      <c r="H55" s="364"/>
      <c r="I55" s="364"/>
      <c r="J55" s="364"/>
      <c r="K55" s="364"/>
      <c r="L55" s="364"/>
      <c r="M55" s="364"/>
      <c r="N55" s="364"/>
      <c r="O55" s="364"/>
      <c r="P55" s="364"/>
      <c r="Q55" s="364"/>
      <c r="R55" s="364"/>
      <c r="S55" s="381"/>
      <c r="T55" s="381"/>
      <c r="U55" s="364"/>
      <c r="V55" s="381"/>
      <c r="W55" s="364"/>
      <c r="X55" s="364"/>
      <c r="Y55" s="364"/>
      <c r="Z55" s="364"/>
      <c r="AA55" s="364"/>
      <c r="AB55" s="364"/>
      <c r="AC55" s="364"/>
      <c r="AD55" s="381"/>
      <c r="AE55" s="364"/>
      <c r="AF55" s="364"/>
      <c r="AG55" s="364"/>
      <c r="AH55" s="381"/>
      <c r="AI55" s="364"/>
      <c r="AJ55" s="364"/>
      <c r="AK55" s="364"/>
      <c r="AL55" s="364"/>
      <c r="AM55" s="364"/>
      <c r="AN55" s="364"/>
      <c r="AO55" s="364"/>
      <c r="AP55" s="364"/>
      <c r="AQ55" s="364"/>
      <c r="AR55" s="364"/>
      <c r="AS55" s="364"/>
      <c r="AT55" s="364"/>
      <c r="AU55" s="364"/>
      <c r="AV55" s="364"/>
      <c r="AW55" s="364"/>
      <c r="AX55" s="364"/>
      <c r="AY55" s="364"/>
      <c r="AZ55" s="364"/>
      <c r="BA55" s="364"/>
      <c r="BB55" s="364"/>
      <c r="BC55" s="364"/>
      <c r="BD55" s="364"/>
      <c r="BE55" s="364"/>
      <c r="BF55" s="364"/>
      <c r="BG55" s="364"/>
      <c r="BH55" s="364"/>
      <c r="BI55" s="364"/>
      <c r="BJ55" s="364"/>
      <c r="BK55" s="364"/>
      <c r="BL55" s="364"/>
      <c r="BM55" s="364"/>
      <c r="BN55" s="364"/>
      <c r="BO55" s="364"/>
      <c r="BP55" s="364"/>
      <c r="BQ55" s="364"/>
      <c r="BR55" s="364"/>
      <c r="BS55" s="364"/>
      <c r="BT55" s="385"/>
      <c r="BU55" s="147"/>
      <c r="BV55" s="147"/>
      <c r="BW55" s="147"/>
      <c r="BX55" s="147"/>
      <c r="BY55" s="147"/>
      <c r="BZ55" s="147"/>
      <c r="CA55" s="147"/>
      <c r="CB55" s="147"/>
      <c r="CC55" s="147"/>
      <c r="CD55" s="147"/>
      <c r="CE55" s="147"/>
      <c r="CF55" s="147"/>
      <c r="CG55" s="147"/>
      <c r="CH55" s="147"/>
      <c r="CI55" s="147"/>
      <c r="CJ55" s="147"/>
      <c r="CK55" s="147"/>
      <c r="CN55" s="388"/>
      <c r="CO55" s="147"/>
      <c r="CP55" s="147"/>
      <c r="CQ55" s="147"/>
      <c r="CR55" s="147"/>
      <c r="CS55" s="147"/>
      <c r="CT55" s="147"/>
      <c r="CU55" s="147"/>
      <c r="CV55" s="147"/>
      <c r="CW55" s="147"/>
      <c r="CX55" s="147"/>
      <c r="CY55" s="147"/>
      <c r="CZ55" s="147"/>
      <c r="DA55" s="147"/>
      <c r="DB55" s="147"/>
      <c r="DC55" s="147"/>
      <c r="DD55" s="147"/>
      <c r="DE55" s="147"/>
      <c r="DF55" s="147"/>
      <c r="DG55" s="147"/>
      <c r="DH55" s="147"/>
      <c r="DI55" s="147"/>
      <c r="DJ55" s="147"/>
      <c r="DK55" s="147"/>
      <c r="DL55" s="147"/>
      <c r="DM55" s="147"/>
      <c r="DN55" s="147"/>
      <c r="DO55" s="147"/>
      <c r="DP55" s="147"/>
      <c r="DQ55" s="147"/>
      <c r="DR55" s="147"/>
      <c r="DS55" s="147"/>
      <c r="DT55" s="147"/>
      <c r="DU55" s="147"/>
      <c r="DV55" s="147"/>
      <c r="DW55" s="147"/>
      <c r="DX55" s="147"/>
      <c r="DY55" s="147"/>
      <c r="DZ55" s="147"/>
      <c r="EA55" s="147"/>
      <c r="EB55" s="147"/>
      <c r="EC55" s="147"/>
      <c r="ED55" s="147"/>
      <c r="EE55" s="147"/>
      <c r="EF55" s="147"/>
      <c r="EG55" s="147"/>
      <c r="EH55" s="147"/>
      <c r="EI55" s="147"/>
      <c r="EJ55" s="147"/>
      <c r="EK55" s="147"/>
      <c r="EL55" s="147"/>
      <c r="EM55" s="147"/>
      <c r="EN55" s="147"/>
      <c r="EO55" s="147"/>
      <c r="EP55" s="147"/>
      <c r="EQ55" s="147"/>
      <c r="ER55" s="147"/>
      <c r="ES55" s="147"/>
      <c r="ET55" s="147"/>
      <c r="EU55" s="147"/>
      <c r="EV55" s="147"/>
      <c r="EW55" s="147"/>
      <c r="EX55" s="147"/>
      <c r="EY55" s="147"/>
      <c r="EZ55" s="147"/>
      <c r="FA55" s="147"/>
      <c r="FB55" s="147"/>
      <c r="FC55" s="147"/>
      <c r="FD55" s="147"/>
      <c r="FE55" s="147"/>
      <c r="FF55" s="147"/>
      <c r="FG55" s="147"/>
      <c r="FH55" s="147"/>
      <c r="FI55" s="147"/>
      <c r="FJ55" s="147"/>
      <c r="FK55" s="147"/>
      <c r="FL55" s="147"/>
      <c r="FM55" s="147"/>
      <c r="FN55" s="147"/>
      <c r="FO55" s="147"/>
      <c r="FP55" s="147"/>
      <c r="FQ55" s="147"/>
      <c r="FR55" s="147"/>
      <c r="FS55" s="147"/>
      <c r="FT55" s="147"/>
      <c r="FU55" s="147"/>
      <c r="FV55" s="147"/>
      <c r="FW55" s="147"/>
      <c r="FX55" s="147"/>
      <c r="FY55" s="147"/>
      <c r="FZ55" s="147"/>
      <c r="GA55" s="147"/>
      <c r="GB55" s="147"/>
      <c r="GC55" s="147"/>
      <c r="GD55" s="147"/>
      <c r="GE55" s="147"/>
      <c r="GF55" s="147"/>
      <c r="GG55" s="147"/>
      <c r="GH55" s="147"/>
      <c r="GI55" s="147"/>
      <c r="GJ55" s="147"/>
      <c r="GK55" s="147"/>
      <c r="GL55" s="147"/>
      <c r="GM55" s="147"/>
      <c r="GN55" s="147"/>
      <c r="GO55" s="147"/>
      <c r="GP55" s="395"/>
      <c r="GQ55" s="147"/>
      <c r="GR55" s="147"/>
      <c r="GS55" s="147"/>
      <c r="GT55" s="147"/>
      <c r="GU55" s="147"/>
      <c r="GV55" s="147"/>
      <c r="GW55" s="147"/>
      <c r="GX55" s="147"/>
      <c r="GY55" s="147"/>
      <c r="GZ55" s="147"/>
      <c r="HA55" s="147"/>
      <c r="HB55" s="147"/>
      <c r="HC55" s="147"/>
      <c r="HD55" s="147"/>
      <c r="HE55" s="147"/>
      <c r="HF55" s="147"/>
      <c r="HG55" s="147"/>
      <c r="HH55" s="147"/>
      <c r="HI55" s="147"/>
      <c r="HJ55" s="147"/>
      <c r="HK55" s="147"/>
      <c r="HL55" s="147"/>
      <c r="HM55" s="147"/>
      <c r="HN55" s="147"/>
      <c r="HO55" s="147"/>
      <c r="HP55" s="147"/>
      <c r="HQ55" s="147"/>
      <c r="HR55" s="147"/>
      <c r="HS55" s="160"/>
      <c r="HT55" s="147"/>
      <c r="HU55" s="147"/>
      <c r="HV55" s="147"/>
      <c r="HW55" s="147"/>
      <c r="HX55" s="147"/>
      <c r="HY55" s="147"/>
      <c r="HZ55" s="147"/>
      <c r="IA55" s="147"/>
      <c r="IB55" s="147"/>
      <c r="IC55" s="147"/>
      <c r="ID55" s="147"/>
      <c r="IE55" s="147"/>
      <c r="IF55" s="147"/>
      <c r="IG55" s="147"/>
      <c r="IH55" s="147"/>
      <c r="II55" s="147"/>
      <c r="IJ55" s="147"/>
      <c r="IK55" s="147"/>
      <c r="IL55" s="147"/>
      <c r="IM55" s="147"/>
      <c r="IN55" s="147"/>
      <c r="IO55" s="147"/>
      <c r="IP55" s="160"/>
      <c r="IQ55" s="147"/>
      <c r="IR55" s="147"/>
      <c r="IS55" s="147"/>
      <c r="IT55" s="147"/>
      <c r="IU55" s="147"/>
      <c r="IV55" s="147"/>
      <c r="IW55" s="147"/>
      <c r="IX55" s="147"/>
      <c r="IY55" s="147"/>
      <c r="IZ55" s="147"/>
      <c r="JA55" s="147"/>
      <c r="JB55" s="147"/>
      <c r="JC55" s="398"/>
      <c r="JD55" s="398"/>
      <c r="JE55" s="400"/>
      <c r="JF55" s="400"/>
      <c r="JG55" s="147"/>
      <c r="JH55" s="147"/>
      <c r="JI55" s="147"/>
      <c r="JJ55" s="147"/>
      <c r="JK55" s="147"/>
      <c r="JL55" s="147"/>
      <c r="JM55" s="147"/>
      <c r="JN55" s="147"/>
      <c r="JO55" s="147"/>
      <c r="JP55" s="147"/>
      <c r="JQ55" s="147"/>
      <c r="JR55" s="147"/>
      <c r="JS55" s="147"/>
      <c r="JT55" s="165"/>
      <c r="JU55" s="147"/>
      <c r="JV55" s="147"/>
      <c r="JW55" s="147"/>
      <c r="JX55" s="147"/>
      <c r="JY55" s="147"/>
      <c r="JZ55" s="147"/>
      <c r="KA55" s="147"/>
      <c r="KB55" s="147"/>
      <c r="KC55" s="147"/>
      <c r="KD55" s="147"/>
      <c r="KE55" s="147"/>
      <c r="KF55" s="147"/>
      <c r="KG55" s="147"/>
      <c r="KH55" s="147"/>
      <c r="KI55" s="147"/>
      <c r="KJ55" s="147"/>
      <c r="KK55" s="147"/>
      <c r="KL55" s="393"/>
      <c r="KM55" s="147"/>
      <c r="KN55" s="147"/>
      <c r="KO55" s="147"/>
      <c r="KP55" s="147"/>
      <c r="KQ55" s="147"/>
      <c r="KR55" s="147"/>
      <c r="KS55" s="147"/>
      <c r="KT55" s="147"/>
      <c r="KU55" s="147"/>
      <c r="KV55" s="147"/>
      <c r="KW55" s="147"/>
      <c r="KX55" s="160"/>
      <c r="KY55" s="147"/>
      <c r="KZ55" s="147"/>
      <c r="LA55" s="147"/>
      <c r="LB55" s="407"/>
      <c r="LC55" s="147"/>
      <c r="LD55" s="147"/>
      <c r="LE55" s="147"/>
      <c r="LF55" s="147"/>
      <c r="LG55" s="147"/>
      <c r="LH55" s="147"/>
      <c r="LI55" s="147"/>
      <c r="LJ55" s="147"/>
      <c r="LK55" s="147"/>
      <c r="LL55" s="147"/>
      <c r="LM55" s="147"/>
      <c r="LN55" s="147"/>
      <c r="LO55" s="147"/>
      <c r="LP55" s="147"/>
      <c r="LQ55" s="147"/>
      <c r="LR55" s="147"/>
      <c r="LS55" s="147"/>
      <c r="LT55" s="147"/>
      <c r="LU55" s="147"/>
      <c r="LV55" s="147"/>
      <c r="LW55" s="147"/>
      <c r="LX55" s="147"/>
      <c r="LY55" s="147"/>
      <c r="LZ55" s="147"/>
      <c r="MA55" s="147"/>
      <c r="MB55" s="147"/>
      <c r="MC55" s="403"/>
      <c r="MD55" s="147"/>
      <c r="ME55" s="147"/>
      <c r="MF55" s="147"/>
      <c r="MG55" s="147"/>
      <c r="MH55" s="147"/>
      <c r="MI55" s="147"/>
      <c r="MJ55" s="147"/>
      <c r="MK55" s="147"/>
      <c r="ML55" s="147"/>
      <c r="MM55" s="147"/>
      <c r="MN55" s="147"/>
      <c r="MO55" s="147"/>
      <c r="MP55" s="147"/>
      <c r="MQ55" s="147"/>
      <c r="MR55" s="147"/>
      <c r="MS55" s="147"/>
      <c r="MT55" s="147"/>
      <c r="MU55" s="147"/>
      <c r="MV55" s="147"/>
      <c r="MW55" s="147"/>
      <c r="MX55" s="147"/>
      <c r="MY55" s="147"/>
      <c r="MZ55" s="147"/>
      <c r="NA55" s="147"/>
      <c r="NB55" s="147"/>
      <c r="NC55" s="147"/>
      <c r="ND55" s="147"/>
      <c r="NE55" s="147"/>
      <c r="NF55" s="147"/>
      <c r="NG55" s="147"/>
      <c r="NH55" s="147"/>
      <c r="NI55" s="147"/>
      <c r="NJ55" s="147"/>
      <c r="NK55" s="147"/>
      <c r="NL55" s="147"/>
      <c r="NM55" s="147"/>
      <c r="NN55" s="147"/>
      <c r="NO55" s="147"/>
      <c r="NP55" s="147"/>
      <c r="NQ55" s="173"/>
      <c r="NR55" s="147"/>
      <c r="NS55" s="147"/>
      <c r="NT55" s="147"/>
      <c r="NU55" s="147"/>
      <c r="NV55" s="147"/>
    </row>
    <row r="56" s="105" customFormat="1" ht="13.5" customHeight="1" spans="1:386">
      <c r="A56" s="374"/>
      <c r="B56" s="377"/>
      <c r="C56" s="124"/>
      <c r="D56" s="366" t="s">
        <v>20</v>
      </c>
      <c r="E56" s="123"/>
      <c r="F56" s="367"/>
      <c r="G56" s="367"/>
      <c r="H56" s="367"/>
      <c r="I56" s="367"/>
      <c r="J56" s="367"/>
      <c r="K56" s="367"/>
      <c r="L56" s="367"/>
      <c r="M56" s="367"/>
      <c r="N56" s="367"/>
      <c r="O56" s="367"/>
      <c r="P56" s="367"/>
      <c r="Q56" s="367"/>
      <c r="R56" s="367"/>
      <c r="S56" s="382"/>
      <c r="T56" s="382"/>
      <c r="U56" s="367"/>
      <c r="V56" s="382"/>
      <c r="W56" s="367"/>
      <c r="X56" s="367"/>
      <c r="Y56" s="367"/>
      <c r="Z56" s="367"/>
      <c r="AA56" s="367"/>
      <c r="AB56" s="367"/>
      <c r="AC56" s="367"/>
      <c r="AD56" s="367"/>
      <c r="AE56" s="367"/>
      <c r="AF56" s="367"/>
      <c r="AG56" s="367"/>
      <c r="AH56" s="382"/>
      <c r="AI56" s="367"/>
      <c r="AJ56" s="367"/>
      <c r="AK56" s="367"/>
      <c r="AL56" s="367"/>
      <c r="AM56" s="367"/>
      <c r="AN56" s="367"/>
      <c r="AO56" s="367"/>
      <c r="AP56" s="367"/>
      <c r="AQ56" s="367"/>
      <c r="AR56" s="367"/>
      <c r="AS56" s="367"/>
      <c r="AT56" s="367"/>
      <c r="AU56" s="367"/>
      <c r="AV56" s="367"/>
      <c r="AW56" s="367"/>
      <c r="AX56" s="367"/>
      <c r="AY56" s="367"/>
      <c r="AZ56" s="367"/>
      <c r="BA56" s="367"/>
      <c r="BB56" s="367"/>
      <c r="BC56" s="367"/>
      <c r="BD56" s="367"/>
      <c r="BE56" s="367"/>
      <c r="BF56" s="367"/>
      <c r="BG56" s="367"/>
      <c r="BH56" s="367"/>
      <c r="BI56" s="367"/>
      <c r="BJ56" s="367"/>
      <c r="BK56" s="367"/>
      <c r="BL56" s="367"/>
      <c r="BM56" s="367"/>
      <c r="BN56" s="367"/>
      <c r="BO56" s="367"/>
      <c r="BP56" s="367"/>
      <c r="BQ56" s="367"/>
      <c r="BR56" s="367"/>
      <c r="BS56" s="367"/>
      <c r="BT56" s="386"/>
      <c r="BU56" s="148"/>
      <c r="BV56" s="148"/>
      <c r="BW56" s="148"/>
      <c r="BX56" s="148"/>
      <c r="BY56" s="148"/>
      <c r="BZ56" s="148"/>
      <c r="CA56" s="148"/>
      <c r="CB56" s="148"/>
      <c r="CC56" s="148"/>
      <c r="CD56" s="148"/>
      <c r="CE56" s="148"/>
      <c r="CF56" s="148"/>
      <c r="CG56" s="148"/>
      <c r="CH56" s="148"/>
      <c r="CI56" s="148"/>
      <c r="CJ56" s="148"/>
      <c r="CK56" s="148"/>
      <c r="CN56" s="389"/>
      <c r="CO56" s="148"/>
      <c r="CP56" s="148"/>
      <c r="CQ56" s="148"/>
      <c r="CR56" s="148"/>
      <c r="CS56" s="148"/>
      <c r="CT56" s="148"/>
      <c r="CU56" s="148"/>
      <c r="CV56" s="148"/>
      <c r="CW56" s="148"/>
      <c r="CX56" s="148"/>
      <c r="CY56" s="148"/>
      <c r="CZ56" s="148"/>
      <c r="DA56" s="148"/>
      <c r="DB56" s="148"/>
      <c r="DC56" s="148"/>
      <c r="DD56" s="148"/>
      <c r="DE56" s="148"/>
      <c r="DF56" s="148"/>
      <c r="DG56" s="148"/>
      <c r="DH56" s="148"/>
      <c r="DI56" s="148"/>
      <c r="DJ56" s="148"/>
      <c r="DK56" s="148"/>
      <c r="DL56" s="148"/>
      <c r="DM56" s="148"/>
      <c r="DN56" s="148"/>
      <c r="DO56" s="148"/>
      <c r="DP56" s="148"/>
      <c r="DQ56" s="148"/>
      <c r="DR56" s="148"/>
      <c r="DS56" s="148"/>
      <c r="DT56" s="148"/>
      <c r="DU56" s="148"/>
      <c r="DV56" s="148"/>
      <c r="DW56" s="148"/>
      <c r="DX56" s="148"/>
      <c r="DY56" s="148"/>
      <c r="DZ56" s="148"/>
      <c r="EA56" s="148"/>
      <c r="EB56" s="148"/>
      <c r="EC56" s="148"/>
      <c r="ED56" s="148"/>
      <c r="EE56" s="148"/>
      <c r="EF56" s="148"/>
      <c r="EG56" s="148"/>
      <c r="EH56" s="148"/>
      <c r="EI56" s="148"/>
      <c r="EJ56" s="148"/>
      <c r="EK56" s="148"/>
      <c r="EL56" s="148"/>
      <c r="EM56" s="148"/>
      <c r="EN56" s="148"/>
      <c r="EO56" s="148"/>
      <c r="EP56" s="148"/>
      <c r="EQ56" s="148"/>
      <c r="ER56" s="148"/>
      <c r="ES56" s="148"/>
      <c r="ET56" s="148"/>
      <c r="EU56" s="148"/>
      <c r="EV56" s="148"/>
      <c r="EW56" s="148"/>
      <c r="EX56" s="148"/>
      <c r="EY56" s="148"/>
      <c r="EZ56" s="148"/>
      <c r="FA56" s="148"/>
      <c r="FB56" s="148">
        <v>1</v>
      </c>
      <c r="FC56" s="148"/>
      <c r="FD56" s="148"/>
      <c r="FE56" s="148"/>
      <c r="FF56" s="148"/>
      <c r="FG56" s="148"/>
      <c r="FH56" s="148"/>
      <c r="FI56" s="148"/>
      <c r="FJ56" s="148"/>
      <c r="FK56" s="148"/>
      <c r="FL56" s="148"/>
      <c r="FM56" s="148"/>
      <c r="FN56" s="148"/>
      <c r="FO56" s="148"/>
      <c r="FP56" s="148"/>
      <c r="FQ56" s="148"/>
      <c r="FR56" s="148"/>
      <c r="FS56" s="148"/>
      <c r="FT56" s="148"/>
      <c r="FU56" s="148"/>
      <c r="FV56" s="148">
        <v>1</v>
      </c>
      <c r="FW56" s="148"/>
      <c r="FX56" s="148"/>
      <c r="FY56" s="148"/>
      <c r="FZ56" s="148"/>
      <c r="GA56" s="148"/>
      <c r="GB56" s="148"/>
      <c r="GC56" s="148"/>
      <c r="GD56" s="148"/>
      <c r="GE56" s="148"/>
      <c r="GF56" s="148"/>
      <c r="GG56" s="148"/>
      <c r="GH56" s="148"/>
      <c r="GI56" s="148"/>
      <c r="GJ56" s="148"/>
      <c r="GK56" s="148"/>
      <c r="GL56" s="148"/>
      <c r="GM56" s="148"/>
      <c r="GN56" s="148"/>
      <c r="GO56" s="148"/>
      <c r="GP56" s="396"/>
      <c r="GQ56" s="148"/>
      <c r="GR56" s="148"/>
      <c r="GS56" s="148"/>
      <c r="GT56" s="148"/>
      <c r="GU56" s="148"/>
      <c r="GV56" s="148"/>
      <c r="GW56" s="148"/>
      <c r="GX56" s="148"/>
      <c r="GY56" s="148"/>
      <c r="GZ56" s="148"/>
      <c r="HA56" s="148"/>
      <c r="HB56" s="148"/>
      <c r="HC56" s="148"/>
      <c r="HD56" s="148"/>
      <c r="HE56" s="148"/>
      <c r="HF56" s="148"/>
      <c r="HG56" s="148"/>
      <c r="HH56" s="148"/>
      <c r="HI56" s="148"/>
      <c r="HJ56" s="148"/>
      <c r="HK56" s="148"/>
      <c r="HL56" s="148"/>
      <c r="HM56" s="148"/>
      <c r="HN56" s="148"/>
      <c r="HO56" s="148"/>
      <c r="HP56" s="148"/>
      <c r="HQ56" s="148"/>
      <c r="HR56" s="148"/>
      <c r="HS56" s="161"/>
      <c r="HT56" s="148"/>
      <c r="HU56" s="148"/>
      <c r="HV56" s="148"/>
      <c r="HW56" s="148"/>
      <c r="HX56" s="148"/>
      <c r="HY56" s="148"/>
      <c r="HZ56" s="148"/>
      <c r="IA56" s="148"/>
      <c r="IB56" s="148"/>
      <c r="IC56" s="148"/>
      <c r="ID56" s="148"/>
      <c r="IE56" s="148"/>
      <c r="IF56" s="148"/>
      <c r="IG56" s="148"/>
      <c r="IH56" s="148"/>
      <c r="II56" s="148">
        <v>1</v>
      </c>
      <c r="IJ56" s="148"/>
      <c r="IK56" s="148"/>
      <c r="IL56" s="148"/>
      <c r="IM56" s="148"/>
      <c r="IN56" s="148"/>
      <c r="IO56" s="148"/>
      <c r="IP56" s="161"/>
      <c r="IQ56" s="148"/>
      <c r="IR56" s="148"/>
      <c r="IS56" s="148">
        <v>1</v>
      </c>
      <c r="IT56" s="148"/>
      <c r="IU56" s="148"/>
      <c r="IV56" s="148"/>
      <c r="IW56" s="148"/>
      <c r="IX56" s="148"/>
      <c r="IY56" s="148"/>
      <c r="IZ56" s="148"/>
      <c r="JA56" s="148"/>
      <c r="JB56" s="148"/>
      <c r="JC56" s="399"/>
      <c r="JD56" s="399"/>
      <c r="JE56" s="400"/>
      <c r="JF56" s="400"/>
      <c r="JG56" s="148"/>
      <c r="JH56" s="148"/>
      <c r="JI56" s="148"/>
      <c r="JJ56" s="148"/>
      <c r="JK56" s="148"/>
      <c r="JL56" s="148"/>
      <c r="JM56" s="148"/>
      <c r="JN56" s="148"/>
      <c r="JO56" s="148"/>
      <c r="JP56" s="148"/>
      <c r="JQ56" s="148"/>
      <c r="JR56" s="148"/>
      <c r="JS56" s="148"/>
      <c r="JT56" s="166"/>
      <c r="JU56" s="148"/>
      <c r="JV56" s="148"/>
      <c r="JW56" s="148"/>
      <c r="JX56" s="148"/>
      <c r="JY56" s="148"/>
      <c r="JZ56" s="148"/>
      <c r="KA56" s="148"/>
      <c r="KB56" s="148"/>
      <c r="KC56" s="148"/>
      <c r="KD56" s="148"/>
      <c r="KE56" s="148"/>
      <c r="KF56" s="148"/>
      <c r="KG56" s="148"/>
      <c r="KH56" s="148"/>
      <c r="KI56" s="148"/>
      <c r="KJ56" s="148"/>
      <c r="KK56" s="148"/>
      <c r="KL56" s="405"/>
      <c r="KM56" s="148"/>
      <c r="KN56" s="148"/>
      <c r="KO56" s="148"/>
      <c r="KP56" s="148"/>
      <c r="KQ56" s="148"/>
      <c r="KR56" s="148"/>
      <c r="KS56" s="148"/>
      <c r="KT56" s="148"/>
      <c r="KU56" s="148"/>
      <c r="KV56" s="148"/>
      <c r="KW56" s="148"/>
      <c r="KX56" s="161"/>
      <c r="KY56" s="148"/>
      <c r="KZ56" s="148"/>
      <c r="LA56" s="148"/>
      <c r="LB56" s="409"/>
      <c r="LC56" s="148"/>
      <c r="LD56" s="148"/>
      <c r="LE56" s="148"/>
      <c r="LF56" s="148"/>
      <c r="LG56" s="148"/>
      <c r="LH56" s="148"/>
      <c r="LI56" s="148"/>
      <c r="LJ56" s="148"/>
      <c r="LK56" s="148"/>
      <c r="LL56" s="148"/>
      <c r="LM56" s="148"/>
      <c r="LN56" s="148"/>
      <c r="LO56" s="148"/>
      <c r="LP56" s="148"/>
      <c r="LQ56" s="148"/>
      <c r="LR56" s="148"/>
      <c r="LS56" s="148"/>
      <c r="LT56" s="148"/>
      <c r="LU56" s="148"/>
      <c r="LV56" s="148"/>
      <c r="LW56" s="148"/>
      <c r="LX56" s="148"/>
      <c r="LY56" s="148"/>
      <c r="LZ56" s="148"/>
      <c r="MA56" s="148"/>
      <c r="MB56" s="148"/>
      <c r="MC56" s="404"/>
      <c r="MD56" s="148"/>
      <c r="ME56" s="148"/>
      <c r="MF56" s="148"/>
      <c r="MG56" s="148"/>
      <c r="MH56" s="148"/>
      <c r="MI56" s="148"/>
      <c r="MJ56" s="148"/>
      <c r="MK56" s="148"/>
      <c r="ML56" s="148"/>
      <c r="MM56" s="148"/>
      <c r="MN56" s="148"/>
      <c r="MO56" s="148"/>
      <c r="MP56" s="148"/>
      <c r="MQ56" s="148"/>
      <c r="MR56" s="148"/>
      <c r="MS56" s="148"/>
      <c r="MT56" s="148"/>
      <c r="MU56" s="148"/>
      <c r="MV56" s="148"/>
      <c r="MW56" s="148"/>
      <c r="MX56" s="148"/>
      <c r="MY56" s="148"/>
      <c r="MZ56" s="148"/>
      <c r="NA56" s="148"/>
      <c r="NB56" s="148"/>
      <c r="NC56" s="148"/>
      <c r="ND56" s="148"/>
      <c r="NE56" s="148"/>
      <c r="NF56" s="148"/>
      <c r="NG56" s="148"/>
      <c r="NH56" s="148"/>
      <c r="NI56" s="148"/>
      <c r="NJ56" s="148"/>
      <c r="NK56" s="148"/>
      <c r="NL56" s="148"/>
      <c r="NM56" s="148"/>
      <c r="NN56" s="148"/>
      <c r="NO56" s="148"/>
      <c r="NP56" s="148"/>
      <c r="NQ56" s="174"/>
      <c r="NR56" s="148"/>
      <c r="NS56" s="148"/>
      <c r="NT56" s="148"/>
      <c r="NU56" s="148"/>
      <c r="NV56" s="148"/>
    </row>
    <row r="57" s="104" customFormat="1" ht="13.5" customHeight="1" spans="1:386">
      <c r="A57" s="374"/>
      <c r="B57" s="375"/>
      <c r="C57" s="119"/>
      <c r="D57" s="363" t="s">
        <v>21</v>
      </c>
      <c r="E57" s="112"/>
      <c r="F57" s="364">
        <v>7</v>
      </c>
      <c r="G57" s="364">
        <v>6</v>
      </c>
      <c r="H57" s="364">
        <f t="shared" ref="H57:BS57" si="56">G57+H54-H56-H55</f>
        <v>6</v>
      </c>
      <c r="I57" s="364">
        <f t="shared" si="56"/>
        <v>6</v>
      </c>
      <c r="J57" s="364">
        <f t="shared" si="56"/>
        <v>6</v>
      </c>
      <c r="K57" s="364">
        <f t="shared" si="56"/>
        <v>6</v>
      </c>
      <c r="L57" s="364">
        <f t="shared" si="56"/>
        <v>6</v>
      </c>
      <c r="M57" s="364">
        <f t="shared" si="56"/>
        <v>6</v>
      </c>
      <c r="N57" s="364">
        <f t="shared" si="56"/>
        <v>6</v>
      </c>
      <c r="O57" s="364">
        <f t="shared" si="56"/>
        <v>6</v>
      </c>
      <c r="P57" s="364">
        <f t="shared" si="56"/>
        <v>6</v>
      </c>
      <c r="Q57" s="364">
        <f t="shared" si="56"/>
        <v>6</v>
      </c>
      <c r="R57" s="364">
        <f t="shared" si="56"/>
        <v>6</v>
      </c>
      <c r="S57" s="381">
        <f t="shared" si="56"/>
        <v>6</v>
      </c>
      <c r="T57" s="381">
        <f t="shared" si="56"/>
        <v>6</v>
      </c>
      <c r="U57" s="364">
        <f t="shared" si="56"/>
        <v>6</v>
      </c>
      <c r="V57" s="381">
        <f t="shared" si="56"/>
        <v>6</v>
      </c>
      <c r="W57" s="364">
        <f t="shared" si="56"/>
        <v>6</v>
      </c>
      <c r="X57" s="364">
        <f t="shared" si="56"/>
        <v>6</v>
      </c>
      <c r="Y57" s="364">
        <f t="shared" si="56"/>
        <v>6</v>
      </c>
      <c r="Z57" s="364">
        <f t="shared" si="56"/>
        <v>6</v>
      </c>
      <c r="AA57" s="364">
        <f t="shared" si="56"/>
        <v>6</v>
      </c>
      <c r="AB57" s="364">
        <f t="shared" si="56"/>
        <v>6</v>
      </c>
      <c r="AC57" s="364">
        <f t="shared" si="56"/>
        <v>6</v>
      </c>
      <c r="AD57" s="41">
        <f t="shared" si="56"/>
        <v>6</v>
      </c>
      <c r="AE57" s="41">
        <f t="shared" si="56"/>
        <v>6</v>
      </c>
      <c r="AF57" s="41">
        <f t="shared" si="56"/>
        <v>6</v>
      </c>
      <c r="AG57" s="41">
        <f t="shared" si="56"/>
        <v>6</v>
      </c>
      <c r="AH57" s="41">
        <f t="shared" si="56"/>
        <v>6</v>
      </c>
      <c r="AI57" s="41">
        <f t="shared" si="56"/>
        <v>6</v>
      </c>
      <c r="AJ57" s="41">
        <f t="shared" si="56"/>
        <v>6</v>
      </c>
      <c r="AK57" s="41">
        <f t="shared" si="56"/>
        <v>6</v>
      </c>
      <c r="AL57" s="41">
        <f t="shared" si="56"/>
        <v>6</v>
      </c>
      <c r="AM57" s="41">
        <f t="shared" si="56"/>
        <v>6</v>
      </c>
      <c r="AN57" s="41">
        <f t="shared" si="56"/>
        <v>6</v>
      </c>
      <c r="AO57" s="41">
        <f t="shared" si="56"/>
        <v>6</v>
      </c>
      <c r="AP57" s="41">
        <f t="shared" si="56"/>
        <v>6</v>
      </c>
      <c r="AQ57" s="41">
        <f t="shared" si="56"/>
        <v>6</v>
      </c>
      <c r="AR57" s="41">
        <f t="shared" si="56"/>
        <v>6</v>
      </c>
      <c r="AS57" s="41">
        <f t="shared" si="56"/>
        <v>6</v>
      </c>
      <c r="AT57" s="41">
        <f t="shared" si="56"/>
        <v>6</v>
      </c>
      <c r="AU57" s="41">
        <f t="shared" si="56"/>
        <v>6</v>
      </c>
      <c r="AV57" s="41">
        <f t="shared" si="56"/>
        <v>6</v>
      </c>
      <c r="AW57" s="41">
        <f t="shared" si="56"/>
        <v>6</v>
      </c>
      <c r="AX57" s="41">
        <f t="shared" si="56"/>
        <v>6</v>
      </c>
      <c r="AY57" s="41">
        <f t="shared" si="56"/>
        <v>6</v>
      </c>
      <c r="AZ57" s="41">
        <f t="shared" si="56"/>
        <v>6</v>
      </c>
      <c r="BA57" s="41">
        <f t="shared" si="56"/>
        <v>6</v>
      </c>
      <c r="BB57" s="41">
        <f t="shared" si="56"/>
        <v>6</v>
      </c>
      <c r="BC57" s="41">
        <f t="shared" si="56"/>
        <v>6</v>
      </c>
      <c r="BD57" s="41">
        <f t="shared" si="56"/>
        <v>6</v>
      </c>
      <c r="BE57" s="41">
        <f t="shared" si="56"/>
        <v>6</v>
      </c>
      <c r="BF57" s="41">
        <f t="shared" si="56"/>
        <v>6</v>
      </c>
      <c r="BG57" s="41">
        <f t="shared" si="56"/>
        <v>6</v>
      </c>
      <c r="BH57" s="41">
        <f t="shared" si="56"/>
        <v>6</v>
      </c>
      <c r="BI57" s="41">
        <f t="shared" si="56"/>
        <v>6</v>
      </c>
      <c r="BJ57" s="41">
        <f t="shared" si="56"/>
        <v>6</v>
      </c>
      <c r="BK57" s="41">
        <f t="shared" si="56"/>
        <v>6</v>
      </c>
      <c r="BL57" s="41">
        <f t="shared" si="56"/>
        <v>6</v>
      </c>
      <c r="BM57" s="41">
        <f t="shared" si="56"/>
        <v>6</v>
      </c>
      <c r="BN57" s="41">
        <f t="shared" si="56"/>
        <v>6</v>
      </c>
      <c r="BO57" s="41">
        <f t="shared" si="56"/>
        <v>6</v>
      </c>
      <c r="BP57" s="41">
        <f t="shared" si="56"/>
        <v>6</v>
      </c>
      <c r="BQ57" s="41">
        <f t="shared" si="56"/>
        <v>6</v>
      </c>
      <c r="BR57" s="41">
        <f t="shared" si="56"/>
        <v>6</v>
      </c>
      <c r="BS57" s="41">
        <f t="shared" si="56"/>
        <v>6</v>
      </c>
      <c r="BT57" s="66">
        <f t="shared" ref="BT57:CM57" si="57">BS57+BT54-BT56-BT55</f>
        <v>6</v>
      </c>
      <c r="BU57" s="41">
        <f t="shared" si="57"/>
        <v>6</v>
      </c>
      <c r="BV57" s="41">
        <f t="shared" si="57"/>
        <v>6</v>
      </c>
      <c r="BW57" s="41">
        <f t="shared" si="57"/>
        <v>6</v>
      </c>
      <c r="BX57" s="41">
        <f t="shared" si="57"/>
        <v>6</v>
      </c>
      <c r="BY57" s="41">
        <f t="shared" si="57"/>
        <v>6</v>
      </c>
      <c r="BZ57" s="41">
        <f t="shared" si="57"/>
        <v>6</v>
      </c>
      <c r="CA57" s="41">
        <f t="shared" si="57"/>
        <v>6</v>
      </c>
      <c r="CB57" s="41">
        <f t="shared" si="57"/>
        <v>6</v>
      </c>
      <c r="CC57" s="41">
        <f t="shared" si="57"/>
        <v>6</v>
      </c>
      <c r="CD57" s="41">
        <f t="shared" si="57"/>
        <v>6</v>
      </c>
      <c r="CE57" s="41">
        <f t="shared" si="57"/>
        <v>6</v>
      </c>
      <c r="CF57" s="41">
        <f t="shared" si="57"/>
        <v>6</v>
      </c>
      <c r="CG57" s="41">
        <f t="shared" si="57"/>
        <v>6</v>
      </c>
      <c r="CH57" s="41">
        <f t="shared" si="57"/>
        <v>6</v>
      </c>
      <c r="CI57" s="41">
        <f t="shared" si="57"/>
        <v>6</v>
      </c>
      <c r="CJ57" s="41">
        <f t="shared" si="57"/>
        <v>6</v>
      </c>
      <c r="CK57" s="41">
        <f t="shared" si="57"/>
        <v>6</v>
      </c>
      <c r="CL57" s="75">
        <f t="shared" si="57"/>
        <v>6</v>
      </c>
      <c r="CM57" s="390">
        <f t="shared" si="57"/>
        <v>6</v>
      </c>
      <c r="CN57" s="388"/>
      <c r="CO57" s="391">
        <v>7</v>
      </c>
      <c r="CP57" s="391">
        <v>7</v>
      </c>
      <c r="CQ57" s="391">
        <v>7</v>
      </c>
      <c r="CR57" s="391">
        <v>7</v>
      </c>
      <c r="CS57" s="391">
        <v>7</v>
      </c>
      <c r="CT57" s="391">
        <v>7</v>
      </c>
      <c r="CU57" s="391">
        <v>7</v>
      </c>
      <c r="CV57" s="391">
        <v>7</v>
      </c>
      <c r="CW57" s="391">
        <v>7</v>
      </c>
      <c r="CX57" s="391">
        <v>7</v>
      </c>
      <c r="CY57" s="391">
        <v>7</v>
      </c>
      <c r="CZ57" s="391">
        <v>7</v>
      </c>
      <c r="DA57" s="391">
        <v>7</v>
      </c>
      <c r="DB57" s="391">
        <v>7</v>
      </c>
      <c r="DC57" s="391">
        <v>7</v>
      </c>
      <c r="DD57" s="391">
        <v>7</v>
      </c>
      <c r="DE57" s="391">
        <v>7</v>
      </c>
      <c r="DF57" s="391">
        <v>7</v>
      </c>
      <c r="DG57" s="391">
        <v>7</v>
      </c>
      <c r="DH57" s="391">
        <v>7</v>
      </c>
      <c r="DI57" s="391">
        <v>7</v>
      </c>
      <c r="DJ57" s="391">
        <v>7</v>
      </c>
      <c r="DK57" s="391">
        <v>7</v>
      </c>
      <c r="DL57" s="147">
        <v>7</v>
      </c>
      <c r="DM57" s="147">
        <v>7</v>
      </c>
      <c r="DN57" s="147">
        <v>7</v>
      </c>
      <c r="DO57" s="147">
        <v>7</v>
      </c>
      <c r="DP57" s="147">
        <v>7</v>
      </c>
      <c r="DQ57" s="147">
        <v>7</v>
      </c>
      <c r="DR57" s="147">
        <v>7</v>
      </c>
      <c r="DS57" s="147">
        <v>7</v>
      </c>
      <c r="DT57" s="147">
        <v>7</v>
      </c>
      <c r="DU57" s="147">
        <v>7</v>
      </c>
      <c r="DV57" s="147">
        <v>7</v>
      </c>
      <c r="DW57" s="147">
        <v>7</v>
      </c>
      <c r="DX57" s="147">
        <v>7</v>
      </c>
      <c r="DY57" s="147">
        <v>7</v>
      </c>
      <c r="DZ57" s="147">
        <v>7</v>
      </c>
      <c r="EA57" s="147">
        <v>7</v>
      </c>
      <c r="EB57" s="147">
        <v>7</v>
      </c>
      <c r="EC57" s="147">
        <v>7</v>
      </c>
      <c r="ED57" s="147">
        <v>7</v>
      </c>
      <c r="EE57" s="147">
        <v>7</v>
      </c>
      <c r="EF57" s="147">
        <v>7</v>
      </c>
      <c r="EG57" s="147">
        <v>7</v>
      </c>
      <c r="EH57" s="147">
        <v>7</v>
      </c>
      <c r="EI57" s="147">
        <v>7</v>
      </c>
      <c r="EJ57" s="147">
        <v>7</v>
      </c>
      <c r="EK57" s="147">
        <v>7</v>
      </c>
      <c r="EL57" s="147">
        <v>7</v>
      </c>
      <c r="EM57" s="147">
        <v>7</v>
      </c>
      <c r="EN57" s="147">
        <v>7</v>
      </c>
      <c r="EO57" s="147">
        <v>7</v>
      </c>
      <c r="EP57" s="147">
        <v>7</v>
      </c>
      <c r="EQ57" s="147">
        <v>7</v>
      </c>
      <c r="ER57" s="147">
        <v>7</v>
      </c>
      <c r="ES57" s="147">
        <v>7</v>
      </c>
      <c r="ET57" s="147">
        <v>7</v>
      </c>
      <c r="EU57" s="147">
        <v>7</v>
      </c>
      <c r="EV57" s="147">
        <v>7</v>
      </c>
      <c r="EW57" s="147">
        <v>7</v>
      </c>
      <c r="EX57" s="147">
        <v>7</v>
      </c>
      <c r="EY57" s="147">
        <v>7</v>
      </c>
      <c r="EZ57" s="147">
        <v>7</v>
      </c>
      <c r="FA57" s="147">
        <v>7</v>
      </c>
      <c r="FB57" s="147">
        <v>6</v>
      </c>
      <c r="FC57" s="147">
        <v>6</v>
      </c>
      <c r="FD57" s="147">
        <v>6</v>
      </c>
      <c r="FE57" s="147">
        <v>6</v>
      </c>
      <c r="FF57" s="147">
        <v>6</v>
      </c>
      <c r="FG57" s="147">
        <v>6</v>
      </c>
      <c r="FH57" s="147">
        <v>6</v>
      </c>
      <c r="FI57" s="147">
        <v>6</v>
      </c>
      <c r="FJ57" s="147">
        <v>6</v>
      </c>
      <c r="FK57" s="147">
        <v>6</v>
      </c>
      <c r="FL57" s="147">
        <v>6</v>
      </c>
      <c r="FM57" s="147">
        <v>6</v>
      </c>
      <c r="FN57" s="147">
        <v>6</v>
      </c>
      <c r="FO57" s="147">
        <v>6</v>
      </c>
      <c r="FP57" s="147">
        <v>6</v>
      </c>
      <c r="FQ57" s="147">
        <v>6</v>
      </c>
      <c r="FR57" s="147">
        <v>6</v>
      </c>
      <c r="FS57" s="147">
        <v>6</v>
      </c>
      <c r="FT57" s="147">
        <v>6</v>
      </c>
      <c r="FU57" s="147">
        <v>6</v>
      </c>
      <c r="FV57" s="147">
        <v>5</v>
      </c>
      <c r="FW57" s="147">
        <v>5</v>
      </c>
      <c r="FX57" s="147">
        <v>5</v>
      </c>
      <c r="FY57" s="147">
        <v>5</v>
      </c>
      <c r="FZ57" s="147">
        <v>5</v>
      </c>
      <c r="GA57" s="147">
        <v>5</v>
      </c>
      <c r="GB57" s="393">
        <v>4</v>
      </c>
      <c r="GC57" s="147">
        <v>4</v>
      </c>
      <c r="GD57" s="147">
        <v>4</v>
      </c>
      <c r="GE57" s="147">
        <v>4</v>
      </c>
      <c r="GF57" s="147">
        <v>4</v>
      </c>
      <c r="GG57" s="147">
        <v>4</v>
      </c>
      <c r="GH57" s="147">
        <v>4</v>
      </c>
      <c r="GI57" s="147">
        <v>4</v>
      </c>
      <c r="GJ57" s="147">
        <v>4</v>
      </c>
      <c r="GK57" s="147">
        <v>4</v>
      </c>
      <c r="GL57" s="147">
        <v>4</v>
      </c>
      <c r="GM57" s="147">
        <v>4</v>
      </c>
      <c r="GN57" s="147">
        <v>4</v>
      </c>
      <c r="GO57" s="147">
        <v>4</v>
      </c>
      <c r="GP57" s="395">
        <v>4</v>
      </c>
      <c r="GQ57" s="147">
        <v>4</v>
      </c>
      <c r="GR57" s="147">
        <v>4</v>
      </c>
      <c r="GS57" s="147">
        <v>4</v>
      </c>
      <c r="GT57" s="147">
        <v>4</v>
      </c>
      <c r="GU57" s="147">
        <v>4</v>
      </c>
      <c r="GV57" s="147">
        <v>4</v>
      </c>
      <c r="GW57" s="147">
        <v>4</v>
      </c>
      <c r="GX57" s="147">
        <v>4</v>
      </c>
      <c r="GY57" s="147">
        <v>4</v>
      </c>
      <c r="GZ57" s="147">
        <v>4</v>
      </c>
      <c r="HA57" s="147">
        <v>4</v>
      </c>
      <c r="HB57" s="147">
        <v>4</v>
      </c>
      <c r="HC57" s="147">
        <v>4</v>
      </c>
      <c r="HD57" s="147">
        <v>4</v>
      </c>
      <c r="HE57" s="147">
        <v>4</v>
      </c>
      <c r="HF57" s="147">
        <v>4</v>
      </c>
      <c r="HG57" s="147">
        <v>4</v>
      </c>
      <c r="HH57" s="147">
        <v>4</v>
      </c>
      <c r="HI57" s="147">
        <v>4</v>
      </c>
      <c r="HJ57" s="147">
        <v>4</v>
      </c>
      <c r="HK57" s="147">
        <v>4</v>
      </c>
      <c r="HL57" s="147">
        <v>4</v>
      </c>
      <c r="HM57" s="147">
        <v>4</v>
      </c>
      <c r="HN57" s="147">
        <v>4</v>
      </c>
      <c r="HO57" s="147">
        <v>4</v>
      </c>
      <c r="HP57" s="147">
        <v>4</v>
      </c>
      <c r="HQ57" s="147">
        <v>4</v>
      </c>
      <c r="HR57" s="147">
        <v>4</v>
      </c>
      <c r="HS57" s="160">
        <v>4</v>
      </c>
      <c r="HT57" s="147">
        <v>4</v>
      </c>
      <c r="HU57" s="147">
        <v>4</v>
      </c>
      <c r="HV57" s="147">
        <v>4</v>
      </c>
      <c r="HW57" s="147">
        <v>4</v>
      </c>
      <c r="HX57" s="147">
        <v>4</v>
      </c>
      <c r="HY57" s="147">
        <v>4</v>
      </c>
      <c r="HZ57" s="147">
        <v>4</v>
      </c>
      <c r="IA57" s="147">
        <v>4</v>
      </c>
      <c r="IB57" s="147">
        <v>4</v>
      </c>
      <c r="IC57" s="147">
        <v>4</v>
      </c>
      <c r="ID57" s="147">
        <v>4</v>
      </c>
      <c r="IE57" s="147">
        <v>4</v>
      </c>
      <c r="IF57" s="147">
        <v>4</v>
      </c>
      <c r="IG57" s="147">
        <v>4</v>
      </c>
      <c r="IH57" s="147">
        <v>4</v>
      </c>
      <c r="II57" s="147">
        <v>3</v>
      </c>
      <c r="IJ57" s="147">
        <v>3</v>
      </c>
      <c r="IK57" s="147">
        <v>3</v>
      </c>
      <c r="IL57" s="147">
        <v>3</v>
      </c>
      <c r="IM57" s="147">
        <v>3</v>
      </c>
      <c r="IN57" s="147">
        <v>3</v>
      </c>
      <c r="IO57" s="147">
        <v>3</v>
      </c>
      <c r="IP57" s="160">
        <v>3</v>
      </c>
      <c r="IQ57" s="147">
        <v>3</v>
      </c>
      <c r="IR57" s="147">
        <v>3</v>
      </c>
      <c r="IS57" s="147">
        <f t="shared" ref="IS57:JB57" si="58">IR57-IS56</f>
        <v>2</v>
      </c>
      <c r="IT57" s="147">
        <f t="shared" si="58"/>
        <v>2</v>
      </c>
      <c r="IU57" s="147">
        <f t="shared" si="58"/>
        <v>2</v>
      </c>
      <c r="IV57" s="147">
        <f t="shared" si="58"/>
        <v>2</v>
      </c>
      <c r="IW57" s="147">
        <f t="shared" si="58"/>
        <v>2</v>
      </c>
      <c r="IX57" s="147">
        <f t="shared" si="58"/>
        <v>2</v>
      </c>
      <c r="IY57" s="147">
        <f t="shared" si="58"/>
        <v>2</v>
      </c>
      <c r="IZ57" s="147">
        <f t="shared" si="58"/>
        <v>2</v>
      </c>
      <c r="JA57" s="147">
        <f t="shared" si="58"/>
        <v>2</v>
      </c>
      <c r="JB57" s="147">
        <f t="shared" si="58"/>
        <v>2</v>
      </c>
      <c r="JC57" s="398">
        <v>2</v>
      </c>
      <c r="JD57" s="398"/>
      <c r="JE57" s="400">
        <v>2</v>
      </c>
      <c r="JF57" s="400"/>
      <c r="JG57" s="147">
        <f>JB57-JG56</f>
        <v>2</v>
      </c>
      <c r="JH57" s="147">
        <f t="shared" ref="JH57:JX57" si="59">JG57-JH56</f>
        <v>2</v>
      </c>
      <c r="JI57" s="147">
        <f t="shared" si="59"/>
        <v>2</v>
      </c>
      <c r="JJ57" s="147">
        <f t="shared" si="59"/>
        <v>2</v>
      </c>
      <c r="JK57" s="147">
        <f t="shared" si="59"/>
        <v>2</v>
      </c>
      <c r="JL57" s="147">
        <f t="shared" si="59"/>
        <v>2</v>
      </c>
      <c r="JM57" s="147">
        <f t="shared" si="59"/>
        <v>2</v>
      </c>
      <c r="JN57" s="147">
        <f t="shared" si="59"/>
        <v>2</v>
      </c>
      <c r="JO57" s="147">
        <f t="shared" si="59"/>
        <v>2</v>
      </c>
      <c r="JP57" s="147">
        <f t="shared" si="59"/>
        <v>2</v>
      </c>
      <c r="JQ57" s="147">
        <f t="shared" si="59"/>
        <v>2</v>
      </c>
      <c r="JR57" s="147">
        <f t="shared" si="59"/>
        <v>2</v>
      </c>
      <c r="JS57" s="147">
        <f t="shared" si="59"/>
        <v>2</v>
      </c>
      <c r="JT57" s="167">
        <v>1</v>
      </c>
      <c r="JU57" s="147">
        <f>JS57-JU56</f>
        <v>2</v>
      </c>
      <c r="JV57" s="147">
        <f t="shared" ref="JV57:KM57" si="60">JU57-JV56</f>
        <v>2</v>
      </c>
      <c r="JW57" s="147">
        <f t="shared" si="60"/>
        <v>2</v>
      </c>
      <c r="JX57" s="147">
        <f t="shared" si="60"/>
        <v>2</v>
      </c>
      <c r="JY57" s="147">
        <f t="shared" si="60"/>
        <v>2</v>
      </c>
      <c r="JZ57" s="147">
        <f t="shared" si="60"/>
        <v>2</v>
      </c>
      <c r="KA57" s="147">
        <f t="shared" si="60"/>
        <v>2</v>
      </c>
      <c r="KB57" s="147">
        <f t="shared" si="60"/>
        <v>2</v>
      </c>
      <c r="KC57" s="147">
        <f t="shared" si="60"/>
        <v>2</v>
      </c>
      <c r="KD57" s="147">
        <f t="shared" si="60"/>
        <v>2</v>
      </c>
      <c r="KE57" s="147">
        <f t="shared" si="60"/>
        <v>2</v>
      </c>
      <c r="KF57" s="147">
        <f t="shared" si="60"/>
        <v>2</v>
      </c>
      <c r="KG57" s="147">
        <f t="shared" si="60"/>
        <v>2</v>
      </c>
      <c r="KH57" s="147">
        <f t="shared" si="60"/>
        <v>2</v>
      </c>
      <c r="KI57" s="147">
        <f t="shared" si="60"/>
        <v>2</v>
      </c>
      <c r="KJ57" s="147">
        <f t="shared" si="60"/>
        <v>2</v>
      </c>
      <c r="KK57" s="147">
        <f t="shared" si="60"/>
        <v>2</v>
      </c>
      <c r="KL57" s="393">
        <v>2</v>
      </c>
      <c r="KM57" s="147">
        <f>KK57-KM56</f>
        <v>2</v>
      </c>
      <c r="KN57" s="147">
        <f t="shared" ref="KN57:MZ57" si="61">KM57-KN56</f>
        <v>2</v>
      </c>
      <c r="KO57" s="147">
        <f t="shared" si="61"/>
        <v>2</v>
      </c>
      <c r="KP57" s="147">
        <f t="shared" si="61"/>
        <v>2</v>
      </c>
      <c r="KQ57" s="147">
        <f t="shared" si="61"/>
        <v>2</v>
      </c>
      <c r="KR57" s="147">
        <f t="shared" si="61"/>
        <v>2</v>
      </c>
      <c r="KS57" s="147">
        <f t="shared" si="61"/>
        <v>2</v>
      </c>
      <c r="KT57" s="147">
        <f t="shared" si="61"/>
        <v>2</v>
      </c>
      <c r="KU57" s="147">
        <f t="shared" si="61"/>
        <v>2</v>
      </c>
      <c r="KV57" s="147">
        <f t="shared" si="61"/>
        <v>2</v>
      </c>
      <c r="KW57" s="147">
        <f t="shared" si="61"/>
        <v>2</v>
      </c>
      <c r="KX57" s="160">
        <f t="shared" si="61"/>
        <v>2</v>
      </c>
      <c r="KY57" s="147">
        <f t="shared" si="61"/>
        <v>2</v>
      </c>
      <c r="KZ57" s="147">
        <f t="shared" si="61"/>
        <v>2</v>
      </c>
      <c r="LA57" s="147">
        <f t="shared" si="61"/>
        <v>2</v>
      </c>
      <c r="LB57" s="407">
        <v>3</v>
      </c>
      <c r="LC57" s="147">
        <f t="shared" si="61"/>
        <v>3</v>
      </c>
      <c r="LD57" s="147">
        <f t="shared" si="61"/>
        <v>3</v>
      </c>
      <c r="LE57" s="147">
        <f t="shared" si="61"/>
        <v>3</v>
      </c>
      <c r="LF57" s="147">
        <f t="shared" si="61"/>
        <v>3</v>
      </c>
      <c r="LG57" s="147">
        <f t="shared" si="61"/>
        <v>3</v>
      </c>
      <c r="LH57" s="147">
        <f t="shared" si="61"/>
        <v>3</v>
      </c>
      <c r="LI57" s="147">
        <f t="shared" si="61"/>
        <v>3</v>
      </c>
      <c r="LJ57" s="147">
        <f t="shared" si="61"/>
        <v>3</v>
      </c>
      <c r="LK57" s="147">
        <f t="shared" si="61"/>
        <v>3</v>
      </c>
      <c r="LL57" s="147">
        <f t="shared" si="61"/>
        <v>3</v>
      </c>
      <c r="LM57" s="147">
        <f t="shared" si="61"/>
        <v>3</v>
      </c>
      <c r="LN57" s="147">
        <f t="shared" si="61"/>
        <v>3</v>
      </c>
      <c r="LO57" s="147">
        <f t="shared" si="61"/>
        <v>3</v>
      </c>
      <c r="LP57" s="147">
        <f t="shared" si="61"/>
        <v>3</v>
      </c>
      <c r="LQ57" s="147">
        <f t="shared" si="61"/>
        <v>3</v>
      </c>
      <c r="LR57" s="147">
        <f t="shared" si="61"/>
        <v>3</v>
      </c>
      <c r="LS57" s="147">
        <f t="shared" si="61"/>
        <v>3</v>
      </c>
      <c r="LT57" s="147">
        <f t="shared" si="61"/>
        <v>3</v>
      </c>
      <c r="LU57" s="147">
        <f t="shared" si="61"/>
        <v>3</v>
      </c>
      <c r="LV57" s="147">
        <f t="shared" si="61"/>
        <v>3</v>
      </c>
      <c r="LW57" s="147">
        <f t="shared" si="61"/>
        <v>3</v>
      </c>
      <c r="LX57" s="147">
        <f t="shared" si="61"/>
        <v>3</v>
      </c>
      <c r="LY57" s="147">
        <f t="shared" si="61"/>
        <v>3</v>
      </c>
      <c r="LZ57" s="147">
        <f t="shared" si="61"/>
        <v>3</v>
      </c>
      <c r="MA57" s="147">
        <f t="shared" si="61"/>
        <v>3</v>
      </c>
      <c r="MB57" s="147">
        <f t="shared" si="61"/>
        <v>3</v>
      </c>
      <c r="MC57" s="403">
        <f t="shared" si="61"/>
        <v>3</v>
      </c>
      <c r="MD57" s="147">
        <f t="shared" si="61"/>
        <v>3</v>
      </c>
      <c r="ME57" s="147">
        <f t="shared" si="61"/>
        <v>3</v>
      </c>
      <c r="MF57" s="147">
        <f t="shared" si="61"/>
        <v>3</v>
      </c>
      <c r="MG57" s="147">
        <f t="shared" si="61"/>
        <v>3</v>
      </c>
      <c r="MH57" s="147">
        <f t="shared" si="61"/>
        <v>3</v>
      </c>
      <c r="MI57" s="147">
        <f t="shared" si="61"/>
        <v>3</v>
      </c>
      <c r="MJ57" s="147">
        <f t="shared" si="61"/>
        <v>3</v>
      </c>
      <c r="MK57" s="147">
        <f t="shared" si="61"/>
        <v>3</v>
      </c>
      <c r="ML57" s="147">
        <f t="shared" si="61"/>
        <v>3</v>
      </c>
      <c r="MM57" s="147">
        <f t="shared" si="61"/>
        <v>3</v>
      </c>
      <c r="MN57" s="147">
        <f t="shared" si="61"/>
        <v>3</v>
      </c>
      <c r="MO57" s="147">
        <f t="shared" si="61"/>
        <v>3</v>
      </c>
      <c r="MP57" s="147">
        <f t="shared" si="61"/>
        <v>3</v>
      </c>
      <c r="MQ57" s="147">
        <f t="shared" si="61"/>
        <v>3</v>
      </c>
      <c r="MR57" s="147">
        <f t="shared" si="61"/>
        <v>3</v>
      </c>
      <c r="MS57" s="147">
        <f t="shared" si="61"/>
        <v>3</v>
      </c>
      <c r="MT57" s="147">
        <f t="shared" si="61"/>
        <v>3</v>
      </c>
      <c r="MU57" s="147">
        <f t="shared" si="61"/>
        <v>3</v>
      </c>
      <c r="MV57" s="147">
        <f t="shared" si="61"/>
        <v>3</v>
      </c>
      <c r="MW57" s="147">
        <f t="shared" si="61"/>
        <v>3</v>
      </c>
      <c r="MX57" s="147">
        <f t="shared" si="61"/>
        <v>3</v>
      </c>
      <c r="MY57" s="147">
        <f t="shared" si="61"/>
        <v>3</v>
      </c>
      <c r="MZ57" s="147">
        <f t="shared" si="61"/>
        <v>3</v>
      </c>
      <c r="NA57" s="147">
        <f t="shared" ref="NA57:NV57" si="62">MZ57-NA56</f>
        <v>3</v>
      </c>
      <c r="NB57" s="147">
        <f t="shared" si="62"/>
        <v>3</v>
      </c>
      <c r="NC57" s="147">
        <f t="shared" si="62"/>
        <v>3</v>
      </c>
      <c r="ND57" s="147">
        <f t="shared" si="62"/>
        <v>3</v>
      </c>
      <c r="NE57" s="147">
        <f t="shared" si="62"/>
        <v>3</v>
      </c>
      <c r="NF57" s="147">
        <f t="shared" si="62"/>
        <v>3</v>
      </c>
      <c r="NG57" s="147">
        <f t="shared" si="62"/>
        <v>3</v>
      </c>
      <c r="NH57" s="147">
        <f t="shared" si="62"/>
        <v>3</v>
      </c>
      <c r="NI57" s="147">
        <f t="shared" si="62"/>
        <v>3</v>
      </c>
      <c r="NJ57" s="147">
        <f t="shared" si="62"/>
        <v>3</v>
      </c>
      <c r="NK57" s="147">
        <f t="shared" si="62"/>
        <v>3</v>
      </c>
      <c r="NL57" s="147">
        <f t="shared" si="62"/>
        <v>3</v>
      </c>
      <c r="NM57" s="147">
        <f t="shared" si="62"/>
        <v>3</v>
      </c>
      <c r="NN57" s="147">
        <f t="shared" si="62"/>
        <v>3</v>
      </c>
      <c r="NO57" s="147">
        <f t="shared" si="62"/>
        <v>3</v>
      </c>
      <c r="NP57" s="147">
        <f t="shared" si="62"/>
        <v>3</v>
      </c>
      <c r="NQ57" s="173">
        <f t="shared" si="62"/>
        <v>3</v>
      </c>
      <c r="NR57" s="147">
        <f t="shared" si="62"/>
        <v>3</v>
      </c>
      <c r="NS57" s="147">
        <f t="shared" si="62"/>
        <v>3</v>
      </c>
      <c r="NT57" s="147">
        <f t="shared" si="62"/>
        <v>3</v>
      </c>
      <c r="NU57" s="147">
        <f t="shared" si="62"/>
        <v>3</v>
      </c>
      <c r="NV57" s="147">
        <f t="shared" si="62"/>
        <v>3</v>
      </c>
    </row>
    <row r="58" s="104" customFormat="1" ht="13.5" customHeight="1" spans="1:386">
      <c r="A58" s="374"/>
      <c r="B58" s="375" t="s">
        <v>129</v>
      </c>
      <c r="C58" s="119" t="s">
        <v>130</v>
      </c>
      <c r="D58" s="363" t="s">
        <v>18</v>
      </c>
      <c r="E58" s="118">
        <v>2</v>
      </c>
      <c r="F58" s="364"/>
      <c r="G58" s="364"/>
      <c r="H58" s="364"/>
      <c r="I58" s="364"/>
      <c r="J58" s="364"/>
      <c r="K58" s="364"/>
      <c r="L58" s="364"/>
      <c r="M58" s="364"/>
      <c r="N58" s="364"/>
      <c r="O58" s="364"/>
      <c r="P58" s="364"/>
      <c r="Q58" s="364"/>
      <c r="R58" s="364"/>
      <c r="S58" s="381"/>
      <c r="T58" s="381"/>
      <c r="U58" s="364"/>
      <c r="V58" s="381"/>
      <c r="W58" s="364"/>
      <c r="X58" s="364"/>
      <c r="Y58" s="364"/>
      <c r="Z58" s="364"/>
      <c r="AA58" s="364"/>
      <c r="AB58" s="364"/>
      <c r="AC58" s="364"/>
      <c r="AD58" s="381"/>
      <c r="AE58" s="364"/>
      <c r="AF58" s="364"/>
      <c r="AG58" s="364"/>
      <c r="AH58" s="381"/>
      <c r="AI58" s="364"/>
      <c r="AJ58" s="364"/>
      <c r="AK58" s="364"/>
      <c r="AL58" s="364"/>
      <c r="AM58" s="364"/>
      <c r="AN58" s="364"/>
      <c r="AO58" s="364"/>
      <c r="AP58" s="364"/>
      <c r="AQ58" s="364"/>
      <c r="AR58" s="364"/>
      <c r="AS58" s="364"/>
      <c r="AT58" s="364"/>
      <c r="AU58" s="364"/>
      <c r="AV58" s="364"/>
      <c r="AW58" s="364"/>
      <c r="AX58" s="364"/>
      <c r="AY58" s="364"/>
      <c r="AZ58" s="364"/>
      <c r="BA58" s="364"/>
      <c r="BB58" s="364"/>
      <c r="BC58" s="364"/>
      <c r="BD58" s="364"/>
      <c r="BE58" s="364"/>
      <c r="BF58" s="364"/>
      <c r="BG58" s="364"/>
      <c r="BH58" s="364"/>
      <c r="BI58" s="364"/>
      <c r="BJ58" s="364"/>
      <c r="BK58" s="364"/>
      <c r="BL58" s="364"/>
      <c r="BM58" s="364"/>
      <c r="BN58" s="364"/>
      <c r="BO58" s="364"/>
      <c r="BP58" s="364"/>
      <c r="BQ58" s="364"/>
      <c r="BR58" s="364"/>
      <c r="BS58" s="364"/>
      <c r="BT58" s="385"/>
      <c r="BU58" s="147"/>
      <c r="BV58" s="147"/>
      <c r="BW58" s="147"/>
      <c r="BX58" s="147"/>
      <c r="BY58" s="147"/>
      <c r="BZ58" s="147"/>
      <c r="CA58" s="147"/>
      <c r="CB58" s="147"/>
      <c r="CC58" s="147"/>
      <c r="CD58" s="147"/>
      <c r="CE58" s="147"/>
      <c r="CF58" s="147"/>
      <c r="CG58" s="147"/>
      <c r="CH58" s="147"/>
      <c r="CI58" s="147"/>
      <c r="CJ58" s="147"/>
      <c r="CK58" s="147"/>
      <c r="CN58" s="388">
        <v>2</v>
      </c>
      <c r="CO58" s="147"/>
      <c r="CP58" s="147"/>
      <c r="CQ58" s="147"/>
      <c r="CR58" s="147"/>
      <c r="CS58" s="147"/>
      <c r="CT58" s="147"/>
      <c r="CU58" s="147"/>
      <c r="CV58" s="147"/>
      <c r="CW58" s="147"/>
      <c r="CX58" s="147"/>
      <c r="CY58" s="147"/>
      <c r="CZ58" s="147"/>
      <c r="DA58" s="147"/>
      <c r="DB58" s="147"/>
      <c r="DC58" s="147"/>
      <c r="DD58" s="147"/>
      <c r="DE58" s="147"/>
      <c r="DF58" s="147"/>
      <c r="DG58" s="147"/>
      <c r="DH58" s="147"/>
      <c r="DI58" s="147"/>
      <c r="DJ58" s="147"/>
      <c r="DK58" s="147"/>
      <c r="DL58" s="147"/>
      <c r="DM58" s="147"/>
      <c r="DN58" s="147"/>
      <c r="DO58" s="147"/>
      <c r="DP58" s="147"/>
      <c r="DQ58" s="147"/>
      <c r="DR58" s="147"/>
      <c r="DS58" s="147"/>
      <c r="DT58" s="147"/>
      <c r="DU58" s="147"/>
      <c r="DV58" s="147"/>
      <c r="DW58" s="147"/>
      <c r="DX58" s="147"/>
      <c r="DY58" s="147"/>
      <c r="DZ58" s="147"/>
      <c r="EA58" s="147"/>
      <c r="EB58" s="147"/>
      <c r="EC58" s="147"/>
      <c r="ED58" s="147"/>
      <c r="EE58" s="147"/>
      <c r="EF58" s="147"/>
      <c r="EG58" s="147"/>
      <c r="EH58" s="147"/>
      <c r="EI58" s="147"/>
      <c r="EJ58" s="147"/>
      <c r="EK58" s="147"/>
      <c r="EL58" s="147"/>
      <c r="EM58" s="147"/>
      <c r="EN58" s="147"/>
      <c r="EO58" s="147"/>
      <c r="EP58" s="147"/>
      <c r="EQ58" s="147"/>
      <c r="ER58" s="147"/>
      <c r="ES58" s="147"/>
      <c r="ET58" s="147"/>
      <c r="EU58" s="147"/>
      <c r="EV58" s="147"/>
      <c r="EW58" s="147"/>
      <c r="EX58" s="147"/>
      <c r="EY58" s="147"/>
      <c r="EZ58" s="147"/>
      <c r="FA58" s="147"/>
      <c r="FB58" s="147"/>
      <c r="FC58" s="147"/>
      <c r="FD58" s="147"/>
      <c r="FE58" s="147"/>
      <c r="FF58" s="147"/>
      <c r="FG58" s="147"/>
      <c r="FH58" s="147"/>
      <c r="FI58" s="147"/>
      <c r="FJ58" s="147"/>
      <c r="FK58" s="147"/>
      <c r="FL58" s="147"/>
      <c r="FM58" s="147"/>
      <c r="FN58" s="147"/>
      <c r="FO58" s="147"/>
      <c r="FP58" s="147"/>
      <c r="FQ58" s="147"/>
      <c r="FR58" s="147"/>
      <c r="FS58" s="147"/>
      <c r="FT58" s="147"/>
      <c r="FU58" s="147"/>
      <c r="FV58" s="147"/>
      <c r="FW58" s="147"/>
      <c r="FX58" s="147"/>
      <c r="FY58" s="147"/>
      <c r="FZ58" s="147"/>
      <c r="GA58" s="147"/>
      <c r="GB58" s="147"/>
      <c r="GC58" s="147"/>
      <c r="GD58" s="147"/>
      <c r="GE58" s="147"/>
      <c r="GF58" s="147"/>
      <c r="GG58" s="147"/>
      <c r="GH58" s="147"/>
      <c r="GI58" s="147"/>
      <c r="GJ58" s="147"/>
      <c r="GK58" s="147"/>
      <c r="GL58" s="147"/>
      <c r="GM58" s="147"/>
      <c r="GN58" s="147"/>
      <c r="GO58" s="147"/>
      <c r="GP58" s="395"/>
      <c r="GQ58" s="147"/>
      <c r="GR58" s="147"/>
      <c r="GS58" s="147"/>
      <c r="GT58" s="147"/>
      <c r="GU58" s="147"/>
      <c r="GV58" s="147"/>
      <c r="GW58" s="147"/>
      <c r="GX58" s="147"/>
      <c r="GY58" s="147"/>
      <c r="GZ58" s="147"/>
      <c r="HA58" s="147"/>
      <c r="HB58" s="147"/>
      <c r="HC58" s="147"/>
      <c r="HD58" s="147"/>
      <c r="HE58" s="147"/>
      <c r="HF58" s="147"/>
      <c r="HG58" s="147"/>
      <c r="HH58" s="147"/>
      <c r="HI58" s="147"/>
      <c r="HJ58" s="147"/>
      <c r="HK58" s="147"/>
      <c r="HL58" s="147"/>
      <c r="HM58" s="147"/>
      <c r="HN58" s="147"/>
      <c r="HO58" s="147"/>
      <c r="HP58" s="147"/>
      <c r="HQ58" s="147"/>
      <c r="HR58" s="147"/>
      <c r="HS58" s="160"/>
      <c r="HT58" s="147"/>
      <c r="HU58" s="147"/>
      <c r="HV58" s="147"/>
      <c r="HW58" s="147"/>
      <c r="HX58" s="147"/>
      <c r="HY58" s="147"/>
      <c r="HZ58" s="147"/>
      <c r="IA58" s="147"/>
      <c r="IB58" s="147"/>
      <c r="IC58" s="147"/>
      <c r="ID58" s="147"/>
      <c r="IE58" s="147"/>
      <c r="IF58" s="147"/>
      <c r="IG58" s="147"/>
      <c r="IH58" s="147"/>
      <c r="II58" s="147"/>
      <c r="IJ58" s="147"/>
      <c r="IK58" s="147"/>
      <c r="IL58" s="147"/>
      <c r="IM58" s="147"/>
      <c r="IN58" s="147"/>
      <c r="IO58" s="147"/>
      <c r="IP58" s="160"/>
      <c r="IQ58" s="147"/>
      <c r="IR58" s="147"/>
      <c r="IS58" s="147"/>
      <c r="IT58" s="147"/>
      <c r="IU58" s="147"/>
      <c r="IV58" s="147"/>
      <c r="IW58" s="147"/>
      <c r="IX58" s="147"/>
      <c r="IY58" s="147"/>
      <c r="IZ58" s="147"/>
      <c r="JA58" s="147"/>
      <c r="JB58" s="147"/>
      <c r="JC58" s="398"/>
      <c r="JD58" s="398"/>
      <c r="JE58" s="400"/>
      <c r="JF58" s="400"/>
      <c r="JG58" s="147"/>
      <c r="JH58" s="147"/>
      <c r="JI58" s="147"/>
      <c r="JJ58" s="147"/>
      <c r="JK58" s="147"/>
      <c r="JL58" s="147"/>
      <c r="JM58" s="147"/>
      <c r="JN58" s="147"/>
      <c r="JO58" s="147"/>
      <c r="JP58" s="147"/>
      <c r="JQ58" s="147"/>
      <c r="JR58" s="147"/>
      <c r="JS58" s="147"/>
      <c r="JT58" s="165"/>
      <c r="JU58" s="147"/>
      <c r="JV58" s="147"/>
      <c r="JW58" s="147"/>
      <c r="JX58" s="147"/>
      <c r="JY58" s="147"/>
      <c r="JZ58" s="147"/>
      <c r="KA58" s="147"/>
      <c r="KB58" s="147"/>
      <c r="KC58" s="147"/>
      <c r="KD58" s="147"/>
      <c r="KE58" s="147"/>
      <c r="KF58" s="147"/>
      <c r="KG58" s="147"/>
      <c r="KH58" s="147"/>
      <c r="KI58" s="147"/>
      <c r="KJ58" s="147"/>
      <c r="KK58" s="147"/>
      <c r="KL58" s="393"/>
      <c r="KM58" s="147"/>
      <c r="KN58" s="147"/>
      <c r="KO58" s="147"/>
      <c r="KP58" s="147"/>
      <c r="KQ58" s="147"/>
      <c r="KR58" s="147"/>
      <c r="KS58" s="147"/>
      <c r="KT58" s="147"/>
      <c r="KU58" s="147"/>
      <c r="KV58" s="147"/>
      <c r="KW58" s="147"/>
      <c r="KX58" s="160"/>
      <c r="KY58" s="147"/>
      <c r="KZ58" s="147"/>
      <c r="LA58" s="147"/>
      <c r="LB58" s="407"/>
      <c r="LC58" s="147"/>
      <c r="LD58" s="147"/>
      <c r="LE58" s="147"/>
      <c r="LF58" s="147"/>
      <c r="LG58" s="147"/>
      <c r="LH58" s="147"/>
      <c r="LI58" s="147"/>
      <c r="LJ58" s="147"/>
      <c r="LK58" s="147"/>
      <c r="LL58" s="147"/>
      <c r="LM58" s="147"/>
      <c r="LN58" s="147"/>
      <c r="LO58" s="147"/>
      <c r="LP58" s="147"/>
      <c r="LQ58" s="147"/>
      <c r="LR58" s="147"/>
      <c r="LS58" s="147"/>
      <c r="LT58" s="147"/>
      <c r="LU58" s="147"/>
      <c r="LV58" s="147"/>
      <c r="LW58" s="147"/>
      <c r="LX58" s="147"/>
      <c r="LY58" s="147"/>
      <c r="LZ58" s="147"/>
      <c r="MA58" s="147"/>
      <c r="MB58" s="147"/>
      <c r="MC58" s="403"/>
      <c r="MD58" s="147"/>
      <c r="ME58" s="147"/>
      <c r="MF58" s="147"/>
      <c r="MG58" s="147"/>
      <c r="MH58" s="147"/>
      <c r="MI58" s="147"/>
      <c r="MJ58" s="147"/>
      <c r="MK58" s="147"/>
      <c r="ML58" s="147"/>
      <c r="MM58" s="147"/>
      <c r="MN58" s="147"/>
      <c r="MO58" s="147"/>
      <c r="MP58" s="147"/>
      <c r="MQ58" s="147"/>
      <c r="MR58" s="147"/>
      <c r="MS58" s="147"/>
      <c r="MT58" s="147"/>
      <c r="MU58" s="147"/>
      <c r="MV58" s="147"/>
      <c r="MW58" s="147"/>
      <c r="MX58" s="147"/>
      <c r="MY58" s="147"/>
      <c r="MZ58" s="147"/>
      <c r="NA58" s="147"/>
      <c r="NB58" s="147"/>
      <c r="NC58" s="147"/>
      <c r="ND58" s="147"/>
      <c r="NE58" s="147"/>
      <c r="NF58" s="147"/>
      <c r="NG58" s="147"/>
      <c r="NH58" s="147"/>
      <c r="NI58" s="147"/>
      <c r="NJ58" s="147"/>
      <c r="NK58" s="147"/>
      <c r="NL58" s="147"/>
      <c r="NM58" s="147"/>
      <c r="NN58" s="147"/>
      <c r="NO58" s="147"/>
      <c r="NP58" s="147"/>
      <c r="NQ58" s="173"/>
      <c r="NR58" s="147"/>
      <c r="NS58" s="147"/>
      <c r="NT58" s="147"/>
      <c r="NU58" s="147"/>
      <c r="NV58" s="147"/>
    </row>
    <row r="59" s="104" customFormat="1" ht="13.5" customHeight="1" spans="1:386">
      <c r="A59" s="374"/>
      <c r="B59" s="375"/>
      <c r="C59" s="119"/>
      <c r="D59" s="363" t="s">
        <v>19</v>
      </c>
      <c r="E59" s="112"/>
      <c r="F59" s="364"/>
      <c r="G59" s="364"/>
      <c r="H59" s="364"/>
      <c r="I59" s="364"/>
      <c r="J59" s="364"/>
      <c r="K59" s="364"/>
      <c r="L59" s="364"/>
      <c r="M59" s="364"/>
      <c r="N59" s="364"/>
      <c r="O59" s="364"/>
      <c r="P59" s="364"/>
      <c r="Q59" s="364"/>
      <c r="R59" s="364"/>
      <c r="S59" s="381"/>
      <c r="T59" s="381"/>
      <c r="U59" s="364"/>
      <c r="V59" s="381"/>
      <c r="W59" s="364"/>
      <c r="X59" s="364"/>
      <c r="Y59" s="364"/>
      <c r="Z59" s="364"/>
      <c r="AA59" s="364"/>
      <c r="AB59" s="364"/>
      <c r="AC59" s="364"/>
      <c r="AD59" s="381"/>
      <c r="AE59" s="364"/>
      <c r="AF59" s="364"/>
      <c r="AG59" s="364"/>
      <c r="AH59" s="381"/>
      <c r="AI59" s="364"/>
      <c r="AJ59" s="364"/>
      <c r="AK59" s="364"/>
      <c r="AL59" s="364"/>
      <c r="AM59" s="364"/>
      <c r="AN59" s="364"/>
      <c r="AO59" s="364"/>
      <c r="AP59" s="364"/>
      <c r="AQ59" s="364"/>
      <c r="AR59" s="364"/>
      <c r="AS59" s="364"/>
      <c r="AT59" s="364"/>
      <c r="AU59" s="364"/>
      <c r="AV59" s="364"/>
      <c r="AW59" s="364"/>
      <c r="AX59" s="364"/>
      <c r="AY59" s="364"/>
      <c r="AZ59" s="364"/>
      <c r="BA59" s="364"/>
      <c r="BB59" s="364"/>
      <c r="BC59" s="364"/>
      <c r="BD59" s="364"/>
      <c r="BE59" s="364"/>
      <c r="BF59" s="364"/>
      <c r="BG59" s="364"/>
      <c r="BH59" s="364"/>
      <c r="BI59" s="364"/>
      <c r="BJ59" s="364"/>
      <c r="BK59" s="364"/>
      <c r="BL59" s="364"/>
      <c r="BM59" s="364"/>
      <c r="BN59" s="364"/>
      <c r="BO59" s="364"/>
      <c r="BP59" s="364"/>
      <c r="BQ59" s="364"/>
      <c r="BR59" s="364"/>
      <c r="BS59" s="364"/>
      <c r="BT59" s="385"/>
      <c r="BU59" s="147"/>
      <c r="BV59" s="147"/>
      <c r="BW59" s="147"/>
      <c r="BX59" s="147"/>
      <c r="BY59" s="147"/>
      <c r="BZ59" s="147"/>
      <c r="CA59" s="147"/>
      <c r="CB59" s="147"/>
      <c r="CC59" s="147"/>
      <c r="CD59" s="147"/>
      <c r="CE59" s="147"/>
      <c r="CF59" s="147"/>
      <c r="CG59" s="147"/>
      <c r="CH59" s="147"/>
      <c r="CI59" s="147"/>
      <c r="CJ59" s="147"/>
      <c r="CK59" s="147"/>
      <c r="CN59" s="388"/>
      <c r="CO59" s="147"/>
      <c r="CP59" s="147"/>
      <c r="CQ59" s="147"/>
      <c r="CR59" s="147"/>
      <c r="CS59" s="147"/>
      <c r="CT59" s="147"/>
      <c r="CU59" s="147"/>
      <c r="CV59" s="147"/>
      <c r="CW59" s="147"/>
      <c r="CX59" s="147"/>
      <c r="CY59" s="147"/>
      <c r="CZ59" s="147"/>
      <c r="DA59" s="147"/>
      <c r="DB59" s="147"/>
      <c r="DC59" s="147"/>
      <c r="DD59" s="147"/>
      <c r="DE59" s="147"/>
      <c r="DF59" s="147"/>
      <c r="DG59" s="147"/>
      <c r="DH59" s="147"/>
      <c r="DI59" s="147"/>
      <c r="DJ59" s="147"/>
      <c r="DK59" s="147"/>
      <c r="DL59" s="147"/>
      <c r="DM59" s="147"/>
      <c r="DN59" s="147"/>
      <c r="DO59" s="147"/>
      <c r="DP59" s="147"/>
      <c r="DQ59" s="147"/>
      <c r="DR59" s="147"/>
      <c r="DS59" s="147"/>
      <c r="DT59" s="147"/>
      <c r="DU59" s="147"/>
      <c r="DV59" s="147"/>
      <c r="DW59" s="147"/>
      <c r="DX59" s="147"/>
      <c r="DY59" s="147"/>
      <c r="DZ59" s="147"/>
      <c r="EA59" s="147"/>
      <c r="EB59" s="147"/>
      <c r="EC59" s="147"/>
      <c r="ED59" s="147"/>
      <c r="EE59" s="147"/>
      <c r="EF59" s="147"/>
      <c r="EG59" s="147"/>
      <c r="EH59" s="147"/>
      <c r="EI59" s="147"/>
      <c r="EJ59" s="147"/>
      <c r="EK59" s="147"/>
      <c r="EL59" s="147"/>
      <c r="EM59" s="147"/>
      <c r="EN59" s="147"/>
      <c r="EO59" s="147"/>
      <c r="EP59" s="147"/>
      <c r="EQ59" s="147"/>
      <c r="ER59" s="147"/>
      <c r="ES59" s="147"/>
      <c r="ET59" s="147"/>
      <c r="EU59" s="147"/>
      <c r="EV59" s="147"/>
      <c r="EW59" s="147"/>
      <c r="EX59" s="147"/>
      <c r="EY59" s="147"/>
      <c r="EZ59" s="147"/>
      <c r="FA59" s="147"/>
      <c r="FB59" s="147"/>
      <c r="FC59" s="147"/>
      <c r="FD59" s="147"/>
      <c r="FE59" s="147"/>
      <c r="FF59" s="147"/>
      <c r="FG59" s="147"/>
      <c r="FH59" s="147"/>
      <c r="FI59" s="147"/>
      <c r="FJ59" s="147"/>
      <c r="FK59" s="147"/>
      <c r="FL59" s="147"/>
      <c r="FM59" s="147"/>
      <c r="FN59" s="147"/>
      <c r="FO59" s="147"/>
      <c r="FP59" s="147"/>
      <c r="FQ59" s="147"/>
      <c r="FR59" s="147"/>
      <c r="FS59" s="147"/>
      <c r="FT59" s="147"/>
      <c r="FU59" s="147"/>
      <c r="FV59" s="147"/>
      <c r="FW59" s="147"/>
      <c r="FX59" s="147"/>
      <c r="FY59" s="147"/>
      <c r="FZ59" s="147"/>
      <c r="GA59" s="147"/>
      <c r="GB59" s="147"/>
      <c r="GC59" s="147"/>
      <c r="GD59" s="147"/>
      <c r="GE59" s="147"/>
      <c r="GF59" s="147"/>
      <c r="GG59" s="147"/>
      <c r="GH59" s="147"/>
      <c r="GI59" s="147"/>
      <c r="GJ59" s="147"/>
      <c r="GK59" s="147"/>
      <c r="GL59" s="147"/>
      <c r="GM59" s="147"/>
      <c r="GN59" s="147"/>
      <c r="GO59" s="147"/>
      <c r="GP59" s="395"/>
      <c r="GQ59" s="147"/>
      <c r="GR59" s="147"/>
      <c r="GS59" s="147"/>
      <c r="GT59" s="147"/>
      <c r="GU59" s="147"/>
      <c r="GV59" s="147"/>
      <c r="GW59" s="147"/>
      <c r="GX59" s="147"/>
      <c r="GY59" s="147"/>
      <c r="GZ59" s="147"/>
      <c r="HA59" s="147"/>
      <c r="HB59" s="147"/>
      <c r="HC59" s="147"/>
      <c r="HD59" s="147"/>
      <c r="HE59" s="147"/>
      <c r="HF59" s="147"/>
      <c r="HG59" s="147"/>
      <c r="HH59" s="147"/>
      <c r="HI59" s="147"/>
      <c r="HJ59" s="147"/>
      <c r="HK59" s="147"/>
      <c r="HL59" s="147"/>
      <c r="HM59" s="147"/>
      <c r="HN59" s="147"/>
      <c r="HO59" s="147"/>
      <c r="HP59" s="147"/>
      <c r="HQ59" s="147"/>
      <c r="HR59" s="147"/>
      <c r="HS59" s="160"/>
      <c r="HT59" s="147"/>
      <c r="HU59" s="147"/>
      <c r="HV59" s="147"/>
      <c r="HW59" s="147"/>
      <c r="HX59" s="147"/>
      <c r="HY59" s="147"/>
      <c r="HZ59" s="147"/>
      <c r="IA59" s="147"/>
      <c r="IB59" s="147"/>
      <c r="IC59" s="147"/>
      <c r="ID59" s="147"/>
      <c r="IE59" s="147"/>
      <c r="IF59" s="147"/>
      <c r="IG59" s="147"/>
      <c r="IH59" s="147"/>
      <c r="II59" s="147"/>
      <c r="IJ59" s="147"/>
      <c r="IK59" s="147"/>
      <c r="IL59" s="147"/>
      <c r="IM59" s="147"/>
      <c r="IN59" s="147"/>
      <c r="IO59" s="147"/>
      <c r="IP59" s="160"/>
      <c r="IQ59" s="147"/>
      <c r="IR59" s="147"/>
      <c r="IS59" s="147"/>
      <c r="IT59" s="147"/>
      <c r="IU59" s="147"/>
      <c r="IV59" s="147"/>
      <c r="IW59" s="147"/>
      <c r="IX59" s="147"/>
      <c r="IY59" s="147"/>
      <c r="IZ59" s="147"/>
      <c r="JA59" s="147"/>
      <c r="JB59" s="147"/>
      <c r="JC59" s="398"/>
      <c r="JD59" s="398"/>
      <c r="JE59" s="400"/>
      <c r="JF59" s="400"/>
      <c r="JG59" s="147"/>
      <c r="JH59" s="147"/>
      <c r="JI59" s="147"/>
      <c r="JJ59" s="147"/>
      <c r="JK59" s="147"/>
      <c r="JL59" s="147"/>
      <c r="JM59" s="147"/>
      <c r="JN59" s="147"/>
      <c r="JO59" s="147"/>
      <c r="JP59" s="147"/>
      <c r="JQ59" s="147"/>
      <c r="JR59" s="147"/>
      <c r="JS59" s="147"/>
      <c r="JT59" s="165"/>
      <c r="JU59" s="147"/>
      <c r="JV59" s="147"/>
      <c r="JW59" s="147"/>
      <c r="JX59" s="147"/>
      <c r="JY59" s="147"/>
      <c r="JZ59" s="147"/>
      <c r="KA59" s="147"/>
      <c r="KB59" s="147"/>
      <c r="KC59" s="147"/>
      <c r="KD59" s="147"/>
      <c r="KE59" s="147"/>
      <c r="KF59" s="147"/>
      <c r="KG59" s="147"/>
      <c r="KH59" s="147"/>
      <c r="KI59" s="147"/>
      <c r="KJ59" s="147"/>
      <c r="KK59" s="147"/>
      <c r="KL59" s="393"/>
      <c r="KM59" s="147"/>
      <c r="KN59" s="147"/>
      <c r="KO59" s="147"/>
      <c r="KP59" s="147"/>
      <c r="KQ59" s="147"/>
      <c r="KR59" s="147"/>
      <c r="KS59" s="147"/>
      <c r="KT59" s="147"/>
      <c r="KU59" s="147"/>
      <c r="KV59" s="147"/>
      <c r="KW59" s="147"/>
      <c r="KX59" s="160"/>
      <c r="KY59" s="147"/>
      <c r="KZ59" s="147"/>
      <c r="LA59" s="147"/>
      <c r="LB59" s="407"/>
      <c r="LC59" s="147"/>
      <c r="LD59" s="147"/>
      <c r="LE59" s="147"/>
      <c r="LF59" s="147"/>
      <c r="LG59" s="147"/>
      <c r="LH59" s="147"/>
      <c r="LI59" s="147"/>
      <c r="LJ59" s="147"/>
      <c r="LK59" s="147"/>
      <c r="LL59" s="147"/>
      <c r="LM59" s="147"/>
      <c r="LN59" s="147"/>
      <c r="LO59" s="147"/>
      <c r="LP59" s="147"/>
      <c r="LQ59" s="147"/>
      <c r="LR59" s="147"/>
      <c r="LS59" s="147"/>
      <c r="LT59" s="147"/>
      <c r="LU59" s="147"/>
      <c r="LV59" s="147"/>
      <c r="LW59" s="147"/>
      <c r="LX59" s="147"/>
      <c r="LY59" s="147"/>
      <c r="LZ59" s="147"/>
      <c r="MA59" s="147"/>
      <c r="MB59" s="147"/>
      <c r="MC59" s="403"/>
      <c r="MD59" s="147"/>
      <c r="ME59" s="147"/>
      <c r="MF59" s="147"/>
      <c r="MG59" s="147"/>
      <c r="MH59" s="147"/>
      <c r="MI59" s="147"/>
      <c r="MJ59" s="147"/>
      <c r="MK59" s="147"/>
      <c r="ML59" s="147"/>
      <c r="MM59" s="147"/>
      <c r="MN59" s="147"/>
      <c r="MO59" s="147"/>
      <c r="MP59" s="147"/>
      <c r="MQ59" s="147"/>
      <c r="MR59" s="147"/>
      <c r="MS59" s="147"/>
      <c r="MT59" s="147"/>
      <c r="MU59" s="147"/>
      <c r="MV59" s="147"/>
      <c r="MW59" s="147"/>
      <c r="MX59" s="147"/>
      <c r="MY59" s="147"/>
      <c r="MZ59" s="147"/>
      <c r="NA59" s="147"/>
      <c r="NB59" s="147"/>
      <c r="NC59" s="147"/>
      <c r="ND59" s="147"/>
      <c r="NE59" s="147"/>
      <c r="NF59" s="147"/>
      <c r="NG59" s="147"/>
      <c r="NH59" s="147"/>
      <c r="NI59" s="147"/>
      <c r="NJ59" s="147"/>
      <c r="NK59" s="147"/>
      <c r="NL59" s="147"/>
      <c r="NM59" s="147"/>
      <c r="NN59" s="147"/>
      <c r="NO59" s="147"/>
      <c r="NP59" s="147"/>
      <c r="NQ59" s="173"/>
      <c r="NR59" s="147"/>
      <c r="NS59" s="147"/>
      <c r="NT59" s="147"/>
      <c r="NU59" s="147"/>
      <c r="NV59" s="147"/>
    </row>
    <row r="60" s="105" customFormat="1" ht="13.5" customHeight="1" spans="1:386">
      <c r="A60" s="374"/>
      <c r="B60" s="377"/>
      <c r="C60" s="124"/>
      <c r="D60" s="366" t="s">
        <v>20</v>
      </c>
      <c r="E60" s="123"/>
      <c r="F60" s="367"/>
      <c r="G60" s="367"/>
      <c r="H60" s="367"/>
      <c r="I60" s="367"/>
      <c r="J60" s="367"/>
      <c r="K60" s="367"/>
      <c r="L60" s="367"/>
      <c r="M60" s="367"/>
      <c r="N60" s="367"/>
      <c r="O60" s="367"/>
      <c r="P60" s="367"/>
      <c r="Q60" s="367"/>
      <c r="R60" s="367"/>
      <c r="S60" s="382"/>
      <c r="T60" s="382"/>
      <c r="U60" s="367"/>
      <c r="V60" s="382"/>
      <c r="W60" s="367"/>
      <c r="X60" s="367"/>
      <c r="Y60" s="367"/>
      <c r="Z60" s="367"/>
      <c r="AA60" s="367"/>
      <c r="AB60" s="367"/>
      <c r="AC60" s="367"/>
      <c r="AD60" s="367"/>
      <c r="AE60" s="367"/>
      <c r="AF60" s="367"/>
      <c r="AG60" s="367"/>
      <c r="AH60" s="382"/>
      <c r="AI60" s="367"/>
      <c r="AJ60" s="367"/>
      <c r="AK60" s="367"/>
      <c r="AL60" s="367"/>
      <c r="AM60" s="367"/>
      <c r="AN60" s="367"/>
      <c r="AO60" s="367"/>
      <c r="AP60" s="367"/>
      <c r="AQ60" s="367"/>
      <c r="AR60" s="367"/>
      <c r="AS60" s="367"/>
      <c r="AT60" s="367"/>
      <c r="AU60" s="367"/>
      <c r="AV60" s="367"/>
      <c r="AW60" s="367"/>
      <c r="AX60" s="367"/>
      <c r="AY60" s="367"/>
      <c r="AZ60" s="367"/>
      <c r="BA60" s="367"/>
      <c r="BB60" s="367"/>
      <c r="BC60" s="367"/>
      <c r="BD60" s="367"/>
      <c r="BE60" s="367"/>
      <c r="BF60" s="367"/>
      <c r="BG60" s="367"/>
      <c r="BH60" s="367"/>
      <c r="BI60" s="367"/>
      <c r="BJ60" s="367"/>
      <c r="BK60" s="367"/>
      <c r="BL60" s="367"/>
      <c r="BM60" s="367"/>
      <c r="BN60" s="367"/>
      <c r="BO60" s="367"/>
      <c r="BP60" s="367"/>
      <c r="BQ60" s="367"/>
      <c r="BR60" s="367"/>
      <c r="BS60" s="367"/>
      <c r="BT60" s="386"/>
      <c r="BU60" s="148"/>
      <c r="BV60" s="148"/>
      <c r="BW60" s="148"/>
      <c r="BX60" s="148"/>
      <c r="BY60" s="148"/>
      <c r="BZ60" s="148"/>
      <c r="CA60" s="148"/>
      <c r="CB60" s="148"/>
      <c r="CC60" s="148"/>
      <c r="CD60" s="148"/>
      <c r="CE60" s="148"/>
      <c r="CF60" s="148"/>
      <c r="CG60" s="148"/>
      <c r="CH60" s="148"/>
      <c r="CI60" s="148"/>
      <c r="CJ60" s="148"/>
      <c r="CK60" s="148"/>
      <c r="CN60" s="389"/>
      <c r="CO60" s="148"/>
      <c r="CP60" s="148"/>
      <c r="CQ60" s="148"/>
      <c r="CR60" s="148"/>
      <c r="CS60" s="148"/>
      <c r="CT60" s="148"/>
      <c r="CU60" s="148"/>
      <c r="CV60" s="148"/>
      <c r="CW60" s="148"/>
      <c r="CX60" s="148"/>
      <c r="CY60" s="148"/>
      <c r="CZ60" s="148"/>
      <c r="DA60" s="148"/>
      <c r="DB60" s="148"/>
      <c r="DC60" s="148"/>
      <c r="DD60" s="148"/>
      <c r="DE60" s="148"/>
      <c r="DF60" s="148"/>
      <c r="DG60" s="148"/>
      <c r="DH60" s="148"/>
      <c r="DI60" s="148"/>
      <c r="DJ60" s="148"/>
      <c r="DK60" s="148"/>
      <c r="DL60" s="148"/>
      <c r="DM60" s="148"/>
      <c r="DN60" s="148"/>
      <c r="DO60" s="148"/>
      <c r="DP60" s="148"/>
      <c r="DQ60" s="148"/>
      <c r="DR60" s="148"/>
      <c r="DS60" s="148"/>
      <c r="DT60" s="148"/>
      <c r="DU60" s="148"/>
      <c r="DV60" s="148"/>
      <c r="DW60" s="148"/>
      <c r="DX60" s="148"/>
      <c r="DY60" s="148"/>
      <c r="DZ60" s="148"/>
      <c r="EA60" s="148"/>
      <c r="EB60" s="148"/>
      <c r="EC60" s="148"/>
      <c r="ED60" s="148"/>
      <c r="EE60" s="148"/>
      <c r="EF60" s="148"/>
      <c r="EG60" s="148"/>
      <c r="EH60" s="148"/>
      <c r="EI60" s="148"/>
      <c r="EJ60" s="148"/>
      <c r="EK60" s="148"/>
      <c r="EL60" s="148"/>
      <c r="EM60" s="148"/>
      <c r="EN60" s="148"/>
      <c r="EO60" s="148"/>
      <c r="EP60" s="148"/>
      <c r="EQ60" s="148"/>
      <c r="ER60" s="148"/>
      <c r="ES60" s="148"/>
      <c r="ET60" s="148"/>
      <c r="EU60" s="148"/>
      <c r="EV60" s="148"/>
      <c r="EW60" s="148"/>
      <c r="EX60" s="148"/>
      <c r="EY60" s="148"/>
      <c r="EZ60" s="148"/>
      <c r="FA60" s="148"/>
      <c r="FB60" s="148"/>
      <c r="FC60" s="148"/>
      <c r="FD60" s="148"/>
      <c r="FE60" s="148"/>
      <c r="FF60" s="148"/>
      <c r="FG60" s="148"/>
      <c r="FH60" s="148"/>
      <c r="FI60" s="148"/>
      <c r="FJ60" s="148"/>
      <c r="FK60" s="148"/>
      <c r="FL60" s="148"/>
      <c r="FM60" s="148"/>
      <c r="FN60" s="148"/>
      <c r="FO60" s="148"/>
      <c r="FP60" s="148"/>
      <c r="FQ60" s="148"/>
      <c r="FR60" s="148"/>
      <c r="FS60" s="148"/>
      <c r="FT60" s="148"/>
      <c r="FU60" s="148"/>
      <c r="FV60" s="148"/>
      <c r="FW60" s="148"/>
      <c r="FX60" s="148"/>
      <c r="FY60" s="148"/>
      <c r="FZ60" s="148"/>
      <c r="GA60" s="148"/>
      <c r="GB60" s="148"/>
      <c r="GC60" s="148"/>
      <c r="GD60" s="148"/>
      <c r="GE60" s="148"/>
      <c r="GF60" s="148"/>
      <c r="GG60" s="148"/>
      <c r="GH60" s="148"/>
      <c r="GI60" s="148"/>
      <c r="GJ60" s="148"/>
      <c r="GK60" s="148"/>
      <c r="GL60" s="148"/>
      <c r="GM60" s="148"/>
      <c r="GN60" s="148"/>
      <c r="GO60" s="148"/>
      <c r="GP60" s="396"/>
      <c r="GQ60" s="148"/>
      <c r="GR60" s="148"/>
      <c r="GS60" s="148"/>
      <c r="GT60" s="148"/>
      <c r="GU60" s="148"/>
      <c r="GV60" s="148"/>
      <c r="GW60" s="148"/>
      <c r="GX60" s="148"/>
      <c r="GY60" s="148"/>
      <c r="GZ60" s="148"/>
      <c r="HA60" s="148"/>
      <c r="HB60" s="148"/>
      <c r="HC60" s="148"/>
      <c r="HD60" s="148"/>
      <c r="HE60" s="148"/>
      <c r="HF60" s="148"/>
      <c r="HG60" s="148"/>
      <c r="HH60" s="148"/>
      <c r="HI60" s="148"/>
      <c r="HJ60" s="148"/>
      <c r="HK60" s="148"/>
      <c r="HL60" s="148"/>
      <c r="HM60" s="148"/>
      <c r="HN60" s="148"/>
      <c r="HO60" s="148"/>
      <c r="HP60" s="148"/>
      <c r="HQ60" s="148"/>
      <c r="HR60" s="148"/>
      <c r="HS60" s="161"/>
      <c r="HT60" s="148"/>
      <c r="HU60" s="148"/>
      <c r="HV60" s="148"/>
      <c r="HW60" s="148"/>
      <c r="HX60" s="148"/>
      <c r="HY60" s="148"/>
      <c r="HZ60" s="148"/>
      <c r="IA60" s="148"/>
      <c r="IB60" s="148"/>
      <c r="IC60" s="148"/>
      <c r="ID60" s="148"/>
      <c r="IE60" s="148"/>
      <c r="IF60" s="148"/>
      <c r="IG60" s="148"/>
      <c r="IH60" s="148"/>
      <c r="II60" s="148"/>
      <c r="IJ60" s="148"/>
      <c r="IK60" s="148"/>
      <c r="IL60" s="148"/>
      <c r="IM60" s="148"/>
      <c r="IN60" s="148"/>
      <c r="IO60" s="148"/>
      <c r="IP60" s="161"/>
      <c r="IQ60" s="148"/>
      <c r="IR60" s="148"/>
      <c r="IS60" s="148"/>
      <c r="IT60" s="148"/>
      <c r="IU60" s="148"/>
      <c r="IV60" s="148"/>
      <c r="IW60" s="148"/>
      <c r="IX60" s="148"/>
      <c r="IY60" s="148"/>
      <c r="IZ60" s="148"/>
      <c r="JA60" s="148"/>
      <c r="JB60" s="148"/>
      <c r="JC60" s="399"/>
      <c r="JD60" s="399"/>
      <c r="JE60" s="400"/>
      <c r="JF60" s="400"/>
      <c r="JG60" s="148"/>
      <c r="JH60" s="148"/>
      <c r="JI60" s="148">
        <v>1</v>
      </c>
      <c r="JJ60" s="148"/>
      <c r="JK60" s="148"/>
      <c r="JL60" s="148"/>
      <c r="JM60" s="148"/>
      <c r="JN60" s="148"/>
      <c r="JO60" s="148"/>
      <c r="JP60" s="148"/>
      <c r="JQ60" s="148"/>
      <c r="JR60" s="148"/>
      <c r="JS60" s="148"/>
      <c r="JT60" s="166"/>
      <c r="JU60" s="148"/>
      <c r="JV60" s="148"/>
      <c r="JW60" s="148"/>
      <c r="JX60" s="148"/>
      <c r="JY60" s="148"/>
      <c r="JZ60" s="148"/>
      <c r="KA60" s="148"/>
      <c r="KB60" s="148"/>
      <c r="KC60" s="148"/>
      <c r="KD60" s="148"/>
      <c r="KE60" s="148"/>
      <c r="KF60" s="148"/>
      <c r="KG60" s="148"/>
      <c r="KH60" s="148"/>
      <c r="KI60" s="148"/>
      <c r="KJ60" s="148"/>
      <c r="KK60" s="148"/>
      <c r="KL60" s="405"/>
      <c r="KM60" s="148"/>
      <c r="KN60" s="148"/>
      <c r="KO60" s="148"/>
      <c r="KP60" s="148"/>
      <c r="KQ60" s="148"/>
      <c r="KR60" s="148"/>
      <c r="KS60" s="148"/>
      <c r="KT60" s="148"/>
      <c r="KU60" s="148"/>
      <c r="KV60" s="148"/>
      <c r="KW60" s="148"/>
      <c r="KX60" s="161"/>
      <c r="KY60" s="148"/>
      <c r="KZ60" s="148"/>
      <c r="LA60" s="148"/>
      <c r="LB60" s="409"/>
      <c r="LC60" s="148"/>
      <c r="LD60" s="148"/>
      <c r="LE60" s="148"/>
      <c r="LF60" s="148"/>
      <c r="LG60" s="148"/>
      <c r="LH60" s="148"/>
      <c r="LI60" s="148"/>
      <c r="LJ60" s="148"/>
      <c r="LK60" s="148"/>
      <c r="LL60" s="148"/>
      <c r="LM60" s="148"/>
      <c r="LN60" s="148"/>
      <c r="LO60" s="148"/>
      <c r="LP60" s="148"/>
      <c r="LQ60" s="148"/>
      <c r="LR60" s="148"/>
      <c r="LS60" s="148"/>
      <c r="LT60" s="148"/>
      <c r="LU60" s="148"/>
      <c r="LV60" s="148"/>
      <c r="LW60" s="148"/>
      <c r="LX60" s="148"/>
      <c r="LY60" s="148"/>
      <c r="LZ60" s="148"/>
      <c r="MA60" s="148"/>
      <c r="MB60" s="148"/>
      <c r="MC60" s="404"/>
      <c r="MD60" s="148"/>
      <c r="ME60" s="148"/>
      <c r="MF60" s="148"/>
      <c r="MG60" s="148"/>
      <c r="MH60" s="148"/>
      <c r="MI60" s="148"/>
      <c r="MJ60" s="148"/>
      <c r="MK60" s="148"/>
      <c r="ML60" s="148"/>
      <c r="MM60" s="148"/>
      <c r="MN60" s="148"/>
      <c r="MO60" s="148"/>
      <c r="MP60" s="148"/>
      <c r="MQ60" s="148"/>
      <c r="MR60" s="148"/>
      <c r="MS60" s="148"/>
      <c r="MT60" s="148"/>
      <c r="MU60" s="148"/>
      <c r="MV60" s="148"/>
      <c r="MW60" s="148"/>
      <c r="MX60" s="148"/>
      <c r="MY60" s="148"/>
      <c r="MZ60" s="148"/>
      <c r="NA60" s="148"/>
      <c r="NB60" s="148"/>
      <c r="NC60" s="148"/>
      <c r="ND60" s="148"/>
      <c r="NE60" s="148"/>
      <c r="NF60" s="148"/>
      <c r="NG60" s="148"/>
      <c r="NH60" s="148"/>
      <c r="NI60" s="148"/>
      <c r="NJ60" s="148"/>
      <c r="NK60" s="148"/>
      <c r="NL60" s="148"/>
      <c r="NM60" s="148"/>
      <c r="NN60" s="148"/>
      <c r="NO60" s="148"/>
      <c r="NP60" s="148"/>
      <c r="NQ60" s="174"/>
      <c r="NR60" s="148"/>
      <c r="NS60" s="148"/>
      <c r="NT60" s="148"/>
      <c r="NU60" s="148"/>
      <c r="NV60" s="148"/>
    </row>
    <row r="61" s="104" customFormat="1" ht="13.5" customHeight="1" spans="1:386">
      <c r="A61" s="378"/>
      <c r="B61" s="375"/>
      <c r="C61" s="119"/>
      <c r="D61" s="363" t="s">
        <v>21</v>
      </c>
      <c r="E61" s="112"/>
      <c r="F61" s="364">
        <v>3</v>
      </c>
      <c r="G61" s="364">
        <v>2</v>
      </c>
      <c r="H61" s="364">
        <f t="shared" ref="H61:BS61" si="63">G61+H58-H60-H59</f>
        <v>2</v>
      </c>
      <c r="I61" s="364">
        <f t="shared" si="63"/>
        <v>2</v>
      </c>
      <c r="J61" s="364">
        <f t="shared" si="63"/>
        <v>2</v>
      </c>
      <c r="K61" s="364">
        <f t="shared" si="63"/>
        <v>2</v>
      </c>
      <c r="L61" s="364">
        <f t="shared" si="63"/>
        <v>2</v>
      </c>
      <c r="M61" s="364">
        <f t="shared" si="63"/>
        <v>2</v>
      </c>
      <c r="N61" s="364">
        <f t="shared" si="63"/>
        <v>2</v>
      </c>
      <c r="O61" s="364">
        <f t="shared" si="63"/>
        <v>2</v>
      </c>
      <c r="P61" s="364">
        <f t="shared" si="63"/>
        <v>2</v>
      </c>
      <c r="Q61" s="364">
        <f t="shared" si="63"/>
        <v>2</v>
      </c>
      <c r="R61" s="364">
        <f t="shared" si="63"/>
        <v>2</v>
      </c>
      <c r="S61" s="381">
        <f t="shared" si="63"/>
        <v>2</v>
      </c>
      <c r="T61" s="381">
        <f t="shared" si="63"/>
        <v>2</v>
      </c>
      <c r="U61" s="364">
        <f t="shared" si="63"/>
        <v>2</v>
      </c>
      <c r="V61" s="381">
        <f t="shared" si="63"/>
        <v>2</v>
      </c>
      <c r="W61" s="364">
        <f t="shared" si="63"/>
        <v>2</v>
      </c>
      <c r="X61" s="364">
        <f t="shared" si="63"/>
        <v>2</v>
      </c>
      <c r="Y61" s="364">
        <f t="shared" si="63"/>
        <v>2</v>
      </c>
      <c r="Z61" s="364">
        <f t="shared" si="63"/>
        <v>2</v>
      </c>
      <c r="AA61" s="364">
        <f t="shared" si="63"/>
        <v>2</v>
      </c>
      <c r="AB61" s="364">
        <f t="shared" si="63"/>
        <v>2</v>
      </c>
      <c r="AC61" s="364">
        <f t="shared" si="63"/>
        <v>2</v>
      </c>
      <c r="AD61" s="41">
        <f t="shared" si="63"/>
        <v>2</v>
      </c>
      <c r="AE61" s="41">
        <f t="shared" si="63"/>
        <v>2</v>
      </c>
      <c r="AF61" s="41">
        <f t="shared" si="63"/>
        <v>2</v>
      </c>
      <c r="AG61" s="41">
        <f t="shared" si="63"/>
        <v>2</v>
      </c>
      <c r="AH61" s="41">
        <f t="shared" si="63"/>
        <v>2</v>
      </c>
      <c r="AI61" s="41">
        <f t="shared" si="63"/>
        <v>2</v>
      </c>
      <c r="AJ61" s="41">
        <f t="shared" si="63"/>
        <v>2</v>
      </c>
      <c r="AK61" s="41">
        <f t="shared" si="63"/>
        <v>2</v>
      </c>
      <c r="AL61" s="41">
        <f t="shared" si="63"/>
        <v>2</v>
      </c>
      <c r="AM61" s="41">
        <f t="shared" si="63"/>
        <v>2</v>
      </c>
      <c r="AN61" s="41">
        <f t="shared" si="63"/>
        <v>2</v>
      </c>
      <c r="AO61" s="41">
        <f t="shared" si="63"/>
        <v>2</v>
      </c>
      <c r="AP61" s="41">
        <f t="shared" si="63"/>
        <v>2</v>
      </c>
      <c r="AQ61" s="41">
        <f t="shared" si="63"/>
        <v>2</v>
      </c>
      <c r="AR61" s="41">
        <f t="shared" si="63"/>
        <v>2</v>
      </c>
      <c r="AS61" s="41">
        <f t="shared" si="63"/>
        <v>2</v>
      </c>
      <c r="AT61" s="41">
        <f t="shared" si="63"/>
        <v>2</v>
      </c>
      <c r="AU61" s="41">
        <f t="shared" si="63"/>
        <v>2</v>
      </c>
      <c r="AV61" s="41">
        <f t="shared" si="63"/>
        <v>2</v>
      </c>
      <c r="AW61" s="41">
        <f t="shared" si="63"/>
        <v>2</v>
      </c>
      <c r="AX61" s="41">
        <f t="shared" si="63"/>
        <v>2</v>
      </c>
      <c r="AY61" s="41">
        <f t="shared" si="63"/>
        <v>2</v>
      </c>
      <c r="AZ61" s="41">
        <f t="shared" si="63"/>
        <v>2</v>
      </c>
      <c r="BA61" s="41">
        <f t="shared" si="63"/>
        <v>2</v>
      </c>
      <c r="BB61" s="41">
        <f t="shared" si="63"/>
        <v>2</v>
      </c>
      <c r="BC61" s="41">
        <f t="shared" si="63"/>
        <v>2</v>
      </c>
      <c r="BD61" s="41">
        <f t="shared" si="63"/>
        <v>2</v>
      </c>
      <c r="BE61" s="41">
        <f t="shared" si="63"/>
        <v>2</v>
      </c>
      <c r="BF61" s="41">
        <f t="shared" si="63"/>
        <v>2</v>
      </c>
      <c r="BG61" s="41">
        <f t="shared" si="63"/>
        <v>2</v>
      </c>
      <c r="BH61" s="41">
        <f t="shared" si="63"/>
        <v>2</v>
      </c>
      <c r="BI61" s="41">
        <f t="shared" si="63"/>
        <v>2</v>
      </c>
      <c r="BJ61" s="41">
        <f t="shared" si="63"/>
        <v>2</v>
      </c>
      <c r="BK61" s="41">
        <f t="shared" si="63"/>
        <v>2</v>
      </c>
      <c r="BL61" s="41">
        <f t="shared" si="63"/>
        <v>2</v>
      </c>
      <c r="BM61" s="41">
        <f t="shared" si="63"/>
        <v>2</v>
      </c>
      <c r="BN61" s="41">
        <f t="shared" si="63"/>
        <v>2</v>
      </c>
      <c r="BO61" s="41">
        <f t="shared" si="63"/>
        <v>2</v>
      </c>
      <c r="BP61" s="41">
        <f t="shared" si="63"/>
        <v>2</v>
      </c>
      <c r="BQ61" s="41">
        <f t="shared" si="63"/>
        <v>2</v>
      </c>
      <c r="BR61" s="41">
        <f t="shared" si="63"/>
        <v>2</v>
      </c>
      <c r="BS61" s="41">
        <f t="shared" si="63"/>
        <v>2</v>
      </c>
      <c r="BT61" s="66">
        <f t="shared" ref="BT61:CM61" si="64">BS61+BT58-BT60-BT59</f>
        <v>2</v>
      </c>
      <c r="BU61" s="41">
        <f t="shared" si="64"/>
        <v>2</v>
      </c>
      <c r="BV61" s="41">
        <f t="shared" si="64"/>
        <v>2</v>
      </c>
      <c r="BW61" s="41">
        <f t="shared" si="64"/>
        <v>2</v>
      </c>
      <c r="BX61" s="41">
        <f t="shared" si="64"/>
        <v>2</v>
      </c>
      <c r="BY61" s="41">
        <f t="shared" si="64"/>
        <v>2</v>
      </c>
      <c r="BZ61" s="41">
        <f t="shared" si="64"/>
        <v>2</v>
      </c>
      <c r="CA61" s="41">
        <f t="shared" si="64"/>
        <v>2</v>
      </c>
      <c r="CB61" s="41">
        <f t="shared" si="64"/>
        <v>2</v>
      </c>
      <c r="CC61" s="41">
        <f t="shared" si="64"/>
        <v>2</v>
      </c>
      <c r="CD61" s="41">
        <f t="shared" si="64"/>
        <v>2</v>
      </c>
      <c r="CE61" s="41">
        <f t="shared" si="64"/>
        <v>2</v>
      </c>
      <c r="CF61" s="41">
        <f t="shared" si="64"/>
        <v>2</v>
      </c>
      <c r="CG61" s="41">
        <f t="shared" si="64"/>
        <v>2</v>
      </c>
      <c r="CH61" s="41">
        <f t="shared" si="64"/>
        <v>2</v>
      </c>
      <c r="CI61" s="41">
        <f t="shared" si="64"/>
        <v>2</v>
      </c>
      <c r="CJ61" s="41">
        <f t="shared" si="64"/>
        <v>2</v>
      </c>
      <c r="CK61" s="41">
        <f t="shared" si="64"/>
        <v>2</v>
      </c>
      <c r="CL61" s="75">
        <f t="shared" si="64"/>
        <v>2</v>
      </c>
      <c r="CM61" s="390">
        <f t="shared" si="64"/>
        <v>2</v>
      </c>
      <c r="CN61" s="388"/>
      <c r="CO61" s="391">
        <v>2</v>
      </c>
      <c r="CP61" s="391">
        <v>2</v>
      </c>
      <c r="CQ61" s="391">
        <v>2</v>
      </c>
      <c r="CR61" s="391">
        <v>2</v>
      </c>
      <c r="CS61" s="391">
        <v>2</v>
      </c>
      <c r="CT61" s="391">
        <v>2</v>
      </c>
      <c r="CU61" s="391">
        <v>2</v>
      </c>
      <c r="CV61" s="391">
        <v>2</v>
      </c>
      <c r="CW61" s="391">
        <v>2</v>
      </c>
      <c r="CX61" s="391">
        <v>2</v>
      </c>
      <c r="CY61" s="391">
        <v>2</v>
      </c>
      <c r="CZ61" s="391">
        <v>2</v>
      </c>
      <c r="DA61" s="391">
        <v>2</v>
      </c>
      <c r="DB61" s="391">
        <v>2</v>
      </c>
      <c r="DC61" s="391">
        <v>2</v>
      </c>
      <c r="DD61" s="391">
        <v>2</v>
      </c>
      <c r="DE61" s="391">
        <v>2</v>
      </c>
      <c r="DF61" s="391">
        <v>2</v>
      </c>
      <c r="DG61" s="391">
        <v>2</v>
      </c>
      <c r="DH61" s="391">
        <v>2</v>
      </c>
      <c r="DI61" s="391">
        <v>2</v>
      </c>
      <c r="DJ61" s="391">
        <v>2</v>
      </c>
      <c r="DK61" s="391">
        <v>2</v>
      </c>
      <c r="DL61" s="147">
        <v>2</v>
      </c>
      <c r="DM61" s="147">
        <v>2</v>
      </c>
      <c r="DN61" s="147">
        <v>2</v>
      </c>
      <c r="DO61" s="147">
        <v>2</v>
      </c>
      <c r="DP61" s="147">
        <v>2</v>
      </c>
      <c r="DQ61" s="147">
        <v>2</v>
      </c>
      <c r="DR61" s="147">
        <v>2</v>
      </c>
      <c r="DS61" s="147">
        <v>2</v>
      </c>
      <c r="DT61" s="147">
        <v>2</v>
      </c>
      <c r="DU61" s="147">
        <v>2</v>
      </c>
      <c r="DV61" s="147">
        <v>2</v>
      </c>
      <c r="DW61" s="147">
        <v>2</v>
      </c>
      <c r="DX61" s="147">
        <v>2</v>
      </c>
      <c r="DY61" s="147">
        <v>2</v>
      </c>
      <c r="DZ61" s="147">
        <v>2</v>
      </c>
      <c r="EA61" s="147">
        <v>2</v>
      </c>
      <c r="EB61" s="147">
        <v>2</v>
      </c>
      <c r="EC61" s="147">
        <v>2</v>
      </c>
      <c r="ED61" s="147">
        <v>2</v>
      </c>
      <c r="EE61" s="147">
        <v>2</v>
      </c>
      <c r="EF61" s="147">
        <v>2</v>
      </c>
      <c r="EG61" s="147">
        <v>2</v>
      </c>
      <c r="EH61" s="147">
        <v>2</v>
      </c>
      <c r="EI61" s="147">
        <v>2</v>
      </c>
      <c r="EJ61" s="147">
        <v>2</v>
      </c>
      <c r="EK61" s="147">
        <v>2</v>
      </c>
      <c r="EL61" s="147">
        <v>2</v>
      </c>
      <c r="EM61" s="147">
        <v>2</v>
      </c>
      <c r="EN61" s="147">
        <v>2</v>
      </c>
      <c r="EO61" s="147">
        <v>2</v>
      </c>
      <c r="EP61" s="147">
        <v>2</v>
      </c>
      <c r="EQ61" s="147">
        <v>2</v>
      </c>
      <c r="ER61" s="147">
        <v>2</v>
      </c>
      <c r="ES61" s="147">
        <v>2</v>
      </c>
      <c r="ET61" s="147">
        <v>2</v>
      </c>
      <c r="EU61" s="147">
        <v>2</v>
      </c>
      <c r="EV61" s="147">
        <v>2</v>
      </c>
      <c r="EW61" s="147">
        <v>2</v>
      </c>
      <c r="EX61" s="147">
        <v>2</v>
      </c>
      <c r="EY61" s="147">
        <v>2</v>
      </c>
      <c r="EZ61" s="147">
        <v>2</v>
      </c>
      <c r="FA61" s="147">
        <v>2</v>
      </c>
      <c r="FB61" s="147">
        <v>2</v>
      </c>
      <c r="FC61" s="147">
        <v>2</v>
      </c>
      <c r="FD61" s="147">
        <v>2</v>
      </c>
      <c r="FE61" s="147">
        <v>2</v>
      </c>
      <c r="FF61" s="147">
        <v>2</v>
      </c>
      <c r="FG61" s="147">
        <v>2</v>
      </c>
      <c r="FH61" s="147">
        <v>2</v>
      </c>
      <c r="FI61" s="147">
        <v>2</v>
      </c>
      <c r="FJ61" s="147">
        <v>2</v>
      </c>
      <c r="FK61" s="147">
        <v>2</v>
      </c>
      <c r="FL61" s="147">
        <v>2</v>
      </c>
      <c r="FM61" s="147">
        <v>2</v>
      </c>
      <c r="FN61" s="147">
        <v>2</v>
      </c>
      <c r="FO61" s="147">
        <v>2</v>
      </c>
      <c r="FP61" s="147">
        <v>2</v>
      </c>
      <c r="FQ61" s="147">
        <v>2</v>
      </c>
      <c r="FR61" s="147">
        <v>2</v>
      </c>
      <c r="FS61" s="147">
        <v>2</v>
      </c>
      <c r="FT61" s="147">
        <v>2</v>
      </c>
      <c r="FU61" s="147">
        <v>2</v>
      </c>
      <c r="FV61" s="147">
        <v>2</v>
      </c>
      <c r="FW61" s="147">
        <v>2</v>
      </c>
      <c r="FX61" s="147">
        <v>2</v>
      </c>
      <c r="FY61" s="147">
        <v>2</v>
      </c>
      <c r="FZ61" s="147">
        <v>2</v>
      </c>
      <c r="GA61" s="147">
        <v>2</v>
      </c>
      <c r="GB61" s="393">
        <v>2</v>
      </c>
      <c r="GC61" s="147">
        <v>2</v>
      </c>
      <c r="GD61" s="147">
        <v>2</v>
      </c>
      <c r="GE61" s="147">
        <v>2</v>
      </c>
      <c r="GF61" s="147">
        <v>2</v>
      </c>
      <c r="GG61" s="147">
        <v>2</v>
      </c>
      <c r="GH61" s="147">
        <v>2</v>
      </c>
      <c r="GI61" s="147">
        <v>2</v>
      </c>
      <c r="GJ61" s="147">
        <v>2</v>
      </c>
      <c r="GK61" s="147">
        <v>2</v>
      </c>
      <c r="GL61" s="147">
        <v>2</v>
      </c>
      <c r="GM61" s="147">
        <v>2</v>
      </c>
      <c r="GN61" s="147">
        <v>2</v>
      </c>
      <c r="GO61" s="147">
        <v>2</v>
      </c>
      <c r="GP61" s="395">
        <v>2</v>
      </c>
      <c r="GQ61" s="147">
        <v>2</v>
      </c>
      <c r="GR61" s="147">
        <v>2</v>
      </c>
      <c r="GS61" s="147">
        <v>2</v>
      </c>
      <c r="GT61" s="147">
        <v>2</v>
      </c>
      <c r="GU61" s="147">
        <v>2</v>
      </c>
      <c r="GV61" s="147">
        <v>2</v>
      </c>
      <c r="GW61" s="147">
        <v>2</v>
      </c>
      <c r="GX61" s="147">
        <v>2</v>
      </c>
      <c r="GY61" s="147">
        <v>2</v>
      </c>
      <c r="GZ61" s="147">
        <v>2</v>
      </c>
      <c r="HA61" s="147">
        <v>2</v>
      </c>
      <c r="HB61" s="147">
        <v>2</v>
      </c>
      <c r="HC61" s="147">
        <v>2</v>
      </c>
      <c r="HD61" s="147">
        <v>2</v>
      </c>
      <c r="HE61" s="147">
        <v>2</v>
      </c>
      <c r="HF61" s="147">
        <v>2</v>
      </c>
      <c r="HG61" s="147">
        <v>2</v>
      </c>
      <c r="HH61" s="147">
        <v>2</v>
      </c>
      <c r="HI61" s="147">
        <v>2</v>
      </c>
      <c r="HJ61" s="147">
        <v>2</v>
      </c>
      <c r="HK61" s="147">
        <v>2</v>
      </c>
      <c r="HL61" s="147">
        <v>2</v>
      </c>
      <c r="HM61" s="147">
        <v>2</v>
      </c>
      <c r="HN61" s="147">
        <v>2</v>
      </c>
      <c r="HO61" s="147">
        <v>2</v>
      </c>
      <c r="HP61" s="147">
        <v>2</v>
      </c>
      <c r="HQ61" s="147">
        <v>2</v>
      </c>
      <c r="HR61" s="147">
        <v>2</v>
      </c>
      <c r="HS61" s="160">
        <v>2</v>
      </c>
      <c r="HT61" s="147">
        <v>2</v>
      </c>
      <c r="HU61" s="147">
        <v>2</v>
      </c>
      <c r="HV61" s="147">
        <v>2</v>
      </c>
      <c r="HW61" s="147">
        <v>2</v>
      </c>
      <c r="HX61" s="147">
        <v>2</v>
      </c>
      <c r="HY61" s="147">
        <v>2</v>
      </c>
      <c r="HZ61" s="147">
        <v>2</v>
      </c>
      <c r="IA61" s="147">
        <v>2</v>
      </c>
      <c r="IB61" s="147">
        <v>2</v>
      </c>
      <c r="IC61" s="147">
        <v>2</v>
      </c>
      <c r="ID61" s="147">
        <v>2</v>
      </c>
      <c r="IE61" s="147">
        <v>2</v>
      </c>
      <c r="IF61" s="147">
        <v>2</v>
      </c>
      <c r="IG61" s="147">
        <v>2</v>
      </c>
      <c r="IH61" s="147">
        <v>2</v>
      </c>
      <c r="II61" s="147">
        <v>2</v>
      </c>
      <c r="IJ61" s="147">
        <v>2</v>
      </c>
      <c r="IK61" s="147">
        <v>2</v>
      </c>
      <c r="IL61" s="147">
        <v>2</v>
      </c>
      <c r="IM61" s="147">
        <v>2</v>
      </c>
      <c r="IN61" s="147">
        <v>2</v>
      </c>
      <c r="IO61" s="147">
        <v>2</v>
      </c>
      <c r="IP61" s="160">
        <v>2</v>
      </c>
      <c r="IQ61" s="147">
        <v>2</v>
      </c>
      <c r="IR61" s="147">
        <v>2</v>
      </c>
      <c r="IS61" s="147">
        <v>2</v>
      </c>
      <c r="IT61" s="147">
        <v>2</v>
      </c>
      <c r="IU61" s="147">
        <v>2</v>
      </c>
      <c r="IV61" s="147">
        <v>2</v>
      </c>
      <c r="IW61" s="147">
        <v>2</v>
      </c>
      <c r="IX61" s="147">
        <v>2</v>
      </c>
      <c r="IY61" s="147">
        <v>2</v>
      </c>
      <c r="IZ61" s="147">
        <v>2</v>
      </c>
      <c r="JA61" s="147">
        <v>2</v>
      </c>
      <c r="JB61" s="147">
        <v>2</v>
      </c>
      <c r="JC61" s="398">
        <v>2</v>
      </c>
      <c r="JD61" s="398"/>
      <c r="JE61" s="400">
        <v>2</v>
      </c>
      <c r="JF61" s="400"/>
      <c r="JG61" s="147">
        <v>2</v>
      </c>
      <c r="JH61" s="147">
        <v>2</v>
      </c>
      <c r="JI61" s="147">
        <f>JE61-JI60</f>
        <v>1</v>
      </c>
      <c r="JJ61" s="147">
        <f t="shared" ref="JJ61:JX61" si="65">JI61</f>
        <v>1</v>
      </c>
      <c r="JK61" s="147">
        <f t="shared" si="65"/>
        <v>1</v>
      </c>
      <c r="JL61" s="147">
        <f t="shared" si="65"/>
        <v>1</v>
      </c>
      <c r="JM61" s="147">
        <f t="shared" si="65"/>
        <v>1</v>
      </c>
      <c r="JN61" s="147">
        <f t="shared" si="65"/>
        <v>1</v>
      </c>
      <c r="JO61" s="147">
        <f t="shared" si="65"/>
        <v>1</v>
      </c>
      <c r="JP61" s="147">
        <f t="shared" si="65"/>
        <v>1</v>
      </c>
      <c r="JQ61" s="147">
        <f t="shared" si="65"/>
        <v>1</v>
      </c>
      <c r="JR61" s="147">
        <f t="shared" si="65"/>
        <v>1</v>
      </c>
      <c r="JS61" s="147">
        <f t="shared" si="65"/>
        <v>1</v>
      </c>
      <c r="JT61" s="165">
        <v>1</v>
      </c>
      <c r="JU61" s="147">
        <f>JS61</f>
        <v>1</v>
      </c>
      <c r="JV61" s="147">
        <f t="shared" ref="JV61:KM61" si="66">JU61</f>
        <v>1</v>
      </c>
      <c r="JW61" s="147">
        <f t="shared" si="66"/>
        <v>1</v>
      </c>
      <c r="JX61" s="147">
        <f t="shared" si="66"/>
        <v>1</v>
      </c>
      <c r="JY61" s="147">
        <f t="shared" si="66"/>
        <v>1</v>
      </c>
      <c r="JZ61" s="147">
        <f t="shared" si="66"/>
        <v>1</v>
      </c>
      <c r="KA61" s="147">
        <f t="shared" si="66"/>
        <v>1</v>
      </c>
      <c r="KB61" s="147">
        <f t="shared" si="66"/>
        <v>1</v>
      </c>
      <c r="KC61" s="147">
        <f t="shared" si="66"/>
        <v>1</v>
      </c>
      <c r="KD61" s="147">
        <f t="shared" si="66"/>
        <v>1</v>
      </c>
      <c r="KE61" s="147">
        <f t="shared" si="66"/>
        <v>1</v>
      </c>
      <c r="KF61" s="147">
        <f t="shared" si="66"/>
        <v>1</v>
      </c>
      <c r="KG61" s="147">
        <f t="shared" si="66"/>
        <v>1</v>
      </c>
      <c r="KH61" s="147">
        <f t="shared" si="66"/>
        <v>1</v>
      </c>
      <c r="KI61" s="147">
        <f t="shared" si="66"/>
        <v>1</v>
      </c>
      <c r="KJ61" s="147">
        <f t="shared" si="66"/>
        <v>1</v>
      </c>
      <c r="KK61" s="147">
        <f t="shared" si="66"/>
        <v>1</v>
      </c>
      <c r="KL61" s="393">
        <v>1</v>
      </c>
      <c r="KM61" s="147">
        <f>KK61</f>
        <v>1</v>
      </c>
      <c r="KN61" s="147">
        <f t="shared" ref="KN61:MY61" si="67">KM61</f>
        <v>1</v>
      </c>
      <c r="KO61" s="147">
        <f t="shared" si="67"/>
        <v>1</v>
      </c>
      <c r="KP61" s="147">
        <f t="shared" si="67"/>
        <v>1</v>
      </c>
      <c r="KQ61" s="147">
        <f t="shared" si="67"/>
        <v>1</v>
      </c>
      <c r="KR61" s="147">
        <f t="shared" si="67"/>
        <v>1</v>
      </c>
      <c r="KS61" s="147">
        <f t="shared" si="67"/>
        <v>1</v>
      </c>
      <c r="KT61" s="147">
        <f t="shared" si="67"/>
        <v>1</v>
      </c>
      <c r="KU61" s="147">
        <f t="shared" si="67"/>
        <v>1</v>
      </c>
      <c r="KV61" s="147">
        <f t="shared" si="67"/>
        <v>1</v>
      </c>
      <c r="KW61" s="147">
        <f t="shared" si="67"/>
        <v>1</v>
      </c>
      <c r="KX61" s="160">
        <f t="shared" si="67"/>
        <v>1</v>
      </c>
      <c r="KY61" s="147">
        <f t="shared" si="67"/>
        <v>1</v>
      </c>
      <c r="KZ61" s="147">
        <f t="shared" si="67"/>
        <v>1</v>
      </c>
      <c r="LA61" s="147">
        <f t="shared" si="67"/>
        <v>1</v>
      </c>
      <c r="LB61" s="407">
        <f t="shared" si="67"/>
        <v>1</v>
      </c>
      <c r="LC61" s="147">
        <f t="shared" si="67"/>
        <v>1</v>
      </c>
      <c r="LD61" s="147">
        <f t="shared" si="67"/>
        <v>1</v>
      </c>
      <c r="LE61" s="147">
        <f t="shared" si="67"/>
        <v>1</v>
      </c>
      <c r="LF61" s="147">
        <f t="shared" si="67"/>
        <v>1</v>
      </c>
      <c r="LG61" s="147">
        <f t="shared" si="67"/>
        <v>1</v>
      </c>
      <c r="LH61" s="147">
        <f t="shared" si="67"/>
        <v>1</v>
      </c>
      <c r="LI61" s="147">
        <f t="shared" si="67"/>
        <v>1</v>
      </c>
      <c r="LJ61" s="147">
        <f t="shared" si="67"/>
        <v>1</v>
      </c>
      <c r="LK61" s="147">
        <f t="shared" si="67"/>
        <v>1</v>
      </c>
      <c r="LL61" s="147">
        <f t="shared" si="67"/>
        <v>1</v>
      </c>
      <c r="LM61" s="147">
        <f t="shared" si="67"/>
        <v>1</v>
      </c>
      <c r="LN61" s="147">
        <f t="shared" si="67"/>
        <v>1</v>
      </c>
      <c r="LO61" s="147">
        <f t="shared" si="67"/>
        <v>1</v>
      </c>
      <c r="LP61" s="147">
        <f t="shared" si="67"/>
        <v>1</v>
      </c>
      <c r="LQ61" s="147">
        <f t="shared" si="67"/>
        <v>1</v>
      </c>
      <c r="LR61" s="147">
        <f t="shared" si="67"/>
        <v>1</v>
      </c>
      <c r="LS61" s="147">
        <f t="shared" si="67"/>
        <v>1</v>
      </c>
      <c r="LT61" s="147">
        <f t="shared" si="67"/>
        <v>1</v>
      </c>
      <c r="LU61" s="147">
        <f t="shared" si="67"/>
        <v>1</v>
      </c>
      <c r="LV61" s="147">
        <f t="shared" si="67"/>
        <v>1</v>
      </c>
      <c r="LW61" s="147">
        <f t="shared" si="67"/>
        <v>1</v>
      </c>
      <c r="LX61" s="147">
        <f t="shared" si="67"/>
        <v>1</v>
      </c>
      <c r="LY61" s="147">
        <f t="shared" si="67"/>
        <v>1</v>
      </c>
      <c r="LZ61" s="147">
        <f t="shared" si="67"/>
        <v>1</v>
      </c>
      <c r="MA61" s="147">
        <f t="shared" si="67"/>
        <v>1</v>
      </c>
      <c r="MB61" s="147">
        <f t="shared" si="67"/>
        <v>1</v>
      </c>
      <c r="MC61" s="403">
        <f t="shared" si="67"/>
        <v>1</v>
      </c>
      <c r="MD61" s="147">
        <f t="shared" si="67"/>
        <v>1</v>
      </c>
      <c r="ME61" s="147">
        <f t="shared" si="67"/>
        <v>1</v>
      </c>
      <c r="MF61" s="147">
        <f t="shared" si="67"/>
        <v>1</v>
      </c>
      <c r="MG61" s="147">
        <f t="shared" si="67"/>
        <v>1</v>
      </c>
      <c r="MH61" s="147">
        <f t="shared" si="67"/>
        <v>1</v>
      </c>
      <c r="MI61" s="147">
        <f t="shared" si="67"/>
        <v>1</v>
      </c>
      <c r="MJ61" s="147">
        <f t="shared" si="67"/>
        <v>1</v>
      </c>
      <c r="MK61" s="147">
        <f t="shared" si="67"/>
        <v>1</v>
      </c>
      <c r="ML61" s="147">
        <f t="shared" si="67"/>
        <v>1</v>
      </c>
      <c r="MM61" s="147">
        <f t="shared" si="67"/>
        <v>1</v>
      </c>
      <c r="MN61" s="147">
        <f t="shared" si="67"/>
        <v>1</v>
      </c>
      <c r="MO61" s="147">
        <f t="shared" si="67"/>
        <v>1</v>
      </c>
      <c r="MP61" s="147">
        <f t="shared" si="67"/>
        <v>1</v>
      </c>
      <c r="MQ61" s="147">
        <f t="shared" si="67"/>
        <v>1</v>
      </c>
      <c r="MR61" s="147">
        <f t="shared" si="67"/>
        <v>1</v>
      </c>
      <c r="MS61" s="147">
        <f t="shared" si="67"/>
        <v>1</v>
      </c>
      <c r="MT61" s="147">
        <f t="shared" si="67"/>
        <v>1</v>
      </c>
      <c r="MU61" s="147">
        <f t="shared" si="67"/>
        <v>1</v>
      </c>
      <c r="MV61" s="147">
        <f t="shared" si="67"/>
        <v>1</v>
      </c>
      <c r="MW61" s="147">
        <f t="shared" si="67"/>
        <v>1</v>
      </c>
      <c r="MX61" s="147">
        <f t="shared" si="67"/>
        <v>1</v>
      </c>
      <c r="MY61" s="147">
        <f t="shared" si="67"/>
        <v>1</v>
      </c>
      <c r="MZ61" s="147">
        <f t="shared" ref="MZ61:NV61" si="68">MY61</f>
        <v>1</v>
      </c>
      <c r="NA61" s="147">
        <f t="shared" si="68"/>
        <v>1</v>
      </c>
      <c r="NB61" s="147">
        <f t="shared" si="68"/>
        <v>1</v>
      </c>
      <c r="NC61" s="147">
        <f t="shared" si="68"/>
        <v>1</v>
      </c>
      <c r="ND61" s="147">
        <f t="shared" si="68"/>
        <v>1</v>
      </c>
      <c r="NE61" s="147">
        <f t="shared" si="68"/>
        <v>1</v>
      </c>
      <c r="NF61" s="147">
        <f t="shared" si="68"/>
        <v>1</v>
      </c>
      <c r="NG61" s="147">
        <f t="shared" si="68"/>
        <v>1</v>
      </c>
      <c r="NH61" s="147">
        <f t="shared" si="68"/>
        <v>1</v>
      </c>
      <c r="NI61" s="147">
        <f t="shared" si="68"/>
        <v>1</v>
      </c>
      <c r="NJ61" s="147">
        <f t="shared" si="68"/>
        <v>1</v>
      </c>
      <c r="NK61" s="147">
        <f t="shared" si="68"/>
        <v>1</v>
      </c>
      <c r="NL61" s="147">
        <f t="shared" si="68"/>
        <v>1</v>
      </c>
      <c r="NM61" s="147">
        <f t="shared" si="68"/>
        <v>1</v>
      </c>
      <c r="NN61" s="147">
        <f t="shared" si="68"/>
        <v>1</v>
      </c>
      <c r="NO61" s="147">
        <f t="shared" si="68"/>
        <v>1</v>
      </c>
      <c r="NP61" s="147">
        <f t="shared" si="68"/>
        <v>1</v>
      </c>
      <c r="NQ61" s="173">
        <f t="shared" si="68"/>
        <v>1</v>
      </c>
      <c r="NR61" s="147">
        <f t="shared" si="68"/>
        <v>1</v>
      </c>
      <c r="NS61" s="147">
        <f t="shared" si="68"/>
        <v>1</v>
      </c>
      <c r="NT61" s="147">
        <f t="shared" si="68"/>
        <v>1</v>
      </c>
      <c r="NU61" s="147">
        <f t="shared" si="68"/>
        <v>1</v>
      </c>
      <c r="NV61" s="147">
        <f t="shared" si="68"/>
        <v>1</v>
      </c>
    </row>
    <row r="62" s="104" customFormat="1" ht="13.5" customHeight="1" spans="1:386">
      <c r="A62" s="375" t="s">
        <v>131</v>
      </c>
      <c r="B62" s="375" t="s">
        <v>132</v>
      </c>
      <c r="C62" s="119" t="s">
        <v>130</v>
      </c>
      <c r="D62" s="363" t="s">
        <v>18</v>
      </c>
      <c r="E62" s="118">
        <v>8</v>
      </c>
      <c r="F62" s="364"/>
      <c r="G62" s="364"/>
      <c r="H62" s="364"/>
      <c r="I62" s="364"/>
      <c r="J62" s="364"/>
      <c r="K62" s="364"/>
      <c r="L62" s="364"/>
      <c r="M62" s="364"/>
      <c r="N62" s="364"/>
      <c r="O62" s="364"/>
      <c r="P62" s="364"/>
      <c r="Q62" s="364"/>
      <c r="R62" s="364"/>
      <c r="S62" s="381"/>
      <c r="T62" s="381"/>
      <c r="U62" s="364"/>
      <c r="V62" s="381"/>
      <c r="W62" s="364"/>
      <c r="X62" s="364"/>
      <c r="Y62" s="364"/>
      <c r="Z62" s="364"/>
      <c r="AA62" s="364"/>
      <c r="AB62" s="364"/>
      <c r="AC62" s="364"/>
      <c r="AD62" s="381"/>
      <c r="AE62" s="364"/>
      <c r="AF62" s="364"/>
      <c r="AG62" s="364"/>
      <c r="AH62" s="381"/>
      <c r="AI62" s="364"/>
      <c r="AJ62" s="364"/>
      <c r="AK62" s="364"/>
      <c r="AL62" s="364"/>
      <c r="AM62" s="364"/>
      <c r="AN62" s="364"/>
      <c r="AO62" s="364"/>
      <c r="AP62" s="364"/>
      <c r="AQ62" s="364"/>
      <c r="AR62" s="364"/>
      <c r="AS62" s="364"/>
      <c r="AT62" s="364"/>
      <c r="AU62" s="364"/>
      <c r="AV62" s="364"/>
      <c r="AW62" s="364"/>
      <c r="AX62" s="364"/>
      <c r="AY62" s="364"/>
      <c r="AZ62" s="364"/>
      <c r="BA62" s="364"/>
      <c r="BB62" s="364"/>
      <c r="BC62" s="364"/>
      <c r="BD62" s="364"/>
      <c r="BE62" s="364"/>
      <c r="BF62" s="364"/>
      <c r="BG62" s="364"/>
      <c r="BH62" s="364"/>
      <c r="BI62" s="364"/>
      <c r="BJ62" s="364"/>
      <c r="BK62" s="364"/>
      <c r="BL62" s="364"/>
      <c r="BM62" s="364"/>
      <c r="BN62" s="364"/>
      <c r="BO62" s="364"/>
      <c r="BP62" s="364"/>
      <c r="BQ62" s="364"/>
      <c r="BR62" s="364"/>
      <c r="BS62" s="364"/>
      <c r="BT62" s="385"/>
      <c r="BU62" s="147"/>
      <c r="BV62" s="147"/>
      <c r="BW62" s="147"/>
      <c r="BX62" s="147"/>
      <c r="BY62" s="147"/>
      <c r="BZ62" s="147"/>
      <c r="CA62" s="147"/>
      <c r="CB62" s="147"/>
      <c r="CC62" s="147"/>
      <c r="CD62" s="147"/>
      <c r="CE62" s="147"/>
      <c r="CF62" s="147"/>
      <c r="CG62" s="147"/>
      <c r="CH62" s="147"/>
      <c r="CI62" s="147"/>
      <c r="CJ62" s="147"/>
      <c r="CK62" s="147"/>
      <c r="CN62" s="388">
        <v>7</v>
      </c>
      <c r="CO62" s="147"/>
      <c r="CP62" s="147"/>
      <c r="CQ62" s="147"/>
      <c r="CR62" s="147"/>
      <c r="CS62" s="147"/>
      <c r="CT62" s="147"/>
      <c r="CU62" s="147"/>
      <c r="CV62" s="147"/>
      <c r="CW62" s="147"/>
      <c r="CX62" s="147"/>
      <c r="CY62" s="147"/>
      <c r="CZ62" s="147"/>
      <c r="DA62" s="147"/>
      <c r="DB62" s="147"/>
      <c r="DC62" s="147"/>
      <c r="DD62" s="147"/>
      <c r="DE62" s="147"/>
      <c r="DF62" s="147"/>
      <c r="DG62" s="147"/>
      <c r="DH62" s="147"/>
      <c r="DI62" s="147"/>
      <c r="DJ62" s="147"/>
      <c r="DK62" s="147"/>
      <c r="DL62" s="147"/>
      <c r="DM62" s="147"/>
      <c r="DN62" s="147"/>
      <c r="DO62" s="147"/>
      <c r="DP62" s="147"/>
      <c r="DQ62" s="147"/>
      <c r="DR62" s="147"/>
      <c r="DS62" s="147"/>
      <c r="DT62" s="147"/>
      <c r="DU62" s="147"/>
      <c r="DV62" s="147"/>
      <c r="DW62" s="147"/>
      <c r="DX62" s="147"/>
      <c r="DY62" s="147"/>
      <c r="DZ62" s="147"/>
      <c r="EA62" s="147"/>
      <c r="EB62" s="147"/>
      <c r="EC62" s="147"/>
      <c r="ED62" s="147"/>
      <c r="EE62" s="147"/>
      <c r="EF62" s="147"/>
      <c r="EG62" s="147"/>
      <c r="EH62" s="147"/>
      <c r="EI62" s="147"/>
      <c r="EJ62" s="147"/>
      <c r="EK62" s="147"/>
      <c r="EL62" s="147"/>
      <c r="EM62" s="147"/>
      <c r="EN62" s="147"/>
      <c r="EO62" s="147"/>
      <c r="EP62" s="147"/>
      <c r="EQ62" s="147"/>
      <c r="ER62" s="147"/>
      <c r="ES62" s="147"/>
      <c r="ET62" s="147"/>
      <c r="EU62" s="147"/>
      <c r="EV62" s="147"/>
      <c r="EW62" s="147"/>
      <c r="EX62" s="147"/>
      <c r="EY62" s="147"/>
      <c r="EZ62" s="147"/>
      <c r="FA62" s="147"/>
      <c r="FB62" s="147"/>
      <c r="FC62" s="147"/>
      <c r="FD62" s="147"/>
      <c r="FE62" s="147"/>
      <c r="FF62" s="147"/>
      <c r="FG62" s="147"/>
      <c r="FH62" s="147"/>
      <c r="FI62" s="147"/>
      <c r="FJ62" s="147"/>
      <c r="FK62" s="147"/>
      <c r="FL62" s="147"/>
      <c r="FM62" s="147"/>
      <c r="FN62" s="147"/>
      <c r="FO62" s="147"/>
      <c r="FP62" s="147"/>
      <c r="FQ62" s="147"/>
      <c r="FR62" s="147"/>
      <c r="FS62" s="147"/>
      <c r="FT62" s="147"/>
      <c r="FU62" s="147"/>
      <c r="FV62" s="147"/>
      <c r="FW62" s="147"/>
      <c r="FX62" s="147"/>
      <c r="FY62" s="147"/>
      <c r="FZ62" s="147"/>
      <c r="GA62" s="147"/>
      <c r="GB62" s="147"/>
      <c r="GC62" s="147"/>
      <c r="GD62" s="147"/>
      <c r="GE62" s="147"/>
      <c r="GF62" s="147"/>
      <c r="GG62" s="147"/>
      <c r="GH62" s="147"/>
      <c r="GI62" s="147"/>
      <c r="GJ62" s="147"/>
      <c r="GK62" s="147"/>
      <c r="GL62" s="147"/>
      <c r="GM62" s="147"/>
      <c r="GN62" s="147"/>
      <c r="GO62" s="147"/>
      <c r="GP62" s="395"/>
      <c r="GQ62" s="147"/>
      <c r="GR62" s="147"/>
      <c r="GS62" s="147"/>
      <c r="GT62" s="147"/>
      <c r="GU62" s="147"/>
      <c r="GV62" s="147"/>
      <c r="GW62" s="147"/>
      <c r="GX62" s="147"/>
      <c r="GY62" s="147"/>
      <c r="GZ62" s="147"/>
      <c r="HA62" s="147"/>
      <c r="HB62" s="147"/>
      <c r="HC62" s="147"/>
      <c r="HD62" s="147"/>
      <c r="HE62" s="147"/>
      <c r="HF62" s="147"/>
      <c r="HG62" s="147"/>
      <c r="HH62" s="147"/>
      <c r="HI62" s="147"/>
      <c r="HJ62" s="147"/>
      <c r="HK62" s="147"/>
      <c r="HL62" s="147"/>
      <c r="HM62" s="147"/>
      <c r="HN62" s="147"/>
      <c r="HO62" s="147"/>
      <c r="HP62" s="147"/>
      <c r="HQ62" s="147"/>
      <c r="HR62" s="147"/>
      <c r="HS62" s="160"/>
      <c r="HT62" s="147"/>
      <c r="HU62" s="147"/>
      <c r="HV62" s="147"/>
      <c r="HW62" s="147"/>
      <c r="HX62" s="147"/>
      <c r="HY62" s="147"/>
      <c r="HZ62" s="147"/>
      <c r="IA62" s="147"/>
      <c r="IB62" s="147"/>
      <c r="IC62" s="147"/>
      <c r="ID62" s="147"/>
      <c r="IE62" s="147"/>
      <c r="IF62" s="147"/>
      <c r="IG62" s="147"/>
      <c r="IH62" s="147"/>
      <c r="II62" s="147"/>
      <c r="IJ62" s="147"/>
      <c r="IK62" s="147"/>
      <c r="IL62" s="147"/>
      <c r="IM62" s="147"/>
      <c r="IN62" s="147"/>
      <c r="IO62" s="147"/>
      <c r="IP62" s="160"/>
      <c r="IQ62" s="147"/>
      <c r="IR62" s="147"/>
      <c r="IS62" s="147"/>
      <c r="IT62" s="147"/>
      <c r="IU62" s="147"/>
      <c r="IV62" s="147"/>
      <c r="IW62" s="147"/>
      <c r="IX62" s="147"/>
      <c r="IY62" s="147"/>
      <c r="IZ62" s="147"/>
      <c r="JA62" s="147"/>
      <c r="JB62" s="147"/>
      <c r="JC62" s="398"/>
      <c r="JD62" s="398"/>
      <c r="JE62" s="400"/>
      <c r="JF62" s="400"/>
      <c r="JG62" s="147"/>
      <c r="JH62" s="147"/>
      <c r="JI62" s="147"/>
      <c r="JJ62" s="147"/>
      <c r="JK62" s="147"/>
      <c r="JL62" s="147"/>
      <c r="JM62" s="147"/>
      <c r="JN62" s="147"/>
      <c r="JO62" s="147"/>
      <c r="JP62" s="147"/>
      <c r="JQ62" s="147"/>
      <c r="JR62" s="147"/>
      <c r="JS62" s="147"/>
      <c r="JT62" s="165"/>
      <c r="JU62" s="147"/>
      <c r="JV62" s="147"/>
      <c r="JW62" s="147"/>
      <c r="JX62" s="147"/>
      <c r="JY62" s="147"/>
      <c r="JZ62" s="147"/>
      <c r="KA62" s="147"/>
      <c r="KB62" s="147"/>
      <c r="KC62" s="147"/>
      <c r="KD62" s="147"/>
      <c r="KE62" s="147"/>
      <c r="KF62" s="147"/>
      <c r="KG62" s="147"/>
      <c r="KH62" s="147"/>
      <c r="KI62" s="147"/>
      <c r="KJ62" s="147"/>
      <c r="KK62" s="147"/>
      <c r="KL62" s="393"/>
      <c r="KM62" s="147"/>
      <c r="KN62" s="147"/>
      <c r="KO62" s="147"/>
      <c r="KP62" s="147"/>
      <c r="KQ62" s="147"/>
      <c r="KR62" s="147"/>
      <c r="KS62" s="147"/>
      <c r="KT62" s="147"/>
      <c r="KU62" s="147"/>
      <c r="KV62" s="147"/>
      <c r="KW62" s="147"/>
      <c r="KX62" s="160"/>
      <c r="KY62" s="147"/>
      <c r="KZ62" s="147"/>
      <c r="LA62" s="147"/>
      <c r="LB62" s="407"/>
      <c r="LC62" s="147"/>
      <c r="LD62" s="147"/>
      <c r="LE62" s="147"/>
      <c r="LF62" s="147"/>
      <c r="LG62" s="147"/>
      <c r="LH62" s="147"/>
      <c r="LI62" s="147"/>
      <c r="LJ62" s="147"/>
      <c r="LK62" s="147"/>
      <c r="LL62" s="147"/>
      <c r="LM62" s="147"/>
      <c r="LN62" s="147"/>
      <c r="LO62" s="147"/>
      <c r="LP62" s="147"/>
      <c r="LQ62" s="147"/>
      <c r="LR62" s="147"/>
      <c r="LS62" s="147"/>
      <c r="LT62" s="147"/>
      <c r="LU62" s="147"/>
      <c r="LV62" s="147"/>
      <c r="LW62" s="147"/>
      <c r="LX62" s="147"/>
      <c r="LY62" s="147"/>
      <c r="LZ62" s="147"/>
      <c r="MA62" s="147"/>
      <c r="MB62" s="147"/>
      <c r="MC62" s="403"/>
      <c r="MD62" s="147"/>
      <c r="ME62" s="147"/>
      <c r="MF62" s="147"/>
      <c r="MG62" s="147"/>
      <c r="MH62" s="147"/>
      <c r="MI62" s="147"/>
      <c r="MJ62" s="147"/>
      <c r="MK62" s="147"/>
      <c r="ML62" s="147"/>
      <c r="MM62" s="147"/>
      <c r="MN62" s="147"/>
      <c r="MO62" s="147"/>
      <c r="MP62" s="147"/>
      <c r="MQ62" s="147"/>
      <c r="MR62" s="147"/>
      <c r="MS62" s="147"/>
      <c r="MT62" s="147"/>
      <c r="MU62" s="147"/>
      <c r="MV62" s="147"/>
      <c r="MW62" s="147"/>
      <c r="MX62" s="147"/>
      <c r="MY62" s="147"/>
      <c r="MZ62" s="147"/>
      <c r="NA62" s="147"/>
      <c r="NB62" s="147"/>
      <c r="NC62" s="147"/>
      <c r="ND62" s="147"/>
      <c r="NE62" s="147"/>
      <c r="NF62" s="147"/>
      <c r="NG62" s="147"/>
      <c r="NH62" s="147"/>
      <c r="NI62" s="147"/>
      <c r="NJ62" s="147"/>
      <c r="NK62" s="147"/>
      <c r="NL62" s="147"/>
      <c r="NM62" s="147"/>
      <c r="NN62" s="147"/>
      <c r="NO62" s="147"/>
      <c r="NP62" s="147"/>
      <c r="NQ62" s="173"/>
      <c r="NR62" s="147"/>
      <c r="NS62" s="147"/>
      <c r="NT62" s="147"/>
      <c r="NU62" s="147"/>
      <c r="NV62" s="147"/>
    </row>
    <row r="63" s="104" customFormat="1" ht="13.5" customHeight="1" spans="1:386">
      <c r="A63" s="375"/>
      <c r="B63" s="375"/>
      <c r="C63" s="119"/>
      <c r="D63" s="363" t="s">
        <v>19</v>
      </c>
      <c r="E63" s="112"/>
      <c r="F63" s="364"/>
      <c r="G63" s="364"/>
      <c r="H63" s="364"/>
      <c r="I63" s="364"/>
      <c r="J63" s="364"/>
      <c r="K63" s="364"/>
      <c r="L63" s="364"/>
      <c r="M63" s="364"/>
      <c r="N63" s="364"/>
      <c r="O63" s="364"/>
      <c r="P63" s="364"/>
      <c r="Q63" s="364"/>
      <c r="R63" s="364"/>
      <c r="S63" s="381"/>
      <c r="T63" s="381"/>
      <c r="U63" s="364"/>
      <c r="V63" s="381"/>
      <c r="W63" s="364"/>
      <c r="X63" s="364"/>
      <c r="Y63" s="364"/>
      <c r="Z63" s="364"/>
      <c r="AA63" s="364"/>
      <c r="AB63" s="364"/>
      <c r="AC63" s="364"/>
      <c r="AD63" s="381"/>
      <c r="AE63" s="364"/>
      <c r="AF63" s="364"/>
      <c r="AG63" s="364"/>
      <c r="AH63" s="381"/>
      <c r="AI63" s="364"/>
      <c r="AJ63" s="364"/>
      <c r="AK63" s="364"/>
      <c r="AL63" s="364"/>
      <c r="AM63" s="364"/>
      <c r="AN63" s="364"/>
      <c r="AO63" s="364"/>
      <c r="AP63" s="364"/>
      <c r="AQ63" s="364"/>
      <c r="AR63" s="364"/>
      <c r="AS63" s="364"/>
      <c r="AT63" s="364"/>
      <c r="AU63" s="364"/>
      <c r="AV63" s="364"/>
      <c r="AW63" s="364"/>
      <c r="AX63" s="364"/>
      <c r="AY63" s="364"/>
      <c r="AZ63" s="364"/>
      <c r="BA63" s="364"/>
      <c r="BB63" s="364"/>
      <c r="BC63" s="364"/>
      <c r="BD63" s="364"/>
      <c r="BE63" s="364"/>
      <c r="BF63" s="364"/>
      <c r="BG63" s="364"/>
      <c r="BH63" s="364"/>
      <c r="BI63" s="364"/>
      <c r="BJ63" s="364"/>
      <c r="BK63" s="364"/>
      <c r="BL63" s="364"/>
      <c r="BM63" s="364"/>
      <c r="BN63" s="364"/>
      <c r="BO63" s="364"/>
      <c r="BP63" s="364"/>
      <c r="BQ63" s="364"/>
      <c r="BR63" s="364"/>
      <c r="BS63" s="364"/>
      <c r="BT63" s="385"/>
      <c r="BU63" s="147"/>
      <c r="BV63" s="147"/>
      <c r="BW63" s="147"/>
      <c r="BX63" s="147"/>
      <c r="BY63" s="147"/>
      <c r="BZ63" s="147"/>
      <c r="CA63" s="147"/>
      <c r="CB63" s="147"/>
      <c r="CC63" s="147"/>
      <c r="CD63" s="147"/>
      <c r="CE63" s="147"/>
      <c r="CF63" s="147"/>
      <c r="CG63" s="147"/>
      <c r="CH63" s="147"/>
      <c r="CI63" s="147"/>
      <c r="CJ63" s="147"/>
      <c r="CK63" s="147"/>
      <c r="CN63" s="388"/>
      <c r="CO63" s="147"/>
      <c r="CP63" s="147"/>
      <c r="CQ63" s="147"/>
      <c r="CR63" s="147"/>
      <c r="CS63" s="147"/>
      <c r="CT63" s="147"/>
      <c r="CU63" s="147"/>
      <c r="CV63" s="147"/>
      <c r="CW63" s="147"/>
      <c r="CX63" s="147"/>
      <c r="CY63" s="147"/>
      <c r="CZ63" s="147"/>
      <c r="DA63" s="147"/>
      <c r="DB63" s="147"/>
      <c r="DC63" s="147"/>
      <c r="DD63" s="147"/>
      <c r="DE63" s="147"/>
      <c r="DF63" s="147"/>
      <c r="DG63" s="147"/>
      <c r="DH63" s="147"/>
      <c r="DI63" s="147"/>
      <c r="DJ63" s="147"/>
      <c r="DK63" s="147"/>
      <c r="DL63" s="147"/>
      <c r="DM63" s="147"/>
      <c r="DN63" s="147"/>
      <c r="DO63" s="147"/>
      <c r="DP63" s="147"/>
      <c r="DQ63" s="147"/>
      <c r="DR63" s="147"/>
      <c r="DS63" s="147"/>
      <c r="DT63" s="147"/>
      <c r="DU63" s="147"/>
      <c r="DV63" s="147"/>
      <c r="DW63" s="147"/>
      <c r="DX63" s="147"/>
      <c r="DY63" s="147"/>
      <c r="DZ63" s="147"/>
      <c r="EA63" s="147"/>
      <c r="EB63" s="147"/>
      <c r="EC63" s="147"/>
      <c r="ED63" s="147"/>
      <c r="EE63" s="147"/>
      <c r="EF63" s="147"/>
      <c r="EG63" s="147"/>
      <c r="EH63" s="147"/>
      <c r="EI63" s="147"/>
      <c r="EJ63" s="147"/>
      <c r="EK63" s="147"/>
      <c r="EL63" s="147"/>
      <c r="EM63" s="147"/>
      <c r="EN63" s="147"/>
      <c r="EO63" s="147"/>
      <c r="EP63" s="147"/>
      <c r="EQ63" s="147"/>
      <c r="ER63" s="147"/>
      <c r="ES63" s="147"/>
      <c r="ET63" s="147"/>
      <c r="EU63" s="147"/>
      <c r="EV63" s="147"/>
      <c r="EW63" s="147"/>
      <c r="EX63" s="147"/>
      <c r="EY63" s="147"/>
      <c r="EZ63" s="147"/>
      <c r="FA63" s="147"/>
      <c r="FB63" s="147"/>
      <c r="FC63" s="147"/>
      <c r="FD63" s="147"/>
      <c r="FE63" s="147"/>
      <c r="FF63" s="147"/>
      <c r="FG63" s="147"/>
      <c r="FH63" s="147"/>
      <c r="FI63" s="147"/>
      <c r="FJ63" s="147"/>
      <c r="FK63" s="147"/>
      <c r="FL63" s="147"/>
      <c r="FM63" s="147"/>
      <c r="FN63" s="147"/>
      <c r="FO63" s="147"/>
      <c r="FP63" s="147"/>
      <c r="FQ63" s="147"/>
      <c r="FR63" s="147"/>
      <c r="FS63" s="147"/>
      <c r="FT63" s="147"/>
      <c r="FU63" s="147"/>
      <c r="FV63" s="147"/>
      <c r="FW63" s="147"/>
      <c r="FX63" s="147"/>
      <c r="FY63" s="147"/>
      <c r="FZ63" s="147"/>
      <c r="GA63" s="147"/>
      <c r="GB63" s="147"/>
      <c r="GC63" s="147"/>
      <c r="GD63" s="147"/>
      <c r="GE63" s="147"/>
      <c r="GF63" s="147"/>
      <c r="GG63" s="147"/>
      <c r="GH63" s="147"/>
      <c r="GI63" s="147"/>
      <c r="GJ63" s="147"/>
      <c r="GK63" s="147"/>
      <c r="GL63" s="147"/>
      <c r="GM63" s="147"/>
      <c r="GN63" s="147"/>
      <c r="GO63" s="147"/>
      <c r="GP63" s="395"/>
      <c r="GQ63" s="147"/>
      <c r="GR63" s="147"/>
      <c r="GS63" s="147"/>
      <c r="GT63" s="147"/>
      <c r="GU63" s="147"/>
      <c r="GV63" s="147"/>
      <c r="GW63" s="147"/>
      <c r="GX63" s="147"/>
      <c r="GY63" s="147"/>
      <c r="GZ63" s="147"/>
      <c r="HA63" s="147"/>
      <c r="HB63" s="147"/>
      <c r="HC63" s="147"/>
      <c r="HD63" s="147"/>
      <c r="HE63" s="147"/>
      <c r="HF63" s="147"/>
      <c r="HG63" s="147"/>
      <c r="HH63" s="147"/>
      <c r="HI63" s="147"/>
      <c r="HJ63" s="147"/>
      <c r="HK63" s="147"/>
      <c r="HL63" s="147"/>
      <c r="HM63" s="147"/>
      <c r="HN63" s="147"/>
      <c r="HO63" s="147"/>
      <c r="HP63" s="147"/>
      <c r="HQ63" s="147"/>
      <c r="HR63" s="147"/>
      <c r="HS63" s="160"/>
      <c r="HT63" s="147"/>
      <c r="HU63" s="147"/>
      <c r="HV63" s="147"/>
      <c r="HW63" s="147"/>
      <c r="HX63" s="147"/>
      <c r="HY63" s="147"/>
      <c r="HZ63" s="147"/>
      <c r="IA63" s="147"/>
      <c r="IB63" s="147"/>
      <c r="IC63" s="147"/>
      <c r="ID63" s="147"/>
      <c r="IE63" s="147"/>
      <c r="IF63" s="147"/>
      <c r="IG63" s="147"/>
      <c r="IH63" s="147"/>
      <c r="II63" s="147"/>
      <c r="IJ63" s="147"/>
      <c r="IK63" s="147"/>
      <c r="IL63" s="147"/>
      <c r="IM63" s="147"/>
      <c r="IN63" s="147"/>
      <c r="IO63" s="147"/>
      <c r="IP63" s="160"/>
      <c r="IQ63" s="147"/>
      <c r="IR63" s="147"/>
      <c r="IS63" s="147"/>
      <c r="IT63" s="147"/>
      <c r="IU63" s="147"/>
      <c r="IV63" s="147"/>
      <c r="IW63" s="147"/>
      <c r="IX63" s="147"/>
      <c r="IY63" s="147"/>
      <c r="IZ63" s="147"/>
      <c r="JA63" s="147"/>
      <c r="JB63" s="147"/>
      <c r="JC63" s="398"/>
      <c r="JD63" s="398"/>
      <c r="JE63" s="400"/>
      <c r="JF63" s="400"/>
      <c r="JG63" s="147"/>
      <c r="JH63" s="147"/>
      <c r="JI63" s="147"/>
      <c r="JJ63" s="147"/>
      <c r="JK63" s="147"/>
      <c r="JL63" s="147"/>
      <c r="JM63" s="147"/>
      <c r="JN63" s="147"/>
      <c r="JO63" s="147"/>
      <c r="JP63" s="147"/>
      <c r="JQ63" s="147"/>
      <c r="JR63" s="147"/>
      <c r="JS63" s="147"/>
      <c r="JT63" s="165"/>
      <c r="JU63" s="147"/>
      <c r="JV63" s="147"/>
      <c r="JW63" s="147"/>
      <c r="JX63" s="147"/>
      <c r="JY63" s="147"/>
      <c r="JZ63" s="147"/>
      <c r="KA63" s="147"/>
      <c r="KB63" s="147"/>
      <c r="KC63" s="147"/>
      <c r="KD63" s="147"/>
      <c r="KE63" s="147"/>
      <c r="KF63" s="147"/>
      <c r="KG63" s="147"/>
      <c r="KH63" s="147"/>
      <c r="KI63" s="147"/>
      <c r="KJ63" s="147"/>
      <c r="KK63" s="147"/>
      <c r="KL63" s="393"/>
      <c r="KM63" s="147"/>
      <c r="KN63" s="147"/>
      <c r="KO63" s="147"/>
      <c r="KP63" s="147"/>
      <c r="KQ63" s="147"/>
      <c r="KR63" s="147"/>
      <c r="KS63" s="147"/>
      <c r="KT63" s="147"/>
      <c r="KU63" s="147"/>
      <c r="KV63" s="147"/>
      <c r="KW63" s="147"/>
      <c r="KX63" s="160"/>
      <c r="KY63" s="147"/>
      <c r="KZ63" s="147"/>
      <c r="LA63" s="147"/>
      <c r="LB63" s="407"/>
      <c r="LC63" s="147"/>
      <c r="LD63" s="147"/>
      <c r="LE63" s="147"/>
      <c r="LF63" s="147"/>
      <c r="LG63" s="147"/>
      <c r="LH63" s="147"/>
      <c r="LI63" s="147"/>
      <c r="LJ63" s="147"/>
      <c r="LK63" s="147"/>
      <c r="LL63" s="147"/>
      <c r="LM63" s="147"/>
      <c r="LN63" s="147"/>
      <c r="LO63" s="147"/>
      <c r="LP63" s="147"/>
      <c r="LQ63" s="147"/>
      <c r="LR63" s="147"/>
      <c r="LS63" s="147"/>
      <c r="LT63" s="147"/>
      <c r="LU63" s="147"/>
      <c r="LV63" s="147"/>
      <c r="LW63" s="147"/>
      <c r="LX63" s="147"/>
      <c r="LY63" s="147"/>
      <c r="LZ63" s="147"/>
      <c r="MA63" s="147"/>
      <c r="MB63" s="147"/>
      <c r="MC63" s="403"/>
      <c r="MD63" s="147"/>
      <c r="ME63" s="147"/>
      <c r="MF63" s="147"/>
      <c r="MG63" s="147"/>
      <c r="MH63" s="147"/>
      <c r="MI63" s="147"/>
      <c r="MJ63" s="147"/>
      <c r="MK63" s="147"/>
      <c r="ML63" s="147"/>
      <c r="MM63" s="147"/>
      <c r="MN63" s="147"/>
      <c r="MO63" s="147"/>
      <c r="MP63" s="147"/>
      <c r="MQ63" s="147"/>
      <c r="MR63" s="147"/>
      <c r="MS63" s="147"/>
      <c r="MT63" s="147"/>
      <c r="MU63" s="147"/>
      <c r="MV63" s="147"/>
      <c r="MW63" s="147"/>
      <c r="MX63" s="147"/>
      <c r="MY63" s="147"/>
      <c r="MZ63" s="147"/>
      <c r="NA63" s="147"/>
      <c r="NB63" s="147"/>
      <c r="NC63" s="147"/>
      <c r="ND63" s="147"/>
      <c r="NE63" s="147"/>
      <c r="NF63" s="147"/>
      <c r="NG63" s="147"/>
      <c r="NH63" s="147"/>
      <c r="NI63" s="147"/>
      <c r="NJ63" s="147"/>
      <c r="NK63" s="147"/>
      <c r="NL63" s="147"/>
      <c r="NM63" s="147"/>
      <c r="NN63" s="147"/>
      <c r="NO63" s="147"/>
      <c r="NP63" s="147"/>
      <c r="NQ63" s="173"/>
      <c r="NR63" s="147"/>
      <c r="NS63" s="147"/>
      <c r="NT63" s="147"/>
      <c r="NU63" s="147"/>
      <c r="NV63" s="147"/>
    </row>
    <row r="64" s="105" customFormat="1" ht="13.5" customHeight="1" spans="1:386">
      <c r="A64" s="377"/>
      <c r="B64" s="377"/>
      <c r="C64" s="124"/>
      <c r="D64" s="366" t="s">
        <v>20</v>
      </c>
      <c r="E64" s="123"/>
      <c r="F64" s="367"/>
      <c r="G64" s="367"/>
      <c r="H64" s="367"/>
      <c r="I64" s="367"/>
      <c r="J64" s="367"/>
      <c r="K64" s="367"/>
      <c r="L64" s="367"/>
      <c r="M64" s="367"/>
      <c r="N64" s="367"/>
      <c r="O64" s="367"/>
      <c r="P64" s="367"/>
      <c r="Q64" s="367"/>
      <c r="R64" s="367"/>
      <c r="S64" s="382"/>
      <c r="T64" s="382"/>
      <c r="U64" s="367"/>
      <c r="V64" s="382"/>
      <c r="W64" s="367"/>
      <c r="X64" s="367"/>
      <c r="Y64" s="367"/>
      <c r="Z64" s="367"/>
      <c r="AA64" s="367"/>
      <c r="AB64" s="367"/>
      <c r="AC64" s="367"/>
      <c r="AD64" s="367"/>
      <c r="AE64" s="367"/>
      <c r="AF64" s="367"/>
      <c r="AG64" s="367"/>
      <c r="AH64" s="382"/>
      <c r="AI64" s="367"/>
      <c r="AJ64" s="367"/>
      <c r="AK64" s="367"/>
      <c r="AL64" s="367"/>
      <c r="AM64" s="367"/>
      <c r="AN64" s="367"/>
      <c r="AO64" s="367"/>
      <c r="AP64" s="367"/>
      <c r="AQ64" s="367"/>
      <c r="AR64" s="367"/>
      <c r="AS64" s="367"/>
      <c r="AT64" s="367"/>
      <c r="AU64" s="367"/>
      <c r="AV64" s="367"/>
      <c r="AW64" s="367"/>
      <c r="AX64" s="367"/>
      <c r="AY64" s="367"/>
      <c r="AZ64" s="367"/>
      <c r="BA64" s="367"/>
      <c r="BB64" s="367"/>
      <c r="BC64" s="367"/>
      <c r="BD64" s="367"/>
      <c r="BE64" s="367"/>
      <c r="BF64" s="367"/>
      <c r="BG64" s="367"/>
      <c r="BH64" s="367"/>
      <c r="BI64" s="367"/>
      <c r="BJ64" s="367"/>
      <c r="BK64" s="367"/>
      <c r="BL64" s="367"/>
      <c r="BM64" s="367"/>
      <c r="BN64" s="367"/>
      <c r="BO64" s="367"/>
      <c r="BP64" s="367"/>
      <c r="BQ64" s="367"/>
      <c r="BR64" s="367"/>
      <c r="BS64" s="367"/>
      <c r="BT64" s="386"/>
      <c r="BU64" s="148"/>
      <c r="BV64" s="148"/>
      <c r="BW64" s="148"/>
      <c r="BX64" s="148"/>
      <c r="BY64" s="148"/>
      <c r="BZ64" s="148"/>
      <c r="CA64" s="148"/>
      <c r="CB64" s="148"/>
      <c r="CC64" s="148"/>
      <c r="CD64" s="148"/>
      <c r="CE64" s="148"/>
      <c r="CF64" s="148">
        <v>1</v>
      </c>
      <c r="CG64" s="148"/>
      <c r="CH64" s="148"/>
      <c r="CI64" s="148"/>
      <c r="CJ64" s="148"/>
      <c r="CK64" s="148"/>
      <c r="CN64" s="389"/>
      <c r="CO64" s="148"/>
      <c r="CP64" s="148"/>
      <c r="CQ64" s="148"/>
      <c r="CR64" s="148"/>
      <c r="CS64" s="148"/>
      <c r="CT64" s="148">
        <v>1</v>
      </c>
      <c r="CU64" s="148"/>
      <c r="CV64" s="148"/>
      <c r="CW64" s="148"/>
      <c r="CX64" s="148"/>
      <c r="CY64" s="148"/>
      <c r="CZ64" s="148"/>
      <c r="DA64" s="148"/>
      <c r="DB64" s="148"/>
      <c r="DC64" s="148"/>
      <c r="DD64" s="148"/>
      <c r="DE64" s="148"/>
      <c r="DF64" s="148"/>
      <c r="DG64" s="148"/>
      <c r="DH64" s="148"/>
      <c r="DI64" s="148"/>
      <c r="DJ64" s="148"/>
      <c r="DK64" s="148"/>
      <c r="DL64" s="148"/>
      <c r="DM64" s="148"/>
      <c r="DN64" s="148"/>
      <c r="DO64" s="148"/>
      <c r="DP64" s="148"/>
      <c r="DQ64" s="148"/>
      <c r="DR64" s="148"/>
      <c r="DS64" s="148"/>
      <c r="DT64" s="148"/>
      <c r="DU64" s="148"/>
      <c r="DV64" s="148"/>
      <c r="DW64" s="148"/>
      <c r="DX64" s="148"/>
      <c r="DY64" s="148"/>
      <c r="DZ64" s="148"/>
      <c r="EA64" s="148"/>
      <c r="EB64" s="148"/>
      <c r="EC64" s="148"/>
      <c r="ED64" s="148"/>
      <c r="EE64" s="148"/>
      <c r="EF64" s="148"/>
      <c r="EG64" s="148"/>
      <c r="EH64" s="148"/>
      <c r="EI64" s="148"/>
      <c r="EJ64" s="148"/>
      <c r="EK64" s="148"/>
      <c r="EL64" s="148"/>
      <c r="EM64" s="148"/>
      <c r="EN64" s="148"/>
      <c r="EO64" s="148"/>
      <c r="EP64" s="148"/>
      <c r="EQ64" s="148"/>
      <c r="ER64" s="148"/>
      <c r="ES64" s="148"/>
      <c r="ET64" s="148"/>
      <c r="EU64" s="148"/>
      <c r="EV64" s="148"/>
      <c r="EW64" s="148"/>
      <c r="EX64" s="148"/>
      <c r="EY64" s="148"/>
      <c r="EZ64" s="148"/>
      <c r="FA64" s="148"/>
      <c r="FB64" s="148"/>
      <c r="FC64" s="148"/>
      <c r="FD64" s="148"/>
      <c r="FE64" s="148"/>
      <c r="FF64" s="148"/>
      <c r="FG64" s="148"/>
      <c r="FH64" s="148"/>
      <c r="FI64" s="148"/>
      <c r="FJ64" s="148"/>
      <c r="FK64" s="148"/>
      <c r="FL64" s="148"/>
      <c r="FM64" s="148"/>
      <c r="FN64" s="148"/>
      <c r="FO64" s="148"/>
      <c r="FP64" s="148"/>
      <c r="FQ64" s="148"/>
      <c r="FR64" s="148"/>
      <c r="FS64" s="148"/>
      <c r="FT64" s="148"/>
      <c r="FU64" s="148"/>
      <c r="FV64" s="148"/>
      <c r="FW64" s="148"/>
      <c r="FX64" s="148"/>
      <c r="FY64" s="148"/>
      <c r="FZ64" s="148"/>
      <c r="GA64" s="148"/>
      <c r="GB64" s="148"/>
      <c r="GC64" s="148"/>
      <c r="GD64" s="148"/>
      <c r="GE64" s="148"/>
      <c r="GF64" s="148"/>
      <c r="GG64" s="148"/>
      <c r="GH64" s="148"/>
      <c r="GI64" s="148"/>
      <c r="GJ64" s="148"/>
      <c r="GK64" s="148"/>
      <c r="GL64" s="148"/>
      <c r="GM64" s="148"/>
      <c r="GN64" s="148"/>
      <c r="GO64" s="148"/>
      <c r="GP64" s="396"/>
      <c r="GQ64" s="148"/>
      <c r="GR64" s="148"/>
      <c r="GS64" s="148"/>
      <c r="GT64" s="148"/>
      <c r="GU64" s="148"/>
      <c r="GV64" s="148"/>
      <c r="GW64" s="148"/>
      <c r="GX64" s="148"/>
      <c r="GY64" s="148"/>
      <c r="GZ64" s="148"/>
      <c r="HA64" s="148"/>
      <c r="HB64" s="148"/>
      <c r="HC64" s="148"/>
      <c r="HD64" s="148"/>
      <c r="HE64" s="148"/>
      <c r="HF64" s="148"/>
      <c r="HG64" s="148"/>
      <c r="HH64" s="148"/>
      <c r="HI64" s="148"/>
      <c r="HJ64" s="148"/>
      <c r="HK64" s="148"/>
      <c r="HL64" s="148"/>
      <c r="HM64" s="148"/>
      <c r="HN64" s="148"/>
      <c r="HO64" s="148"/>
      <c r="HP64" s="148"/>
      <c r="HQ64" s="148"/>
      <c r="HR64" s="148"/>
      <c r="HS64" s="161"/>
      <c r="HT64" s="148"/>
      <c r="HU64" s="148"/>
      <c r="HV64" s="148"/>
      <c r="HW64" s="148"/>
      <c r="HX64" s="148"/>
      <c r="HY64" s="148"/>
      <c r="HZ64" s="148"/>
      <c r="IA64" s="148"/>
      <c r="IB64" s="148"/>
      <c r="IC64" s="148"/>
      <c r="ID64" s="148"/>
      <c r="IE64" s="148"/>
      <c r="IF64" s="148"/>
      <c r="IG64" s="148"/>
      <c r="IH64" s="148"/>
      <c r="II64" s="148"/>
      <c r="IJ64" s="148"/>
      <c r="IK64" s="148"/>
      <c r="IL64" s="148"/>
      <c r="IM64" s="148"/>
      <c r="IN64" s="148"/>
      <c r="IO64" s="148"/>
      <c r="IP64" s="161"/>
      <c r="IQ64" s="148"/>
      <c r="IR64" s="148"/>
      <c r="IS64" s="148"/>
      <c r="IT64" s="148"/>
      <c r="IU64" s="148"/>
      <c r="IV64" s="148"/>
      <c r="IW64" s="148"/>
      <c r="IX64" s="148"/>
      <c r="IY64" s="148"/>
      <c r="IZ64" s="148"/>
      <c r="JA64" s="148"/>
      <c r="JB64" s="148"/>
      <c r="JC64" s="399"/>
      <c r="JD64" s="399"/>
      <c r="JE64" s="400"/>
      <c r="JF64" s="400"/>
      <c r="JG64" s="148"/>
      <c r="JH64" s="148"/>
      <c r="JI64" s="148"/>
      <c r="JJ64" s="148"/>
      <c r="JK64" s="148"/>
      <c r="JL64" s="148"/>
      <c r="JM64" s="148"/>
      <c r="JN64" s="148"/>
      <c r="JO64" s="148"/>
      <c r="JP64" s="148"/>
      <c r="JQ64" s="148"/>
      <c r="JR64" s="148"/>
      <c r="JS64" s="148"/>
      <c r="JT64" s="166"/>
      <c r="JU64" s="148"/>
      <c r="JV64" s="148"/>
      <c r="JW64" s="148"/>
      <c r="JX64" s="148"/>
      <c r="JY64" s="148"/>
      <c r="JZ64" s="148"/>
      <c r="KA64" s="148"/>
      <c r="KB64" s="148"/>
      <c r="KC64" s="148"/>
      <c r="KD64" s="148"/>
      <c r="KE64" s="148"/>
      <c r="KF64" s="148"/>
      <c r="KG64" s="148"/>
      <c r="KH64" s="148"/>
      <c r="KI64" s="148"/>
      <c r="KJ64" s="148"/>
      <c r="KK64" s="148"/>
      <c r="KL64" s="405"/>
      <c r="KM64" s="148"/>
      <c r="KN64" s="148"/>
      <c r="KO64" s="148"/>
      <c r="KP64" s="148"/>
      <c r="KQ64" s="148"/>
      <c r="KR64" s="148"/>
      <c r="KS64" s="148"/>
      <c r="KT64" s="148"/>
      <c r="KU64" s="148"/>
      <c r="KV64" s="148"/>
      <c r="KW64" s="148"/>
      <c r="KX64" s="161">
        <v>1</v>
      </c>
      <c r="KY64" s="148"/>
      <c r="KZ64" s="148"/>
      <c r="LA64" s="148"/>
      <c r="LB64" s="409"/>
      <c r="LC64" s="148"/>
      <c r="LD64" s="148"/>
      <c r="LE64" s="148"/>
      <c r="LF64" s="148"/>
      <c r="LG64" s="148"/>
      <c r="LH64" s="148"/>
      <c r="LI64" s="148"/>
      <c r="LJ64" s="148"/>
      <c r="LK64" s="148"/>
      <c r="LL64" s="148"/>
      <c r="LM64" s="148"/>
      <c r="LN64" s="148"/>
      <c r="LO64" s="148"/>
      <c r="LP64" s="148"/>
      <c r="LQ64" s="148"/>
      <c r="LR64" s="148"/>
      <c r="LS64" s="148"/>
      <c r="LT64" s="148"/>
      <c r="LU64" s="148"/>
      <c r="LV64" s="148"/>
      <c r="LW64" s="148"/>
      <c r="LX64" s="148"/>
      <c r="LY64" s="148"/>
      <c r="LZ64" s="148"/>
      <c r="MA64" s="148"/>
      <c r="MB64" s="148"/>
      <c r="MC64" s="404"/>
      <c r="MD64" s="148"/>
      <c r="ME64" s="148"/>
      <c r="MF64" s="148"/>
      <c r="MG64" s="148"/>
      <c r="MH64" s="148"/>
      <c r="MI64" s="148"/>
      <c r="MJ64" s="148"/>
      <c r="MK64" s="148"/>
      <c r="ML64" s="148"/>
      <c r="MM64" s="148"/>
      <c r="MN64" s="148"/>
      <c r="MO64" s="148"/>
      <c r="MP64" s="148"/>
      <c r="MQ64" s="148"/>
      <c r="MR64" s="148"/>
      <c r="MS64" s="148"/>
      <c r="MT64" s="148"/>
      <c r="MU64" s="148"/>
      <c r="MV64" s="148"/>
      <c r="MW64" s="148"/>
      <c r="MX64" s="148"/>
      <c r="MY64" s="148"/>
      <c r="MZ64" s="148"/>
      <c r="NA64" s="148"/>
      <c r="NB64" s="148"/>
      <c r="NC64" s="148"/>
      <c r="ND64" s="148"/>
      <c r="NE64" s="148"/>
      <c r="NF64" s="148"/>
      <c r="NG64" s="148"/>
      <c r="NH64" s="148"/>
      <c r="NI64" s="148"/>
      <c r="NJ64" s="148"/>
      <c r="NK64" s="148"/>
      <c r="NL64" s="148"/>
      <c r="NM64" s="148"/>
      <c r="NN64" s="148"/>
      <c r="NO64" s="148"/>
      <c r="NP64" s="148"/>
      <c r="NQ64" s="174"/>
      <c r="NR64" s="148"/>
      <c r="NS64" s="148"/>
      <c r="NT64" s="148"/>
      <c r="NU64" s="148"/>
      <c r="NV64" s="148"/>
    </row>
    <row r="65" s="104" customFormat="1" ht="13.5" customHeight="1" spans="1:386">
      <c r="A65" s="375"/>
      <c r="B65" s="375"/>
      <c r="C65" s="119"/>
      <c r="D65" s="363" t="s">
        <v>21</v>
      </c>
      <c r="E65" s="112"/>
      <c r="F65" s="364">
        <v>9</v>
      </c>
      <c r="G65" s="364">
        <v>8</v>
      </c>
      <c r="H65" s="364">
        <f t="shared" ref="H65:BS65" si="69">G65+H62-H64-H63</f>
        <v>8</v>
      </c>
      <c r="I65" s="364">
        <f t="shared" si="69"/>
        <v>8</v>
      </c>
      <c r="J65" s="364">
        <f t="shared" si="69"/>
        <v>8</v>
      </c>
      <c r="K65" s="364">
        <f t="shared" si="69"/>
        <v>8</v>
      </c>
      <c r="L65" s="364">
        <f t="shared" si="69"/>
        <v>8</v>
      </c>
      <c r="M65" s="364">
        <f t="shared" si="69"/>
        <v>8</v>
      </c>
      <c r="N65" s="364">
        <f t="shared" si="69"/>
        <v>8</v>
      </c>
      <c r="O65" s="364">
        <f t="shared" si="69"/>
        <v>8</v>
      </c>
      <c r="P65" s="364">
        <f t="shared" si="69"/>
        <v>8</v>
      </c>
      <c r="Q65" s="364">
        <f t="shared" si="69"/>
        <v>8</v>
      </c>
      <c r="R65" s="364">
        <f t="shared" si="69"/>
        <v>8</v>
      </c>
      <c r="S65" s="381">
        <f t="shared" si="69"/>
        <v>8</v>
      </c>
      <c r="T65" s="381">
        <f t="shared" si="69"/>
        <v>8</v>
      </c>
      <c r="U65" s="364">
        <f t="shared" si="69"/>
        <v>8</v>
      </c>
      <c r="V65" s="381">
        <f t="shared" si="69"/>
        <v>8</v>
      </c>
      <c r="W65" s="364">
        <f t="shared" si="69"/>
        <v>8</v>
      </c>
      <c r="X65" s="364">
        <f t="shared" si="69"/>
        <v>8</v>
      </c>
      <c r="Y65" s="364">
        <f t="shared" si="69"/>
        <v>8</v>
      </c>
      <c r="Z65" s="364">
        <f t="shared" si="69"/>
        <v>8</v>
      </c>
      <c r="AA65" s="364">
        <f t="shared" si="69"/>
        <v>8</v>
      </c>
      <c r="AB65" s="364">
        <f t="shared" si="69"/>
        <v>8</v>
      </c>
      <c r="AC65" s="364">
        <f t="shared" si="69"/>
        <v>8</v>
      </c>
      <c r="AD65" s="41">
        <f t="shared" si="69"/>
        <v>8</v>
      </c>
      <c r="AE65" s="41">
        <f t="shared" si="69"/>
        <v>8</v>
      </c>
      <c r="AF65" s="41">
        <f t="shared" si="69"/>
        <v>8</v>
      </c>
      <c r="AG65" s="41">
        <f t="shared" si="69"/>
        <v>8</v>
      </c>
      <c r="AH65" s="41">
        <f t="shared" si="69"/>
        <v>8</v>
      </c>
      <c r="AI65" s="41">
        <f t="shared" si="69"/>
        <v>8</v>
      </c>
      <c r="AJ65" s="41">
        <f t="shared" si="69"/>
        <v>8</v>
      </c>
      <c r="AK65" s="41">
        <f t="shared" si="69"/>
        <v>8</v>
      </c>
      <c r="AL65" s="41">
        <f t="shared" si="69"/>
        <v>8</v>
      </c>
      <c r="AM65" s="41">
        <f t="shared" si="69"/>
        <v>8</v>
      </c>
      <c r="AN65" s="41">
        <f t="shared" si="69"/>
        <v>8</v>
      </c>
      <c r="AO65" s="41">
        <f t="shared" si="69"/>
        <v>8</v>
      </c>
      <c r="AP65" s="41">
        <f t="shared" si="69"/>
        <v>8</v>
      </c>
      <c r="AQ65" s="41">
        <f t="shared" si="69"/>
        <v>8</v>
      </c>
      <c r="AR65" s="41">
        <f t="shared" si="69"/>
        <v>8</v>
      </c>
      <c r="AS65" s="41">
        <f t="shared" si="69"/>
        <v>8</v>
      </c>
      <c r="AT65" s="41">
        <f t="shared" si="69"/>
        <v>8</v>
      </c>
      <c r="AU65" s="41">
        <f t="shared" si="69"/>
        <v>8</v>
      </c>
      <c r="AV65" s="41">
        <f t="shared" si="69"/>
        <v>8</v>
      </c>
      <c r="AW65" s="41">
        <f t="shared" si="69"/>
        <v>8</v>
      </c>
      <c r="AX65" s="41">
        <f t="shared" si="69"/>
        <v>8</v>
      </c>
      <c r="AY65" s="41">
        <f t="shared" si="69"/>
        <v>8</v>
      </c>
      <c r="AZ65" s="41">
        <f t="shared" si="69"/>
        <v>8</v>
      </c>
      <c r="BA65" s="41">
        <f t="shared" si="69"/>
        <v>8</v>
      </c>
      <c r="BB65" s="41">
        <f t="shared" si="69"/>
        <v>8</v>
      </c>
      <c r="BC65" s="41">
        <f t="shared" si="69"/>
        <v>8</v>
      </c>
      <c r="BD65" s="41">
        <f t="shared" si="69"/>
        <v>8</v>
      </c>
      <c r="BE65" s="41">
        <f t="shared" si="69"/>
        <v>8</v>
      </c>
      <c r="BF65" s="41">
        <f t="shared" si="69"/>
        <v>8</v>
      </c>
      <c r="BG65" s="41">
        <f t="shared" si="69"/>
        <v>8</v>
      </c>
      <c r="BH65" s="41">
        <f t="shared" si="69"/>
        <v>8</v>
      </c>
      <c r="BI65" s="41">
        <f t="shared" si="69"/>
        <v>8</v>
      </c>
      <c r="BJ65" s="41">
        <f t="shared" si="69"/>
        <v>8</v>
      </c>
      <c r="BK65" s="41">
        <f t="shared" si="69"/>
        <v>8</v>
      </c>
      <c r="BL65" s="41">
        <f t="shared" si="69"/>
        <v>8</v>
      </c>
      <c r="BM65" s="41">
        <f t="shared" si="69"/>
        <v>8</v>
      </c>
      <c r="BN65" s="41">
        <f t="shared" si="69"/>
        <v>8</v>
      </c>
      <c r="BO65" s="41">
        <f t="shared" si="69"/>
        <v>8</v>
      </c>
      <c r="BP65" s="41">
        <f t="shared" si="69"/>
        <v>8</v>
      </c>
      <c r="BQ65" s="41">
        <f t="shared" si="69"/>
        <v>8</v>
      </c>
      <c r="BR65" s="41">
        <f t="shared" si="69"/>
        <v>8</v>
      </c>
      <c r="BS65" s="41">
        <f t="shared" si="69"/>
        <v>8</v>
      </c>
      <c r="BT65" s="66">
        <f t="shared" ref="BT65:CM65" si="70">BS65+BT62-BT64-BT63</f>
        <v>8</v>
      </c>
      <c r="BU65" s="41">
        <f t="shared" si="70"/>
        <v>8</v>
      </c>
      <c r="BV65" s="41">
        <f t="shared" si="70"/>
        <v>8</v>
      </c>
      <c r="BW65" s="41">
        <f t="shared" si="70"/>
        <v>8</v>
      </c>
      <c r="BX65" s="41">
        <f t="shared" si="70"/>
        <v>8</v>
      </c>
      <c r="BY65" s="41">
        <f t="shared" si="70"/>
        <v>8</v>
      </c>
      <c r="BZ65" s="41">
        <f t="shared" si="70"/>
        <v>8</v>
      </c>
      <c r="CA65" s="41">
        <f t="shared" si="70"/>
        <v>8</v>
      </c>
      <c r="CB65" s="41">
        <f t="shared" si="70"/>
        <v>8</v>
      </c>
      <c r="CC65" s="41">
        <f t="shared" si="70"/>
        <v>8</v>
      </c>
      <c r="CD65" s="41">
        <f t="shared" si="70"/>
        <v>8</v>
      </c>
      <c r="CE65" s="41">
        <f t="shared" si="70"/>
        <v>8</v>
      </c>
      <c r="CF65" s="41">
        <f t="shared" si="70"/>
        <v>7</v>
      </c>
      <c r="CG65" s="41">
        <f t="shared" si="70"/>
        <v>7</v>
      </c>
      <c r="CH65" s="41">
        <f t="shared" si="70"/>
        <v>7</v>
      </c>
      <c r="CI65" s="41">
        <f t="shared" si="70"/>
        <v>7</v>
      </c>
      <c r="CJ65" s="41">
        <f t="shared" si="70"/>
        <v>7</v>
      </c>
      <c r="CK65" s="41">
        <f t="shared" si="70"/>
        <v>7</v>
      </c>
      <c r="CL65" s="75">
        <f t="shared" si="70"/>
        <v>7</v>
      </c>
      <c r="CM65" s="390">
        <f t="shared" si="70"/>
        <v>7</v>
      </c>
      <c r="CN65" s="388"/>
      <c r="CO65" s="391">
        <v>8</v>
      </c>
      <c r="CP65" s="391">
        <v>8</v>
      </c>
      <c r="CQ65" s="391">
        <v>8</v>
      </c>
      <c r="CR65" s="391">
        <v>8</v>
      </c>
      <c r="CS65" s="391">
        <v>8</v>
      </c>
      <c r="CT65" s="391">
        <v>7</v>
      </c>
      <c r="CU65" s="391">
        <v>7</v>
      </c>
      <c r="CV65" s="391">
        <v>7</v>
      </c>
      <c r="CW65" s="391">
        <v>7</v>
      </c>
      <c r="CX65" s="391">
        <v>7</v>
      </c>
      <c r="CY65" s="391">
        <v>7</v>
      </c>
      <c r="CZ65" s="391">
        <v>7</v>
      </c>
      <c r="DA65" s="391">
        <v>7</v>
      </c>
      <c r="DB65" s="391">
        <v>7</v>
      </c>
      <c r="DC65" s="391">
        <v>7</v>
      </c>
      <c r="DD65" s="391">
        <v>7</v>
      </c>
      <c r="DE65" s="391">
        <v>7</v>
      </c>
      <c r="DF65" s="391">
        <v>7</v>
      </c>
      <c r="DG65" s="391">
        <v>7</v>
      </c>
      <c r="DH65" s="391">
        <v>7</v>
      </c>
      <c r="DI65" s="391">
        <v>7</v>
      </c>
      <c r="DJ65" s="391">
        <v>7</v>
      </c>
      <c r="DK65" s="391">
        <v>7</v>
      </c>
      <c r="DL65" s="147">
        <v>7</v>
      </c>
      <c r="DM65" s="147">
        <v>7</v>
      </c>
      <c r="DN65" s="147">
        <v>7</v>
      </c>
      <c r="DO65" s="147">
        <v>7</v>
      </c>
      <c r="DP65" s="147">
        <v>7</v>
      </c>
      <c r="DQ65" s="147">
        <v>7</v>
      </c>
      <c r="DR65" s="147">
        <v>7</v>
      </c>
      <c r="DS65" s="147">
        <v>7</v>
      </c>
      <c r="DT65" s="147">
        <v>7</v>
      </c>
      <c r="DU65" s="147">
        <v>7</v>
      </c>
      <c r="DV65" s="147">
        <v>7</v>
      </c>
      <c r="DW65" s="147">
        <v>7</v>
      </c>
      <c r="DX65" s="147">
        <v>7</v>
      </c>
      <c r="DY65" s="147">
        <v>7</v>
      </c>
      <c r="DZ65" s="147">
        <v>7</v>
      </c>
      <c r="EA65" s="147">
        <v>7</v>
      </c>
      <c r="EB65" s="147">
        <v>7</v>
      </c>
      <c r="EC65" s="147">
        <v>7</v>
      </c>
      <c r="ED65" s="147">
        <v>7</v>
      </c>
      <c r="EE65" s="147">
        <v>7</v>
      </c>
      <c r="EF65" s="147">
        <v>7</v>
      </c>
      <c r="EG65" s="147">
        <v>7</v>
      </c>
      <c r="EH65" s="147">
        <v>7</v>
      </c>
      <c r="EI65" s="147">
        <v>7</v>
      </c>
      <c r="EJ65" s="147">
        <v>7</v>
      </c>
      <c r="EK65" s="147">
        <v>7</v>
      </c>
      <c r="EL65" s="147">
        <v>7</v>
      </c>
      <c r="EM65" s="147">
        <v>7</v>
      </c>
      <c r="EN65" s="147">
        <v>7</v>
      </c>
      <c r="EO65" s="147">
        <v>7</v>
      </c>
      <c r="EP65" s="147">
        <v>7</v>
      </c>
      <c r="EQ65" s="147">
        <v>7</v>
      </c>
      <c r="ER65" s="147">
        <v>7</v>
      </c>
      <c r="ES65" s="147">
        <v>7</v>
      </c>
      <c r="ET65" s="147">
        <v>7</v>
      </c>
      <c r="EU65" s="147">
        <v>7</v>
      </c>
      <c r="EV65" s="147">
        <v>7</v>
      </c>
      <c r="EW65" s="147">
        <v>7</v>
      </c>
      <c r="EX65" s="147">
        <v>7</v>
      </c>
      <c r="EY65" s="147">
        <v>7</v>
      </c>
      <c r="EZ65" s="147">
        <v>7</v>
      </c>
      <c r="FA65" s="147">
        <v>7</v>
      </c>
      <c r="FB65" s="147">
        <v>7</v>
      </c>
      <c r="FC65" s="147">
        <v>7</v>
      </c>
      <c r="FD65" s="147">
        <v>7</v>
      </c>
      <c r="FE65" s="147">
        <v>7</v>
      </c>
      <c r="FF65" s="147">
        <v>7</v>
      </c>
      <c r="FG65" s="147">
        <v>7</v>
      </c>
      <c r="FH65" s="147">
        <v>7</v>
      </c>
      <c r="FI65" s="147">
        <v>7</v>
      </c>
      <c r="FJ65" s="147">
        <v>7</v>
      </c>
      <c r="FK65" s="147">
        <v>7</v>
      </c>
      <c r="FL65" s="147">
        <v>7</v>
      </c>
      <c r="FM65" s="147">
        <v>7</v>
      </c>
      <c r="FN65" s="147">
        <v>7</v>
      </c>
      <c r="FO65" s="147">
        <v>7</v>
      </c>
      <c r="FP65" s="147">
        <v>7</v>
      </c>
      <c r="FQ65" s="147">
        <v>7</v>
      </c>
      <c r="FR65" s="147">
        <v>7</v>
      </c>
      <c r="FS65" s="147">
        <v>7</v>
      </c>
      <c r="FT65" s="147">
        <v>7</v>
      </c>
      <c r="FU65" s="147">
        <v>7</v>
      </c>
      <c r="FV65" s="147">
        <v>7</v>
      </c>
      <c r="FW65" s="147">
        <v>7</v>
      </c>
      <c r="FX65" s="147">
        <v>7</v>
      </c>
      <c r="FY65" s="147">
        <v>7</v>
      </c>
      <c r="FZ65" s="147">
        <v>7</v>
      </c>
      <c r="GA65" s="147">
        <v>7</v>
      </c>
      <c r="GB65" s="393">
        <v>7</v>
      </c>
      <c r="GC65" s="147">
        <v>7</v>
      </c>
      <c r="GD65" s="147">
        <v>7</v>
      </c>
      <c r="GE65" s="147">
        <v>7</v>
      </c>
      <c r="GF65" s="147">
        <v>7</v>
      </c>
      <c r="GG65" s="147">
        <v>7</v>
      </c>
      <c r="GH65" s="147">
        <v>7</v>
      </c>
      <c r="GI65" s="147">
        <v>7</v>
      </c>
      <c r="GJ65" s="147">
        <v>7</v>
      </c>
      <c r="GK65" s="147">
        <v>7</v>
      </c>
      <c r="GL65" s="147">
        <v>7</v>
      </c>
      <c r="GM65" s="147">
        <v>7</v>
      </c>
      <c r="GN65" s="147">
        <v>7</v>
      </c>
      <c r="GO65" s="147">
        <v>7</v>
      </c>
      <c r="GP65" s="395">
        <v>7</v>
      </c>
      <c r="GQ65" s="147">
        <v>7</v>
      </c>
      <c r="GR65" s="147">
        <v>7</v>
      </c>
      <c r="GS65" s="147">
        <v>7</v>
      </c>
      <c r="GT65" s="147">
        <v>7</v>
      </c>
      <c r="GU65" s="147">
        <v>7</v>
      </c>
      <c r="GV65" s="147">
        <v>7</v>
      </c>
      <c r="GW65" s="147">
        <v>7</v>
      </c>
      <c r="GX65" s="147">
        <v>7</v>
      </c>
      <c r="GY65" s="147">
        <v>7</v>
      </c>
      <c r="GZ65" s="147">
        <v>7</v>
      </c>
      <c r="HA65" s="147">
        <v>7</v>
      </c>
      <c r="HB65" s="147">
        <v>7</v>
      </c>
      <c r="HC65" s="147">
        <v>7</v>
      </c>
      <c r="HD65" s="147">
        <v>7</v>
      </c>
      <c r="HE65" s="147">
        <v>7</v>
      </c>
      <c r="HF65" s="147">
        <v>7</v>
      </c>
      <c r="HG65" s="147">
        <v>7</v>
      </c>
      <c r="HH65" s="147">
        <v>7</v>
      </c>
      <c r="HI65" s="147">
        <v>7</v>
      </c>
      <c r="HJ65" s="147">
        <v>7</v>
      </c>
      <c r="HK65" s="147">
        <v>7</v>
      </c>
      <c r="HL65" s="147">
        <v>7</v>
      </c>
      <c r="HM65" s="147">
        <v>7</v>
      </c>
      <c r="HN65" s="147">
        <v>7</v>
      </c>
      <c r="HO65" s="147">
        <v>7</v>
      </c>
      <c r="HP65" s="147">
        <v>7</v>
      </c>
      <c r="HQ65" s="147">
        <v>7</v>
      </c>
      <c r="HR65" s="147">
        <v>7</v>
      </c>
      <c r="HS65" s="160">
        <v>7</v>
      </c>
      <c r="HT65" s="147">
        <v>7</v>
      </c>
      <c r="HU65" s="147">
        <v>7</v>
      </c>
      <c r="HV65" s="147">
        <v>7</v>
      </c>
      <c r="HW65" s="147">
        <v>7</v>
      </c>
      <c r="HX65" s="147">
        <v>7</v>
      </c>
      <c r="HY65" s="147">
        <v>7</v>
      </c>
      <c r="HZ65" s="147">
        <v>7</v>
      </c>
      <c r="IA65" s="147">
        <v>7</v>
      </c>
      <c r="IB65" s="147">
        <v>7</v>
      </c>
      <c r="IC65" s="147">
        <v>7</v>
      </c>
      <c r="ID65" s="147">
        <v>7</v>
      </c>
      <c r="IE65" s="147">
        <v>7</v>
      </c>
      <c r="IF65" s="147">
        <v>7</v>
      </c>
      <c r="IG65" s="147">
        <v>7</v>
      </c>
      <c r="IH65" s="147">
        <v>7</v>
      </c>
      <c r="II65" s="147">
        <v>7</v>
      </c>
      <c r="IJ65" s="147">
        <v>7</v>
      </c>
      <c r="IK65" s="147">
        <v>7</v>
      </c>
      <c r="IL65" s="147">
        <v>7</v>
      </c>
      <c r="IM65" s="147">
        <v>7</v>
      </c>
      <c r="IN65" s="147">
        <v>7</v>
      </c>
      <c r="IO65" s="147">
        <v>7</v>
      </c>
      <c r="IP65" s="160">
        <v>7</v>
      </c>
      <c r="IQ65" s="147">
        <v>7</v>
      </c>
      <c r="IR65" s="147">
        <v>7</v>
      </c>
      <c r="IS65" s="147">
        <v>7</v>
      </c>
      <c r="IT65" s="147">
        <v>7</v>
      </c>
      <c r="IU65" s="147">
        <v>7</v>
      </c>
      <c r="IV65" s="147">
        <v>7</v>
      </c>
      <c r="IW65" s="147">
        <v>7</v>
      </c>
      <c r="IX65" s="147">
        <v>7</v>
      </c>
      <c r="IY65" s="147">
        <v>7</v>
      </c>
      <c r="IZ65" s="147">
        <v>7</v>
      </c>
      <c r="JA65" s="147">
        <v>7</v>
      </c>
      <c r="JB65" s="147">
        <v>7</v>
      </c>
      <c r="JC65" s="398">
        <v>7</v>
      </c>
      <c r="JD65" s="398"/>
      <c r="JE65" s="400">
        <v>7</v>
      </c>
      <c r="JF65" s="400"/>
      <c r="JG65" s="147">
        <v>7</v>
      </c>
      <c r="JH65" s="147">
        <v>7</v>
      </c>
      <c r="JI65" s="147">
        <v>7</v>
      </c>
      <c r="JJ65" s="147">
        <v>7</v>
      </c>
      <c r="JK65" s="147">
        <v>7</v>
      </c>
      <c r="JL65" s="147">
        <v>7</v>
      </c>
      <c r="JM65" s="147">
        <v>7</v>
      </c>
      <c r="JN65" s="147">
        <v>7</v>
      </c>
      <c r="JO65" s="147">
        <v>7</v>
      </c>
      <c r="JP65" s="147">
        <v>7</v>
      </c>
      <c r="JQ65" s="147">
        <v>7</v>
      </c>
      <c r="JR65" s="147">
        <v>7</v>
      </c>
      <c r="JS65" s="147">
        <v>7</v>
      </c>
      <c r="JT65" s="165">
        <v>7</v>
      </c>
      <c r="JU65" s="147">
        <v>7</v>
      </c>
      <c r="JV65" s="147">
        <v>7</v>
      </c>
      <c r="JW65" s="147">
        <v>7</v>
      </c>
      <c r="JX65" s="147">
        <v>7</v>
      </c>
      <c r="JY65" s="147">
        <v>7</v>
      </c>
      <c r="JZ65" s="147">
        <v>7</v>
      </c>
      <c r="KA65" s="147">
        <v>7</v>
      </c>
      <c r="KB65" s="147">
        <v>7</v>
      </c>
      <c r="KC65" s="147">
        <v>7</v>
      </c>
      <c r="KD65" s="147">
        <v>7</v>
      </c>
      <c r="KE65" s="147">
        <v>7</v>
      </c>
      <c r="KF65" s="147">
        <v>7</v>
      </c>
      <c r="KG65" s="147">
        <v>7</v>
      </c>
      <c r="KH65" s="147">
        <v>7</v>
      </c>
      <c r="KI65" s="147">
        <v>7</v>
      </c>
      <c r="KJ65" s="147">
        <v>7</v>
      </c>
      <c r="KK65" s="147">
        <v>7</v>
      </c>
      <c r="KL65" s="393">
        <v>7</v>
      </c>
      <c r="KM65" s="147">
        <v>7</v>
      </c>
      <c r="KN65" s="147">
        <v>7</v>
      </c>
      <c r="KO65" s="147">
        <v>7</v>
      </c>
      <c r="KP65" s="147">
        <v>7</v>
      </c>
      <c r="KQ65" s="147">
        <v>7</v>
      </c>
      <c r="KR65" s="147">
        <v>7</v>
      </c>
      <c r="KS65" s="147">
        <v>7</v>
      </c>
      <c r="KT65" s="147">
        <v>7</v>
      </c>
      <c r="KU65" s="147">
        <v>7</v>
      </c>
      <c r="KV65" s="147">
        <v>7</v>
      </c>
      <c r="KW65" s="147">
        <v>7</v>
      </c>
      <c r="KX65" s="160">
        <v>6</v>
      </c>
      <c r="KY65" s="147">
        <v>6</v>
      </c>
      <c r="KZ65" s="147">
        <v>6</v>
      </c>
      <c r="LA65" s="147">
        <v>6</v>
      </c>
      <c r="LB65" s="407">
        <v>1</v>
      </c>
      <c r="LC65" s="147">
        <v>6</v>
      </c>
      <c r="LD65" s="147">
        <v>6</v>
      </c>
      <c r="LE65" s="147">
        <v>6</v>
      </c>
      <c r="LF65" s="147">
        <v>6</v>
      </c>
      <c r="LG65" s="147">
        <v>6</v>
      </c>
      <c r="LH65" s="147">
        <v>6</v>
      </c>
      <c r="LI65" s="147">
        <v>6</v>
      </c>
      <c r="LJ65" s="147">
        <v>6</v>
      </c>
      <c r="LK65" s="147">
        <v>6</v>
      </c>
      <c r="LL65" s="147">
        <v>6</v>
      </c>
      <c r="LM65" s="147">
        <v>6</v>
      </c>
      <c r="LN65" s="147">
        <v>6</v>
      </c>
      <c r="LO65" s="147">
        <v>6</v>
      </c>
      <c r="LP65" s="147">
        <v>6</v>
      </c>
      <c r="LQ65" s="147">
        <v>6</v>
      </c>
      <c r="LR65" s="147">
        <v>6</v>
      </c>
      <c r="LS65" s="147">
        <v>6</v>
      </c>
      <c r="LT65" s="147">
        <v>6</v>
      </c>
      <c r="LU65" s="147">
        <v>6</v>
      </c>
      <c r="LV65" s="147">
        <v>6</v>
      </c>
      <c r="LW65" s="147">
        <v>6</v>
      </c>
      <c r="LX65" s="147">
        <v>6</v>
      </c>
      <c r="LY65" s="147">
        <v>6</v>
      </c>
      <c r="LZ65" s="147">
        <v>6</v>
      </c>
      <c r="MA65" s="147">
        <v>6</v>
      </c>
      <c r="MB65" s="147">
        <v>6</v>
      </c>
      <c r="MC65" s="403">
        <v>6</v>
      </c>
      <c r="MD65" s="147">
        <v>6</v>
      </c>
      <c r="ME65" s="147">
        <v>6</v>
      </c>
      <c r="MF65" s="147">
        <v>6</v>
      </c>
      <c r="MG65" s="147">
        <v>6</v>
      </c>
      <c r="MH65" s="147">
        <v>6</v>
      </c>
      <c r="MI65" s="147">
        <v>6</v>
      </c>
      <c r="MJ65" s="147">
        <v>6</v>
      </c>
      <c r="MK65" s="147">
        <v>6</v>
      </c>
      <c r="ML65" s="147">
        <v>6</v>
      </c>
      <c r="MM65" s="147">
        <v>6</v>
      </c>
      <c r="MN65" s="147">
        <v>6</v>
      </c>
      <c r="MO65" s="147">
        <v>6</v>
      </c>
      <c r="MP65" s="147">
        <v>6</v>
      </c>
      <c r="MQ65" s="147">
        <v>6</v>
      </c>
      <c r="MR65" s="147">
        <v>6</v>
      </c>
      <c r="MS65" s="147">
        <v>6</v>
      </c>
      <c r="MT65" s="147">
        <v>6</v>
      </c>
      <c r="MU65" s="147">
        <v>6</v>
      </c>
      <c r="MV65" s="147">
        <v>6</v>
      </c>
      <c r="MW65" s="147">
        <v>6</v>
      </c>
      <c r="MX65" s="147">
        <v>6</v>
      </c>
      <c r="MY65" s="147">
        <v>6</v>
      </c>
      <c r="MZ65" s="147">
        <v>6</v>
      </c>
      <c r="NA65" s="147">
        <v>6</v>
      </c>
      <c r="NB65" s="147">
        <v>6</v>
      </c>
      <c r="NC65" s="147">
        <v>6</v>
      </c>
      <c r="ND65" s="147">
        <v>6</v>
      </c>
      <c r="NE65" s="147">
        <v>6</v>
      </c>
      <c r="NF65" s="147">
        <v>6</v>
      </c>
      <c r="NG65" s="147">
        <v>6</v>
      </c>
      <c r="NH65" s="147">
        <v>6</v>
      </c>
      <c r="NI65" s="147">
        <v>6</v>
      </c>
      <c r="NJ65" s="147">
        <v>6</v>
      </c>
      <c r="NK65" s="147">
        <v>6</v>
      </c>
      <c r="NL65" s="147">
        <v>6</v>
      </c>
      <c r="NM65" s="147">
        <v>6</v>
      </c>
      <c r="NN65" s="147">
        <v>6</v>
      </c>
      <c r="NO65" s="147">
        <v>6</v>
      </c>
      <c r="NP65" s="147">
        <v>6</v>
      </c>
      <c r="NQ65" s="173">
        <v>6</v>
      </c>
      <c r="NR65" s="147">
        <v>6</v>
      </c>
      <c r="NS65" s="147">
        <v>6</v>
      </c>
      <c r="NT65" s="147">
        <v>6</v>
      </c>
      <c r="NU65" s="147">
        <v>6</v>
      </c>
      <c r="NV65" s="147">
        <v>6</v>
      </c>
    </row>
    <row r="66" s="104" customFormat="1" ht="13.5" customHeight="1" spans="1:386">
      <c r="A66" s="375"/>
      <c r="B66" s="375" t="s">
        <v>133</v>
      </c>
      <c r="C66" s="119" t="s">
        <v>130</v>
      </c>
      <c r="D66" s="363" t="s">
        <v>18</v>
      </c>
      <c r="E66" s="118">
        <v>2</v>
      </c>
      <c r="F66" s="364"/>
      <c r="G66" s="364"/>
      <c r="H66" s="364"/>
      <c r="I66" s="364"/>
      <c r="J66" s="364"/>
      <c r="K66" s="364"/>
      <c r="L66" s="364"/>
      <c r="M66" s="364"/>
      <c r="N66" s="364"/>
      <c r="O66" s="364"/>
      <c r="P66" s="364"/>
      <c r="Q66" s="364"/>
      <c r="R66" s="364"/>
      <c r="S66" s="381"/>
      <c r="T66" s="381"/>
      <c r="U66" s="364"/>
      <c r="V66" s="381"/>
      <c r="W66" s="364"/>
      <c r="X66" s="364"/>
      <c r="Y66" s="364"/>
      <c r="Z66" s="364"/>
      <c r="AA66" s="364"/>
      <c r="AB66" s="364"/>
      <c r="AC66" s="364"/>
      <c r="AD66" s="381"/>
      <c r="AE66" s="364"/>
      <c r="AF66" s="364"/>
      <c r="AG66" s="364"/>
      <c r="AH66" s="381"/>
      <c r="AI66" s="364"/>
      <c r="AJ66" s="364"/>
      <c r="AK66" s="364"/>
      <c r="AL66" s="364"/>
      <c r="AM66" s="364"/>
      <c r="AN66" s="364"/>
      <c r="AO66" s="364"/>
      <c r="AP66" s="364"/>
      <c r="AQ66" s="364"/>
      <c r="AR66" s="364"/>
      <c r="AS66" s="364"/>
      <c r="AT66" s="364"/>
      <c r="AU66" s="364"/>
      <c r="AV66" s="364"/>
      <c r="AW66" s="364"/>
      <c r="AX66" s="364"/>
      <c r="AY66" s="364"/>
      <c r="AZ66" s="364"/>
      <c r="BA66" s="364"/>
      <c r="BB66" s="364"/>
      <c r="BC66" s="364"/>
      <c r="BD66" s="364"/>
      <c r="BE66" s="364"/>
      <c r="BF66" s="364"/>
      <c r="BG66" s="364"/>
      <c r="BH66" s="364"/>
      <c r="BI66" s="364"/>
      <c r="BJ66" s="364"/>
      <c r="BK66" s="364"/>
      <c r="BL66" s="364"/>
      <c r="BM66" s="364"/>
      <c r="BN66" s="364"/>
      <c r="BO66" s="364"/>
      <c r="BP66" s="364"/>
      <c r="BQ66" s="364"/>
      <c r="BR66" s="364"/>
      <c r="BS66" s="364"/>
      <c r="BT66" s="385"/>
      <c r="BU66" s="147"/>
      <c r="BV66" s="147"/>
      <c r="BW66" s="147"/>
      <c r="BX66" s="147"/>
      <c r="BY66" s="147"/>
      <c r="BZ66" s="147"/>
      <c r="CA66" s="147"/>
      <c r="CB66" s="147"/>
      <c r="CC66" s="147"/>
      <c r="CD66" s="147"/>
      <c r="CE66" s="147"/>
      <c r="CF66" s="147"/>
      <c r="CG66" s="147"/>
      <c r="CH66" s="147"/>
      <c r="CI66" s="147"/>
      <c r="CJ66" s="147"/>
      <c r="CK66" s="147"/>
      <c r="CN66" s="388">
        <v>3</v>
      </c>
      <c r="CO66" s="147"/>
      <c r="CP66" s="147"/>
      <c r="CQ66" s="147"/>
      <c r="CR66" s="147"/>
      <c r="CS66" s="147"/>
      <c r="CT66" s="147"/>
      <c r="CU66" s="147"/>
      <c r="CV66" s="147"/>
      <c r="CW66" s="147"/>
      <c r="CX66" s="147"/>
      <c r="CY66" s="147"/>
      <c r="CZ66" s="147"/>
      <c r="DA66" s="147"/>
      <c r="DB66" s="147"/>
      <c r="DC66" s="147"/>
      <c r="DD66" s="147"/>
      <c r="DE66" s="147"/>
      <c r="DF66" s="147"/>
      <c r="DG66" s="147"/>
      <c r="DH66" s="147"/>
      <c r="DI66" s="147"/>
      <c r="DJ66" s="147"/>
      <c r="DK66" s="147"/>
      <c r="DL66" s="147"/>
      <c r="DM66" s="147"/>
      <c r="DN66" s="147"/>
      <c r="DO66" s="147"/>
      <c r="DP66" s="147"/>
      <c r="DQ66" s="147"/>
      <c r="DR66" s="147"/>
      <c r="DS66" s="147"/>
      <c r="DT66" s="147"/>
      <c r="DU66" s="147"/>
      <c r="DV66" s="147"/>
      <c r="DW66" s="147"/>
      <c r="DX66" s="147"/>
      <c r="DY66" s="147"/>
      <c r="DZ66" s="147"/>
      <c r="EA66" s="147"/>
      <c r="EB66" s="147"/>
      <c r="EC66" s="147"/>
      <c r="ED66" s="147"/>
      <c r="EE66" s="147"/>
      <c r="EF66" s="147"/>
      <c r="EG66" s="147"/>
      <c r="EH66" s="147"/>
      <c r="EI66" s="147"/>
      <c r="EJ66" s="147"/>
      <c r="EK66" s="147"/>
      <c r="EL66" s="147"/>
      <c r="EM66" s="147"/>
      <c r="EN66" s="147"/>
      <c r="EO66" s="147"/>
      <c r="EP66" s="147"/>
      <c r="EQ66" s="147"/>
      <c r="ER66" s="147"/>
      <c r="ES66" s="147"/>
      <c r="ET66" s="147"/>
      <c r="EU66" s="147"/>
      <c r="EV66" s="147"/>
      <c r="EW66" s="147"/>
      <c r="EX66" s="147"/>
      <c r="EY66" s="147"/>
      <c r="EZ66" s="147"/>
      <c r="FA66" s="147"/>
      <c r="FB66" s="147"/>
      <c r="FC66" s="147"/>
      <c r="FD66" s="147"/>
      <c r="FE66" s="147"/>
      <c r="FF66" s="147"/>
      <c r="FG66" s="147"/>
      <c r="FH66" s="147"/>
      <c r="FI66" s="147"/>
      <c r="FJ66" s="147"/>
      <c r="FK66" s="147"/>
      <c r="FL66" s="147"/>
      <c r="FM66" s="147"/>
      <c r="FN66" s="147"/>
      <c r="FO66" s="147"/>
      <c r="FP66" s="147"/>
      <c r="FQ66" s="147"/>
      <c r="FR66" s="147"/>
      <c r="FS66" s="147"/>
      <c r="FT66" s="147"/>
      <c r="FU66" s="147"/>
      <c r="FV66" s="147"/>
      <c r="FW66" s="147"/>
      <c r="FX66" s="147"/>
      <c r="FY66" s="147"/>
      <c r="FZ66" s="147"/>
      <c r="GA66" s="147"/>
      <c r="GB66" s="147"/>
      <c r="GC66" s="147"/>
      <c r="GD66" s="147"/>
      <c r="GE66" s="147"/>
      <c r="GF66" s="147"/>
      <c r="GG66" s="147"/>
      <c r="GH66" s="147"/>
      <c r="GI66" s="147"/>
      <c r="GJ66" s="147"/>
      <c r="GK66" s="147"/>
      <c r="GL66" s="147"/>
      <c r="GM66" s="147"/>
      <c r="GN66" s="147"/>
      <c r="GO66" s="147"/>
      <c r="GP66" s="395"/>
      <c r="GQ66" s="147"/>
      <c r="GR66" s="147"/>
      <c r="GS66" s="147"/>
      <c r="GT66" s="147"/>
      <c r="GU66" s="147"/>
      <c r="GV66" s="147"/>
      <c r="GW66" s="147"/>
      <c r="GX66" s="147"/>
      <c r="GY66" s="147"/>
      <c r="GZ66" s="147"/>
      <c r="HA66" s="147"/>
      <c r="HB66" s="147"/>
      <c r="HC66" s="147"/>
      <c r="HD66" s="147"/>
      <c r="HE66" s="147"/>
      <c r="HF66" s="147"/>
      <c r="HG66" s="147"/>
      <c r="HH66" s="147"/>
      <c r="HI66" s="147"/>
      <c r="HJ66" s="147"/>
      <c r="HK66" s="147"/>
      <c r="HL66" s="147"/>
      <c r="HM66" s="147"/>
      <c r="HN66" s="147"/>
      <c r="HO66" s="147"/>
      <c r="HP66" s="147"/>
      <c r="HQ66" s="147"/>
      <c r="HR66" s="147"/>
      <c r="HS66" s="160"/>
      <c r="HT66" s="147"/>
      <c r="HU66" s="147"/>
      <c r="HV66" s="147"/>
      <c r="HW66" s="147"/>
      <c r="HX66" s="147"/>
      <c r="HY66" s="147"/>
      <c r="HZ66" s="147"/>
      <c r="IA66" s="147"/>
      <c r="IB66" s="147"/>
      <c r="IC66" s="147"/>
      <c r="ID66" s="147"/>
      <c r="IE66" s="147"/>
      <c r="IF66" s="147"/>
      <c r="IG66" s="147"/>
      <c r="IH66" s="147"/>
      <c r="II66" s="147"/>
      <c r="IJ66" s="147"/>
      <c r="IK66" s="147"/>
      <c r="IL66" s="147"/>
      <c r="IM66" s="147"/>
      <c r="IN66" s="147"/>
      <c r="IO66" s="147"/>
      <c r="IP66" s="160"/>
      <c r="IQ66" s="147"/>
      <c r="IR66" s="147"/>
      <c r="IS66" s="147"/>
      <c r="IT66" s="147"/>
      <c r="IU66" s="147"/>
      <c r="IV66" s="147"/>
      <c r="IW66" s="147"/>
      <c r="IX66" s="147"/>
      <c r="IY66" s="147"/>
      <c r="IZ66" s="147"/>
      <c r="JA66" s="147"/>
      <c r="JB66" s="147"/>
      <c r="JC66" s="398"/>
      <c r="JD66" s="398"/>
      <c r="JE66" s="400"/>
      <c r="JF66" s="400"/>
      <c r="JG66" s="147"/>
      <c r="JH66" s="147"/>
      <c r="JI66" s="147"/>
      <c r="JJ66" s="147"/>
      <c r="JK66" s="147"/>
      <c r="JL66" s="147"/>
      <c r="JM66" s="147"/>
      <c r="JN66" s="147"/>
      <c r="JO66" s="147"/>
      <c r="JP66" s="147"/>
      <c r="JQ66" s="147"/>
      <c r="JR66" s="147"/>
      <c r="JS66" s="147"/>
      <c r="JT66" s="165"/>
      <c r="JU66" s="147"/>
      <c r="JV66" s="147"/>
      <c r="JW66" s="147"/>
      <c r="JX66" s="147"/>
      <c r="JY66" s="147"/>
      <c r="JZ66" s="147"/>
      <c r="KA66" s="147"/>
      <c r="KB66" s="147"/>
      <c r="KC66" s="147"/>
      <c r="KD66" s="147"/>
      <c r="KE66" s="147"/>
      <c r="KF66" s="147"/>
      <c r="KG66" s="147"/>
      <c r="KH66" s="147"/>
      <c r="KI66" s="147"/>
      <c r="KJ66" s="147"/>
      <c r="KK66" s="147"/>
      <c r="KL66" s="393"/>
      <c r="KM66" s="147"/>
      <c r="KN66" s="147"/>
      <c r="KO66" s="147"/>
      <c r="KP66" s="147"/>
      <c r="KQ66" s="147"/>
      <c r="KR66" s="147"/>
      <c r="KS66" s="147"/>
      <c r="KT66" s="147"/>
      <c r="KU66" s="147"/>
      <c r="KV66" s="147"/>
      <c r="KW66" s="147"/>
      <c r="KX66" s="160"/>
      <c r="KY66" s="147"/>
      <c r="KZ66" s="147"/>
      <c r="LA66" s="147"/>
      <c r="LB66" s="407"/>
      <c r="LC66" s="147"/>
      <c r="LD66" s="147"/>
      <c r="LE66" s="147"/>
      <c r="LF66" s="147"/>
      <c r="LG66" s="147"/>
      <c r="LH66" s="147"/>
      <c r="LI66" s="147"/>
      <c r="LJ66" s="147"/>
      <c r="LK66" s="147"/>
      <c r="LL66" s="147"/>
      <c r="LM66" s="147"/>
      <c r="LN66" s="147"/>
      <c r="LO66" s="147"/>
      <c r="LP66" s="147"/>
      <c r="LQ66" s="147"/>
      <c r="LR66" s="147"/>
      <c r="LS66" s="147"/>
      <c r="LT66" s="147"/>
      <c r="LU66" s="147"/>
      <c r="LV66" s="147"/>
      <c r="LW66" s="147"/>
      <c r="LX66" s="147"/>
      <c r="LY66" s="147"/>
      <c r="LZ66" s="147"/>
      <c r="MA66" s="147"/>
      <c r="MB66" s="147"/>
      <c r="MC66" s="403"/>
      <c r="MD66" s="147"/>
      <c r="ME66" s="147"/>
      <c r="MF66" s="147"/>
      <c r="MG66" s="147"/>
      <c r="MH66" s="147"/>
      <c r="MI66" s="147"/>
      <c r="MJ66" s="147"/>
      <c r="MK66" s="147"/>
      <c r="ML66" s="147"/>
      <c r="MM66" s="147"/>
      <c r="MN66" s="147"/>
      <c r="MO66" s="147"/>
      <c r="MP66" s="147"/>
      <c r="MQ66" s="147"/>
      <c r="MR66" s="147"/>
      <c r="MS66" s="147"/>
      <c r="MT66" s="147"/>
      <c r="MU66" s="147"/>
      <c r="MV66" s="147"/>
      <c r="MW66" s="147"/>
      <c r="MX66" s="147"/>
      <c r="MY66" s="147"/>
      <c r="MZ66" s="147"/>
      <c r="NA66" s="147"/>
      <c r="NB66" s="147"/>
      <c r="NC66" s="147"/>
      <c r="ND66" s="147"/>
      <c r="NE66" s="147"/>
      <c r="NF66" s="147"/>
      <c r="NG66" s="147"/>
      <c r="NH66" s="147"/>
      <c r="NI66" s="147"/>
      <c r="NJ66" s="147"/>
      <c r="NK66" s="147"/>
      <c r="NL66" s="147"/>
      <c r="NM66" s="147"/>
      <c r="NN66" s="147"/>
      <c r="NO66" s="147"/>
      <c r="NP66" s="147"/>
      <c r="NQ66" s="173"/>
      <c r="NR66" s="147"/>
      <c r="NS66" s="147"/>
      <c r="NT66" s="147"/>
      <c r="NU66" s="147"/>
      <c r="NV66" s="147"/>
    </row>
    <row r="67" s="104" customFormat="1" ht="13.5" customHeight="1" spans="1:386">
      <c r="A67" s="375"/>
      <c r="B67" s="375"/>
      <c r="C67" s="119"/>
      <c r="D67" s="363" t="s">
        <v>19</v>
      </c>
      <c r="E67" s="112"/>
      <c r="F67" s="364"/>
      <c r="G67" s="364"/>
      <c r="H67" s="364"/>
      <c r="I67" s="364"/>
      <c r="J67" s="364"/>
      <c r="K67" s="364"/>
      <c r="L67" s="364"/>
      <c r="M67" s="364"/>
      <c r="N67" s="364"/>
      <c r="O67" s="364"/>
      <c r="P67" s="364"/>
      <c r="Q67" s="364"/>
      <c r="R67" s="364"/>
      <c r="S67" s="381"/>
      <c r="T67" s="381"/>
      <c r="U67" s="364"/>
      <c r="V67" s="381"/>
      <c r="W67" s="364"/>
      <c r="X67" s="364"/>
      <c r="Y67" s="364"/>
      <c r="Z67" s="364"/>
      <c r="AA67" s="364"/>
      <c r="AB67" s="364"/>
      <c r="AC67" s="364"/>
      <c r="AD67" s="381"/>
      <c r="AE67" s="364"/>
      <c r="AF67" s="364"/>
      <c r="AG67" s="364"/>
      <c r="AH67" s="381"/>
      <c r="AI67" s="364"/>
      <c r="AJ67" s="364"/>
      <c r="AK67" s="364"/>
      <c r="AL67" s="364"/>
      <c r="AM67" s="364"/>
      <c r="AN67" s="364"/>
      <c r="AO67" s="364"/>
      <c r="AP67" s="364"/>
      <c r="AQ67" s="364"/>
      <c r="AR67" s="364"/>
      <c r="AS67" s="364"/>
      <c r="AT67" s="364"/>
      <c r="AU67" s="364"/>
      <c r="AV67" s="364"/>
      <c r="AW67" s="364"/>
      <c r="AX67" s="364"/>
      <c r="AY67" s="364"/>
      <c r="AZ67" s="364"/>
      <c r="BA67" s="364"/>
      <c r="BB67" s="364"/>
      <c r="BC67" s="364"/>
      <c r="BD67" s="364"/>
      <c r="BE67" s="364"/>
      <c r="BF67" s="364"/>
      <c r="BG67" s="364"/>
      <c r="BH67" s="364"/>
      <c r="BI67" s="364"/>
      <c r="BJ67" s="364"/>
      <c r="BK67" s="364"/>
      <c r="BL67" s="364"/>
      <c r="BM67" s="364"/>
      <c r="BN67" s="364"/>
      <c r="BO67" s="364"/>
      <c r="BP67" s="364"/>
      <c r="BQ67" s="364"/>
      <c r="BR67" s="364"/>
      <c r="BS67" s="364"/>
      <c r="BT67" s="385"/>
      <c r="BU67" s="147"/>
      <c r="BV67" s="147"/>
      <c r="BW67" s="147"/>
      <c r="BX67" s="147"/>
      <c r="BY67" s="147"/>
      <c r="BZ67" s="147"/>
      <c r="CA67" s="147"/>
      <c r="CB67" s="147"/>
      <c r="CC67" s="147"/>
      <c r="CD67" s="147"/>
      <c r="CE67" s="147"/>
      <c r="CF67" s="147"/>
      <c r="CG67" s="147"/>
      <c r="CH67" s="147"/>
      <c r="CI67" s="147"/>
      <c r="CJ67" s="147"/>
      <c r="CK67" s="147"/>
      <c r="CN67" s="388"/>
      <c r="CO67" s="147"/>
      <c r="CP67" s="147"/>
      <c r="CQ67" s="147"/>
      <c r="CR67" s="147"/>
      <c r="CS67" s="147"/>
      <c r="CT67" s="147"/>
      <c r="CU67" s="147"/>
      <c r="CV67" s="147"/>
      <c r="CW67" s="147"/>
      <c r="CX67" s="147"/>
      <c r="CY67" s="147"/>
      <c r="CZ67" s="147"/>
      <c r="DA67" s="147"/>
      <c r="DB67" s="147"/>
      <c r="DC67" s="147"/>
      <c r="DD67" s="147"/>
      <c r="DE67" s="147"/>
      <c r="DF67" s="147"/>
      <c r="DG67" s="147"/>
      <c r="DH67" s="147"/>
      <c r="DI67" s="147"/>
      <c r="DJ67" s="147"/>
      <c r="DK67" s="147"/>
      <c r="DL67" s="147"/>
      <c r="DM67" s="147"/>
      <c r="DN67" s="147"/>
      <c r="DO67" s="147"/>
      <c r="DP67" s="147"/>
      <c r="DQ67" s="147"/>
      <c r="DR67" s="147"/>
      <c r="DS67" s="147"/>
      <c r="DT67" s="147"/>
      <c r="DU67" s="147"/>
      <c r="DV67" s="147"/>
      <c r="DW67" s="147"/>
      <c r="DX67" s="147"/>
      <c r="DY67" s="147"/>
      <c r="DZ67" s="147"/>
      <c r="EA67" s="147"/>
      <c r="EB67" s="147"/>
      <c r="EC67" s="147"/>
      <c r="ED67" s="147"/>
      <c r="EE67" s="147"/>
      <c r="EF67" s="147"/>
      <c r="EG67" s="147"/>
      <c r="EH67" s="147"/>
      <c r="EI67" s="147"/>
      <c r="EJ67" s="147"/>
      <c r="EK67" s="147"/>
      <c r="EL67" s="147"/>
      <c r="EM67" s="147"/>
      <c r="EN67" s="147"/>
      <c r="EO67" s="147"/>
      <c r="EP67" s="147"/>
      <c r="EQ67" s="147"/>
      <c r="ER67" s="147"/>
      <c r="ES67" s="147"/>
      <c r="ET67" s="147"/>
      <c r="EU67" s="147"/>
      <c r="EV67" s="147"/>
      <c r="EW67" s="147"/>
      <c r="EX67" s="147"/>
      <c r="EY67" s="147"/>
      <c r="EZ67" s="147"/>
      <c r="FA67" s="147"/>
      <c r="FB67" s="147"/>
      <c r="FC67" s="147"/>
      <c r="FD67" s="147"/>
      <c r="FE67" s="147"/>
      <c r="FF67" s="147"/>
      <c r="FG67" s="147"/>
      <c r="FH67" s="147"/>
      <c r="FI67" s="147"/>
      <c r="FJ67" s="147"/>
      <c r="FK67" s="147"/>
      <c r="FL67" s="147"/>
      <c r="FM67" s="147"/>
      <c r="FN67" s="147"/>
      <c r="FO67" s="147"/>
      <c r="FP67" s="147"/>
      <c r="FQ67" s="147"/>
      <c r="FR67" s="147"/>
      <c r="FS67" s="147"/>
      <c r="FT67" s="147"/>
      <c r="FU67" s="147"/>
      <c r="FV67" s="147"/>
      <c r="FW67" s="147"/>
      <c r="FX67" s="147"/>
      <c r="FY67" s="147"/>
      <c r="FZ67" s="147"/>
      <c r="GA67" s="147"/>
      <c r="GB67" s="147"/>
      <c r="GC67" s="147"/>
      <c r="GD67" s="147"/>
      <c r="GE67" s="147"/>
      <c r="GF67" s="147"/>
      <c r="GG67" s="147"/>
      <c r="GH67" s="147"/>
      <c r="GI67" s="147"/>
      <c r="GJ67" s="147"/>
      <c r="GK67" s="147"/>
      <c r="GL67" s="147"/>
      <c r="GM67" s="147"/>
      <c r="GN67" s="147"/>
      <c r="GO67" s="147"/>
      <c r="GP67" s="395"/>
      <c r="GQ67" s="147"/>
      <c r="GR67" s="147"/>
      <c r="GS67" s="147"/>
      <c r="GT67" s="147"/>
      <c r="GU67" s="147"/>
      <c r="GV67" s="147"/>
      <c r="GW67" s="147"/>
      <c r="GX67" s="147"/>
      <c r="GY67" s="147"/>
      <c r="GZ67" s="147"/>
      <c r="HA67" s="147"/>
      <c r="HB67" s="147"/>
      <c r="HC67" s="147"/>
      <c r="HD67" s="147"/>
      <c r="HE67" s="147"/>
      <c r="HF67" s="147"/>
      <c r="HG67" s="147"/>
      <c r="HH67" s="147"/>
      <c r="HI67" s="147"/>
      <c r="HJ67" s="147"/>
      <c r="HK67" s="147"/>
      <c r="HL67" s="147"/>
      <c r="HM67" s="147"/>
      <c r="HN67" s="147"/>
      <c r="HO67" s="147"/>
      <c r="HP67" s="147"/>
      <c r="HQ67" s="147"/>
      <c r="HR67" s="147"/>
      <c r="HS67" s="160"/>
      <c r="HT67" s="147"/>
      <c r="HU67" s="147"/>
      <c r="HV67" s="147"/>
      <c r="HW67" s="147"/>
      <c r="HX67" s="147"/>
      <c r="HY67" s="147"/>
      <c r="HZ67" s="147"/>
      <c r="IA67" s="147"/>
      <c r="IB67" s="147"/>
      <c r="IC67" s="147"/>
      <c r="ID67" s="147"/>
      <c r="IE67" s="147"/>
      <c r="IF67" s="147"/>
      <c r="IG67" s="147"/>
      <c r="IH67" s="147"/>
      <c r="II67" s="147"/>
      <c r="IJ67" s="147"/>
      <c r="IK67" s="147"/>
      <c r="IL67" s="147"/>
      <c r="IM67" s="147"/>
      <c r="IN67" s="147"/>
      <c r="IO67" s="147"/>
      <c r="IP67" s="160"/>
      <c r="IQ67" s="147"/>
      <c r="IR67" s="147"/>
      <c r="IS67" s="147"/>
      <c r="IT67" s="147"/>
      <c r="IU67" s="147"/>
      <c r="IV67" s="147"/>
      <c r="IW67" s="147"/>
      <c r="IX67" s="147"/>
      <c r="IY67" s="147"/>
      <c r="IZ67" s="147"/>
      <c r="JA67" s="147"/>
      <c r="JB67" s="147"/>
      <c r="JC67" s="398"/>
      <c r="JD67" s="398"/>
      <c r="JE67" s="400"/>
      <c r="JF67" s="400"/>
      <c r="JG67" s="147"/>
      <c r="JH67" s="147"/>
      <c r="JI67" s="147"/>
      <c r="JJ67" s="147"/>
      <c r="JK67" s="147"/>
      <c r="JL67" s="147"/>
      <c r="JM67" s="147"/>
      <c r="JN67" s="147"/>
      <c r="JO67" s="147"/>
      <c r="JP67" s="147"/>
      <c r="JQ67" s="147"/>
      <c r="JR67" s="147"/>
      <c r="JS67" s="147"/>
      <c r="JT67" s="165"/>
      <c r="JU67" s="147"/>
      <c r="JV67" s="147"/>
      <c r="JW67" s="147"/>
      <c r="JX67" s="147"/>
      <c r="JY67" s="147"/>
      <c r="JZ67" s="147"/>
      <c r="KA67" s="147"/>
      <c r="KB67" s="147"/>
      <c r="KC67" s="147"/>
      <c r="KD67" s="147"/>
      <c r="KE67" s="147"/>
      <c r="KF67" s="147"/>
      <c r="KG67" s="147"/>
      <c r="KH67" s="147"/>
      <c r="KI67" s="147"/>
      <c r="KJ67" s="147"/>
      <c r="KK67" s="147"/>
      <c r="KL67" s="393"/>
      <c r="KM67" s="147"/>
      <c r="KN67" s="147"/>
      <c r="KO67" s="147"/>
      <c r="KP67" s="147"/>
      <c r="KQ67" s="147"/>
      <c r="KR67" s="147"/>
      <c r="KS67" s="147"/>
      <c r="KT67" s="147"/>
      <c r="KU67" s="147"/>
      <c r="KV67" s="147"/>
      <c r="KW67" s="147"/>
      <c r="KX67" s="160"/>
      <c r="KY67" s="147"/>
      <c r="KZ67" s="147"/>
      <c r="LA67" s="147"/>
      <c r="LB67" s="407"/>
      <c r="LC67" s="147"/>
      <c r="LD67" s="147"/>
      <c r="LE67" s="147"/>
      <c r="LF67" s="147"/>
      <c r="LG67" s="147"/>
      <c r="LH67" s="147"/>
      <c r="LI67" s="147"/>
      <c r="LJ67" s="147"/>
      <c r="LK67" s="147"/>
      <c r="LL67" s="147"/>
      <c r="LM67" s="147"/>
      <c r="LN67" s="147"/>
      <c r="LO67" s="147"/>
      <c r="LP67" s="147"/>
      <c r="LQ67" s="147"/>
      <c r="LR67" s="147"/>
      <c r="LS67" s="147"/>
      <c r="LT67" s="147"/>
      <c r="LU67" s="147"/>
      <c r="LV67" s="147"/>
      <c r="LW67" s="147"/>
      <c r="LX67" s="147"/>
      <c r="LY67" s="147"/>
      <c r="LZ67" s="147"/>
      <c r="MA67" s="147"/>
      <c r="MB67" s="147"/>
      <c r="MC67" s="403"/>
      <c r="MD67" s="147"/>
      <c r="ME67" s="147"/>
      <c r="MF67" s="147"/>
      <c r="MG67" s="147"/>
      <c r="MH67" s="147"/>
      <c r="MI67" s="147"/>
      <c r="MJ67" s="147"/>
      <c r="MK67" s="147"/>
      <c r="ML67" s="147"/>
      <c r="MM67" s="147"/>
      <c r="MN67" s="147"/>
      <c r="MO67" s="147"/>
      <c r="MP67" s="147"/>
      <c r="MQ67" s="147"/>
      <c r="MR67" s="147"/>
      <c r="MS67" s="147"/>
      <c r="MT67" s="147"/>
      <c r="MU67" s="147"/>
      <c r="MV67" s="147"/>
      <c r="MW67" s="147"/>
      <c r="MX67" s="147"/>
      <c r="MY67" s="147"/>
      <c r="MZ67" s="147"/>
      <c r="NA67" s="147"/>
      <c r="NB67" s="147"/>
      <c r="NC67" s="147"/>
      <c r="ND67" s="147"/>
      <c r="NE67" s="147"/>
      <c r="NF67" s="147"/>
      <c r="NG67" s="147"/>
      <c r="NH67" s="147"/>
      <c r="NI67" s="147"/>
      <c r="NJ67" s="147"/>
      <c r="NK67" s="147"/>
      <c r="NL67" s="147"/>
      <c r="NM67" s="147"/>
      <c r="NN67" s="147"/>
      <c r="NO67" s="147"/>
      <c r="NP67" s="147"/>
      <c r="NQ67" s="173"/>
      <c r="NR67" s="147"/>
      <c r="NS67" s="147"/>
      <c r="NT67" s="147"/>
      <c r="NU67" s="147"/>
      <c r="NV67" s="147"/>
    </row>
    <row r="68" s="105" customFormat="1" ht="13.5" customHeight="1" spans="1:386">
      <c r="A68" s="377"/>
      <c r="B68" s="377"/>
      <c r="C68" s="124"/>
      <c r="D68" s="366" t="s">
        <v>20</v>
      </c>
      <c r="E68" s="123"/>
      <c r="F68" s="367"/>
      <c r="G68" s="367"/>
      <c r="H68" s="367"/>
      <c r="I68" s="367"/>
      <c r="J68" s="367"/>
      <c r="K68" s="367"/>
      <c r="L68" s="367"/>
      <c r="M68" s="367"/>
      <c r="N68" s="367"/>
      <c r="O68" s="367"/>
      <c r="P68" s="367"/>
      <c r="Q68" s="367"/>
      <c r="R68" s="367"/>
      <c r="S68" s="382"/>
      <c r="T68" s="382"/>
      <c r="U68" s="367"/>
      <c r="V68" s="382"/>
      <c r="W68" s="367"/>
      <c r="X68" s="367"/>
      <c r="Y68" s="367"/>
      <c r="Z68" s="367"/>
      <c r="AA68" s="367"/>
      <c r="AB68" s="367"/>
      <c r="AC68" s="367"/>
      <c r="AD68" s="367"/>
      <c r="AE68" s="367"/>
      <c r="AF68" s="367"/>
      <c r="AG68" s="367"/>
      <c r="AH68" s="382"/>
      <c r="AI68" s="367"/>
      <c r="AJ68" s="367"/>
      <c r="AK68" s="367"/>
      <c r="AL68" s="367"/>
      <c r="AM68" s="367"/>
      <c r="AN68" s="367"/>
      <c r="AO68" s="367"/>
      <c r="AP68" s="367"/>
      <c r="AQ68" s="367"/>
      <c r="AR68" s="367"/>
      <c r="AS68" s="367"/>
      <c r="AT68" s="367"/>
      <c r="AU68" s="367"/>
      <c r="AV68" s="367"/>
      <c r="AW68" s="367"/>
      <c r="AX68" s="367"/>
      <c r="AY68" s="367"/>
      <c r="AZ68" s="367"/>
      <c r="BA68" s="367"/>
      <c r="BB68" s="367"/>
      <c r="BC68" s="367"/>
      <c r="BD68" s="367"/>
      <c r="BE68" s="367"/>
      <c r="BF68" s="367"/>
      <c r="BG68" s="367"/>
      <c r="BH68" s="367"/>
      <c r="BI68" s="367"/>
      <c r="BJ68" s="367"/>
      <c r="BK68" s="367"/>
      <c r="BL68" s="367"/>
      <c r="BM68" s="367"/>
      <c r="BN68" s="367"/>
      <c r="BO68" s="367"/>
      <c r="BP68" s="367"/>
      <c r="BQ68" s="367"/>
      <c r="BR68" s="367"/>
      <c r="BS68" s="367"/>
      <c r="BT68" s="386"/>
      <c r="BU68" s="148"/>
      <c r="BV68" s="148"/>
      <c r="BW68" s="148"/>
      <c r="BX68" s="148"/>
      <c r="BY68" s="148"/>
      <c r="BZ68" s="148"/>
      <c r="CA68" s="148"/>
      <c r="CB68" s="148"/>
      <c r="CC68" s="148"/>
      <c r="CD68" s="148"/>
      <c r="CE68" s="148"/>
      <c r="CF68" s="148"/>
      <c r="CG68" s="148"/>
      <c r="CH68" s="148"/>
      <c r="CI68" s="148"/>
      <c r="CJ68" s="148"/>
      <c r="CK68" s="148"/>
      <c r="CN68" s="389"/>
      <c r="CO68" s="148"/>
      <c r="CP68" s="148"/>
      <c r="CQ68" s="148"/>
      <c r="CR68" s="148"/>
      <c r="CS68" s="148"/>
      <c r="CT68" s="148"/>
      <c r="CU68" s="148"/>
      <c r="CV68" s="148"/>
      <c r="CW68" s="148"/>
      <c r="CX68" s="148"/>
      <c r="CY68" s="148"/>
      <c r="CZ68" s="148"/>
      <c r="DA68" s="148"/>
      <c r="DB68" s="148"/>
      <c r="DC68" s="148"/>
      <c r="DD68" s="148"/>
      <c r="DE68" s="148"/>
      <c r="DF68" s="148"/>
      <c r="DG68" s="148"/>
      <c r="DH68" s="148"/>
      <c r="DI68" s="148"/>
      <c r="DJ68" s="148"/>
      <c r="DK68" s="148"/>
      <c r="DL68" s="148"/>
      <c r="DM68" s="148"/>
      <c r="DN68" s="148"/>
      <c r="DO68" s="148"/>
      <c r="DP68" s="148"/>
      <c r="DQ68" s="148"/>
      <c r="DR68" s="148"/>
      <c r="DS68" s="148"/>
      <c r="DT68" s="148"/>
      <c r="DU68" s="148"/>
      <c r="DV68" s="148"/>
      <c r="DW68" s="148"/>
      <c r="DX68" s="148"/>
      <c r="DY68" s="148"/>
      <c r="DZ68" s="148"/>
      <c r="EA68" s="148"/>
      <c r="EB68" s="148"/>
      <c r="EC68" s="148"/>
      <c r="ED68" s="148"/>
      <c r="EE68" s="148"/>
      <c r="EF68" s="148"/>
      <c r="EG68" s="148"/>
      <c r="EH68" s="148"/>
      <c r="EI68" s="148"/>
      <c r="EJ68" s="148"/>
      <c r="EK68" s="148"/>
      <c r="EL68" s="148"/>
      <c r="EM68" s="148"/>
      <c r="EN68" s="148"/>
      <c r="EO68" s="148"/>
      <c r="EP68" s="148"/>
      <c r="EQ68" s="148"/>
      <c r="ER68" s="148"/>
      <c r="ES68" s="148"/>
      <c r="ET68" s="148"/>
      <c r="EU68" s="148"/>
      <c r="EV68" s="148"/>
      <c r="EW68" s="148"/>
      <c r="EX68" s="148"/>
      <c r="EY68" s="148"/>
      <c r="EZ68" s="148"/>
      <c r="FA68" s="148"/>
      <c r="FB68" s="148"/>
      <c r="FC68" s="148"/>
      <c r="FD68" s="148"/>
      <c r="FE68" s="148"/>
      <c r="FF68" s="148"/>
      <c r="FG68" s="148"/>
      <c r="FH68" s="148"/>
      <c r="FI68" s="148"/>
      <c r="FJ68" s="148"/>
      <c r="FK68" s="148"/>
      <c r="FL68" s="148"/>
      <c r="FM68" s="148"/>
      <c r="FN68" s="148"/>
      <c r="FO68" s="148"/>
      <c r="FP68" s="148"/>
      <c r="FQ68" s="148"/>
      <c r="FR68" s="148"/>
      <c r="FS68" s="148"/>
      <c r="FT68" s="148"/>
      <c r="FU68" s="148"/>
      <c r="FV68" s="148"/>
      <c r="FW68" s="148"/>
      <c r="FX68" s="148"/>
      <c r="FY68" s="148"/>
      <c r="FZ68" s="148"/>
      <c r="GA68" s="148"/>
      <c r="GB68" s="148"/>
      <c r="GC68" s="148"/>
      <c r="GD68" s="148"/>
      <c r="GE68" s="148"/>
      <c r="GF68" s="148"/>
      <c r="GG68" s="148"/>
      <c r="GH68" s="148"/>
      <c r="GI68" s="148"/>
      <c r="GJ68" s="148"/>
      <c r="GK68" s="148"/>
      <c r="GL68" s="148"/>
      <c r="GM68" s="148"/>
      <c r="GN68" s="148"/>
      <c r="GO68" s="148"/>
      <c r="GP68" s="396"/>
      <c r="GQ68" s="148"/>
      <c r="GR68" s="148"/>
      <c r="GS68" s="148"/>
      <c r="GT68" s="148"/>
      <c r="GU68" s="148"/>
      <c r="GV68" s="148"/>
      <c r="GW68" s="148"/>
      <c r="GX68" s="148"/>
      <c r="GY68" s="148"/>
      <c r="GZ68" s="148"/>
      <c r="HA68" s="148"/>
      <c r="HB68" s="148"/>
      <c r="HC68" s="148"/>
      <c r="HD68" s="148"/>
      <c r="HE68" s="148"/>
      <c r="HF68" s="148">
        <v>1</v>
      </c>
      <c r="HG68" s="148"/>
      <c r="HH68" s="148"/>
      <c r="HI68" s="148"/>
      <c r="HJ68" s="148"/>
      <c r="HK68" s="148"/>
      <c r="HL68" s="148"/>
      <c r="HM68" s="148"/>
      <c r="HN68" s="148"/>
      <c r="HO68" s="148"/>
      <c r="HP68" s="148"/>
      <c r="HQ68" s="148"/>
      <c r="HR68" s="148"/>
      <c r="HS68" s="161"/>
      <c r="HT68" s="148"/>
      <c r="HU68" s="148"/>
      <c r="HV68" s="148"/>
      <c r="HW68" s="148"/>
      <c r="HX68" s="148"/>
      <c r="HY68" s="148"/>
      <c r="HZ68" s="148"/>
      <c r="IA68" s="148"/>
      <c r="IB68" s="148"/>
      <c r="IC68" s="148"/>
      <c r="ID68" s="148"/>
      <c r="IE68" s="148"/>
      <c r="IF68" s="148"/>
      <c r="IG68" s="148"/>
      <c r="IH68" s="148"/>
      <c r="II68" s="148"/>
      <c r="IJ68" s="148"/>
      <c r="IK68" s="148"/>
      <c r="IL68" s="148"/>
      <c r="IM68" s="148"/>
      <c r="IN68" s="148"/>
      <c r="IO68" s="148"/>
      <c r="IP68" s="161"/>
      <c r="IQ68" s="148"/>
      <c r="IR68" s="148"/>
      <c r="IS68" s="148"/>
      <c r="IT68" s="148"/>
      <c r="IU68" s="148"/>
      <c r="IV68" s="148"/>
      <c r="IW68" s="148"/>
      <c r="IX68" s="148"/>
      <c r="IY68" s="148"/>
      <c r="IZ68" s="148"/>
      <c r="JA68" s="148"/>
      <c r="JB68" s="148"/>
      <c r="JC68" s="399"/>
      <c r="JD68" s="399"/>
      <c r="JE68" s="400"/>
      <c r="JF68" s="400"/>
      <c r="JG68" s="148"/>
      <c r="JH68" s="148"/>
      <c r="JI68" s="148"/>
      <c r="JJ68" s="148"/>
      <c r="JK68" s="148"/>
      <c r="JL68" s="148"/>
      <c r="JM68" s="148"/>
      <c r="JN68" s="148"/>
      <c r="JO68" s="148"/>
      <c r="JP68" s="148"/>
      <c r="JQ68" s="148"/>
      <c r="JR68" s="148"/>
      <c r="JS68" s="148"/>
      <c r="JT68" s="166"/>
      <c r="JU68" s="148"/>
      <c r="JV68" s="148"/>
      <c r="JW68" s="148"/>
      <c r="JX68" s="148"/>
      <c r="JY68" s="148"/>
      <c r="JZ68" s="148"/>
      <c r="KA68" s="148"/>
      <c r="KB68" s="148"/>
      <c r="KC68" s="148"/>
      <c r="KD68" s="148"/>
      <c r="KE68" s="148"/>
      <c r="KF68" s="148"/>
      <c r="KG68" s="148"/>
      <c r="KH68" s="148"/>
      <c r="KI68" s="148"/>
      <c r="KJ68" s="148"/>
      <c r="KK68" s="148"/>
      <c r="KL68" s="405"/>
      <c r="KM68" s="148"/>
      <c r="KN68" s="148"/>
      <c r="KO68" s="148"/>
      <c r="KP68" s="148"/>
      <c r="KQ68" s="148"/>
      <c r="KR68" s="148"/>
      <c r="KS68" s="148"/>
      <c r="KT68" s="148"/>
      <c r="KU68" s="148"/>
      <c r="KV68" s="148"/>
      <c r="KW68" s="148"/>
      <c r="KX68" s="161"/>
      <c r="KY68" s="148"/>
      <c r="KZ68" s="148"/>
      <c r="LA68" s="148"/>
      <c r="LB68" s="409"/>
      <c r="LC68" s="148"/>
      <c r="LD68" s="148"/>
      <c r="LE68" s="148"/>
      <c r="LF68" s="148"/>
      <c r="LG68" s="148"/>
      <c r="LH68" s="148"/>
      <c r="LI68" s="148"/>
      <c r="LJ68" s="148"/>
      <c r="LK68" s="148"/>
      <c r="LL68" s="148"/>
      <c r="LM68" s="148"/>
      <c r="LN68" s="148"/>
      <c r="LO68" s="148"/>
      <c r="LP68" s="148"/>
      <c r="LQ68" s="148"/>
      <c r="LR68" s="148"/>
      <c r="LS68" s="148"/>
      <c r="LT68" s="148"/>
      <c r="LU68" s="148"/>
      <c r="LV68" s="148"/>
      <c r="LW68" s="148"/>
      <c r="LX68" s="148"/>
      <c r="LY68" s="148"/>
      <c r="LZ68" s="148"/>
      <c r="MA68" s="148"/>
      <c r="MB68" s="148"/>
      <c r="MC68" s="404"/>
      <c r="MD68" s="148"/>
      <c r="ME68" s="148"/>
      <c r="MF68" s="148"/>
      <c r="MG68" s="148"/>
      <c r="MH68" s="148"/>
      <c r="MI68" s="148"/>
      <c r="MJ68" s="148"/>
      <c r="MK68" s="148"/>
      <c r="ML68" s="148"/>
      <c r="MM68" s="148"/>
      <c r="MN68" s="148"/>
      <c r="MO68" s="148"/>
      <c r="MP68" s="148"/>
      <c r="MQ68" s="148"/>
      <c r="MR68" s="148"/>
      <c r="MS68" s="148"/>
      <c r="MT68" s="148"/>
      <c r="MU68" s="148"/>
      <c r="MV68" s="148"/>
      <c r="MW68" s="148"/>
      <c r="MX68" s="148"/>
      <c r="MY68" s="148"/>
      <c r="MZ68" s="148"/>
      <c r="NA68" s="148"/>
      <c r="NB68" s="148"/>
      <c r="NC68" s="148"/>
      <c r="ND68" s="148"/>
      <c r="NE68" s="148"/>
      <c r="NF68" s="148"/>
      <c r="NG68" s="148"/>
      <c r="NH68" s="148"/>
      <c r="NI68" s="148"/>
      <c r="NJ68" s="148"/>
      <c r="NK68" s="148"/>
      <c r="NL68" s="148"/>
      <c r="NM68" s="148"/>
      <c r="NN68" s="148"/>
      <c r="NO68" s="148"/>
      <c r="NP68" s="148"/>
      <c r="NQ68" s="174"/>
      <c r="NR68" s="148"/>
      <c r="NS68" s="148"/>
      <c r="NT68" s="148"/>
      <c r="NU68" s="148"/>
      <c r="NV68" s="148"/>
    </row>
    <row r="69" s="104" customFormat="1" ht="13.5" customHeight="1" spans="1:386">
      <c r="A69" s="375"/>
      <c r="B69" s="375"/>
      <c r="C69" s="119"/>
      <c r="D69" s="363" t="s">
        <v>21</v>
      </c>
      <c r="E69" s="112"/>
      <c r="F69" s="364">
        <v>2</v>
      </c>
      <c r="G69" s="364">
        <f t="shared" ref="G69:BR69" si="71">F69+G66-G68-G67</f>
        <v>2</v>
      </c>
      <c r="H69" s="364">
        <f t="shared" si="71"/>
        <v>2</v>
      </c>
      <c r="I69" s="364">
        <f t="shared" si="71"/>
        <v>2</v>
      </c>
      <c r="J69" s="364">
        <f t="shared" si="71"/>
        <v>2</v>
      </c>
      <c r="K69" s="364">
        <f t="shared" si="71"/>
        <v>2</v>
      </c>
      <c r="L69" s="364">
        <f t="shared" si="71"/>
        <v>2</v>
      </c>
      <c r="M69" s="364">
        <f t="shared" si="71"/>
        <v>2</v>
      </c>
      <c r="N69" s="364">
        <f t="shared" si="71"/>
        <v>2</v>
      </c>
      <c r="O69" s="364">
        <f t="shared" si="71"/>
        <v>2</v>
      </c>
      <c r="P69" s="364">
        <f t="shared" si="71"/>
        <v>2</v>
      </c>
      <c r="Q69" s="364">
        <f t="shared" si="71"/>
        <v>2</v>
      </c>
      <c r="R69" s="364">
        <f t="shared" si="71"/>
        <v>2</v>
      </c>
      <c r="S69" s="381">
        <f t="shared" si="71"/>
        <v>2</v>
      </c>
      <c r="T69" s="381">
        <f t="shared" si="71"/>
        <v>2</v>
      </c>
      <c r="U69" s="364">
        <f t="shared" si="71"/>
        <v>2</v>
      </c>
      <c r="V69" s="381">
        <f t="shared" si="71"/>
        <v>2</v>
      </c>
      <c r="W69" s="364">
        <f t="shared" si="71"/>
        <v>2</v>
      </c>
      <c r="X69" s="364">
        <f t="shared" si="71"/>
        <v>2</v>
      </c>
      <c r="Y69" s="364">
        <f t="shared" si="71"/>
        <v>2</v>
      </c>
      <c r="Z69" s="364">
        <f t="shared" si="71"/>
        <v>2</v>
      </c>
      <c r="AA69" s="364">
        <f t="shared" si="71"/>
        <v>2</v>
      </c>
      <c r="AB69" s="364">
        <f t="shared" si="71"/>
        <v>2</v>
      </c>
      <c r="AC69" s="364">
        <f t="shared" si="71"/>
        <v>2</v>
      </c>
      <c r="AD69" s="41">
        <f t="shared" si="71"/>
        <v>2</v>
      </c>
      <c r="AE69" s="41">
        <f t="shared" si="71"/>
        <v>2</v>
      </c>
      <c r="AF69" s="41">
        <f t="shared" si="71"/>
        <v>2</v>
      </c>
      <c r="AG69" s="41">
        <f t="shared" si="71"/>
        <v>2</v>
      </c>
      <c r="AH69" s="41">
        <f t="shared" si="71"/>
        <v>2</v>
      </c>
      <c r="AI69" s="41">
        <f t="shared" si="71"/>
        <v>2</v>
      </c>
      <c r="AJ69" s="41">
        <f t="shared" si="71"/>
        <v>2</v>
      </c>
      <c r="AK69" s="41">
        <f t="shared" si="71"/>
        <v>2</v>
      </c>
      <c r="AL69" s="41">
        <f t="shared" si="71"/>
        <v>2</v>
      </c>
      <c r="AM69" s="41">
        <f t="shared" si="71"/>
        <v>2</v>
      </c>
      <c r="AN69" s="41">
        <f t="shared" si="71"/>
        <v>2</v>
      </c>
      <c r="AO69" s="41">
        <f t="shared" si="71"/>
        <v>2</v>
      </c>
      <c r="AP69" s="41">
        <f t="shared" si="71"/>
        <v>2</v>
      </c>
      <c r="AQ69" s="41">
        <f t="shared" si="71"/>
        <v>2</v>
      </c>
      <c r="AR69" s="41">
        <f t="shared" si="71"/>
        <v>2</v>
      </c>
      <c r="AS69" s="41">
        <f t="shared" si="71"/>
        <v>2</v>
      </c>
      <c r="AT69" s="41">
        <f t="shared" si="71"/>
        <v>2</v>
      </c>
      <c r="AU69" s="41">
        <f t="shared" si="71"/>
        <v>2</v>
      </c>
      <c r="AV69" s="41">
        <f t="shared" si="71"/>
        <v>2</v>
      </c>
      <c r="AW69" s="41">
        <f t="shared" si="71"/>
        <v>2</v>
      </c>
      <c r="AX69" s="41">
        <f t="shared" si="71"/>
        <v>2</v>
      </c>
      <c r="AY69" s="41">
        <f t="shared" si="71"/>
        <v>2</v>
      </c>
      <c r="AZ69" s="41">
        <f t="shared" si="71"/>
        <v>2</v>
      </c>
      <c r="BA69" s="41">
        <f t="shared" si="71"/>
        <v>2</v>
      </c>
      <c r="BB69" s="41">
        <f t="shared" si="71"/>
        <v>2</v>
      </c>
      <c r="BC69" s="41">
        <f t="shared" si="71"/>
        <v>2</v>
      </c>
      <c r="BD69" s="41">
        <f t="shared" si="71"/>
        <v>2</v>
      </c>
      <c r="BE69" s="41">
        <f t="shared" si="71"/>
        <v>2</v>
      </c>
      <c r="BF69" s="41">
        <f t="shared" si="71"/>
        <v>2</v>
      </c>
      <c r="BG69" s="41">
        <f t="shared" si="71"/>
        <v>2</v>
      </c>
      <c r="BH69" s="41">
        <f t="shared" si="71"/>
        <v>2</v>
      </c>
      <c r="BI69" s="41">
        <f t="shared" si="71"/>
        <v>2</v>
      </c>
      <c r="BJ69" s="41">
        <f t="shared" si="71"/>
        <v>2</v>
      </c>
      <c r="BK69" s="41">
        <f t="shared" si="71"/>
        <v>2</v>
      </c>
      <c r="BL69" s="41">
        <f t="shared" si="71"/>
        <v>2</v>
      </c>
      <c r="BM69" s="41">
        <f t="shared" si="71"/>
        <v>2</v>
      </c>
      <c r="BN69" s="41">
        <f t="shared" si="71"/>
        <v>2</v>
      </c>
      <c r="BO69" s="41">
        <f t="shared" si="71"/>
        <v>2</v>
      </c>
      <c r="BP69" s="41">
        <f t="shared" si="71"/>
        <v>2</v>
      </c>
      <c r="BQ69" s="41">
        <f t="shared" si="71"/>
        <v>2</v>
      </c>
      <c r="BR69" s="41">
        <f t="shared" si="71"/>
        <v>2</v>
      </c>
      <c r="BS69" s="41">
        <f t="shared" ref="BS69:CM69" si="72">BR69+BS66-BS68-BS67</f>
        <v>2</v>
      </c>
      <c r="BT69" s="66">
        <f t="shared" si="72"/>
        <v>2</v>
      </c>
      <c r="BU69" s="41">
        <f t="shared" si="72"/>
        <v>2</v>
      </c>
      <c r="BV69" s="41">
        <f t="shared" si="72"/>
        <v>2</v>
      </c>
      <c r="BW69" s="41">
        <f t="shared" si="72"/>
        <v>2</v>
      </c>
      <c r="BX69" s="41">
        <f t="shared" si="72"/>
        <v>2</v>
      </c>
      <c r="BY69" s="41">
        <f t="shared" si="72"/>
        <v>2</v>
      </c>
      <c r="BZ69" s="41">
        <f t="shared" si="72"/>
        <v>2</v>
      </c>
      <c r="CA69" s="41">
        <f t="shared" si="72"/>
        <v>2</v>
      </c>
      <c r="CB69" s="41">
        <f t="shared" si="72"/>
        <v>2</v>
      </c>
      <c r="CC69" s="41">
        <f t="shared" si="72"/>
        <v>2</v>
      </c>
      <c r="CD69" s="41">
        <f t="shared" si="72"/>
        <v>2</v>
      </c>
      <c r="CE69" s="41">
        <f t="shared" si="72"/>
        <v>2</v>
      </c>
      <c r="CF69" s="41">
        <f t="shared" si="72"/>
        <v>2</v>
      </c>
      <c r="CG69" s="41">
        <f t="shared" si="72"/>
        <v>2</v>
      </c>
      <c r="CH69" s="41">
        <f t="shared" si="72"/>
        <v>2</v>
      </c>
      <c r="CI69" s="41">
        <f t="shared" si="72"/>
        <v>2</v>
      </c>
      <c r="CJ69" s="41">
        <f t="shared" si="72"/>
        <v>2</v>
      </c>
      <c r="CK69" s="41">
        <f t="shared" si="72"/>
        <v>2</v>
      </c>
      <c r="CL69" s="75">
        <f t="shared" si="72"/>
        <v>2</v>
      </c>
      <c r="CM69" s="390">
        <f t="shared" si="72"/>
        <v>2</v>
      </c>
      <c r="CN69" s="388"/>
      <c r="CO69" s="391">
        <v>3</v>
      </c>
      <c r="CP69" s="391">
        <v>3</v>
      </c>
      <c r="CQ69" s="391">
        <v>3</v>
      </c>
      <c r="CR69" s="391">
        <v>3</v>
      </c>
      <c r="CS69" s="391">
        <v>3</v>
      </c>
      <c r="CT69" s="391">
        <v>3</v>
      </c>
      <c r="CU69" s="391">
        <v>3</v>
      </c>
      <c r="CV69" s="391">
        <v>3</v>
      </c>
      <c r="CW69" s="391">
        <v>3</v>
      </c>
      <c r="CX69" s="391">
        <v>3</v>
      </c>
      <c r="CY69" s="391">
        <v>3</v>
      </c>
      <c r="CZ69" s="391">
        <v>3</v>
      </c>
      <c r="DA69" s="391">
        <v>3</v>
      </c>
      <c r="DB69" s="391">
        <v>3</v>
      </c>
      <c r="DC69" s="391">
        <v>3</v>
      </c>
      <c r="DD69" s="391">
        <v>3</v>
      </c>
      <c r="DE69" s="391">
        <v>3</v>
      </c>
      <c r="DF69" s="391">
        <v>3</v>
      </c>
      <c r="DG69" s="391">
        <v>3</v>
      </c>
      <c r="DH69" s="391">
        <v>3</v>
      </c>
      <c r="DI69" s="391">
        <v>3</v>
      </c>
      <c r="DJ69" s="391">
        <v>3</v>
      </c>
      <c r="DK69" s="391">
        <v>3</v>
      </c>
      <c r="DL69" s="147">
        <v>3</v>
      </c>
      <c r="DM69" s="147">
        <v>3</v>
      </c>
      <c r="DN69" s="147">
        <v>3</v>
      </c>
      <c r="DO69" s="147">
        <v>3</v>
      </c>
      <c r="DP69" s="147">
        <v>3</v>
      </c>
      <c r="DQ69" s="147">
        <v>3</v>
      </c>
      <c r="DR69" s="147">
        <v>3</v>
      </c>
      <c r="DS69" s="147">
        <v>3</v>
      </c>
      <c r="DT69" s="147">
        <v>3</v>
      </c>
      <c r="DU69" s="147">
        <v>3</v>
      </c>
      <c r="DV69" s="147">
        <v>3</v>
      </c>
      <c r="DW69" s="147">
        <v>3</v>
      </c>
      <c r="DX69" s="147">
        <v>3</v>
      </c>
      <c r="DY69" s="147">
        <v>3</v>
      </c>
      <c r="DZ69" s="147">
        <v>3</v>
      </c>
      <c r="EA69" s="147">
        <v>3</v>
      </c>
      <c r="EB69" s="147">
        <v>3</v>
      </c>
      <c r="EC69" s="147">
        <v>3</v>
      </c>
      <c r="ED69" s="147">
        <v>3</v>
      </c>
      <c r="EE69" s="147">
        <v>3</v>
      </c>
      <c r="EF69" s="147">
        <v>3</v>
      </c>
      <c r="EG69" s="147">
        <v>3</v>
      </c>
      <c r="EH69" s="147">
        <v>3</v>
      </c>
      <c r="EI69" s="147">
        <v>3</v>
      </c>
      <c r="EJ69" s="147">
        <v>3</v>
      </c>
      <c r="EK69" s="147">
        <v>3</v>
      </c>
      <c r="EL69" s="147">
        <v>3</v>
      </c>
      <c r="EM69" s="147">
        <v>3</v>
      </c>
      <c r="EN69" s="147">
        <v>3</v>
      </c>
      <c r="EO69" s="147">
        <v>3</v>
      </c>
      <c r="EP69" s="147">
        <v>3</v>
      </c>
      <c r="EQ69" s="147">
        <v>3</v>
      </c>
      <c r="ER69" s="147">
        <v>3</v>
      </c>
      <c r="ES69" s="147">
        <v>3</v>
      </c>
      <c r="ET69" s="147">
        <v>3</v>
      </c>
      <c r="EU69" s="147">
        <v>3</v>
      </c>
      <c r="EV69" s="147">
        <v>3</v>
      </c>
      <c r="EW69" s="147">
        <v>3</v>
      </c>
      <c r="EX69" s="147">
        <v>3</v>
      </c>
      <c r="EY69" s="147">
        <v>3</v>
      </c>
      <c r="EZ69" s="147">
        <v>3</v>
      </c>
      <c r="FA69" s="147">
        <v>3</v>
      </c>
      <c r="FB69" s="147">
        <v>3</v>
      </c>
      <c r="FC69" s="147">
        <v>3</v>
      </c>
      <c r="FD69" s="147">
        <v>3</v>
      </c>
      <c r="FE69" s="147">
        <v>3</v>
      </c>
      <c r="FF69" s="147">
        <v>3</v>
      </c>
      <c r="FG69" s="147">
        <v>3</v>
      </c>
      <c r="FH69" s="147">
        <v>3</v>
      </c>
      <c r="FI69" s="147">
        <v>3</v>
      </c>
      <c r="FJ69" s="147">
        <v>3</v>
      </c>
      <c r="FK69" s="147">
        <v>3</v>
      </c>
      <c r="FL69" s="147">
        <v>3</v>
      </c>
      <c r="FM69" s="147">
        <v>3</v>
      </c>
      <c r="FN69" s="147">
        <v>3</v>
      </c>
      <c r="FO69" s="147">
        <v>3</v>
      </c>
      <c r="FP69" s="147">
        <v>3</v>
      </c>
      <c r="FQ69" s="147">
        <v>3</v>
      </c>
      <c r="FR69" s="147">
        <v>3</v>
      </c>
      <c r="FS69" s="147">
        <v>3</v>
      </c>
      <c r="FT69" s="147">
        <v>3</v>
      </c>
      <c r="FU69" s="147">
        <v>3</v>
      </c>
      <c r="FV69" s="147">
        <v>3</v>
      </c>
      <c r="FW69" s="147">
        <v>3</v>
      </c>
      <c r="FX69" s="147">
        <v>3</v>
      </c>
      <c r="FY69" s="147">
        <v>3</v>
      </c>
      <c r="FZ69" s="147">
        <v>3</v>
      </c>
      <c r="GA69" s="147">
        <v>3</v>
      </c>
      <c r="GB69" s="393">
        <v>3</v>
      </c>
      <c r="GC69" s="147">
        <v>3</v>
      </c>
      <c r="GD69" s="147">
        <v>3</v>
      </c>
      <c r="GE69" s="147">
        <v>3</v>
      </c>
      <c r="GF69" s="147">
        <v>3</v>
      </c>
      <c r="GG69" s="147">
        <v>3</v>
      </c>
      <c r="GH69" s="147">
        <v>3</v>
      </c>
      <c r="GI69" s="147">
        <v>3</v>
      </c>
      <c r="GJ69" s="147">
        <v>3</v>
      </c>
      <c r="GK69" s="147">
        <v>3</v>
      </c>
      <c r="GL69" s="147">
        <v>3</v>
      </c>
      <c r="GM69" s="147">
        <v>3</v>
      </c>
      <c r="GN69" s="147">
        <v>3</v>
      </c>
      <c r="GO69" s="147">
        <v>3</v>
      </c>
      <c r="GP69" s="395">
        <v>3</v>
      </c>
      <c r="GQ69" s="147">
        <v>3</v>
      </c>
      <c r="GR69" s="147">
        <v>3</v>
      </c>
      <c r="GS69" s="147">
        <v>3</v>
      </c>
      <c r="GT69" s="147">
        <v>3</v>
      </c>
      <c r="GU69" s="147">
        <v>3</v>
      </c>
      <c r="GV69" s="147">
        <v>3</v>
      </c>
      <c r="GW69" s="147">
        <v>3</v>
      </c>
      <c r="GX69" s="147">
        <v>3</v>
      </c>
      <c r="GY69" s="147">
        <v>3</v>
      </c>
      <c r="GZ69" s="147">
        <v>3</v>
      </c>
      <c r="HA69" s="147">
        <v>3</v>
      </c>
      <c r="HB69" s="147">
        <v>3</v>
      </c>
      <c r="HC69" s="147">
        <v>3</v>
      </c>
      <c r="HD69" s="147">
        <v>3</v>
      </c>
      <c r="HE69" s="147">
        <v>3</v>
      </c>
      <c r="HF69" s="147">
        <v>2</v>
      </c>
      <c r="HG69" s="147">
        <v>2</v>
      </c>
      <c r="HH69" s="147">
        <v>2</v>
      </c>
      <c r="HI69" s="147">
        <v>2</v>
      </c>
      <c r="HJ69" s="147">
        <v>2</v>
      </c>
      <c r="HK69" s="147">
        <v>2</v>
      </c>
      <c r="HL69" s="147">
        <v>2</v>
      </c>
      <c r="HM69" s="147">
        <v>2</v>
      </c>
      <c r="HN69" s="147">
        <v>2</v>
      </c>
      <c r="HO69" s="147">
        <v>2</v>
      </c>
      <c r="HP69" s="147">
        <v>2</v>
      </c>
      <c r="HQ69" s="147">
        <v>2</v>
      </c>
      <c r="HR69" s="147">
        <v>2</v>
      </c>
      <c r="HS69" s="406">
        <v>1</v>
      </c>
      <c r="HT69" s="147">
        <v>2</v>
      </c>
      <c r="HU69" s="147">
        <v>2</v>
      </c>
      <c r="HV69" s="147">
        <v>2</v>
      </c>
      <c r="HW69" s="147">
        <v>2</v>
      </c>
      <c r="HX69" s="147">
        <v>2</v>
      </c>
      <c r="HY69" s="147">
        <v>2</v>
      </c>
      <c r="HZ69" s="147">
        <v>2</v>
      </c>
      <c r="IA69" s="147">
        <v>2</v>
      </c>
      <c r="IB69" s="147">
        <v>2</v>
      </c>
      <c r="IC69" s="147">
        <v>2</v>
      </c>
      <c r="ID69" s="147">
        <v>2</v>
      </c>
      <c r="IE69" s="147">
        <v>2</v>
      </c>
      <c r="IF69" s="147">
        <v>2</v>
      </c>
      <c r="IG69" s="147">
        <v>2</v>
      </c>
      <c r="IH69" s="147">
        <v>2</v>
      </c>
      <c r="II69" s="147">
        <v>2</v>
      </c>
      <c r="IJ69" s="147">
        <v>2</v>
      </c>
      <c r="IK69" s="147">
        <v>2</v>
      </c>
      <c r="IL69" s="147">
        <v>2</v>
      </c>
      <c r="IM69" s="147">
        <v>2</v>
      </c>
      <c r="IN69" s="147">
        <v>2</v>
      </c>
      <c r="IO69" s="147">
        <v>2</v>
      </c>
      <c r="IP69" s="160">
        <v>2</v>
      </c>
      <c r="IQ69" s="147">
        <v>2</v>
      </c>
      <c r="IR69" s="147">
        <v>2</v>
      </c>
      <c r="IS69" s="147">
        <v>2</v>
      </c>
      <c r="IT69" s="147">
        <v>2</v>
      </c>
      <c r="IU69" s="147">
        <v>2</v>
      </c>
      <c r="IV69" s="147">
        <v>2</v>
      </c>
      <c r="IW69" s="147">
        <v>2</v>
      </c>
      <c r="IX69" s="147">
        <v>2</v>
      </c>
      <c r="IY69" s="147">
        <v>2</v>
      </c>
      <c r="IZ69" s="147">
        <v>2</v>
      </c>
      <c r="JA69" s="147">
        <v>2</v>
      </c>
      <c r="JB69" s="147">
        <v>2</v>
      </c>
      <c r="JC69" s="147">
        <v>2</v>
      </c>
      <c r="JD69" s="147">
        <v>2</v>
      </c>
      <c r="JE69" s="148">
        <v>1</v>
      </c>
      <c r="JF69" s="148">
        <v>2</v>
      </c>
      <c r="JG69" s="147">
        <v>2</v>
      </c>
      <c r="JH69" s="147">
        <v>2</v>
      </c>
      <c r="JI69" s="147">
        <v>2</v>
      </c>
      <c r="JJ69" s="147">
        <v>2</v>
      </c>
      <c r="JK69" s="147">
        <v>2</v>
      </c>
      <c r="JL69" s="147">
        <v>2</v>
      </c>
      <c r="JM69" s="147">
        <v>2</v>
      </c>
      <c r="JN69" s="147">
        <v>2</v>
      </c>
      <c r="JO69" s="147">
        <v>2</v>
      </c>
      <c r="JP69" s="147">
        <v>2</v>
      </c>
      <c r="JQ69" s="147">
        <v>2</v>
      </c>
      <c r="JR69" s="147">
        <v>2</v>
      </c>
      <c r="JS69" s="147">
        <v>2</v>
      </c>
      <c r="JT69" s="167">
        <v>1</v>
      </c>
      <c r="JU69" s="147">
        <v>2</v>
      </c>
      <c r="JV69" s="147">
        <v>2</v>
      </c>
      <c r="JW69" s="147">
        <v>2</v>
      </c>
      <c r="JX69" s="147">
        <v>2</v>
      </c>
      <c r="JY69" s="147">
        <v>2</v>
      </c>
      <c r="JZ69" s="147">
        <v>2</v>
      </c>
      <c r="KA69" s="147">
        <v>2</v>
      </c>
      <c r="KB69" s="147">
        <v>2</v>
      </c>
      <c r="KC69" s="147">
        <v>2</v>
      </c>
      <c r="KD69" s="147">
        <v>2</v>
      </c>
      <c r="KE69" s="147">
        <v>2</v>
      </c>
      <c r="KF69" s="147">
        <v>2</v>
      </c>
      <c r="KG69" s="147">
        <v>2</v>
      </c>
      <c r="KH69" s="147">
        <v>2</v>
      </c>
      <c r="KI69" s="147">
        <v>2</v>
      </c>
      <c r="KJ69" s="147">
        <v>2</v>
      </c>
      <c r="KK69" s="406">
        <v>2</v>
      </c>
      <c r="KL69" s="406">
        <v>1</v>
      </c>
      <c r="KM69" s="406">
        <v>2</v>
      </c>
      <c r="KN69" s="406">
        <v>2</v>
      </c>
      <c r="KO69" s="406">
        <v>2</v>
      </c>
      <c r="KP69" s="406">
        <v>2</v>
      </c>
      <c r="KQ69" s="406">
        <v>2</v>
      </c>
      <c r="KR69" s="406">
        <v>2</v>
      </c>
      <c r="KS69" s="406">
        <v>2</v>
      </c>
      <c r="KT69" s="406">
        <v>2</v>
      </c>
      <c r="KU69" s="406">
        <v>2</v>
      </c>
      <c r="KV69" s="406">
        <v>2</v>
      </c>
      <c r="KW69" s="406">
        <v>2</v>
      </c>
      <c r="KX69" s="160">
        <v>2</v>
      </c>
      <c r="KY69" s="406">
        <v>2</v>
      </c>
      <c r="KZ69" s="406">
        <v>2</v>
      </c>
      <c r="LA69" s="406">
        <v>2</v>
      </c>
      <c r="LB69" s="407">
        <v>1</v>
      </c>
      <c r="LC69" s="406">
        <v>1</v>
      </c>
      <c r="LD69" s="406">
        <v>1</v>
      </c>
      <c r="LE69" s="406">
        <v>1</v>
      </c>
      <c r="LF69" s="406"/>
      <c r="LG69" s="406">
        <v>1</v>
      </c>
      <c r="LH69" s="406">
        <v>1</v>
      </c>
      <c r="LI69" s="406">
        <v>1</v>
      </c>
      <c r="LJ69" s="406">
        <v>1</v>
      </c>
      <c r="LK69" s="406">
        <v>1</v>
      </c>
      <c r="LL69" s="406">
        <v>1</v>
      </c>
      <c r="LM69" s="406">
        <v>1</v>
      </c>
      <c r="LN69" s="406">
        <v>1</v>
      </c>
      <c r="LO69" s="406">
        <v>1</v>
      </c>
      <c r="LP69" s="406">
        <v>1</v>
      </c>
      <c r="LQ69" s="406">
        <v>1</v>
      </c>
      <c r="LR69" s="406">
        <v>1</v>
      </c>
      <c r="LS69" s="406">
        <v>1</v>
      </c>
      <c r="LT69" s="406">
        <v>1</v>
      </c>
      <c r="LU69" s="406">
        <v>1</v>
      </c>
      <c r="LV69" s="406">
        <v>1</v>
      </c>
      <c r="LW69" s="406">
        <v>1</v>
      </c>
      <c r="LX69" s="406">
        <v>1</v>
      </c>
      <c r="LY69" s="406">
        <v>1</v>
      </c>
      <c r="LZ69" s="406">
        <v>1</v>
      </c>
      <c r="MA69" s="406">
        <v>1</v>
      </c>
      <c r="MB69" s="406">
        <v>1</v>
      </c>
      <c r="MC69" s="403">
        <v>1</v>
      </c>
      <c r="MD69" s="406">
        <v>1</v>
      </c>
      <c r="ME69" s="406">
        <v>1</v>
      </c>
      <c r="MF69" s="406">
        <v>1</v>
      </c>
      <c r="MG69" s="406">
        <v>1</v>
      </c>
      <c r="MH69" s="406">
        <v>1</v>
      </c>
      <c r="MI69" s="406">
        <v>1</v>
      </c>
      <c r="MJ69" s="406">
        <v>1</v>
      </c>
      <c r="MK69" s="406">
        <v>1</v>
      </c>
      <c r="ML69" s="406">
        <v>1</v>
      </c>
      <c r="MM69" s="406">
        <v>1</v>
      </c>
      <c r="MN69" s="406">
        <v>1</v>
      </c>
      <c r="MO69" s="406">
        <v>1</v>
      </c>
      <c r="MP69" s="406">
        <v>1</v>
      </c>
      <c r="MQ69" s="406">
        <v>1</v>
      </c>
      <c r="MR69" s="406">
        <v>1</v>
      </c>
      <c r="MS69" s="406">
        <v>1</v>
      </c>
      <c r="MT69" s="406">
        <v>1</v>
      </c>
      <c r="MU69" s="406">
        <v>1</v>
      </c>
      <c r="MV69" s="406">
        <v>1</v>
      </c>
      <c r="MW69" s="406">
        <v>1</v>
      </c>
      <c r="MX69" s="406">
        <v>1</v>
      </c>
      <c r="MY69" s="406">
        <v>1</v>
      </c>
      <c r="MZ69" s="406">
        <v>1</v>
      </c>
      <c r="NA69" s="406">
        <v>1</v>
      </c>
      <c r="NB69" s="406">
        <v>1</v>
      </c>
      <c r="NC69" s="406">
        <v>1</v>
      </c>
      <c r="ND69" s="406">
        <v>1</v>
      </c>
      <c r="NE69" s="406">
        <v>1</v>
      </c>
      <c r="NF69" s="406">
        <v>1</v>
      </c>
      <c r="NG69" s="406">
        <v>1</v>
      </c>
      <c r="NH69" s="406">
        <v>1</v>
      </c>
      <c r="NI69" s="406">
        <v>1</v>
      </c>
      <c r="NJ69" s="406">
        <v>1</v>
      </c>
      <c r="NK69" s="406">
        <v>1</v>
      </c>
      <c r="NL69" s="406">
        <v>1</v>
      </c>
      <c r="NM69" s="147">
        <v>1</v>
      </c>
      <c r="NN69" s="147">
        <v>1</v>
      </c>
      <c r="NO69" s="406">
        <v>1</v>
      </c>
      <c r="NP69" s="147">
        <v>1</v>
      </c>
      <c r="NQ69" s="173">
        <v>1</v>
      </c>
      <c r="NR69" s="406">
        <v>1</v>
      </c>
      <c r="NS69" s="406">
        <v>1</v>
      </c>
      <c r="NT69" s="406">
        <v>1</v>
      </c>
      <c r="NU69" s="406">
        <v>1</v>
      </c>
      <c r="NV69" s="406">
        <v>1</v>
      </c>
    </row>
    <row r="70" s="104" customFormat="1" ht="13.5" customHeight="1" spans="1:386">
      <c r="A70" s="375" t="s">
        <v>134</v>
      </c>
      <c r="B70" s="375" t="s">
        <v>135</v>
      </c>
      <c r="C70" s="119" t="s">
        <v>136</v>
      </c>
      <c r="D70" s="363" t="s">
        <v>18</v>
      </c>
      <c r="E70" s="118">
        <v>3</v>
      </c>
      <c r="F70" s="364"/>
      <c r="G70" s="364"/>
      <c r="H70" s="364"/>
      <c r="I70" s="364"/>
      <c r="J70" s="364"/>
      <c r="K70" s="364"/>
      <c r="L70" s="364"/>
      <c r="M70" s="364"/>
      <c r="N70" s="364"/>
      <c r="O70" s="364"/>
      <c r="P70" s="364"/>
      <c r="Q70" s="364"/>
      <c r="R70" s="364"/>
      <c r="S70" s="381"/>
      <c r="T70" s="381"/>
      <c r="U70" s="364"/>
      <c r="V70" s="381"/>
      <c r="W70" s="364"/>
      <c r="X70" s="364"/>
      <c r="Y70" s="364"/>
      <c r="Z70" s="364"/>
      <c r="AA70" s="364"/>
      <c r="AB70" s="364"/>
      <c r="AC70" s="364"/>
      <c r="AD70" s="381"/>
      <c r="AE70" s="364"/>
      <c r="AF70" s="364"/>
      <c r="AG70" s="364"/>
      <c r="AH70" s="381"/>
      <c r="AI70" s="364"/>
      <c r="AJ70" s="364"/>
      <c r="AK70" s="364"/>
      <c r="AL70" s="364"/>
      <c r="AM70" s="364"/>
      <c r="AN70" s="364"/>
      <c r="AO70" s="364"/>
      <c r="AP70" s="364"/>
      <c r="AQ70" s="364"/>
      <c r="AR70" s="364"/>
      <c r="AS70" s="364"/>
      <c r="AT70" s="364"/>
      <c r="AU70" s="364"/>
      <c r="AV70" s="364"/>
      <c r="AW70" s="364"/>
      <c r="AX70" s="364"/>
      <c r="AY70" s="364"/>
      <c r="AZ70" s="364"/>
      <c r="BA70" s="364"/>
      <c r="BB70" s="364"/>
      <c r="BC70" s="364"/>
      <c r="BD70" s="364"/>
      <c r="BE70" s="364"/>
      <c r="BF70" s="364"/>
      <c r="BG70" s="364"/>
      <c r="BH70" s="364"/>
      <c r="BI70" s="364"/>
      <c r="BJ70" s="364"/>
      <c r="BK70" s="364"/>
      <c r="BL70" s="364"/>
      <c r="BM70" s="364"/>
      <c r="BN70" s="364"/>
      <c r="BO70" s="364"/>
      <c r="BP70" s="364"/>
      <c r="BQ70" s="364"/>
      <c r="BR70" s="364"/>
      <c r="BS70" s="364"/>
      <c r="BT70" s="385"/>
      <c r="BU70" s="147"/>
      <c r="BV70" s="147"/>
      <c r="BW70" s="147"/>
      <c r="BX70" s="147"/>
      <c r="BY70" s="147"/>
      <c r="BZ70" s="147"/>
      <c r="CA70" s="147"/>
      <c r="CB70" s="147"/>
      <c r="CC70" s="147"/>
      <c r="CD70" s="147"/>
      <c r="CE70" s="147"/>
      <c r="CF70" s="147"/>
      <c r="CG70" s="147"/>
      <c r="CH70" s="147"/>
      <c r="CI70" s="147"/>
      <c r="CJ70" s="147"/>
      <c r="CK70" s="147"/>
      <c r="CN70" s="388">
        <v>4</v>
      </c>
      <c r="CO70" s="147"/>
      <c r="CP70" s="147"/>
      <c r="CQ70" s="147"/>
      <c r="CR70" s="147"/>
      <c r="CS70" s="147"/>
      <c r="CT70" s="147"/>
      <c r="CU70" s="147"/>
      <c r="CV70" s="147"/>
      <c r="CW70" s="147"/>
      <c r="CX70" s="147"/>
      <c r="CY70" s="147"/>
      <c r="CZ70" s="147"/>
      <c r="DA70" s="147"/>
      <c r="DB70" s="147"/>
      <c r="DC70" s="147"/>
      <c r="DD70" s="147"/>
      <c r="DE70" s="147"/>
      <c r="DF70" s="147"/>
      <c r="DG70" s="147"/>
      <c r="DH70" s="147"/>
      <c r="DI70" s="147"/>
      <c r="DJ70" s="147"/>
      <c r="DK70" s="147"/>
      <c r="DL70" s="147"/>
      <c r="DM70" s="147"/>
      <c r="DN70" s="147"/>
      <c r="DO70" s="147"/>
      <c r="DP70" s="147"/>
      <c r="DQ70" s="147"/>
      <c r="DR70" s="147"/>
      <c r="DS70" s="147"/>
      <c r="DT70" s="147"/>
      <c r="DU70" s="147"/>
      <c r="DV70" s="147"/>
      <c r="DW70" s="147"/>
      <c r="DX70" s="147"/>
      <c r="DY70" s="147"/>
      <c r="DZ70" s="147"/>
      <c r="EA70" s="147"/>
      <c r="EB70" s="147"/>
      <c r="EC70" s="147"/>
      <c r="ED70" s="147"/>
      <c r="EE70" s="147"/>
      <c r="EF70" s="147"/>
      <c r="EG70" s="147"/>
      <c r="EH70" s="147"/>
      <c r="EI70" s="147"/>
      <c r="EJ70" s="147"/>
      <c r="EK70" s="147"/>
      <c r="EL70" s="147"/>
      <c r="EM70" s="147"/>
      <c r="EN70" s="147"/>
      <c r="EO70" s="147"/>
      <c r="EP70" s="147"/>
      <c r="EQ70" s="147"/>
      <c r="ER70" s="147"/>
      <c r="ES70" s="147"/>
      <c r="ET70" s="147"/>
      <c r="EU70" s="147"/>
      <c r="EV70" s="147"/>
      <c r="EW70" s="147"/>
      <c r="EX70" s="147"/>
      <c r="EY70" s="147"/>
      <c r="EZ70" s="147"/>
      <c r="FA70" s="147"/>
      <c r="FB70" s="147"/>
      <c r="FC70" s="147"/>
      <c r="FD70" s="147"/>
      <c r="FE70" s="147"/>
      <c r="FF70" s="147"/>
      <c r="FG70" s="147"/>
      <c r="FH70" s="147"/>
      <c r="FI70" s="147"/>
      <c r="FJ70" s="147"/>
      <c r="FK70" s="147"/>
      <c r="FL70" s="147"/>
      <c r="FM70" s="147"/>
      <c r="FN70" s="147"/>
      <c r="FO70" s="147"/>
      <c r="FP70" s="147"/>
      <c r="FQ70" s="147"/>
      <c r="FR70" s="147"/>
      <c r="FS70" s="147"/>
      <c r="FT70" s="147"/>
      <c r="FU70" s="147"/>
      <c r="FV70" s="147"/>
      <c r="FW70" s="147"/>
      <c r="FX70" s="147"/>
      <c r="FY70" s="147"/>
      <c r="FZ70" s="147"/>
      <c r="GA70" s="147"/>
      <c r="GB70" s="147"/>
      <c r="GC70" s="147"/>
      <c r="GD70" s="147"/>
      <c r="GE70" s="147"/>
      <c r="GF70" s="147"/>
      <c r="GG70" s="147"/>
      <c r="GH70" s="147"/>
      <c r="GI70" s="147"/>
      <c r="GJ70" s="147"/>
      <c r="GK70" s="147"/>
      <c r="GL70" s="147"/>
      <c r="GM70" s="147"/>
      <c r="GN70" s="147"/>
      <c r="GO70" s="147"/>
      <c r="GP70" s="395"/>
      <c r="GQ70" s="147"/>
      <c r="GR70" s="147"/>
      <c r="GS70" s="147"/>
      <c r="GT70" s="147"/>
      <c r="GU70" s="147"/>
      <c r="GV70" s="147"/>
      <c r="GW70" s="147"/>
      <c r="GX70" s="147"/>
      <c r="GY70" s="147"/>
      <c r="GZ70" s="147"/>
      <c r="HA70" s="147"/>
      <c r="HB70" s="147"/>
      <c r="HC70" s="147"/>
      <c r="HD70" s="147"/>
      <c r="HE70" s="147"/>
      <c r="HF70" s="147"/>
      <c r="HG70" s="147"/>
      <c r="HH70" s="147"/>
      <c r="HI70" s="147"/>
      <c r="HJ70" s="147"/>
      <c r="HK70" s="147"/>
      <c r="HL70" s="147"/>
      <c r="HM70" s="147"/>
      <c r="HN70" s="147"/>
      <c r="HO70" s="147"/>
      <c r="HP70" s="147"/>
      <c r="HQ70" s="147"/>
      <c r="HR70" s="147"/>
      <c r="HS70" s="160"/>
      <c r="HT70" s="147"/>
      <c r="HU70" s="147"/>
      <c r="HV70" s="147"/>
      <c r="HW70" s="147"/>
      <c r="HX70" s="147"/>
      <c r="HY70" s="147"/>
      <c r="HZ70" s="147"/>
      <c r="IA70" s="147"/>
      <c r="IB70" s="147"/>
      <c r="IC70" s="147"/>
      <c r="ID70" s="147">
        <v>1</v>
      </c>
      <c r="IE70" s="147"/>
      <c r="IF70" s="147"/>
      <c r="IG70" s="147"/>
      <c r="IH70" s="147"/>
      <c r="II70" s="147"/>
      <c r="IJ70" s="147"/>
      <c r="IK70" s="147"/>
      <c r="IL70" s="147"/>
      <c r="IM70" s="147"/>
      <c r="IN70" s="147"/>
      <c r="IO70" s="147"/>
      <c r="IP70" s="160"/>
      <c r="IQ70" s="147"/>
      <c r="IR70" s="147"/>
      <c r="IS70" s="147"/>
      <c r="IT70" s="147"/>
      <c r="IU70" s="147"/>
      <c r="IV70" s="147"/>
      <c r="IW70" s="147"/>
      <c r="IX70" s="147"/>
      <c r="IY70" s="147"/>
      <c r="IZ70" s="147"/>
      <c r="JA70" s="147"/>
      <c r="JB70" s="147"/>
      <c r="JC70" s="398"/>
      <c r="JD70" s="398"/>
      <c r="JE70" s="400"/>
      <c r="JF70" s="400"/>
      <c r="JG70" s="147"/>
      <c r="JH70" s="147"/>
      <c r="JI70" s="147"/>
      <c r="JJ70" s="147"/>
      <c r="JK70" s="147"/>
      <c r="JL70" s="147"/>
      <c r="JM70" s="147"/>
      <c r="JN70" s="147"/>
      <c r="JO70" s="147"/>
      <c r="JP70" s="147"/>
      <c r="JQ70" s="147"/>
      <c r="JR70" s="147"/>
      <c r="JS70" s="147"/>
      <c r="JT70" s="165"/>
      <c r="JU70" s="147"/>
      <c r="JV70" s="147"/>
      <c r="JW70" s="147"/>
      <c r="JX70" s="147"/>
      <c r="JY70" s="147"/>
      <c r="JZ70" s="147"/>
      <c r="KA70" s="147"/>
      <c r="KB70" s="147"/>
      <c r="KC70" s="147"/>
      <c r="KD70" s="147"/>
      <c r="KE70" s="147"/>
      <c r="KF70" s="147"/>
      <c r="KG70" s="147"/>
      <c r="KH70" s="147"/>
      <c r="KI70" s="147"/>
      <c r="KJ70" s="147"/>
      <c r="KK70" s="147"/>
      <c r="KL70" s="393"/>
      <c r="KM70" s="147"/>
      <c r="KN70" s="147"/>
      <c r="KO70" s="147"/>
      <c r="KP70" s="147"/>
      <c r="KQ70" s="147"/>
      <c r="KR70" s="147"/>
      <c r="KS70" s="147"/>
      <c r="KT70" s="147"/>
      <c r="KU70" s="147"/>
      <c r="KV70" s="147"/>
      <c r="KW70" s="147"/>
      <c r="KX70" s="160"/>
      <c r="KY70" s="147"/>
      <c r="KZ70" s="147"/>
      <c r="LA70" s="147"/>
      <c r="LB70" s="407"/>
      <c r="LC70" s="147"/>
      <c r="LD70" s="147"/>
      <c r="LE70" s="147"/>
      <c r="LF70" s="147"/>
      <c r="LG70" s="147"/>
      <c r="LH70" s="147"/>
      <c r="LI70" s="147"/>
      <c r="LJ70" s="147"/>
      <c r="LK70" s="147"/>
      <c r="LL70" s="147"/>
      <c r="LM70" s="147"/>
      <c r="LN70" s="147"/>
      <c r="LO70" s="147"/>
      <c r="LP70" s="147"/>
      <c r="LQ70" s="147"/>
      <c r="LR70" s="147"/>
      <c r="LS70" s="147"/>
      <c r="LT70" s="147"/>
      <c r="LU70" s="147"/>
      <c r="LV70" s="147"/>
      <c r="LW70" s="147"/>
      <c r="LX70" s="147"/>
      <c r="LY70" s="147"/>
      <c r="LZ70" s="147"/>
      <c r="MA70" s="147"/>
      <c r="MB70" s="147"/>
      <c r="MC70" s="403"/>
      <c r="MD70" s="147"/>
      <c r="ME70" s="147"/>
      <c r="MF70" s="147"/>
      <c r="MG70" s="147"/>
      <c r="MH70" s="147"/>
      <c r="MI70" s="147"/>
      <c r="MJ70" s="147"/>
      <c r="MK70" s="147"/>
      <c r="ML70" s="147"/>
      <c r="MM70" s="147"/>
      <c r="MN70" s="147"/>
      <c r="MO70" s="147"/>
      <c r="MP70" s="147"/>
      <c r="MQ70" s="147"/>
      <c r="MR70" s="147"/>
      <c r="MS70" s="147"/>
      <c r="MT70" s="147"/>
      <c r="MU70" s="147"/>
      <c r="MV70" s="147"/>
      <c r="MW70" s="147"/>
      <c r="MX70" s="147"/>
      <c r="MY70" s="147"/>
      <c r="MZ70" s="147"/>
      <c r="NA70" s="147"/>
      <c r="NB70" s="147"/>
      <c r="NC70" s="147"/>
      <c r="ND70" s="147"/>
      <c r="NE70" s="147"/>
      <c r="NF70" s="147"/>
      <c r="NG70" s="147"/>
      <c r="NH70" s="147"/>
      <c r="NI70" s="147"/>
      <c r="NJ70" s="147"/>
      <c r="NK70" s="147"/>
      <c r="NL70" s="147"/>
      <c r="NM70" s="147"/>
      <c r="NN70" s="147"/>
      <c r="NO70" s="147"/>
      <c r="NP70" s="147"/>
      <c r="NQ70" s="173"/>
      <c r="NR70" s="147"/>
      <c r="NS70" s="147"/>
      <c r="NT70" s="147"/>
      <c r="NU70" s="147"/>
      <c r="NV70" s="147"/>
    </row>
    <row r="71" s="104" customFormat="1" ht="13.5" customHeight="1" spans="1:386">
      <c r="A71" s="375"/>
      <c r="B71" s="375"/>
      <c r="C71" s="119"/>
      <c r="D71" s="363" t="s">
        <v>19</v>
      </c>
      <c r="E71" s="112"/>
      <c r="F71" s="364"/>
      <c r="G71" s="364"/>
      <c r="H71" s="364"/>
      <c r="I71" s="364"/>
      <c r="J71" s="364"/>
      <c r="K71" s="364"/>
      <c r="L71" s="364"/>
      <c r="M71" s="364"/>
      <c r="N71" s="364"/>
      <c r="O71" s="364"/>
      <c r="P71" s="364"/>
      <c r="Q71" s="364"/>
      <c r="R71" s="364"/>
      <c r="S71" s="381"/>
      <c r="T71" s="381"/>
      <c r="U71" s="364"/>
      <c r="V71" s="381"/>
      <c r="W71" s="364"/>
      <c r="X71" s="364"/>
      <c r="Y71" s="364"/>
      <c r="Z71" s="364"/>
      <c r="AA71" s="364"/>
      <c r="AB71" s="364"/>
      <c r="AC71" s="364"/>
      <c r="AD71" s="381"/>
      <c r="AE71" s="364"/>
      <c r="AF71" s="364"/>
      <c r="AG71" s="364"/>
      <c r="AH71" s="381"/>
      <c r="AI71" s="364"/>
      <c r="AJ71" s="364"/>
      <c r="AK71" s="364"/>
      <c r="AL71" s="364"/>
      <c r="AM71" s="364"/>
      <c r="AN71" s="364"/>
      <c r="AO71" s="364"/>
      <c r="AP71" s="364"/>
      <c r="AQ71" s="364"/>
      <c r="AR71" s="364"/>
      <c r="AS71" s="364"/>
      <c r="AT71" s="364"/>
      <c r="AU71" s="364"/>
      <c r="AV71" s="364"/>
      <c r="AW71" s="364"/>
      <c r="AX71" s="364"/>
      <c r="AY71" s="364"/>
      <c r="AZ71" s="364"/>
      <c r="BA71" s="364"/>
      <c r="BB71" s="364"/>
      <c r="BC71" s="364"/>
      <c r="BD71" s="364"/>
      <c r="BE71" s="364"/>
      <c r="BF71" s="364"/>
      <c r="BG71" s="364"/>
      <c r="BH71" s="364"/>
      <c r="BI71" s="364"/>
      <c r="BJ71" s="364"/>
      <c r="BK71" s="364"/>
      <c r="BL71" s="364"/>
      <c r="BM71" s="364"/>
      <c r="BN71" s="364"/>
      <c r="BO71" s="364"/>
      <c r="BP71" s="364"/>
      <c r="BQ71" s="364"/>
      <c r="BR71" s="364"/>
      <c r="BS71" s="364"/>
      <c r="BT71" s="385"/>
      <c r="BU71" s="147"/>
      <c r="BV71" s="147"/>
      <c r="BW71" s="147"/>
      <c r="BX71" s="147"/>
      <c r="BY71" s="147"/>
      <c r="BZ71" s="147"/>
      <c r="CA71" s="147"/>
      <c r="CB71" s="147"/>
      <c r="CC71" s="147"/>
      <c r="CD71" s="147"/>
      <c r="CE71" s="147"/>
      <c r="CF71" s="147"/>
      <c r="CG71" s="147"/>
      <c r="CH71" s="147"/>
      <c r="CI71" s="147"/>
      <c r="CJ71" s="147"/>
      <c r="CK71" s="147"/>
      <c r="CN71" s="388"/>
      <c r="CO71" s="147"/>
      <c r="CP71" s="147"/>
      <c r="CQ71" s="147"/>
      <c r="CR71" s="147"/>
      <c r="CS71" s="147"/>
      <c r="CT71" s="147"/>
      <c r="CU71" s="147"/>
      <c r="CV71" s="147"/>
      <c r="CW71" s="147"/>
      <c r="CX71" s="147"/>
      <c r="CY71" s="147"/>
      <c r="CZ71" s="147"/>
      <c r="DA71" s="147"/>
      <c r="DB71" s="147"/>
      <c r="DC71" s="147"/>
      <c r="DD71" s="147"/>
      <c r="DE71" s="147"/>
      <c r="DF71" s="147"/>
      <c r="DG71" s="147"/>
      <c r="DH71" s="147"/>
      <c r="DI71" s="147"/>
      <c r="DJ71" s="147"/>
      <c r="DK71" s="147"/>
      <c r="DL71" s="147"/>
      <c r="DM71" s="147"/>
      <c r="DN71" s="147"/>
      <c r="DO71" s="147"/>
      <c r="DP71" s="147"/>
      <c r="DQ71" s="147"/>
      <c r="DR71" s="147"/>
      <c r="DS71" s="147"/>
      <c r="DT71" s="147"/>
      <c r="DU71" s="147"/>
      <c r="DV71" s="147"/>
      <c r="DW71" s="147"/>
      <c r="DX71" s="147"/>
      <c r="DY71" s="147"/>
      <c r="DZ71" s="147"/>
      <c r="EA71" s="147"/>
      <c r="EB71" s="147"/>
      <c r="EC71" s="147"/>
      <c r="ED71" s="147"/>
      <c r="EE71" s="147"/>
      <c r="EF71" s="147"/>
      <c r="EG71" s="147"/>
      <c r="EH71" s="147"/>
      <c r="EI71" s="147"/>
      <c r="EJ71" s="147"/>
      <c r="EK71" s="147"/>
      <c r="EL71" s="147"/>
      <c r="EM71" s="147"/>
      <c r="EN71" s="147"/>
      <c r="EO71" s="147"/>
      <c r="EP71" s="147"/>
      <c r="EQ71" s="147"/>
      <c r="ER71" s="147"/>
      <c r="ES71" s="147"/>
      <c r="ET71" s="147"/>
      <c r="EU71" s="147"/>
      <c r="EV71" s="147"/>
      <c r="EW71" s="147"/>
      <c r="EX71" s="147"/>
      <c r="EY71" s="147"/>
      <c r="EZ71" s="147"/>
      <c r="FA71" s="147"/>
      <c r="FB71" s="147"/>
      <c r="FC71" s="147"/>
      <c r="FD71" s="147"/>
      <c r="FE71" s="147"/>
      <c r="FF71" s="147"/>
      <c r="FG71" s="147"/>
      <c r="FH71" s="147"/>
      <c r="FI71" s="147"/>
      <c r="FJ71" s="147"/>
      <c r="FK71" s="147"/>
      <c r="FL71" s="147"/>
      <c r="FM71" s="147"/>
      <c r="FN71" s="147"/>
      <c r="FO71" s="147"/>
      <c r="FP71" s="147"/>
      <c r="FQ71" s="147"/>
      <c r="FR71" s="147"/>
      <c r="FS71" s="147"/>
      <c r="FT71" s="147"/>
      <c r="FU71" s="147"/>
      <c r="FV71" s="147"/>
      <c r="FW71" s="147"/>
      <c r="FX71" s="147"/>
      <c r="FY71" s="147"/>
      <c r="FZ71" s="147"/>
      <c r="GA71" s="147"/>
      <c r="GB71" s="147"/>
      <c r="GC71" s="147"/>
      <c r="GD71" s="147"/>
      <c r="GE71" s="147"/>
      <c r="GF71" s="147"/>
      <c r="GG71" s="147"/>
      <c r="GH71" s="147"/>
      <c r="GI71" s="147"/>
      <c r="GJ71" s="147"/>
      <c r="GK71" s="147"/>
      <c r="GL71" s="147"/>
      <c r="GM71" s="147"/>
      <c r="GN71" s="147"/>
      <c r="GO71" s="147"/>
      <c r="GP71" s="395"/>
      <c r="GQ71" s="147"/>
      <c r="GR71" s="147"/>
      <c r="GS71" s="147"/>
      <c r="GT71" s="147"/>
      <c r="GU71" s="147"/>
      <c r="GV71" s="147"/>
      <c r="GW71" s="147"/>
      <c r="GX71" s="147"/>
      <c r="GY71" s="147"/>
      <c r="GZ71" s="147"/>
      <c r="HA71" s="147"/>
      <c r="HB71" s="147"/>
      <c r="HC71" s="147"/>
      <c r="HD71" s="147"/>
      <c r="HE71" s="147"/>
      <c r="HF71" s="147"/>
      <c r="HG71" s="147"/>
      <c r="HH71" s="147"/>
      <c r="HI71" s="147"/>
      <c r="HJ71" s="147"/>
      <c r="HK71" s="147"/>
      <c r="HL71" s="147"/>
      <c r="HM71" s="147"/>
      <c r="HN71" s="147"/>
      <c r="HO71" s="147"/>
      <c r="HP71" s="147"/>
      <c r="HQ71" s="147"/>
      <c r="HR71" s="147"/>
      <c r="HS71" s="160"/>
      <c r="HT71" s="147"/>
      <c r="HU71" s="147"/>
      <c r="HV71" s="147"/>
      <c r="HW71" s="147"/>
      <c r="HX71" s="147"/>
      <c r="HY71" s="147"/>
      <c r="HZ71" s="147"/>
      <c r="IA71" s="147"/>
      <c r="IB71" s="147"/>
      <c r="IC71" s="147"/>
      <c r="ID71" s="147"/>
      <c r="IE71" s="147"/>
      <c r="IF71" s="147"/>
      <c r="IG71" s="147"/>
      <c r="IH71" s="147"/>
      <c r="II71" s="147"/>
      <c r="IJ71" s="147"/>
      <c r="IK71" s="147"/>
      <c r="IL71" s="147"/>
      <c r="IM71" s="147"/>
      <c r="IN71" s="147"/>
      <c r="IO71" s="147"/>
      <c r="IP71" s="160"/>
      <c r="IQ71" s="147"/>
      <c r="IR71" s="147"/>
      <c r="IS71" s="147"/>
      <c r="IT71" s="147"/>
      <c r="IU71" s="147"/>
      <c r="IV71" s="147"/>
      <c r="IW71" s="147"/>
      <c r="IX71" s="147"/>
      <c r="IY71" s="147"/>
      <c r="IZ71" s="147"/>
      <c r="JA71" s="147"/>
      <c r="JB71" s="147"/>
      <c r="JC71" s="398"/>
      <c r="JD71" s="398"/>
      <c r="JE71" s="400"/>
      <c r="JF71" s="400"/>
      <c r="JG71" s="147"/>
      <c r="JH71" s="147"/>
      <c r="JI71" s="147"/>
      <c r="JJ71" s="147"/>
      <c r="JK71" s="147"/>
      <c r="JL71" s="147"/>
      <c r="JM71" s="147"/>
      <c r="JN71" s="147"/>
      <c r="JO71" s="147"/>
      <c r="JP71" s="147"/>
      <c r="JQ71" s="147"/>
      <c r="JR71" s="147"/>
      <c r="JS71" s="147"/>
      <c r="JT71" s="165"/>
      <c r="JU71" s="147"/>
      <c r="JV71" s="147"/>
      <c r="JW71" s="147"/>
      <c r="JX71" s="147"/>
      <c r="JY71" s="147"/>
      <c r="JZ71" s="147"/>
      <c r="KA71" s="147"/>
      <c r="KB71" s="147"/>
      <c r="KC71" s="147"/>
      <c r="KD71" s="147"/>
      <c r="KE71" s="147"/>
      <c r="KF71" s="147"/>
      <c r="KG71" s="147"/>
      <c r="KH71" s="147"/>
      <c r="KI71" s="147"/>
      <c r="KJ71" s="147"/>
      <c r="KK71" s="147"/>
      <c r="KL71" s="393"/>
      <c r="KM71" s="147"/>
      <c r="KN71" s="147"/>
      <c r="KO71" s="147"/>
      <c r="KP71" s="147"/>
      <c r="KQ71" s="147"/>
      <c r="KR71" s="147"/>
      <c r="KS71" s="147"/>
      <c r="KT71" s="147"/>
      <c r="KU71" s="147"/>
      <c r="KV71" s="147"/>
      <c r="KW71" s="147"/>
      <c r="KX71" s="160"/>
      <c r="KY71" s="147"/>
      <c r="KZ71" s="147"/>
      <c r="LA71" s="147"/>
      <c r="LB71" s="407"/>
      <c r="LC71" s="147"/>
      <c r="LD71" s="147"/>
      <c r="LE71" s="147"/>
      <c r="LF71" s="147"/>
      <c r="LG71" s="147"/>
      <c r="LH71" s="147"/>
      <c r="LI71" s="147"/>
      <c r="LJ71" s="147"/>
      <c r="LK71" s="147"/>
      <c r="LL71" s="147"/>
      <c r="LM71" s="147"/>
      <c r="LN71" s="147"/>
      <c r="LO71" s="147"/>
      <c r="LP71" s="147"/>
      <c r="LQ71" s="147"/>
      <c r="LR71" s="147"/>
      <c r="LS71" s="147"/>
      <c r="LT71" s="147"/>
      <c r="LU71" s="147"/>
      <c r="LV71" s="147"/>
      <c r="LW71" s="147"/>
      <c r="LX71" s="147"/>
      <c r="LY71" s="147"/>
      <c r="LZ71" s="147"/>
      <c r="MA71" s="147"/>
      <c r="MB71" s="147"/>
      <c r="MC71" s="403"/>
      <c r="MD71" s="147"/>
      <c r="ME71" s="147"/>
      <c r="MF71" s="147"/>
      <c r="MG71" s="147"/>
      <c r="MH71" s="147"/>
      <c r="MI71" s="147"/>
      <c r="MJ71" s="147"/>
      <c r="MK71" s="147"/>
      <c r="ML71" s="147"/>
      <c r="MM71" s="147"/>
      <c r="MN71" s="147"/>
      <c r="MO71" s="147"/>
      <c r="MP71" s="147"/>
      <c r="MQ71" s="147"/>
      <c r="MR71" s="147"/>
      <c r="MS71" s="147"/>
      <c r="MT71" s="147"/>
      <c r="MU71" s="147"/>
      <c r="MV71" s="147"/>
      <c r="MW71" s="147"/>
      <c r="MX71" s="147"/>
      <c r="MY71" s="147"/>
      <c r="MZ71" s="147"/>
      <c r="NA71" s="147"/>
      <c r="NB71" s="147"/>
      <c r="NC71" s="147"/>
      <c r="ND71" s="147"/>
      <c r="NE71" s="147"/>
      <c r="NF71" s="147"/>
      <c r="NG71" s="147"/>
      <c r="NH71" s="147"/>
      <c r="NI71" s="147"/>
      <c r="NJ71" s="147"/>
      <c r="NK71" s="147"/>
      <c r="NL71" s="147"/>
      <c r="NM71" s="147"/>
      <c r="NN71" s="147"/>
      <c r="NO71" s="147"/>
      <c r="NP71" s="147"/>
      <c r="NQ71" s="173"/>
      <c r="NR71" s="147"/>
      <c r="NS71" s="147"/>
      <c r="NT71" s="147"/>
      <c r="NU71" s="147"/>
      <c r="NV71" s="147"/>
    </row>
    <row r="72" s="105" customFormat="1" ht="13.5" customHeight="1" spans="1:386">
      <c r="A72" s="377"/>
      <c r="B72" s="377"/>
      <c r="C72" s="124"/>
      <c r="D72" s="366" t="s">
        <v>20</v>
      </c>
      <c r="E72" s="123"/>
      <c r="F72" s="367"/>
      <c r="G72" s="367"/>
      <c r="H72" s="367"/>
      <c r="I72" s="367"/>
      <c r="J72" s="367"/>
      <c r="K72" s="367"/>
      <c r="L72" s="367"/>
      <c r="M72" s="367"/>
      <c r="N72" s="367"/>
      <c r="O72" s="367"/>
      <c r="P72" s="367"/>
      <c r="Q72" s="367"/>
      <c r="R72" s="367"/>
      <c r="S72" s="382"/>
      <c r="T72" s="382"/>
      <c r="U72" s="367"/>
      <c r="V72" s="382"/>
      <c r="W72" s="367"/>
      <c r="X72" s="367"/>
      <c r="Y72" s="367"/>
      <c r="Z72" s="367"/>
      <c r="AA72" s="367"/>
      <c r="AB72" s="367"/>
      <c r="AC72" s="367"/>
      <c r="AD72" s="367"/>
      <c r="AE72" s="367"/>
      <c r="AF72" s="367"/>
      <c r="AG72" s="367"/>
      <c r="AH72" s="382"/>
      <c r="AI72" s="367"/>
      <c r="AJ72" s="367"/>
      <c r="AK72" s="367"/>
      <c r="AL72" s="367"/>
      <c r="AM72" s="367"/>
      <c r="AN72" s="367"/>
      <c r="AO72" s="367"/>
      <c r="AP72" s="367"/>
      <c r="AQ72" s="367"/>
      <c r="AR72" s="367"/>
      <c r="AS72" s="367"/>
      <c r="AT72" s="367"/>
      <c r="AU72" s="367"/>
      <c r="AV72" s="367"/>
      <c r="AW72" s="367"/>
      <c r="AX72" s="367"/>
      <c r="AY72" s="367"/>
      <c r="AZ72" s="367"/>
      <c r="BA72" s="367"/>
      <c r="BB72" s="367"/>
      <c r="BC72" s="367"/>
      <c r="BD72" s="367"/>
      <c r="BE72" s="367"/>
      <c r="BF72" s="367"/>
      <c r="BG72" s="367"/>
      <c r="BH72" s="367"/>
      <c r="BI72" s="367"/>
      <c r="BJ72" s="367"/>
      <c r="BK72" s="367"/>
      <c r="BL72" s="367"/>
      <c r="BM72" s="367"/>
      <c r="BN72" s="367"/>
      <c r="BO72" s="367"/>
      <c r="BP72" s="367"/>
      <c r="BQ72" s="367"/>
      <c r="BR72" s="367"/>
      <c r="BS72" s="367"/>
      <c r="BT72" s="386"/>
      <c r="BU72" s="148"/>
      <c r="BV72" s="148">
        <v>1</v>
      </c>
      <c r="BW72" s="148"/>
      <c r="BX72" s="148"/>
      <c r="BY72" s="148"/>
      <c r="BZ72" s="148"/>
      <c r="CA72" s="148"/>
      <c r="CB72" s="148"/>
      <c r="CC72" s="148"/>
      <c r="CD72" s="148"/>
      <c r="CE72" s="148"/>
      <c r="CF72" s="148"/>
      <c r="CG72" s="148"/>
      <c r="CH72" s="148"/>
      <c r="CI72" s="148"/>
      <c r="CJ72" s="148"/>
      <c r="CK72" s="148"/>
      <c r="CN72" s="389"/>
      <c r="CO72" s="148"/>
      <c r="CP72" s="148"/>
      <c r="CQ72" s="148"/>
      <c r="CR72" s="148"/>
      <c r="CS72" s="148"/>
      <c r="CT72" s="148"/>
      <c r="CU72" s="148"/>
      <c r="CV72" s="148"/>
      <c r="CW72" s="148"/>
      <c r="CX72" s="148"/>
      <c r="CY72" s="148"/>
      <c r="CZ72" s="148"/>
      <c r="DA72" s="148"/>
      <c r="DB72" s="148"/>
      <c r="DC72" s="148"/>
      <c r="DD72" s="148"/>
      <c r="DE72" s="148"/>
      <c r="DF72" s="148"/>
      <c r="DG72" s="148"/>
      <c r="DH72" s="148">
        <v>1</v>
      </c>
      <c r="DI72" s="148"/>
      <c r="DJ72" s="148"/>
      <c r="DK72" s="148"/>
      <c r="DL72" s="148"/>
      <c r="DM72" s="148"/>
      <c r="DN72" s="148"/>
      <c r="DO72" s="148"/>
      <c r="DP72" s="148"/>
      <c r="DQ72" s="148"/>
      <c r="DR72" s="148"/>
      <c r="DS72" s="148"/>
      <c r="DT72" s="148"/>
      <c r="DU72" s="148"/>
      <c r="DV72" s="148"/>
      <c r="DW72" s="148"/>
      <c r="DX72" s="148"/>
      <c r="DY72" s="148"/>
      <c r="DZ72" s="148"/>
      <c r="EA72" s="148"/>
      <c r="EB72" s="148"/>
      <c r="EC72" s="148"/>
      <c r="ED72" s="148"/>
      <c r="EE72" s="148"/>
      <c r="EF72" s="148"/>
      <c r="EG72" s="148"/>
      <c r="EH72" s="148"/>
      <c r="EI72" s="148"/>
      <c r="EJ72" s="148"/>
      <c r="EK72" s="148"/>
      <c r="EL72" s="148"/>
      <c r="EM72" s="148"/>
      <c r="EN72" s="148"/>
      <c r="EO72" s="148"/>
      <c r="EP72" s="148"/>
      <c r="EQ72" s="148"/>
      <c r="ER72" s="148"/>
      <c r="ES72" s="148"/>
      <c r="ET72" s="148"/>
      <c r="EU72" s="148"/>
      <c r="EV72" s="148"/>
      <c r="EW72" s="148"/>
      <c r="EX72" s="148"/>
      <c r="EY72" s="148"/>
      <c r="EZ72" s="148"/>
      <c r="FA72" s="148"/>
      <c r="FB72" s="148"/>
      <c r="FC72" s="148"/>
      <c r="FD72" s="148"/>
      <c r="FE72" s="148"/>
      <c r="FF72" s="148"/>
      <c r="FG72" s="148"/>
      <c r="FH72" s="148"/>
      <c r="FI72" s="148"/>
      <c r="FJ72" s="148"/>
      <c r="FK72" s="148"/>
      <c r="FL72" s="148"/>
      <c r="FM72" s="148"/>
      <c r="FN72" s="148"/>
      <c r="FO72" s="148"/>
      <c r="FP72" s="148"/>
      <c r="FQ72" s="148"/>
      <c r="FR72" s="148"/>
      <c r="FS72" s="148"/>
      <c r="FT72" s="148"/>
      <c r="FU72" s="148"/>
      <c r="FV72" s="148"/>
      <c r="FW72" s="148"/>
      <c r="FX72" s="148"/>
      <c r="FY72" s="148"/>
      <c r="FZ72" s="148"/>
      <c r="GA72" s="148"/>
      <c r="GB72" s="148"/>
      <c r="GC72" s="148"/>
      <c r="GD72" s="148"/>
      <c r="GE72" s="148"/>
      <c r="GF72" s="148"/>
      <c r="GG72" s="148"/>
      <c r="GH72" s="148"/>
      <c r="GI72" s="148"/>
      <c r="GJ72" s="148"/>
      <c r="GK72" s="148"/>
      <c r="GL72" s="148"/>
      <c r="GM72" s="148"/>
      <c r="GN72" s="148"/>
      <c r="GO72" s="148"/>
      <c r="GP72" s="396"/>
      <c r="GQ72" s="148"/>
      <c r="GR72" s="148"/>
      <c r="GS72" s="148"/>
      <c r="GT72" s="148"/>
      <c r="GU72" s="148"/>
      <c r="GV72" s="148"/>
      <c r="GW72" s="148"/>
      <c r="GX72" s="148"/>
      <c r="GY72" s="148"/>
      <c r="GZ72" s="148"/>
      <c r="HA72" s="148"/>
      <c r="HB72" s="148"/>
      <c r="HC72" s="148"/>
      <c r="HD72" s="148"/>
      <c r="HE72" s="148">
        <v>1</v>
      </c>
      <c r="HF72" s="148"/>
      <c r="HG72" s="148"/>
      <c r="HH72" s="148"/>
      <c r="HI72" s="148"/>
      <c r="HJ72" s="148"/>
      <c r="HK72" s="148"/>
      <c r="HL72" s="148"/>
      <c r="HM72" s="148"/>
      <c r="HN72" s="148"/>
      <c r="HO72" s="148"/>
      <c r="HP72" s="148"/>
      <c r="HQ72" s="148"/>
      <c r="HR72" s="148"/>
      <c r="HS72" s="161"/>
      <c r="HT72" s="148"/>
      <c r="HU72" s="148"/>
      <c r="HV72" s="148"/>
      <c r="HW72" s="148"/>
      <c r="HX72" s="148"/>
      <c r="HY72" s="148"/>
      <c r="HZ72" s="148"/>
      <c r="IA72" s="148"/>
      <c r="IB72" s="148"/>
      <c r="IC72" s="148"/>
      <c r="ID72" s="148"/>
      <c r="IE72" s="148"/>
      <c r="IF72" s="148"/>
      <c r="IG72" s="148"/>
      <c r="IH72" s="148"/>
      <c r="II72" s="148"/>
      <c r="IJ72" s="148"/>
      <c r="IK72" s="148"/>
      <c r="IL72" s="148"/>
      <c r="IM72" s="148"/>
      <c r="IN72" s="148"/>
      <c r="IO72" s="148"/>
      <c r="IP72" s="161"/>
      <c r="IQ72" s="148"/>
      <c r="IR72" s="148"/>
      <c r="IS72" s="148"/>
      <c r="IT72" s="148"/>
      <c r="IU72" s="148"/>
      <c r="IV72" s="148"/>
      <c r="IW72" s="148"/>
      <c r="IX72" s="148"/>
      <c r="IY72" s="148"/>
      <c r="IZ72" s="148"/>
      <c r="JA72" s="148"/>
      <c r="JB72" s="148"/>
      <c r="JC72" s="399"/>
      <c r="JD72" s="399"/>
      <c r="JE72" s="400"/>
      <c r="JF72" s="400"/>
      <c r="JG72" s="148"/>
      <c r="JH72" s="148"/>
      <c r="JI72" s="148"/>
      <c r="JJ72" s="148"/>
      <c r="JK72" s="148"/>
      <c r="JL72" s="148"/>
      <c r="JM72" s="148"/>
      <c r="JN72" s="148"/>
      <c r="JO72" s="148"/>
      <c r="JP72" s="148"/>
      <c r="JQ72" s="148"/>
      <c r="JR72" s="148"/>
      <c r="JS72" s="148"/>
      <c r="JT72" s="166"/>
      <c r="JU72" s="148"/>
      <c r="JV72" s="148"/>
      <c r="JW72" s="148"/>
      <c r="JX72" s="148"/>
      <c r="JY72" s="148"/>
      <c r="JZ72" s="148"/>
      <c r="KA72" s="148"/>
      <c r="KB72" s="148"/>
      <c r="KC72" s="148"/>
      <c r="KD72" s="148"/>
      <c r="KE72" s="148"/>
      <c r="KF72" s="148"/>
      <c r="KG72" s="148"/>
      <c r="KH72" s="148"/>
      <c r="KI72" s="148"/>
      <c r="KJ72" s="148"/>
      <c r="KK72" s="148"/>
      <c r="KL72" s="405"/>
      <c r="KM72" s="148"/>
      <c r="KN72" s="148"/>
      <c r="KO72" s="148"/>
      <c r="KP72" s="148"/>
      <c r="KQ72" s="148"/>
      <c r="KR72" s="148"/>
      <c r="KS72" s="148"/>
      <c r="KT72" s="148"/>
      <c r="KU72" s="148"/>
      <c r="KV72" s="148"/>
      <c r="KW72" s="148"/>
      <c r="KX72" s="161"/>
      <c r="KY72" s="148"/>
      <c r="KZ72" s="148"/>
      <c r="LA72" s="148"/>
      <c r="LB72" s="409"/>
      <c r="LC72" s="148"/>
      <c r="LD72" s="148"/>
      <c r="LE72" s="148"/>
      <c r="LF72" s="148"/>
      <c r="LG72" s="148"/>
      <c r="LH72" s="148"/>
      <c r="LI72" s="148"/>
      <c r="LJ72" s="148"/>
      <c r="LK72" s="148"/>
      <c r="LL72" s="148"/>
      <c r="LM72" s="148"/>
      <c r="LN72" s="148"/>
      <c r="LO72" s="148"/>
      <c r="LP72" s="148"/>
      <c r="LQ72" s="148"/>
      <c r="LR72" s="148"/>
      <c r="LS72" s="148"/>
      <c r="LT72" s="148"/>
      <c r="LU72" s="148"/>
      <c r="LV72" s="148"/>
      <c r="LW72" s="148"/>
      <c r="LX72" s="148"/>
      <c r="LY72" s="148"/>
      <c r="LZ72" s="148"/>
      <c r="MA72" s="148"/>
      <c r="MB72" s="148"/>
      <c r="MC72" s="404"/>
      <c r="MD72" s="148"/>
      <c r="ME72" s="148"/>
      <c r="MF72" s="148"/>
      <c r="MG72" s="148"/>
      <c r="MH72" s="148"/>
      <c r="MI72" s="148"/>
      <c r="MJ72" s="148"/>
      <c r="MK72" s="148"/>
      <c r="ML72" s="148"/>
      <c r="MM72" s="148"/>
      <c r="MN72" s="148"/>
      <c r="MO72" s="148"/>
      <c r="MP72" s="148"/>
      <c r="MQ72" s="148"/>
      <c r="MR72" s="148"/>
      <c r="MS72" s="148"/>
      <c r="MT72" s="148"/>
      <c r="MU72" s="148"/>
      <c r="MV72" s="148"/>
      <c r="MW72" s="148"/>
      <c r="MX72" s="148"/>
      <c r="MY72" s="148"/>
      <c r="MZ72" s="148"/>
      <c r="NA72" s="148"/>
      <c r="NB72" s="148"/>
      <c r="NC72" s="148"/>
      <c r="ND72" s="148"/>
      <c r="NE72" s="148"/>
      <c r="NF72" s="148"/>
      <c r="NG72" s="148"/>
      <c r="NH72" s="148"/>
      <c r="NI72" s="148"/>
      <c r="NJ72" s="148"/>
      <c r="NK72" s="148"/>
      <c r="NL72" s="148"/>
      <c r="NM72" s="148"/>
      <c r="NN72" s="148"/>
      <c r="NO72" s="148"/>
      <c r="NP72" s="148"/>
      <c r="NQ72" s="174"/>
      <c r="NR72" s="148"/>
      <c r="NS72" s="148"/>
      <c r="NT72" s="148"/>
      <c r="NU72" s="148"/>
      <c r="NV72" s="148"/>
    </row>
    <row r="73" s="104" customFormat="1" ht="13.5" customHeight="1" spans="1:386">
      <c r="A73" s="375"/>
      <c r="B73" s="375"/>
      <c r="C73" s="119"/>
      <c r="D73" s="363" t="s">
        <v>21</v>
      </c>
      <c r="E73" s="112"/>
      <c r="F73" s="364">
        <v>3</v>
      </c>
      <c r="G73" s="364">
        <f t="shared" ref="G73:BR73" si="73">F73+G70-G72-G71</f>
        <v>3</v>
      </c>
      <c r="H73" s="364">
        <f t="shared" si="73"/>
        <v>3</v>
      </c>
      <c r="I73" s="364">
        <f t="shared" si="73"/>
        <v>3</v>
      </c>
      <c r="J73" s="364">
        <f t="shared" si="73"/>
        <v>3</v>
      </c>
      <c r="K73" s="364">
        <f t="shared" si="73"/>
        <v>3</v>
      </c>
      <c r="L73" s="364">
        <f t="shared" si="73"/>
        <v>3</v>
      </c>
      <c r="M73" s="364">
        <f t="shared" si="73"/>
        <v>3</v>
      </c>
      <c r="N73" s="364">
        <f t="shared" si="73"/>
        <v>3</v>
      </c>
      <c r="O73" s="364">
        <f t="shared" si="73"/>
        <v>3</v>
      </c>
      <c r="P73" s="364">
        <f t="shared" si="73"/>
        <v>3</v>
      </c>
      <c r="Q73" s="364">
        <f t="shared" si="73"/>
        <v>3</v>
      </c>
      <c r="R73" s="364">
        <f t="shared" si="73"/>
        <v>3</v>
      </c>
      <c r="S73" s="381">
        <f t="shared" si="73"/>
        <v>3</v>
      </c>
      <c r="T73" s="381">
        <f t="shared" si="73"/>
        <v>3</v>
      </c>
      <c r="U73" s="364">
        <f t="shared" si="73"/>
        <v>3</v>
      </c>
      <c r="V73" s="381">
        <f t="shared" si="73"/>
        <v>3</v>
      </c>
      <c r="W73" s="364">
        <f t="shared" si="73"/>
        <v>3</v>
      </c>
      <c r="X73" s="364">
        <f t="shared" si="73"/>
        <v>3</v>
      </c>
      <c r="Y73" s="364">
        <f t="shared" si="73"/>
        <v>3</v>
      </c>
      <c r="Z73" s="364">
        <f t="shared" si="73"/>
        <v>3</v>
      </c>
      <c r="AA73" s="364">
        <f t="shared" si="73"/>
        <v>3</v>
      </c>
      <c r="AB73" s="364">
        <f t="shared" si="73"/>
        <v>3</v>
      </c>
      <c r="AC73" s="364">
        <f t="shared" si="73"/>
        <v>3</v>
      </c>
      <c r="AD73" s="41">
        <f t="shared" si="73"/>
        <v>3</v>
      </c>
      <c r="AE73" s="41">
        <f t="shared" si="73"/>
        <v>3</v>
      </c>
      <c r="AF73" s="41">
        <f t="shared" si="73"/>
        <v>3</v>
      </c>
      <c r="AG73" s="41">
        <f t="shared" si="73"/>
        <v>3</v>
      </c>
      <c r="AH73" s="41">
        <f t="shared" si="73"/>
        <v>3</v>
      </c>
      <c r="AI73" s="41">
        <f t="shared" si="73"/>
        <v>3</v>
      </c>
      <c r="AJ73" s="41">
        <f t="shared" si="73"/>
        <v>3</v>
      </c>
      <c r="AK73" s="41">
        <f t="shared" si="73"/>
        <v>3</v>
      </c>
      <c r="AL73" s="41">
        <f t="shared" si="73"/>
        <v>3</v>
      </c>
      <c r="AM73" s="41">
        <f t="shared" si="73"/>
        <v>3</v>
      </c>
      <c r="AN73" s="41">
        <f t="shared" si="73"/>
        <v>3</v>
      </c>
      <c r="AO73" s="41">
        <f t="shared" si="73"/>
        <v>3</v>
      </c>
      <c r="AP73" s="41">
        <f t="shared" si="73"/>
        <v>3</v>
      </c>
      <c r="AQ73" s="41">
        <f t="shared" si="73"/>
        <v>3</v>
      </c>
      <c r="AR73" s="41">
        <f t="shared" si="73"/>
        <v>3</v>
      </c>
      <c r="AS73" s="41">
        <f t="shared" si="73"/>
        <v>3</v>
      </c>
      <c r="AT73" s="41">
        <f t="shared" si="73"/>
        <v>3</v>
      </c>
      <c r="AU73" s="41">
        <f t="shared" si="73"/>
        <v>3</v>
      </c>
      <c r="AV73" s="41">
        <f t="shared" si="73"/>
        <v>3</v>
      </c>
      <c r="AW73" s="41">
        <f t="shared" si="73"/>
        <v>3</v>
      </c>
      <c r="AX73" s="41">
        <f t="shared" si="73"/>
        <v>3</v>
      </c>
      <c r="AY73" s="41">
        <f t="shared" si="73"/>
        <v>3</v>
      </c>
      <c r="AZ73" s="41">
        <f t="shared" si="73"/>
        <v>3</v>
      </c>
      <c r="BA73" s="41">
        <f t="shared" si="73"/>
        <v>3</v>
      </c>
      <c r="BB73" s="41">
        <f t="shared" si="73"/>
        <v>3</v>
      </c>
      <c r="BC73" s="41">
        <f t="shared" si="73"/>
        <v>3</v>
      </c>
      <c r="BD73" s="41">
        <f t="shared" si="73"/>
        <v>3</v>
      </c>
      <c r="BE73" s="41">
        <f t="shared" si="73"/>
        <v>3</v>
      </c>
      <c r="BF73" s="41">
        <f t="shared" si="73"/>
        <v>3</v>
      </c>
      <c r="BG73" s="41">
        <f t="shared" si="73"/>
        <v>3</v>
      </c>
      <c r="BH73" s="41">
        <f t="shared" si="73"/>
        <v>3</v>
      </c>
      <c r="BI73" s="41">
        <f t="shared" si="73"/>
        <v>3</v>
      </c>
      <c r="BJ73" s="41">
        <f t="shared" si="73"/>
        <v>3</v>
      </c>
      <c r="BK73" s="41">
        <f t="shared" si="73"/>
        <v>3</v>
      </c>
      <c r="BL73" s="41">
        <f t="shared" si="73"/>
        <v>3</v>
      </c>
      <c r="BM73" s="41">
        <f t="shared" si="73"/>
        <v>3</v>
      </c>
      <c r="BN73" s="41">
        <f t="shared" si="73"/>
        <v>3</v>
      </c>
      <c r="BO73" s="41">
        <f t="shared" si="73"/>
        <v>3</v>
      </c>
      <c r="BP73" s="41">
        <f t="shared" si="73"/>
        <v>3</v>
      </c>
      <c r="BQ73" s="41">
        <f t="shared" si="73"/>
        <v>3</v>
      </c>
      <c r="BR73" s="41">
        <f t="shared" si="73"/>
        <v>3</v>
      </c>
      <c r="BS73" s="41">
        <f t="shared" ref="BS73:CM73" si="74">BR73+BS70-BS72-BS71</f>
        <v>3</v>
      </c>
      <c r="BT73" s="66">
        <f t="shared" si="74"/>
        <v>3</v>
      </c>
      <c r="BU73" s="41">
        <f t="shared" si="74"/>
        <v>3</v>
      </c>
      <c r="BV73" s="41">
        <f t="shared" si="74"/>
        <v>2</v>
      </c>
      <c r="BW73" s="41">
        <f t="shared" si="74"/>
        <v>2</v>
      </c>
      <c r="BX73" s="41">
        <f t="shared" si="74"/>
        <v>2</v>
      </c>
      <c r="BY73" s="41">
        <f t="shared" si="74"/>
        <v>2</v>
      </c>
      <c r="BZ73" s="41">
        <f t="shared" si="74"/>
        <v>2</v>
      </c>
      <c r="CA73" s="41">
        <f t="shared" si="74"/>
        <v>2</v>
      </c>
      <c r="CB73" s="41">
        <f t="shared" si="74"/>
        <v>2</v>
      </c>
      <c r="CC73" s="41">
        <f t="shared" si="74"/>
        <v>2</v>
      </c>
      <c r="CD73" s="41">
        <f t="shared" si="74"/>
        <v>2</v>
      </c>
      <c r="CE73" s="41">
        <f t="shared" si="74"/>
        <v>2</v>
      </c>
      <c r="CF73" s="41">
        <f t="shared" si="74"/>
        <v>2</v>
      </c>
      <c r="CG73" s="41">
        <f t="shared" si="74"/>
        <v>2</v>
      </c>
      <c r="CH73" s="41">
        <f t="shared" si="74"/>
        <v>2</v>
      </c>
      <c r="CI73" s="41">
        <f t="shared" si="74"/>
        <v>2</v>
      </c>
      <c r="CJ73" s="41">
        <f t="shared" si="74"/>
        <v>2</v>
      </c>
      <c r="CK73" s="41">
        <f t="shared" si="74"/>
        <v>2</v>
      </c>
      <c r="CL73" s="75">
        <f t="shared" si="74"/>
        <v>2</v>
      </c>
      <c r="CM73" s="390">
        <f t="shared" si="74"/>
        <v>2</v>
      </c>
      <c r="CN73" s="388"/>
      <c r="CO73" s="391">
        <v>4</v>
      </c>
      <c r="CP73" s="391">
        <v>4</v>
      </c>
      <c r="CQ73" s="391">
        <v>4</v>
      </c>
      <c r="CR73" s="391">
        <v>4</v>
      </c>
      <c r="CS73" s="391">
        <v>4</v>
      </c>
      <c r="CT73" s="391">
        <v>4</v>
      </c>
      <c r="CU73" s="391">
        <v>4</v>
      </c>
      <c r="CV73" s="391">
        <v>4</v>
      </c>
      <c r="CW73" s="391">
        <v>4</v>
      </c>
      <c r="CX73" s="391">
        <v>4</v>
      </c>
      <c r="CY73" s="391">
        <v>4</v>
      </c>
      <c r="CZ73" s="391">
        <v>4</v>
      </c>
      <c r="DA73" s="391">
        <v>4</v>
      </c>
      <c r="DB73" s="391">
        <v>4</v>
      </c>
      <c r="DC73" s="391">
        <v>4</v>
      </c>
      <c r="DD73" s="391">
        <v>4</v>
      </c>
      <c r="DE73" s="391">
        <v>4</v>
      </c>
      <c r="DF73" s="391">
        <v>4</v>
      </c>
      <c r="DG73" s="391">
        <v>4</v>
      </c>
      <c r="DH73" s="391">
        <v>3</v>
      </c>
      <c r="DI73" s="391">
        <v>3</v>
      </c>
      <c r="DJ73" s="391">
        <v>3</v>
      </c>
      <c r="DK73" s="391">
        <v>3</v>
      </c>
      <c r="DL73" s="147">
        <v>3</v>
      </c>
      <c r="DM73" s="147">
        <v>3</v>
      </c>
      <c r="DN73" s="147">
        <v>3</v>
      </c>
      <c r="DO73" s="147">
        <v>3</v>
      </c>
      <c r="DP73" s="147">
        <v>3</v>
      </c>
      <c r="DQ73" s="147">
        <v>3</v>
      </c>
      <c r="DR73" s="147">
        <v>3</v>
      </c>
      <c r="DS73" s="147">
        <v>3</v>
      </c>
      <c r="DT73" s="147">
        <v>3</v>
      </c>
      <c r="DU73" s="147">
        <v>3</v>
      </c>
      <c r="DV73" s="147">
        <v>3</v>
      </c>
      <c r="DW73" s="147">
        <v>3</v>
      </c>
      <c r="DX73" s="147">
        <v>3</v>
      </c>
      <c r="DY73" s="147">
        <v>3</v>
      </c>
      <c r="DZ73" s="147">
        <v>3</v>
      </c>
      <c r="EA73" s="147">
        <v>3</v>
      </c>
      <c r="EB73" s="147">
        <v>3</v>
      </c>
      <c r="EC73" s="147">
        <v>3</v>
      </c>
      <c r="ED73" s="147">
        <v>3</v>
      </c>
      <c r="EE73" s="147">
        <v>3</v>
      </c>
      <c r="EF73" s="147">
        <v>3</v>
      </c>
      <c r="EG73" s="147">
        <v>3</v>
      </c>
      <c r="EH73" s="147">
        <v>3</v>
      </c>
      <c r="EI73" s="147">
        <v>3</v>
      </c>
      <c r="EJ73" s="147">
        <v>3</v>
      </c>
      <c r="EK73" s="147">
        <v>3</v>
      </c>
      <c r="EL73" s="147">
        <v>3</v>
      </c>
      <c r="EM73" s="147">
        <v>3</v>
      </c>
      <c r="EN73" s="147">
        <v>3</v>
      </c>
      <c r="EO73" s="147">
        <v>3</v>
      </c>
      <c r="EP73" s="147">
        <v>3</v>
      </c>
      <c r="EQ73" s="147">
        <v>3</v>
      </c>
      <c r="ER73" s="147">
        <v>3</v>
      </c>
      <c r="ES73" s="147">
        <v>3</v>
      </c>
      <c r="ET73" s="147">
        <v>3</v>
      </c>
      <c r="EU73" s="147">
        <v>3</v>
      </c>
      <c r="EV73" s="147">
        <v>3</v>
      </c>
      <c r="EW73" s="147">
        <v>3</v>
      </c>
      <c r="EX73" s="147">
        <v>3</v>
      </c>
      <c r="EY73" s="147">
        <v>3</v>
      </c>
      <c r="EZ73" s="147">
        <v>3</v>
      </c>
      <c r="FA73" s="147">
        <v>3</v>
      </c>
      <c r="FB73" s="147">
        <v>3</v>
      </c>
      <c r="FC73" s="147">
        <v>3</v>
      </c>
      <c r="FD73" s="147">
        <v>3</v>
      </c>
      <c r="FE73" s="147">
        <v>3</v>
      </c>
      <c r="FF73" s="147">
        <v>3</v>
      </c>
      <c r="FG73" s="147">
        <v>3</v>
      </c>
      <c r="FH73" s="147">
        <v>3</v>
      </c>
      <c r="FI73" s="147">
        <v>3</v>
      </c>
      <c r="FJ73" s="147">
        <v>3</v>
      </c>
      <c r="FK73" s="147">
        <v>3</v>
      </c>
      <c r="FL73" s="147">
        <v>3</v>
      </c>
      <c r="FM73" s="147">
        <v>3</v>
      </c>
      <c r="FN73" s="147">
        <v>3</v>
      </c>
      <c r="FO73" s="147">
        <v>3</v>
      </c>
      <c r="FP73" s="147">
        <v>3</v>
      </c>
      <c r="FQ73" s="147">
        <v>3</v>
      </c>
      <c r="FR73" s="147">
        <v>3</v>
      </c>
      <c r="FS73" s="147">
        <v>3</v>
      </c>
      <c r="FT73" s="147">
        <v>3</v>
      </c>
      <c r="FU73" s="147">
        <v>3</v>
      </c>
      <c r="FV73" s="147">
        <v>3</v>
      </c>
      <c r="FW73" s="147">
        <v>3</v>
      </c>
      <c r="FX73" s="147">
        <v>3</v>
      </c>
      <c r="FY73" s="147">
        <v>3</v>
      </c>
      <c r="FZ73" s="147">
        <v>3</v>
      </c>
      <c r="GA73" s="147">
        <v>3</v>
      </c>
      <c r="GB73" s="393">
        <v>2</v>
      </c>
      <c r="GC73" s="147">
        <v>2</v>
      </c>
      <c r="GD73" s="147">
        <v>2</v>
      </c>
      <c r="GE73" s="147">
        <v>2</v>
      </c>
      <c r="GF73" s="147">
        <v>2</v>
      </c>
      <c r="GG73" s="147">
        <v>2</v>
      </c>
      <c r="GH73" s="147">
        <v>2</v>
      </c>
      <c r="GI73" s="147">
        <v>2</v>
      </c>
      <c r="GJ73" s="147">
        <v>2</v>
      </c>
      <c r="GK73" s="147">
        <v>2</v>
      </c>
      <c r="GL73" s="147">
        <v>2</v>
      </c>
      <c r="GM73" s="147">
        <v>2</v>
      </c>
      <c r="GN73" s="147">
        <v>2</v>
      </c>
      <c r="GO73" s="147">
        <v>2</v>
      </c>
      <c r="GP73" s="395">
        <v>2</v>
      </c>
      <c r="GQ73" s="147">
        <v>2</v>
      </c>
      <c r="GR73" s="147">
        <v>2</v>
      </c>
      <c r="GS73" s="147">
        <v>2</v>
      </c>
      <c r="GT73" s="147">
        <v>2</v>
      </c>
      <c r="GU73" s="147">
        <v>2</v>
      </c>
      <c r="GV73" s="147">
        <v>2</v>
      </c>
      <c r="GW73" s="147">
        <v>2</v>
      </c>
      <c r="GX73" s="147">
        <v>2</v>
      </c>
      <c r="GY73" s="147">
        <v>2</v>
      </c>
      <c r="GZ73" s="147">
        <v>2</v>
      </c>
      <c r="HA73" s="147">
        <v>2</v>
      </c>
      <c r="HB73" s="147">
        <v>2</v>
      </c>
      <c r="HC73" s="147">
        <v>2</v>
      </c>
      <c r="HD73" s="147">
        <v>2</v>
      </c>
      <c r="HE73" s="147">
        <v>1</v>
      </c>
      <c r="HF73" s="147">
        <v>1</v>
      </c>
      <c r="HG73" s="147">
        <v>1</v>
      </c>
      <c r="HH73" s="147">
        <v>1</v>
      </c>
      <c r="HI73" s="147">
        <v>1</v>
      </c>
      <c r="HJ73" s="147">
        <v>1</v>
      </c>
      <c r="HK73" s="147">
        <v>1</v>
      </c>
      <c r="HL73" s="147">
        <v>1</v>
      </c>
      <c r="HM73" s="147">
        <v>1</v>
      </c>
      <c r="HN73" s="147">
        <v>1</v>
      </c>
      <c r="HO73" s="147">
        <v>1</v>
      </c>
      <c r="HP73" s="147">
        <v>1</v>
      </c>
      <c r="HQ73" s="147">
        <v>1</v>
      </c>
      <c r="HR73" s="147">
        <v>1</v>
      </c>
      <c r="HS73" s="406">
        <v>0</v>
      </c>
      <c r="HT73" s="147">
        <v>1</v>
      </c>
      <c r="HU73" s="147">
        <v>1</v>
      </c>
      <c r="HV73" s="147">
        <v>1</v>
      </c>
      <c r="HW73" s="147">
        <v>1</v>
      </c>
      <c r="HX73" s="147">
        <v>1</v>
      </c>
      <c r="HY73" s="147">
        <v>1</v>
      </c>
      <c r="HZ73" s="147">
        <v>1</v>
      </c>
      <c r="IA73" s="147">
        <v>1</v>
      </c>
      <c r="IB73" s="147">
        <v>1</v>
      </c>
      <c r="IC73" s="147">
        <v>1</v>
      </c>
      <c r="ID73" s="147">
        <v>2</v>
      </c>
      <c r="IE73" s="147">
        <v>1</v>
      </c>
      <c r="IF73" s="147">
        <v>1</v>
      </c>
      <c r="IG73" s="147">
        <v>1</v>
      </c>
      <c r="IH73" s="147">
        <v>1</v>
      </c>
      <c r="II73" s="147">
        <v>1</v>
      </c>
      <c r="IJ73" s="147">
        <v>1</v>
      </c>
      <c r="IK73" s="147">
        <v>1</v>
      </c>
      <c r="IL73" s="147">
        <v>1</v>
      </c>
      <c r="IM73" s="147">
        <v>1</v>
      </c>
      <c r="IN73" s="147">
        <v>1</v>
      </c>
      <c r="IO73" s="147">
        <v>1</v>
      </c>
      <c r="IP73" s="160">
        <v>1</v>
      </c>
      <c r="IQ73" s="147">
        <v>1</v>
      </c>
      <c r="IR73" s="147">
        <v>1</v>
      </c>
      <c r="IS73" s="147">
        <v>1</v>
      </c>
      <c r="IT73" s="147">
        <v>1</v>
      </c>
      <c r="IU73" s="147">
        <v>1</v>
      </c>
      <c r="IV73" s="147">
        <v>1</v>
      </c>
      <c r="IW73" s="147">
        <v>1</v>
      </c>
      <c r="IX73" s="147">
        <v>1</v>
      </c>
      <c r="IY73" s="147">
        <v>1</v>
      </c>
      <c r="IZ73" s="147">
        <v>1</v>
      </c>
      <c r="JA73" s="147">
        <v>1</v>
      </c>
      <c r="JB73" s="147">
        <v>1</v>
      </c>
      <c r="JC73" s="398">
        <v>1</v>
      </c>
      <c r="JD73" s="398"/>
      <c r="JE73" s="400">
        <v>1</v>
      </c>
      <c r="JF73" s="400"/>
      <c r="JG73" s="147">
        <v>1</v>
      </c>
      <c r="JH73" s="147">
        <v>1</v>
      </c>
      <c r="JI73" s="147">
        <v>1</v>
      </c>
      <c r="JJ73" s="147">
        <v>1</v>
      </c>
      <c r="JK73" s="147">
        <v>1</v>
      </c>
      <c r="JL73" s="147">
        <v>1</v>
      </c>
      <c r="JM73" s="147">
        <v>1</v>
      </c>
      <c r="JN73" s="147">
        <v>1</v>
      </c>
      <c r="JO73" s="147">
        <v>1</v>
      </c>
      <c r="JP73" s="147">
        <v>1</v>
      </c>
      <c r="JQ73" s="147">
        <v>1</v>
      </c>
      <c r="JR73" s="147">
        <v>1</v>
      </c>
      <c r="JS73" s="147">
        <v>1</v>
      </c>
      <c r="JT73" s="165">
        <v>1</v>
      </c>
      <c r="JU73" s="147">
        <v>1</v>
      </c>
      <c r="JV73" s="147">
        <v>1</v>
      </c>
      <c r="JW73" s="147">
        <v>1</v>
      </c>
      <c r="JX73" s="147">
        <v>1</v>
      </c>
      <c r="JY73" s="147">
        <v>1</v>
      </c>
      <c r="JZ73" s="147">
        <v>1</v>
      </c>
      <c r="KA73" s="147">
        <v>1</v>
      </c>
      <c r="KB73" s="147">
        <v>1</v>
      </c>
      <c r="KC73" s="147">
        <v>1</v>
      </c>
      <c r="KD73" s="147">
        <v>1</v>
      </c>
      <c r="KE73" s="147">
        <v>1</v>
      </c>
      <c r="KF73" s="147">
        <v>1</v>
      </c>
      <c r="KG73" s="147">
        <v>1</v>
      </c>
      <c r="KH73" s="147">
        <v>1</v>
      </c>
      <c r="KI73" s="147">
        <v>1</v>
      </c>
      <c r="KJ73" s="147">
        <v>1</v>
      </c>
      <c r="KK73" s="147">
        <v>1</v>
      </c>
      <c r="KL73" s="393">
        <v>1</v>
      </c>
      <c r="KM73" s="147">
        <v>1</v>
      </c>
      <c r="KN73" s="147">
        <v>1</v>
      </c>
      <c r="KO73" s="147">
        <v>1</v>
      </c>
      <c r="KP73" s="147">
        <v>1</v>
      </c>
      <c r="KQ73" s="147">
        <v>1</v>
      </c>
      <c r="KR73" s="147">
        <v>1</v>
      </c>
      <c r="KS73" s="147">
        <v>1</v>
      </c>
      <c r="KT73" s="147">
        <v>1</v>
      </c>
      <c r="KU73" s="147">
        <v>1</v>
      </c>
      <c r="KV73" s="147">
        <v>1</v>
      </c>
      <c r="KW73" s="147">
        <v>1</v>
      </c>
      <c r="KX73" s="160">
        <v>1</v>
      </c>
      <c r="KY73" s="147">
        <v>1</v>
      </c>
      <c r="KZ73" s="147">
        <v>1</v>
      </c>
      <c r="LA73" s="147">
        <v>1</v>
      </c>
      <c r="LB73" s="407">
        <v>1</v>
      </c>
      <c r="LC73" s="147">
        <v>1</v>
      </c>
      <c r="LD73" s="147">
        <v>1</v>
      </c>
      <c r="LE73" s="147">
        <v>1</v>
      </c>
      <c r="LF73" s="147">
        <v>1</v>
      </c>
      <c r="LG73" s="147">
        <v>1</v>
      </c>
      <c r="LH73" s="147">
        <v>1</v>
      </c>
      <c r="LI73" s="147">
        <v>1</v>
      </c>
      <c r="LJ73" s="147">
        <v>1</v>
      </c>
      <c r="LK73" s="147">
        <v>1</v>
      </c>
      <c r="LL73" s="147">
        <v>1</v>
      </c>
      <c r="LM73" s="147">
        <v>1</v>
      </c>
      <c r="LN73" s="147">
        <v>1</v>
      </c>
      <c r="LO73" s="147">
        <v>1</v>
      </c>
      <c r="LP73" s="147">
        <v>1</v>
      </c>
      <c r="LQ73" s="147">
        <v>1</v>
      </c>
      <c r="LR73" s="147">
        <v>1</v>
      </c>
      <c r="LS73" s="147">
        <v>1</v>
      </c>
      <c r="LT73" s="147">
        <v>1</v>
      </c>
      <c r="LU73" s="147">
        <v>1</v>
      </c>
      <c r="LV73" s="147">
        <v>1</v>
      </c>
      <c r="LW73" s="147">
        <v>1</v>
      </c>
      <c r="LX73" s="147">
        <v>1</v>
      </c>
      <c r="LY73" s="147">
        <v>1</v>
      </c>
      <c r="LZ73" s="147">
        <v>1</v>
      </c>
      <c r="MA73" s="147">
        <v>1</v>
      </c>
      <c r="MB73" s="147">
        <v>1</v>
      </c>
      <c r="MC73" s="403">
        <v>1</v>
      </c>
      <c r="MD73" s="147">
        <v>1</v>
      </c>
      <c r="ME73" s="147">
        <v>1</v>
      </c>
      <c r="MF73" s="147">
        <v>1</v>
      </c>
      <c r="MG73" s="147">
        <v>1</v>
      </c>
      <c r="MH73" s="147">
        <v>1</v>
      </c>
      <c r="MI73" s="147">
        <v>1</v>
      </c>
      <c r="MJ73" s="147">
        <v>1</v>
      </c>
      <c r="MK73" s="147">
        <v>1</v>
      </c>
      <c r="ML73" s="147">
        <v>1</v>
      </c>
      <c r="MM73" s="147">
        <v>1</v>
      </c>
      <c r="MN73" s="147">
        <v>1</v>
      </c>
      <c r="MO73" s="147">
        <v>1</v>
      </c>
      <c r="MP73" s="147">
        <v>1</v>
      </c>
      <c r="MQ73" s="147">
        <v>1</v>
      </c>
      <c r="MR73" s="147">
        <v>1</v>
      </c>
      <c r="MS73" s="147">
        <v>1</v>
      </c>
      <c r="MT73" s="147">
        <v>1</v>
      </c>
      <c r="MU73" s="147">
        <v>1</v>
      </c>
      <c r="MV73" s="147">
        <v>1</v>
      </c>
      <c r="MW73" s="147">
        <v>1</v>
      </c>
      <c r="MX73" s="147">
        <v>1</v>
      </c>
      <c r="MY73" s="147">
        <v>1</v>
      </c>
      <c r="MZ73" s="147">
        <v>1</v>
      </c>
      <c r="NA73" s="147">
        <v>1</v>
      </c>
      <c r="NB73" s="147">
        <v>1</v>
      </c>
      <c r="NC73" s="147">
        <v>1</v>
      </c>
      <c r="ND73" s="147">
        <v>1</v>
      </c>
      <c r="NE73" s="147">
        <v>1</v>
      </c>
      <c r="NF73" s="147">
        <v>1</v>
      </c>
      <c r="NG73" s="147">
        <v>1</v>
      </c>
      <c r="NH73" s="147">
        <v>1</v>
      </c>
      <c r="NI73" s="147">
        <v>1</v>
      </c>
      <c r="NJ73" s="147">
        <v>1</v>
      </c>
      <c r="NK73" s="147">
        <v>1</v>
      </c>
      <c r="NL73" s="147">
        <v>1</v>
      </c>
      <c r="NM73" s="147">
        <v>1</v>
      </c>
      <c r="NN73" s="147">
        <v>1</v>
      </c>
      <c r="NO73" s="147">
        <v>1</v>
      </c>
      <c r="NP73" s="147">
        <v>1</v>
      </c>
      <c r="NQ73" s="173">
        <v>1</v>
      </c>
      <c r="NR73" s="147">
        <v>1</v>
      </c>
      <c r="NS73" s="147">
        <v>1</v>
      </c>
      <c r="NT73" s="147">
        <v>1</v>
      </c>
      <c r="NU73" s="147">
        <v>1</v>
      </c>
      <c r="NV73" s="147">
        <v>1</v>
      </c>
    </row>
    <row r="74" s="104" customFormat="1" ht="13.5" customHeight="1" spans="1:386">
      <c r="A74" s="375"/>
      <c r="B74" s="375" t="s">
        <v>137</v>
      </c>
      <c r="C74" s="119" t="s">
        <v>136</v>
      </c>
      <c r="D74" s="363" t="s">
        <v>18</v>
      </c>
      <c r="E74" s="118">
        <v>3</v>
      </c>
      <c r="F74" s="364"/>
      <c r="G74" s="364"/>
      <c r="H74" s="364"/>
      <c r="I74" s="364"/>
      <c r="J74" s="364"/>
      <c r="K74" s="364"/>
      <c r="L74" s="364"/>
      <c r="M74" s="364"/>
      <c r="N74" s="364"/>
      <c r="O74" s="364"/>
      <c r="P74" s="364"/>
      <c r="Q74" s="364"/>
      <c r="R74" s="364"/>
      <c r="S74" s="381"/>
      <c r="T74" s="381"/>
      <c r="U74" s="364"/>
      <c r="V74" s="381"/>
      <c r="W74" s="364"/>
      <c r="X74" s="364"/>
      <c r="Y74" s="364"/>
      <c r="Z74" s="364"/>
      <c r="AA74" s="364"/>
      <c r="AB74" s="364"/>
      <c r="AC74" s="364"/>
      <c r="AD74" s="381"/>
      <c r="AE74" s="364"/>
      <c r="AF74" s="364"/>
      <c r="AG74" s="364"/>
      <c r="AH74" s="381"/>
      <c r="AI74" s="364"/>
      <c r="AJ74" s="364"/>
      <c r="AK74" s="364"/>
      <c r="AL74" s="364"/>
      <c r="AM74" s="364"/>
      <c r="AN74" s="364"/>
      <c r="AO74" s="364"/>
      <c r="AP74" s="364"/>
      <c r="AQ74" s="364"/>
      <c r="AR74" s="364"/>
      <c r="AS74" s="364"/>
      <c r="AT74" s="364"/>
      <c r="AU74" s="364"/>
      <c r="AV74" s="364"/>
      <c r="AW74" s="364"/>
      <c r="AX74" s="364"/>
      <c r="AY74" s="364"/>
      <c r="AZ74" s="364"/>
      <c r="BA74" s="364"/>
      <c r="BB74" s="364"/>
      <c r="BC74" s="364"/>
      <c r="BD74" s="364"/>
      <c r="BE74" s="364"/>
      <c r="BF74" s="364"/>
      <c r="BG74" s="364"/>
      <c r="BH74" s="364"/>
      <c r="BI74" s="364"/>
      <c r="BJ74" s="364"/>
      <c r="BK74" s="364"/>
      <c r="BL74" s="364"/>
      <c r="BM74" s="364"/>
      <c r="BN74" s="364"/>
      <c r="BO74" s="364"/>
      <c r="BP74" s="364"/>
      <c r="BQ74" s="364"/>
      <c r="BR74" s="364"/>
      <c r="BS74" s="364"/>
      <c r="BT74" s="385"/>
      <c r="BU74" s="147"/>
      <c r="BV74" s="147"/>
      <c r="BW74" s="147"/>
      <c r="BX74" s="147"/>
      <c r="BY74" s="147"/>
      <c r="BZ74" s="147"/>
      <c r="CA74" s="147"/>
      <c r="CB74" s="147"/>
      <c r="CC74" s="147"/>
      <c r="CD74" s="147"/>
      <c r="CE74" s="147"/>
      <c r="CF74" s="147"/>
      <c r="CG74" s="147"/>
      <c r="CH74" s="147"/>
      <c r="CI74" s="147"/>
      <c r="CJ74" s="147"/>
      <c r="CK74" s="147"/>
      <c r="CN74" s="388">
        <v>4</v>
      </c>
      <c r="CO74" s="147"/>
      <c r="CP74" s="147"/>
      <c r="CQ74" s="147"/>
      <c r="CR74" s="147"/>
      <c r="CS74" s="147"/>
      <c r="CT74" s="147"/>
      <c r="CU74" s="147"/>
      <c r="CV74" s="147"/>
      <c r="CW74" s="147"/>
      <c r="CX74" s="147"/>
      <c r="CY74" s="147"/>
      <c r="CZ74" s="147"/>
      <c r="DA74" s="147"/>
      <c r="DB74" s="147"/>
      <c r="DC74" s="147"/>
      <c r="DD74" s="147"/>
      <c r="DE74" s="147"/>
      <c r="DF74" s="147"/>
      <c r="DG74" s="147"/>
      <c r="DH74" s="147"/>
      <c r="DI74" s="147"/>
      <c r="DJ74" s="147"/>
      <c r="DK74" s="147"/>
      <c r="DL74" s="147"/>
      <c r="DM74" s="147"/>
      <c r="DN74" s="147"/>
      <c r="DO74" s="147"/>
      <c r="DP74" s="147"/>
      <c r="DQ74" s="147"/>
      <c r="DR74" s="147"/>
      <c r="DS74" s="147"/>
      <c r="DT74" s="147"/>
      <c r="DU74" s="147"/>
      <c r="DV74" s="147"/>
      <c r="DW74" s="147"/>
      <c r="DX74" s="147"/>
      <c r="DY74" s="147"/>
      <c r="DZ74" s="147"/>
      <c r="EA74" s="147"/>
      <c r="EB74" s="147"/>
      <c r="EC74" s="147"/>
      <c r="ED74" s="147"/>
      <c r="EE74" s="147"/>
      <c r="EF74" s="147"/>
      <c r="EG74" s="147"/>
      <c r="EH74" s="147"/>
      <c r="EI74" s="147"/>
      <c r="EJ74" s="147"/>
      <c r="EK74" s="147"/>
      <c r="EL74" s="147"/>
      <c r="EM74" s="147"/>
      <c r="EN74" s="147"/>
      <c r="EO74" s="147"/>
      <c r="EP74" s="147"/>
      <c r="EQ74" s="147"/>
      <c r="ER74" s="147"/>
      <c r="ES74" s="147"/>
      <c r="ET74" s="147"/>
      <c r="EU74" s="147"/>
      <c r="EV74" s="147"/>
      <c r="EW74" s="147"/>
      <c r="EX74" s="147"/>
      <c r="EY74" s="147"/>
      <c r="EZ74" s="147"/>
      <c r="FA74" s="147"/>
      <c r="FB74" s="147"/>
      <c r="FC74" s="147"/>
      <c r="FD74" s="147"/>
      <c r="FE74" s="147"/>
      <c r="FF74" s="147"/>
      <c r="FG74" s="147"/>
      <c r="FH74" s="147"/>
      <c r="FI74" s="147"/>
      <c r="FJ74" s="147"/>
      <c r="FK74" s="147"/>
      <c r="FL74" s="147"/>
      <c r="FM74" s="147"/>
      <c r="FN74" s="147"/>
      <c r="FO74" s="147"/>
      <c r="FP74" s="147"/>
      <c r="FQ74" s="147"/>
      <c r="FR74" s="147"/>
      <c r="FS74" s="147"/>
      <c r="FT74" s="147"/>
      <c r="FU74" s="147"/>
      <c r="FV74" s="147"/>
      <c r="FW74" s="147"/>
      <c r="FX74" s="147"/>
      <c r="FY74" s="147"/>
      <c r="FZ74" s="147"/>
      <c r="GA74" s="147"/>
      <c r="GB74" s="147"/>
      <c r="GC74" s="147"/>
      <c r="GD74" s="147"/>
      <c r="GE74" s="147"/>
      <c r="GF74" s="147"/>
      <c r="GG74" s="147"/>
      <c r="GH74" s="147"/>
      <c r="GI74" s="147"/>
      <c r="GJ74" s="147"/>
      <c r="GK74" s="147"/>
      <c r="GL74" s="147"/>
      <c r="GM74" s="147"/>
      <c r="GN74" s="147"/>
      <c r="GO74" s="147"/>
      <c r="GP74" s="395"/>
      <c r="GQ74" s="147"/>
      <c r="GR74" s="147"/>
      <c r="GS74" s="147"/>
      <c r="GT74" s="147"/>
      <c r="GU74" s="147"/>
      <c r="GV74" s="147"/>
      <c r="GW74" s="147"/>
      <c r="GX74" s="147"/>
      <c r="GY74" s="147"/>
      <c r="GZ74" s="147"/>
      <c r="HA74" s="147"/>
      <c r="HB74" s="147"/>
      <c r="HC74" s="147"/>
      <c r="HD74" s="147"/>
      <c r="HE74" s="147"/>
      <c r="HF74" s="147"/>
      <c r="HG74" s="147"/>
      <c r="HH74" s="147"/>
      <c r="HI74" s="147"/>
      <c r="HJ74" s="147"/>
      <c r="HK74" s="147"/>
      <c r="HL74" s="147"/>
      <c r="HM74" s="147"/>
      <c r="HN74" s="147"/>
      <c r="HO74" s="147"/>
      <c r="HP74" s="147"/>
      <c r="HQ74" s="147"/>
      <c r="HR74" s="147"/>
      <c r="HS74" s="160"/>
      <c r="HT74" s="147"/>
      <c r="HU74" s="147"/>
      <c r="HV74" s="147"/>
      <c r="HW74" s="147"/>
      <c r="HX74" s="147"/>
      <c r="HY74" s="147"/>
      <c r="HZ74" s="147"/>
      <c r="IA74" s="147"/>
      <c r="IB74" s="147"/>
      <c r="IC74" s="147"/>
      <c r="ID74" s="147"/>
      <c r="IE74" s="147"/>
      <c r="IF74" s="147"/>
      <c r="IG74" s="147"/>
      <c r="IH74" s="147"/>
      <c r="II74" s="147"/>
      <c r="IJ74" s="147"/>
      <c r="IK74" s="147"/>
      <c r="IL74" s="147"/>
      <c r="IM74" s="147"/>
      <c r="IN74" s="147"/>
      <c r="IO74" s="147"/>
      <c r="IP74" s="160"/>
      <c r="IQ74" s="147"/>
      <c r="IR74" s="147"/>
      <c r="IS74" s="147"/>
      <c r="IT74" s="147"/>
      <c r="IU74" s="147"/>
      <c r="IV74" s="147"/>
      <c r="IW74" s="147"/>
      <c r="IX74" s="147"/>
      <c r="IY74" s="147"/>
      <c r="IZ74" s="147"/>
      <c r="JA74" s="147"/>
      <c r="JB74" s="147"/>
      <c r="JC74" s="398"/>
      <c r="JD74" s="398"/>
      <c r="JE74" s="400"/>
      <c r="JF74" s="400"/>
      <c r="JG74" s="147"/>
      <c r="JH74" s="147"/>
      <c r="JI74" s="147"/>
      <c r="JJ74" s="147"/>
      <c r="JK74" s="147"/>
      <c r="JL74" s="147"/>
      <c r="JM74" s="147"/>
      <c r="JN74" s="147"/>
      <c r="JO74" s="147"/>
      <c r="JP74" s="147"/>
      <c r="JQ74" s="147"/>
      <c r="JR74" s="147"/>
      <c r="JS74" s="147"/>
      <c r="JT74" s="165"/>
      <c r="JU74" s="147"/>
      <c r="JV74" s="147"/>
      <c r="JW74" s="147"/>
      <c r="JX74" s="147"/>
      <c r="JY74" s="147"/>
      <c r="JZ74" s="147"/>
      <c r="KA74" s="147"/>
      <c r="KB74" s="147"/>
      <c r="KC74" s="147"/>
      <c r="KD74" s="147"/>
      <c r="KE74" s="147"/>
      <c r="KF74" s="147"/>
      <c r="KG74" s="147"/>
      <c r="KH74" s="147"/>
      <c r="KI74" s="147"/>
      <c r="KJ74" s="147"/>
      <c r="KK74" s="147"/>
      <c r="KL74" s="393"/>
      <c r="KM74" s="147"/>
      <c r="KN74" s="147"/>
      <c r="KO74" s="147"/>
      <c r="KP74" s="147"/>
      <c r="KQ74" s="147"/>
      <c r="KR74" s="147"/>
      <c r="KS74" s="147"/>
      <c r="KT74" s="147"/>
      <c r="KU74" s="147"/>
      <c r="KV74" s="147"/>
      <c r="KW74" s="147"/>
      <c r="KX74" s="160"/>
      <c r="KY74" s="147"/>
      <c r="KZ74" s="147"/>
      <c r="LA74" s="147"/>
      <c r="LB74" s="407"/>
      <c r="LC74" s="147"/>
      <c r="LD74" s="147"/>
      <c r="LE74" s="147"/>
      <c r="LF74" s="147"/>
      <c r="LG74" s="147"/>
      <c r="LH74" s="147"/>
      <c r="LI74" s="147"/>
      <c r="LJ74" s="147"/>
      <c r="LK74" s="147"/>
      <c r="LL74" s="147"/>
      <c r="LM74" s="147"/>
      <c r="LN74" s="147"/>
      <c r="LO74" s="147"/>
      <c r="LP74" s="147"/>
      <c r="LQ74" s="147"/>
      <c r="LR74" s="147"/>
      <c r="LS74" s="147"/>
      <c r="LT74" s="147"/>
      <c r="LU74" s="147"/>
      <c r="LV74" s="147"/>
      <c r="LW74" s="147"/>
      <c r="LX74" s="147"/>
      <c r="LY74" s="147"/>
      <c r="LZ74" s="147"/>
      <c r="MA74" s="147"/>
      <c r="MB74" s="147"/>
      <c r="MC74" s="403"/>
      <c r="MD74" s="147"/>
      <c r="ME74" s="147"/>
      <c r="MF74" s="147"/>
      <c r="MG74" s="147"/>
      <c r="MH74" s="147"/>
      <c r="MI74" s="147"/>
      <c r="MJ74" s="147"/>
      <c r="MK74" s="147"/>
      <c r="ML74" s="147"/>
      <c r="MM74" s="147"/>
      <c r="MN74" s="147"/>
      <c r="MO74" s="147"/>
      <c r="MP74" s="147"/>
      <c r="MQ74" s="147"/>
      <c r="MR74" s="147"/>
      <c r="MS74" s="147"/>
      <c r="MT74" s="147"/>
      <c r="MU74" s="147"/>
      <c r="MV74" s="147"/>
      <c r="MW74" s="147"/>
      <c r="MX74" s="147"/>
      <c r="MY74" s="147"/>
      <c r="MZ74" s="147"/>
      <c r="NA74" s="147"/>
      <c r="NB74" s="147"/>
      <c r="NC74" s="147"/>
      <c r="ND74" s="147"/>
      <c r="NE74" s="147"/>
      <c r="NF74" s="147"/>
      <c r="NG74" s="147"/>
      <c r="NH74" s="147"/>
      <c r="NI74" s="147"/>
      <c r="NJ74" s="147"/>
      <c r="NK74" s="147"/>
      <c r="NL74" s="147"/>
      <c r="NM74" s="147"/>
      <c r="NN74" s="147"/>
      <c r="NO74" s="147"/>
      <c r="NP74" s="147"/>
      <c r="NQ74" s="173"/>
      <c r="NR74" s="147"/>
      <c r="NS74" s="147"/>
      <c r="NT74" s="147"/>
      <c r="NU74" s="147"/>
      <c r="NV74" s="147"/>
    </row>
    <row r="75" s="104" customFormat="1" ht="13.5" customHeight="1" spans="1:386">
      <c r="A75" s="375"/>
      <c r="B75" s="375"/>
      <c r="C75" s="119"/>
      <c r="D75" s="363" t="s">
        <v>19</v>
      </c>
      <c r="E75" s="112"/>
      <c r="F75" s="364"/>
      <c r="G75" s="364"/>
      <c r="H75" s="364"/>
      <c r="I75" s="364"/>
      <c r="J75" s="364"/>
      <c r="K75" s="364"/>
      <c r="L75" s="364"/>
      <c r="M75" s="364"/>
      <c r="N75" s="364"/>
      <c r="O75" s="364"/>
      <c r="P75" s="364"/>
      <c r="Q75" s="364"/>
      <c r="R75" s="364"/>
      <c r="S75" s="381"/>
      <c r="T75" s="381"/>
      <c r="U75" s="364"/>
      <c r="V75" s="381"/>
      <c r="W75" s="364"/>
      <c r="X75" s="364"/>
      <c r="Y75" s="364"/>
      <c r="Z75" s="364"/>
      <c r="AA75" s="364"/>
      <c r="AB75" s="364"/>
      <c r="AC75" s="364"/>
      <c r="AD75" s="381"/>
      <c r="AE75" s="364"/>
      <c r="AF75" s="364"/>
      <c r="AG75" s="364"/>
      <c r="AH75" s="381"/>
      <c r="AI75" s="364"/>
      <c r="AJ75" s="364"/>
      <c r="AK75" s="364"/>
      <c r="AL75" s="364"/>
      <c r="AM75" s="364"/>
      <c r="AN75" s="364"/>
      <c r="AO75" s="364"/>
      <c r="AP75" s="364"/>
      <c r="AQ75" s="364"/>
      <c r="AR75" s="364"/>
      <c r="AS75" s="364"/>
      <c r="AT75" s="364"/>
      <c r="AU75" s="364"/>
      <c r="AV75" s="364"/>
      <c r="AW75" s="364"/>
      <c r="AX75" s="364"/>
      <c r="AY75" s="364"/>
      <c r="AZ75" s="364"/>
      <c r="BA75" s="364"/>
      <c r="BB75" s="364"/>
      <c r="BC75" s="364"/>
      <c r="BD75" s="364"/>
      <c r="BE75" s="364"/>
      <c r="BF75" s="364"/>
      <c r="BG75" s="364"/>
      <c r="BH75" s="364"/>
      <c r="BI75" s="364"/>
      <c r="BJ75" s="364"/>
      <c r="BK75" s="364"/>
      <c r="BL75" s="364"/>
      <c r="BM75" s="364"/>
      <c r="BN75" s="364"/>
      <c r="BO75" s="364"/>
      <c r="BP75" s="364">
        <v>5</v>
      </c>
      <c r="BQ75" s="364"/>
      <c r="BR75" s="364"/>
      <c r="BS75" s="364"/>
      <c r="BT75" s="385"/>
      <c r="BU75" s="147"/>
      <c r="BV75" s="147"/>
      <c r="BW75" s="147"/>
      <c r="BX75" s="147"/>
      <c r="BY75" s="147"/>
      <c r="BZ75" s="147"/>
      <c r="CA75" s="147"/>
      <c r="CB75" s="147"/>
      <c r="CC75" s="147"/>
      <c r="CD75" s="147"/>
      <c r="CE75" s="147"/>
      <c r="CF75" s="147"/>
      <c r="CG75" s="147"/>
      <c r="CH75" s="147"/>
      <c r="CI75" s="147"/>
      <c r="CJ75" s="147"/>
      <c r="CK75" s="147"/>
      <c r="CN75" s="388"/>
      <c r="CO75" s="147"/>
      <c r="CP75" s="147"/>
      <c r="CQ75" s="147"/>
      <c r="CR75" s="147"/>
      <c r="CS75" s="147"/>
      <c r="CT75" s="147"/>
      <c r="CU75" s="147"/>
      <c r="CV75" s="147"/>
      <c r="CW75" s="147"/>
      <c r="CX75" s="147"/>
      <c r="CY75" s="147"/>
      <c r="CZ75" s="147"/>
      <c r="DA75" s="147"/>
      <c r="DB75" s="147"/>
      <c r="DC75" s="147"/>
      <c r="DD75" s="147"/>
      <c r="DE75" s="147"/>
      <c r="DF75" s="147"/>
      <c r="DG75" s="147"/>
      <c r="DH75" s="147"/>
      <c r="DI75" s="147"/>
      <c r="DJ75" s="147"/>
      <c r="DK75" s="147"/>
      <c r="DL75" s="147"/>
      <c r="DM75" s="147"/>
      <c r="DN75" s="147"/>
      <c r="DO75" s="147"/>
      <c r="DP75" s="147"/>
      <c r="DQ75" s="147"/>
      <c r="DR75" s="147"/>
      <c r="DS75" s="147"/>
      <c r="DT75" s="147"/>
      <c r="DU75" s="147"/>
      <c r="DV75" s="147"/>
      <c r="DW75" s="147"/>
      <c r="DX75" s="147"/>
      <c r="DY75" s="147"/>
      <c r="DZ75" s="147"/>
      <c r="EA75" s="147"/>
      <c r="EB75" s="147"/>
      <c r="EC75" s="147"/>
      <c r="ED75" s="147"/>
      <c r="EE75" s="147"/>
      <c r="EF75" s="147"/>
      <c r="EG75" s="147"/>
      <c r="EH75" s="147"/>
      <c r="EI75" s="147"/>
      <c r="EJ75" s="147"/>
      <c r="EK75" s="147"/>
      <c r="EL75" s="147"/>
      <c r="EM75" s="147"/>
      <c r="EN75" s="147"/>
      <c r="EO75" s="147"/>
      <c r="EP75" s="147"/>
      <c r="EQ75" s="147"/>
      <c r="ER75" s="147"/>
      <c r="ES75" s="147"/>
      <c r="ET75" s="147"/>
      <c r="EU75" s="147"/>
      <c r="EV75" s="147"/>
      <c r="EW75" s="147"/>
      <c r="EX75" s="147"/>
      <c r="EY75" s="147"/>
      <c r="EZ75" s="147"/>
      <c r="FA75" s="147"/>
      <c r="FB75" s="147"/>
      <c r="FC75" s="147"/>
      <c r="FD75" s="147"/>
      <c r="FE75" s="147"/>
      <c r="FF75" s="147"/>
      <c r="FG75" s="147"/>
      <c r="FH75" s="147"/>
      <c r="FI75" s="147"/>
      <c r="FJ75" s="147"/>
      <c r="FK75" s="147"/>
      <c r="FL75" s="147"/>
      <c r="FM75" s="147"/>
      <c r="FN75" s="147"/>
      <c r="FO75" s="147"/>
      <c r="FP75" s="147"/>
      <c r="FQ75" s="147"/>
      <c r="FR75" s="147"/>
      <c r="FS75" s="147"/>
      <c r="FT75" s="147"/>
      <c r="FU75" s="147"/>
      <c r="FV75" s="147"/>
      <c r="FW75" s="147"/>
      <c r="FX75" s="147"/>
      <c r="FY75" s="147"/>
      <c r="FZ75" s="147"/>
      <c r="GA75" s="147"/>
      <c r="GB75" s="147"/>
      <c r="GC75" s="147"/>
      <c r="GD75" s="147"/>
      <c r="GE75" s="147"/>
      <c r="GF75" s="147"/>
      <c r="GG75" s="147"/>
      <c r="GH75" s="147"/>
      <c r="GI75" s="147"/>
      <c r="GJ75" s="147"/>
      <c r="GK75" s="147"/>
      <c r="GL75" s="147"/>
      <c r="GM75" s="147"/>
      <c r="GN75" s="147"/>
      <c r="GO75" s="147"/>
      <c r="GP75" s="395"/>
      <c r="GQ75" s="147"/>
      <c r="GR75" s="147"/>
      <c r="GS75" s="147"/>
      <c r="GT75" s="147"/>
      <c r="GU75" s="147"/>
      <c r="GV75" s="147"/>
      <c r="GW75" s="147"/>
      <c r="GX75" s="147"/>
      <c r="GY75" s="147"/>
      <c r="GZ75" s="147"/>
      <c r="HA75" s="147"/>
      <c r="HB75" s="147"/>
      <c r="HC75" s="147"/>
      <c r="HD75" s="147"/>
      <c r="HE75" s="147"/>
      <c r="HF75" s="147"/>
      <c r="HG75" s="147"/>
      <c r="HH75" s="147"/>
      <c r="HI75" s="147"/>
      <c r="HJ75" s="147"/>
      <c r="HK75" s="147"/>
      <c r="HL75" s="147"/>
      <c r="HM75" s="147"/>
      <c r="HN75" s="147"/>
      <c r="HO75" s="147"/>
      <c r="HP75" s="147"/>
      <c r="HQ75" s="147"/>
      <c r="HR75" s="147"/>
      <c r="HS75" s="160"/>
      <c r="HT75" s="147"/>
      <c r="HU75" s="147"/>
      <c r="HV75" s="147"/>
      <c r="HW75" s="147"/>
      <c r="HX75" s="147"/>
      <c r="HY75" s="147"/>
      <c r="HZ75" s="147"/>
      <c r="IA75" s="147"/>
      <c r="IB75" s="147"/>
      <c r="IC75" s="147"/>
      <c r="ID75" s="147"/>
      <c r="IE75" s="147"/>
      <c r="IF75" s="147"/>
      <c r="IG75" s="147"/>
      <c r="IH75" s="147"/>
      <c r="II75" s="147"/>
      <c r="IJ75" s="147"/>
      <c r="IK75" s="147"/>
      <c r="IL75" s="147"/>
      <c r="IM75" s="147"/>
      <c r="IN75" s="147"/>
      <c r="IO75" s="147"/>
      <c r="IP75" s="160"/>
      <c r="IQ75" s="147"/>
      <c r="IR75" s="147"/>
      <c r="IS75" s="147"/>
      <c r="IT75" s="147"/>
      <c r="IU75" s="147"/>
      <c r="IV75" s="147"/>
      <c r="IW75" s="147"/>
      <c r="IX75" s="147"/>
      <c r="IY75" s="147"/>
      <c r="IZ75" s="147"/>
      <c r="JA75" s="147"/>
      <c r="JB75" s="147"/>
      <c r="JC75" s="398"/>
      <c r="JD75" s="398"/>
      <c r="JE75" s="400"/>
      <c r="JF75" s="400"/>
      <c r="JG75" s="147"/>
      <c r="JH75" s="147"/>
      <c r="JI75" s="147"/>
      <c r="JJ75" s="147"/>
      <c r="JK75" s="147"/>
      <c r="JL75" s="147"/>
      <c r="JM75" s="147"/>
      <c r="JN75" s="147"/>
      <c r="JO75" s="147"/>
      <c r="JP75" s="147"/>
      <c r="JQ75" s="147"/>
      <c r="JR75" s="147"/>
      <c r="JS75" s="147"/>
      <c r="JT75" s="165"/>
      <c r="JU75" s="147"/>
      <c r="JV75" s="147"/>
      <c r="JW75" s="147"/>
      <c r="JX75" s="147"/>
      <c r="JY75" s="147"/>
      <c r="JZ75" s="147"/>
      <c r="KA75" s="147"/>
      <c r="KB75" s="147"/>
      <c r="KC75" s="147"/>
      <c r="KD75" s="147"/>
      <c r="KE75" s="147"/>
      <c r="KF75" s="147"/>
      <c r="KG75" s="147"/>
      <c r="KH75" s="147"/>
      <c r="KI75" s="147"/>
      <c r="KJ75" s="147"/>
      <c r="KK75" s="147"/>
      <c r="KL75" s="393"/>
      <c r="KM75" s="147"/>
      <c r="KN75" s="147"/>
      <c r="KO75" s="147"/>
      <c r="KP75" s="147"/>
      <c r="KQ75" s="147"/>
      <c r="KR75" s="147"/>
      <c r="KS75" s="147"/>
      <c r="KT75" s="147"/>
      <c r="KU75" s="147"/>
      <c r="KV75" s="147"/>
      <c r="KW75" s="147"/>
      <c r="KX75" s="160"/>
      <c r="KY75" s="147"/>
      <c r="KZ75" s="147"/>
      <c r="LA75" s="147"/>
      <c r="LB75" s="407"/>
      <c r="LC75" s="147"/>
      <c r="LD75" s="147"/>
      <c r="LE75" s="147"/>
      <c r="LF75" s="147"/>
      <c r="LG75" s="147"/>
      <c r="LH75" s="147"/>
      <c r="LI75" s="147"/>
      <c r="LJ75" s="147"/>
      <c r="LK75" s="147"/>
      <c r="LL75" s="147"/>
      <c r="LM75" s="147"/>
      <c r="LN75" s="147"/>
      <c r="LO75" s="147"/>
      <c r="LP75" s="147"/>
      <c r="LQ75" s="147"/>
      <c r="LR75" s="147"/>
      <c r="LS75" s="147"/>
      <c r="LT75" s="147"/>
      <c r="LU75" s="147"/>
      <c r="LV75" s="147"/>
      <c r="LW75" s="147"/>
      <c r="LX75" s="147"/>
      <c r="LY75" s="147"/>
      <c r="LZ75" s="147"/>
      <c r="MA75" s="147"/>
      <c r="MB75" s="147"/>
      <c r="MC75" s="403"/>
      <c r="MD75" s="147"/>
      <c r="ME75" s="147"/>
      <c r="MF75" s="147"/>
      <c r="MG75" s="147"/>
      <c r="MH75" s="147"/>
      <c r="MI75" s="147"/>
      <c r="MJ75" s="147"/>
      <c r="MK75" s="147"/>
      <c r="ML75" s="147"/>
      <c r="MM75" s="147"/>
      <c r="MN75" s="147"/>
      <c r="MO75" s="147"/>
      <c r="MP75" s="147"/>
      <c r="MQ75" s="147"/>
      <c r="MR75" s="147"/>
      <c r="MS75" s="147"/>
      <c r="MT75" s="147"/>
      <c r="MU75" s="147"/>
      <c r="MV75" s="147"/>
      <c r="MW75" s="147"/>
      <c r="MX75" s="147"/>
      <c r="MY75" s="147"/>
      <c r="MZ75" s="147"/>
      <c r="NA75" s="147"/>
      <c r="NB75" s="147"/>
      <c r="NC75" s="147"/>
      <c r="ND75" s="147"/>
      <c r="NE75" s="147"/>
      <c r="NF75" s="147"/>
      <c r="NG75" s="147"/>
      <c r="NH75" s="147"/>
      <c r="NI75" s="147"/>
      <c r="NJ75" s="147"/>
      <c r="NK75" s="147"/>
      <c r="NL75" s="147"/>
      <c r="NM75" s="147"/>
      <c r="NN75" s="147"/>
      <c r="NO75" s="147"/>
      <c r="NP75" s="147"/>
      <c r="NQ75" s="173"/>
      <c r="NR75" s="147"/>
      <c r="NS75" s="147"/>
      <c r="NT75" s="147"/>
      <c r="NU75" s="147"/>
      <c r="NV75" s="147"/>
    </row>
    <row r="76" s="105" customFormat="1" ht="13.5" customHeight="1" spans="1:386">
      <c r="A76" s="377"/>
      <c r="B76" s="377"/>
      <c r="C76" s="124"/>
      <c r="D76" s="366" t="s">
        <v>20</v>
      </c>
      <c r="E76" s="123"/>
      <c r="F76" s="367"/>
      <c r="G76" s="367"/>
      <c r="H76" s="367"/>
      <c r="I76" s="367"/>
      <c r="J76" s="367"/>
      <c r="K76" s="367"/>
      <c r="L76" s="367"/>
      <c r="M76" s="367"/>
      <c r="N76" s="367"/>
      <c r="O76" s="367"/>
      <c r="P76" s="367"/>
      <c r="Q76" s="367"/>
      <c r="R76" s="367"/>
      <c r="S76" s="382"/>
      <c r="T76" s="382"/>
      <c r="U76" s="367"/>
      <c r="V76" s="382"/>
      <c r="W76" s="367"/>
      <c r="X76" s="367"/>
      <c r="Y76" s="367"/>
      <c r="Z76" s="367"/>
      <c r="AA76" s="367"/>
      <c r="AB76" s="367"/>
      <c r="AC76" s="367"/>
      <c r="AD76" s="367"/>
      <c r="AE76" s="367"/>
      <c r="AF76" s="367"/>
      <c r="AG76" s="367"/>
      <c r="AH76" s="382"/>
      <c r="AI76" s="367"/>
      <c r="AJ76" s="367"/>
      <c r="AK76" s="367"/>
      <c r="AL76" s="367"/>
      <c r="AM76" s="367"/>
      <c r="AN76" s="367"/>
      <c r="AO76" s="367"/>
      <c r="AP76" s="367"/>
      <c r="AQ76" s="367"/>
      <c r="AR76" s="367"/>
      <c r="AS76" s="367"/>
      <c r="AT76" s="367"/>
      <c r="AU76" s="367"/>
      <c r="AV76" s="367"/>
      <c r="AW76" s="367"/>
      <c r="AX76" s="367"/>
      <c r="AY76" s="367"/>
      <c r="AZ76" s="367"/>
      <c r="BA76" s="367"/>
      <c r="BB76" s="367"/>
      <c r="BC76" s="367"/>
      <c r="BD76" s="367"/>
      <c r="BE76" s="367"/>
      <c r="BF76" s="367"/>
      <c r="BG76" s="367"/>
      <c r="BH76" s="367"/>
      <c r="BI76" s="367"/>
      <c r="BJ76" s="367"/>
      <c r="BK76" s="367"/>
      <c r="BL76" s="367"/>
      <c r="BM76" s="367"/>
      <c r="BN76" s="367"/>
      <c r="BO76" s="367"/>
      <c r="BP76" s="367"/>
      <c r="BQ76" s="367"/>
      <c r="BR76" s="367"/>
      <c r="BS76" s="367"/>
      <c r="BT76" s="386"/>
      <c r="BU76" s="148"/>
      <c r="BV76" s="148"/>
      <c r="BW76" s="148"/>
      <c r="BX76" s="148"/>
      <c r="BY76" s="148"/>
      <c r="BZ76" s="148"/>
      <c r="CA76" s="148"/>
      <c r="CB76" s="148"/>
      <c r="CC76" s="148"/>
      <c r="CD76" s="148"/>
      <c r="CE76" s="148"/>
      <c r="CF76" s="148"/>
      <c r="CG76" s="148"/>
      <c r="CH76" s="148"/>
      <c r="CI76" s="148"/>
      <c r="CJ76" s="148"/>
      <c r="CK76" s="148"/>
      <c r="CN76" s="389"/>
      <c r="CO76" s="148"/>
      <c r="CP76" s="148"/>
      <c r="CQ76" s="148"/>
      <c r="CR76" s="148"/>
      <c r="CS76" s="148"/>
      <c r="CT76" s="148"/>
      <c r="CU76" s="148"/>
      <c r="CV76" s="148"/>
      <c r="CW76" s="148"/>
      <c r="CX76" s="148"/>
      <c r="CY76" s="148"/>
      <c r="CZ76" s="148"/>
      <c r="DA76" s="148"/>
      <c r="DB76" s="148"/>
      <c r="DC76" s="148"/>
      <c r="DD76" s="148"/>
      <c r="DE76" s="148"/>
      <c r="DF76" s="148"/>
      <c r="DG76" s="148"/>
      <c r="DH76" s="148"/>
      <c r="DI76" s="148"/>
      <c r="DJ76" s="148"/>
      <c r="DK76" s="148"/>
      <c r="DL76" s="148"/>
      <c r="DM76" s="148"/>
      <c r="DN76" s="148"/>
      <c r="DO76" s="148"/>
      <c r="DP76" s="148"/>
      <c r="DQ76" s="148"/>
      <c r="DR76" s="148"/>
      <c r="DS76" s="148"/>
      <c r="DT76" s="148"/>
      <c r="DU76" s="148"/>
      <c r="DV76" s="148"/>
      <c r="DW76" s="148"/>
      <c r="DX76" s="148"/>
      <c r="DY76" s="148"/>
      <c r="DZ76" s="148"/>
      <c r="EA76" s="148"/>
      <c r="EB76" s="148"/>
      <c r="EC76" s="148"/>
      <c r="ED76" s="148"/>
      <c r="EE76" s="148"/>
      <c r="EF76" s="148"/>
      <c r="EG76" s="148"/>
      <c r="EH76" s="148"/>
      <c r="EI76" s="148"/>
      <c r="EJ76" s="148"/>
      <c r="EK76" s="148"/>
      <c r="EL76" s="148"/>
      <c r="EM76" s="148"/>
      <c r="EN76" s="148"/>
      <c r="EO76" s="148"/>
      <c r="EP76" s="148"/>
      <c r="EQ76" s="148"/>
      <c r="ER76" s="148"/>
      <c r="ES76" s="148"/>
      <c r="ET76" s="148"/>
      <c r="EU76" s="148"/>
      <c r="EV76" s="148"/>
      <c r="EW76" s="148"/>
      <c r="EX76" s="148"/>
      <c r="EY76" s="148"/>
      <c r="EZ76" s="148"/>
      <c r="FA76" s="148"/>
      <c r="FB76" s="148"/>
      <c r="FC76" s="148"/>
      <c r="FD76" s="148"/>
      <c r="FE76" s="148"/>
      <c r="FF76" s="148"/>
      <c r="FG76" s="148"/>
      <c r="FH76" s="148"/>
      <c r="FI76" s="148"/>
      <c r="FJ76" s="148"/>
      <c r="FK76" s="148"/>
      <c r="FL76" s="148"/>
      <c r="FM76" s="148"/>
      <c r="FN76" s="148"/>
      <c r="FO76" s="148"/>
      <c r="FP76" s="148"/>
      <c r="FQ76" s="148"/>
      <c r="FR76" s="148"/>
      <c r="FS76" s="148"/>
      <c r="FT76" s="148"/>
      <c r="FU76" s="148"/>
      <c r="FV76" s="148"/>
      <c r="FW76" s="148"/>
      <c r="FX76" s="148"/>
      <c r="FY76" s="148"/>
      <c r="FZ76" s="148"/>
      <c r="GA76" s="148"/>
      <c r="GB76" s="148"/>
      <c r="GC76" s="148"/>
      <c r="GD76" s="148"/>
      <c r="GE76" s="148"/>
      <c r="GF76" s="148"/>
      <c r="GG76" s="148"/>
      <c r="GH76" s="148"/>
      <c r="GI76" s="148"/>
      <c r="GJ76" s="148"/>
      <c r="GK76" s="148"/>
      <c r="GL76" s="148"/>
      <c r="GM76" s="148"/>
      <c r="GN76" s="148"/>
      <c r="GO76" s="148"/>
      <c r="GP76" s="396"/>
      <c r="GQ76" s="148"/>
      <c r="GR76" s="148"/>
      <c r="GS76" s="148"/>
      <c r="GT76" s="148"/>
      <c r="GU76" s="148"/>
      <c r="GV76" s="148"/>
      <c r="GW76" s="148"/>
      <c r="GX76" s="148"/>
      <c r="GY76" s="148"/>
      <c r="GZ76" s="148"/>
      <c r="HA76" s="148"/>
      <c r="HB76" s="148"/>
      <c r="HC76" s="148"/>
      <c r="HD76" s="148"/>
      <c r="HE76" s="148"/>
      <c r="HF76" s="148"/>
      <c r="HG76" s="148"/>
      <c r="HH76" s="148"/>
      <c r="HI76" s="148"/>
      <c r="HJ76" s="148"/>
      <c r="HK76" s="148"/>
      <c r="HL76" s="148"/>
      <c r="HM76" s="148"/>
      <c r="HN76" s="148"/>
      <c r="HO76" s="148"/>
      <c r="HP76" s="148"/>
      <c r="HQ76" s="148"/>
      <c r="HR76" s="148"/>
      <c r="HS76" s="161"/>
      <c r="HT76" s="148"/>
      <c r="HU76" s="148"/>
      <c r="HV76" s="148"/>
      <c r="HW76" s="148"/>
      <c r="HX76" s="148"/>
      <c r="HY76" s="148"/>
      <c r="HZ76" s="148"/>
      <c r="IA76" s="148"/>
      <c r="IB76" s="148"/>
      <c r="IC76" s="148"/>
      <c r="ID76" s="148"/>
      <c r="IE76" s="148"/>
      <c r="IF76" s="148"/>
      <c r="IG76" s="148"/>
      <c r="IH76" s="148"/>
      <c r="II76" s="148"/>
      <c r="IJ76" s="148"/>
      <c r="IK76" s="148"/>
      <c r="IL76" s="148"/>
      <c r="IM76" s="148"/>
      <c r="IN76" s="148"/>
      <c r="IO76" s="148"/>
      <c r="IP76" s="161"/>
      <c r="IQ76" s="148"/>
      <c r="IR76" s="148"/>
      <c r="IS76" s="148"/>
      <c r="IT76" s="148"/>
      <c r="IU76" s="148"/>
      <c r="IV76" s="148"/>
      <c r="IW76" s="148"/>
      <c r="IX76" s="148"/>
      <c r="IY76" s="148"/>
      <c r="IZ76" s="148"/>
      <c r="JA76" s="148"/>
      <c r="JB76" s="148"/>
      <c r="JC76" s="399"/>
      <c r="JD76" s="399"/>
      <c r="JE76" s="400"/>
      <c r="JF76" s="400"/>
      <c r="JG76" s="148"/>
      <c r="JH76" s="148"/>
      <c r="JI76" s="148"/>
      <c r="JJ76" s="148"/>
      <c r="JK76" s="148"/>
      <c r="JL76" s="148"/>
      <c r="JM76" s="148"/>
      <c r="JN76" s="148">
        <v>1</v>
      </c>
      <c r="JO76" s="148"/>
      <c r="JP76" s="148"/>
      <c r="JQ76" s="148"/>
      <c r="JR76" s="148"/>
      <c r="JS76" s="148"/>
      <c r="JT76" s="166"/>
      <c r="JU76" s="148"/>
      <c r="JV76" s="148"/>
      <c r="JW76" s="148"/>
      <c r="JX76" s="148"/>
      <c r="JY76" s="148"/>
      <c r="JZ76" s="148"/>
      <c r="KA76" s="148"/>
      <c r="KB76" s="148"/>
      <c r="KC76" s="148"/>
      <c r="KD76" s="148"/>
      <c r="KE76" s="148"/>
      <c r="KF76" s="148"/>
      <c r="KG76" s="148"/>
      <c r="KH76" s="148"/>
      <c r="KI76" s="148"/>
      <c r="KJ76" s="148"/>
      <c r="KK76" s="148"/>
      <c r="KL76" s="405"/>
      <c r="KM76" s="148"/>
      <c r="KN76" s="148"/>
      <c r="KO76" s="148"/>
      <c r="KP76" s="148"/>
      <c r="KQ76" s="148"/>
      <c r="KR76" s="148"/>
      <c r="KS76" s="148"/>
      <c r="KT76" s="148"/>
      <c r="KU76" s="148"/>
      <c r="KV76" s="148"/>
      <c r="KW76" s="148"/>
      <c r="KX76" s="161"/>
      <c r="KY76" s="148"/>
      <c r="KZ76" s="148"/>
      <c r="LA76" s="148"/>
      <c r="LB76" s="409"/>
      <c r="LC76" s="148"/>
      <c r="LD76" s="148"/>
      <c r="LE76" s="148"/>
      <c r="LF76" s="148"/>
      <c r="LG76" s="148"/>
      <c r="LH76" s="148"/>
      <c r="LI76" s="148"/>
      <c r="LJ76" s="148"/>
      <c r="LK76" s="148"/>
      <c r="LL76" s="148"/>
      <c r="LM76" s="148"/>
      <c r="LN76" s="148"/>
      <c r="LO76" s="148"/>
      <c r="LP76" s="148"/>
      <c r="LQ76" s="148"/>
      <c r="LR76" s="148"/>
      <c r="LS76" s="148"/>
      <c r="LT76" s="148"/>
      <c r="LU76" s="148"/>
      <c r="LV76" s="148"/>
      <c r="LW76" s="148"/>
      <c r="LX76" s="148"/>
      <c r="LY76" s="148"/>
      <c r="LZ76" s="148"/>
      <c r="MA76" s="148"/>
      <c r="MB76" s="148"/>
      <c r="MC76" s="404"/>
      <c r="MD76" s="148"/>
      <c r="ME76" s="148"/>
      <c r="MF76" s="148"/>
      <c r="MG76" s="148"/>
      <c r="MH76" s="148"/>
      <c r="MI76" s="148"/>
      <c r="MJ76" s="148"/>
      <c r="MK76" s="148"/>
      <c r="ML76" s="148"/>
      <c r="MM76" s="148"/>
      <c r="MN76" s="148"/>
      <c r="MO76" s="148"/>
      <c r="MP76" s="148"/>
      <c r="MQ76" s="148"/>
      <c r="MR76" s="148"/>
      <c r="MS76" s="148"/>
      <c r="MT76" s="148"/>
      <c r="MU76" s="148"/>
      <c r="MV76" s="148"/>
      <c r="MW76" s="148"/>
      <c r="MX76" s="148"/>
      <c r="MY76" s="148"/>
      <c r="MZ76" s="148"/>
      <c r="NA76" s="148"/>
      <c r="NB76" s="148"/>
      <c r="NC76" s="148"/>
      <c r="ND76" s="148"/>
      <c r="NE76" s="148"/>
      <c r="NF76" s="148"/>
      <c r="NG76" s="148"/>
      <c r="NH76" s="148"/>
      <c r="NI76" s="148"/>
      <c r="NJ76" s="148"/>
      <c r="NK76" s="148"/>
      <c r="NL76" s="148"/>
      <c r="NM76" s="148"/>
      <c r="NN76" s="148"/>
      <c r="NO76" s="148"/>
      <c r="NP76" s="148"/>
      <c r="NQ76" s="174"/>
      <c r="NR76" s="148"/>
      <c r="NS76" s="148"/>
      <c r="NT76" s="148"/>
      <c r="NU76" s="148"/>
      <c r="NV76" s="148"/>
    </row>
    <row r="77" s="104" customFormat="1" ht="13.5" customHeight="1" spans="1:386">
      <c r="A77" s="375"/>
      <c r="B77" s="375"/>
      <c r="C77" s="119"/>
      <c r="D77" s="363" t="s">
        <v>21</v>
      </c>
      <c r="E77" s="112"/>
      <c r="F77" s="364">
        <v>3</v>
      </c>
      <c r="G77" s="364">
        <f t="shared" ref="G77:BO77" si="75">F77+G74-G76-G75</f>
        <v>3</v>
      </c>
      <c r="H77" s="364">
        <f t="shared" si="75"/>
        <v>3</v>
      </c>
      <c r="I77" s="364">
        <f t="shared" si="75"/>
        <v>3</v>
      </c>
      <c r="J77" s="364">
        <f t="shared" si="75"/>
        <v>3</v>
      </c>
      <c r="K77" s="364">
        <f t="shared" si="75"/>
        <v>3</v>
      </c>
      <c r="L77" s="364">
        <f t="shared" si="75"/>
        <v>3</v>
      </c>
      <c r="M77" s="364">
        <f t="shared" si="75"/>
        <v>3</v>
      </c>
      <c r="N77" s="364">
        <f t="shared" si="75"/>
        <v>3</v>
      </c>
      <c r="O77" s="364">
        <f t="shared" si="75"/>
        <v>3</v>
      </c>
      <c r="P77" s="364">
        <f t="shared" si="75"/>
        <v>3</v>
      </c>
      <c r="Q77" s="364">
        <f t="shared" si="75"/>
        <v>3</v>
      </c>
      <c r="R77" s="364">
        <f t="shared" si="75"/>
        <v>3</v>
      </c>
      <c r="S77" s="381">
        <f t="shared" si="75"/>
        <v>3</v>
      </c>
      <c r="T77" s="381">
        <f t="shared" si="75"/>
        <v>3</v>
      </c>
      <c r="U77" s="364">
        <f t="shared" si="75"/>
        <v>3</v>
      </c>
      <c r="V77" s="381">
        <f t="shared" si="75"/>
        <v>3</v>
      </c>
      <c r="W77" s="364">
        <f t="shared" si="75"/>
        <v>3</v>
      </c>
      <c r="X77" s="364">
        <f t="shared" si="75"/>
        <v>3</v>
      </c>
      <c r="Y77" s="364">
        <f t="shared" si="75"/>
        <v>3</v>
      </c>
      <c r="Z77" s="364">
        <f t="shared" si="75"/>
        <v>3</v>
      </c>
      <c r="AA77" s="364">
        <f t="shared" si="75"/>
        <v>3</v>
      </c>
      <c r="AB77" s="364">
        <f t="shared" si="75"/>
        <v>3</v>
      </c>
      <c r="AC77" s="364">
        <f t="shared" si="75"/>
        <v>3</v>
      </c>
      <c r="AD77" s="41">
        <f t="shared" si="75"/>
        <v>3</v>
      </c>
      <c r="AE77" s="41">
        <f t="shared" si="75"/>
        <v>3</v>
      </c>
      <c r="AF77" s="41">
        <f t="shared" si="75"/>
        <v>3</v>
      </c>
      <c r="AG77" s="41">
        <f t="shared" si="75"/>
        <v>3</v>
      </c>
      <c r="AH77" s="41">
        <f t="shared" si="75"/>
        <v>3</v>
      </c>
      <c r="AI77" s="41">
        <f t="shared" si="75"/>
        <v>3</v>
      </c>
      <c r="AJ77" s="41">
        <f t="shared" si="75"/>
        <v>3</v>
      </c>
      <c r="AK77" s="41">
        <f t="shared" si="75"/>
        <v>3</v>
      </c>
      <c r="AL77" s="41">
        <f t="shared" si="75"/>
        <v>3</v>
      </c>
      <c r="AM77" s="41">
        <f t="shared" si="75"/>
        <v>3</v>
      </c>
      <c r="AN77" s="41">
        <f t="shared" si="75"/>
        <v>3</v>
      </c>
      <c r="AO77" s="41">
        <f t="shared" si="75"/>
        <v>3</v>
      </c>
      <c r="AP77" s="41">
        <f t="shared" si="75"/>
        <v>3</v>
      </c>
      <c r="AQ77" s="41">
        <f t="shared" si="75"/>
        <v>3</v>
      </c>
      <c r="AR77" s="41">
        <f t="shared" si="75"/>
        <v>3</v>
      </c>
      <c r="AS77" s="41">
        <f t="shared" si="75"/>
        <v>3</v>
      </c>
      <c r="AT77" s="41">
        <f t="shared" si="75"/>
        <v>3</v>
      </c>
      <c r="AU77" s="41">
        <f t="shared" si="75"/>
        <v>3</v>
      </c>
      <c r="AV77" s="41">
        <f t="shared" si="75"/>
        <v>3</v>
      </c>
      <c r="AW77" s="41">
        <f t="shared" si="75"/>
        <v>3</v>
      </c>
      <c r="AX77" s="41">
        <f t="shared" si="75"/>
        <v>3</v>
      </c>
      <c r="AY77" s="41">
        <f t="shared" si="75"/>
        <v>3</v>
      </c>
      <c r="AZ77" s="41">
        <f t="shared" si="75"/>
        <v>3</v>
      </c>
      <c r="BA77" s="41">
        <f t="shared" si="75"/>
        <v>3</v>
      </c>
      <c r="BB77" s="41">
        <f t="shared" si="75"/>
        <v>3</v>
      </c>
      <c r="BC77" s="41">
        <f t="shared" si="75"/>
        <v>3</v>
      </c>
      <c r="BD77" s="41">
        <f t="shared" si="75"/>
        <v>3</v>
      </c>
      <c r="BE77" s="41">
        <f t="shared" si="75"/>
        <v>3</v>
      </c>
      <c r="BF77" s="41">
        <f t="shared" si="75"/>
        <v>3</v>
      </c>
      <c r="BG77" s="41">
        <f t="shared" si="75"/>
        <v>3</v>
      </c>
      <c r="BH77" s="41">
        <f t="shared" si="75"/>
        <v>3</v>
      </c>
      <c r="BI77" s="41">
        <f t="shared" si="75"/>
        <v>3</v>
      </c>
      <c r="BJ77" s="41">
        <f t="shared" si="75"/>
        <v>3</v>
      </c>
      <c r="BK77" s="41">
        <f t="shared" si="75"/>
        <v>3</v>
      </c>
      <c r="BL77" s="41">
        <f t="shared" si="75"/>
        <v>3</v>
      </c>
      <c r="BM77" s="41">
        <f t="shared" si="75"/>
        <v>3</v>
      </c>
      <c r="BN77" s="41">
        <f t="shared" si="75"/>
        <v>3</v>
      </c>
      <c r="BO77" s="41">
        <f t="shared" si="75"/>
        <v>3</v>
      </c>
      <c r="BP77" s="41">
        <v>5</v>
      </c>
      <c r="BQ77" s="41">
        <f t="shared" ref="BQ77:CM77" si="76">BP77+BQ74-BQ76-BQ75</f>
        <v>5</v>
      </c>
      <c r="BR77" s="41">
        <f t="shared" si="76"/>
        <v>5</v>
      </c>
      <c r="BS77" s="41">
        <f t="shared" si="76"/>
        <v>5</v>
      </c>
      <c r="BT77" s="66">
        <f t="shared" si="76"/>
        <v>5</v>
      </c>
      <c r="BU77" s="41">
        <f t="shared" si="76"/>
        <v>5</v>
      </c>
      <c r="BV77" s="41">
        <f t="shared" si="76"/>
        <v>5</v>
      </c>
      <c r="BW77" s="41">
        <f t="shared" si="76"/>
        <v>5</v>
      </c>
      <c r="BX77" s="41">
        <f t="shared" si="76"/>
        <v>5</v>
      </c>
      <c r="BY77" s="41">
        <f t="shared" si="76"/>
        <v>5</v>
      </c>
      <c r="BZ77" s="41">
        <f t="shared" si="76"/>
        <v>5</v>
      </c>
      <c r="CA77" s="41">
        <f t="shared" si="76"/>
        <v>5</v>
      </c>
      <c r="CB77" s="41">
        <f t="shared" si="76"/>
        <v>5</v>
      </c>
      <c r="CC77" s="41">
        <f t="shared" si="76"/>
        <v>5</v>
      </c>
      <c r="CD77" s="41">
        <f t="shared" si="76"/>
        <v>5</v>
      </c>
      <c r="CE77" s="41">
        <f t="shared" si="76"/>
        <v>5</v>
      </c>
      <c r="CF77" s="41">
        <f t="shared" si="76"/>
        <v>5</v>
      </c>
      <c r="CG77" s="41">
        <f t="shared" si="76"/>
        <v>5</v>
      </c>
      <c r="CH77" s="41">
        <f t="shared" si="76"/>
        <v>5</v>
      </c>
      <c r="CI77" s="41">
        <f t="shared" si="76"/>
        <v>5</v>
      </c>
      <c r="CJ77" s="41">
        <f t="shared" si="76"/>
        <v>5</v>
      </c>
      <c r="CK77" s="41">
        <f t="shared" si="76"/>
        <v>5</v>
      </c>
      <c r="CL77" s="75">
        <f t="shared" si="76"/>
        <v>5</v>
      </c>
      <c r="CM77" s="390">
        <f t="shared" si="76"/>
        <v>5</v>
      </c>
      <c r="CN77" s="388"/>
      <c r="CO77" s="391">
        <v>4</v>
      </c>
      <c r="CP77" s="391">
        <v>4</v>
      </c>
      <c r="CQ77" s="391">
        <v>4</v>
      </c>
      <c r="CR77" s="391">
        <v>4</v>
      </c>
      <c r="CS77" s="391">
        <v>4</v>
      </c>
      <c r="CT77" s="391">
        <v>4</v>
      </c>
      <c r="CU77" s="391">
        <v>4</v>
      </c>
      <c r="CV77" s="391">
        <v>4</v>
      </c>
      <c r="CW77" s="391">
        <v>4</v>
      </c>
      <c r="CX77" s="391">
        <v>4</v>
      </c>
      <c r="CY77" s="391">
        <v>4</v>
      </c>
      <c r="CZ77" s="391">
        <v>4</v>
      </c>
      <c r="DA77" s="391">
        <v>4</v>
      </c>
      <c r="DB77" s="391">
        <v>4</v>
      </c>
      <c r="DC77" s="391">
        <v>4</v>
      </c>
      <c r="DD77" s="391">
        <v>4</v>
      </c>
      <c r="DE77" s="391">
        <v>4</v>
      </c>
      <c r="DF77" s="391">
        <v>4</v>
      </c>
      <c r="DG77" s="391">
        <v>4</v>
      </c>
      <c r="DH77" s="391">
        <v>4</v>
      </c>
      <c r="DI77" s="391">
        <v>4</v>
      </c>
      <c r="DJ77" s="391">
        <v>4</v>
      </c>
      <c r="DK77" s="391">
        <v>4</v>
      </c>
      <c r="DL77" s="147">
        <v>4</v>
      </c>
      <c r="DM77" s="147">
        <v>4</v>
      </c>
      <c r="DN77" s="147">
        <v>4</v>
      </c>
      <c r="DO77" s="147">
        <v>4</v>
      </c>
      <c r="DP77" s="147">
        <v>4</v>
      </c>
      <c r="DQ77" s="147">
        <v>4</v>
      </c>
      <c r="DR77" s="147">
        <v>4</v>
      </c>
      <c r="DS77" s="147">
        <v>4</v>
      </c>
      <c r="DT77" s="147">
        <v>4</v>
      </c>
      <c r="DU77" s="147">
        <v>4</v>
      </c>
      <c r="DV77" s="147">
        <v>4</v>
      </c>
      <c r="DW77" s="147">
        <v>4</v>
      </c>
      <c r="DX77" s="147">
        <v>4</v>
      </c>
      <c r="DY77" s="147">
        <v>4</v>
      </c>
      <c r="DZ77" s="147">
        <v>4</v>
      </c>
      <c r="EA77" s="147">
        <v>4</v>
      </c>
      <c r="EB77" s="147">
        <v>4</v>
      </c>
      <c r="EC77" s="147">
        <v>4</v>
      </c>
      <c r="ED77" s="147">
        <v>4</v>
      </c>
      <c r="EE77" s="147">
        <v>4</v>
      </c>
      <c r="EF77" s="147">
        <v>4</v>
      </c>
      <c r="EG77" s="147">
        <v>4</v>
      </c>
      <c r="EH77" s="147">
        <v>4</v>
      </c>
      <c r="EI77" s="147">
        <v>4</v>
      </c>
      <c r="EJ77" s="147">
        <v>4</v>
      </c>
      <c r="EK77" s="147">
        <v>4</v>
      </c>
      <c r="EL77" s="147">
        <v>4</v>
      </c>
      <c r="EM77" s="147">
        <v>4</v>
      </c>
      <c r="EN77" s="147">
        <v>4</v>
      </c>
      <c r="EO77" s="147">
        <v>4</v>
      </c>
      <c r="EP77" s="147">
        <v>4</v>
      </c>
      <c r="EQ77" s="147">
        <v>4</v>
      </c>
      <c r="ER77" s="147">
        <v>4</v>
      </c>
      <c r="ES77" s="147">
        <v>4</v>
      </c>
      <c r="ET77" s="147">
        <v>4</v>
      </c>
      <c r="EU77" s="147">
        <v>4</v>
      </c>
      <c r="EV77" s="147">
        <v>4</v>
      </c>
      <c r="EW77" s="147">
        <v>4</v>
      </c>
      <c r="EX77" s="147">
        <v>4</v>
      </c>
      <c r="EY77" s="147">
        <v>4</v>
      </c>
      <c r="EZ77" s="147">
        <v>4</v>
      </c>
      <c r="FA77" s="147">
        <v>4</v>
      </c>
      <c r="FB77" s="147">
        <v>4</v>
      </c>
      <c r="FC77" s="147">
        <v>4</v>
      </c>
      <c r="FD77" s="147">
        <v>4</v>
      </c>
      <c r="FE77" s="147">
        <v>4</v>
      </c>
      <c r="FF77" s="147">
        <v>4</v>
      </c>
      <c r="FG77" s="147">
        <v>4</v>
      </c>
      <c r="FH77" s="147">
        <v>4</v>
      </c>
      <c r="FI77" s="147">
        <v>4</v>
      </c>
      <c r="FJ77" s="147">
        <v>4</v>
      </c>
      <c r="FK77" s="147">
        <v>4</v>
      </c>
      <c r="FL77" s="147">
        <v>4</v>
      </c>
      <c r="FM77" s="147">
        <v>4</v>
      </c>
      <c r="FN77" s="147">
        <v>4</v>
      </c>
      <c r="FO77" s="147">
        <v>4</v>
      </c>
      <c r="FP77" s="147">
        <v>4</v>
      </c>
      <c r="FQ77" s="147">
        <v>4</v>
      </c>
      <c r="FR77" s="147">
        <v>4</v>
      </c>
      <c r="FS77" s="147">
        <v>4</v>
      </c>
      <c r="FT77" s="147">
        <v>4</v>
      </c>
      <c r="FU77" s="147">
        <v>4</v>
      </c>
      <c r="FV77" s="147">
        <v>4</v>
      </c>
      <c r="FW77" s="147">
        <v>4</v>
      </c>
      <c r="FX77" s="147">
        <v>4</v>
      </c>
      <c r="FY77" s="147">
        <v>4</v>
      </c>
      <c r="FZ77" s="147">
        <v>4</v>
      </c>
      <c r="GA77" s="147">
        <v>4</v>
      </c>
      <c r="GB77" s="393">
        <v>3</v>
      </c>
      <c r="GC77" s="147">
        <v>3</v>
      </c>
      <c r="GD77" s="147">
        <v>3</v>
      </c>
      <c r="GE77" s="147">
        <v>3</v>
      </c>
      <c r="GF77" s="147">
        <v>3</v>
      </c>
      <c r="GG77" s="147">
        <v>3</v>
      </c>
      <c r="GH77" s="147">
        <v>3</v>
      </c>
      <c r="GI77" s="147">
        <v>3</v>
      </c>
      <c r="GJ77" s="147">
        <v>3</v>
      </c>
      <c r="GK77" s="147">
        <v>3</v>
      </c>
      <c r="GL77" s="147">
        <v>3</v>
      </c>
      <c r="GM77" s="147">
        <v>3</v>
      </c>
      <c r="GN77" s="147">
        <v>3</v>
      </c>
      <c r="GO77" s="147">
        <v>3</v>
      </c>
      <c r="GP77" s="395">
        <v>3</v>
      </c>
      <c r="GQ77" s="147">
        <v>3</v>
      </c>
      <c r="GR77" s="147">
        <v>3</v>
      </c>
      <c r="GS77" s="147">
        <v>3</v>
      </c>
      <c r="GT77" s="147">
        <v>3</v>
      </c>
      <c r="GU77" s="147">
        <v>3</v>
      </c>
      <c r="GV77" s="147">
        <v>3</v>
      </c>
      <c r="GW77" s="147">
        <v>3</v>
      </c>
      <c r="GX77" s="147">
        <v>3</v>
      </c>
      <c r="GY77" s="147">
        <v>3</v>
      </c>
      <c r="GZ77" s="147">
        <v>3</v>
      </c>
      <c r="HA77" s="147">
        <v>3</v>
      </c>
      <c r="HB77" s="147">
        <v>3</v>
      </c>
      <c r="HC77" s="147">
        <v>3</v>
      </c>
      <c r="HD77" s="147">
        <v>3</v>
      </c>
      <c r="HE77" s="147">
        <v>3</v>
      </c>
      <c r="HF77" s="147">
        <v>3</v>
      </c>
      <c r="HG77" s="147">
        <v>3</v>
      </c>
      <c r="HH77" s="147">
        <v>3</v>
      </c>
      <c r="HI77" s="147">
        <v>3</v>
      </c>
      <c r="HJ77" s="147">
        <v>3</v>
      </c>
      <c r="HK77" s="147">
        <v>3</v>
      </c>
      <c r="HL77" s="147">
        <v>3</v>
      </c>
      <c r="HM77" s="147">
        <v>3</v>
      </c>
      <c r="HN77" s="147">
        <v>3</v>
      </c>
      <c r="HO77" s="147">
        <v>3</v>
      </c>
      <c r="HP77" s="147">
        <v>3</v>
      </c>
      <c r="HQ77" s="147">
        <v>3</v>
      </c>
      <c r="HR77" s="147">
        <v>3</v>
      </c>
      <c r="HS77" s="160">
        <v>3</v>
      </c>
      <c r="HT77" s="147">
        <v>3</v>
      </c>
      <c r="HU77" s="147">
        <v>3</v>
      </c>
      <c r="HV77" s="147">
        <v>3</v>
      </c>
      <c r="HW77" s="147">
        <v>3</v>
      </c>
      <c r="HX77" s="147">
        <v>3</v>
      </c>
      <c r="HY77" s="147">
        <v>3</v>
      </c>
      <c r="HZ77" s="147">
        <v>3</v>
      </c>
      <c r="IA77" s="147">
        <v>3</v>
      </c>
      <c r="IB77" s="147">
        <v>3</v>
      </c>
      <c r="IC77" s="147">
        <v>3</v>
      </c>
      <c r="ID77" s="147">
        <v>3</v>
      </c>
      <c r="IE77" s="147">
        <v>3</v>
      </c>
      <c r="IF77" s="147">
        <v>3</v>
      </c>
      <c r="IG77" s="147">
        <v>3</v>
      </c>
      <c r="IH77" s="147">
        <v>3</v>
      </c>
      <c r="II77" s="147">
        <v>3</v>
      </c>
      <c r="IJ77" s="147">
        <v>3</v>
      </c>
      <c r="IK77" s="147">
        <v>3</v>
      </c>
      <c r="IL77" s="147">
        <v>3</v>
      </c>
      <c r="IM77" s="147">
        <v>3</v>
      </c>
      <c r="IN77" s="147">
        <v>3</v>
      </c>
      <c r="IO77" s="147">
        <v>3</v>
      </c>
      <c r="IP77" s="160">
        <v>3</v>
      </c>
      <c r="IQ77" s="147">
        <v>3</v>
      </c>
      <c r="IR77" s="147">
        <v>3</v>
      </c>
      <c r="IS77" s="147">
        <v>3</v>
      </c>
      <c r="IT77" s="147">
        <v>3</v>
      </c>
      <c r="IU77" s="147">
        <v>3</v>
      </c>
      <c r="IV77" s="147">
        <v>3</v>
      </c>
      <c r="IW77" s="147">
        <v>3</v>
      </c>
      <c r="IX77" s="147">
        <v>3</v>
      </c>
      <c r="IY77" s="147">
        <v>3</v>
      </c>
      <c r="IZ77" s="147">
        <v>3</v>
      </c>
      <c r="JA77" s="147">
        <v>3</v>
      </c>
      <c r="JB77" s="147">
        <v>3</v>
      </c>
      <c r="JC77" s="398">
        <v>3</v>
      </c>
      <c r="JD77" s="398"/>
      <c r="JE77" s="400">
        <v>3</v>
      </c>
      <c r="JF77" s="400"/>
      <c r="JG77" s="147">
        <v>3</v>
      </c>
      <c r="JH77" s="147">
        <v>3</v>
      </c>
      <c r="JI77" s="147">
        <v>3</v>
      </c>
      <c r="JJ77" s="147">
        <v>3</v>
      </c>
      <c r="JK77" s="147">
        <v>3</v>
      </c>
      <c r="JL77" s="147">
        <v>3</v>
      </c>
      <c r="JM77" s="147">
        <v>3</v>
      </c>
      <c r="JN77" s="147">
        <v>2</v>
      </c>
      <c r="JO77" s="147">
        <v>2</v>
      </c>
      <c r="JP77" s="147">
        <v>2</v>
      </c>
      <c r="JQ77" s="147">
        <v>2</v>
      </c>
      <c r="JR77" s="147">
        <v>2</v>
      </c>
      <c r="JS77" s="147">
        <v>2</v>
      </c>
      <c r="JT77" s="165">
        <v>2</v>
      </c>
      <c r="JU77" s="147">
        <v>2</v>
      </c>
      <c r="JV77" s="147">
        <v>2</v>
      </c>
      <c r="JW77" s="147">
        <v>2</v>
      </c>
      <c r="JX77" s="147">
        <v>2</v>
      </c>
      <c r="JY77" s="147">
        <v>2</v>
      </c>
      <c r="JZ77" s="147">
        <v>2</v>
      </c>
      <c r="KA77" s="147">
        <v>2</v>
      </c>
      <c r="KB77" s="147">
        <v>2</v>
      </c>
      <c r="KC77" s="147">
        <v>2</v>
      </c>
      <c r="KD77" s="147">
        <v>2</v>
      </c>
      <c r="KE77" s="147">
        <v>2</v>
      </c>
      <c r="KF77" s="147">
        <v>2</v>
      </c>
      <c r="KG77" s="147">
        <v>2</v>
      </c>
      <c r="KH77" s="147">
        <v>2</v>
      </c>
      <c r="KI77" s="147">
        <v>2</v>
      </c>
      <c r="KJ77" s="147">
        <v>2</v>
      </c>
      <c r="KK77" s="147">
        <v>2</v>
      </c>
      <c r="KL77" s="393">
        <v>2</v>
      </c>
      <c r="KM77" s="147">
        <v>2</v>
      </c>
      <c r="KN77" s="147">
        <v>2</v>
      </c>
      <c r="KO77" s="147">
        <v>2</v>
      </c>
      <c r="KP77" s="147">
        <v>2</v>
      </c>
      <c r="KQ77" s="147">
        <v>2</v>
      </c>
      <c r="KR77" s="147">
        <v>2</v>
      </c>
      <c r="KS77" s="147">
        <v>2</v>
      </c>
      <c r="KT77" s="147">
        <v>2</v>
      </c>
      <c r="KU77" s="147">
        <v>2</v>
      </c>
      <c r="KV77" s="147">
        <v>2</v>
      </c>
      <c r="KW77" s="147">
        <v>2</v>
      </c>
      <c r="KX77" s="160">
        <v>2</v>
      </c>
      <c r="KY77" s="147">
        <v>2</v>
      </c>
      <c r="KZ77" s="147">
        <v>2</v>
      </c>
      <c r="LA77" s="147">
        <v>2</v>
      </c>
      <c r="LB77" s="407">
        <v>2</v>
      </c>
      <c r="LC77" s="147">
        <v>2</v>
      </c>
      <c r="LD77" s="147">
        <v>2</v>
      </c>
      <c r="LE77" s="147">
        <v>2</v>
      </c>
      <c r="LF77" s="147">
        <v>2</v>
      </c>
      <c r="LG77" s="147">
        <v>2</v>
      </c>
      <c r="LH77" s="147">
        <v>2</v>
      </c>
      <c r="LI77" s="147">
        <v>2</v>
      </c>
      <c r="LJ77" s="147">
        <v>2</v>
      </c>
      <c r="LK77" s="147">
        <v>2</v>
      </c>
      <c r="LL77" s="147">
        <v>2</v>
      </c>
      <c r="LM77" s="147">
        <v>2</v>
      </c>
      <c r="LN77" s="147">
        <v>2</v>
      </c>
      <c r="LO77" s="147">
        <v>2</v>
      </c>
      <c r="LP77" s="147">
        <v>2</v>
      </c>
      <c r="LQ77" s="147">
        <v>2</v>
      </c>
      <c r="LR77" s="147">
        <v>2</v>
      </c>
      <c r="LS77" s="147">
        <v>2</v>
      </c>
      <c r="LT77" s="147">
        <v>2</v>
      </c>
      <c r="LU77" s="147">
        <v>2</v>
      </c>
      <c r="LV77" s="147">
        <v>2</v>
      </c>
      <c r="LW77" s="147">
        <v>2</v>
      </c>
      <c r="LX77" s="147">
        <v>2</v>
      </c>
      <c r="LY77" s="147">
        <v>2</v>
      </c>
      <c r="LZ77" s="147">
        <v>2</v>
      </c>
      <c r="MA77" s="147">
        <v>2</v>
      </c>
      <c r="MB77" s="147">
        <v>2</v>
      </c>
      <c r="MC77" s="403">
        <v>2</v>
      </c>
      <c r="MD77" s="147">
        <v>2</v>
      </c>
      <c r="ME77" s="147">
        <v>2</v>
      </c>
      <c r="MF77" s="147">
        <v>2</v>
      </c>
      <c r="MG77" s="147">
        <v>2</v>
      </c>
      <c r="MH77" s="147">
        <v>2</v>
      </c>
      <c r="MI77" s="147">
        <v>2</v>
      </c>
      <c r="MJ77" s="147">
        <v>2</v>
      </c>
      <c r="MK77" s="147">
        <v>2</v>
      </c>
      <c r="ML77" s="147">
        <v>2</v>
      </c>
      <c r="MM77" s="147">
        <v>2</v>
      </c>
      <c r="MN77" s="147">
        <v>2</v>
      </c>
      <c r="MO77" s="147">
        <v>2</v>
      </c>
      <c r="MP77" s="147">
        <v>2</v>
      </c>
      <c r="MQ77" s="147">
        <v>2</v>
      </c>
      <c r="MR77" s="147">
        <v>2</v>
      </c>
      <c r="MS77" s="147">
        <v>2</v>
      </c>
      <c r="MT77" s="147">
        <v>2</v>
      </c>
      <c r="MU77" s="147">
        <v>2</v>
      </c>
      <c r="MV77" s="147">
        <v>2</v>
      </c>
      <c r="MW77" s="147">
        <v>2</v>
      </c>
      <c r="MX77" s="147">
        <v>2</v>
      </c>
      <c r="MY77" s="147">
        <v>2</v>
      </c>
      <c r="MZ77" s="147">
        <v>2</v>
      </c>
      <c r="NA77" s="147">
        <v>2</v>
      </c>
      <c r="NB77" s="147">
        <v>2</v>
      </c>
      <c r="NC77" s="147">
        <v>2</v>
      </c>
      <c r="ND77" s="147">
        <v>2</v>
      </c>
      <c r="NE77" s="147">
        <v>2</v>
      </c>
      <c r="NF77" s="147">
        <v>2</v>
      </c>
      <c r="NG77" s="147">
        <v>2</v>
      </c>
      <c r="NH77" s="147">
        <v>2</v>
      </c>
      <c r="NI77" s="147">
        <v>2</v>
      </c>
      <c r="NJ77" s="147">
        <v>2</v>
      </c>
      <c r="NK77" s="147">
        <v>2</v>
      </c>
      <c r="NL77" s="147">
        <v>2</v>
      </c>
      <c r="NM77" s="147">
        <v>2</v>
      </c>
      <c r="NN77" s="147">
        <v>2</v>
      </c>
      <c r="NO77" s="147">
        <v>2</v>
      </c>
      <c r="NP77" s="147">
        <v>2</v>
      </c>
      <c r="NQ77" s="173">
        <v>2</v>
      </c>
      <c r="NR77" s="147">
        <v>2</v>
      </c>
      <c r="NS77" s="147">
        <v>2</v>
      </c>
      <c r="NT77" s="147">
        <v>2</v>
      </c>
      <c r="NU77" s="147">
        <v>2</v>
      </c>
      <c r="NV77" s="147">
        <v>2</v>
      </c>
    </row>
    <row r="78" s="104" customFormat="1" ht="13.5" customHeight="1" spans="1:386">
      <c r="A78" s="375"/>
      <c r="B78" s="362" t="s">
        <v>138</v>
      </c>
      <c r="C78" s="119" t="s">
        <v>136</v>
      </c>
      <c r="D78" s="363" t="s">
        <v>18</v>
      </c>
      <c r="E78" s="118">
        <v>8</v>
      </c>
      <c r="F78" s="364"/>
      <c r="G78" s="364"/>
      <c r="H78" s="364"/>
      <c r="I78" s="364"/>
      <c r="J78" s="364"/>
      <c r="K78" s="364"/>
      <c r="L78" s="364"/>
      <c r="M78" s="364"/>
      <c r="N78" s="364"/>
      <c r="O78" s="364"/>
      <c r="P78" s="364"/>
      <c r="Q78" s="364"/>
      <c r="R78" s="364"/>
      <c r="S78" s="381"/>
      <c r="T78" s="381"/>
      <c r="U78" s="364"/>
      <c r="V78" s="381"/>
      <c r="W78" s="364"/>
      <c r="X78" s="364"/>
      <c r="Y78" s="364"/>
      <c r="Z78" s="364"/>
      <c r="AA78" s="364"/>
      <c r="AB78" s="364"/>
      <c r="AC78" s="364"/>
      <c r="AD78" s="381"/>
      <c r="AE78" s="364"/>
      <c r="AF78" s="364"/>
      <c r="AG78" s="364"/>
      <c r="AH78" s="381"/>
      <c r="AI78" s="364"/>
      <c r="AJ78" s="364"/>
      <c r="AK78" s="364"/>
      <c r="AL78" s="364"/>
      <c r="AM78" s="364"/>
      <c r="AN78" s="364"/>
      <c r="AO78" s="364"/>
      <c r="AP78" s="364"/>
      <c r="AQ78" s="364"/>
      <c r="AR78" s="364"/>
      <c r="AS78" s="364"/>
      <c r="AT78" s="364"/>
      <c r="AU78" s="364"/>
      <c r="AV78" s="364"/>
      <c r="AW78" s="364"/>
      <c r="AX78" s="364"/>
      <c r="AY78" s="364"/>
      <c r="AZ78" s="364"/>
      <c r="BA78" s="364"/>
      <c r="BB78" s="364"/>
      <c r="BC78" s="364"/>
      <c r="BD78" s="364"/>
      <c r="BE78" s="364"/>
      <c r="BF78" s="364"/>
      <c r="BG78" s="364"/>
      <c r="BH78" s="364"/>
      <c r="BI78" s="364"/>
      <c r="BJ78" s="364"/>
      <c r="BK78" s="364"/>
      <c r="BL78" s="364"/>
      <c r="BM78" s="364"/>
      <c r="BN78" s="364"/>
      <c r="BO78" s="364"/>
      <c r="BP78" s="364"/>
      <c r="BQ78" s="364"/>
      <c r="BR78" s="364"/>
      <c r="BS78" s="364"/>
      <c r="BT78" s="385"/>
      <c r="BU78" s="147"/>
      <c r="BV78" s="147"/>
      <c r="BW78" s="147"/>
      <c r="BX78" s="147"/>
      <c r="BY78" s="147"/>
      <c r="BZ78" s="147"/>
      <c r="CA78" s="147"/>
      <c r="CB78" s="147"/>
      <c r="CC78" s="147"/>
      <c r="CD78" s="147"/>
      <c r="CE78" s="147"/>
      <c r="CF78" s="147"/>
      <c r="CG78" s="147"/>
      <c r="CH78" s="147"/>
      <c r="CI78" s="147"/>
      <c r="CJ78" s="147"/>
      <c r="CK78" s="147"/>
      <c r="CN78" s="388">
        <v>7</v>
      </c>
      <c r="CO78" s="147"/>
      <c r="CP78" s="147"/>
      <c r="CQ78" s="147"/>
      <c r="CR78" s="147"/>
      <c r="CS78" s="147"/>
      <c r="CT78" s="147"/>
      <c r="CU78" s="147"/>
      <c r="CV78" s="147"/>
      <c r="CW78" s="147"/>
      <c r="CX78" s="147"/>
      <c r="CY78" s="147"/>
      <c r="CZ78" s="147"/>
      <c r="DA78" s="147"/>
      <c r="DB78" s="147"/>
      <c r="DC78" s="147"/>
      <c r="DD78" s="147"/>
      <c r="DE78" s="147"/>
      <c r="DF78" s="147"/>
      <c r="DG78" s="147"/>
      <c r="DH78" s="147"/>
      <c r="DI78" s="147"/>
      <c r="DJ78" s="147"/>
      <c r="DK78" s="147"/>
      <c r="DL78" s="147"/>
      <c r="DM78" s="147"/>
      <c r="DN78" s="147"/>
      <c r="DO78" s="147"/>
      <c r="DP78" s="147"/>
      <c r="DQ78" s="147"/>
      <c r="DR78" s="147"/>
      <c r="DS78" s="147"/>
      <c r="DT78" s="147"/>
      <c r="DU78" s="147"/>
      <c r="DV78" s="147"/>
      <c r="DW78" s="147"/>
      <c r="DX78" s="147"/>
      <c r="DY78" s="147"/>
      <c r="DZ78" s="147"/>
      <c r="EA78" s="147"/>
      <c r="EB78" s="147"/>
      <c r="EC78" s="147"/>
      <c r="ED78" s="147"/>
      <c r="EE78" s="147"/>
      <c r="EF78" s="147"/>
      <c r="EG78" s="147"/>
      <c r="EH78" s="147"/>
      <c r="EI78" s="147"/>
      <c r="EJ78" s="147"/>
      <c r="EK78" s="147"/>
      <c r="EL78" s="147"/>
      <c r="EM78" s="147"/>
      <c r="EN78" s="147"/>
      <c r="EO78" s="147"/>
      <c r="EP78" s="147"/>
      <c r="EQ78" s="147"/>
      <c r="ER78" s="147"/>
      <c r="ES78" s="147"/>
      <c r="ET78" s="147"/>
      <c r="EU78" s="147"/>
      <c r="EV78" s="147"/>
      <c r="EW78" s="147"/>
      <c r="EX78" s="147"/>
      <c r="EY78" s="147"/>
      <c r="EZ78" s="147"/>
      <c r="FA78" s="147"/>
      <c r="FB78" s="147"/>
      <c r="FC78" s="147"/>
      <c r="FD78" s="147"/>
      <c r="FE78" s="147"/>
      <c r="FF78" s="147"/>
      <c r="FG78" s="147"/>
      <c r="FH78" s="147"/>
      <c r="FI78" s="147"/>
      <c r="FJ78" s="147"/>
      <c r="FK78" s="147"/>
      <c r="FL78" s="147"/>
      <c r="FM78" s="147"/>
      <c r="FN78" s="147"/>
      <c r="FO78" s="147"/>
      <c r="FP78" s="147"/>
      <c r="FQ78" s="147"/>
      <c r="FR78" s="147"/>
      <c r="FS78" s="147"/>
      <c r="FT78" s="147"/>
      <c r="FU78" s="147"/>
      <c r="FV78" s="147"/>
      <c r="FW78" s="147"/>
      <c r="FX78" s="147"/>
      <c r="FY78" s="147"/>
      <c r="FZ78" s="147"/>
      <c r="GA78" s="147"/>
      <c r="GB78" s="147"/>
      <c r="GC78" s="147"/>
      <c r="GD78" s="147"/>
      <c r="GE78" s="147"/>
      <c r="GF78" s="147"/>
      <c r="GG78" s="147"/>
      <c r="GH78" s="147"/>
      <c r="GI78" s="147"/>
      <c r="GJ78" s="147"/>
      <c r="GK78" s="147"/>
      <c r="GL78" s="147"/>
      <c r="GM78" s="147"/>
      <c r="GN78" s="147"/>
      <c r="GO78" s="147"/>
      <c r="GP78" s="395"/>
      <c r="GQ78" s="147"/>
      <c r="GR78" s="147"/>
      <c r="GS78" s="147"/>
      <c r="GT78" s="147"/>
      <c r="GU78" s="147"/>
      <c r="GV78" s="147"/>
      <c r="GW78" s="147"/>
      <c r="GX78" s="147"/>
      <c r="GY78" s="147"/>
      <c r="GZ78" s="147"/>
      <c r="HA78" s="147"/>
      <c r="HB78" s="147"/>
      <c r="HC78" s="147"/>
      <c r="HD78" s="147"/>
      <c r="HE78" s="147"/>
      <c r="HF78" s="147"/>
      <c r="HG78" s="147"/>
      <c r="HH78" s="147"/>
      <c r="HI78" s="147"/>
      <c r="HJ78" s="147"/>
      <c r="HK78" s="147"/>
      <c r="HL78" s="147"/>
      <c r="HM78" s="147"/>
      <c r="HN78" s="147"/>
      <c r="HO78" s="147"/>
      <c r="HP78" s="147"/>
      <c r="HQ78" s="147"/>
      <c r="HR78" s="147"/>
      <c r="HS78" s="160"/>
      <c r="HT78" s="147"/>
      <c r="HU78" s="147"/>
      <c r="HV78" s="147"/>
      <c r="HW78" s="147"/>
      <c r="HX78" s="147"/>
      <c r="HY78" s="147"/>
      <c r="HZ78" s="147"/>
      <c r="IA78" s="147"/>
      <c r="IB78" s="147"/>
      <c r="IC78" s="147"/>
      <c r="ID78" s="147"/>
      <c r="IE78" s="147"/>
      <c r="IF78" s="147"/>
      <c r="IG78" s="147"/>
      <c r="IH78" s="147"/>
      <c r="II78" s="147"/>
      <c r="IJ78" s="147"/>
      <c r="IK78" s="147"/>
      <c r="IL78" s="147"/>
      <c r="IM78" s="147"/>
      <c r="IN78" s="147"/>
      <c r="IO78" s="147"/>
      <c r="IP78" s="160"/>
      <c r="IQ78" s="147"/>
      <c r="IR78" s="147"/>
      <c r="IS78" s="147"/>
      <c r="IT78" s="147"/>
      <c r="IU78" s="147"/>
      <c r="IV78" s="147"/>
      <c r="IW78" s="147"/>
      <c r="IX78" s="147"/>
      <c r="IY78" s="147"/>
      <c r="IZ78" s="147"/>
      <c r="JA78" s="147"/>
      <c r="JB78" s="147"/>
      <c r="JC78" s="398"/>
      <c r="JD78" s="398"/>
      <c r="JE78" s="400"/>
      <c r="JF78" s="400"/>
      <c r="JG78" s="147"/>
      <c r="JH78" s="147"/>
      <c r="JI78" s="147"/>
      <c r="JJ78" s="147"/>
      <c r="JK78" s="147"/>
      <c r="JL78" s="147"/>
      <c r="JM78" s="147"/>
      <c r="JN78" s="147"/>
      <c r="JO78" s="147"/>
      <c r="JP78" s="147"/>
      <c r="JQ78" s="147"/>
      <c r="JR78" s="147"/>
      <c r="JS78" s="147"/>
      <c r="JT78" s="165"/>
      <c r="JU78" s="147"/>
      <c r="JV78" s="147"/>
      <c r="JW78" s="147"/>
      <c r="JX78" s="147"/>
      <c r="JY78" s="147"/>
      <c r="JZ78" s="147"/>
      <c r="KA78" s="147"/>
      <c r="KB78" s="147"/>
      <c r="KC78" s="147"/>
      <c r="KD78" s="147"/>
      <c r="KE78" s="147"/>
      <c r="KF78" s="147"/>
      <c r="KG78" s="147"/>
      <c r="KH78" s="147"/>
      <c r="KI78" s="147"/>
      <c r="KJ78" s="147"/>
      <c r="KK78" s="147"/>
      <c r="KL78" s="393"/>
      <c r="KM78" s="147"/>
      <c r="KN78" s="147"/>
      <c r="KO78" s="147"/>
      <c r="KP78" s="147"/>
      <c r="KQ78" s="147"/>
      <c r="KR78" s="147"/>
      <c r="KS78" s="147"/>
      <c r="KT78" s="147"/>
      <c r="KU78" s="147"/>
      <c r="KV78" s="147"/>
      <c r="KW78" s="147"/>
      <c r="KX78" s="160"/>
      <c r="KY78" s="147"/>
      <c r="KZ78" s="147"/>
      <c r="LA78" s="147"/>
      <c r="LB78" s="407"/>
      <c r="LC78" s="147"/>
      <c r="LD78" s="147"/>
      <c r="LE78" s="147"/>
      <c r="LF78" s="147"/>
      <c r="LG78" s="147"/>
      <c r="LH78" s="147"/>
      <c r="LI78" s="147"/>
      <c r="LJ78" s="147"/>
      <c r="LK78" s="147"/>
      <c r="LL78" s="147"/>
      <c r="LM78" s="147"/>
      <c r="LN78" s="147"/>
      <c r="LO78" s="147"/>
      <c r="LP78" s="147"/>
      <c r="LQ78" s="147"/>
      <c r="LR78" s="147"/>
      <c r="LS78" s="147"/>
      <c r="LT78" s="147"/>
      <c r="LU78" s="147"/>
      <c r="LV78" s="147"/>
      <c r="LW78" s="147"/>
      <c r="LX78" s="147"/>
      <c r="LY78" s="147"/>
      <c r="LZ78" s="147"/>
      <c r="MA78" s="147"/>
      <c r="MB78" s="147"/>
      <c r="MC78" s="403"/>
      <c r="MD78" s="147"/>
      <c r="ME78" s="147"/>
      <c r="MF78" s="147"/>
      <c r="MG78" s="147"/>
      <c r="MH78" s="147"/>
      <c r="MI78" s="147"/>
      <c r="MJ78" s="147"/>
      <c r="MK78" s="147"/>
      <c r="ML78" s="147"/>
      <c r="MM78" s="147"/>
      <c r="MN78" s="147"/>
      <c r="MO78" s="147"/>
      <c r="MP78" s="147"/>
      <c r="MQ78" s="147"/>
      <c r="MR78" s="147"/>
      <c r="MS78" s="147"/>
      <c r="MT78" s="147"/>
      <c r="MU78" s="147"/>
      <c r="MV78" s="147"/>
      <c r="MW78" s="147"/>
      <c r="MX78" s="147"/>
      <c r="MY78" s="147"/>
      <c r="MZ78" s="147"/>
      <c r="NA78" s="147"/>
      <c r="NB78" s="147"/>
      <c r="NC78" s="147"/>
      <c r="ND78" s="147"/>
      <c r="NE78" s="147"/>
      <c r="NF78" s="147"/>
      <c r="NG78" s="147"/>
      <c r="NH78" s="147"/>
      <c r="NI78" s="147"/>
      <c r="NJ78" s="147"/>
      <c r="NK78" s="147"/>
      <c r="NL78" s="147"/>
      <c r="NM78" s="147"/>
      <c r="NN78" s="147"/>
      <c r="NO78" s="147"/>
      <c r="NP78" s="147"/>
      <c r="NQ78" s="173"/>
      <c r="NR78" s="147"/>
      <c r="NS78" s="147"/>
      <c r="NT78" s="147"/>
      <c r="NU78" s="147"/>
      <c r="NV78" s="147"/>
    </row>
    <row r="79" s="104" customFormat="1" ht="13.5" customHeight="1" spans="1:386">
      <c r="A79" s="375"/>
      <c r="B79" s="362"/>
      <c r="C79" s="119"/>
      <c r="D79" s="363" t="s">
        <v>19</v>
      </c>
      <c r="E79" s="112"/>
      <c r="F79" s="364"/>
      <c r="G79" s="364"/>
      <c r="H79" s="364"/>
      <c r="I79" s="364"/>
      <c r="J79" s="364"/>
      <c r="K79" s="364"/>
      <c r="L79" s="364"/>
      <c r="M79" s="364"/>
      <c r="N79" s="364"/>
      <c r="O79" s="364"/>
      <c r="P79" s="364"/>
      <c r="Q79" s="364"/>
      <c r="R79" s="364"/>
      <c r="S79" s="381"/>
      <c r="T79" s="381"/>
      <c r="U79" s="364"/>
      <c r="V79" s="381"/>
      <c r="W79" s="364"/>
      <c r="X79" s="364"/>
      <c r="Y79" s="364"/>
      <c r="Z79" s="364"/>
      <c r="AA79" s="364"/>
      <c r="AB79" s="364"/>
      <c r="AC79" s="364"/>
      <c r="AD79" s="381"/>
      <c r="AE79" s="364"/>
      <c r="AF79" s="364"/>
      <c r="AG79" s="364"/>
      <c r="AH79" s="381"/>
      <c r="AI79" s="364"/>
      <c r="AJ79" s="364"/>
      <c r="AK79" s="364"/>
      <c r="AL79" s="364"/>
      <c r="AM79" s="364"/>
      <c r="AN79" s="364"/>
      <c r="AO79" s="364"/>
      <c r="AP79" s="364"/>
      <c r="AQ79" s="364"/>
      <c r="AR79" s="364"/>
      <c r="AS79" s="364"/>
      <c r="AT79" s="364"/>
      <c r="AU79" s="364"/>
      <c r="AV79" s="364"/>
      <c r="AW79" s="364"/>
      <c r="AX79" s="364"/>
      <c r="AY79" s="364"/>
      <c r="AZ79" s="364"/>
      <c r="BA79" s="364"/>
      <c r="BB79" s="364"/>
      <c r="BC79" s="364"/>
      <c r="BD79" s="364"/>
      <c r="BE79" s="364"/>
      <c r="BF79" s="364"/>
      <c r="BG79" s="364"/>
      <c r="BH79" s="364"/>
      <c r="BI79" s="364"/>
      <c r="BJ79" s="364"/>
      <c r="BK79" s="364"/>
      <c r="BL79" s="364"/>
      <c r="BM79" s="364"/>
      <c r="BN79" s="364"/>
      <c r="BO79" s="364"/>
      <c r="BP79" s="364"/>
      <c r="BQ79" s="364"/>
      <c r="BR79" s="364"/>
      <c r="BS79" s="364"/>
      <c r="BT79" s="385"/>
      <c r="BU79" s="147"/>
      <c r="BV79" s="147"/>
      <c r="BW79" s="147"/>
      <c r="BX79" s="147"/>
      <c r="BY79" s="147"/>
      <c r="BZ79" s="147"/>
      <c r="CA79" s="147"/>
      <c r="CB79" s="147"/>
      <c r="CC79" s="147"/>
      <c r="CD79" s="147"/>
      <c r="CE79" s="147"/>
      <c r="CF79" s="147"/>
      <c r="CG79" s="147">
        <v>7</v>
      </c>
      <c r="CH79" s="147"/>
      <c r="CI79" s="147"/>
      <c r="CJ79" s="147"/>
      <c r="CK79" s="147"/>
      <c r="CN79" s="388"/>
      <c r="CO79" s="147"/>
      <c r="CP79" s="147"/>
      <c r="CQ79" s="147"/>
      <c r="CR79" s="147"/>
      <c r="CS79" s="147"/>
      <c r="CT79" s="147"/>
      <c r="CU79" s="147"/>
      <c r="CV79" s="147"/>
      <c r="CW79" s="147"/>
      <c r="CX79" s="147"/>
      <c r="CY79" s="147"/>
      <c r="CZ79" s="147"/>
      <c r="DA79" s="147"/>
      <c r="DB79" s="147"/>
      <c r="DC79" s="147"/>
      <c r="DD79" s="147"/>
      <c r="DE79" s="147"/>
      <c r="DF79" s="147"/>
      <c r="DG79" s="147"/>
      <c r="DH79" s="147"/>
      <c r="DI79" s="147"/>
      <c r="DJ79" s="147"/>
      <c r="DK79" s="147"/>
      <c r="DL79" s="147"/>
      <c r="DM79" s="147"/>
      <c r="DN79" s="147"/>
      <c r="DO79" s="147"/>
      <c r="DP79" s="147"/>
      <c r="DQ79" s="147"/>
      <c r="DR79" s="147"/>
      <c r="DS79" s="147"/>
      <c r="DT79" s="147"/>
      <c r="DU79" s="147"/>
      <c r="DV79" s="147"/>
      <c r="DW79" s="147"/>
      <c r="DX79" s="147"/>
      <c r="DY79" s="147"/>
      <c r="DZ79" s="147"/>
      <c r="EA79" s="147"/>
      <c r="EB79" s="147"/>
      <c r="EC79" s="147"/>
      <c r="ED79" s="147"/>
      <c r="EE79" s="147"/>
      <c r="EF79" s="147"/>
      <c r="EG79" s="147"/>
      <c r="EH79" s="147"/>
      <c r="EI79" s="147"/>
      <c r="EJ79" s="147"/>
      <c r="EK79" s="147"/>
      <c r="EL79" s="147"/>
      <c r="EM79" s="147"/>
      <c r="EN79" s="147"/>
      <c r="EO79" s="147"/>
      <c r="EP79" s="147"/>
      <c r="EQ79" s="147"/>
      <c r="ER79" s="147"/>
      <c r="ES79" s="147"/>
      <c r="ET79" s="147"/>
      <c r="EU79" s="147"/>
      <c r="EV79" s="147"/>
      <c r="EW79" s="147"/>
      <c r="EX79" s="147"/>
      <c r="EY79" s="147"/>
      <c r="EZ79" s="147"/>
      <c r="FA79" s="147"/>
      <c r="FB79" s="147"/>
      <c r="FC79" s="147"/>
      <c r="FD79" s="147"/>
      <c r="FE79" s="147"/>
      <c r="FF79" s="147"/>
      <c r="FG79" s="147"/>
      <c r="FH79" s="147"/>
      <c r="FI79" s="147"/>
      <c r="FJ79" s="147"/>
      <c r="FK79" s="147"/>
      <c r="FL79" s="147"/>
      <c r="FM79" s="147"/>
      <c r="FN79" s="147"/>
      <c r="FO79" s="147"/>
      <c r="FP79" s="147"/>
      <c r="FQ79" s="147"/>
      <c r="FR79" s="147"/>
      <c r="FS79" s="147"/>
      <c r="FT79" s="147"/>
      <c r="FU79" s="147"/>
      <c r="FV79" s="147"/>
      <c r="FW79" s="147"/>
      <c r="FX79" s="147"/>
      <c r="FY79" s="147"/>
      <c r="FZ79" s="147"/>
      <c r="GA79" s="147"/>
      <c r="GB79" s="147"/>
      <c r="GC79" s="147"/>
      <c r="GD79" s="147"/>
      <c r="GE79" s="147"/>
      <c r="GF79" s="147"/>
      <c r="GG79" s="147"/>
      <c r="GH79" s="147"/>
      <c r="GI79" s="147"/>
      <c r="GJ79" s="147"/>
      <c r="GK79" s="147"/>
      <c r="GL79" s="147"/>
      <c r="GM79" s="147"/>
      <c r="GN79" s="147"/>
      <c r="GO79" s="147"/>
      <c r="GP79" s="395"/>
      <c r="GQ79" s="147"/>
      <c r="GR79" s="147"/>
      <c r="GS79" s="147"/>
      <c r="GT79" s="147"/>
      <c r="GU79" s="147"/>
      <c r="GV79" s="147"/>
      <c r="GW79" s="147"/>
      <c r="GX79" s="147"/>
      <c r="GY79" s="147"/>
      <c r="GZ79" s="147"/>
      <c r="HA79" s="147"/>
      <c r="HB79" s="147"/>
      <c r="HC79" s="147"/>
      <c r="HD79" s="147"/>
      <c r="HE79" s="147"/>
      <c r="HF79" s="147"/>
      <c r="HG79" s="147"/>
      <c r="HH79" s="147"/>
      <c r="HI79" s="147"/>
      <c r="HJ79" s="147"/>
      <c r="HK79" s="147"/>
      <c r="HL79" s="147"/>
      <c r="HM79" s="147"/>
      <c r="HN79" s="147"/>
      <c r="HO79" s="147"/>
      <c r="HP79" s="147"/>
      <c r="HQ79" s="147"/>
      <c r="HR79" s="147"/>
      <c r="HS79" s="160"/>
      <c r="HT79" s="147"/>
      <c r="HU79" s="147"/>
      <c r="HV79" s="147"/>
      <c r="HW79" s="147"/>
      <c r="HX79" s="147"/>
      <c r="HY79" s="147"/>
      <c r="HZ79" s="147"/>
      <c r="IA79" s="147"/>
      <c r="IB79" s="147"/>
      <c r="IC79" s="147"/>
      <c r="ID79" s="147"/>
      <c r="IE79" s="147"/>
      <c r="IF79" s="147"/>
      <c r="IG79" s="147"/>
      <c r="IH79" s="147"/>
      <c r="II79" s="147"/>
      <c r="IJ79" s="147"/>
      <c r="IK79" s="147"/>
      <c r="IL79" s="147"/>
      <c r="IM79" s="147"/>
      <c r="IN79" s="147"/>
      <c r="IO79" s="147"/>
      <c r="IP79" s="160"/>
      <c r="IQ79" s="147"/>
      <c r="IR79" s="147"/>
      <c r="IS79" s="147"/>
      <c r="IT79" s="147"/>
      <c r="IU79" s="147"/>
      <c r="IV79" s="147"/>
      <c r="IW79" s="147"/>
      <c r="IX79" s="147"/>
      <c r="IY79" s="147"/>
      <c r="IZ79" s="147"/>
      <c r="JA79" s="147"/>
      <c r="JB79" s="147"/>
      <c r="JC79" s="398"/>
      <c r="JD79" s="398"/>
      <c r="JE79" s="400"/>
      <c r="JF79" s="400"/>
      <c r="JG79" s="147"/>
      <c r="JH79" s="147"/>
      <c r="JI79" s="147"/>
      <c r="JJ79" s="147"/>
      <c r="JK79" s="147"/>
      <c r="JL79" s="147"/>
      <c r="JM79" s="147"/>
      <c r="JN79" s="147"/>
      <c r="JO79" s="147"/>
      <c r="JP79" s="147"/>
      <c r="JQ79" s="147"/>
      <c r="JR79" s="147"/>
      <c r="JS79" s="147"/>
      <c r="JT79" s="165"/>
      <c r="JU79" s="147"/>
      <c r="JV79" s="147"/>
      <c r="JW79" s="147"/>
      <c r="JX79" s="147"/>
      <c r="JY79" s="147"/>
      <c r="JZ79" s="147"/>
      <c r="KA79" s="147"/>
      <c r="KB79" s="147"/>
      <c r="KC79" s="147"/>
      <c r="KD79" s="147"/>
      <c r="KE79" s="147"/>
      <c r="KF79" s="147"/>
      <c r="KG79" s="147"/>
      <c r="KH79" s="147"/>
      <c r="KI79" s="147"/>
      <c r="KJ79" s="147"/>
      <c r="KK79" s="147"/>
      <c r="KL79" s="393"/>
      <c r="KM79" s="147"/>
      <c r="KN79" s="147"/>
      <c r="KO79" s="147"/>
      <c r="KP79" s="147"/>
      <c r="KQ79" s="147"/>
      <c r="KR79" s="147"/>
      <c r="KS79" s="147"/>
      <c r="KT79" s="147"/>
      <c r="KU79" s="147"/>
      <c r="KV79" s="147"/>
      <c r="KW79" s="147"/>
      <c r="KX79" s="160"/>
      <c r="KY79" s="147"/>
      <c r="KZ79" s="147"/>
      <c r="LA79" s="147"/>
      <c r="LB79" s="407"/>
      <c r="LC79" s="147"/>
      <c r="LD79" s="147"/>
      <c r="LE79" s="147"/>
      <c r="LF79" s="147"/>
      <c r="LG79" s="147"/>
      <c r="LH79" s="147"/>
      <c r="LI79" s="147"/>
      <c r="LJ79" s="147"/>
      <c r="LK79" s="147"/>
      <c r="LL79" s="147"/>
      <c r="LM79" s="147"/>
      <c r="LN79" s="147"/>
      <c r="LO79" s="147"/>
      <c r="LP79" s="147"/>
      <c r="LQ79" s="147"/>
      <c r="LR79" s="147"/>
      <c r="LS79" s="147"/>
      <c r="LT79" s="147"/>
      <c r="LU79" s="147"/>
      <c r="LV79" s="147"/>
      <c r="LW79" s="147"/>
      <c r="LX79" s="147"/>
      <c r="LY79" s="147"/>
      <c r="LZ79" s="147"/>
      <c r="MA79" s="147"/>
      <c r="MB79" s="147"/>
      <c r="MC79" s="403"/>
      <c r="MD79" s="147"/>
      <c r="ME79" s="147"/>
      <c r="MF79" s="147"/>
      <c r="MG79" s="147"/>
      <c r="MH79" s="147"/>
      <c r="MI79" s="147"/>
      <c r="MJ79" s="147"/>
      <c r="MK79" s="147"/>
      <c r="ML79" s="147"/>
      <c r="MM79" s="147"/>
      <c r="MN79" s="147"/>
      <c r="MO79" s="147"/>
      <c r="MP79" s="147"/>
      <c r="MQ79" s="147"/>
      <c r="MR79" s="147"/>
      <c r="MS79" s="147"/>
      <c r="MT79" s="147"/>
      <c r="MU79" s="147"/>
      <c r="MV79" s="147"/>
      <c r="MW79" s="147"/>
      <c r="MX79" s="147"/>
      <c r="MY79" s="147"/>
      <c r="MZ79" s="147"/>
      <c r="NA79" s="147"/>
      <c r="NB79" s="147"/>
      <c r="NC79" s="147"/>
      <c r="ND79" s="147"/>
      <c r="NE79" s="147"/>
      <c r="NF79" s="147"/>
      <c r="NG79" s="147"/>
      <c r="NH79" s="147"/>
      <c r="NI79" s="147"/>
      <c r="NJ79" s="147"/>
      <c r="NK79" s="147"/>
      <c r="NL79" s="147"/>
      <c r="NM79" s="147"/>
      <c r="NN79" s="147"/>
      <c r="NO79" s="147"/>
      <c r="NP79" s="147"/>
      <c r="NQ79" s="173"/>
      <c r="NR79" s="147"/>
      <c r="NS79" s="147"/>
      <c r="NT79" s="147"/>
      <c r="NU79" s="147"/>
      <c r="NV79" s="147"/>
    </row>
    <row r="80" s="105" customFormat="1" ht="13.5" customHeight="1" spans="1:386">
      <c r="A80" s="377"/>
      <c r="B80" s="365"/>
      <c r="C80" s="124"/>
      <c r="D80" s="366" t="s">
        <v>20</v>
      </c>
      <c r="E80" s="123"/>
      <c r="F80" s="367"/>
      <c r="G80" s="367"/>
      <c r="H80" s="367"/>
      <c r="I80" s="367"/>
      <c r="J80" s="367"/>
      <c r="K80" s="367"/>
      <c r="L80" s="367"/>
      <c r="M80" s="367"/>
      <c r="N80" s="367"/>
      <c r="O80" s="367"/>
      <c r="P80" s="367"/>
      <c r="Q80" s="367"/>
      <c r="R80" s="367"/>
      <c r="S80" s="382"/>
      <c r="T80" s="382"/>
      <c r="U80" s="367"/>
      <c r="V80" s="382"/>
      <c r="W80" s="367"/>
      <c r="X80" s="367"/>
      <c r="Y80" s="367"/>
      <c r="Z80" s="367"/>
      <c r="AA80" s="367"/>
      <c r="AB80" s="367"/>
      <c r="AC80" s="367"/>
      <c r="AD80" s="367"/>
      <c r="AE80" s="367"/>
      <c r="AF80" s="367"/>
      <c r="AG80" s="367"/>
      <c r="AH80" s="382"/>
      <c r="AI80" s="367"/>
      <c r="AJ80" s="367"/>
      <c r="AK80" s="367"/>
      <c r="AL80" s="367"/>
      <c r="AM80" s="367"/>
      <c r="AN80" s="367"/>
      <c r="AO80" s="367"/>
      <c r="AP80" s="367"/>
      <c r="AQ80" s="367"/>
      <c r="AR80" s="367"/>
      <c r="AS80" s="367"/>
      <c r="AT80" s="367"/>
      <c r="AU80" s="367"/>
      <c r="AV80" s="367"/>
      <c r="AW80" s="367"/>
      <c r="AX80" s="367"/>
      <c r="AY80" s="367"/>
      <c r="AZ80" s="367"/>
      <c r="BA80" s="367"/>
      <c r="BB80" s="367"/>
      <c r="BC80" s="367"/>
      <c r="BD80" s="367"/>
      <c r="BE80" s="367"/>
      <c r="BF80" s="367"/>
      <c r="BG80" s="367"/>
      <c r="BH80" s="367"/>
      <c r="BI80" s="367"/>
      <c r="BJ80" s="367"/>
      <c r="BK80" s="367"/>
      <c r="BL80" s="367"/>
      <c r="BM80" s="367"/>
      <c r="BN80" s="367"/>
      <c r="BO80" s="367"/>
      <c r="BP80" s="367"/>
      <c r="BQ80" s="367"/>
      <c r="BR80" s="367"/>
      <c r="BS80" s="367"/>
      <c r="BT80" s="386"/>
      <c r="BU80" s="148"/>
      <c r="BV80" s="148"/>
      <c r="BW80" s="148"/>
      <c r="BX80" s="148"/>
      <c r="BY80" s="148"/>
      <c r="BZ80" s="148"/>
      <c r="CA80" s="148"/>
      <c r="CB80" s="148"/>
      <c r="CC80" s="148"/>
      <c r="CD80" s="148"/>
      <c r="CE80" s="148"/>
      <c r="CF80" s="148"/>
      <c r="CG80" s="148"/>
      <c r="CH80" s="148"/>
      <c r="CI80" s="148"/>
      <c r="CJ80" s="148"/>
      <c r="CK80" s="148"/>
      <c r="CN80" s="389"/>
      <c r="CO80" s="148"/>
      <c r="CP80" s="148"/>
      <c r="CQ80" s="148"/>
      <c r="CR80" s="148"/>
      <c r="CS80" s="148"/>
      <c r="CT80" s="148"/>
      <c r="CU80" s="148"/>
      <c r="CV80" s="148"/>
      <c r="CW80" s="148"/>
      <c r="CX80" s="148"/>
      <c r="CY80" s="148"/>
      <c r="CZ80" s="148"/>
      <c r="DA80" s="148"/>
      <c r="DB80" s="148"/>
      <c r="DC80" s="148"/>
      <c r="DD80" s="148"/>
      <c r="DE80" s="148"/>
      <c r="DF80" s="148"/>
      <c r="DG80" s="148"/>
      <c r="DH80" s="148"/>
      <c r="DI80" s="148"/>
      <c r="DJ80" s="148"/>
      <c r="DK80" s="148"/>
      <c r="DL80" s="148">
        <v>1</v>
      </c>
      <c r="DM80" s="148"/>
      <c r="DN80" s="148"/>
      <c r="DO80" s="148"/>
      <c r="DP80" s="148"/>
      <c r="DQ80" s="148"/>
      <c r="DR80" s="148"/>
      <c r="DS80" s="148"/>
      <c r="DT80" s="148">
        <v>1</v>
      </c>
      <c r="DU80" s="148"/>
      <c r="DV80" s="148"/>
      <c r="DW80" s="148"/>
      <c r="DX80" s="148"/>
      <c r="DY80" s="148"/>
      <c r="DZ80" s="148"/>
      <c r="EA80" s="148"/>
      <c r="EB80" s="148"/>
      <c r="EC80" s="148"/>
      <c r="ED80" s="148"/>
      <c r="EE80" s="148"/>
      <c r="EF80" s="148"/>
      <c r="EG80" s="148"/>
      <c r="EH80" s="148"/>
      <c r="EI80" s="148"/>
      <c r="EJ80" s="148"/>
      <c r="EK80" s="148"/>
      <c r="EL80" s="148"/>
      <c r="EM80" s="148"/>
      <c r="EN80" s="148"/>
      <c r="EO80" s="148"/>
      <c r="EP80" s="148"/>
      <c r="EQ80" s="148"/>
      <c r="ER80" s="148"/>
      <c r="ES80" s="148"/>
      <c r="ET80" s="148"/>
      <c r="EU80" s="148"/>
      <c r="EV80" s="148"/>
      <c r="EW80" s="148"/>
      <c r="EX80" s="148"/>
      <c r="EY80" s="148"/>
      <c r="EZ80" s="148"/>
      <c r="FA80" s="148"/>
      <c r="FB80" s="148"/>
      <c r="FC80" s="148"/>
      <c r="FD80" s="148"/>
      <c r="FE80" s="148"/>
      <c r="FF80" s="148">
        <v>1</v>
      </c>
      <c r="FG80" s="148"/>
      <c r="FH80" s="148"/>
      <c r="FI80" s="148"/>
      <c r="FJ80" s="148"/>
      <c r="FK80" s="148"/>
      <c r="FL80" s="148"/>
      <c r="FM80" s="148"/>
      <c r="FN80" s="148"/>
      <c r="FO80" s="148"/>
      <c r="FP80" s="148"/>
      <c r="FQ80" s="148"/>
      <c r="FR80" s="148"/>
      <c r="FS80" s="148"/>
      <c r="FT80" s="148"/>
      <c r="FU80" s="148"/>
      <c r="FV80" s="148"/>
      <c r="FW80" s="148"/>
      <c r="FX80" s="148"/>
      <c r="FY80" s="148"/>
      <c r="FZ80" s="148"/>
      <c r="GA80" s="148"/>
      <c r="GB80" s="148"/>
      <c r="GC80" s="148"/>
      <c r="GD80" s="148"/>
      <c r="GE80" s="148"/>
      <c r="GF80" s="148"/>
      <c r="GG80" s="148"/>
      <c r="GH80" s="148"/>
      <c r="GI80" s="148"/>
      <c r="GJ80" s="148"/>
      <c r="GK80" s="148"/>
      <c r="GL80" s="148"/>
      <c r="GM80" s="148"/>
      <c r="GN80" s="148"/>
      <c r="GO80" s="148">
        <v>1</v>
      </c>
      <c r="GP80" s="396"/>
      <c r="GQ80" s="148"/>
      <c r="GR80" s="148"/>
      <c r="GS80" s="148"/>
      <c r="GT80" s="148"/>
      <c r="GU80" s="148"/>
      <c r="GV80" s="148"/>
      <c r="GW80" s="148"/>
      <c r="GX80" s="148"/>
      <c r="GY80" s="148"/>
      <c r="GZ80" s="148"/>
      <c r="HA80" s="148"/>
      <c r="HB80" s="148"/>
      <c r="HC80" s="148"/>
      <c r="HD80" s="148"/>
      <c r="HE80" s="148"/>
      <c r="HF80" s="148"/>
      <c r="HG80" s="148"/>
      <c r="HH80" s="148"/>
      <c r="HI80" s="148"/>
      <c r="HJ80" s="148"/>
      <c r="HK80" s="148"/>
      <c r="HL80" s="148"/>
      <c r="HM80" s="148"/>
      <c r="HN80" s="148"/>
      <c r="HO80" s="148"/>
      <c r="HP80" s="148"/>
      <c r="HQ80" s="148"/>
      <c r="HR80" s="148"/>
      <c r="HS80" s="161"/>
      <c r="HT80" s="148"/>
      <c r="HU80" s="148"/>
      <c r="HV80" s="148"/>
      <c r="HW80" s="148"/>
      <c r="HX80" s="148"/>
      <c r="HY80" s="148"/>
      <c r="HZ80" s="148"/>
      <c r="IA80" s="148"/>
      <c r="IB80" s="148"/>
      <c r="IC80" s="148"/>
      <c r="ID80" s="148"/>
      <c r="IE80" s="148"/>
      <c r="IF80" s="148"/>
      <c r="IG80" s="148"/>
      <c r="IH80" s="148"/>
      <c r="II80" s="148"/>
      <c r="IJ80" s="148"/>
      <c r="IK80" s="148"/>
      <c r="IL80" s="148"/>
      <c r="IM80" s="148"/>
      <c r="IN80" s="148"/>
      <c r="IO80" s="148"/>
      <c r="IP80" s="161"/>
      <c r="IQ80" s="148"/>
      <c r="IR80" s="148"/>
      <c r="IS80" s="148"/>
      <c r="IT80" s="148"/>
      <c r="IU80" s="148"/>
      <c r="IV80" s="148"/>
      <c r="IW80" s="148"/>
      <c r="IX80" s="148"/>
      <c r="IY80" s="148"/>
      <c r="IZ80" s="148"/>
      <c r="JA80" s="148"/>
      <c r="JB80" s="148"/>
      <c r="JC80" s="399"/>
      <c r="JD80" s="399"/>
      <c r="JE80" s="400"/>
      <c r="JF80" s="400"/>
      <c r="JG80" s="148"/>
      <c r="JH80" s="148"/>
      <c r="JI80" s="148"/>
      <c r="JJ80" s="148"/>
      <c r="JK80" s="148"/>
      <c r="JL80" s="148"/>
      <c r="JM80" s="148"/>
      <c r="JN80" s="148"/>
      <c r="JO80" s="148"/>
      <c r="JP80" s="148"/>
      <c r="JQ80" s="148"/>
      <c r="JR80" s="148"/>
      <c r="JS80" s="148"/>
      <c r="JT80" s="166"/>
      <c r="JU80" s="148"/>
      <c r="JV80" s="148"/>
      <c r="JW80" s="148"/>
      <c r="JX80" s="148"/>
      <c r="JY80" s="148"/>
      <c r="JZ80" s="148"/>
      <c r="KA80" s="148"/>
      <c r="KB80" s="148"/>
      <c r="KC80" s="148"/>
      <c r="KD80" s="148"/>
      <c r="KE80" s="148"/>
      <c r="KF80" s="148"/>
      <c r="KG80" s="148"/>
      <c r="KH80" s="148"/>
      <c r="KI80" s="148"/>
      <c r="KJ80" s="148"/>
      <c r="KK80" s="148"/>
      <c r="KL80" s="405"/>
      <c r="KM80" s="148"/>
      <c r="KN80" s="148"/>
      <c r="KO80" s="148"/>
      <c r="KP80" s="148"/>
      <c r="KQ80" s="148"/>
      <c r="KR80" s="148"/>
      <c r="KS80" s="148"/>
      <c r="KT80" s="148"/>
      <c r="KU80" s="148"/>
      <c r="KV80" s="148"/>
      <c r="KW80" s="148"/>
      <c r="KX80" s="161"/>
      <c r="KY80" s="148"/>
      <c r="KZ80" s="148"/>
      <c r="LA80" s="148"/>
      <c r="LB80" s="409"/>
      <c r="LC80" s="148"/>
      <c r="LD80" s="148"/>
      <c r="LE80" s="148"/>
      <c r="LF80" s="148"/>
      <c r="LG80" s="148"/>
      <c r="LH80" s="148"/>
      <c r="LI80" s="148"/>
      <c r="LJ80" s="148"/>
      <c r="LK80" s="148"/>
      <c r="LL80" s="148"/>
      <c r="LM80" s="148"/>
      <c r="LN80" s="148"/>
      <c r="LO80" s="148"/>
      <c r="LP80" s="148"/>
      <c r="LQ80" s="148"/>
      <c r="LR80" s="148"/>
      <c r="LS80" s="148"/>
      <c r="LT80" s="148"/>
      <c r="LU80" s="148"/>
      <c r="LV80" s="148"/>
      <c r="LW80" s="148"/>
      <c r="LX80" s="148"/>
      <c r="LY80" s="148"/>
      <c r="LZ80" s="148"/>
      <c r="MA80" s="148"/>
      <c r="MB80" s="148"/>
      <c r="MC80" s="404"/>
      <c r="MD80" s="148"/>
      <c r="ME80" s="148"/>
      <c r="MF80" s="148"/>
      <c r="MG80" s="148"/>
      <c r="MH80" s="148"/>
      <c r="MI80" s="148"/>
      <c r="MJ80" s="148"/>
      <c r="MK80" s="148"/>
      <c r="ML80" s="148"/>
      <c r="MM80" s="148"/>
      <c r="MN80" s="148"/>
      <c r="MO80" s="148"/>
      <c r="MP80" s="148"/>
      <c r="MQ80" s="148"/>
      <c r="MR80" s="148"/>
      <c r="MS80" s="148"/>
      <c r="MT80" s="148"/>
      <c r="MU80" s="148"/>
      <c r="MV80" s="148"/>
      <c r="MW80" s="148"/>
      <c r="MX80" s="148"/>
      <c r="MY80" s="148"/>
      <c r="MZ80" s="148"/>
      <c r="NA80" s="148"/>
      <c r="NB80" s="148"/>
      <c r="NC80" s="148"/>
      <c r="ND80" s="148"/>
      <c r="NE80" s="148"/>
      <c r="NF80" s="148"/>
      <c r="NG80" s="148"/>
      <c r="NH80" s="148"/>
      <c r="NI80" s="148"/>
      <c r="NJ80" s="148"/>
      <c r="NK80" s="148"/>
      <c r="NL80" s="148"/>
      <c r="NM80" s="148"/>
      <c r="NN80" s="148"/>
      <c r="NO80" s="148"/>
      <c r="NP80" s="148"/>
      <c r="NQ80" s="174"/>
      <c r="NR80" s="148"/>
      <c r="NS80" s="148"/>
      <c r="NT80" s="148"/>
      <c r="NU80" s="148"/>
      <c r="NV80" s="148"/>
    </row>
    <row r="81" s="104" customFormat="1" ht="13.5" customHeight="1" spans="1:386">
      <c r="A81" s="375"/>
      <c r="B81" s="362"/>
      <c r="C81" s="119"/>
      <c r="D81" s="363" t="s">
        <v>21</v>
      </c>
      <c r="E81" s="112"/>
      <c r="F81" s="364">
        <v>9</v>
      </c>
      <c r="G81" s="364">
        <v>8</v>
      </c>
      <c r="H81" s="364">
        <f t="shared" ref="H81:BS81" si="77">G81+H78-H80-H79</f>
        <v>8</v>
      </c>
      <c r="I81" s="364">
        <f t="shared" si="77"/>
        <v>8</v>
      </c>
      <c r="J81" s="364">
        <f t="shared" si="77"/>
        <v>8</v>
      </c>
      <c r="K81" s="364">
        <f t="shared" si="77"/>
        <v>8</v>
      </c>
      <c r="L81" s="364">
        <f t="shared" si="77"/>
        <v>8</v>
      </c>
      <c r="M81" s="364">
        <f t="shared" si="77"/>
        <v>8</v>
      </c>
      <c r="N81" s="364">
        <f t="shared" si="77"/>
        <v>8</v>
      </c>
      <c r="O81" s="364">
        <f t="shared" si="77"/>
        <v>8</v>
      </c>
      <c r="P81" s="364">
        <f t="shared" si="77"/>
        <v>8</v>
      </c>
      <c r="Q81" s="364">
        <f t="shared" si="77"/>
        <v>8</v>
      </c>
      <c r="R81" s="364">
        <f t="shared" si="77"/>
        <v>8</v>
      </c>
      <c r="S81" s="381">
        <f t="shared" si="77"/>
        <v>8</v>
      </c>
      <c r="T81" s="381">
        <f t="shared" si="77"/>
        <v>8</v>
      </c>
      <c r="U81" s="364">
        <f t="shared" si="77"/>
        <v>8</v>
      </c>
      <c r="V81" s="381">
        <f t="shared" si="77"/>
        <v>8</v>
      </c>
      <c r="W81" s="364">
        <f t="shared" si="77"/>
        <v>8</v>
      </c>
      <c r="X81" s="364">
        <f t="shared" si="77"/>
        <v>8</v>
      </c>
      <c r="Y81" s="364">
        <f t="shared" si="77"/>
        <v>8</v>
      </c>
      <c r="Z81" s="364">
        <f t="shared" si="77"/>
        <v>8</v>
      </c>
      <c r="AA81" s="364">
        <f t="shared" si="77"/>
        <v>8</v>
      </c>
      <c r="AB81" s="364">
        <f t="shared" si="77"/>
        <v>8</v>
      </c>
      <c r="AC81" s="364">
        <f t="shared" si="77"/>
        <v>8</v>
      </c>
      <c r="AD81" s="41">
        <f t="shared" si="77"/>
        <v>8</v>
      </c>
      <c r="AE81" s="41">
        <f t="shared" si="77"/>
        <v>8</v>
      </c>
      <c r="AF81" s="41">
        <f t="shared" si="77"/>
        <v>8</v>
      </c>
      <c r="AG81" s="41">
        <f t="shared" si="77"/>
        <v>8</v>
      </c>
      <c r="AH81" s="41">
        <f t="shared" si="77"/>
        <v>8</v>
      </c>
      <c r="AI81" s="41">
        <f t="shared" si="77"/>
        <v>8</v>
      </c>
      <c r="AJ81" s="41">
        <f t="shared" si="77"/>
        <v>8</v>
      </c>
      <c r="AK81" s="41">
        <f t="shared" si="77"/>
        <v>8</v>
      </c>
      <c r="AL81" s="41">
        <f t="shared" si="77"/>
        <v>8</v>
      </c>
      <c r="AM81" s="41">
        <f t="shared" si="77"/>
        <v>8</v>
      </c>
      <c r="AN81" s="41">
        <f t="shared" si="77"/>
        <v>8</v>
      </c>
      <c r="AO81" s="41">
        <f t="shared" si="77"/>
        <v>8</v>
      </c>
      <c r="AP81" s="41">
        <f t="shared" si="77"/>
        <v>8</v>
      </c>
      <c r="AQ81" s="41">
        <f t="shared" si="77"/>
        <v>8</v>
      </c>
      <c r="AR81" s="41">
        <f t="shared" si="77"/>
        <v>8</v>
      </c>
      <c r="AS81" s="41">
        <f t="shared" si="77"/>
        <v>8</v>
      </c>
      <c r="AT81" s="41">
        <f t="shared" si="77"/>
        <v>8</v>
      </c>
      <c r="AU81" s="41">
        <f t="shared" si="77"/>
        <v>8</v>
      </c>
      <c r="AV81" s="41">
        <f t="shared" si="77"/>
        <v>8</v>
      </c>
      <c r="AW81" s="41">
        <f t="shared" si="77"/>
        <v>8</v>
      </c>
      <c r="AX81" s="41">
        <f t="shared" si="77"/>
        <v>8</v>
      </c>
      <c r="AY81" s="41">
        <f t="shared" si="77"/>
        <v>8</v>
      </c>
      <c r="AZ81" s="41">
        <f t="shared" si="77"/>
        <v>8</v>
      </c>
      <c r="BA81" s="41">
        <f t="shared" si="77"/>
        <v>8</v>
      </c>
      <c r="BB81" s="41">
        <f t="shared" si="77"/>
        <v>8</v>
      </c>
      <c r="BC81" s="41">
        <f t="shared" si="77"/>
        <v>8</v>
      </c>
      <c r="BD81" s="41">
        <f t="shared" si="77"/>
        <v>8</v>
      </c>
      <c r="BE81" s="41">
        <f t="shared" si="77"/>
        <v>8</v>
      </c>
      <c r="BF81" s="41">
        <f t="shared" si="77"/>
        <v>8</v>
      </c>
      <c r="BG81" s="41">
        <f t="shared" si="77"/>
        <v>8</v>
      </c>
      <c r="BH81" s="41">
        <f t="shared" si="77"/>
        <v>8</v>
      </c>
      <c r="BI81" s="41">
        <f t="shared" si="77"/>
        <v>8</v>
      </c>
      <c r="BJ81" s="41">
        <f t="shared" si="77"/>
        <v>8</v>
      </c>
      <c r="BK81" s="41">
        <f t="shared" si="77"/>
        <v>8</v>
      </c>
      <c r="BL81" s="41">
        <f t="shared" si="77"/>
        <v>8</v>
      </c>
      <c r="BM81" s="41">
        <f t="shared" si="77"/>
        <v>8</v>
      </c>
      <c r="BN81" s="41">
        <f t="shared" si="77"/>
        <v>8</v>
      </c>
      <c r="BO81" s="41">
        <f t="shared" si="77"/>
        <v>8</v>
      </c>
      <c r="BP81" s="41">
        <f t="shared" si="77"/>
        <v>8</v>
      </c>
      <c r="BQ81" s="41">
        <f t="shared" si="77"/>
        <v>8</v>
      </c>
      <c r="BR81" s="41">
        <f t="shared" si="77"/>
        <v>8</v>
      </c>
      <c r="BS81" s="41">
        <f t="shared" si="77"/>
        <v>8</v>
      </c>
      <c r="BT81" s="66">
        <f t="shared" ref="BT81:CM81" si="78">BS81+BT78-BT80-BT79</f>
        <v>8</v>
      </c>
      <c r="BU81" s="41">
        <f t="shared" si="78"/>
        <v>8</v>
      </c>
      <c r="BV81" s="41">
        <f t="shared" si="78"/>
        <v>8</v>
      </c>
      <c r="BW81" s="41">
        <f t="shared" si="78"/>
        <v>8</v>
      </c>
      <c r="BX81" s="41">
        <f t="shared" si="78"/>
        <v>8</v>
      </c>
      <c r="BY81" s="41">
        <f t="shared" si="78"/>
        <v>8</v>
      </c>
      <c r="BZ81" s="41">
        <f t="shared" si="78"/>
        <v>8</v>
      </c>
      <c r="CA81" s="41">
        <f t="shared" si="78"/>
        <v>8</v>
      </c>
      <c r="CB81" s="41">
        <f t="shared" si="78"/>
        <v>8</v>
      </c>
      <c r="CC81" s="41">
        <f t="shared" si="78"/>
        <v>8</v>
      </c>
      <c r="CD81" s="41">
        <f t="shared" si="78"/>
        <v>8</v>
      </c>
      <c r="CE81" s="41">
        <f t="shared" si="78"/>
        <v>8</v>
      </c>
      <c r="CF81" s="41">
        <f t="shared" si="78"/>
        <v>8</v>
      </c>
      <c r="CG81" s="41">
        <v>7</v>
      </c>
      <c r="CH81" s="41">
        <f t="shared" si="78"/>
        <v>7</v>
      </c>
      <c r="CI81" s="41">
        <f t="shared" si="78"/>
        <v>7</v>
      </c>
      <c r="CJ81" s="41">
        <f t="shared" si="78"/>
        <v>7</v>
      </c>
      <c r="CK81" s="41">
        <f t="shared" si="78"/>
        <v>7</v>
      </c>
      <c r="CL81" s="75">
        <f t="shared" si="78"/>
        <v>7</v>
      </c>
      <c r="CM81" s="390">
        <f t="shared" si="78"/>
        <v>7</v>
      </c>
      <c r="CN81" s="388"/>
      <c r="CO81" s="391">
        <v>9</v>
      </c>
      <c r="CP81" s="391">
        <v>9</v>
      </c>
      <c r="CQ81" s="391">
        <v>9</v>
      </c>
      <c r="CR81" s="391">
        <v>9</v>
      </c>
      <c r="CS81" s="391">
        <v>9</v>
      </c>
      <c r="CT81" s="391">
        <v>9</v>
      </c>
      <c r="CU81" s="391">
        <v>9</v>
      </c>
      <c r="CV81" s="391">
        <v>9</v>
      </c>
      <c r="CW81" s="391">
        <v>9</v>
      </c>
      <c r="CX81" s="391">
        <v>9</v>
      </c>
      <c r="CY81" s="391">
        <v>9</v>
      </c>
      <c r="CZ81" s="391">
        <v>9</v>
      </c>
      <c r="DA81" s="391">
        <v>9</v>
      </c>
      <c r="DB81" s="391">
        <v>9</v>
      </c>
      <c r="DC81" s="391">
        <v>9</v>
      </c>
      <c r="DD81" s="391">
        <v>9</v>
      </c>
      <c r="DE81" s="391">
        <v>9</v>
      </c>
      <c r="DF81" s="391">
        <v>9</v>
      </c>
      <c r="DG81" s="391">
        <v>9</v>
      </c>
      <c r="DH81" s="391">
        <v>9</v>
      </c>
      <c r="DI81" s="391">
        <v>9</v>
      </c>
      <c r="DJ81" s="391">
        <v>9</v>
      </c>
      <c r="DK81" s="391">
        <v>9</v>
      </c>
      <c r="DL81" s="147">
        <v>8</v>
      </c>
      <c r="DM81" s="147">
        <v>8</v>
      </c>
      <c r="DN81" s="147">
        <v>8</v>
      </c>
      <c r="DO81" s="147">
        <v>8</v>
      </c>
      <c r="DP81" s="147">
        <v>8</v>
      </c>
      <c r="DQ81" s="147">
        <v>8</v>
      </c>
      <c r="DR81" s="147">
        <v>8</v>
      </c>
      <c r="DS81" s="147">
        <v>8</v>
      </c>
      <c r="DT81" s="147">
        <v>7</v>
      </c>
      <c r="DU81" s="147">
        <v>7</v>
      </c>
      <c r="DV81" s="147">
        <v>7</v>
      </c>
      <c r="DW81" s="147">
        <v>7</v>
      </c>
      <c r="DX81" s="147">
        <v>7</v>
      </c>
      <c r="DY81" s="147">
        <v>7</v>
      </c>
      <c r="DZ81" s="147">
        <v>7</v>
      </c>
      <c r="EA81" s="147">
        <v>7</v>
      </c>
      <c r="EB81" s="147">
        <v>7</v>
      </c>
      <c r="EC81" s="147">
        <v>7</v>
      </c>
      <c r="ED81" s="147">
        <v>7</v>
      </c>
      <c r="EE81" s="147">
        <v>7</v>
      </c>
      <c r="EF81" s="147">
        <v>7</v>
      </c>
      <c r="EG81" s="147">
        <v>7</v>
      </c>
      <c r="EH81" s="147">
        <v>7</v>
      </c>
      <c r="EI81" s="147">
        <v>7</v>
      </c>
      <c r="EJ81" s="147">
        <v>7</v>
      </c>
      <c r="EK81" s="147">
        <v>7</v>
      </c>
      <c r="EL81" s="147">
        <v>7</v>
      </c>
      <c r="EM81" s="147">
        <v>7</v>
      </c>
      <c r="EN81" s="147">
        <v>7</v>
      </c>
      <c r="EO81" s="147">
        <v>7</v>
      </c>
      <c r="EP81" s="147">
        <v>7</v>
      </c>
      <c r="EQ81" s="147">
        <v>7</v>
      </c>
      <c r="ER81" s="147">
        <v>7</v>
      </c>
      <c r="ES81" s="147">
        <v>7</v>
      </c>
      <c r="ET81" s="147">
        <v>7</v>
      </c>
      <c r="EU81" s="147">
        <v>7</v>
      </c>
      <c r="EV81" s="147">
        <v>7</v>
      </c>
      <c r="EW81" s="147">
        <v>7</v>
      </c>
      <c r="EX81" s="147">
        <v>7</v>
      </c>
      <c r="EY81" s="147">
        <v>7</v>
      </c>
      <c r="EZ81" s="147">
        <v>7</v>
      </c>
      <c r="FA81" s="147">
        <v>7</v>
      </c>
      <c r="FB81" s="147">
        <v>7</v>
      </c>
      <c r="FC81" s="147">
        <v>7</v>
      </c>
      <c r="FD81" s="147">
        <v>7</v>
      </c>
      <c r="FE81" s="147">
        <v>7</v>
      </c>
      <c r="FF81" s="147">
        <v>6</v>
      </c>
      <c r="FG81" s="147">
        <v>6</v>
      </c>
      <c r="FH81" s="147">
        <v>6</v>
      </c>
      <c r="FI81" s="147">
        <v>6</v>
      </c>
      <c r="FJ81" s="147">
        <v>6</v>
      </c>
      <c r="FK81" s="147">
        <v>6</v>
      </c>
      <c r="FL81" s="147">
        <v>6</v>
      </c>
      <c r="FM81" s="147">
        <v>6</v>
      </c>
      <c r="FN81" s="147">
        <v>6</v>
      </c>
      <c r="FO81" s="147">
        <v>6</v>
      </c>
      <c r="FP81" s="147">
        <v>6</v>
      </c>
      <c r="FQ81" s="147">
        <v>6</v>
      </c>
      <c r="FR81" s="147">
        <v>6</v>
      </c>
      <c r="FS81" s="147">
        <v>6</v>
      </c>
      <c r="FT81" s="147">
        <v>6</v>
      </c>
      <c r="FU81" s="147">
        <v>6</v>
      </c>
      <c r="FV81" s="147">
        <v>6</v>
      </c>
      <c r="FW81" s="147">
        <v>6</v>
      </c>
      <c r="FX81" s="147">
        <v>6</v>
      </c>
      <c r="FY81" s="147">
        <v>6</v>
      </c>
      <c r="FZ81" s="147">
        <v>6</v>
      </c>
      <c r="GA81" s="147">
        <v>6</v>
      </c>
      <c r="GB81" s="393">
        <v>5</v>
      </c>
      <c r="GC81" s="147">
        <v>5</v>
      </c>
      <c r="GD81" s="147">
        <v>5</v>
      </c>
      <c r="GE81" s="147">
        <v>5</v>
      </c>
      <c r="GF81" s="147">
        <v>5</v>
      </c>
      <c r="GG81" s="147">
        <v>5</v>
      </c>
      <c r="GH81" s="147">
        <v>5</v>
      </c>
      <c r="GI81" s="147">
        <v>5</v>
      </c>
      <c r="GJ81" s="147">
        <v>5</v>
      </c>
      <c r="GK81" s="147">
        <v>5</v>
      </c>
      <c r="GL81" s="147">
        <v>5</v>
      </c>
      <c r="GM81" s="147">
        <v>5</v>
      </c>
      <c r="GN81" s="147">
        <v>5</v>
      </c>
      <c r="GO81" s="147">
        <f>GN81-GO80</f>
        <v>4</v>
      </c>
      <c r="GP81" s="395">
        <v>4</v>
      </c>
      <c r="GQ81" s="147">
        <v>4</v>
      </c>
      <c r="GR81" s="147">
        <v>4</v>
      </c>
      <c r="GS81" s="147">
        <v>4</v>
      </c>
      <c r="GT81" s="147">
        <v>4</v>
      </c>
      <c r="GU81" s="147">
        <v>4</v>
      </c>
      <c r="GV81" s="147">
        <v>4</v>
      </c>
      <c r="GW81" s="147">
        <v>4</v>
      </c>
      <c r="GX81" s="147">
        <v>4</v>
      </c>
      <c r="GY81" s="147">
        <v>4</v>
      </c>
      <c r="GZ81" s="147">
        <v>4</v>
      </c>
      <c r="HA81" s="147">
        <v>4</v>
      </c>
      <c r="HB81" s="147">
        <v>4</v>
      </c>
      <c r="HC81" s="147">
        <v>4</v>
      </c>
      <c r="HD81" s="147">
        <v>4</v>
      </c>
      <c r="HE81" s="147">
        <v>4</v>
      </c>
      <c r="HF81" s="147">
        <v>4</v>
      </c>
      <c r="HG81" s="147">
        <v>4</v>
      </c>
      <c r="HH81" s="147">
        <v>4</v>
      </c>
      <c r="HI81" s="147">
        <v>4</v>
      </c>
      <c r="HJ81" s="147">
        <v>4</v>
      </c>
      <c r="HK81" s="147">
        <v>4</v>
      </c>
      <c r="HL81" s="147">
        <v>4</v>
      </c>
      <c r="HM81" s="147">
        <v>4</v>
      </c>
      <c r="HN81" s="147">
        <v>4</v>
      </c>
      <c r="HO81" s="147">
        <v>4</v>
      </c>
      <c r="HP81" s="147">
        <v>4</v>
      </c>
      <c r="HQ81" s="147">
        <v>4</v>
      </c>
      <c r="HR81" s="147">
        <v>4</v>
      </c>
      <c r="HS81" s="414">
        <v>5</v>
      </c>
      <c r="HT81" s="147">
        <v>4</v>
      </c>
      <c r="HU81" s="147">
        <v>4</v>
      </c>
      <c r="HV81" s="147">
        <v>4</v>
      </c>
      <c r="HW81" s="147">
        <v>4</v>
      </c>
      <c r="HX81" s="147">
        <v>4</v>
      </c>
      <c r="HY81" s="147">
        <v>4</v>
      </c>
      <c r="HZ81" s="147">
        <v>4</v>
      </c>
      <c r="IA81" s="147">
        <v>4</v>
      </c>
      <c r="IB81" s="147">
        <v>4</v>
      </c>
      <c r="IC81" s="147">
        <v>4</v>
      </c>
      <c r="ID81" s="147">
        <v>4</v>
      </c>
      <c r="IE81" s="147">
        <v>4</v>
      </c>
      <c r="IF81" s="147">
        <v>4</v>
      </c>
      <c r="IG81" s="147">
        <v>4</v>
      </c>
      <c r="IH81" s="147">
        <v>4</v>
      </c>
      <c r="II81" s="147">
        <v>4</v>
      </c>
      <c r="IJ81" s="147">
        <v>4</v>
      </c>
      <c r="IK81" s="147">
        <v>4</v>
      </c>
      <c r="IL81" s="147">
        <v>4</v>
      </c>
      <c r="IM81" s="147">
        <v>4</v>
      </c>
      <c r="IN81" s="147">
        <v>4</v>
      </c>
      <c r="IO81" s="147">
        <v>4</v>
      </c>
      <c r="IP81" s="160">
        <v>4</v>
      </c>
      <c r="IQ81" s="147">
        <v>4</v>
      </c>
      <c r="IR81" s="147">
        <v>4</v>
      </c>
      <c r="IS81" s="147">
        <v>4</v>
      </c>
      <c r="IT81" s="147">
        <v>4</v>
      </c>
      <c r="IU81" s="147">
        <v>4</v>
      </c>
      <c r="IV81" s="147">
        <v>4</v>
      </c>
      <c r="IW81" s="147">
        <v>4</v>
      </c>
      <c r="IX81" s="147">
        <v>4</v>
      </c>
      <c r="IY81" s="147">
        <v>4</v>
      </c>
      <c r="IZ81" s="147">
        <v>4</v>
      </c>
      <c r="JA81" s="147">
        <v>4</v>
      </c>
      <c r="JB81" s="147">
        <v>4</v>
      </c>
      <c r="JC81" s="398">
        <v>4</v>
      </c>
      <c r="JD81" s="398"/>
      <c r="JE81" s="400">
        <v>4</v>
      </c>
      <c r="JF81" s="400"/>
      <c r="JG81" s="147">
        <v>4</v>
      </c>
      <c r="JH81" s="147">
        <v>4</v>
      </c>
      <c r="JI81" s="147">
        <v>4</v>
      </c>
      <c r="JJ81" s="147">
        <v>4</v>
      </c>
      <c r="JK81" s="147">
        <v>4</v>
      </c>
      <c r="JL81" s="147">
        <v>4</v>
      </c>
      <c r="JM81" s="147">
        <v>4</v>
      </c>
      <c r="JN81" s="147">
        <v>4</v>
      </c>
      <c r="JO81" s="147">
        <v>4</v>
      </c>
      <c r="JP81" s="147">
        <v>4</v>
      </c>
      <c r="JQ81" s="147">
        <v>4</v>
      </c>
      <c r="JR81" s="147">
        <v>4</v>
      </c>
      <c r="JS81" s="147">
        <v>4</v>
      </c>
      <c r="JT81" s="165">
        <v>4</v>
      </c>
      <c r="JU81" s="147">
        <v>4</v>
      </c>
      <c r="JV81" s="147">
        <v>4</v>
      </c>
      <c r="JW81" s="147">
        <v>4</v>
      </c>
      <c r="JX81" s="147">
        <v>4</v>
      </c>
      <c r="JY81" s="147">
        <v>4</v>
      </c>
      <c r="JZ81" s="147">
        <v>4</v>
      </c>
      <c r="KA81" s="147">
        <v>4</v>
      </c>
      <c r="KB81" s="147">
        <v>4</v>
      </c>
      <c r="KC81" s="147">
        <v>4</v>
      </c>
      <c r="KD81" s="147">
        <v>4</v>
      </c>
      <c r="KE81" s="147">
        <v>4</v>
      </c>
      <c r="KF81" s="147">
        <v>4</v>
      </c>
      <c r="KG81" s="147">
        <v>4</v>
      </c>
      <c r="KH81" s="147">
        <v>4</v>
      </c>
      <c r="KI81" s="147">
        <v>4</v>
      </c>
      <c r="KJ81" s="147">
        <v>4</v>
      </c>
      <c r="KK81" s="147">
        <v>4</v>
      </c>
      <c r="KL81" s="393">
        <v>4</v>
      </c>
      <c r="KM81" s="147">
        <v>4</v>
      </c>
      <c r="KN81" s="147">
        <v>4</v>
      </c>
      <c r="KO81" s="147">
        <v>4</v>
      </c>
      <c r="KP81" s="147">
        <v>4</v>
      </c>
      <c r="KQ81" s="147">
        <v>4</v>
      </c>
      <c r="KR81" s="147">
        <v>4</v>
      </c>
      <c r="KS81" s="147">
        <v>4</v>
      </c>
      <c r="KT81" s="147">
        <v>4</v>
      </c>
      <c r="KU81" s="147">
        <v>4</v>
      </c>
      <c r="KV81" s="147">
        <v>4</v>
      </c>
      <c r="KW81" s="147">
        <v>4</v>
      </c>
      <c r="KX81" s="160">
        <v>4</v>
      </c>
      <c r="KY81" s="147">
        <v>4</v>
      </c>
      <c r="KZ81" s="147">
        <v>4</v>
      </c>
      <c r="LA81" s="147">
        <v>4</v>
      </c>
      <c r="LB81" s="407">
        <v>4</v>
      </c>
      <c r="LC81" s="147">
        <v>4</v>
      </c>
      <c r="LD81" s="147">
        <v>4</v>
      </c>
      <c r="LE81" s="147">
        <v>4</v>
      </c>
      <c r="LF81" s="147">
        <v>4</v>
      </c>
      <c r="LG81" s="147">
        <v>4</v>
      </c>
      <c r="LH81" s="147">
        <v>4</v>
      </c>
      <c r="LI81" s="147">
        <v>4</v>
      </c>
      <c r="LJ81" s="147">
        <v>4</v>
      </c>
      <c r="LK81" s="147">
        <v>4</v>
      </c>
      <c r="LL81" s="147">
        <v>4</v>
      </c>
      <c r="LM81" s="147">
        <v>4</v>
      </c>
      <c r="LN81" s="147">
        <v>4</v>
      </c>
      <c r="LO81" s="147">
        <v>4</v>
      </c>
      <c r="LP81" s="147">
        <v>4</v>
      </c>
      <c r="LQ81" s="147">
        <v>4</v>
      </c>
      <c r="LR81" s="147">
        <v>4</v>
      </c>
      <c r="LS81" s="147">
        <v>4</v>
      </c>
      <c r="LT81" s="147">
        <v>4</v>
      </c>
      <c r="LU81" s="147">
        <v>4</v>
      </c>
      <c r="LV81" s="147">
        <v>4</v>
      </c>
      <c r="LW81" s="147">
        <v>4</v>
      </c>
      <c r="LX81" s="147">
        <v>4</v>
      </c>
      <c r="LY81" s="147">
        <v>4</v>
      </c>
      <c r="LZ81" s="147">
        <v>4</v>
      </c>
      <c r="MA81" s="147">
        <v>4</v>
      </c>
      <c r="MB81" s="147">
        <v>4</v>
      </c>
      <c r="MC81" s="403">
        <v>4</v>
      </c>
      <c r="MD81" s="147">
        <v>4</v>
      </c>
      <c r="ME81" s="147">
        <v>4</v>
      </c>
      <c r="MF81" s="147">
        <v>4</v>
      </c>
      <c r="MG81" s="147">
        <v>4</v>
      </c>
      <c r="MH81" s="147">
        <v>4</v>
      </c>
      <c r="MI81" s="147">
        <v>4</v>
      </c>
      <c r="MJ81" s="147">
        <v>4</v>
      </c>
      <c r="MK81" s="147">
        <v>4</v>
      </c>
      <c r="ML81" s="147">
        <v>4</v>
      </c>
      <c r="MM81" s="147">
        <v>4</v>
      </c>
      <c r="MN81" s="147">
        <v>4</v>
      </c>
      <c r="MO81" s="147">
        <v>4</v>
      </c>
      <c r="MP81" s="147">
        <v>4</v>
      </c>
      <c r="MQ81" s="147">
        <v>4</v>
      </c>
      <c r="MR81" s="147">
        <v>4</v>
      </c>
      <c r="MS81" s="147">
        <v>4</v>
      </c>
      <c r="MT81" s="147">
        <v>4</v>
      </c>
      <c r="MU81" s="147">
        <v>4</v>
      </c>
      <c r="MV81" s="147">
        <v>4</v>
      </c>
      <c r="MW81" s="147">
        <v>4</v>
      </c>
      <c r="MX81" s="147">
        <v>4</v>
      </c>
      <c r="MY81" s="147">
        <v>4</v>
      </c>
      <c r="MZ81" s="147">
        <v>4</v>
      </c>
      <c r="NA81" s="147">
        <v>4</v>
      </c>
      <c r="NB81" s="147">
        <v>4</v>
      </c>
      <c r="NC81" s="147">
        <v>4</v>
      </c>
      <c r="ND81" s="147">
        <v>4</v>
      </c>
      <c r="NE81" s="147">
        <v>4</v>
      </c>
      <c r="NF81" s="147">
        <v>4</v>
      </c>
      <c r="NG81" s="147">
        <v>4</v>
      </c>
      <c r="NH81" s="147">
        <v>4</v>
      </c>
      <c r="NI81" s="147">
        <v>4</v>
      </c>
      <c r="NJ81" s="147">
        <v>4</v>
      </c>
      <c r="NK81" s="147">
        <v>4</v>
      </c>
      <c r="NL81" s="147">
        <v>4</v>
      </c>
      <c r="NM81" s="147">
        <v>4</v>
      </c>
      <c r="NN81" s="147">
        <v>4</v>
      </c>
      <c r="NO81" s="147">
        <v>4</v>
      </c>
      <c r="NP81" s="147">
        <v>4</v>
      </c>
      <c r="NQ81" s="173">
        <v>4</v>
      </c>
      <c r="NR81" s="147">
        <v>4</v>
      </c>
      <c r="NS81" s="147">
        <v>4</v>
      </c>
      <c r="NT81" s="147">
        <v>4</v>
      </c>
      <c r="NU81" s="147">
        <v>4</v>
      </c>
      <c r="NV81" s="147">
        <v>4</v>
      </c>
    </row>
    <row r="82" s="104" customFormat="1" ht="13.5" customHeight="1" spans="1:386">
      <c r="A82" s="112"/>
      <c r="B82" s="362" t="s">
        <v>139</v>
      </c>
      <c r="C82" s="112" t="s">
        <v>140</v>
      </c>
      <c r="D82" s="363" t="s">
        <v>18</v>
      </c>
      <c r="E82" s="118">
        <v>80</v>
      </c>
      <c r="F82" s="364"/>
      <c r="G82" s="364"/>
      <c r="H82" s="364"/>
      <c r="I82" s="364"/>
      <c r="J82" s="364"/>
      <c r="K82" s="364"/>
      <c r="L82" s="364"/>
      <c r="M82" s="364"/>
      <c r="N82" s="364"/>
      <c r="O82" s="364"/>
      <c r="P82" s="364"/>
      <c r="Q82" s="364"/>
      <c r="R82" s="364"/>
      <c r="S82" s="381"/>
      <c r="T82" s="381"/>
      <c r="U82" s="364"/>
      <c r="V82" s="381"/>
      <c r="W82" s="364"/>
      <c r="X82" s="364"/>
      <c r="Y82" s="364"/>
      <c r="Z82" s="364"/>
      <c r="AA82" s="364"/>
      <c r="AB82" s="364"/>
      <c r="AC82" s="364"/>
      <c r="AD82" s="381"/>
      <c r="AE82" s="364"/>
      <c r="AF82" s="364"/>
      <c r="AG82" s="364"/>
      <c r="AH82" s="381"/>
      <c r="AI82" s="364"/>
      <c r="AJ82" s="364"/>
      <c r="AK82" s="364"/>
      <c r="AL82" s="364"/>
      <c r="AM82" s="364"/>
      <c r="AN82" s="364"/>
      <c r="AO82" s="364"/>
      <c r="AP82" s="364"/>
      <c r="AQ82" s="364"/>
      <c r="AR82" s="364"/>
      <c r="AS82" s="364"/>
      <c r="AT82" s="364"/>
      <c r="AU82" s="364"/>
      <c r="AV82" s="364"/>
      <c r="AW82" s="364"/>
      <c r="AX82" s="364"/>
      <c r="AY82" s="364"/>
      <c r="AZ82" s="364"/>
      <c r="BA82" s="364"/>
      <c r="BB82" s="364"/>
      <c r="BC82" s="364"/>
      <c r="BD82" s="364"/>
      <c r="BE82" s="364"/>
      <c r="BF82" s="364"/>
      <c r="BG82" s="364"/>
      <c r="BH82" s="364"/>
      <c r="BI82" s="364"/>
      <c r="BJ82" s="364"/>
      <c r="BK82" s="364"/>
      <c r="BL82" s="364"/>
      <c r="BM82" s="364"/>
      <c r="BN82" s="364"/>
      <c r="BO82" s="364"/>
      <c r="BP82" s="364"/>
      <c r="BQ82" s="364"/>
      <c r="BR82" s="364"/>
      <c r="BS82" s="364"/>
      <c r="BT82" s="385"/>
      <c r="BU82" s="147"/>
      <c r="BV82" s="147"/>
      <c r="BW82" s="147"/>
      <c r="BX82" s="147"/>
      <c r="BY82" s="147"/>
      <c r="BZ82" s="147"/>
      <c r="CA82" s="147"/>
      <c r="CB82" s="147"/>
      <c r="CC82" s="147"/>
      <c r="CD82" s="147"/>
      <c r="CE82" s="147"/>
      <c r="CF82" s="147"/>
      <c r="CG82" s="147"/>
      <c r="CH82" s="147"/>
      <c r="CI82" s="147"/>
      <c r="CJ82" s="147"/>
      <c r="CK82" s="147"/>
      <c r="CN82" s="388">
        <v>80</v>
      </c>
      <c r="CO82" s="147"/>
      <c r="CP82" s="147"/>
      <c r="CQ82" s="147"/>
      <c r="CR82" s="147"/>
      <c r="CS82" s="147"/>
      <c r="CT82" s="147"/>
      <c r="CU82" s="147"/>
      <c r="CV82" s="147"/>
      <c r="CW82" s="147"/>
      <c r="CX82" s="147"/>
      <c r="CY82" s="147"/>
      <c r="CZ82" s="147"/>
      <c r="DA82" s="147"/>
      <c r="DB82" s="147"/>
      <c r="DC82" s="147"/>
      <c r="DD82" s="147"/>
      <c r="DE82" s="147"/>
      <c r="DF82" s="147"/>
      <c r="DG82" s="147"/>
      <c r="DH82" s="147"/>
      <c r="DI82" s="147"/>
      <c r="DJ82" s="147"/>
      <c r="DK82" s="147"/>
      <c r="DL82" s="147"/>
      <c r="DM82" s="147"/>
      <c r="DN82" s="147"/>
      <c r="DO82" s="147"/>
      <c r="DP82" s="147"/>
      <c r="DQ82" s="147"/>
      <c r="DR82" s="147"/>
      <c r="DS82" s="147"/>
      <c r="DT82" s="147"/>
      <c r="DU82" s="147"/>
      <c r="DV82" s="147"/>
      <c r="DW82" s="147"/>
      <c r="DX82" s="147"/>
      <c r="DY82" s="147"/>
      <c r="DZ82" s="147"/>
      <c r="EA82" s="147"/>
      <c r="EB82" s="147"/>
      <c r="EC82" s="147"/>
      <c r="ED82" s="147"/>
      <c r="EE82" s="147"/>
      <c r="EF82" s="147"/>
      <c r="EG82" s="147"/>
      <c r="EH82" s="147"/>
      <c r="EI82" s="147"/>
      <c r="EJ82" s="147"/>
      <c r="EK82" s="147"/>
      <c r="EL82" s="147"/>
      <c r="EM82" s="147"/>
      <c r="EN82" s="147"/>
      <c r="EO82" s="147"/>
      <c r="EP82" s="147"/>
      <c r="EQ82" s="147"/>
      <c r="ER82" s="147"/>
      <c r="ES82" s="147"/>
      <c r="ET82" s="147"/>
      <c r="EU82" s="147"/>
      <c r="EV82" s="147"/>
      <c r="EW82" s="147"/>
      <c r="EX82" s="147"/>
      <c r="EY82" s="147"/>
      <c r="EZ82" s="147"/>
      <c r="FA82" s="147"/>
      <c r="FB82" s="147"/>
      <c r="FC82" s="147"/>
      <c r="FD82" s="147"/>
      <c r="FE82" s="147"/>
      <c r="FF82" s="147"/>
      <c r="FG82" s="147"/>
      <c r="FH82" s="147"/>
      <c r="FI82" s="147"/>
      <c r="FJ82" s="147"/>
      <c r="FK82" s="147"/>
      <c r="FL82" s="147"/>
      <c r="FM82" s="147"/>
      <c r="FN82" s="147"/>
      <c r="FO82" s="147"/>
      <c r="FP82" s="147"/>
      <c r="FQ82" s="147"/>
      <c r="FR82" s="147"/>
      <c r="FS82" s="147"/>
      <c r="FT82" s="147"/>
      <c r="FU82" s="147"/>
      <c r="FV82" s="147"/>
      <c r="FW82" s="147"/>
      <c r="FX82" s="147"/>
      <c r="FY82" s="147"/>
      <c r="FZ82" s="147"/>
      <c r="GA82" s="147"/>
      <c r="GB82" s="147"/>
      <c r="GC82" s="147"/>
      <c r="GD82" s="147"/>
      <c r="GE82" s="147"/>
      <c r="GF82" s="147"/>
      <c r="GG82" s="147"/>
      <c r="GH82" s="147"/>
      <c r="GI82" s="147"/>
      <c r="GJ82" s="147"/>
      <c r="GK82" s="147"/>
      <c r="GL82" s="147"/>
      <c r="GM82" s="147"/>
      <c r="GN82" s="147"/>
      <c r="GO82" s="147"/>
      <c r="GP82" s="395"/>
      <c r="GQ82" s="147"/>
      <c r="GR82" s="147"/>
      <c r="GS82" s="147"/>
      <c r="GT82" s="147"/>
      <c r="GU82" s="147"/>
      <c r="GV82" s="147"/>
      <c r="GW82" s="147"/>
      <c r="GX82" s="147"/>
      <c r="GY82" s="147"/>
      <c r="GZ82" s="147"/>
      <c r="HA82" s="147"/>
      <c r="HB82" s="147"/>
      <c r="HC82" s="147"/>
      <c r="HD82" s="147"/>
      <c r="HE82" s="147"/>
      <c r="HF82" s="147"/>
      <c r="HG82" s="147"/>
      <c r="HH82" s="147"/>
      <c r="HI82" s="147"/>
      <c r="HJ82" s="147"/>
      <c r="HK82" s="147"/>
      <c r="HL82" s="147"/>
      <c r="HM82" s="147"/>
      <c r="HN82" s="147"/>
      <c r="HO82" s="147"/>
      <c r="HP82" s="147"/>
      <c r="HQ82" s="147"/>
      <c r="HR82" s="147"/>
      <c r="HS82" s="160"/>
      <c r="HT82" s="147"/>
      <c r="HU82" s="147"/>
      <c r="HV82" s="147"/>
      <c r="HW82" s="147"/>
      <c r="HX82" s="147"/>
      <c r="HY82" s="147"/>
      <c r="HZ82" s="147"/>
      <c r="IA82" s="147"/>
      <c r="IB82" s="147"/>
      <c r="IC82" s="147"/>
      <c r="ID82" s="147"/>
      <c r="IE82" s="147"/>
      <c r="IF82" s="147"/>
      <c r="IG82" s="147"/>
      <c r="IH82" s="147"/>
      <c r="II82" s="147"/>
      <c r="IJ82" s="147"/>
      <c r="IK82" s="147"/>
      <c r="IL82" s="147"/>
      <c r="IM82" s="147"/>
      <c r="IN82" s="147"/>
      <c r="IO82" s="147"/>
      <c r="IP82" s="160"/>
      <c r="IQ82" s="147"/>
      <c r="IR82" s="147"/>
      <c r="IS82" s="147"/>
      <c r="IT82" s="147"/>
      <c r="IU82" s="147"/>
      <c r="IV82" s="147"/>
      <c r="IW82" s="147"/>
      <c r="IX82" s="147"/>
      <c r="IY82" s="147"/>
      <c r="IZ82" s="147"/>
      <c r="JA82" s="147"/>
      <c r="JB82" s="147"/>
      <c r="JC82" s="398"/>
      <c r="JD82" s="398"/>
      <c r="JE82" s="400"/>
      <c r="JF82" s="400"/>
      <c r="JG82" s="147"/>
      <c r="JH82" s="147"/>
      <c r="JI82" s="147"/>
      <c r="JJ82" s="147"/>
      <c r="JK82" s="147"/>
      <c r="JL82" s="147"/>
      <c r="JM82" s="147"/>
      <c r="JN82" s="147"/>
      <c r="JO82" s="147"/>
      <c r="JP82" s="147"/>
      <c r="JQ82" s="147"/>
      <c r="JR82" s="147"/>
      <c r="JS82" s="147"/>
      <c r="JT82" s="165"/>
      <c r="JU82" s="147"/>
      <c r="JV82" s="147"/>
      <c r="JW82" s="147"/>
      <c r="JX82" s="147"/>
      <c r="JY82" s="147"/>
      <c r="JZ82" s="147"/>
      <c r="KA82" s="147"/>
      <c r="KB82" s="147"/>
      <c r="KC82" s="147"/>
      <c r="KD82" s="147"/>
      <c r="KE82" s="147"/>
      <c r="KF82" s="147"/>
      <c r="KG82" s="147"/>
      <c r="KH82" s="147"/>
      <c r="KI82" s="147"/>
      <c r="KJ82" s="147"/>
      <c r="KK82" s="403"/>
      <c r="KL82" s="403"/>
      <c r="KM82" s="403"/>
      <c r="KN82" s="403"/>
      <c r="KO82" s="403"/>
      <c r="KP82" s="403"/>
      <c r="KQ82" s="403"/>
      <c r="KR82" s="403"/>
      <c r="KS82" s="403"/>
      <c r="KT82" s="403"/>
      <c r="KU82" s="403"/>
      <c r="KV82" s="403"/>
      <c r="KW82" s="403"/>
      <c r="KX82" s="403"/>
      <c r="KY82" s="403"/>
      <c r="KZ82" s="403"/>
      <c r="LA82" s="403"/>
      <c r="LB82" s="403"/>
      <c r="LC82" s="403"/>
      <c r="LD82" s="403"/>
      <c r="LE82" s="403"/>
      <c r="LF82" s="403"/>
      <c r="LG82" s="403"/>
      <c r="LH82" s="403"/>
      <c r="LI82" s="403"/>
      <c r="LJ82" s="403"/>
      <c r="LK82" s="403"/>
      <c r="LL82" s="403"/>
      <c r="LM82" s="403"/>
      <c r="LN82" s="403"/>
      <c r="LO82" s="403"/>
      <c r="LP82" s="403"/>
      <c r="LQ82" s="403"/>
      <c r="LR82" s="403"/>
      <c r="LS82" s="403"/>
      <c r="LT82" s="403"/>
      <c r="LU82" s="403"/>
      <c r="LV82" s="403"/>
      <c r="LW82" s="403"/>
      <c r="LX82" s="403"/>
      <c r="LY82" s="403"/>
      <c r="LZ82" s="403"/>
      <c r="MA82" s="403"/>
      <c r="MB82" s="403"/>
      <c r="MC82" s="403"/>
      <c r="MD82" s="403"/>
      <c r="ME82" s="403"/>
      <c r="MF82" s="403"/>
      <c r="MG82" s="403"/>
      <c r="MH82" s="403"/>
      <c r="MI82" s="403"/>
      <c r="MJ82" s="403"/>
      <c r="MK82" s="403"/>
      <c r="ML82" s="403"/>
      <c r="MM82" s="403"/>
      <c r="MN82" s="403"/>
      <c r="MO82" s="403"/>
      <c r="MP82" s="403"/>
      <c r="MQ82" s="403"/>
      <c r="MR82" s="403"/>
      <c r="MS82" s="403"/>
      <c r="MT82" s="403"/>
      <c r="MU82" s="403"/>
      <c r="MV82" s="403"/>
      <c r="MW82" s="403"/>
      <c r="MX82" s="403"/>
      <c r="MY82" s="403"/>
      <c r="MZ82" s="403"/>
      <c r="NA82" s="403"/>
      <c r="NB82" s="403"/>
      <c r="NC82" s="403"/>
      <c r="ND82" s="403"/>
      <c r="NE82" s="403"/>
      <c r="NF82" s="403"/>
      <c r="NG82" s="403"/>
      <c r="NH82" s="403"/>
      <c r="NI82" s="403"/>
      <c r="NJ82" s="403"/>
      <c r="NK82" s="403"/>
      <c r="NL82" s="403"/>
      <c r="NM82" s="147"/>
      <c r="NN82" s="147"/>
      <c r="NO82" s="403"/>
      <c r="NP82" s="147"/>
      <c r="NQ82" s="173"/>
      <c r="NR82" s="403"/>
      <c r="NS82" s="403"/>
      <c r="NT82" s="403"/>
      <c r="NU82" s="403"/>
      <c r="NV82" s="403"/>
    </row>
    <row r="83" s="104" customFormat="1" ht="13.5" customHeight="1" spans="1:386">
      <c r="A83" s="112"/>
      <c r="B83" s="362"/>
      <c r="C83" s="112"/>
      <c r="D83" s="363" t="s">
        <v>19</v>
      </c>
      <c r="E83" s="112"/>
      <c r="F83" s="364"/>
      <c r="G83" s="364"/>
      <c r="H83" s="364"/>
      <c r="I83" s="364"/>
      <c r="J83" s="364"/>
      <c r="K83" s="364"/>
      <c r="L83" s="364"/>
      <c r="M83" s="364"/>
      <c r="N83" s="364"/>
      <c r="O83" s="364"/>
      <c r="P83" s="364"/>
      <c r="Q83" s="364"/>
      <c r="R83" s="364"/>
      <c r="S83" s="381"/>
      <c r="T83" s="381"/>
      <c r="U83" s="364"/>
      <c r="V83" s="381"/>
      <c r="W83" s="364"/>
      <c r="X83" s="364"/>
      <c r="Y83" s="364"/>
      <c r="Z83" s="364"/>
      <c r="AA83" s="364"/>
      <c r="AB83" s="364"/>
      <c r="AC83" s="364"/>
      <c r="AD83" s="381"/>
      <c r="AE83" s="364"/>
      <c r="AF83" s="364"/>
      <c r="AG83" s="364"/>
      <c r="AH83" s="381"/>
      <c r="AI83" s="364"/>
      <c r="AJ83" s="364"/>
      <c r="AK83" s="364"/>
      <c r="AL83" s="364"/>
      <c r="AM83" s="364"/>
      <c r="AN83" s="364"/>
      <c r="AO83" s="364"/>
      <c r="AP83" s="364"/>
      <c r="AQ83" s="364"/>
      <c r="AR83" s="364"/>
      <c r="AS83" s="364"/>
      <c r="AT83" s="364"/>
      <c r="AU83" s="364"/>
      <c r="AV83" s="364"/>
      <c r="AW83" s="364"/>
      <c r="AX83" s="364"/>
      <c r="AY83" s="364"/>
      <c r="AZ83" s="364"/>
      <c r="BA83" s="364"/>
      <c r="BB83" s="364"/>
      <c r="BC83" s="364"/>
      <c r="BD83" s="364"/>
      <c r="BE83" s="364"/>
      <c r="BF83" s="364"/>
      <c r="BG83" s="364"/>
      <c r="BH83" s="364"/>
      <c r="BI83" s="364"/>
      <c r="BJ83" s="364"/>
      <c r="BK83" s="364"/>
      <c r="BL83" s="364"/>
      <c r="BM83" s="364"/>
      <c r="BN83" s="364"/>
      <c r="BO83" s="364"/>
      <c r="BP83" s="364">
        <v>75</v>
      </c>
      <c r="BQ83" s="364"/>
      <c r="BR83" s="364"/>
      <c r="BS83" s="364"/>
      <c r="BT83" s="385"/>
      <c r="BU83" s="147"/>
      <c r="BV83" s="147"/>
      <c r="BW83" s="147"/>
      <c r="BX83" s="147"/>
      <c r="BY83" s="147"/>
      <c r="BZ83" s="147"/>
      <c r="CA83" s="147"/>
      <c r="CB83" s="147"/>
      <c r="CC83" s="147"/>
      <c r="CD83" s="147"/>
      <c r="CE83" s="147"/>
      <c r="CF83" s="147"/>
      <c r="CG83" s="147"/>
      <c r="CH83" s="147"/>
      <c r="CI83" s="147"/>
      <c r="CJ83" s="147"/>
      <c r="CK83" s="147"/>
      <c r="CN83" s="388"/>
      <c r="CO83" s="147"/>
      <c r="CP83" s="147"/>
      <c r="CQ83" s="147"/>
      <c r="CR83" s="147"/>
      <c r="CS83" s="147"/>
      <c r="CT83" s="147"/>
      <c r="CU83" s="147"/>
      <c r="CV83" s="147"/>
      <c r="CW83" s="147"/>
      <c r="CX83" s="147"/>
      <c r="CY83" s="147"/>
      <c r="CZ83" s="147"/>
      <c r="DA83" s="147"/>
      <c r="DB83" s="147"/>
      <c r="DC83" s="147"/>
      <c r="DD83" s="147"/>
      <c r="DE83" s="147"/>
      <c r="DF83" s="147"/>
      <c r="DG83" s="147"/>
      <c r="DH83" s="147"/>
      <c r="DI83" s="147"/>
      <c r="DJ83" s="147"/>
      <c r="DK83" s="147"/>
      <c r="DL83" s="147"/>
      <c r="DM83" s="147"/>
      <c r="DN83" s="147"/>
      <c r="DO83" s="147"/>
      <c r="DP83" s="147"/>
      <c r="DQ83" s="147"/>
      <c r="DR83" s="147"/>
      <c r="DS83" s="147"/>
      <c r="DT83" s="147"/>
      <c r="DU83" s="147"/>
      <c r="DV83" s="147"/>
      <c r="DW83" s="147"/>
      <c r="DX83" s="147"/>
      <c r="DY83" s="147"/>
      <c r="DZ83" s="147"/>
      <c r="EA83" s="147"/>
      <c r="EB83" s="147"/>
      <c r="EC83" s="147"/>
      <c r="ED83" s="147"/>
      <c r="EE83" s="147"/>
      <c r="EF83" s="147"/>
      <c r="EG83" s="147"/>
      <c r="EH83" s="147"/>
      <c r="EI83" s="147"/>
      <c r="EJ83" s="147"/>
      <c r="EK83" s="147"/>
      <c r="EL83" s="147"/>
      <c r="EM83" s="147"/>
      <c r="EN83" s="147"/>
      <c r="EO83" s="147"/>
      <c r="EP83" s="147"/>
      <c r="EQ83" s="147"/>
      <c r="ER83" s="147"/>
      <c r="ES83" s="147"/>
      <c r="ET83" s="147"/>
      <c r="EU83" s="147"/>
      <c r="EV83" s="147"/>
      <c r="EW83" s="147"/>
      <c r="EX83" s="147"/>
      <c r="EY83" s="147"/>
      <c r="EZ83" s="147"/>
      <c r="FA83" s="147"/>
      <c r="FB83" s="147"/>
      <c r="FC83" s="147"/>
      <c r="FD83" s="147"/>
      <c r="FE83" s="147"/>
      <c r="FF83" s="147"/>
      <c r="FG83" s="147"/>
      <c r="FH83" s="147"/>
      <c r="FI83" s="147"/>
      <c r="FJ83" s="147"/>
      <c r="FK83" s="147"/>
      <c r="FL83" s="147"/>
      <c r="FM83" s="147"/>
      <c r="FN83" s="147"/>
      <c r="FO83" s="147"/>
      <c r="FP83" s="147"/>
      <c r="FQ83" s="147"/>
      <c r="FR83" s="147"/>
      <c r="FS83" s="147"/>
      <c r="FT83" s="147"/>
      <c r="FU83" s="147"/>
      <c r="FV83" s="147"/>
      <c r="FW83" s="147"/>
      <c r="FX83" s="147"/>
      <c r="FY83" s="147"/>
      <c r="FZ83" s="147"/>
      <c r="GA83" s="147"/>
      <c r="GB83" s="147"/>
      <c r="GC83" s="147"/>
      <c r="GD83" s="147"/>
      <c r="GE83" s="147"/>
      <c r="GF83" s="147"/>
      <c r="GG83" s="147"/>
      <c r="GH83" s="147"/>
      <c r="GI83" s="147"/>
      <c r="GJ83" s="147"/>
      <c r="GK83" s="147"/>
      <c r="GL83" s="147"/>
      <c r="GM83" s="147"/>
      <c r="GN83" s="147"/>
      <c r="GO83" s="147"/>
      <c r="GP83" s="395"/>
      <c r="GQ83" s="147"/>
      <c r="GR83" s="147"/>
      <c r="GS83" s="147"/>
      <c r="GT83" s="147"/>
      <c r="GU83" s="147"/>
      <c r="GV83" s="147"/>
      <c r="GW83" s="147"/>
      <c r="GX83" s="147"/>
      <c r="GY83" s="147"/>
      <c r="GZ83" s="147"/>
      <c r="HA83" s="147"/>
      <c r="HB83" s="147"/>
      <c r="HC83" s="147"/>
      <c r="HD83" s="147"/>
      <c r="HE83" s="147"/>
      <c r="HF83" s="147"/>
      <c r="HG83" s="147"/>
      <c r="HH83" s="147"/>
      <c r="HI83" s="147"/>
      <c r="HJ83" s="147"/>
      <c r="HK83" s="147"/>
      <c r="HL83" s="147"/>
      <c r="HM83" s="147"/>
      <c r="HN83" s="147"/>
      <c r="HO83" s="147"/>
      <c r="HP83" s="147"/>
      <c r="HQ83" s="147"/>
      <c r="HR83" s="147"/>
      <c r="HS83" s="160"/>
      <c r="HT83" s="147"/>
      <c r="HU83" s="147"/>
      <c r="HV83" s="147"/>
      <c r="HW83" s="147"/>
      <c r="HX83" s="147"/>
      <c r="HY83" s="147"/>
      <c r="HZ83" s="147"/>
      <c r="IA83" s="147"/>
      <c r="IB83" s="147"/>
      <c r="IC83" s="147"/>
      <c r="ID83" s="147"/>
      <c r="IE83" s="147"/>
      <c r="IF83" s="147"/>
      <c r="IG83" s="147"/>
      <c r="IH83" s="147"/>
      <c r="II83" s="147"/>
      <c r="IJ83" s="147"/>
      <c r="IK83" s="147"/>
      <c r="IL83" s="147"/>
      <c r="IM83" s="147"/>
      <c r="IN83" s="147"/>
      <c r="IO83" s="147"/>
      <c r="IP83" s="160"/>
      <c r="IQ83" s="147"/>
      <c r="IR83" s="147"/>
      <c r="IS83" s="147"/>
      <c r="IT83" s="147"/>
      <c r="IU83" s="147"/>
      <c r="IV83" s="147"/>
      <c r="IW83" s="147"/>
      <c r="IX83" s="147"/>
      <c r="IY83" s="147"/>
      <c r="IZ83" s="147"/>
      <c r="JA83" s="147"/>
      <c r="JB83" s="147"/>
      <c r="JC83" s="398"/>
      <c r="JD83" s="398"/>
      <c r="JE83" s="400"/>
      <c r="JF83" s="400"/>
      <c r="JG83" s="147"/>
      <c r="JH83" s="147"/>
      <c r="JI83" s="147"/>
      <c r="JJ83" s="147"/>
      <c r="JK83" s="147"/>
      <c r="JL83" s="147"/>
      <c r="JM83" s="147"/>
      <c r="JN83" s="147"/>
      <c r="JO83" s="147"/>
      <c r="JP83" s="147"/>
      <c r="JQ83" s="147"/>
      <c r="JR83" s="147"/>
      <c r="JS83" s="147"/>
      <c r="JT83" s="165"/>
      <c r="JU83" s="147"/>
      <c r="JV83" s="147"/>
      <c r="JW83" s="147"/>
      <c r="JX83" s="147"/>
      <c r="JY83" s="147"/>
      <c r="JZ83" s="147"/>
      <c r="KA83" s="147"/>
      <c r="KB83" s="147"/>
      <c r="KC83" s="147"/>
      <c r="KD83" s="147"/>
      <c r="KE83" s="147"/>
      <c r="KF83" s="147"/>
      <c r="KG83" s="147"/>
      <c r="KH83" s="147"/>
      <c r="KI83" s="147"/>
      <c r="KJ83" s="147"/>
      <c r="KK83" s="403"/>
      <c r="KL83" s="403"/>
      <c r="KM83" s="403"/>
      <c r="KN83" s="403"/>
      <c r="KO83" s="403"/>
      <c r="KP83" s="403"/>
      <c r="KQ83" s="403"/>
      <c r="KR83" s="403"/>
      <c r="KS83" s="403"/>
      <c r="KT83" s="403"/>
      <c r="KU83" s="403"/>
      <c r="KV83" s="403"/>
      <c r="KW83" s="403"/>
      <c r="KX83" s="403"/>
      <c r="KY83" s="403"/>
      <c r="KZ83" s="403"/>
      <c r="LA83" s="403"/>
      <c r="LB83" s="403"/>
      <c r="LC83" s="403"/>
      <c r="LD83" s="403"/>
      <c r="LE83" s="403"/>
      <c r="LF83" s="403"/>
      <c r="LG83" s="403"/>
      <c r="LH83" s="403"/>
      <c r="LI83" s="403"/>
      <c r="LJ83" s="403"/>
      <c r="LK83" s="403"/>
      <c r="LL83" s="403"/>
      <c r="LM83" s="403"/>
      <c r="LN83" s="403"/>
      <c r="LO83" s="403"/>
      <c r="LP83" s="403"/>
      <c r="LQ83" s="403"/>
      <c r="LR83" s="403"/>
      <c r="LS83" s="403"/>
      <c r="LT83" s="403"/>
      <c r="LU83" s="403"/>
      <c r="LV83" s="403"/>
      <c r="LW83" s="403"/>
      <c r="LX83" s="403"/>
      <c r="LY83" s="403"/>
      <c r="LZ83" s="403"/>
      <c r="MA83" s="403"/>
      <c r="MB83" s="403"/>
      <c r="MC83" s="403"/>
      <c r="MD83" s="403"/>
      <c r="ME83" s="403"/>
      <c r="MF83" s="403"/>
      <c r="MG83" s="403"/>
      <c r="MH83" s="403"/>
      <c r="MI83" s="403"/>
      <c r="MJ83" s="403"/>
      <c r="MK83" s="403"/>
      <c r="ML83" s="403"/>
      <c r="MM83" s="403"/>
      <c r="MN83" s="403"/>
      <c r="MO83" s="403"/>
      <c r="MP83" s="403"/>
      <c r="MQ83" s="403"/>
      <c r="MR83" s="403"/>
      <c r="MS83" s="403"/>
      <c r="MT83" s="403"/>
      <c r="MU83" s="403"/>
      <c r="MV83" s="403"/>
      <c r="MW83" s="403"/>
      <c r="MX83" s="403"/>
      <c r="MY83" s="403"/>
      <c r="MZ83" s="403"/>
      <c r="NA83" s="403"/>
      <c r="NB83" s="403"/>
      <c r="NC83" s="403"/>
      <c r="ND83" s="403"/>
      <c r="NE83" s="403"/>
      <c r="NF83" s="403"/>
      <c r="NG83" s="403"/>
      <c r="NH83" s="403"/>
      <c r="NI83" s="403"/>
      <c r="NJ83" s="403"/>
      <c r="NK83" s="403"/>
      <c r="NL83" s="403"/>
      <c r="NM83" s="147"/>
      <c r="NN83" s="147"/>
      <c r="NO83" s="403"/>
      <c r="NP83" s="147"/>
      <c r="NQ83" s="173"/>
      <c r="NR83" s="403"/>
      <c r="NS83" s="403"/>
      <c r="NT83" s="403"/>
      <c r="NU83" s="403"/>
      <c r="NV83" s="403"/>
    </row>
    <row r="84" s="105" customFormat="1" ht="14" customHeight="1" spans="1:386">
      <c r="A84" s="123"/>
      <c r="B84" s="365"/>
      <c r="C84" s="123"/>
      <c r="D84" s="366" t="s">
        <v>20</v>
      </c>
      <c r="E84" s="123"/>
      <c r="F84" s="367"/>
      <c r="G84" s="367"/>
      <c r="H84" s="367"/>
      <c r="I84" s="367"/>
      <c r="J84" s="367"/>
      <c r="K84" s="367"/>
      <c r="L84" s="367"/>
      <c r="M84" s="367"/>
      <c r="N84" s="367"/>
      <c r="O84" s="367"/>
      <c r="P84" s="367"/>
      <c r="Q84" s="367"/>
      <c r="R84" s="367"/>
      <c r="S84" s="382"/>
      <c r="T84" s="382"/>
      <c r="U84" s="367"/>
      <c r="V84" s="382"/>
      <c r="W84" s="367"/>
      <c r="X84" s="367"/>
      <c r="Y84" s="367"/>
      <c r="Z84" s="367"/>
      <c r="AA84" s="367"/>
      <c r="AB84" s="367"/>
      <c r="AC84" s="367"/>
      <c r="AD84" s="367"/>
      <c r="AE84" s="367"/>
      <c r="AF84" s="367"/>
      <c r="AG84" s="367"/>
      <c r="AH84" s="382"/>
      <c r="AI84" s="367"/>
      <c r="AJ84" s="367"/>
      <c r="AK84" s="367"/>
      <c r="AL84" s="367"/>
      <c r="AM84" s="367"/>
      <c r="AN84" s="367"/>
      <c r="AO84" s="367"/>
      <c r="AP84" s="367"/>
      <c r="AQ84" s="367"/>
      <c r="AR84" s="367"/>
      <c r="AS84" s="367"/>
      <c r="AT84" s="367"/>
      <c r="AU84" s="367"/>
      <c r="AV84" s="367"/>
      <c r="AW84" s="367"/>
      <c r="AX84" s="367"/>
      <c r="AY84" s="367"/>
      <c r="AZ84" s="367"/>
      <c r="BA84" s="367"/>
      <c r="BB84" s="367"/>
      <c r="BC84" s="367"/>
      <c r="BD84" s="367"/>
      <c r="BE84" s="367"/>
      <c r="BF84" s="367"/>
      <c r="BG84" s="367"/>
      <c r="BH84" s="367">
        <v>1</v>
      </c>
      <c r="BI84" s="367"/>
      <c r="BJ84" s="367"/>
      <c r="BK84" s="367"/>
      <c r="BL84" s="367"/>
      <c r="BM84" s="367"/>
      <c r="BN84" s="367"/>
      <c r="BO84" s="367"/>
      <c r="BP84" s="367"/>
      <c r="BQ84" s="367"/>
      <c r="BR84" s="367"/>
      <c r="BS84" s="367"/>
      <c r="BT84" s="386"/>
      <c r="BU84" s="148"/>
      <c r="BV84" s="148"/>
      <c r="BW84" s="148">
        <v>1</v>
      </c>
      <c r="BX84" s="148"/>
      <c r="BY84" s="148"/>
      <c r="BZ84" s="148"/>
      <c r="CA84" s="148"/>
      <c r="CB84" s="148"/>
      <c r="CC84" s="148"/>
      <c r="CD84" s="148"/>
      <c r="CE84" s="148"/>
      <c r="CF84" s="148"/>
      <c r="CG84" s="148"/>
      <c r="CH84" s="148"/>
      <c r="CI84" s="148"/>
      <c r="CJ84" s="148"/>
      <c r="CK84" s="148"/>
      <c r="CN84" s="389"/>
      <c r="CO84" s="148"/>
      <c r="CP84" s="148"/>
      <c r="CQ84" s="148"/>
      <c r="CR84" s="148"/>
      <c r="CS84" s="148"/>
      <c r="CT84" s="148"/>
      <c r="CU84" s="148"/>
      <c r="CV84" s="148"/>
      <c r="CW84" s="148"/>
      <c r="CX84" s="148"/>
      <c r="CY84" s="148"/>
      <c r="CZ84" s="148"/>
      <c r="DA84" s="148"/>
      <c r="DB84" s="148"/>
      <c r="DC84" s="148"/>
      <c r="DD84" s="148"/>
      <c r="DE84" s="148"/>
      <c r="DF84" s="148"/>
      <c r="DG84" s="148"/>
      <c r="DH84" s="148"/>
      <c r="DI84" s="148"/>
      <c r="DJ84" s="148"/>
      <c r="DK84" s="148"/>
      <c r="DL84" s="148"/>
      <c r="DM84" s="148"/>
      <c r="DN84" s="148"/>
      <c r="DO84" s="148"/>
      <c r="DP84" s="148"/>
      <c r="DQ84" s="148"/>
      <c r="DR84" s="148"/>
      <c r="DS84" s="148"/>
      <c r="DT84" s="148"/>
      <c r="DU84" s="148"/>
      <c r="DV84" s="148"/>
      <c r="DW84" s="148"/>
      <c r="DX84" s="148"/>
      <c r="DY84" s="148"/>
      <c r="DZ84" s="148"/>
      <c r="EA84" s="148"/>
      <c r="EB84" s="148"/>
      <c r="EC84" s="148"/>
      <c r="ED84" s="148"/>
      <c r="EE84" s="148"/>
      <c r="EF84" s="148"/>
      <c r="EG84" s="148"/>
      <c r="EH84" s="148"/>
      <c r="EI84" s="148"/>
      <c r="EJ84" s="148"/>
      <c r="EK84" s="148"/>
      <c r="EL84" s="148"/>
      <c r="EM84" s="148"/>
      <c r="EN84" s="148"/>
      <c r="EO84" s="148"/>
      <c r="EP84" s="148"/>
      <c r="EQ84" s="148"/>
      <c r="ER84" s="148"/>
      <c r="ES84" s="148"/>
      <c r="ET84" s="148"/>
      <c r="EU84" s="148"/>
      <c r="EV84" s="148"/>
      <c r="EW84" s="148"/>
      <c r="EX84" s="148"/>
      <c r="EY84" s="148"/>
      <c r="EZ84" s="148"/>
      <c r="FA84" s="148"/>
      <c r="FB84" s="148"/>
      <c r="FC84" s="148"/>
      <c r="FD84" s="148"/>
      <c r="FE84" s="148"/>
      <c r="FF84" s="148"/>
      <c r="FG84" s="148"/>
      <c r="FH84" s="148"/>
      <c r="FI84" s="148"/>
      <c r="FJ84" s="148"/>
      <c r="FK84" s="148"/>
      <c r="FL84" s="148"/>
      <c r="FM84" s="148"/>
      <c r="FN84" s="148"/>
      <c r="FO84" s="148"/>
      <c r="FP84" s="148"/>
      <c r="FQ84" s="148"/>
      <c r="FR84" s="148"/>
      <c r="FS84" s="148"/>
      <c r="FT84" s="148"/>
      <c r="FU84" s="148"/>
      <c r="FV84" s="148"/>
      <c r="FW84" s="148"/>
      <c r="FX84" s="148"/>
      <c r="FY84" s="148"/>
      <c r="FZ84" s="148">
        <v>1</v>
      </c>
      <c r="GA84" s="148"/>
      <c r="GB84" s="148"/>
      <c r="GC84" s="148"/>
      <c r="GD84" s="148"/>
      <c r="GE84" s="148"/>
      <c r="GF84" s="148">
        <v>1</v>
      </c>
      <c r="GG84" s="148"/>
      <c r="GH84" s="148"/>
      <c r="GI84" s="148"/>
      <c r="GJ84" s="148"/>
      <c r="GK84" s="148"/>
      <c r="GL84" s="148">
        <v>1</v>
      </c>
      <c r="GM84" s="148"/>
      <c r="GN84" s="148"/>
      <c r="GO84" s="148"/>
      <c r="GP84" s="396"/>
      <c r="GQ84" s="148">
        <v>1</v>
      </c>
      <c r="GR84" s="148"/>
      <c r="GS84" s="148"/>
      <c r="GT84" s="148"/>
      <c r="GU84" s="148"/>
      <c r="GV84" s="148"/>
      <c r="GW84" s="148"/>
      <c r="GX84" s="148"/>
      <c r="GY84" s="148"/>
      <c r="GZ84" s="148"/>
      <c r="HA84" s="148"/>
      <c r="HB84" s="148">
        <v>1</v>
      </c>
      <c r="HC84" s="148"/>
      <c r="HD84" s="148"/>
      <c r="HE84" s="148"/>
      <c r="HF84" s="148"/>
      <c r="HG84" s="148">
        <v>1</v>
      </c>
      <c r="HH84" s="148"/>
      <c r="HI84" s="148"/>
      <c r="HJ84" s="148"/>
      <c r="HK84" s="148"/>
      <c r="HL84" s="148"/>
      <c r="HM84" s="148"/>
      <c r="HN84" s="148"/>
      <c r="HO84" s="148"/>
      <c r="HP84" s="148">
        <v>1</v>
      </c>
      <c r="HQ84" s="148"/>
      <c r="HR84" s="148"/>
      <c r="HS84" s="161"/>
      <c r="HT84" s="148"/>
      <c r="HU84" s="148"/>
      <c r="HV84" s="148"/>
      <c r="HW84" s="148"/>
      <c r="HX84" s="148"/>
      <c r="HY84" s="148"/>
      <c r="HZ84" s="148"/>
      <c r="IA84" s="148"/>
      <c r="IB84" s="148"/>
      <c r="IC84" s="148"/>
      <c r="ID84" s="148"/>
      <c r="IE84" s="148"/>
      <c r="IF84" s="148"/>
      <c r="IG84" s="148"/>
      <c r="IH84" s="148"/>
      <c r="II84" s="148"/>
      <c r="IJ84" s="148"/>
      <c r="IK84" s="148"/>
      <c r="IL84" s="148"/>
      <c r="IM84" s="148"/>
      <c r="IN84" s="148"/>
      <c r="IO84" s="148"/>
      <c r="IP84" s="161">
        <v>1</v>
      </c>
      <c r="IQ84" s="148"/>
      <c r="IR84" s="148"/>
      <c r="IS84" s="148"/>
      <c r="IT84" s="148"/>
      <c r="IU84" s="148"/>
      <c r="IV84" s="148"/>
      <c r="IW84" s="148"/>
      <c r="IX84" s="148"/>
      <c r="IY84" s="148"/>
      <c r="IZ84" s="148"/>
      <c r="JA84" s="148"/>
      <c r="JB84" s="148"/>
      <c r="JC84" s="399"/>
      <c r="JD84" s="399"/>
      <c r="JE84" s="400"/>
      <c r="JF84" s="400"/>
      <c r="JG84" s="148"/>
      <c r="JH84" s="148"/>
      <c r="JI84" s="148"/>
      <c r="JJ84" s="148"/>
      <c r="JK84" s="148"/>
      <c r="JL84" s="148"/>
      <c r="JM84" s="148"/>
      <c r="JN84" s="148"/>
      <c r="JO84" s="148"/>
      <c r="JP84" s="148"/>
      <c r="JQ84" s="148"/>
      <c r="JR84" s="148"/>
      <c r="JS84" s="148">
        <v>1</v>
      </c>
      <c r="JT84" s="166"/>
      <c r="JU84" s="148"/>
      <c r="JV84" s="148"/>
      <c r="JW84" s="148"/>
      <c r="JX84" s="148"/>
      <c r="JY84" s="148"/>
      <c r="JZ84" s="148"/>
      <c r="KA84" s="148"/>
      <c r="KB84" s="148"/>
      <c r="KC84" s="148">
        <v>1</v>
      </c>
      <c r="KD84" s="148"/>
      <c r="KE84" s="148"/>
      <c r="KF84" s="148"/>
      <c r="KG84" s="148"/>
      <c r="KH84" s="148"/>
      <c r="KI84" s="148"/>
      <c r="KJ84" s="148"/>
      <c r="KK84" s="404"/>
      <c r="KL84" s="404"/>
      <c r="KM84" s="404"/>
      <c r="KN84" s="404">
        <v>1</v>
      </c>
      <c r="KO84" s="404"/>
      <c r="KP84" s="404"/>
      <c r="KQ84" s="404"/>
      <c r="KR84" s="404"/>
      <c r="KS84" s="404"/>
      <c r="KT84" s="404"/>
      <c r="KU84" s="404"/>
      <c r="KV84" s="404"/>
      <c r="KW84" s="404"/>
      <c r="KX84" s="404">
        <v>4</v>
      </c>
      <c r="KY84" s="404"/>
      <c r="KZ84" s="404">
        <v>1</v>
      </c>
      <c r="LA84" s="404"/>
      <c r="LB84" s="404"/>
      <c r="LC84" s="404"/>
      <c r="LD84" s="404"/>
      <c r="LE84" s="404"/>
      <c r="LF84" s="404"/>
      <c r="LG84" s="404"/>
      <c r="LH84" s="404"/>
      <c r="LI84" s="404"/>
      <c r="LJ84" s="404"/>
      <c r="LK84" s="404"/>
      <c r="LL84" s="404"/>
      <c r="LM84" s="404"/>
      <c r="LN84" s="404"/>
      <c r="LO84" s="404"/>
      <c r="LP84" s="404">
        <v>1</v>
      </c>
      <c r="LQ84" s="404"/>
      <c r="LR84" s="404"/>
      <c r="LS84" s="404"/>
      <c r="LT84" s="404"/>
      <c r="LU84" s="404"/>
      <c r="LV84" s="404"/>
      <c r="LW84" s="404"/>
      <c r="LX84" s="404"/>
      <c r="LY84" s="404"/>
      <c r="LZ84" s="404"/>
      <c r="MA84" s="404"/>
      <c r="MB84" s="404"/>
      <c r="MC84" s="404"/>
      <c r="MD84" s="404">
        <v>1</v>
      </c>
      <c r="ME84" s="404"/>
      <c r="MF84" s="404"/>
      <c r="MG84" s="404"/>
      <c r="MH84" s="404"/>
      <c r="MI84" s="404"/>
      <c r="MJ84" s="404"/>
      <c r="MK84" s="404"/>
      <c r="ML84" s="404"/>
      <c r="MM84" s="404">
        <v>1</v>
      </c>
      <c r="MN84" s="404"/>
      <c r="MO84" s="404"/>
      <c r="MP84" s="404"/>
      <c r="MQ84" s="404"/>
      <c r="MR84" s="404"/>
      <c r="MS84" s="404"/>
      <c r="MT84" s="404"/>
      <c r="MU84" s="404"/>
      <c r="MV84" s="404"/>
      <c r="MW84" s="404"/>
      <c r="MX84" s="404"/>
      <c r="MY84" s="404"/>
      <c r="MZ84" s="404"/>
      <c r="NA84" s="404"/>
      <c r="NB84" s="404"/>
      <c r="NC84" s="404"/>
      <c r="ND84" s="404"/>
      <c r="NE84" s="404"/>
      <c r="NF84" s="404"/>
      <c r="NG84" s="404"/>
      <c r="NH84" s="404"/>
      <c r="NI84" s="404"/>
      <c r="NJ84" s="404"/>
      <c r="NK84" s="404"/>
      <c r="NL84" s="404"/>
      <c r="NM84" s="148"/>
      <c r="NN84" s="148"/>
      <c r="NO84" s="404">
        <v>1</v>
      </c>
      <c r="NP84" s="148"/>
      <c r="NQ84" s="174"/>
      <c r="NR84" s="404"/>
      <c r="NS84" s="404"/>
      <c r="NT84" s="404"/>
      <c r="NU84" s="404"/>
      <c r="NV84" s="404"/>
    </row>
    <row r="85" s="104" customFormat="1" ht="13.5" customHeight="1" spans="1:386">
      <c r="A85" s="112"/>
      <c r="B85" s="362"/>
      <c r="C85" s="112"/>
      <c r="D85" s="363" t="s">
        <v>21</v>
      </c>
      <c r="E85" s="112"/>
      <c r="F85" s="364">
        <v>82</v>
      </c>
      <c r="G85" s="364">
        <v>80</v>
      </c>
      <c r="H85" s="364">
        <f t="shared" ref="H85:BO85" si="79">G85+H82-H84-H83</f>
        <v>80</v>
      </c>
      <c r="I85" s="364">
        <f t="shared" si="79"/>
        <v>80</v>
      </c>
      <c r="J85" s="364">
        <f t="shared" si="79"/>
        <v>80</v>
      </c>
      <c r="K85" s="364">
        <f t="shared" si="79"/>
        <v>80</v>
      </c>
      <c r="L85" s="364">
        <f t="shared" si="79"/>
        <v>80</v>
      </c>
      <c r="M85" s="364">
        <f t="shared" si="79"/>
        <v>80</v>
      </c>
      <c r="N85" s="364">
        <f t="shared" si="79"/>
        <v>80</v>
      </c>
      <c r="O85" s="364">
        <f t="shared" si="79"/>
        <v>80</v>
      </c>
      <c r="P85" s="364">
        <f t="shared" si="79"/>
        <v>80</v>
      </c>
      <c r="Q85" s="364">
        <f t="shared" si="79"/>
        <v>80</v>
      </c>
      <c r="R85" s="364">
        <f t="shared" si="79"/>
        <v>80</v>
      </c>
      <c r="S85" s="381">
        <f t="shared" si="79"/>
        <v>80</v>
      </c>
      <c r="T85" s="381">
        <f t="shared" si="79"/>
        <v>80</v>
      </c>
      <c r="U85" s="364">
        <f t="shared" si="79"/>
        <v>80</v>
      </c>
      <c r="V85" s="381">
        <f t="shared" si="79"/>
        <v>80</v>
      </c>
      <c r="W85" s="364">
        <f t="shared" si="79"/>
        <v>80</v>
      </c>
      <c r="X85" s="364">
        <f t="shared" si="79"/>
        <v>80</v>
      </c>
      <c r="Y85" s="364">
        <f t="shared" si="79"/>
        <v>80</v>
      </c>
      <c r="Z85" s="364">
        <f t="shared" si="79"/>
        <v>80</v>
      </c>
      <c r="AA85" s="364">
        <f t="shared" si="79"/>
        <v>80</v>
      </c>
      <c r="AB85" s="364">
        <f t="shared" si="79"/>
        <v>80</v>
      </c>
      <c r="AC85" s="364">
        <f t="shared" si="79"/>
        <v>80</v>
      </c>
      <c r="AD85" s="41">
        <f t="shared" si="79"/>
        <v>80</v>
      </c>
      <c r="AE85" s="41">
        <f t="shared" si="79"/>
        <v>80</v>
      </c>
      <c r="AF85" s="41">
        <f t="shared" si="79"/>
        <v>80</v>
      </c>
      <c r="AG85" s="41">
        <f t="shared" si="79"/>
        <v>80</v>
      </c>
      <c r="AH85" s="41">
        <f t="shared" si="79"/>
        <v>80</v>
      </c>
      <c r="AI85" s="41">
        <f t="shared" si="79"/>
        <v>80</v>
      </c>
      <c r="AJ85" s="41">
        <f t="shared" si="79"/>
        <v>80</v>
      </c>
      <c r="AK85" s="41">
        <f t="shared" si="79"/>
        <v>80</v>
      </c>
      <c r="AL85" s="41">
        <f t="shared" si="79"/>
        <v>80</v>
      </c>
      <c r="AM85" s="41">
        <f t="shared" si="79"/>
        <v>80</v>
      </c>
      <c r="AN85" s="41">
        <f t="shared" si="79"/>
        <v>80</v>
      </c>
      <c r="AO85" s="41">
        <f t="shared" si="79"/>
        <v>80</v>
      </c>
      <c r="AP85" s="41">
        <f t="shared" si="79"/>
        <v>80</v>
      </c>
      <c r="AQ85" s="41">
        <f t="shared" si="79"/>
        <v>80</v>
      </c>
      <c r="AR85" s="41">
        <f t="shared" si="79"/>
        <v>80</v>
      </c>
      <c r="AS85" s="41">
        <f t="shared" si="79"/>
        <v>80</v>
      </c>
      <c r="AT85" s="41">
        <f t="shared" si="79"/>
        <v>80</v>
      </c>
      <c r="AU85" s="41">
        <f t="shared" si="79"/>
        <v>80</v>
      </c>
      <c r="AV85" s="41">
        <f t="shared" si="79"/>
        <v>80</v>
      </c>
      <c r="AW85" s="41">
        <f t="shared" si="79"/>
        <v>80</v>
      </c>
      <c r="AX85" s="41">
        <f t="shared" si="79"/>
        <v>80</v>
      </c>
      <c r="AY85" s="41">
        <f t="shared" si="79"/>
        <v>80</v>
      </c>
      <c r="AZ85" s="41">
        <f t="shared" si="79"/>
        <v>80</v>
      </c>
      <c r="BA85" s="41">
        <f t="shared" si="79"/>
        <v>80</v>
      </c>
      <c r="BB85" s="41">
        <f t="shared" si="79"/>
        <v>80</v>
      </c>
      <c r="BC85" s="41">
        <f t="shared" si="79"/>
        <v>80</v>
      </c>
      <c r="BD85" s="41">
        <f t="shared" si="79"/>
        <v>80</v>
      </c>
      <c r="BE85" s="41">
        <f t="shared" si="79"/>
        <v>80</v>
      </c>
      <c r="BF85" s="41">
        <f t="shared" si="79"/>
        <v>80</v>
      </c>
      <c r="BG85" s="41">
        <f t="shared" si="79"/>
        <v>80</v>
      </c>
      <c r="BH85" s="41">
        <f t="shared" si="79"/>
        <v>79</v>
      </c>
      <c r="BI85" s="41">
        <f t="shared" si="79"/>
        <v>79</v>
      </c>
      <c r="BJ85" s="41">
        <f t="shared" si="79"/>
        <v>79</v>
      </c>
      <c r="BK85" s="41">
        <f t="shared" si="79"/>
        <v>79</v>
      </c>
      <c r="BL85" s="41">
        <f t="shared" si="79"/>
        <v>79</v>
      </c>
      <c r="BM85" s="41">
        <f t="shared" si="79"/>
        <v>79</v>
      </c>
      <c r="BN85" s="41">
        <f t="shared" si="79"/>
        <v>79</v>
      </c>
      <c r="BO85" s="41">
        <f t="shared" si="79"/>
        <v>79</v>
      </c>
      <c r="BP85" s="41">
        <v>75</v>
      </c>
      <c r="BQ85" s="41">
        <f t="shared" ref="BQ85:CM85" si="80">BP85+BQ82-BQ84-BQ83</f>
        <v>75</v>
      </c>
      <c r="BR85" s="41">
        <f t="shared" si="80"/>
        <v>75</v>
      </c>
      <c r="BS85" s="41">
        <f t="shared" si="80"/>
        <v>75</v>
      </c>
      <c r="BT85" s="66">
        <f t="shared" si="80"/>
        <v>75</v>
      </c>
      <c r="BU85" s="41">
        <f t="shared" si="80"/>
        <v>75</v>
      </c>
      <c r="BV85" s="41">
        <f t="shared" si="80"/>
        <v>75</v>
      </c>
      <c r="BW85" s="41">
        <f t="shared" si="80"/>
        <v>74</v>
      </c>
      <c r="BX85" s="41">
        <f t="shared" si="80"/>
        <v>74</v>
      </c>
      <c r="BY85" s="41">
        <f t="shared" si="80"/>
        <v>74</v>
      </c>
      <c r="BZ85" s="41">
        <f t="shared" si="80"/>
        <v>74</v>
      </c>
      <c r="CA85" s="41">
        <f t="shared" si="80"/>
        <v>74</v>
      </c>
      <c r="CB85" s="41">
        <f t="shared" si="80"/>
        <v>74</v>
      </c>
      <c r="CC85" s="41">
        <f t="shared" si="80"/>
        <v>74</v>
      </c>
      <c r="CD85" s="41">
        <f t="shared" si="80"/>
        <v>74</v>
      </c>
      <c r="CE85" s="41">
        <f t="shared" si="80"/>
        <v>74</v>
      </c>
      <c r="CF85" s="41">
        <f t="shared" si="80"/>
        <v>74</v>
      </c>
      <c r="CG85" s="41">
        <f t="shared" si="80"/>
        <v>74</v>
      </c>
      <c r="CH85" s="41">
        <f t="shared" si="80"/>
        <v>74</v>
      </c>
      <c r="CI85" s="41">
        <f t="shared" si="80"/>
        <v>74</v>
      </c>
      <c r="CJ85" s="41">
        <f t="shared" si="80"/>
        <v>74</v>
      </c>
      <c r="CK85" s="41">
        <f t="shared" si="80"/>
        <v>74</v>
      </c>
      <c r="CL85" s="75">
        <f t="shared" si="80"/>
        <v>74</v>
      </c>
      <c r="CM85" s="390">
        <f t="shared" si="80"/>
        <v>74</v>
      </c>
      <c r="CN85" s="388"/>
      <c r="CO85" s="391">
        <v>80</v>
      </c>
      <c r="CP85" s="391">
        <v>80</v>
      </c>
      <c r="CQ85" s="391">
        <v>80</v>
      </c>
      <c r="CR85" s="391">
        <v>80</v>
      </c>
      <c r="CS85" s="391">
        <v>80</v>
      </c>
      <c r="CT85" s="391">
        <v>80</v>
      </c>
      <c r="CU85" s="391">
        <v>80</v>
      </c>
      <c r="CV85" s="391">
        <v>80</v>
      </c>
      <c r="CW85" s="391">
        <v>80</v>
      </c>
      <c r="CX85" s="391">
        <v>80</v>
      </c>
      <c r="CY85" s="391">
        <v>80</v>
      </c>
      <c r="CZ85" s="391">
        <v>80</v>
      </c>
      <c r="DA85" s="391">
        <v>80</v>
      </c>
      <c r="DB85" s="391">
        <v>80</v>
      </c>
      <c r="DC85" s="391">
        <v>80</v>
      </c>
      <c r="DD85" s="391">
        <v>80</v>
      </c>
      <c r="DE85" s="391">
        <v>80</v>
      </c>
      <c r="DF85" s="391">
        <v>80</v>
      </c>
      <c r="DG85" s="391">
        <v>80</v>
      </c>
      <c r="DH85" s="391">
        <v>80</v>
      </c>
      <c r="DI85" s="391">
        <v>80</v>
      </c>
      <c r="DJ85" s="391">
        <v>80</v>
      </c>
      <c r="DK85" s="391">
        <v>80</v>
      </c>
      <c r="DL85" s="147">
        <v>80</v>
      </c>
      <c r="DM85" s="147">
        <v>80</v>
      </c>
      <c r="DN85" s="147">
        <v>80</v>
      </c>
      <c r="DO85" s="147">
        <v>80</v>
      </c>
      <c r="DP85" s="147">
        <v>80</v>
      </c>
      <c r="DQ85" s="147">
        <v>80</v>
      </c>
      <c r="DR85" s="147">
        <v>80</v>
      </c>
      <c r="DS85" s="147">
        <v>80</v>
      </c>
      <c r="DT85" s="147">
        <v>80</v>
      </c>
      <c r="DU85" s="147">
        <v>80</v>
      </c>
      <c r="DV85" s="147">
        <v>80</v>
      </c>
      <c r="DW85" s="147">
        <v>80</v>
      </c>
      <c r="DX85" s="147">
        <v>80</v>
      </c>
      <c r="DY85" s="147">
        <v>80</v>
      </c>
      <c r="DZ85" s="147">
        <v>80</v>
      </c>
      <c r="EA85" s="147">
        <v>80</v>
      </c>
      <c r="EB85" s="147">
        <v>80</v>
      </c>
      <c r="EC85" s="147">
        <v>80</v>
      </c>
      <c r="ED85" s="147">
        <v>80</v>
      </c>
      <c r="EE85" s="147">
        <v>80</v>
      </c>
      <c r="EF85" s="147">
        <v>80</v>
      </c>
      <c r="EG85" s="147">
        <v>80</v>
      </c>
      <c r="EH85" s="147">
        <v>80</v>
      </c>
      <c r="EI85" s="147">
        <v>80</v>
      </c>
      <c r="EJ85" s="147">
        <v>80</v>
      </c>
      <c r="EK85" s="147">
        <v>80</v>
      </c>
      <c r="EL85" s="147">
        <v>80</v>
      </c>
      <c r="EM85" s="147">
        <v>80</v>
      </c>
      <c r="EN85" s="147">
        <v>80</v>
      </c>
      <c r="EO85" s="147">
        <v>80</v>
      </c>
      <c r="EP85" s="147">
        <v>80</v>
      </c>
      <c r="EQ85" s="147">
        <v>80</v>
      </c>
      <c r="ER85" s="147">
        <v>80</v>
      </c>
      <c r="ES85" s="147">
        <v>80</v>
      </c>
      <c r="ET85" s="147">
        <v>80</v>
      </c>
      <c r="EU85" s="147">
        <v>80</v>
      </c>
      <c r="EV85" s="147">
        <v>80</v>
      </c>
      <c r="EW85" s="147">
        <v>80</v>
      </c>
      <c r="EX85" s="147">
        <v>80</v>
      </c>
      <c r="EY85" s="147">
        <v>80</v>
      </c>
      <c r="EZ85" s="147">
        <v>80</v>
      </c>
      <c r="FA85" s="147">
        <v>80</v>
      </c>
      <c r="FB85" s="147">
        <v>80</v>
      </c>
      <c r="FC85" s="147">
        <v>80</v>
      </c>
      <c r="FD85" s="147">
        <v>80</v>
      </c>
      <c r="FE85" s="147">
        <v>80</v>
      </c>
      <c r="FF85" s="147">
        <v>80</v>
      </c>
      <c r="FG85" s="147">
        <v>80</v>
      </c>
      <c r="FH85" s="147">
        <v>80</v>
      </c>
      <c r="FI85" s="147">
        <v>80</v>
      </c>
      <c r="FJ85" s="147">
        <v>80</v>
      </c>
      <c r="FK85" s="147">
        <v>80</v>
      </c>
      <c r="FL85" s="147">
        <v>80</v>
      </c>
      <c r="FM85" s="147">
        <v>80</v>
      </c>
      <c r="FN85" s="147">
        <v>80</v>
      </c>
      <c r="FO85" s="147">
        <v>80</v>
      </c>
      <c r="FP85" s="147">
        <v>80</v>
      </c>
      <c r="FQ85" s="147">
        <v>80</v>
      </c>
      <c r="FR85" s="147">
        <v>80</v>
      </c>
      <c r="FS85" s="147">
        <v>80</v>
      </c>
      <c r="FT85" s="147">
        <v>80</v>
      </c>
      <c r="FU85" s="147">
        <v>80</v>
      </c>
      <c r="FV85" s="147">
        <v>80</v>
      </c>
      <c r="FW85" s="147">
        <v>80</v>
      </c>
      <c r="FX85" s="147">
        <v>80</v>
      </c>
      <c r="FY85" s="147">
        <v>80</v>
      </c>
      <c r="FZ85" s="147">
        <f t="shared" ref="FZ85:GD85" si="81">FY85-FZ84</f>
        <v>79</v>
      </c>
      <c r="GA85" s="147">
        <f t="shared" si="81"/>
        <v>79</v>
      </c>
      <c r="GB85" s="393">
        <f t="shared" si="81"/>
        <v>79</v>
      </c>
      <c r="GC85" s="147">
        <f t="shared" si="81"/>
        <v>79</v>
      </c>
      <c r="GD85" s="147">
        <f t="shared" si="81"/>
        <v>79</v>
      </c>
      <c r="GE85" s="147">
        <f>GC85-GE84</f>
        <v>79</v>
      </c>
      <c r="GF85" s="147">
        <f t="shared" ref="GF85:GT85" si="82">GE85-GF84</f>
        <v>78</v>
      </c>
      <c r="GG85" s="147">
        <f t="shared" si="82"/>
        <v>78</v>
      </c>
      <c r="GH85" s="147">
        <f t="shared" si="82"/>
        <v>78</v>
      </c>
      <c r="GI85" s="147">
        <f t="shared" si="82"/>
        <v>78</v>
      </c>
      <c r="GJ85" s="147">
        <f t="shared" si="82"/>
        <v>78</v>
      </c>
      <c r="GK85" s="147">
        <f t="shared" si="82"/>
        <v>78</v>
      </c>
      <c r="GL85" s="147">
        <f t="shared" si="82"/>
        <v>77</v>
      </c>
      <c r="GM85" s="147">
        <f t="shared" si="82"/>
        <v>77</v>
      </c>
      <c r="GN85" s="147">
        <f t="shared" si="82"/>
        <v>77</v>
      </c>
      <c r="GO85" s="147">
        <f>GP85-GO84</f>
        <v>77</v>
      </c>
      <c r="GP85" s="395">
        <f>GM85-GP84</f>
        <v>77</v>
      </c>
      <c r="GQ85" s="147">
        <f>GO85-GQ84</f>
        <v>76</v>
      </c>
      <c r="GR85" s="147">
        <f t="shared" ref="GR85:IA85" si="83">GQ85-GR84</f>
        <v>76</v>
      </c>
      <c r="GS85" s="147">
        <f t="shared" si="83"/>
        <v>76</v>
      </c>
      <c r="GT85" s="147">
        <f t="shared" si="83"/>
        <v>76</v>
      </c>
      <c r="GU85" s="147">
        <f t="shared" si="83"/>
        <v>76</v>
      </c>
      <c r="GV85" s="147">
        <f t="shared" si="83"/>
        <v>76</v>
      </c>
      <c r="GW85" s="147">
        <f t="shared" si="83"/>
        <v>76</v>
      </c>
      <c r="GX85" s="147">
        <f t="shared" si="83"/>
        <v>76</v>
      </c>
      <c r="GY85" s="147">
        <f t="shared" si="83"/>
        <v>76</v>
      </c>
      <c r="GZ85" s="147">
        <f t="shared" si="83"/>
        <v>76</v>
      </c>
      <c r="HA85" s="147">
        <f t="shared" si="83"/>
        <v>76</v>
      </c>
      <c r="HB85" s="147">
        <f t="shared" si="83"/>
        <v>75</v>
      </c>
      <c r="HC85" s="147">
        <f t="shared" si="83"/>
        <v>75</v>
      </c>
      <c r="HD85" s="147">
        <f t="shared" si="83"/>
        <v>75</v>
      </c>
      <c r="HE85" s="147">
        <f t="shared" si="83"/>
        <v>75</v>
      </c>
      <c r="HF85" s="147">
        <f t="shared" si="83"/>
        <v>75</v>
      </c>
      <c r="HG85" s="147">
        <f t="shared" si="83"/>
        <v>74</v>
      </c>
      <c r="HH85" s="147">
        <f t="shared" si="83"/>
        <v>74</v>
      </c>
      <c r="HI85" s="147">
        <f t="shared" si="83"/>
        <v>74</v>
      </c>
      <c r="HJ85" s="147">
        <f t="shared" si="83"/>
        <v>74</v>
      </c>
      <c r="HK85" s="147">
        <f t="shared" si="83"/>
        <v>74</v>
      </c>
      <c r="HL85" s="147">
        <f t="shared" si="83"/>
        <v>74</v>
      </c>
      <c r="HM85" s="147">
        <f t="shared" si="83"/>
        <v>74</v>
      </c>
      <c r="HN85" s="147">
        <f t="shared" si="83"/>
        <v>74</v>
      </c>
      <c r="HO85" s="147">
        <f t="shared" si="83"/>
        <v>74</v>
      </c>
      <c r="HP85" s="147">
        <f t="shared" si="83"/>
        <v>73</v>
      </c>
      <c r="HQ85" s="147">
        <f t="shared" si="83"/>
        <v>73</v>
      </c>
      <c r="HR85" s="147">
        <f t="shared" si="83"/>
        <v>73</v>
      </c>
      <c r="HS85" s="160">
        <f>HQ85-HS84</f>
        <v>73</v>
      </c>
      <c r="HT85" s="147">
        <f>HR85-HT84</f>
        <v>73</v>
      </c>
      <c r="HU85" s="147">
        <f t="shared" ref="HU85:JB85" si="84">HT85-HU84</f>
        <v>73</v>
      </c>
      <c r="HV85" s="147">
        <f t="shared" si="84"/>
        <v>73</v>
      </c>
      <c r="HW85" s="147">
        <f t="shared" si="84"/>
        <v>73</v>
      </c>
      <c r="HX85" s="147">
        <f t="shared" si="84"/>
        <v>73</v>
      </c>
      <c r="HY85" s="147">
        <f t="shared" si="84"/>
        <v>73</v>
      </c>
      <c r="HZ85" s="147">
        <f t="shared" si="84"/>
        <v>73</v>
      </c>
      <c r="IA85" s="147">
        <f t="shared" si="84"/>
        <v>73</v>
      </c>
      <c r="IB85" s="147">
        <f t="shared" si="84"/>
        <v>73</v>
      </c>
      <c r="IC85" s="147">
        <f t="shared" si="84"/>
        <v>73</v>
      </c>
      <c r="ID85" s="147">
        <f t="shared" si="84"/>
        <v>73</v>
      </c>
      <c r="IE85" s="147">
        <f t="shared" si="84"/>
        <v>73</v>
      </c>
      <c r="IF85" s="147">
        <f t="shared" si="84"/>
        <v>73</v>
      </c>
      <c r="IG85" s="147">
        <f t="shared" si="84"/>
        <v>73</v>
      </c>
      <c r="IH85" s="147">
        <f t="shared" si="84"/>
        <v>73</v>
      </c>
      <c r="II85" s="147">
        <f t="shared" si="84"/>
        <v>73</v>
      </c>
      <c r="IJ85" s="147">
        <f t="shared" si="84"/>
        <v>73</v>
      </c>
      <c r="IK85" s="147">
        <f t="shared" si="84"/>
        <v>73</v>
      </c>
      <c r="IL85" s="147">
        <f t="shared" si="84"/>
        <v>73</v>
      </c>
      <c r="IM85" s="147">
        <f t="shared" si="84"/>
        <v>73</v>
      </c>
      <c r="IN85" s="147">
        <f t="shared" si="84"/>
        <v>73</v>
      </c>
      <c r="IO85" s="147">
        <f t="shared" si="84"/>
        <v>73</v>
      </c>
      <c r="IP85" s="160">
        <f t="shared" si="84"/>
        <v>72</v>
      </c>
      <c r="IQ85" s="147">
        <f t="shared" si="84"/>
        <v>72</v>
      </c>
      <c r="IR85" s="147">
        <f t="shared" si="84"/>
        <v>72</v>
      </c>
      <c r="IS85" s="147">
        <f t="shared" si="84"/>
        <v>72</v>
      </c>
      <c r="IT85" s="147">
        <f t="shared" si="84"/>
        <v>72</v>
      </c>
      <c r="IU85" s="147">
        <f t="shared" si="84"/>
        <v>72</v>
      </c>
      <c r="IV85" s="147">
        <f t="shared" si="84"/>
        <v>72</v>
      </c>
      <c r="IW85" s="147">
        <f t="shared" si="84"/>
        <v>72</v>
      </c>
      <c r="IX85" s="147">
        <f t="shared" si="84"/>
        <v>72</v>
      </c>
      <c r="IY85" s="147">
        <f t="shared" si="84"/>
        <v>72</v>
      </c>
      <c r="IZ85" s="147">
        <f t="shared" si="84"/>
        <v>72</v>
      </c>
      <c r="JA85" s="147">
        <f t="shared" si="84"/>
        <v>72</v>
      </c>
      <c r="JB85" s="147">
        <f t="shared" si="84"/>
        <v>72</v>
      </c>
      <c r="JC85" s="147">
        <v>71</v>
      </c>
      <c r="JD85" s="147">
        <v>71</v>
      </c>
      <c r="JE85" s="148">
        <v>70</v>
      </c>
      <c r="JF85" s="148">
        <v>71</v>
      </c>
      <c r="JG85" s="147">
        <f>JB85-JG84</f>
        <v>72</v>
      </c>
      <c r="JH85" s="147">
        <f t="shared" ref="JH85:JX85" si="85">JG85-JH84</f>
        <v>72</v>
      </c>
      <c r="JI85" s="147">
        <v>71</v>
      </c>
      <c r="JJ85" s="147">
        <f t="shared" si="85"/>
        <v>71</v>
      </c>
      <c r="JK85" s="147">
        <f t="shared" si="85"/>
        <v>71</v>
      </c>
      <c r="JL85" s="147">
        <f t="shared" si="85"/>
        <v>71</v>
      </c>
      <c r="JM85" s="147">
        <f t="shared" si="85"/>
        <v>71</v>
      </c>
      <c r="JN85" s="147">
        <f t="shared" si="85"/>
        <v>71</v>
      </c>
      <c r="JO85" s="147">
        <f t="shared" si="85"/>
        <v>71</v>
      </c>
      <c r="JP85" s="147">
        <f t="shared" si="85"/>
        <v>71</v>
      </c>
      <c r="JQ85" s="147">
        <f t="shared" si="85"/>
        <v>71</v>
      </c>
      <c r="JR85" s="147">
        <f t="shared" si="85"/>
        <v>71</v>
      </c>
      <c r="JS85" s="147">
        <f t="shared" si="85"/>
        <v>70</v>
      </c>
      <c r="JT85" s="165">
        <v>70</v>
      </c>
      <c r="JU85" s="147">
        <f>JS85-JU84</f>
        <v>70</v>
      </c>
      <c r="JV85" s="147">
        <f t="shared" ref="JV85:KM85" si="86">JU85-JV84</f>
        <v>70</v>
      </c>
      <c r="JW85" s="147">
        <f t="shared" si="86"/>
        <v>70</v>
      </c>
      <c r="JX85" s="147">
        <f t="shared" si="86"/>
        <v>70</v>
      </c>
      <c r="JY85" s="147">
        <f t="shared" si="86"/>
        <v>70</v>
      </c>
      <c r="JZ85" s="147">
        <f t="shared" si="86"/>
        <v>70</v>
      </c>
      <c r="KA85" s="147">
        <f t="shared" si="86"/>
        <v>70</v>
      </c>
      <c r="KB85" s="147">
        <f t="shared" si="86"/>
        <v>70</v>
      </c>
      <c r="KC85" s="147">
        <f t="shared" si="86"/>
        <v>69</v>
      </c>
      <c r="KD85" s="147">
        <f t="shared" si="86"/>
        <v>69</v>
      </c>
      <c r="KE85" s="147">
        <f t="shared" si="86"/>
        <v>69</v>
      </c>
      <c r="KF85" s="147">
        <f t="shared" si="86"/>
        <v>69</v>
      </c>
      <c r="KG85" s="147">
        <f t="shared" si="86"/>
        <v>69</v>
      </c>
      <c r="KH85" s="147">
        <f t="shared" si="86"/>
        <v>69</v>
      </c>
      <c r="KI85" s="147">
        <f t="shared" si="86"/>
        <v>69</v>
      </c>
      <c r="KJ85" s="147">
        <f t="shared" si="86"/>
        <v>69</v>
      </c>
      <c r="KK85" s="403">
        <f t="shared" si="86"/>
        <v>69</v>
      </c>
      <c r="KL85" s="403">
        <v>69</v>
      </c>
      <c r="KM85" s="403">
        <f>KK85-KM84</f>
        <v>69</v>
      </c>
      <c r="KN85" s="403">
        <f t="shared" ref="KN85:MY85" si="87">KM85-KN84</f>
        <v>68</v>
      </c>
      <c r="KO85" s="403">
        <f t="shared" si="87"/>
        <v>68</v>
      </c>
      <c r="KP85" s="403">
        <f t="shared" si="87"/>
        <v>68</v>
      </c>
      <c r="KQ85" s="403">
        <f t="shared" si="87"/>
        <v>68</v>
      </c>
      <c r="KR85" s="403">
        <f t="shared" si="87"/>
        <v>68</v>
      </c>
      <c r="KS85" s="403">
        <f t="shared" si="87"/>
        <v>68</v>
      </c>
      <c r="KT85" s="403">
        <f t="shared" si="87"/>
        <v>68</v>
      </c>
      <c r="KU85" s="403">
        <f t="shared" si="87"/>
        <v>68</v>
      </c>
      <c r="KV85" s="403">
        <f t="shared" si="87"/>
        <v>68</v>
      </c>
      <c r="KW85" s="403">
        <f t="shared" si="87"/>
        <v>68</v>
      </c>
      <c r="KX85" s="403">
        <f t="shared" si="87"/>
        <v>64</v>
      </c>
      <c r="KY85" s="403">
        <f t="shared" si="87"/>
        <v>64</v>
      </c>
      <c r="KZ85" s="403">
        <f t="shared" si="87"/>
        <v>63</v>
      </c>
      <c r="LA85" s="403">
        <f t="shared" si="87"/>
        <v>63</v>
      </c>
      <c r="LB85" s="403">
        <f t="shared" si="87"/>
        <v>63</v>
      </c>
      <c r="LC85" s="403">
        <f t="shared" si="87"/>
        <v>63</v>
      </c>
      <c r="LD85" s="403">
        <f t="shared" si="87"/>
        <v>63</v>
      </c>
      <c r="LE85" s="403">
        <f t="shared" si="87"/>
        <v>63</v>
      </c>
      <c r="LF85" s="403">
        <f t="shared" si="87"/>
        <v>63</v>
      </c>
      <c r="LG85" s="403">
        <f t="shared" si="87"/>
        <v>63</v>
      </c>
      <c r="LH85" s="403">
        <f t="shared" si="87"/>
        <v>63</v>
      </c>
      <c r="LI85" s="403">
        <f t="shared" si="87"/>
        <v>63</v>
      </c>
      <c r="LJ85" s="403">
        <f t="shared" si="87"/>
        <v>63</v>
      </c>
      <c r="LK85" s="403">
        <f t="shared" si="87"/>
        <v>63</v>
      </c>
      <c r="LL85" s="403">
        <f t="shared" si="87"/>
        <v>63</v>
      </c>
      <c r="LM85" s="403">
        <f t="shared" si="87"/>
        <v>63</v>
      </c>
      <c r="LN85" s="403">
        <f t="shared" si="87"/>
        <v>63</v>
      </c>
      <c r="LO85" s="403">
        <f t="shared" si="87"/>
        <v>63</v>
      </c>
      <c r="LP85" s="403">
        <f t="shared" si="87"/>
        <v>62</v>
      </c>
      <c r="LQ85" s="403">
        <f t="shared" si="87"/>
        <v>62</v>
      </c>
      <c r="LR85" s="403">
        <f t="shared" si="87"/>
        <v>62</v>
      </c>
      <c r="LS85" s="403">
        <f t="shared" si="87"/>
        <v>62</v>
      </c>
      <c r="LT85" s="403">
        <f t="shared" si="87"/>
        <v>62</v>
      </c>
      <c r="LU85" s="403">
        <f t="shared" si="87"/>
        <v>62</v>
      </c>
      <c r="LV85" s="403">
        <f t="shared" si="87"/>
        <v>62</v>
      </c>
      <c r="LW85" s="403">
        <f t="shared" si="87"/>
        <v>62</v>
      </c>
      <c r="LX85" s="403">
        <f t="shared" si="87"/>
        <v>62</v>
      </c>
      <c r="LY85" s="403">
        <f t="shared" si="87"/>
        <v>62</v>
      </c>
      <c r="LZ85" s="403">
        <f t="shared" si="87"/>
        <v>62</v>
      </c>
      <c r="MA85" s="403">
        <f t="shared" si="87"/>
        <v>62</v>
      </c>
      <c r="MB85" s="403">
        <f t="shared" si="87"/>
        <v>62</v>
      </c>
      <c r="MC85" s="403">
        <f t="shared" si="87"/>
        <v>62</v>
      </c>
      <c r="MD85" s="403">
        <f t="shared" si="87"/>
        <v>61</v>
      </c>
      <c r="ME85" s="403">
        <f t="shared" si="87"/>
        <v>61</v>
      </c>
      <c r="MF85" s="403">
        <f t="shared" si="87"/>
        <v>61</v>
      </c>
      <c r="MG85" s="403">
        <f t="shared" si="87"/>
        <v>61</v>
      </c>
      <c r="MH85" s="403">
        <f t="shared" si="87"/>
        <v>61</v>
      </c>
      <c r="MI85" s="403">
        <f t="shared" si="87"/>
        <v>61</v>
      </c>
      <c r="MJ85" s="403">
        <f t="shared" si="87"/>
        <v>61</v>
      </c>
      <c r="MK85" s="403">
        <f t="shared" si="87"/>
        <v>61</v>
      </c>
      <c r="ML85" s="403">
        <f t="shared" si="87"/>
        <v>61</v>
      </c>
      <c r="MM85" s="403">
        <f t="shared" si="87"/>
        <v>60</v>
      </c>
      <c r="MN85" s="403">
        <f t="shared" si="87"/>
        <v>60</v>
      </c>
      <c r="MO85" s="403">
        <f t="shared" si="87"/>
        <v>60</v>
      </c>
      <c r="MP85" s="403">
        <f t="shared" si="87"/>
        <v>60</v>
      </c>
      <c r="MQ85" s="403">
        <f t="shared" si="87"/>
        <v>60</v>
      </c>
      <c r="MR85" s="403">
        <f t="shared" si="87"/>
        <v>60</v>
      </c>
      <c r="MS85" s="403">
        <f t="shared" si="87"/>
        <v>60</v>
      </c>
      <c r="MT85" s="403">
        <f t="shared" si="87"/>
        <v>60</v>
      </c>
      <c r="MU85" s="403">
        <f t="shared" si="87"/>
        <v>60</v>
      </c>
      <c r="MV85" s="403">
        <f t="shared" si="87"/>
        <v>60</v>
      </c>
      <c r="MW85" s="403">
        <f t="shared" si="87"/>
        <v>60</v>
      </c>
      <c r="MX85" s="403">
        <f t="shared" si="87"/>
        <v>60</v>
      </c>
      <c r="MY85" s="403">
        <f t="shared" si="87"/>
        <v>60</v>
      </c>
      <c r="MZ85" s="403">
        <f t="shared" ref="MZ85:NV85" si="88">MY85-MZ84</f>
        <v>60</v>
      </c>
      <c r="NA85" s="403">
        <f t="shared" si="88"/>
        <v>60</v>
      </c>
      <c r="NB85" s="403">
        <f t="shared" si="88"/>
        <v>60</v>
      </c>
      <c r="NC85" s="403">
        <f t="shared" si="88"/>
        <v>60</v>
      </c>
      <c r="ND85" s="403">
        <f t="shared" si="88"/>
        <v>60</v>
      </c>
      <c r="NE85" s="403">
        <f t="shared" si="88"/>
        <v>60</v>
      </c>
      <c r="NF85" s="403">
        <f t="shared" si="88"/>
        <v>60</v>
      </c>
      <c r="NG85" s="403">
        <f t="shared" si="88"/>
        <v>60</v>
      </c>
      <c r="NH85" s="403">
        <f t="shared" si="88"/>
        <v>60</v>
      </c>
      <c r="NI85" s="403">
        <f t="shared" si="88"/>
        <v>60</v>
      </c>
      <c r="NJ85" s="403">
        <f t="shared" si="88"/>
        <v>60</v>
      </c>
      <c r="NK85" s="403">
        <f t="shared" si="88"/>
        <v>60</v>
      </c>
      <c r="NL85" s="403">
        <f t="shared" si="88"/>
        <v>60</v>
      </c>
      <c r="NM85" s="147">
        <f t="shared" si="88"/>
        <v>60</v>
      </c>
      <c r="NN85" s="147">
        <f t="shared" si="88"/>
        <v>60</v>
      </c>
      <c r="NO85" s="403">
        <f t="shared" si="88"/>
        <v>59</v>
      </c>
      <c r="NP85" s="147">
        <f t="shared" si="88"/>
        <v>59</v>
      </c>
      <c r="NQ85" s="173">
        <f t="shared" si="88"/>
        <v>59</v>
      </c>
      <c r="NR85" s="403">
        <f t="shared" si="88"/>
        <v>59</v>
      </c>
      <c r="NS85" s="403">
        <f t="shared" si="88"/>
        <v>59</v>
      </c>
      <c r="NT85" s="403">
        <f t="shared" si="88"/>
        <v>59</v>
      </c>
      <c r="NU85" s="403">
        <f t="shared" si="88"/>
        <v>59</v>
      </c>
      <c r="NV85" s="403">
        <f t="shared" si="88"/>
        <v>59</v>
      </c>
    </row>
    <row r="86" s="104" customFormat="1" ht="13.5" customHeight="1" spans="1:386">
      <c r="A86" s="112"/>
      <c r="B86" s="368"/>
      <c r="C86" s="112" t="s">
        <v>22</v>
      </c>
      <c r="D86" s="363" t="s">
        <v>18</v>
      </c>
      <c r="E86" s="118">
        <v>6</v>
      </c>
      <c r="F86" s="364"/>
      <c r="G86" s="364"/>
      <c r="H86" s="364"/>
      <c r="I86" s="364"/>
      <c r="J86" s="364"/>
      <c r="K86" s="364"/>
      <c r="L86" s="364"/>
      <c r="M86" s="364"/>
      <c r="N86" s="364"/>
      <c r="O86" s="364"/>
      <c r="P86" s="364"/>
      <c r="Q86" s="364"/>
      <c r="R86" s="364"/>
      <c r="S86" s="381"/>
      <c r="T86" s="381"/>
      <c r="U86" s="364"/>
      <c r="V86" s="381"/>
      <c r="W86" s="364"/>
      <c r="X86" s="364"/>
      <c r="Y86" s="364"/>
      <c r="Z86" s="364"/>
      <c r="AA86" s="364"/>
      <c r="AB86" s="364"/>
      <c r="AC86" s="364"/>
      <c r="AD86" s="381"/>
      <c r="AE86" s="364"/>
      <c r="AF86" s="364"/>
      <c r="AG86" s="364"/>
      <c r="AH86" s="381"/>
      <c r="AI86" s="364"/>
      <c r="AJ86" s="364"/>
      <c r="AK86" s="364"/>
      <c r="AL86" s="364"/>
      <c r="AM86" s="364"/>
      <c r="AN86" s="364"/>
      <c r="AO86" s="364"/>
      <c r="AP86" s="364"/>
      <c r="AQ86" s="364"/>
      <c r="AR86" s="364"/>
      <c r="AS86" s="364"/>
      <c r="AT86" s="364"/>
      <c r="AU86" s="364"/>
      <c r="AV86" s="364"/>
      <c r="AW86" s="364"/>
      <c r="AX86" s="364"/>
      <c r="AY86" s="364"/>
      <c r="AZ86" s="364"/>
      <c r="BA86" s="364"/>
      <c r="BB86" s="364"/>
      <c r="BC86" s="364"/>
      <c r="BD86" s="364"/>
      <c r="BE86" s="364"/>
      <c r="BF86" s="364"/>
      <c r="BG86" s="364"/>
      <c r="BH86" s="364"/>
      <c r="BI86" s="364"/>
      <c r="BJ86" s="364"/>
      <c r="BK86" s="364"/>
      <c r="BL86" s="364"/>
      <c r="BM86" s="364"/>
      <c r="BN86" s="364"/>
      <c r="BO86" s="364"/>
      <c r="BP86" s="364"/>
      <c r="BQ86" s="364"/>
      <c r="BR86" s="364"/>
      <c r="BS86" s="364"/>
      <c r="BT86" s="385"/>
      <c r="BU86" s="147"/>
      <c r="BV86" s="147"/>
      <c r="BW86" s="147"/>
      <c r="BX86" s="147"/>
      <c r="BY86" s="147"/>
      <c r="BZ86" s="147"/>
      <c r="CA86" s="147"/>
      <c r="CB86" s="147"/>
      <c r="CC86" s="147"/>
      <c r="CD86" s="147"/>
      <c r="CE86" s="147"/>
      <c r="CF86" s="147"/>
      <c r="CG86" s="147"/>
      <c r="CH86" s="147"/>
      <c r="CI86" s="147"/>
      <c r="CJ86" s="147"/>
      <c r="CK86" s="147"/>
      <c r="CN86" s="388">
        <v>7</v>
      </c>
      <c r="CO86" s="147"/>
      <c r="CP86" s="147"/>
      <c r="CQ86" s="147"/>
      <c r="CR86" s="147"/>
      <c r="CS86" s="147"/>
      <c r="CT86" s="147"/>
      <c r="CU86" s="147"/>
      <c r="CV86" s="147"/>
      <c r="CW86" s="147"/>
      <c r="CX86" s="147"/>
      <c r="CY86" s="147"/>
      <c r="CZ86" s="147"/>
      <c r="DA86" s="147"/>
      <c r="DB86" s="147"/>
      <c r="DC86" s="147"/>
      <c r="DD86" s="147"/>
      <c r="DE86" s="147"/>
      <c r="DF86" s="147"/>
      <c r="DG86" s="147"/>
      <c r="DH86" s="147"/>
      <c r="DI86" s="147"/>
      <c r="DJ86" s="147"/>
      <c r="DK86" s="147"/>
      <c r="DL86" s="147"/>
      <c r="DM86" s="147"/>
      <c r="DN86" s="147"/>
      <c r="DO86" s="147"/>
      <c r="DP86" s="147"/>
      <c r="DQ86" s="147"/>
      <c r="DR86" s="147"/>
      <c r="DS86" s="147"/>
      <c r="DT86" s="147"/>
      <c r="DU86" s="147"/>
      <c r="DV86" s="147"/>
      <c r="DW86" s="147"/>
      <c r="DX86" s="147"/>
      <c r="DY86" s="147"/>
      <c r="DZ86" s="147"/>
      <c r="EA86" s="147"/>
      <c r="EB86" s="147"/>
      <c r="EC86" s="147"/>
      <c r="ED86" s="147"/>
      <c r="EE86" s="147"/>
      <c r="EF86" s="147"/>
      <c r="EG86" s="147"/>
      <c r="EH86" s="147"/>
      <c r="EI86" s="147"/>
      <c r="EJ86" s="147"/>
      <c r="EK86" s="147"/>
      <c r="EL86" s="147"/>
      <c r="EM86" s="147"/>
      <c r="EN86" s="147"/>
      <c r="EO86" s="147"/>
      <c r="EP86" s="147"/>
      <c r="EQ86" s="147"/>
      <c r="ER86" s="147"/>
      <c r="ES86" s="147"/>
      <c r="ET86" s="147"/>
      <c r="EU86" s="147"/>
      <c r="EV86" s="147"/>
      <c r="EW86" s="147"/>
      <c r="EX86" s="147"/>
      <c r="EY86" s="147"/>
      <c r="EZ86" s="147"/>
      <c r="FA86" s="147"/>
      <c r="FB86" s="147"/>
      <c r="FC86" s="147"/>
      <c r="FD86" s="147"/>
      <c r="FE86" s="147"/>
      <c r="FF86" s="147"/>
      <c r="FG86" s="147"/>
      <c r="FH86" s="147"/>
      <c r="FI86" s="147"/>
      <c r="FJ86" s="147"/>
      <c r="FK86" s="147"/>
      <c r="FL86" s="147"/>
      <c r="FM86" s="147"/>
      <c r="FN86" s="147"/>
      <c r="FO86" s="147"/>
      <c r="FP86" s="147"/>
      <c r="FQ86" s="147"/>
      <c r="FR86" s="147"/>
      <c r="FS86" s="147"/>
      <c r="FT86" s="147"/>
      <c r="FU86" s="147"/>
      <c r="FV86" s="147"/>
      <c r="FW86" s="147"/>
      <c r="FX86" s="147"/>
      <c r="FY86" s="147"/>
      <c r="FZ86" s="147"/>
      <c r="GA86" s="147"/>
      <c r="GB86" s="147"/>
      <c r="GC86" s="147"/>
      <c r="GD86" s="147"/>
      <c r="GE86" s="147"/>
      <c r="GF86" s="147"/>
      <c r="GG86" s="147"/>
      <c r="GH86" s="147"/>
      <c r="GI86" s="147"/>
      <c r="GJ86" s="147"/>
      <c r="GK86" s="147"/>
      <c r="GL86" s="147"/>
      <c r="GM86" s="147"/>
      <c r="GN86" s="147"/>
      <c r="GO86" s="147"/>
      <c r="GP86" s="395"/>
      <c r="GQ86" s="147"/>
      <c r="GR86" s="147"/>
      <c r="GS86" s="147"/>
      <c r="GT86" s="147"/>
      <c r="GU86" s="147"/>
      <c r="GV86" s="147"/>
      <c r="GW86" s="147"/>
      <c r="GX86" s="147"/>
      <c r="GY86" s="147"/>
      <c r="GZ86" s="147"/>
      <c r="HA86" s="147"/>
      <c r="HB86" s="147"/>
      <c r="HC86" s="147"/>
      <c r="HD86" s="147"/>
      <c r="HE86" s="147"/>
      <c r="HF86" s="147"/>
      <c r="HG86" s="147"/>
      <c r="HH86" s="147"/>
      <c r="HI86" s="147"/>
      <c r="HJ86" s="147"/>
      <c r="HK86" s="147"/>
      <c r="HL86" s="147"/>
      <c r="HM86" s="147"/>
      <c r="HN86" s="147"/>
      <c r="HO86" s="147"/>
      <c r="HP86" s="147"/>
      <c r="HQ86" s="147"/>
      <c r="HR86" s="147"/>
      <c r="HS86" s="160"/>
      <c r="HT86" s="147"/>
      <c r="HU86" s="147"/>
      <c r="HV86" s="147"/>
      <c r="HW86" s="147"/>
      <c r="HX86" s="147"/>
      <c r="HY86" s="147"/>
      <c r="HZ86" s="147"/>
      <c r="IA86" s="147"/>
      <c r="IB86" s="147"/>
      <c r="IC86" s="147"/>
      <c r="ID86" s="147"/>
      <c r="IE86" s="147"/>
      <c r="IF86" s="147"/>
      <c r="IG86" s="147"/>
      <c r="IH86" s="147"/>
      <c r="II86" s="147"/>
      <c r="IJ86" s="147"/>
      <c r="IK86" s="147"/>
      <c r="IL86" s="147"/>
      <c r="IM86" s="147"/>
      <c r="IN86" s="147"/>
      <c r="IO86" s="147"/>
      <c r="IP86" s="160"/>
      <c r="IQ86" s="147"/>
      <c r="IR86" s="147"/>
      <c r="IS86" s="147"/>
      <c r="IT86" s="147"/>
      <c r="IU86" s="147"/>
      <c r="IV86" s="147"/>
      <c r="IW86" s="147"/>
      <c r="IX86" s="147"/>
      <c r="IY86" s="147"/>
      <c r="IZ86" s="147"/>
      <c r="JA86" s="147"/>
      <c r="JB86" s="147"/>
      <c r="JC86" s="398"/>
      <c r="JD86" s="398"/>
      <c r="JE86" s="400"/>
      <c r="JF86" s="400"/>
      <c r="JG86" s="147"/>
      <c r="JH86" s="147"/>
      <c r="JI86" s="147"/>
      <c r="JJ86" s="147"/>
      <c r="JK86" s="147"/>
      <c r="JL86" s="147"/>
      <c r="JM86" s="147"/>
      <c r="JN86" s="147"/>
      <c r="JO86" s="147"/>
      <c r="JP86" s="147"/>
      <c r="JQ86" s="147"/>
      <c r="JR86" s="147"/>
      <c r="JS86" s="147"/>
      <c r="JT86" s="165"/>
      <c r="JU86" s="147"/>
      <c r="JV86" s="147"/>
      <c r="JW86" s="147"/>
      <c r="JX86" s="147"/>
      <c r="JY86" s="147"/>
      <c r="JZ86" s="147"/>
      <c r="KA86" s="147"/>
      <c r="KB86" s="147"/>
      <c r="KC86" s="147"/>
      <c r="KD86" s="147"/>
      <c r="KE86" s="147"/>
      <c r="KF86" s="147"/>
      <c r="KG86" s="147"/>
      <c r="KH86" s="147"/>
      <c r="KI86" s="147"/>
      <c r="KJ86" s="147"/>
      <c r="KK86" s="147"/>
      <c r="KL86" s="393"/>
      <c r="KM86" s="147"/>
      <c r="KN86" s="147"/>
      <c r="KO86" s="147"/>
      <c r="KP86" s="147"/>
      <c r="KQ86" s="147"/>
      <c r="KR86" s="147"/>
      <c r="KS86" s="147"/>
      <c r="KT86" s="147"/>
      <c r="KU86" s="147"/>
      <c r="KV86" s="147"/>
      <c r="KW86" s="147"/>
      <c r="KX86" s="160"/>
      <c r="KY86" s="147"/>
      <c r="KZ86" s="147"/>
      <c r="LA86" s="147"/>
      <c r="LB86" s="407"/>
      <c r="LC86" s="147"/>
      <c r="LD86" s="147"/>
      <c r="LE86" s="147"/>
      <c r="LF86" s="147"/>
      <c r="LG86" s="147"/>
      <c r="LH86" s="147"/>
      <c r="LI86" s="147"/>
      <c r="LJ86" s="147"/>
      <c r="LK86" s="147"/>
      <c r="LL86" s="147"/>
      <c r="LM86" s="147"/>
      <c r="LN86" s="147"/>
      <c r="LO86" s="147"/>
      <c r="LP86" s="147"/>
      <c r="LQ86" s="147"/>
      <c r="LR86" s="147"/>
      <c r="LS86" s="147"/>
      <c r="LT86" s="147"/>
      <c r="LU86" s="147"/>
      <c r="LV86" s="147"/>
      <c r="LW86" s="147"/>
      <c r="LX86" s="147"/>
      <c r="LY86" s="147"/>
      <c r="LZ86" s="147"/>
      <c r="MA86" s="147"/>
      <c r="MB86" s="147"/>
      <c r="MC86" s="403"/>
      <c r="MD86" s="147"/>
      <c r="ME86" s="147"/>
      <c r="MF86" s="147"/>
      <c r="MG86" s="147"/>
      <c r="MH86" s="147"/>
      <c r="MI86" s="147"/>
      <c r="MJ86" s="147"/>
      <c r="MK86" s="147"/>
      <c r="ML86" s="147"/>
      <c r="MM86" s="147"/>
      <c r="MN86" s="147"/>
      <c r="MO86" s="147"/>
      <c r="MP86" s="147"/>
      <c r="MQ86" s="147"/>
      <c r="MR86" s="147"/>
      <c r="MS86" s="147"/>
      <c r="MT86" s="147"/>
      <c r="MU86" s="147"/>
      <c r="MV86" s="147"/>
      <c r="MW86" s="147"/>
      <c r="MX86" s="147"/>
      <c r="MY86" s="147"/>
      <c r="MZ86" s="147"/>
      <c r="NA86" s="147"/>
      <c r="NB86" s="147"/>
      <c r="NC86" s="147"/>
      <c r="ND86" s="147"/>
      <c r="NE86" s="147"/>
      <c r="NF86" s="147"/>
      <c r="NG86" s="147"/>
      <c r="NH86" s="147"/>
      <c r="NI86" s="147"/>
      <c r="NJ86" s="147"/>
      <c r="NK86" s="147"/>
      <c r="NL86" s="147"/>
      <c r="NM86" s="147"/>
      <c r="NN86" s="147"/>
      <c r="NO86" s="147"/>
      <c r="NP86" s="147"/>
      <c r="NQ86" s="173"/>
      <c r="NR86" s="147"/>
      <c r="NS86" s="147"/>
      <c r="NT86" s="147"/>
      <c r="NU86" s="147"/>
      <c r="NV86" s="147"/>
    </row>
    <row r="87" s="104" customFormat="1" ht="13.5" customHeight="1" spans="1:386">
      <c r="A87" s="112"/>
      <c r="B87" s="368"/>
      <c r="C87" s="112"/>
      <c r="D87" s="363" t="s">
        <v>19</v>
      </c>
      <c r="E87" s="112"/>
      <c r="F87" s="364"/>
      <c r="G87" s="364"/>
      <c r="H87" s="364"/>
      <c r="I87" s="364"/>
      <c r="J87" s="364"/>
      <c r="K87" s="364"/>
      <c r="L87" s="364"/>
      <c r="M87" s="364"/>
      <c r="N87" s="364"/>
      <c r="O87" s="364"/>
      <c r="P87" s="364"/>
      <c r="Q87" s="364"/>
      <c r="R87" s="364"/>
      <c r="S87" s="381"/>
      <c r="T87" s="381"/>
      <c r="U87" s="364"/>
      <c r="V87" s="381"/>
      <c r="W87" s="364"/>
      <c r="X87" s="364"/>
      <c r="Y87" s="364"/>
      <c r="Z87" s="364"/>
      <c r="AA87" s="364"/>
      <c r="AB87" s="364"/>
      <c r="AC87" s="364"/>
      <c r="AD87" s="381"/>
      <c r="AE87" s="364"/>
      <c r="AF87" s="364"/>
      <c r="AG87" s="364"/>
      <c r="AH87" s="381"/>
      <c r="AI87" s="364"/>
      <c r="AJ87" s="364"/>
      <c r="AK87" s="364"/>
      <c r="AL87" s="364"/>
      <c r="AM87" s="364"/>
      <c r="AN87" s="364"/>
      <c r="AO87" s="364"/>
      <c r="AP87" s="364"/>
      <c r="AQ87" s="364"/>
      <c r="AR87" s="364"/>
      <c r="AS87" s="364"/>
      <c r="AT87" s="364"/>
      <c r="AU87" s="364"/>
      <c r="AV87" s="364"/>
      <c r="AW87" s="364"/>
      <c r="AX87" s="364"/>
      <c r="AY87" s="364"/>
      <c r="AZ87" s="364"/>
      <c r="BA87" s="364"/>
      <c r="BB87" s="364"/>
      <c r="BC87" s="364"/>
      <c r="BD87" s="364"/>
      <c r="BE87" s="364"/>
      <c r="BF87" s="364"/>
      <c r="BG87" s="364"/>
      <c r="BH87" s="364"/>
      <c r="BI87" s="364"/>
      <c r="BJ87" s="364"/>
      <c r="BK87" s="364"/>
      <c r="BL87" s="364"/>
      <c r="BM87" s="364"/>
      <c r="BN87" s="364"/>
      <c r="BO87" s="364"/>
      <c r="BP87" s="364"/>
      <c r="BQ87" s="364"/>
      <c r="BR87" s="364"/>
      <c r="BS87" s="364"/>
      <c r="BT87" s="385"/>
      <c r="BU87" s="147"/>
      <c r="BV87" s="147"/>
      <c r="BW87" s="147"/>
      <c r="BX87" s="147"/>
      <c r="BY87" s="147"/>
      <c r="BZ87" s="147"/>
      <c r="CA87" s="147"/>
      <c r="CB87" s="147"/>
      <c r="CC87" s="147"/>
      <c r="CD87" s="147"/>
      <c r="CE87" s="147"/>
      <c r="CF87" s="147"/>
      <c r="CG87" s="147"/>
      <c r="CH87" s="147"/>
      <c r="CI87" s="147"/>
      <c r="CJ87" s="147"/>
      <c r="CK87" s="147"/>
      <c r="CN87" s="388"/>
      <c r="CO87" s="147"/>
      <c r="CP87" s="147"/>
      <c r="CQ87" s="147"/>
      <c r="CR87" s="147"/>
      <c r="CS87" s="147"/>
      <c r="CT87" s="147"/>
      <c r="CU87" s="147"/>
      <c r="CV87" s="147"/>
      <c r="CW87" s="147"/>
      <c r="CX87" s="147"/>
      <c r="CY87" s="147"/>
      <c r="CZ87" s="147"/>
      <c r="DA87" s="147"/>
      <c r="DB87" s="147"/>
      <c r="DC87" s="147"/>
      <c r="DD87" s="147"/>
      <c r="DE87" s="147"/>
      <c r="DF87" s="147"/>
      <c r="DG87" s="147"/>
      <c r="DH87" s="147"/>
      <c r="DI87" s="147"/>
      <c r="DJ87" s="147"/>
      <c r="DK87" s="147"/>
      <c r="DL87" s="147"/>
      <c r="DM87" s="147"/>
      <c r="DN87" s="147"/>
      <c r="DO87" s="147"/>
      <c r="DP87" s="147"/>
      <c r="DQ87" s="147"/>
      <c r="DR87" s="147"/>
      <c r="DS87" s="147"/>
      <c r="DT87" s="147"/>
      <c r="DU87" s="147"/>
      <c r="DV87" s="147"/>
      <c r="DW87" s="147"/>
      <c r="DX87" s="147"/>
      <c r="DY87" s="147"/>
      <c r="DZ87" s="147"/>
      <c r="EA87" s="147"/>
      <c r="EB87" s="147"/>
      <c r="EC87" s="147"/>
      <c r="ED87" s="147"/>
      <c r="EE87" s="147"/>
      <c r="EF87" s="147"/>
      <c r="EG87" s="147"/>
      <c r="EH87" s="147"/>
      <c r="EI87" s="147"/>
      <c r="EJ87" s="147"/>
      <c r="EK87" s="147"/>
      <c r="EL87" s="147"/>
      <c r="EM87" s="147"/>
      <c r="EN87" s="147"/>
      <c r="EO87" s="147"/>
      <c r="EP87" s="147"/>
      <c r="EQ87" s="147"/>
      <c r="ER87" s="147"/>
      <c r="ES87" s="147"/>
      <c r="ET87" s="147"/>
      <c r="EU87" s="147"/>
      <c r="EV87" s="147"/>
      <c r="EW87" s="147"/>
      <c r="EX87" s="147"/>
      <c r="EY87" s="147"/>
      <c r="EZ87" s="147"/>
      <c r="FA87" s="147"/>
      <c r="FB87" s="147"/>
      <c r="FC87" s="147"/>
      <c r="FD87" s="147"/>
      <c r="FE87" s="147"/>
      <c r="FF87" s="147"/>
      <c r="FG87" s="147"/>
      <c r="FH87" s="147"/>
      <c r="FI87" s="147"/>
      <c r="FJ87" s="147"/>
      <c r="FK87" s="147"/>
      <c r="FL87" s="147"/>
      <c r="FM87" s="147"/>
      <c r="FN87" s="147"/>
      <c r="FO87" s="147"/>
      <c r="FP87" s="147"/>
      <c r="FQ87" s="147"/>
      <c r="FR87" s="147"/>
      <c r="FS87" s="147"/>
      <c r="FT87" s="147"/>
      <c r="FU87" s="147"/>
      <c r="FV87" s="147"/>
      <c r="FW87" s="147"/>
      <c r="FX87" s="147"/>
      <c r="FY87" s="147"/>
      <c r="FZ87" s="147"/>
      <c r="GA87" s="147"/>
      <c r="GB87" s="147"/>
      <c r="GC87" s="147"/>
      <c r="GD87" s="147"/>
      <c r="GE87" s="147"/>
      <c r="GF87" s="147"/>
      <c r="GG87" s="147"/>
      <c r="GH87" s="147"/>
      <c r="GI87" s="147"/>
      <c r="GJ87" s="147"/>
      <c r="GK87" s="147"/>
      <c r="GL87" s="147"/>
      <c r="GM87" s="147"/>
      <c r="GN87" s="147"/>
      <c r="GO87" s="147"/>
      <c r="GP87" s="395"/>
      <c r="GQ87" s="147"/>
      <c r="GR87" s="147"/>
      <c r="GS87" s="147"/>
      <c r="GT87" s="147"/>
      <c r="GU87" s="147"/>
      <c r="GV87" s="147"/>
      <c r="GW87" s="147"/>
      <c r="GX87" s="147"/>
      <c r="GY87" s="147"/>
      <c r="GZ87" s="147"/>
      <c r="HA87" s="147"/>
      <c r="HB87" s="147"/>
      <c r="HC87" s="147"/>
      <c r="HD87" s="147"/>
      <c r="HE87" s="147"/>
      <c r="HF87" s="147"/>
      <c r="HG87" s="147"/>
      <c r="HH87" s="147"/>
      <c r="HI87" s="147"/>
      <c r="HJ87" s="147"/>
      <c r="HK87" s="147"/>
      <c r="HL87" s="147"/>
      <c r="HM87" s="147"/>
      <c r="HN87" s="147"/>
      <c r="HO87" s="147"/>
      <c r="HP87" s="147"/>
      <c r="HQ87" s="147"/>
      <c r="HR87" s="147"/>
      <c r="HS87" s="160"/>
      <c r="HT87" s="147"/>
      <c r="HU87" s="147"/>
      <c r="HV87" s="147"/>
      <c r="HW87" s="147"/>
      <c r="HX87" s="147"/>
      <c r="HY87" s="147"/>
      <c r="HZ87" s="147"/>
      <c r="IA87" s="147"/>
      <c r="IB87" s="147"/>
      <c r="IC87" s="147"/>
      <c r="ID87" s="147"/>
      <c r="IE87" s="147"/>
      <c r="IF87" s="147"/>
      <c r="IG87" s="147"/>
      <c r="IH87" s="147"/>
      <c r="II87" s="147"/>
      <c r="IJ87" s="147"/>
      <c r="IK87" s="147"/>
      <c r="IL87" s="147"/>
      <c r="IM87" s="147"/>
      <c r="IN87" s="147"/>
      <c r="IO87" s="147"/>
      <c r="IP87" s="160"/>
      <c r="IQ87" s="147"/>
      <c r="IR87" s="147"/>
      <c r="IS87" s="147"/>
      <c r="IT87" s="147"/>
      <c r="IU87" s="147"/>
      <c r="IV87" s="147"/>
      <c r="IW87" s="147"/>
      <c r="IX87" s="147"/>
      <c r="IY87" s="147"/>
      <c r="IZ87" s="147"/>
      <c r="JA87" s="147"/>
      <c r="JB87" s="147"/>
      <c r="JC87" s="398"/>
      <c r="JD87" s="398"/>
      <c r="JE87" s="400"/>
      <c r="JF87" s="400"/>
      <c r="JG87" s="147"/>
      <c r="JH87" s="147"/>
      <c r="JI87" s="147"/>
      <c r="JJ87" s="147"/>
      <c r="JK87" s="147"/>
      <c r="JL87" s="147"/>
      <c r="JM87" s="147"/>
      <c r="JN87" s="147"/>
      <c r="JO87" s="147"/>
      <c r="JP87" s="147"/>
      <c r="JQ87" s="147"/>
      <c r="JR87" s="147"/>
      <c r="JS87" s="147"/>
      <c r="JT87" s="165"/>
      <c r="JU87" s="147"/>
      <c r="JV87" s="147"/>
      <c r="JW87" s="147"/>
      <c r="JX87" s="147"/>
      <c r="JY87" s="147"/>
      <c r="JZ87" s="147"/>
      <c r="KA87" s="147"/>
      <c r="KB87" s="147"/>
      <c r="KC87" s="147"/>
      <c r="KD87" s="147"/>
      <c r="KE87" s="147"/>
      <c r="KF87" s="147"/>
      <c r="KG87" s="147"/>
      <c r="KH87" s="147"/>
      <c r="KI87" s="147"/>
      <c r="KJ87" s="147"/>
      <c r="KK87" s="147"/>
      <c r="KL87" s="393"/>
      <c r="KM87" s="147"/>
      <c r="KN87" s="147"/>
      <c r="KO87" s="147"/>
      <c r="KP87" s="147"/>
      <c r="KQ87" s="147"/>
      <c r="KR87" s="147"/>
      <c r="KS87" s="147"/>
      <c r="KT87" s="147"/>
      <c r="KU87" s="147"/>
      <c r="KV87" s="147"/>
      <c r="KW87" s="147"/>
      <c r="KX87" s="160"/>
      <c r="KY87" s="147"/>
      <c r="KZ87" s="147"/>
      <c r="LA87" s="147"/>
      <c r="LB87" s="407"/>
      <c r="LC87" s="147"/>
      <c r="LD87" s="147"/>
      <c r="LE87" s="147"/>
      <c r="LF87" s="147"/>
      <c r="LG87" s="147"/>
      <c r="LH87" s="147"/>
      <c r="LI87" s="147"/>
      <c r="LJ87" s="147"/>
      <c r="LK87" s="147"/>
      <c r="LL87" s="147"/>
      <c r="LM87" s="147"/>
      <c r="LN87" s="147"/>
      <c r="LO87" s="147"/>
      <c r="LP87" s="147"/>
      <c r="LQ87" s="147"/>
      <c r="LR87" s="147"/>
      <c r="LS87" s="147"/>
      <c r="LT87" s="147"/>
      <c r="LU87" s="147"/>
      <c r="LV87" s="147"/>
      <c r="LW87" s="147"/>
      <c r="LX87" s="147"/>
      <c r="LY87" s="147"/>
      <c r="LZ87" s="147"/>
      <c r="MA87" s="147"/>
      <c r="MB87" s="147"/>
      <c r="MC87" s="403"/>
      <c r="MD87" s="147"/>
      <c r="ME87" s="147"/>
      <c r="MF87" s="147"/>
      <c r="MG87" s="147"/>
      <c r="MH87" s="147"/>
      <c r="MI87" s="147"/>
      <c r="MJ87" s="147"/>
      <c r="MK87" s="147"/>
      <c r="ML87" s="147"/>
      <c r="MM87" s="147"/>
      <c r="MN87" s="147"/>
      <c r="MO87" s="147"/>
      <c r="MP87" s="147"/>
      <c r="MQ87" s="147"/>
      <c r="MR87" s="147"/>
      <c r="MS87" s="147"/>
      <c r="MT87" s="147"/>
      <c r="MU87" s="147"/>
      <c r="MV87" s="147"/>
      <c r="MW87" s="147"/>
      <c r="MX87" s="147"/>
      <c r="MY87" s="147"/>
      <c r="MZ87" s="147"/>
      <c r="NA87" s="147"/>
      <c r="NB87" s="147"/>
      <c r="NC87" s="147"/>
      <c r="ND87" s="147"/>
      <c r="NE87" s="147"/>
      <c r="NF87" s="147"/>
      <c r="NG87" s="147"/>
      <c r="NH87" s="147"/>
      <c r="NI87" s="147"/>
      <c r="NJ87" s="147"/>
      <c r="NK87" s="147"/>
      <c r="NL87" s="147"/>
      <c r="NM87" s="147"/>
      <c r="NN87" s="147"/>
      <c r="NO87" s="147"/>
      <c r="NP87" s="147"/>
      <c r="NQ87" s="173"/>
      <c r="NR87" s="147"/>
      <c r="NS87" s="147"/>
      <c r="NT87" s="147"/>
      <c r="NU87" s="147"/>
      <c r="NV87" s="147"/>
    </row>
    <row r="88" s="105" customFormat="1" ht="13.5" customHeight="1" spans="1:386">
      <c r="A88" s="123"/>
      <c r="B88" s="369"/>
      <c r="C88" s="123"/>
      <c r="D88" s="366" t="s">
        <v>20</v>
      </c>
      <c r="E88" s="123"/>
      <c r="F88" s="367"/>
      <c r="G88" s="367"/>
      <c r="H88" s="367"/>
      <c r="I88" s="367"/>
      <c r="J88" s="367"/>
      <c r="K88" s="367"/>
      <c r="L88" s="367"/>
      <c r="M88" s="367"/>
      <c r="N88" s="367"/>
      <c r="O88" s="367"/>
      <c r="P88" s="367"/>
      <c r="Q88" s="367"/>
      <c r="R88" s="367"/>
      <c r="S88" s="382"/>
      <c r="T88" s="382"/>
      <c r="U88" s="367"/>
      <c r="V88" s="382"/>
      <c r="W88" s="367"/>
      <c r="X88" s="367"/>
      <c r="Y88" s="367"/>
      <c r="Z88" s="367"/>
      <c r="AA88" s="367"/>
      <c r="AB88" s="367"/>
      <c r="AC88" s="367"/>
      <c r="AD88" s="367"/>
      <c r="AE88" s="367"/>
      <c r="AF88" s="367"/>
      <c r="AG88" s="367"/>
      <c r="AH88" s="382"/>
      <c r="AI88" s="367"/>
      <c r="AJ88" s="367"/>
      <c r="AK88" s="367"/>
      <c r="AL88" s="367"/>
      <c r="AM88" s="367"/>
      <c r="AN88" s="367"/>
      <c r="AO88" s="367"/>
      <c r="AP88" s="367"/>
      <c r="AQ88" s="367"/>
      <c r="AR88" s="367"/>
      <c r="AS88" s="367"/>
      <c r="AT88" s="367"/>
      <c r="AU88" s="367"/>
      <c r="AV88" s="367"/>
      <c r="AW88" s="367"/>
      <c r="AX88" s="367"/>
      <c r="AY88" s="367"/>
      <c r="AZ88" s="367"/>
      <c r="BA88" s="367"/>
      <c r="BB88" s="367"/>
      <c r="BC88" s="367"/>
      <c r="BD88" s="367"/>
      <c r="BE88" s="367"/>
      <c r="BF88" s="367"/>
      <c r="BG88" s="367"/>
      <c r="BH88" s="367"/>
      <c r="BI88" s="367"/>
      <c r="BJ88" s="367"/>
      <c r="BK88" s="367"/>
      <c r="BL88" s="367"/>
      <c r="BM88" s="367"/>
      <c r="BN88" s="367"/>
      <c r="BO88" s="367"/>
      <c r="BP88" s="367"/>
      <c r="BQ88" s="367"/>
      <c r="BR88" s="367"/>
      <c r="BS88" s="367"/>
      <c r="BT88" s="386"/>
      <c r="BU88" s="148"/>
      <c r="BV88" s="148"/>
      <c r="BW88" s="148"/>
      <c r="BX88" s="148"/>
      <c r="BY88" s="148"/>
      <c r="BZ88" s="148"/>
      <c r="CA88" s="148"/>
      <c r="CB88" s="148"/>
      <c r="CC88" s="148"/>
      <c r="CD88" s="148"/>
      <c r="CE88" s="148"/>
      <c r="CF88" s="148"/>
      <c r="CG88" s="148"/>
      <c r="CH88" s="148"/>
      <c r="CI88" s="148"/>
      <c r="CJ88" s="148"/>
      <c r="CK88" s="148"/>
      <c r="CN88" s="389"/>
      <c r="CO88" s="148"/>
      <c r="CP88" s="148"/>
      <c r="CQ88" s="148"/>
      <c r="CR88" s="148"/>
      <c r="CS88" s="148"/>
      <c r="CT88" s="148"/>
      <c r="CU88" s="148"/>
      <c r="CV88" s="148"/>
      <c r="CW88" s="148"/>
      <c r="CX88" s="148"/>
      <c r="CY88" s="148"/>
      <c r="CZ88" s="148"/>
      <c r="DA88" s="148"/>
      <c r="DB88" s="148"/>
      <c r="DC88" s="148"/>
      <c r="DD88" s="148"/>
      <c r="DE88" s="148"/>
      <c r="DF88" s="148"/>
      <c r="DG88" s="148"/>
      <c r="DH88" s="148"/>
      <c r="DI88" s="148"/>
      <c r="DJ88" s="148"/>
      <c r="DK88" s="148"/>
      <c r="DL88" s="148"/>
      <c r="DM88" s="148"/>
      <c r="DN88" s="148"/>
      <c r="DO88" s="148"/>
      <c r="DP88" s="148"/>
      <c r="DQ88" s="148"/>
      <c r="DR88" s="148"/>
      <c r="DS88" s="148"/>
      <c r="DT88" s="148"/>
      <c r="DU88" s="148"/>
      <c r="DV88" s="148"/>
      <c r="DW88" s="148"/>
      <c r="DX88" s="148"/>
      <c r="DY88" s="148"/>
      <c r="DZ88" s="148"/>
      <c r="EA88" s="148"/>
      <c r="EB88" s="148"/>
      <c r="EC88" s="148"/>
      <c r="ED88" s="148"/>
      <c r="EE88" s="148"/>
      <c r="EF88" s="148"/>
      <c r="EG88" s="148"/>
      <c r="EH88" s="148"/>
      <c r="EI88" s="148"/>
      <c r="EJ88" s="148"/>
      <c r="EK88" s="148"/>
      <c r="EL88" s="148"/>
      <c r="EM88" s="148"/>
      <c r="EN88" s="148"/>
      <c r="EO88" s="148"/>
      <c r="EP88" s="148"/>
      <c r="EQ88" s="148"/>
      <c r="ER88" s="148"/>
      <c r="ES88" s="148"/>
      <c r="ET88" s="148"/>
      <c r="EU88" s="148"/>
      <c r="EV88" s="148"/>
      <c r="EW88" s="148"/>
      <c r="EX88" s="148"/>
      <c r="EY88" s="148"/>
      <c r="EZ88" s="148"/>
      <c r="FA88" s="148"/>
      <c r="FB88" s="148"/>
      <c r="FC88" s="148"/>
      <c r="FD88" s="148"/>
      <c r="FE88" s="148"/>
      <c r="FF88" s="148"/>
      <c r="FG88" s="148"/>
      <c r="FH88" s="148"/>
      <c r="FI88" s="148">
        <v>1</v>
      </c>
      <c r="FJ88" s="148"/>
      <c r="FK88" s="148"/>
      <c r="FL88" s="148"/>
      <c r="FM88" s="148"/>
      <c r="FN88" s="148"/>
      <c r="FO88" s="148"/>
      <c r="FP88" s="148"/>
      <c r="FQ88" s="148"/>
      <c r="FR88" s="148"/>
      <c r="FS88" s="148"/>
      <c r="FT88" s="148"/>
      <c r="FU88" s="148"/>
      <c r="FV88" s="148"/>
      <c r="FW88" s="148"/>
      <c r="FX88" s="148"/>
      <c r="FY88" s="148"/>
      <c r="FZ88" s="148"/>
      <c r="GA88" s="148"/>
      <c r="GB88" s="148"/>
      <c r="GC88" s="148"/>
      <c r="GD88" s="148"/>
      <c r="GE88" s="148"/>
      <c r="GF88" s="148"/>
      <c r="GG88" s="148"/>
      <c r="GH88" s="148"/>
      <c r="GI88" s="148"/>
      <c r="GJ88" s="148"/>
      <c r="GK88" s="148"/>
      <c r="GL88" s="148"/>
      <c r="GM88" s="148"/>
      <c r="GN88" s="148"/>
      <c r="GO88" s="148"/>
      <c r="GP88" s="396"/>
      <c r="GQ88" s="148"/>
      <c r="GR88" s="148"/>
      <c r="GS88" s="148"/>
      <c r="GT88" s="148"/>
      <c r="GU88" s="148"/>
      <c r="GV88" s="148"/>
      <c r="GW88" s="148"/>
      <c r="GX88" s="148"/>
      <c r="GY88" s="148"/>
      <c r="GZ88" s="148"/>
      <c r="HA88" s="148"/>
      <c r="HB88" s="148"/>
      <c r="HC88" s="148"/>
      <c r="HD88" s="148"/>
      <c r="HE88" s="148"/>
      <c r="HF88" s="148"/>
      <c r="HG88" s="148"/>
      <c r="HH88" s="148"/>
      <c r="HI88" s="148"/>
      <c r="HJ88" s="148"/>
      <c r="HK88" s="148"/>
      <c r="HL88" s="148"/>
      <c r="HM88" s="148"/>
      <c r="HN88" s="148"/>
      <c r="HO88" s="148"/>
      <c r="HP88" s="148"/>
      <c r="HQ88" s="148"/>
      <c r="HR88" s="148"/>
      <c r="HS88" s="161"/>
      <c r="HT88" s="148"/>
      <c r="HU88" s="148"/>
      <c r="HV88" s="148"/>
      <c r="HW88" s="148"/>
      <c r="HX88" s="148"/>
      <c r="HY88" s="148"/>
      <c r="HZ88" s="148"/>
      <c r="IA88" s="148"/>
      <c r="IB88" s="148"/>
      <c r="IC88" s="148"/>
      <c r="ID88" s="148"/>
      <c r="IE88" s="148"/>
      <c r="IF88" s="148"/>
      <c r="IG88" s="148"/>
      <c r="IH88" s="148"/>
      <c r="II88" s="148"/>
      <c r="IJ88" s="148"/>
      <c r="IK88" s="148"/>
      <c r="IL88" s="148"/>
      <c r="IM88" s="148"/>
      <c r="IN88" s="148"/>
      <c r="IO88" s="148"/>
      <c r="IP88" s="161"/>
      <c r="IQ88" s="148"/>
      <c r="IR88" s="148"/>
      <c r="IS88" s="148"/>
      <c r="IT88" s="148"/>
      <c r="IU88" s="148"/>
      <c r="IV88" s="148"/>
      <c r="IW88" s="148"/>
      <c r="IX88" s="148"/>
      <c r="IY88" s="148"/>
      <c r="IZ88" s="148"/>
      <c r="JA88" s="148"/>
      <c r="JB88" s="148"/>
      <c r="JC88" s="399"/>
      <c r="JD88" s="399"/>
      <c r="JE88" s="400"/>
      <c r="JF88" s="400"/>
      <c r="JG88" s="148"/>
      <c r="JH88" s="148"/>
      <c r="JI88" s="148"/>
      <c r="JJ88" s="148"/>
      <c r="JK88" s="148"/>
      <c r="JL88" s="148"/>
      <c r="JM88" s="148"/>
      <c r="JN88" s="148"/>
      <c r="JO88" s="148"/>
      <c r="JP88" s="148"/>
      <c r="JQ88" s="148"/>
      <c r="JR88" s="148"/>
      <c r="JS88" s="148"/>
      <c r="JT88" s="166"/>
      <c r="JU88" s="148"/>
      <c r="JV88" s="148"/>
      <c r="JW88" s="148"/>
      <c r="JX88" s="148"/>
      <c r="JY88" s="148"/>
      <c r="JZ88" s="148"/>
      <c r="KA88" s="148"/>
      <c r="KB88" s="148"/>
      <c r="KC88" s="148"/>
      <c r="KD88" s="148"/>
      <c r="KE88" s="148"/>
      <c r="KF88" s="148"/>
      <c r="KG88" s="148"/>
      <c r="KH88" s="148"/>
      <c r="KI88" s="148"/>
      <c r="KJ88" s="148"/>
      <c r="KK88" s="148"/>
      <c r="KL88" s="405"/>
      <c r="KM88" s="148"/>
      <c r="KN88" s="148"/>
      <c r="KO88" s="148"/>
      <c r="KP88" s="148"/>
      <c r="KQ88" s="148"/>
      <c r="KR88" s="148"/>
      <c r="KS88" s="148"/>
      <c r="KT88" s="148"/>
      <c r="KU88" s="148"/>
      <c r="KV88" s="148"/>
      <c r="KW88" s="148"/>
      <c r="KX88" s="161"/>
      <c r="KY88" s="148"/>
      <c r="KZ88" s="148"/>
      <c r="LA88" s="148"/>
      <c r="LB88" s="409"/>
      <c r="LC88" s="148"/>
      <c r="LD88" s="148"/>
      <c r="LE88" s="148"/>
      <c r="LF88" s="148"/>
      <c r="LG88" s="148"/>
      <c r="LH88" s="148"/>
      <c r="LI88" s="148"/>
      <c r="LJ88" s="148"/>
      <c r="LK88" s="148"/>
      <c r="LL88" s="148"/>
      <c r="LM88" s="148"/>
      <c r="LN88" s="148"/>
      <c r="LO88" s="148"/>
      <c r="LP88" s="148"/>
      <c r="LQ88" s="148"/>
      <c r="LR88" s="148"/>
      <c r="LS88" s="148"/>
      <c r="LT88" s="148"/>
      <c r="LU88" s="148"/>
      <c r="LV88" s="148"/>
      <c r="LW88" s="148"/>
      <c r="LX88" s="148"/>
      <c r="LY88" s="148"/>
      <c r="LZ88" s="148"/>
      <c r="MA88" s="148"/>
      <c r="MB88" s="148"/>
      <c r="MC88" s="404"/>
      <c r="MD88" s="148"/>
      <c r="ME88" s="148"/>
      <c r="MF88" s="148"/>
      <c r="MG88" s="148"/>
      <c r="MH88" s="148"/>
      <c r="MI88" s="148"/>
      <c r="MJ88" s="148"/>
      <c r="MK88" s="148"/>
      <c r="ML88" s="148"/>
      <c r="MM88" s="148"/>
      <c r="MN88" s="148"/>
      <c r="MO88" s="148"/>
      <c r="MP88" s="148"/>
      <c r="MQ88" s="148"/>
      <c r="MR88" s="148"/>
      <c r="MS88" s="148"/>
      <c r="MT88" s="148"/>
      <c r="MU88" s="148"/>
      <c r="MV88" s="148"/>
      <c r="MW88" s="148"/>
      <c r="MX88" s="148"/>
      <c r="MY88" s="148"/>
      <c r="MZ88" s="148"/>
      <c r="NA88" s="148"/>
      <c r="NB88" s="148"/>
      <c r="NC88" s="148"/>
      <c r="ND88" s="148"/>
      <c r="NE88" s="148"/>
      <c r="NF88" s="148"/>
      <c r="NG88" s="148"/>
      <c r="NH88" s="148"/>
      <c r="NI88" s="148"/>
      <c r="NJ88" s="148"/>
      <c r="NK88" s="148"/>
      <c r="NL88" s="148"/>
      <c r="NM88" s="148"/>
      <c r="NN88" s="148"/>
      <c r="NO88" s="148"/>
      <c r="NP88" s="148"/>
      <c r="NQ88" s="174"/>
      <c r="NR88" s="148"/>
      <c r="NS88" s="148"/>
      <c r="NT88" s="148"/>
      <c r="NU88" s="148"/>
      <c r="NV88" s="148"/>
    </row>
    <row r="89" s="104" customFormat="1" ht="13.5" customHeight="1" spans="1:386">
      <c r="A89" s="112"/>
      <c r="B89" s="368"/>
      <c r="C89" s="112"/>
      <c r="D89" s="363" t="s">
        <v>21</v>
      </c>
      <c r="E89" s="112"/>
      <c r="F89" s="364">
        <v>5</v>
      </c>
      <c r="G89" s="364">
        <f t="shared" ref="G89:BR89" si="89">F89+G86-G88-G87</f>
        <v>5</v>
      </c>
      <c r="H89" s="364">
        <f t="shared" si="89"/>
        <v>5</v>
      </c>
      <c r="I89" s="364">
        <f t="shared" si="89"/>
        <v>5</v>
      </c>
      <c r="J89" s="364">
        <f t="shared" si="89"/>
        <v>5</v>
      </c>
      <c r="K89" s="364">
        <f t="shared" si="89"/>
        <v>5</v>
      </c>
      <c r="L89" s="364">
        <f t="shared" si="89"/>
        <v>5</v>
      </c>
      <c r="M89" s="364">
        <f t="shared" si="89"/>
        <v>5</v>
      </c>
      <c r="N89" s="364">
        <f t="shared" si="89"/>
        <v>5</v>
      </c>
      <c r="O89" s="364">
        <f t="shared" si="89"/>
        <v>5</v>
      </c>
      <c r="P89" s="364">
        <f t="shared" si="89"/>
        <v>5</v>
      </c>
      <c r="Q89" s="364">
        <f t="shared" si="89"/>
        <v>5</v>
      </c>
      <c r="R89" s="364">
        <f t="shared" si="89"/>
        <v>5</v>
      </c>
      <c r="S89" s="381">
        <f t="shared" si="89"/>
        <v>5</v>
      </c>
      <c r="T89" s="381">
        <f t="shared" si="89"/>
        <v>5</v>
      </c>
      <c r="U89" s="364">
        <f t="shared" si="89"/>
        <v>5</v>
      </c>
      <c r="V89" s="381">
        <f t="shared" si="89"/>
        <v>5</v>
      </c>
      <c r="W89" s="364">
        <f t="shared" si="89"/>
        <v>5</v>
      </c>
      <c r="X89" s="364">
        <f t="shared" si="89"/>
        <v>5</v>
      </c>
      <c r="Y89" s="364">
        <f t="shared" si="89"/>
        <v>5</v>
      </c>
      <c r="Z89" s="364">
        <f t="shared" si="89"/>
        <v>5</v>
      </c>
      <c r="AA89" s="364">
        <f t="shared" si="89"/>
        <v>5</v>
      </c>
      <c r="AB89" s="364">
        <f t="shared" si="89"/>
        <v>5</v>
      </c>
      <c r="AC89" s="364">
        <f t="shared" si="89"/>
        <v>5</v>
      </c>
      <c r="AD89" s="41">
        <f t="shared" si="89"/>
        <v>5</v>
      </c>
      <c r="AE89" s="41">
        <f t="shared" si="89"/>
        <v>5</v>
      </c>
      <c r="AF89" s="41">
        <f t="shared" si="89"/>
        <v>5</v>
      </c>
      <c r="AG89" s="41">
        <f t="shared" si="89"/>
        <v>5</v>
      </c>
      <c r="AH89" s="41">
        <f t="shared" si="89"/>
        <v>5</v>
      </c>
      <c r="AI89" s="41">
        <f t="shared" si="89"/>
        <v>5</v>
      </c>
      <c r="AJ89" s="41">
        <f t="shared" si="89"/>
        <v>5</v>
      </c>
      <c r="AK89" s="41">
        <f t="shared" si="89"/>
        <v>5</v>
      </c>
      <c r="AL89" s="41">
        <f t="shared" si="89"/>
        <v>5</v>
      </c>
      <c r="AM89" s="41">
        <f t="shared" si="89"/>
        <v>5</v>
      </c>
      <c r="AN89" s="41">
        <f t="shared" si="89"/>
        <v>5</v>
      </c>
      <c r="AO89" s="41">
        <f t="shared" si="89"/>
        <v>5</v>
      </c>
      <c r="AP89" s="41">
        <f t="shared" si="89"/>
        <v>5</v>
      </c>
      <c r="AQ89" s="41">
        <f t="shared" si="89"/>
        <v>5</v>
      </c>
      <c r="AR89" s="41">
        <f t="shared" si="89"/>
        <v>5</v>
      </c>
      <c r="AS89" s="41">
        <f t="shared" si="89"/>
        <v>5</v>
      </c>
      <c r="AT89" s="41">
        <f t="shared" si="89"/>
        <v>5</v>
      </c>
      <c r="AU89" s="41">
        <f t="shared" si="89"/>
        <v>5</v>
      </c>
      <c r="AV89" s="41">
        <f t="shared" si="89"/>
        <v>5</v>
      </c>
      <c r="AW89" s="41">
        <f t="shared" si="89"/>
        <v>5</v>
      </c>
      <c r="AX89" s="41">
        <f t="shared" si="89"/>
        <v>5</v>
      </c>
      <c r="AY89" s="41">
        <f t="shared" si="89"/>
        <v>5</v>
      </c>
      <c r="AZ89" s="41">
        <f t="shared" si="89"/>
        <v>5</v>
      </c>
      <c r="BA89" s="41">
        <f t="shared" si="89"/>
        <v>5</v>
      </c>
      <c r="BB89" s="41">
        <f t="shared" si="89"/>
        <v>5</v>
      </c>
      <c r="BC89" s="41">
        <f t="shared" si="89"/>
        <v>5</v>
      </c>
      <c r="BD89" s="41">
        <f t="shared" si="89"/>
        <v>5</v>
      </c>
      <c r="BE89" s="41">
        <f t="shared" si="89"/>
        <v>5</v>
      </c>
      <c r="BF89" s="41">
        <f t="shared" si="89"/>
        <v>5</v>
      </c>
      <c r="BG89" s="41">
        <f t="shared" si="89"/>
        <v>5</v>
      </c>
      <c r="BH89" s="41">
        <f t="shared" si="89"/>
        <v>5</v>
      </c>
      <c r="BI89" s="41">
        <f t="shared" si="89"/>
        <v>5</v>
      </c>
      <c r="BJ89" s="41">
        <f t="shared" si="89"/>
        <v>5</v>
      </c>
      <c r="BK89" s="41">
        <f t="shared" si="89"/>
        <v>5</v>
      </c>
      <c r="BL89" s="41">
        <f t="shared" si="89"/>
        <v>5</v>
      </c>
      <c r="BM89" s="41">
        <f t="shared" si="89"/>
        <v>5</v>
      </c>
      <c r="BN89" s="41">
        <f t="shared" si="89"/>
        <v>5</v>
      </c>
      <c r="BO89" s="41">
        <f t="shared" si="89"/>
        <v>5</v>
      </c>
      <c r="BP89" s="41">
        <f t="shared" si="89"/>
        <v>5</v>
      </c>
      <c r="BQ89" s="41">
        <f t="shared" si="89"/>
        <v>5</v>
      </c>
      <c r="BR89" s="41">
        <f t="shared" si="89"/>
        <v>5</v>
      </c>
      <c r="BS89" s="41">
        <f t="shared" ref="BS89:CM89" si="90">BR89+BS86-BS88-BS87</f>
        <v>5</v>
      </c>
      <c r="BT89" s="66">
        <f t="shared" si="90"/>
        <v>5</v>
      </c>
      <c r="BU89" s="41">
        <f t="shared" si="90"/>
        <v>5</v>
      </c>
      <c r="BV89" s="41">
        <f t="shared" si="90"/>
        <v>5</v>
      </c>
      <c r="BW89" s="41">
        <f t="shared" si="90"/>
        <v>5</v>
      </c>
      <c r="BX89" s="41">
        <f t="shared" si="90"/>
        <v>5</v>
      </c>
      <c r="BY89" s="41">
        <f t="shared" si="90"/>
        <v>5</v>
      </c>
      <c r="BZ89" s="41">
        <f t="shared" si="90"/>
        <v>5</v>
      </c>
      <c r="CA89" s="41">
        <f t="shared" si="90"/>
        <v>5</v>
      </c>
      <c r="CB89" s="41">
        <f t="shared" si="90"/>
        <v>5</v>
      </c>
      <c r="CC89" s="41">
        <f t="shared" si="90"/>
        <v>5</v>
      </c>
      <c r="CD89" s="41">
        <f t="shared" si="90"/>
        <v>5</v>
      </c>
      <c r="CE89" s="41">
        <f t="shared" si="90"/>
        <v>5</v>
      </c>
      <c r="CF89" s="41">
        <f t="shared" si="90"/>
        <v>5</v>
      </c>
      <c r="CG89" s="41">
        <f t="shared" si="90"/>
        <v>5</v>
      </c>
      <c r="CH89" s="41">
        <f t="shared" si="90"/>
        <v>5</v>
      </c>
      <c r="CI89" s="41">
        <f t="shared" si="90"/>
        <v>5</v>
      </c>
      <c r="CJ89" s="41">
        <f t="shared" si="90"/>
        <v>5</v>
      </c>
      <c r="CK89" s="41">
        <f t="shared" si="90"/>
        <v>5</v>
      </c>
      <c r="CL89" s="75">
        <f t="shared" si="90"/>
        <v>5</v>
      </c>
      <c r="CM89" s="390">
        <f t="shared" si="90"/>
        <v>5</v>
      </c>
      <c r="CN89" s="388"/>
      <c r="CO89" s="391">
        <v>7</v>
      </c>
      <c r="CP89" s="391">
        <v>7</v>
      </c>
      <c r="CQ89" s="391">
        <v>7</v>
      </c>
      <c r="CR89" s="391">
        <v>7</v>
      </c>
      <c r="CS89" s="391">
        <v>7</v>
      </c>
      <c r="CT89" s="391">
        <v>7</v>
      </c>
      <c r="CU89" s="391">
        <v>7</v>
      </c>
      <c r="CV89" s="391">
        <v>7</v>
      </c>
      <c r="CW89" s="391">
        <v>7</v>
      </c>
      <c r="CX89" s="391">
        <v>7</v>
      </c>
      <c r="CY89" s="391">
        <v>7</v>
      </c>
      <c r="CZ89" s="391">
        <v>7</v>
      </c>
      <c r="DA89" s="391">
        <v>7</v>
      </c>
      <c r="DB89" s="391">
        <v>7</v>
      </c>
      <c r="DC89" s="391">
        <v>7</v>
      </c>
      <c r="DD89" s="391">
        <v>7</v>
      </c>
      <c r="DE89" s="391">
        <v>7</v>
      </c>
      <c r="DF89" s="391">
        <v>7</v>
      </c>
      <c r="DG89" s="391">
        <v>7</v>
      </c>
      <c r="DH89" s="391">
        <v>7</v>
      </c>
      <c r="DI89" s="391">
        <v>7</v>
      </c>
      <c r="DJ89" s="391">
        <v>7</v>
      </c>
      <c r="DK89" s="391">
        <v>7</v>
      </c>
      <c r="DL89" s="147">
        <v>7</v>
      </c>
      <c r="DM89" s="147">
        <v>7</v>
      </c>
      <c r="DN89" s="147">
        <v>7</v>
      </c>
      <c r="DO89" s="147">
        <v>7</v>
      </c>
      <c r="DP89" s="147">
        <v>7</v>
      </c>
      <c r="DQ89" s="147">
        <v>7</v>
      </c>
      <c r="DR89" s="147">
        <v>7</v>
      </c>
      <c r="DS89" s="147">
        <v>7</v>
      </c>
      <c r="DT89" s="147">
        <v>7</v>
      </c>
      <c r="DU89" s="147">
        <v>7</v>
      </c>
      <c r="DV89" s="147">
        <v>7</v>
      </c>
      <c r="DW89" s="147">
        <v>7</v>
      </c>
      <c r="DX89" s="147">
        <v>7</v>
      </c>
      <c r="DY89" s="147">
        <v>7</v>
      </c>
      <c r="DZ89" s="147">
        <v>7</v>
      </c>
      <c r="EA89" s="147">
        <v>7</v>
      </c>
      <c r="EB89" s="147">
        <v>7</v>
      </c>
      <c r="EC89" s="147">
        <v>7</v>
      </c>
      <c r="ED89" s="147">
        <v>7</v>
      </c>
      <c r="EE89" s="147">
        <v>7</v>
      </c>
      <c r="EF89" s="147">
        <v>7</v>
      </c>
      <c r="EG89" s="147">
        <v>7</v>
      </c>
      <c r="EH89" s="147">
        <v>7</v>
      </c>
      <c r="EI89" s="147">
        <v>7</v>
      </c>
      <c r="EJ89" s="147">
        <v>7</v>
      </c>
      <c r="EK89" s="147">
        <v>7</v>
      </c>
      <c r="EL89" s="147">
        <v>7</v>
      </c>
      <c r="EM89" s="147">
        <v>7</v>
      </c>
      <c r="EN89" s="147">
        <v>7</v>
      </c>
      <c r="EO89" s="147">
        <v>7</v>
      </c>
      <c r="EP89" s="147">
        <v>7</v>
      </c>
      <c r="EQ89" s="147">
        <v>7</v>
      </c>
      <c r="ER89" s="147">
        <v>7</v>
      </c>
      <c r="ES89" s="147">
        <v>7</v>
      </c>
      <c r="ET89" s="147">
        <v>7</v>
      </c>
      <c r="EU89" s="147">
        <v>7</v>
      </c>
      <c r="EV89" s="147">
        <v>7</v>
      </c>
      <c r="EW89" s="147">
        <v>7</v>
      </c>
      <c r="EX89" s="147">
        <v>7</v>
      </c>
      <c r="EY89" s="147">
        <v>7</v>
      </c>
      <c r="EZ89" s="147">
        <v>7</v>
      </c>
      <c r="FA89" s="147">
        <v>7</v>
      </c>
      <c r="FB89" s="147">
        <v>7</v>
      </c>
      <c r="FC89" s="147">
        <v>7</v>
      </c>
      <c r="FD89" s="147">
        <v>7</v>
      </c>
      <c r="FE89" s="147">
        <v>7</v>
      </c>
      <c r="FF89" s="147">
        <v>7</v>
      </c>
      <c r="FG89" s="147">
        <v>7</v>
      </c>
      <c r="FH89" s="147">
        <v>7</v>
      </c>
      <c r="FI89" s="147">
        <v>6</v>
      </c>
      <c r="FJ89" s="147">
        <v>6</v>
      </c>
      <c r="FK89" s="147">
        <v>6</v>
      </c>
      <c r="FL89" s="147">
        <v>6</v>
      </c>
      <c r="FM89" s="147">
        <v>6</v>
      </c>
      <c r="FN89" s="147">
        <v>6</v>
      </c>
      <c r="FO89" s="147">
        <v>6</v>
      </c>
      <c r="FP89" s="147">
        <v>6</v>
      </c>
      <c r="FQ89" s="147">
        <v>6</v>
      </c>
      <c r="FR89" s="147">
        <v>6</v>
      </c>
      <c r="FS89" s="147">
        <v>6</v>
      </c>
      <c r="FT89" s="147">
        <v>6</v>
      </c>
      <c r="FU89" s="147">
        <v>6</v>
      </c>
      <c r="FV89" s="147">
        <v>6</v>
      </c>
      <c r="FW89" s="147">
        <v>6</v>
      </c>
      <c r="FX89" s="147">
        <v>6</v>
      </c>
      <c r="FY89" s="147">
        <v>6</v>
      </c>
      <c r="FZ89" s="147">
        <v>6</v>
      </c>
      <c r="GA89" s="147">
        <v>6</v>
      </c>
      <c r="GB89" s="393">
        <v>6</v>
      </c>
      <c r="GC89" s="147">
        <v>6</v>
      </c>
      <c r="GD89" s="147">
        <v>6</v>
      </c>
      <c r="GE89" s="147">
        <v>6</v>
      </c>
      <c r="GF89" s="147">
        <v>6</v>
      </c>
      <c r="GG89" s="147">
        <v>6</v>
      </c>
      <c r="GH89" s="147">
        <v>6</v>
      </c>
      <c r="GI89" s="147">
        <v>6</v>
      </c>
      <c r="GJ89" s="147">
        <v>6</v>
      </c>
      <c r="GK89" s="147">
        <v>6</v>
      </c>
      <c r="GL89" s="147">
        <v>6</v>
      </c>
      <c r="GM89" s="147">
        <v>6</v>
      </c>
      <c r="GN89" s="147">
        <v>6</v>
      </c>
      <c r="GO89" s="147">
        <v>6</v>
      </c>
      <c r="GP89" s="395">
        <v>6</v>
      </c>
      <c r="GQ89" s="147">
        <v>6</v>
      </c>
      <c r="GR89" s="147">
        <v>6</v>
      </c>
      <c r="GS89" s="147">
        <v>6</v>
      </c>
      <c r="GT89" s="147">
        <v>6</v>
      </c>
      <c r="GU89" s="147">
        <v>6</v>
      </c>
      <c r="GV89" s="147">
        <v>6</v>
      </c>
      <c r="GW89" s="147">
        <v>6</v>
      </c>
      <c r="GX89" s="147">
        <v>6</v>
      </c>
      <c r="GY89" s="147">
        <v>6</v>
      </c>
      <c r="GZ89" s="147">
        <v>6</v>
      </c>
      <c r="HA89" s="147">
        <v>6</v>
      </c>
      <c r="HB89" s="147">
        <v>6</v>
      </c>
      <c r="HC89" s="147">
        <v>6</v>
      </c>
      <c r="HD89" s="147">
        <v>6</v>
      </c>
      <c r="HE89" s="147">
        <v>6</v>
      </c>
      <c r="HF89" s="147">
        <v>6</v>
      </c>
      <c r="HG89" s="147">
        <v>6</v>
      </c>
      <c r="HH89" s="147">
        <v>6</v>
      </c>
      <c r="HI89" s="147">
        <v>6</v>
      </c>
      <c r="HJ89" s="147">
        <v>6</v>
      </c>
      <c r="HK89" s="147">
        <v>6</v>
      </c>
      <c r="HL89" s="147">
        <v>6</v>
      </c>
      <c r="HM89" s="147">
        <v>6</v>
      </c>
      <c r="HN89" s="147">
        <v>6</v>
      </c>
      <c r="HO89" s="147">
        <v>6</v>
      </c>
      <c r="HP89" s="147">
        <v>6</v>
      </c>
      <c r="HQ89" s="147">
        <v>6</v>
      </c>
      <c r="HR89" s="147">
        <v>6</v>
      </c>
      <c r="HS89" s="160">
        <v>6</v>
      </c>
      <c r="HT89" s="147">
        <v>6</v>
      </c>
      <c r="HU89" s="147">
        <v>6</v>
      </c>
      <c r="HV89" s="147">
        <v>6</v>
      </c>
      <c r="HW89" s="147">
        <v>6</v>
      </c>
      <c r="HX89" s="147">
        <v>6</v>
      </c>
      <c r="HY89" s="147">
        <v>6</v>
      </c>
      <c r="HZ89" s="147">
        <v>6</v>
      </c>
      <c r="IA89" s="147">
        <v>6</v>
      </c>
      <c r="IB89" s="147">
        <v>6</v>
      </c>
      <c r="IC89" s="147">
        <v>6</v>
      </c>
      <c r="ID89" s="147">
        <v>6</v>
      </c>
      <c r="IE89" s="147">
        <v>6</v>
      </c>
      <c r="IF89" s="147">
        <v>6</v>
      </c>
      <c r="IG89" s="147">
        <v>6</v>
      </c>
      <c r="IH89" s="147">
        <v>6</v>
      </c>
      <c r="II89" s="147">
        <v>6</v>
      </c>
      <c r="IJ89" s="147">
        <v>6</v>
      </c>
      <c r="IK89" s="147">
        <v>6</v>
      </c>
      <c r="IL89" s="147">
        <v>6</v>
      </c>
      <c r="IM89" s="147">
        <v>6</v>
      </c>
      <c r="IN89" s="147">
        <v>6</v>
      </c>
      <c r="IO89" s="147">
        <v>6</v>
      </c>
      <c r="IP89" s="160">
        <v>6</v>
      </c>
      <c r="IQ89" s="147">
        <v>6</v>
      </c>
      <c r="IR89" s="147">
        <v>6</v>
      </c>
      <c r="IS89" s="147">
        <v>6</v>
      </c>
      <c r="IT89" s="147">
        <v>6</v>
      </c>
      <c r="IU89" s="147">
        <v>6</v>
      </c>
      <c r="IV89" s="147">
        <v>6</v>
      </c>
      <c r="IW89" s="147">
        <v>6</v>
      </c>
      <c r="IX89" s="147">
        <v>6</v>
      </c>
      <c r="IY89" s="147">
        <v>6</v>
      </c>
      <c r="IZ89" s="147">
        <v>6</v>
      </c>
      <c r="JA89" s="147">
        <v>6</v>
      </c>
      <c r="JB89" s="147">
        <v>6</v>
      </c>
      <c r="JC89" s="398">
        <v>6</v>
      </c>
      <c r="JD89" s="398"/>
      <c r="JE89" s="400">
        <v>6</v>
      </c>
      <c r="JF89" s="400"/>
      <c r="JG89" s="147">
        <v>6</v>
      </c>
      <c r="JH89" s="147">
        <v>6</v>
      </c>
      <c r="JI89" s="147">
        <v>6</v>
      </c>
      <c r="JJ89" s="147">
        <v>6</v>
      </c>
      <c r="JK89" s="147">
        <v>6</v>
      </c>
      <c r="JL89" s="147">
        <v>6</v>
      </c>
      <c r="JM89" s="147">
        <v>6</v>
      </c>
      <c r="JN89" s="147">
        <v>6</v>
      </c>
      <c r="JO89" s="147">
        <v>6</v>
      </c>
      <c r="JP89" s="147">
        <v>6</v>
      </c>
      <c r="JQ89" s="147">
        <v>6</v>
      </c>
      <c r="JR89" s="147">
        <v>6</v>
      </c>
      <c r="JS89" s="147">
        <v>6</v>
      </c>
      <c r="JT89" s="165">
        <v>6</v>
      </c>
      <c r="JU89" s="147">
        <v>6</v>
      </c>
      <c r="JV89" s="147">
        <v>6</v>
      </c>
      <c r="JW89" s="147">
        <v>6</v>
      </c>
      <c r="JX89" s="147">
        <v>6</v>
      </c>
      <c r="JY89" s="147">
        <v>6</v>
      </c>
      <c r="JZ89" s="147">
        <v>6</v>
      </c>
      <c r="KA89" s="147">
        <v>6</v>
      </c>
      <c r="KB89" s="147">
        <v>6</v>
      </c>
      <c r="KC89" s="147">
        <v>6</v>
      </c>
      <c r="KD89" s="147">
        <v>6</v>
      </c>
      <c r="KE89" s="147">
        <v>6</v>
      </c>
      <c r="KF89" s="147">
        <v>6</v>
      </c>
      <c r="KG89" s="147">
        <v>6</v>
      </c>
      <c r="KH89" s="147">
        <v>6</v>
      </c>
      <c r="KI89" s="147">
        <v>6</v>
      </c>
      <c r="KJ89" s="147">
        <v>6</v>
      </c>
      <c r="KK89" s="147">
        <v>6</v>
      </c>
      <c r="KL89" s="393">
        <v>6</v>
      </c>
      <c r="KM89" s="147">
        <v>6</v>
      </c>
      <c r="KN89" s="147">
        <v>6</v>
      </c>
      <c r="KO89" s="147">
        <v>6</v>
      </c>
      <c r="KP89" s="147">
        <v>6</v>
      </c>
      <c r="KQ89" s="147">
        <v>6</v>
      </c>
      <c r="KR89" s="147">
        <v>6</v>
      </c>
      <c r="KS89" s="147">
        <v>6</v>
      </c>
      <c r="KT89" s="147">
        <v>6</v>
      </c>
      <c r="KU89" s="147">
        <v>6</v>
      </c>
      <c r="KV89" s="147">
        <v>6</v>
      </c>
      <c r="KW89" s="147">
        <v>6</v>
      </c>
      <c r="KX89" s="160">
        <v>6</v>
      </c>
      <c r="KY89" s="147">
        <v>6</v>
      </c>
      <c r="KZ89" s="147">
        <v>6</v>
      </c>
      <c r="LA89" s="147">
        <v>6</v>
      </c>
      <c r="LB89" s="407">
        <v>6</v>
      </c>
      <c r="LC89" s="147">
        <v>6</v>
      </c>
      <c r="LD89" s="147">
        <v>6</v>
      </c>
      <c r="LE89" s="147">
        <v>6</v>
      </c>
      <c r="LF89" s="147">
        <v>6</v>
      </c>
      <c r="LG89" s="147">
        <v>6</v>
      </c>
      <c r="LH89" s="147">
        <v>6</v>
      </c>
      <c r="LI89" s="147">
        <v>6</v>
      </c>
      <c r="LJ89" s="147">
        <v>6</v>
      </c>
      <c r="LK89" s="147">
        <v>6</v>
      </c>
      <c r="LL89" s="147">
        <v>6</v>
      </c>
      <c r="LM89" s="147">
        <v>6</v>
      </c>
      <c r="LN89" s="147">
        <v>6</v>
      </c>
      <c r="LO89" s="147">
        <v>6</v>
      </c>
      <c r="LP89" s="147">
        <v>6</v>
      </c>
      <c r="LQ89" s="147">
        <v>6</v>
      </c>
      <c r="LR89" s="147">
        <v>6</v>
      </c>
      <c r="LS89" s="147">
        <v>6</v>
      </c>
      <c r="LT89" s="147">
        <v>6</v>
      </c>
      <c r="LU89" s="147">
        <v>6</v>
      </c>
      <c r="LV89" s="147">
        <v>6</v>
      </c>
      <c r="LW89" s="147">
        <v>6</v>
      </c>
      <c r="LX89" s="147">
        <v>6</v>
      </c>
      <c r="LY89" s="147">
        <v>6</v>
      </c>
      <c r="LZ89" s="147">
        <v>6</v>
      </c>
      <c r="MA89" s="147">
        <v>6</v>
      </c>
      <c r="MB89" s="147">
        <v>6</v>
      </c>
      <c r="MC89" s="403">
        <v>6</v>
      </c>
      <c r="MD89" s="147">
        <v>6</v>
      </c>
      <c r="ME89" s="147">
        <v>6</v>
      </c>
      <c r="MF89" s="147">
        <v>6</v>
      </c>
      <c r="MG89" s="147">
        <v>6</v>
      </c>
      <c r="MH89" s="147">
        <v>6</v>
      </c>
      <c r="MI89" s="147">
        <v>6</v>
      </c>
      <c r="MJ89" s="147">
        <v>6</v>
      </c>
      <c r="MK89" s="147">
        <v>6</v>
      </c>
      <c r="ML89" s="147">
        <v>6</v>
      </c>
      <c r="MM89" s="147">
        <v>6</v>
      </c>
      <c r="MN89" s="147">
        <v>6</v>
      </c>
      <c r="MO89" s="147">
        <v>6</v>
      </c>
      <c r="MP89" s="147">
        <v>6</v>
      </c>
      <c r="MQ89" s="147">
        <v>6</v>
      </c>
      <c r="MR89" s="147">
        <v>6</v>
      </c>
      <c r="MS89" s="147">
        <v>6</v>
      </c>
      <c r="MT89" s="147">
        <v>6</v>
      </c>
      <c r="MU89" s="147">
        <v>6</v>
      </c>
      <c r="MV89" s="147">
        <v>6</v>
      </c>
      <c r="MW89" s="147">
        <v>6</v>
      </c>
      <c r="MX89" s="147">
        <v>6</v>
      </c>
      <c r="MY89" s="147">
        <v>6</v>
      </c>
      <c r="MZ89" s="147">
        <v>6</v>
      </c>
      <c r="NA89" s="147">
        <v>6</v>
      </c>
      <c r="NB89" s="147">
        <v>6</v>
      </c>
      <c r="NC89" s="147">
        <v>6</v>
      </c>
      <c r="ND89" s="147">
        <v>6</v>
      </c>
      <c r="NE89" s="147">
        <v>6</v>
      </c>
      <c r="NF89" s="147">
        <v>6</v>
      </c>
      <c r="NG89" s="147">
        <v>6</v>
      </c>
      <c r="NH89" s="147">
        <v>6</v>
      </c>
      <c r="NI89" s="147">
        <v>6</v>
      </c>
      <c r="NJ89" s="147">
        <v>6</v>
      </c>
      <c r="NK89" s="147">
        <v>6</v>
      </c>
      <c r="NL89" s="147">
        <v>6</v>
      </c>
      <c r="NM89" s="147">
        <v>6</v>
      </c>
      <c r="NN89" s="147">
        <v>6</v>
      </c>
      <c r="NO89" s="147">
        <v>6</v>
      </c>
      <c r="NP89" s="147">
        <v>6</v>
      </c>
      <c r="NQ89" s="173">
        <v>6</v>
      </c>
      <c r="NR89" s="147">
        <v>6</v>
      </c>
      <c r="NS89" s="147">
        <v>6</v>
      </c>
      <c r="NT89" s="147">
        <v>6</v>
      </c>
      <c r="NU89" s="147">
        <v>6</v>
      </c>
      <c r="NV89" s="147">
        <v>6</v>
      </c>
    </row>
    <row r="90" s="104" customFormat="1" ht="13.5" customHeight="1" spans="1:386">
      <c r="A90" s="112"/>
      <c r="B90" s="368"/>
      <c r="C90" s="112" t="s">
        <v>25</v>
      </c>
      <c r="D90" s="363" t="s">
        <v>18</v>
      </c>
      <c r="E90" s="118">
        <v>0</v>
      </c>
      <c r="F90" s="364"/>
      <c r="G90" s="364"/>
      <c r="H90" s="364"/>
      <c r="I90" s="364"/>
      <c r="J90" s="364"/>
      <c r="K90" s="364"/>
      <c r="L90" s="364"/>
      <c r="M90" s="364"/>
      <c r="N90" s="364"/>
      <c r="O90" s="364"/>
      <c r="P90" s="364"/>
      <c r="Q90" s="364"/>
      <c r="R90" s="364"/>
      <c r="S90" s="381"/>
      <c r="T90" s="381"/>
      <c r="U90" s="364"/>
      <c r="V90" s="381"/>
      <c r="W90" s="364"/>
      <c r="X90" s="364"/>
      <c r="Y90" s="364"/>
      <c r="Z90" s="364"/>
      <c r="AA90" s="364"/>
      <c r="AB90" s="364"/>
      <c r="AC90" s="364"/>
      <c r="AD90" s="381"/>
      <c r="AE90" s="364"/>
      <c r="AF90" s="364"/>
      <c r="AG90" s="364"/>
      <c r="AH90" s="381"/>
      <c r="AI90" s="364"/>
      <c r="AJ90" s="364"/>
      <c r="AK90" s="364"/>
      <c r="AL90" s="364"/>
      <c r="AM90" s="364"/>
      <c r="AN90" s="364"/>
      <c r="AO90" s="364"/>
      <c r="AP90" s="364"/>
      <c r="AQ90" s="364"/>
      <c r="AR90" s="364"/>
      <c r="AS90" s="364"/>
      <c r="AT90" s="364"/>
      <c r="AU90" s="364"/>
      <c r="AV90" s="364"/>
      <c r="AW90" s="364"/>
      <c r="AX90" s="364"/>
      <c r="AY90" s="364"/>
      <c r="AZ90" s="364"/>
      <c r="BA90" s="364"/>
      <c r="BB90" s="364"/>
      <c r="BC90" s="364"/>
      <c r="BD90" s="364"/>
      <c r="BE90" s="364"/>
      <c r="BF90" s="364"/>
      <c r="BG90" s="364"/>
      <c r="BH90" s="364"/>
      <c r="BI90" s="364"/>
      <c r="BJ90" s="364"/>
      <c r="BK90" s="364"/>
      <c r="BL90" s="364"/>
      <c r="BM90" s="364"/>
      <c r="BN90" s="364"/>
      <c r="BO90" s="364"/>
      <c r="BP90" s="364"/>
      <c r="BQ90" s="364"/>
      <c r="BR90" s="364"/>
      <c r="BS90" s="364"/>
      <c r="BT90" s="385"/>
      <c r="BU90" s="147"/>
      <c r="BV90" s="147"/>
      <c r="BW90" s="147"/>
      <c r="BX90" s="147"/>
      <c r="BY90" s="147"/>
      <c r="BZ90" s="147"/>
      <c r="CA90" s="147"/>
      <c r="CB90" s="147"/>
      <c r="CC90" s="147"/>
      <c r="CD90" s="147"/>
      <c r="CE90" s="147"/>
      <c r="CF90" s="147"/>
      <c r="CG90" s="147"/>
      <c r="CH90" s="147"/>
      <c r="CI90" s="147"/>
      <c r="CJ90" s="147"/>
      <c r="CK90" s="147"/>
      <c r="CN90" s="388">
        <v>6</v>
      </c>
      <c r="CO90" s="147"/>
      <c r="CP90" s="147"/>
      <c r="CQ90" s="147"/>
      <c r="CR90" s="147"/>
      <c r="CS90" s="147"/>
      <c r="CT90" s="147"/>
      <c r="CU90" s="147"/>
      <c r="CV90" s="147"/>
      <c r="CW90" s="147"/>
      <c r="CX90" s="147"/>
      <c r="CY90" s="147"/>
      <c r="CZ90" s="147"/>
      <c r="DA90" s="147"/>
      <c r="DB90" s="147"/>
      <c r="DC90" s="147"/>
      <c r="DD90" s="147"/>
      <c r="DE90" s="147"/>
      <c r="DF90" s="147"/>
      <c r="DG90" s="147"/>
      <c r="DH90" s="147"/>
      <c r="DI90" s="147"/>
      <c r="DJ90" s="147"/>
      <c r="DK90" s="147"/>
      <c r="DL90" s="147"/>
      <c r="DM90" s="147"/>
      <c r="DN90" s="147"/>
      <c r="DO90" s="147"/>
      <c r="DP90" s="147"/>
      <c r="DQ90" s="147"/>
      <c r="DR90" s="147"/>
      <c r="DS90" s="147"/>
      <c r="DT90" s="147"/>
      <c r="DU90" s="147"/>
      <c r="DV90" s="147"/>
      <c r="DW90" s="147"/>
      <c r="DX90" s="147"/>
      <c r="DY90" s="147"/>
      <c r="DZ90" s="147"/>
      <c r="EA90" s="147"/>
      <c r="EB90" s="147"/>
      <c r="EC90" s="147"/>
      <c r="ED90" s="147"/>
      <c r="EE90" s="147"/>
      <c r="EF90" s="147"/>
      <c r="EG90" s="147"/>
      <c r="EH90" s="147"/>
      <c r="EI90" s="147"/>
      <c r="EJ90" s="147"/>
      <c r="EK90" s="147"/>
      <c r="EL90" s="147"/>
      <c r="EM90" s="147"/>
      <c r="EN90" s="147"/>
      <c r="EO90" s="147"/>
      <c r="EP90" s="147"/>
      <c r="EQ90" s="147"/>
      <c r="ER90" s="147"/>
      <c r="ES90" s="147"/>
      <c r="ET90" s="147"/>
      <c r="EU90" s="147"/>
      <c r="EV90" s="147"/>
      <c r="EW90" s="147"/>
      <c r="EX90" s="147"/>
      <c r="EY90" s="147"/>
      <c r="EZ90" s="147"/>
      <c r="FA90" s="147"/>
      <c r="FB90" s="147"/>
      <c r="FC90" s="147"/>
      <c r="FD90" s="147"/>
      <c r="FE90" s="147"/>
      <c r="FF90" s="147"/>
      <c r="FG90" s="147"/>
      <c r="FH90" s="147"/>
      <c r="FI90" s="147"/>
      <c r="FJ90" s="147"/>
      <c r="FK90" s="147"/>
      <c r="FL90" s="147"/>
      <c r="FM90" s="147"/>
      <c r="FN90" s="147"/>
      <c r="FO90" s="147"/>
      <c r="FP90" s="147"/>
      <c r="FQ90" s="147"/>
      <c r="FR90" s="147"/>
      <c r="FS90" s="147"/>
      <c r="FT90" s="147"/>
      <c r="FU90" s="147"/>
      <c r="FV90" s="147"/>
      <c r="FW90" s="147"/>
      <c r="FX90" s="147"/>
      <c r="FY90" s="147"/>
      <c r="FZ90" s="147"/>
      <c r="GA90" s="147"/>
      <c r="GB90" s="147"/>
      <c r="GC90" s="147"/>
      <c r="GD90" s="147"/>
      <c r="GE90" s="147"/>
      <c r="GF90" s="147"/>
      <c r="GG90" s="147"/>
      <c r="GH90" s="147"/>
      <c r="GI90" s="147"/>
      <c r="GJ90" s="147"/>
      <c r="GK90" s="147"/>
      <c r="GL90" s="147"/>
      <c r="GM90" s="147"/>
      <c r="GN90" s="147"/>
      <c r="GO90" s="147"/>
      <c r="GP90" s="395"/>
      <c r="GQ90" s="147"/>
      <c r="GR90" s="147"/>
      <c r="GS90" s="147"/>
      <c r="GT90" s="147"/>
      <c r="GU90" s="147"/>
      <c r="GV90" s="147"/>
      <c r="GW90" s="147"/>
      <c r="GX90" s="147"/>
      <c r="GY90" s="147"/>
      <c r="GZ90" s="147"/>
      <c r="HA90" s="147"/>
      <c r="HB90" s="147"/>
      <c r="HC90" s="147"/>
      <c r="HD90" s="147"/>
      <c r="HE90" s="147"/>
      <c r="HF90" s="147"/>
      <c r="HG90" s="147"/>
      <c r="HH90" s="147"/>
      <c r="HI90" s="147"/>
      <c r="HJ90" s="147"/>
      <c r="HK90" s="147"/>
      <c r="HL90" s="147"/>
      <c r="HM90" s="147"/>
      <c r="HN90" s="147"/>
      <c r="HO90" s="147"/>
      <c r="HP90" s="147"/>
      <c r="HQ90" s="147"/>
      <c r="HR90" s="147"/>
      <c r="HS90" s="160"/>
      <c r="HT90" s="147"/>
      <c r="HU90" s="147"/>
      <c r="HV90" s="147"/>
      <c r="HW90" s="147"/>
      <c r="HX90" s="147"/>
      <c r="HY90" s="147"/>
      <c r="HZ90" s="147"/>
      <c r="IA90" s="147"/>
      <c r="IB90" s="147"/>
      <c r="IC90" s="147"/>
      <c r="ID90" s="147"/>
      <c r="IE90" s="147"/>
      <c r="IF90" s="147"/>
      <c r="IG90" s="147"/>
      <c r="IH90" s="147"/>
      <c r="II90" s="147"/>
      <c r="IJ90" s="147"/>
      <c r="IK90" s="147"/>
      <c r="IL90" s="147"/>
      <c r="IM90" s="147"/>
      <c r="IN90" s="147"/>
      <c r="IO90" s="147"/>
      <c r="IP90" s="160"/>
      <c r="IQ90" s="147"/>
      <c r="IR90" s="147"/>
      <c r="IS90" s="147"/>
      <c r="IT90" s="147"/>
      <c r="IU90" s="147"/>
      <c r="IV90" s="147"/>
      <c r="IW90" s="147"/>
      <c r="IX90" s="147"/>
      <c r="IY90" s="147"/>
      <c r="IZ90" s="147"/>
      <c r="JA90" s="147"/>
      <c r="JB90" s="147"/>
      <c r="JC90" s="398"/>
      <c r="JD90" s="398"/>
      <c r="JE90" s="400"/>
      <c r="JF90" s="400"/>
      <c r="JG90" s="147"/>
      <c r="JH90" s="147"/>
      <c r="JI90" s="147"/>
      <c r="JJ90" s="147"/>
      <c r="JK90" s="147"/>
      <c r="JL90" s="147"/>
      <c r="JM90" s="147"/>
      <c r="JN90" s="147"/>
      <c r="JO90" s="147"/>
      <c r="JP90" s="147"/>
      <c r="JQ90" s="147"/>
      <c r="JR90" s="147"/>
      <c r="JS90" s="147"/>
      <c r="JT90" s="165"/>
      <c r="JU90" s="147"/>
      <c r="JV90" s="147"/>
      <c r="JW90" s="147"/>
      <c r="JX90" s="147"/>
      <c r="JY90" s="147"/>
      <c r="JZ90" s="147"/>
      <c r="KA90" s="147"/>
      <c r="KB90" s="147"/>
      <c r="KC90" s="147"/>
      <c r="KD90" s="147"/>
      <c r="KE90" s="147"/>
      <c r="KF90" s="147"/>
      <c r="KG90" s="147"/>
      <c r="KH90" s="147"/>
      <c r="KI90" s="147"/>
      <c r="KJ90" s="147"/>
      <c r="KK90" s="147"/>
      <c r="KL90" s="393"/>
      <c r="KM90" s="147"/>
      <c r="KN90" s="147"/>
      <c r="KO90" s="147"/>
      <c r="KP90" s="147"/>
      <c r="KQ90" s="147"/>
      <c r="KR90" s="147"/>
      <c r="KS90" s="147"/>
      <c r="KT90" s="147"/>
      <c r="KU90" s="147"/>
      <c r="KV90" s="147"/>
      <c r="KW90" s="147"/>
      <c r="KX90" s="160"/>
      <c r="KY90" s="147"/>
      <c r="KZ90" s="147"/>
      <c r="LA90" s="147"/>
      <c r="LB90" s="407"/>
      <c r="LC90" s="147"/>
      <c r="LD90" s="147"/>
      <c r="LE90" s="147"/>
      <c r="LF90" s="147"/>
      <c r="LG90" s="147"/>
      <c r="LH90" s="147"/>
      <c r="LI90" s="147"/>
      <c r="LJ90" s="147"/>
      <c r="LK90" s="147"/>
      <c r="LL90" s="147"/>
      <c r="LM90" s="147"/>
      <c r="LN90" s="147"/>
      <c r="LO90" s="147"/>
      <c r="LP90" s="147"/>
      <c r="LQ90" s="147"/>
      <c r="LR90" s="147"/>
      <c r="LS90" s="147"/>
      <c r="LT90" s="147"/>
      <c r="LU90" s="147"/>
      <c r="LV90" s="147"/>
      <c r="LW90" s="147"/>
      <c r="LX90" s="147"/>
      <c r="LY90" s="147"/>
      <c r="LZ90" s="147"/>
      <c r="MA90" s="147"/>
      <c r="MB90" s="147"/>
      <c r="MC90" s="403"/>
      <c r="MD90" s="147"/>
      <c r="ME90" s="147"/>
      <c r="MF90" s="147"/>
      <c r="MG90" s="147"/>
      <c r="MH90" s="147"/>
      <c r="MI90" s="147"/>
      <c r="MJ90" s="147"/>
      <c r="MK90" s="147"/>
      <c r="ML90" s="147"/>
      <c r="MM90" s="147"/>
      <c r="MN90" s="147"/>
      <c r="MO90" s="147"/>
      <c r="MP90" s="147">
        <v>1</v>
      </c>
      <c r="MQ90" s="147"/>
      <c r="MR90" s="147"/>
      <c r="MS90" s="147"/>
      <c r="MT90" s="147"/>
      <c r="MU90" s="147"/>
      <c r="MV90" s="147"/>
      <c r="MW90" s="147"/>
      <c r="MX90" s="147"/>
      <c r="MY90" s="147"/>
      <c r="MZ90" s="147"/>
      <c r="NA90" s="147"/>
      <c r="NB90" s="147"/>
      <c r="NC90" s="147"/>
      <c r="ND90" s="147"/>
      <c r="NE90" s="147"/>
      <c r="NF90" s="147"/>
      <c r="NG90" s="147"/>
      <c r="NH90" s="147"/>
      <c r="NI90" s="147"/>
      <c r="NJ90" s="147"/>
      <c r="NK90" s="147"/>
      <c r="NL90" s="147"/>
      <c r="NM90" s="147"/>
      <c r="NN90" s="147"/>
      <c r="NO90" s="147"/>
      <c r="NP90" s="147"/>
      <c r="NQ90" s="173"/>
      <c r="NR90" s="147"/>
      <c r="NS90" s="147"/>
      <c r="NT90" s="147"/>
      <c r="NU90" s="147"/>
      <c r="NV90" s="147"/>
    </row>
    <row r="91" s="104" customFormat="1" ht="13.5" customHeight="1" spans="1:386">
      <c r="A91" s="112"/>
      <c r="B91" s="368"/>
      <c r="C91" s="112"/>
      <c r="D91" s="363" t="s">
        <v>19</v>
      </c>
      <c r="E91" s="112"/>
      <c r="F91" s="364"/>
      <c r="G91" s="364"/>
      <c r="H91" s="364"/>
      <c r="I91" s="364"/>
      <c r="J91" s="364"/>
      <c r="K91" s="364"/>
      <c r="L91" s="364"/>
      <c r="M91" s="364"/>
      <c r="N91" s="364"/>
      <c r="O91" s="364"/>
      <c r="P91" s="364"/>
      <c r="Q91" s="364"/>
      <c r="R91" s="364"/>
      <c r="S91" s="381"/>
      <c r="T91" s="381"/>
      <c r="U91" s="364"/>
      <c r="V91" s="381"/>
      <c r="W91" s="364"/>
      <c r="X91" s="364"/>
      <c r="Y91" s="364"/>
      <c r="Z91" s="364"/>
      <c r="AA91" s="364"/>
      <c r="AB91" s="364"/>
      <c r="AC91" s="364"/>
      <c r="AD91" s="381"/>
      <c r="AE91" s="364"/>
      <c r="AF91" s="364"/>
      <c r="AG91" s="364"/>
      <c r="AH91" s="381"/>
      <c r="AI91" s="364"/>
      <c r="AJ91" s="364"/>
      <c r="AK91" s="364"/>
      <c r="AL91" s="364"/>
      <c r="AM91" s="364"/>
      <c r="AN91" s="364"/>
      <c r="AO91" s="364"/>
      <c r="AP91" s="364"/>
      <c r="AQ91" s="364"/>
      <c r="AR91" s="364"/>
      <c r="AS91" s="364"/>
      <c r="AT91" s="364"/>
      <c r="AU91" s="364"/>
      <c r="AV91" s="364"/>
      <c r="AW91" s="364"/>
      <c r="AX91" s="364"/>
      <c r="AY91" s="364"/>
      <c r="AZ91" s="364"/>
      <c r="BA91" s="364"/>
      <c r="BB91" s="364"/>
      <c r="BC91" s="364"/>
      <c r="BD91" s="364"/>
      <c r="BE91" s="364"/>
      <c r="BF91" s="364"/>
      <c r="BG91" s="364"/>
      <c r="BH91" s="364"/>
      <c r="BI91" s="364"/>
      <c r="BJ91" s="364"/>
      <c r="BK91" s="364"/>
      <c r="BL91" s="364"/>
      <c r="BM91" s="364"/>
      <c r="BN91" s="364"/>
      <c r="BO91" s="364"/>
      <c r="BP91" s="364"/>
      <c r="BQ91" s="364"/>
      <c r="BR91" s="364"/>
      <c r="BS91" s="364"/>
      <c r="BT91" s="385"/>
      <c r="BU91" s="147"/>
      <c r="BV91" s="147"/>
      <c r="BW91" s="147"/>
      <c r="BX91" s="147"/>
      <c r="BY91" s="147"/>
      <c r="BZ91" s="147"/>
      <c r="CA91" s="147"/>
      <c r="CB91" s="147"/>
      <c r="CC91" s="147"/>
      <c r="CD91" s="147"/>
      <c r="CE91" s="147"/>
      <c r="CF91" s="147"/>
      <c r="CG91" s="147"/>
      <c r="CH91" s="147"/>
      <c r="CI91" s="147"/>
      <c r="CJ91" s="147"/>
      <c r="CK91" s="147"/>
      <c r="CN91" s="388"/>
      <c r="CO91" s="147"/>
      <c r="CP91" s="147"/>
      <c r="CQ91" s="147"/>
      <c r="CR91" s="147"/>
      <c r="CS91" s="147"/>
      <c r="CT91" s="147"/>
      <c r="CU91" s="147"/>
      <c r="CV91" s="147"/>
      <c r="CW91" s="147"/>
      <c r="CX91" s="147"/>
      <c r="CY91" s="147"/>
      <c r="CZ91" s="147"/>
      <c r="DA91" s="147"/>
      <c r="DB91" s="147"/>
      <c r="DC91" s="147"/>
      <c r="DD91" s="147"/>
      <c r="DE91" s="147"/>
      <c r="DF91" s="147"/>
      <c r="DG91" s="147"/>
      <c r="DH91" s="147"/>
      <c r="DI91" s="147"/>
      <c r="DJ91" s="147"/>
      <c r="DK91" s="147"/>
      <c r="DL91" s="147"/>
      <c r="DM91" s="147"/>
      <c r="DN91" s="147"/>
      <c r="DO91" s="147"/>
      <c r="DP91" s="147"/>
      <c r="DQ91" s="147"/>
      <c r="DR91" s="147"/>
      <c r="DS91" s="147"/>
      <c r="DT91" s="147"/>
      <c r="DU91" s="147"/>
      <c r="DV91" s="147"/>
      <c r="DW91" s="147"/>
      <c r="DX91" s="147"/>
      <c r="DY91" s="147"/>
      <c r="DZ91" s="147"/>
      <c r="EA91" s="147"/>
      <c r="EB91" s="147"/>
      <c r="EC91" s="147"/>
      <c r="ED91" s="147"/>
      <c r="EE91" s="147"/>
      <c r="EF91" s="147"/>
      <c r="EG91" s="147"/>
      <c r="EH91" s="147"/>
      <c r="EI91" s="147"/>
      <c r="EJ91" s="147"/>
      <c r="EK91" s="147"/>
      <c r="EL91" s="147"/>
      <c r="EM91" s="147"/>
      <c r="EN91" s="147"/>
      <c r="EO91" s="147"/>
      <c r="EP91" s="147"/>
      <c r="EQ91" s="147"/>
      <c r="ER91" s="147"/>
      <c r="ES91" s="147"/>
      <c r="ET91" s="147"/>
      <c r="EU91" s="147"/>
      <c r="EV91" s="147"/>
      <c r="EW91" s="147"/>
      <c r="EX91" s="147"/>
      <c r="EY91" s="147"/>
      <c r="EZ91" s="147"/>
      <c r="FA91" s="147"/>
      <c r="FB91" s="147"/>
      <c r="FC91" s="147"/>
      <c r="FD91" s="147"/>
      <c r="FE91" s="147"/>
      <c r="FF91" s="147"/>
      <c r="FG91" s="147"/>
      <c r="FH91" s="147"/>
      <c r="FI91" s="147"/>
      <c r="FJ91" s="147"/>
      <c r="FK91" s="147"/>
      <c r="FL91" s="147"/>
      <c r="FM91" s="147"/>
      <c r="FN91" s="147"/>
      <c r="FO91" s="147"/>
      <c r="FP91" s="147"/>
      <c r="FQ91" s="147"/>
      <c r="FR91" s="147"/>
      <c r="FS91" s="147"/>
      <c r="FT91" s="147"/>
      <c r="FU91" s="147"/>
      <c r="FV91" s="147"/>
      <c r="FW91" s="147"/>
      <c r="FX91" s="147"/>
      <c r="FY91" s="147"/>
      <c r="FZ91" s="147"/>
      <c r="GA91" s="147"/>
      <c r="GB91" s="147"/>
      <c r="GC91" s="147"/>
      <c r="GD91" s="147"/>
      <c r="GE91" s="147"/>
      <c r="GF91" s="147"/>
      <c r="GG91" s="147"/>
      <c r="GH91" s="147"/>
      <c r="GI91" s="147"/>
      <c r="GJ91" s="147"/>
      <c r="GK91" s="147"/>
      <c r="GL91" s="147"/>
      <c r="GM91" s="147"/>
      <c r="GN91" s="147"/>
      <c r="GO91" s="147"/>
      <c r="GP91" s="395"/>
      <c r="GQ91" s="147"/>
      <c r="GR91" s="147"/>
      <c r="GS91" s="147"/>
      <c r="GT91" s="147"/>
      <c r="GU91" s="147"/>
      <c r="GV91" s="147"/>
      <c r="GW91" s="147"/>
      <c r="GX91" s="147"/>
      <c r="GY91" s="147"/>
      <c r="GZ91" s="147"/>
      <c r="HA91" s="147"/>
      <c r="HB91" s="147"/>
      <c r="HC91" s="147"/>
      <c r="HD91" s="147"/>
      <c r="HE91" s="147"/>
      <c r="HF91" s="147"/>
      <c r="HG91" s="147"/>
      <c r="HH91" s="147"/>
      <c r="HI91" s="147"/>
      <c r="HJ91" s="147"/>
      <c r="HK91" s="147"/>
      <c r="HL91" s="147"/>
      <c r="HM91" s="147"/>
      <c r="HN91" s="147"/>
      <c r="HO91" s="147"/>
      <c r="HP91" s="147"/>
      <c r="HQ91" s="147"/>
      <c r="HR91" s="147"/>
      <c r="HS91" s="160"/>
      <c r="HT91" s="147"/>
      <c r="HU91" s="147"/>
      <c r="HV91" s="147"/>
      <c r="HW91" s="147"/>
      <c r="HX91" s="147"/>
      <c r="HY91" s="147"/>
      <c r="HZ91" s="147"/>
      <c r="IA91" s="147"/>
      <c r="IB91" s="147"/>
      <c r="IC91" s="147"/>
      <c r="ID91" s="147"/>
      <c r="IE91" s="147"/>
      <c r="IF91" s="147"/>
      <c r="IG91" s="147"/>
      <c r="IH91" s="147"/>
      <c r="II91" s="147"/>
      <c r="IJ91" s="147"/>
      <c r="IK91" s="147"/>
      <c r="IL91" s="147"/>
      <c r="IM91" s="147"/>
      <c r="IN91" s="147"/>
      <c r="IO91" s="147"/>
      <c r="IP91" s="160"/>
      <c r="IQ91" s="147"/>
      <c r="IR91" s="147"/>
      <c r="IS91" s="147"/>
      <c r="IT91" s="147"/>
      <c r="IU91" s="147"/>
      <c r="IV91" s="147"/>
      <c r="IW91" s="147"/>
      <c r="IX91" s="147"/>
      <c r="IY91" s="147"/>
      <c r="IZ91" s="147"/>
      <c r="JA91" s="147"/>
      <c r="JB91" s="147"/>
      <c r="JC91" s="398"/>
      <c r="JD91" s="398"/>
      <c r="JE91" s="400"/>
      <c r="JF91" s="400"/>
      <c r="JG91" s="147"/>
      <c r="JH91" s="147"/>
      <c r="JI91" s="147"/>
      <c r="JJ91" s="147"/>
      <c r="JK91" s="147"/>
      <c r="JL91" s="147"/>
      <c r="JM91" s="147"/>
      <c r="JN91" s="147"/>
      <c r="JO91" s="147"/>
      <c r="JP91" s="147"/>
      <c r="JQ91" s="147"/>
      <c r="JR91" s="147"/>
      <c r="JS91" s="147"/>
      <c r="JT91" s="165"/>
      <c r="JU91" s="147"/>
      <c r="JV91" s="147"/>
      <c r="JW91" s="147"/>
      <c r="JX91" s="147"/>
      <c r="JY91" s="147"/>
      <c r="JZ91" s="147"/>
      <c r="KA91" s="147"/>
      <c r="KB91" s="147"/>
      <c r="KC91" s="147"/>
      <c r="KD91" s="147"/>
      <c r="KE91" s="147"/>
      <c r="KF91" s="147"/>
      <c r="KG91" s="147"/>
      <c r="KH91" s="147"/>
      <c r="KI91" s="147"/>
      <c r="KJ91" s="147"/>
      <c r="KK91" s="147"/>
      <c r="KL91" s="393"/>
      <c r="KM91" s="147"/>
      <c r="KN91" s="147"/>
      <c r="KO91" s="147"/>
      <c r="KP91" s="147"/>
      <c r="KQ91" s="147"/>
      <c r="KR91" s="147"/>
      <c r="KS91" s="147"/>
      <c r="KT91" s="147"/>
      <c r="KU91" s="147"/>
      <c r="KV91" s="147"/>
      <c r="KW91" s="147"/>
      <c r="KX91" s="160"/>
      <c r="KY91" s="147"/>
      <c r="KZ91" s="147"/>
      <c r="LA91" s="147"/>
      <c r="LB91" s="407"/>
      <c r="LC91" s="147"/>
      <c r="LD91" s="147"/>
      <c r="LE91" s="147"/>
      <c r="LF91" s="147"/>
      <c r="LG91" s="147"/>
      <c r="LH91" s="147"/>
      <c r="LI91" s="147"/>
      <c r="LJ91" s="147"/>
      <c r="LK91" s="147"/>
      <c r="LL91" s="147"/>
      <c r="LM91" s="147"/>
      <c r="LN91" s="147"/>
      <c r="LO91" s="147"/>
      <c r="LP91" s="147"/>
      <c r="LQ91" s="147"/>
      <c r="LR91" s="147"/>
      <c r="LS91" s="147"/>
      <c r="LT91" s="147"/>
      <c r="LU91" s="147"/>
      <c r="LV91" s="147"/>
      <c r="LW91" s="147"/>
      <c r="LX91" s="147"/>
      <c r="LY91" s="147"/>
      <c r="LZ91" s="147"/>
      <c r="MA91" s="147"/>
      <c r="MB91" s="147"/>
      <c r="MC91" s="403"/>
      <c r="MD91" s="147"/>
      <c r="ME91" s="147"/>
      <c r="MF91" s="147"/>
      <c r="MG91" s="147"/>
      <c r="MH91" s="147"/>
      <c r="MI91" s="147"/>
      <c r="MJ91" s="147"/>
      <c r="MK91" s="147"/>
      <c r="ML91" s="147"/>
      <c r="MM91" s="147"/>
      <c r="MN91" s="147"/>
      <c r="MO91" s="147"/>
      <c r="MP91" s="147"/>
      <c r="MQ91" s="147"/>
      <c r="MR91" s="147"/>
      <c r="MS91" s="147"/>
      <c r="MT91" s="147"/>
      <c r="MU91" s="147"/>
      <c r="MV91" s="147"/>
      <c r="MW91" s="147"/>
      <c r="MX91" s="147"/>
      <c r="MY91" s="147"/>
      <c r="MZ91" s="147"/>
      <c r="NA91" s="147"/>
      <c r="NB91" s="147"/>
      <c r="NC91" s="147"/>
      <c r="ND91" s="147"/>
      <c r="NE91" s="147"/>
      <c r="NF91" s="147"/>
      <c r="NG91" s="147"/>
      <c r="NH91" s="147"/>
      <c r="NI91" s="147"/>
      <c r="NJ91" s="147"/>
      <c r="NK91" s="147"/>
      <c r="NL91" s="147"/>
      <c r="NM91" s="147"/>
      <c r="NN91" s="147"/>
      <c r="NO91" s="147"/>
      <c r="NP91" s="147"/>
      <c r="NQ91" s="173"/>
      <c r="NR91" s="147"/>
      <c r="NS91" s="147"/>
      <c r="NT91" s="147"/>
      <c r="NU91" s="147"/>
      <c r="NV91" s="147"/>
    </row>
    <row r="92" s="105" customFormat="1" ht="13.5" customHeight="1" spans="1:386">
      <c r="A92" s="123"/>
      <c r="B92" s="369"/>
      <c r="C92" s="123"/>
      <c r="D92" s="366" t="s">
        <v>20</v>
      </c>
      <c r="E92" s="123"/>
      <c r="F92" s="367"/>
      <c r="G92" s="367"/>
      <c r="H92" s="367"/>
      <c r="I92" s="367"/>
      <c r="J92" s="367"/>
      <c r="K92" s="367"/>
      <c r="L92" s="367"/>
      <c r="M92" s="367"/>
      <c r="N92" s="367"/>
      <c r="O92" s="367"/>
      <c r="P92" s="367"/>
      <c r="Q92" s="367"/>
      <c r="R92" s="367"/>
      <c r="S92" s="382"/>
      <c r="T92" s="382"/>
      <c r="U92" s="367"/>
      <c r="V92" s="382"/>
      <c r="W92" s="367"/>
      <c r="X92" s="367"/>
      <c r="Y92" s="367"/>
      <c r="Z92" s="367"/>
      <c r="AA92" s="367"/>
      <c r="AB92" s="367"/>
      <c r="AC92" s="367"/>
      <c r="AD92" s="367"/>
      <c r="AE92" s="367"/>
      <c r="AF92" s="367"/>
      <c r="AG92" s="367"/>
      <c r="AH92" s="382"/>
      <c r="AI92" s="367"/>
      <c r="AJ92" s="367"/>
      <c r="AK92" s="367"/>
      <c r="AL92" s="367"/>
      <c r="AM92" s="367"/>
      <c r="AN92" s="367"/>
      <c r="AO92" s="367"/>
      <c r="AP92" s="367"/>
      <c r="AQ92" s="367"/>
      <c r="AR92" s="367"/>
      <c r="AS92" s="367"/>
      <c r="AT92" s="367"/>
      <c r="AU92" s="367"/>
      <c r="AV92" s="367"/>
      <c r="AW92" s="367"/>
      <c r="AX92" s="367"/>
      <c r="AY92" s="367"/>
      <c r="AZ92" s="367"/>
      <c r="BA92" s="367"/>
      <c r="BB92" s="367"/>
      <c r="BC92" s="367"/>
      <c r="BD92" s="367"/>
      <c r="BE92" s="367"/>
      <c r="BF92" s="367"/>
      <c r="BG92" s="367"/>
      <c r="BH92" s="367"/>
      <c r="BI92" s="367"/>
      <c r="BJ92" s="367"/>
      <c r="BK92" s="367"/>
      <c r="BL92" s="367"/>
      <c r="BM92" s="367"/>
      <c r="BN92" s="367"/>
      <c r="BO92" s="367"/>
      <c r="BP92" s="367"/>
      <c r="BQ92" s="367"/>
      <c r="BR92" s="367"/>
      <c r="BS92" s="367"/>
      <c r="BT92" s="386"/>
      <c r="BU92" s="148"/>
      <c r="BV92" s="148"/>
      <c r="BW92" s="148"/>
      <c r="BX92" s="148"/>
      <c r="BY92" s="148"/>
      <c r="BZ92" s="148"/>
      <c r="CA92" s="148"/>
      <c r="CB92" s="148"/>
      <c r="CC92" s="148"/>
      <c r="CD92" s="148"/>
      <c r="CE92" s="148"/>
      <c r="CF92" s="148"/>
      <c r="CG92" s="148"/>
      <c r="CH92" s="148"/>
      <c r="CI92" s="148"/>
      <c r="CJ92" s="148"/>
      <c r="CK92" s="148"/>
      <c r="CN92" s="389"/>
      <c r="CO92" s="148"/>
      <c r="CP92" s="148"/>
      <c r="CQ92" s="148"/>
      <c r="CR92" s="148"/>
      <c r="CS92" s="148"/>
      <c r="CT92" s="148"/>
      <c r="CU92" s="148"/>
      <c r="CV92" s="148"/>
      <c r="CW92" s="148"/>
      <c r="CX92" s="148"/>
      <c r="CY92" s="148"/>
      <c r="CZ92" s="148"/>
      <c r="DA92" s="148"/>
      <c r="DB92" s="148"/>
      <c r="DC92" s="148"/>
      <c r="DD92" s="148"/>
      <c r="DE92" s="148"/>
      <c r="DF92" s="148"/>
      <c r="DG92" s="148"/>
      <c r="DH92" s="148"/>
      <c r="DI92" s="148"/>
      <c r="DJ92" s="148"/>
      <c r="DK92" s="148"/>
      <c r="DL92" s="148"/>
      <c r="DM92" s="148"/>
      <c r="DN92" s="148"/>
      <c r="DO92" s="148"/>
      <c r="DP92" s="148"/>
      <c r="DQ92" s="148"/>
      <c r="DR92" s="148"/>
      <c r="DS92" s="148"/>
      <c r="DT92" s="148"/>
      <c r="DU92" s="148"/>
      <c r="DV92" s="148"/>
      <c r="DW92" s="148"/>
      <c r="DX92" s="148"/>
      <c r="DY92" s="148"/>
      <c r="DZ92" s="148"/>
      <c r="EA92" s="148"/>
      <c r="EB92" s="148"/>
      <c r="EC92" s="148"/>
      <c r="ED92" s="148"/>
      <c r="EE92" s="148"/>
      <c r="EF92" s="148"/>
      <c r="EG92" s="148"/>
      <c r="EH92" s="148"/>
      <c r="EI92" s="148"/>
      <c r="EJ92" s="148"/>
      <c r="EK92" s="148"/>
      <c r="EL92" s="148"/>
      <c r="EM92" s="148"/>
      <c r="EN92" s="148"/>
      <c r="EO92" s="148"/>
      <c r="EP92" s="148"/>
      <c r="EQ92" s="148"/>
      <c r="ER92" s="148"/>
      <c r="ES92" s="148"/>
      <c r="ET92" s="148"/>
      <c r="EU92" s="148"/>
      <c r="EV92" s="148"/>
      <c r="EW92" s="148"/>
      <c r="EX92" s="148"/>
      <c r="EY92" s="148"/>
      <c r="EZ92" s="148"/>
      <c r="FA92" s="148"/>
      <c r="FB92" s="148"/>
      <c r="FC92" s="148"/>
      <c r="FD92" s="148"/>
      <c r="FE92" s="148"/>
      <c r="FF92" s="148"/>
      <c r="FG92" s="148"/>
      <c r="FH92" s="148"/>
      <c r="FI92" s="148">
        <v>1</v>
      </c>
      <c r="FJ92" s="148"/>
      <c r="FK92" s="148"/>
      <c r="FL92" s="148"/>
      <c r="FM92" s="148"/>
      <c r="FN92" s="148"/>
      <c r="FO92" s="148"/>
      <c r="FP92" s="148"/>
      <c r="FQ92" s="148"/>
      <c r="FR92" s="148"/>
      <c r="FS92" s="148"/>
      <c r="FT92" s="148"/>
      <c r="FU92" s="148"/>
      <c r="FV92" s="148"/>
      <c r="FW92" s="148"/>
      <c r="FX92" s="148"/>
      <c r="FY92" s="148"/>
      <c r="FZ92" s="148"/>
      <c r="GA92" s="148"/>
      <c r="GB92" s="148"/>
      <c r="GC92" s="148"/>
      <c r="GD92" s="148"/>
      <c r="GE92" s="148"/>
      <c r="GF92" s="148"/>
      <c r="GG92" s="148"/>
      <c r="GH92" s="148"/>
      <c r="GI92" s="148"/>
      <c r="GJ92" s="148"/>
      <c r="GK92" s="148"/>
      <c r="GL92" s="148"/>
      <c r="GM92" s="148"/>
      <c r="GN92" s="148"/>
      <c r="GO92" s="148"/>
      <c r="GP92" s="396"/>
      <c r="GQ92" s="148"/>
      <c r="GR92" s="148"/>
      <c r="GS92" s="148"/>
      <c r="GT92" s="148"/>
      <c r="GU92" s="148"/>
      <c r="GV92" s="148"/>
      <c r="GW92" s="148"/>
      <c r="GX92" s="148"/>
      <c r="GY92" s="148"/>
      <c r="GZ92" s="148"/>
      <c r="HA92" s="148"/>
      <c r="HB92" s="148"/>
      <c r="HC92" s="148"/>
      <c r="HD92" s="148"/>
      <c r="HE92" s="148"/>
      <c r="HF92" s="148"/>
      <c r="HG92" s="148"/>
      <c r="HH92" s="148"/>
      <c r="HI92" s="148"/>
      <c r="HJ92" s="148"/>
      <c r="HK92" s="148"/>
      <c r="HL92" s="148"/>
      <c r="HM92" s="148"/>
      <c r="HN92" s="148"/>
      <c r="HO92" s="148"/>
      <c r="HP92" s="148"/>
      <c r="HQ92" s="148"/>
      <c r="HR92" s="148"/>
      <c r="HS92" s="161"/>
      <c r="HT92" s="148"/>
      <c r="HU92" s="148"/>
      <c r="HV92" s="148"/>
      <c r="HW92" s="148"/>
      <c r="HX92" s="148"/>
      <c r="HY92" s="148"/>
      <c r="HZ92" s="148"/>
      <c r="IA92" s="148"/>
      <c r="IB92" s="148"/>
      <c r="IC92" s="148"/>
      <c r="ID92" s="148"/>
      <c r="IE92" s="148"/>
      <c r="IF92" s="148"/>
      <c r="IG92" s="148"/>
      <c r="IH92" s="148"/>
      <c r="II92" s="148"/>
      <c r="IJ92" s="148"/>
      <c r="IK92" s="148"/>
      <c r="IL92" s="148"/>
      <c r="IM92" s="148"/>
      <c r="IN92" s="148"/>
      <c r="IO92" s="148"/>
      <c r="IP92" s="161"/>
      <c r="IQ92" s="148"/>
      <c r="IR92" s="148"/>
      <c r="IS92" s="148"/>
      <c r="IT92" s="148"/>
      <c r="IU92" s="148"/>
      <c r="IV92" s="148"/>
      <c r="IW92" s="148"/>
      <c r="IX92" s="148"/>
      <c r="IY92" s="148"/>
      <c r="IZ92" s="148"/>
      <c r="JA92" s="148"/>
      <c r="JB92" s="148"/>
      <c r="JC92" s="399"/>
      <c r="JD92" s="399"/>
      <c r="JE92" s="400"/>
      <c r="JF92" s="400"/>
      <c r="JG92" s="148"/>
      <c r="JH92" s="148"/>
      <c r="JI92" s="148"/>
      <c r="JJ92" s="148"/>
      <c r="JK92" s="148"/>
      <c r="JL92" s="148"/>
      <c r="JM92" s="148"/>
      <c r="JN92" s="148"/>
      <c r="JO92" s="148"/>
      <c r="JP92" s="148"/>
      <c r="JQ92" s="148"/>
      <c r="JR92" s="148"/>
      <c r="JS92" s="148"/>
      <c r="JT92" s="166"/>
      <c r="JU92" s="148"/>
      <c r="JV92" s="148"/>
      <c r="JW92" s="148"/>
      <c r="JX92" s="148"/>
      <c r="JY92" s="148"/>
      <c r="JZ92" s="148"/>
      <c r="KA92" s="148"/>
      <c r="KB92" s="148"/>
      <c r="KC92" s="148"/>
      <c r="KD92" s="148"/>
      <c r="KE92" s="148"/>
      <c r="KF92" s="148"/>
      <c r="KG92" s="148"/>
      <c r="KH92" s="148"/>
      <c r="KI92" s="148"/>
      <c r="KJ92" s="148"/>
      <c r="KK92" s="148"/>
      <c r="KL92" s="405"/>
      <c r="KM92" s="148"/>
      <c r="KN92" s="148"/>
      <c r="KO92" s="148"/>
      <c r="KP92" s="148"/>
      <c r="KQ92" s="148"/>
      <c r="KR92" s="148"/>
      <c r="KS92" s="148"/>
      <c r="KT92" s="148"/>
      <c r="KU92" s="148"/>
      <c r="KV92" s="148"/>
      <c r="KW92" s="148"/>
      <c r="KX92" s="161">
        <v>2</v>
      </c>
      <c r="KY92" s="148"/>
      <c r="KZ92" s="148"/>
      <c r="LA92" s="148"/>
      <c r="LB92" s="409"/>
      <c r="LC92" s="148"/>
      <c r="LD92" s="148"/>
      <c r="LE92" s="148"/>
      <c r="LF92" s="148"/>
      <c r="LG92" s="148"/>
      <c r="LH92" s="148"/>
      <c r="LI92" s="148"/>
      <c r="LJ92" s="148"/>
      <c r="LK92" s="148"/>
      <c r="LL92" s="148"/>
      <c r="LM92" s="148"/>
      <c r="LN92" s="148"/>
      <c r="LO92" s="148"/>
      <c r="LP92" s="148"/>
      <c r="LQ92" s="148"/>
      <c r="LR92" s="148"/>
      <c r="LS92" s="148"/>
      <c r="LT92" s="148"/>
      <c r="LU92" s="148"/>
      <c r="LV92" s="148">
        <v>1</v>
      </c>
      <c r="LW92" s="148"/>
      <c r="LX92" s="148"/>
      <c r="LY92" s="148"/>
      <c r="LZ92" s="148"/>
      <c r="MA92" s="148"/>
      <c r="MB92" s="148"/>
      <c r="MC92" s="404"/>
      <c r="MD92" s="148"/>
      <c r="ME92" s="148"/>
      <c r="MF92" s="148"/>
      <c r="MG92" s="148"/>
      <c r="MH92" s="148"/>
      <c r="MI92" s="148"/>
      <c r="MJ92" s="148"/>
      <c r="MK92" s="148"/>
      <c r="ML92" s="148"/>
      <c r="MM92" s="148"/>
      <c r="MN92" s="148"/>
      <c r="MO92" s="148"/>
      <c r="MP92" s="148"/>
      <c r="MQ92" s="148"/>
      <c r="MR92" s="148"/>
      <c r="MS92" s="148"/>
      <c r="MT92" s="148"/>
      <c r="MU92" s="148"/>
      <c r="MV92" s="148"/>
      <c r="MW92" s="148"/>
      <c r="MX92" s="148"/>
      <c r="MY92" s="148"/>
      <c r="MZ92" s="148"/>
      <c r="NA92" s="148"/>
      <c r="NB92" s="148"/>
      <c r="NC92" s="148"/>
      <c r="ND92" s="148"/>
      <c r="NE92" s="148"/>
      <c r="NF92" s="148"/>
      <c r="NG92" s="148"/>
      <c r="NH92" s="148"/>
      <c r="NI92" s="148"/>
      <c r="NJ92" s="148"/>
      <c r="NK92" s="148"/>
      <c r="NL92" s="148"/>
      <c r="NM92" s="148"/>
      <c r="NN92" s="148"/>
      <c r="NO92" s="148"/>
      <c r="NP92" s="148"/>
      <c r="NQ92" s="174"/>
      <c r="NR92" s="148"/>
      <c r="NS92" s="148"/>
      <c r="NT92" s="148"/>
      <c r="NU92" s="148"/>
      <c r="NV92" s="148"/>
    </row>
    <row r="93" s="104" customFormat="1" ht="13.5" customHeight="1" spans="1:386">
      <c r="A93" s="112"/>
      <c r="B93" s="368"/>
      <c r="C93" s="112"/>
      <c r="D93" s="363" t="s">
        <v>21</v>
      </c>
      <c r="E93" s="112"/>
      <c r="F93" s="364">
        <v>0</v>
      </c>
      <c r="G93" s="364">
        <f t="shared" ref="G93:BR93" si="91">F93+G90-G92-G91</f>
        <v>0</v>
      </c>
      <c r="H93" s="364">
        <f t="shared" si="91"/>
        <v>0</v>
      </c>
      <c r="I93" s="364">
        <f t="shared" si="91"/>
        <v>0</v>
      </c>
      <c r="J93" s="364">
        <f t="shared" si="91"/>
        <v>0</v>
      </c>
      <c r="K93" s="364">
        <f t="shared" si="91"/>
        <v>0</v>
      </c>
      <c r="L93" s="364">
        <f t="shared" si="91"/>
        <v>0</v>
      </c>
      <c r="M93" s="364">
        <f t="shared" si="91"/>
        <v>0</v>
      </c>
      <c r="N93" s="364">
        <f t="shared" si="91"/>
        <v>0</v>
      </c>
      <c r="O93" s="364">
        <f t="shared" si="91"/>
        <v>0</v>
      </c>
      <c r="P93" s="364">
        <f t="shared" si="91"/>
        <v>0</v>
      </c>
      <c r="Q93" s="364">
        <f t="shared" si="91"/>
        <v>0</v>
      </c>
      <c r="R93" s="364">
        <f t="shared" si="91"/>
        <v>0</v>
      </c>
      <c r="S93" s="381">
        <f t="shared" si="91"/>
        <v>0</v>
      </c>
      <c r="T93" s="381">
        <f t="shared" si="91"/>
        <v>0</v>
      </c>
      <c r="U93" s="364">
        <f t="shared" si="91"/>
        <v>0</v>
      </c>
      <c r="V93" s="381">
        <f t="shared" si="91"/>
        <v>0</v>
      </c>
      <c r="W93" s="364">
        <f t="shared" si="91"/>
        <v>0</v>
      </c>
      <c r="X93" s="364">
        <f t="shared" si="91"/>
        <v>0</v>
      </c>
      <c r="Y93" s="364">
        <f t="shared" si="91"/>
        <v>0</v>
      </c>
      <c r="Z93" s="364">
        <f t="shared" si="91"/>
        <v>0</v>
      </c>
      <c r="AA93" s="364">
        <f t="shared" si="91"/>
        <v>0</v>
      </c>
      <c r="AB93" s="364">
        <f t="shared" si="91"/>
        <v>0</v>
      </c>
      <c r="AC93" s="41">
        <f t="shared" si="91"/>
        <v>0</v>
      </c>
      <c r="AD93" s="41">
        <f t="shared" si="91"/>
        <v>0</v>
      </c>
      <c r="AE93" s="41">
        <f t="shared" si="91"/>
        <v>0</v>
      </c>
      <c r="AF93" s="41">
        <f t="shared" si="91"/>
        <v>0</v>
      </c>
      <c r="AG93" s="41">
        <f t="shared" si="91"/>
        <v>0</v>
      </c>
      <c r="AH93" s="41">
        <f t="shared" si="91"/>
        <v>0</v>
      </c>
      <c r="AI93" s="41">
        <f t="shared" si="91"/>
        <v>0</v>
      </c>
      <c r="AJ93" s="41">
        <f t="shared" si="91"/>
        <v>0</v>
      </c>
      <c r="AK93" s="41">
        <f t="shared" si="91"/>
        <v>0</v>
      </c>
      <c r="AL93" s="41">
        <f t="shared" si="91"/>
        <v>0</v>
      </c>
      <c r="AM93" s="41">
        <f t="shared" si="91"/>
        <v>0</v>
      </c>
      <c r="AN93" s="41">
        <f t="shared" si="91"/>
        <v>0</v>
      </c>
      <c r="AO93" s="41">
        <f t="shared" si="91"/>
        <v>0</v>
      </c>
      <c r="AP93" s="41">
        <f t="shared" si="91"/>
        <v>0</v>
      </c>
      <c r="AQ93" s="41">
        <f t="shared" si="91"/>
        <v>0</v>
      </c>
      <c r="AR93" s="41">
        <f t="shared" si="91"/>
        <v>0</v>
      </c>
      <c r="AS93" s="41">
        <f t="shared" si="91"/>
        <v>0</v>
      </c>
      <c r="AT93" s="41">
        <f t="shared" si="91"/>
        <v>0</v>
      </c>
      <c r="AU93" s="41">
        <f t="shared" si="91"/>
        <v>0</v>
      </c>
      <c r="AV93" s="41">
        <f t="shared" si="91"/>
        <v>0</v>
      </c>
      <c r="AW93" s="41">
        <f t="shared" si="91"/>
        <v>0</v>
      </c>
      <c r="AX93" s="41">
        <f t="shared" si="91"/>
        <v>0</v>
      </c>
      <c r="AY93" s="41">
        <f t="shared" si="91"/>
        <v>0</v>
      </c>
      <c r="AZ93" s="41">
        <f t="shared" si="91"/>
        <v>0</v>
      </c>
      <c r="BA93" s="41">
        <f t="shared" si="91"/>
        <v>0</v>
      </c>
      <c r="BB93" s="41">
        <f t="shared" si="91"/>
        <v>0</v>
      </c>
      <c r="BC93" s="41">
        <f t="shared" si="91"/>
        <v>0</v>
      </c>
      <c r="BD93" s="41">
        <f t="shared" si="91"/>
        <v>0</v>
      </c>
      <c r="BE93" s="41">
        <f t="shared" si="91"/>
        <v>0</v>
      </c>
      <c r="BF93" s="41">
        <f t="shared" si="91"/>
        <v>0</v>
      </c>
      <c r="BG93" s="41">
        <f t="shared" si="91"/>
        <v>0</v>
      </c>
      <c r="BH93" s="41">
        <f t="shared" si="91"/>
        <v>0</v>
      </c>
      <c r="BI93" s="41">
        <f t="shared" si="91"/>
        <v>0</v>
      </c>
      <c r="BJ93" s="41">
        <f t="shared" si="91"/>
        <v>0</v>
      </c>
      <c r="BK93" s="41">
        <f t="shared" si="91"/>
        <v>0</v>
      </c>
      <c r="BL93" s="41">
        <f t="shared" si="91"/>
        <v>0</v>
      </c>
      <c r="BM93" s="41">
        <f t="shared" si="91"/>
        <v>0</v>
      </c>
      <c r="BN93" s="41">
        <f t="shared" si="91"/>
        <v>0</v>
      </c>
      <c r="BO93" s="41">
        <f t="shared" si="91"/>
        <v>0</v>
      </c>
      <c r="BP93" s="41">
        <f t="shared" si="91"/>
        <v>0</v>
      </c>
      <c r="BQ93" s="41">
        <f t="shared" si="91"/>
        <v>0</v>
      </c>
      <c r="BR93" s="41">
        <f t="shared" si="91"/>
        <v>0</v>
      </c>
      <c r="BS93" s="41">
        <f t="shared" ref="BS93:CM93" si="92">BR93+BS90-BS92-BS91</f>
        <v>0</v>
      </c>
      <c r="BT93" s="66">
        <f t="shared" si="92"/>
        <v>0</v>
      </c>
      <c r="BU93" s="41">
        <f t="shared" si="92"/>
        <v>0</v>
      </c>
      <c r="BV93" s="41">
        <f t="shared" si="92"/>
        <v>0</v>
      </c>
      <c r="BW93" s="41">
        <f t="shared" si="92"/>
        <v>0</v>
      </c>
      <c r="BX93" s="41">
        <f t="shared" si="92"/>
        <v>0</v>
      </c>
      <c r="BY93" s="41">
        <f t="shared" si="92"/>
        <v>0</v>
      </c>
      <c r="BZ93" s="41">
        <f t="shared" si="92"/>
        <v>0</v>
      </c>
      <c r="CA93" s="41">
        <f t="shared" si="92"/>
        <v>0</v>
      </c>
      <c r="CB93" s="41">
        <f t="shared" si="92"/>
        <v>0</v>
      </c>
      <c r="CC93" s="41">
        <f t="shared" si="92"/>
        <v>0</v>
      </c>
      <c r="CD93" s="41">
        <f t="shared" si="92"/>
        <v>0</v>
      </c>
      <c r="CE93" s="41">
        <f t="shared" si="92"/>
        <v>0</v>
      </c>
      <c r="CF93" s="41">
        <f t="shared" si="92"/>
        <v>0</v>
      </c>
      <c r="CG93" s="41">
        <f t="shared" si="92"/>
        <v>0</v>
      </c>
      <c r="CH93" s="41">
        <f t="shared" si="92"/>
        <v>0</v>
      </c>
      <c r="CI93" s="41">
        <f t="shared" si="92"/>
        <v>0</v>
      </c>
      <c r="CJ93" s="41">
        <f t="shared" si="92"/>
        <v>0</v>
      </c>
      <c r="CK93" s="41">
        <f t="shared" si="92"/>
        <v>0</v>
      </c>
      <c r="CL93" s="75">
        <f t="shared" si="92"/>
        <v>0</v>
      </c>
      <c r="CM93" s="390">
        <f t="shared" si="92"/>
        <v>0</v>
      </c>
      <c r="CN93" s="388"/>
      <c r="CO93" s="391">
        <v>6</v>
      </c>
      <c r="CP93" s="391">
        <v>6</v>
      </c>
      <c r="CQ93" s="391">
        <v>6</v>
      </c>
      <c r="CR93" s="391">
        <v>6</v>
      </c>
      <c r="CS93" s="391">
        <v>6</v>
      </c>
      <c r="CT93" s="391">
        <v>6</v>
      </c>
      <c r="CU93" s="391">
        <v>6</v>
      </c>
      <c r="CV93" s="391">
        <v>6</v>
      </c>
      <c r="CW93" s="391">
        <v>6</v>
      </c>
      <c r="CX93" s="391">
        <v>6</v>
      </c>
      <c r="CY93" s="391">
        <v>6</v>
      </c>
      <c r="CZ93" s="391">
        <v>6</v>
      </c>
      <c r="DA93" s="391">
        <v>6</v>
      </c>
      <c r="DB93" s="391">
        <v>6</v>
      </c>
      <c r="DC93" s="391">
        <v>6</v>
      </c>
      <c r="DD93" s="391">
        <v>6</v>
      </c>
      <c r="DE93" s="391">
        <v>6</v>
      </c>
      <c r="DF93" s="391">
        <v>6</v>
      </c>
      <c r="DG93" s="391">
        <v>6</v>
      </c>
      <c r="DH93" s="391">
        <v>6</v>
      </c>
      <c r="DI93" s="391">
        <v>6</v>
      </c>
      <c r="DJ93" s="391">
        <v>6</v>
      </c>
      <c r="DK93" s="391">
        <v>6</v>
      </c>
      <c r="DL93" s="147">
        <v>6</v>
      </c>
      <c r="DM93" s="147">
        <v>6</v>
      </c>
      <c r="DN93" s="147">
        <v>6</v>
      </c>
      <c r="DO93" s="147">
        <v>6</v>
      </c>
      <c r="DP93" s="147">
        <v>6</v>
      </c>
      <c r="DQ93" s="147">
        <v>6</v>
      </c>
      <c r="DR93" s="147">
        <v>6</v>
      </c>
      <c r="DS93" s="147">
        <v>6</v>
      </c>
      <c r="DT93" s="147">
        <v>6</v>
      </c>
      <c r="DU93" s="147">
        <v>6</v>
      </c>
      <c r="DV93" s="147">
        <v>6</v>
      </c>
      <c r="DW93" s="147">
        <v>6</v>
      </c>
      <c r="DX93" s="147">
        <v>6</v>
      </c>
      <c r="DY93" s="147">
        <v>6</v>
      </c>
      <c r="DZ93" s="147">
        <v>6</v>
      </c>
      <c r="EA93" s="147">
        <v>6</v>
      </c>
      <c r="EB93" s="147">
        <v>6</v>
      </c>
      <c r="EC93" s="147">
        <v>6</v>
      </c>
      <c r="ED93" s="147">
        <v>6</v>
      </c>
      <c r="EE93" s="147">
        <v>6</v>
      </c>
      <c r="EF93" s="147">
        <v>6</v>
      </c>
      <c r="EG93" s="147">
        <v>6</v>
      </c>
      <c r="EH93" s="147">
        <v>6</v>
      </c>
      <c r="EI93" s="147">
        <v>6</v>
      </c>
      <c r="EJ93" s="147">
        <v>6</v>
      </c>
      <c r="EK93" s="147">
        <v>6</v>
      </c>
      <c r="EL93" s="147">
        <v>6</v>
      </c>
      <c r="EM93" s="147">
        <v>6</v>
      </c>
      <c r="EN93" s="147">
        <v>6</v>
      </c>
      <c r="EO93" s="147">
        <v>6</v>
      </c>
      <c r="EP93" s="147">
        <v>6</v>
      </c>
      <c r="EQ93" s="147">
        <v>6</v>
      </c>
      <c r="ER93" s="147">
        <v>6</v>
      </c>
      <c r="ES93" s="147">
        <v>6</v>
      </c>
      <c r="ET93" s="147">
        <v>6</v>
      </c>
      <c r="EU93" s="147">
        <v>6</v>
      </c>
      <c r="EV93" s="147">
        <v>6</v>
      </c>
      <c r="EW93" s="147">
        <v>6</v>
      </c>
      <c r="EX93" s="147">
        <v>6</v>
      </c>
      <c r="EY93" s="147">
        <v>6</v>
      </c>
      <c r="EZ93" s="147">
        <v>6</v>
      </c>
      <c r="FA93" s="147">
        <v>6</v>
      </c>
      <c r="FB93" s="147">
        <v>6</v>
      </c>
      <c r="FC93" s="147">
        <v>6</v>
      </c>
      <c r="FD93" s="147">
        <v>6</v>
      </c>
      <c r="FE93" s="147">
        <v>6</v>
      </c>
      <c r="FF93" s="147">
        <v>6</v>
      </c>
      <c r="FG93" s="147">
        <v>6</v>
      </c>
      <c r="FH93" s="147">
        <v>6</v>
      </c>
      <c r="FI93" s="147">
        <v>5</v>
      </c>
      <c r="FJ93" s="147">
        <v>5</v>
      </c>
      <c r="FK93" s="147">
        <v>5</v>
      </c>
      <c r="FL93" s="147">
        <v>5</v>
      </c>
      <c r="FM93" s="147">
        <v>5</v>
      </c>
      <c r="FN93" s="147">
        <v>5</v>
      </c>
      <c r="FO93" s="147">
        <v>5</v>
      </c>
      <c r="FP93" s="147">
        <v>5</v>
      </c>
      <c r="FQ93" s="147">
        <v>5</v>
      </c>
      <c r="FR93" s="147">
        <v>5</v>
      </c>
      <c r="FS93" s="147">
        <v>5</v>
      </c>
      <c r="FT93" s="147">
        <v>5</v>
      </c>
      <c r="FU93" s="147">
        <v>5</v>
      </c>
      <c r="FV93" s="147">
        <v>5</v>
      </c>
      <c r="FW93" s="147">
        <v>5</v>
      </c>
      <c r="FX93" s="147">
        <v>5</v>
      </c>
      <c r="FY93" s="147">
        <v>5</v>
      </c>
      <c r="FZ93" s="147">
        <v>5</v>
      </c>
      <c r="GA93" s="147">
        <v>5</v>
      </c>
      <c r="GB93" s="393">
        <v>3</v>
      </c>
      <c r="GC93" s="147">
        <v>3</v>
      </c>
      <c r="GD93" s="147">
        <v>3</v>
      </c>
      <c r="GE93" s="147">
        <v>3</v>
      </c>
      <c r="GF93" s="147">
        <v>3</v>
      </c>
      <c r="GG93" s="147">
        <v>3</v>
      </c>
      <c r="GH93" s="147">
        <v>3</v>
      </c>
      <c r="GI93" s="147">
        <v>3</v>
      </c>
      <c r="GJ93" s="147">
        <v>3</v>
      </c>
      <c r="GK93" s="147">
        <v>3</v>
      </c>
      <c r="GL93" s="147">
        <v>3</v>
      </c>
      <c r="GM93" s="147">
        <v>3</v>
      </c>
      <c r="GN93" s="147">
        <v>3</v>
      </c>
      <c r="GO93" s="147">
        <v>3</v>
      </c>
      <c r="GP93" s="395">
        <v>3</v>
      </c>
      <c r="GQ93" s="147">
        <v>3</v>
      </c>
      <c r="GR93" s="147">
        <v>3</v>
      </c>
      <c r="GS93" s="147">
        <v>3</v>
      </c>
      <c r="GT93" s="147">
        <v>3</v>
      </c>
      <c r="GU93" s="147">
        <v>3</v>
      </c>
      <c r="GV93" s="147">
        <v>3</v>
      </c>
      <c r="GW93" s="147">
        <v>3</v>
      </c>
      <c r="GX93" s="147">
        <v>3</v>
      </c>
      <c r="GY93" s="147">
        <v>3</v>
      </c>
      <c r="GZ93" s="147">
        <v>3</v>
      </c>
      <c r="HA93" s="147">
        <v>3</v>
      </c>
      <c r="HB93" s="147">
        <v>3</v>
      </c>
      <c r="HC93" s="147">
        <v>3</v>
      </c>
      <c r="HD93" s="147">
        <v>3</v>
      </c>
      <c r="HE93" s="147">
        <v>3</v>
      </c>
      <c r="HF93" s="147">
        <v>3</v>
      </c>
      <c r="HG93" s="147">
        <v>3</v>
      </c>
      <c r="HH93" s="147">
        <v>3</v>
      </c>
      <c r="HI93" s="147">
        <v>3</v>
      </c>
      <c r="HJ93" s="147">
        <v>3</v>
      </c>
      <c r="HK93" s="147">
        <v>3</v>
      </c>
      <c r="HL93" s="147">
        <v>3</v>
      </c>
      <c r="HM93" s="147">
        <v>3</v>
      </c>
      <c r="HN93" s="147">
        <v>3</v>
      </c>
      <c r="HO93" s="147">
        <v>3</v>
      </c>
      <c r="HP93" s="147">
        <v>3</v>
      </c>
      <c r="HQ93" s="147">
        <v>3</v>
      </c>
      <c r="HR93" s="147">
        <v>3</v>
      </c>
      <c r="HS93" s="160">
        <v>3</v>
      </c>
      <c r="HT93" s="147">
        <v>3</v>
      </c>
      <c r="HU93" s="147">
        <v>3</v>
      </c>
      <c r="HV93" s="147">
        <v>3</v>
      </c>
      <c r="HW93" s="147">
        <v>3</v>
      </c>
      <c r="HX93" s="147">
        <v>3</v>
      </c>
      <c r="HY93" s="147">
        <v>3</v>
      </c>
      <c r="HZ93" s="147">
        <v>3</v>
      </c>
      <c r="IA93" s="147">
        <v>3</v>
      </c>
      <c r="IB93" s="147">
        <v>3</v>
      </c>
      <c r="IC93" s="147">
        <v>3</v>
      </c>
      <c r="ID93" s="147">
        <v>3</v>
      </c>
      <c r="IE93" s="147">
        <v>3</v>
      </c>
      <c r="IF93" s="147">
        <v>3</v>
      </c>
      <c r="IG93" s="147">
        <v>3</v>
      </c>
      <c r="IH93" s="147">
        <v>3</v>
      </c>
      <c r="II93" s="147">
        <v>3</v>
      </c>
      <c r="IJ93" s="147">
        <v>3</v>
      </c>
      <c r="IK93" s="147">
        <v>3</v>
      </c>
      <c r="IL93" s="147">
        <v>3</v>
      </c>
      <c r="IM93" s="147">
        <v>3</v>
      </c>
      <c r="IN93" s="147">
        <v>3</v>
      </c>
      <c r="IO93" s="147">
        <v>3</v>
      </c>
      <c r="IP93" s="160">
        <v>3</v>
      </c>
      <c r="IQ93" s="147">
        <v>3</v>
      </c>
      <c r="IR93" s="147">
        <v>3</v>
      </c>
      <c r="IS93" s="147">
        <v>3</v>
      </c>
      <c r="IT93" s="147">
        <v>3</v>
      </c>
      <c r="IU93" s="147">
        <v>3</v>
      </c>
      <c r="IV93" s="147">
        <v>3</v>
      </c>
      <c r="IW93" s="147">
        <v>3</v>
      </c>
      <c r="IX93" s="147">
        <v>3</v>
      </c>
      <c r="IY93" s="147">
        <v>3</v>
      </c>
      <c r="IZ93" s="147">
        <v>3</v>
      </c>
      <c r="JA93" s="147">
        <v>3</v>
      </c>
      <c r="JB93" s="147">
        <v>3</v>
      </c>
      <c r="JC93" s="398">
        <v>3</v>
      </c>
      <c r="JD93" s="398"/>
      <c r="JE93" s="400">
        <v>3</v>
      </c>
      <c r="JF93" s="400"/>
      <c r="JG93" s="147">
        <v>3</v>
      </c>
      <c r="JH93" s="147">
        <v>3</v>
      </c>
      <c r="JI93" s="147">
        <v>3</v>
      </c>
      <c r="JJ93" s="147">
        <v>3</v>
      </c>
      <c r="JK93" s="147">
        <v>3</v>
      </c>
      <c r="JL93" s="147">
        <v>3</v>
      </c>
      <c r="JM93" s="147">
        <v>3</v>
      </c>
      <c r="JN93" s="147">
        <v>3</v>
      </c>
      <c r="JO93" s="147">
        <v>3</v>
      </c>
      <c r="JP93" s="147">
        <v>3</v>
      </c>
      <c r="JQ93" s="147">
        <v>3</v>
      </c>
      <c r="JR93" s="147">
        <v>3</v>
      </c>
      <c r="JS93" s="147">
        <v>3</v>
      </c>
      <c r="JT93" s="165">
        <v>3</v>
      </c>
      <c r="JU93" s="147">
        <v>3</v>
      </c>
      <c r="JV93" s="147">
        <v>3</v>
      </c>
      <c r="JW93" s="147">
        <v>3</v>
      </c>
      <c r="JX93" s="147">
        <v>3</v>
      </c>
      <c r="JY93" s="147">
        <v>3</v>
      </c>
      <c r="JZ93" s="147">
        <v>3</v>
      </c>
      <c r="KA93" s="147">
        <v>3</v>
      </c>
      <c r="KB93" s="147">
        <v>3</v>
      </c>
      <c r="KC93" s="147">
        <v>3</v>
      </c>
      <c r="KD93" s="147">
        <v>3</v>
      </c>
      <c r="KE93" s="147">
        <v>3</v>
      </c>
      <c r="KF93" s="147">
        <v>3</v>
      </c>
      <c r="KG93" s="147">
        <v>3</v>
      </c>
      <c r="KH93" s="147">
        <v>3</v>
      </c>
      <c r="KI93" s="147">
        <v>3</v>
      </c>
      <c r="KJ93" s="147">
        <v>3</v>
      </c>
      <c r="KK93" s="147">
        <v>3</v>
      </c>
      <c r="KL93" s="393">
        <v>3</v>
      </c>
      <c r="KM93" s="147">
        <v>3</v>
      </c>
      <c r="KN93" s="147">
        <v>3</v>
      </c>
      <c r="KO93" s="147">
        <v>3</v>
      </c>
      <c r="KP93" s="147">
        <v>3</v>
      </c>
      <c r="KQ93" s="147">
        <v>3</v>
      </c>
      <c r="KR93" s="147">
        <v>3</v>
      </c>
      <c r="KS93" s="147">
        <v>3</v>
      </c>
      <c r="KT93" s="147">
        <v>3</v>
      </c>
      <c r="KU93" s="147">
        <v>3</v>
      </c>
      <c r="KV93" s="147">
        <v>3</v>
      </c>
      <c r="KW93" s="147">
        <v>3</v>
      </c>
      <c r="KX93" s="160">
        <v>1</v>
      </c>
      <c r="KY93" s="147">
        <v>1</v>
      </c>
      <c r="KZ93" s="147">
        <v>1</v>
      </c>
      <c r="LA93" s="147">
        <v>1</v>
      </c>
      <c r="LB93" s="407">
        <v>1</v>
      </c>
      <c r="LC93" s="147">
        <v>1</v>
      </c>
      <c r="LD93" s="147">
        <v>1</v>
      </c>
      <c r="LE93" s="147">
        <v>1</v>
      </c>
      <c r="LF93" s="147">
        <v>1</v>
      </c>
      <c r="LG93" s="147">
        <v>1</v>
      </c>
      <c r="LH93" s="147">
        <v>1</v>
      </c>
      <c r="LI93" s="147">
        <v>1</v>
      </c>
      <c r="LJ93" s="147">
        <v>1</v>
      </c>
      <c r="LK93" s="147">
        <v>1</v>
      </c>
      <c r="LL93" s="147">
        <v>1</v>
      </c>
      <c r="LM93" s="147">
        <v>1</v>
      </c>
      <c r="LN93" s="147">
        <v>1</v>
      </c>
      <c r="LO93" s="147">
        <v>1</v>
      </c>
      <c r="LP93" s="147">
        <v>1</v>
      </c>
      <c r="LQ93" s="147">
        <v>1</v>
      </c>
      <c r="LR93" s="147">
        <v>1</v>
      </c>
      <c r="LS93" s="147">
        <v>1</v>
      </c>
      <c r="LT93" s="147">
        <v>1</v>
      </c>
      <c r="LU93" s="147">
        <v>1</v>
      </c>
      <c r="LV93" s="147">
        <v>1</v>
      </c>
      <c r="LW93" s="147">
        <v>0</v>
      </c>
      <c r="LX93" s="147">
        <v>0</v>
      </c>
      <c r="LY93" s="147">
        <v>0</v>
      </c>
      <c r="LZ93" s="147">
        <v>0</v>
      </c>
      <c r="MA93" s="147">
        <v>0</v>
      </c>
      <c r="MB93" s="147">
        <v>0</v>
      </c>
      <c r="MC93" s="403">
        <v>0</v>
      </c>
      <c r="MD93" s="147">
        <v>0</v>
      </c>
      <c r="ME93" s="147">
        <v>0</v>
      </c>
      <c r="MF93" s="147">
        <v>0</v>
      </c>
      <c r="MG93" s="147">
        <v>0</v>
      </c>
      <c r="MH93" s="147">
        <v>0</v>
      </c>
      <c r="MI93" s="147">
        <v>0</v>
      </c>
      <c r="MJ93" s="147">
        <v>0</v>
      </c>
      <c r="MK93" s="147">
        <v>0</v>
      </c>
      <c r="ML93" s="147">
        <v>0</v>
      </c>
      <c r="MM93" s="147">
        <v>0</v>
      </c>
      <c r="MN93" s="147">
        <v>0</v>
      </c>
      <c r="MO93" s="147">
        <v>0</v>
      </c>
      <c r="MP93" s="147">
        <v>1</v>
      </c>
      <c r="MQ93" s="147">
        <v>1</v>
      </c>
      <c r="MR93" s="147">
        <v>1</v>
      </c>
      <c r="MS93" s="147">
        <v>1</v>
      </c>
      <c r="MT93" s="147">
        <v>1</v>
      </c>
      <c r="MU93" s="147">
        <v>1</v>
      </c>
      <c r="MV93" s="147">
        <v>1</v>
      </c>
      <c r="MW93" s="147">
        <v>1</v>
      </c>
      <c r="MX93" s="147">
        <v>1</v>
      </c>
      <c r="MY93" s="147">
        <v>1</v>
      </c>
      <c r="MZ93" s="147">
        <v>1</v>
      </c>
      <c r="NA93" s="147">
        <v>1</v>
      </c>
      <c r="NB93" s="147">
        <v>1</v>
      </c>
      <c r="NC93" s="147">
        <v>1</v>
      </c>
      <c r="ND93" s="147">
        <v>1</v>
      </c>
      <c r="NE93" s="147">
        <v>1</v>
      </c>
      <c r="NF93" s="147">
        <v>1</v>
      </c>
      <c r="NG93" s="147">
        <v>1</v>
      </c>
      <c r="NH93" s="147">
        <v>1</v>
      </c>
      <c r="NI93" s="147">
        <v>1</v>
      </c>
      <c r="NJ93" s="147">
        <v>1</v>
      </c>
      <c r="NK93" s="147">
        <v>1</v>
      </c>
      <c r="NL93" s="147">
        <v>1</v>
      </c>
      <c r="NM93" s="147">
        <v>1</v>
      </c>
      <c r="NN93" s="147">
        <v>1</v>
      </c>
      <c r="NO93" s="147">
        <v>1</v>
      </c>
      <c r="NP93" s="147">
        <v>1</v>
      </c>
      <c r="NQ93" s="173">
        <v>1</v>
      </c>
      <c r="NR93" s="147">
        <v>1</v>
      </c>
      <c r="NS93" s="147">
        <v>1</v>
      </c>
      <c r="NT93" s="147">
        <v>1</v>
      </c>
      <c r="NU93" s="147">
        <v>1</v>
      </c>
      <c r="NV93" s="147">
        <v>1</v>
      </c>
    </row>
    <row r="94" s="104" customFormat="1" ht="13.5" customHeight="1" spans="1:386">
      <c r="A94" s="112"/>
      <c r="B94" s="368"/>
      <c r="C94" s="112" t="s">
        <v>23</v>
      </c>
      <c r="D94" s="363" t="s">
        <v>18</v>
      </c>
      <c r="E94" s="118">
        <v>4</v>
      </c>
      <c r="F94" s="364"/>
      <c r="G94" s="364"/>
      <c r="H94" s="364"/>
      <c r="I94" s="364"/>
      <c r="J94" s="364"/>
      <c r="K94" s="364"/>
      <c r="L94" s="364"/>
      <c r="M94" s="364"/>
      <c r="N94" s="364"/>
      <c r="O94" s="364"/>
      <c r="P94" s="364"/>
      <c r="Q94" s="364"/>
      <c r="R94" s="364"/>
      <c r="S94" s="381"/>
      <c r="T94" s="381"/>
      <c r="U94" s="364"/>
      <c r="V94" s="381"/>
      <c r="W94" s="364"/>
      <c r="X94" s="364"/>
      <c r="Y94" s="364"/>
      <c r="Z94" s="364"/>
      <c r="AA94" s="364"/>
      <c r="AB94" s="364"/>
      <c r="AC94" s="364"/>
      <c r="AD94" s="381"/>
      <c r="AE94" s="364"/>
      <c r="AF94" s="364"/>
      <c r="AG94" s="364"/>
      <c r="AH94" s="381"/>
      <c r="AI94" s="364"/>
      <c r="AJ94" s="364"/>
      <c r="AK94" s="364"/>
      <c r="AL94" s="364"/>
      <c r="AM94" s="364"/>
      <c r="AN94" s="364"/>
      <c r="AO94" s="364"/>
      <c r="AP94" s="364"/>
      <c r="AQ94" s="364"/>
      <c r="AR94" s="364"/>
      <c r="AS94" s="364"/>
      <c r="AT94" s="364"/>
      <c r="AU94" s="364"/>
      <c r="AV94" s="364"/>
      <c r="AW94" s="364"/>
      <c r="AX94" s="364"/>
      <c r="AY94" s="364"/>
      <c r="AZ94" s="364"/>
      <c r="BA94" s="364"/>
      <c r="BB94" s="364"/>
      <c r="BC94" s="364"/>
      <c r="BD94" s="364"/>
      <c r="BE94" s="364"/>
      <c r="BF94" s="364"/>
      <c r="BG94" s="364"/>
      <c r="BH94" s="364"/>
      <c r="BI94" s="364"/>
      <c r="BJ94" s="364"/>
      <c r="BK94" s="364"/>
      <c r="BL94" s="364"/>
      <c r="BM94" s="364"/>
      <c r="BN94" s="364"/>
      <c r="BO94" s="364"/>
      <c r="BP94" s="364"/>
      <c r="BQ94" s="364"/>
      <c r="BR94" s="364"/>
      <c r="BS94" s="364"/>
      <c r="BT94" s="385"/>
      <c r="BU94" s="147"/>
      <c r="BV94" s="147"/>
      <c r="BW94" s="147"/>
      <c r="BX94" s="147"/>
      <c r="BY94" s="147"/>
      <c r="BZ94" s="147"/>
      <c r="CA94" s="147"/>
      <c r="CB94" s="147"/>
      <c r="CC94" s="147"/>
      <c r="CD94" s="147"/>
      <c r="CE94" s="147"/>
      <c r="CF94" s="147"/>
      <c r="CG94" s="147"/>
      <c r="CH94" s="147"/>
      <c r="CI94" s="147"/>
      <c r="CJ94" s="147"/>
      <c r="CK94" s="147"/>
      <c r="CN94" s="388">
        <v>5</v>
      </c>
      <c r="CO94" s="147"/>
      <c r="CP94" s="147"/>
      <c r="CQ94" s="147"/>
      <c r="CR94" s="147"/>
      <c r="CS94" s="147"/>
      <c r="CT94" s="147"/>
      <c r="CU94" s="147"/>
      <c r="CV94" s="147"/>
      <c r="CW94" s="147"/>
      <c r="CX94" s="147"/>
      <c r="CY94" s="147"/>
      <c r="CZ94" s="147"/>
      <c r="DA94" s="147"/>
      <c r="DB94" s="147"/>
      <c r="DC94" s="147"/>
      <c r="DD94" s="147"/>
      <c r="DE94" s="147"/>
      <c r="DF94" s="147"/>
      <c r="DG94" s="147"/>
      <c r="DH94" s="147"/>
      <c r="DI94" s="147"/>
      <c r="DJ94" s="147"/>
      <c r="DK94" s="147"/>
      <c r="DL94" s="147"/>
      <c r="DM94" s="147"/>
      <c r="DN94" s="147"/>
      <c r="DO94" s="147"/>
      <c r="DP94" s="147"/>
      <c r="DQ94" s="147"/>
      <c r="DR94" s="147"/>
      <c r="DS94" s="147"/>
      <c r="DT94" s="147"/>
      <c r="DU94" s="147"/>
      <c r="DV94" s="147"/>
      <c r="DW94" s="147"/>
      <c r="DX94" s="147"/>
      <c r="DY94" s="147"/>
      <c r="DZ94" s="147"/>
      <c r="EA94" s="147"/>
      <c r="EB94" s="147"/>
      <c r="EC94" s="147"/>
      <c r="ED94" s="147"/>
      <c r="EE94" s="147"/>
      <c r="EF94" s="147"/>
      <c r="EG94" s="147"/>
      <c r="EH94" s="147"/>
      <c r="EI94" s="147"/>
      <c r="EJ94" s="147"/>
      <c r="EK94" s="147"/>
      <c r="EL94" s="147"/>
      <c r="EM94" s="167">
        <v>1</v>
      </c>
      <c r="EN94" s="147"/>
      <c r="EO94" s="147"/>
      <c r="EP94" s="147"/>
      <c r="EQ94" s="147"/>
      <c r="ER94" s="147"/>
      <c r="ES94" s="147"/>
      <c r="ET94" s="147"/>
      <c r="EU94" s="147"/>
      <c r="EV94" s="147"/>
      <c r="EW94" s="147"/>
      <c r="EX94" s="147"/>
      <c r="EY94" s="147"/>
      <c r="EZ94" s="147"/>
      <c r="FA94" s="147"/>
      <c r="FB94" s="147"/>
      <c r="FC94" s="147"/>
      <c r="FD94" s="147"/>
      <c r="FE94" s="147"/>
      <c r="FF94" s="147"/>
      <c r="FG94" s="147"/>
      <c r="FH94" s="147"/>
      <c r="FI94" s="147"/>
      <c r="FJ94" s="147"/>
      <c r="FK94" s="147"/>
      <c r="FL94" s="147"/>
      <c r="FM94" s="147"/>
      <c r="FN94" s="147"/>
      <c r="FO94" s="147"/>
      <c r="FP94" s="147"/>
      <c r="FQ94" s="147"/>
      <c r="FR94" s="147"/>
      <c r="FS94" s="147"/>
      <c r="FT94" s="147"/>
      <c r="FU94" s="147"/>
      <c r="FV94" s="147"/>
      <c r="FW94" s="147"/>
      <c r="FX94" s="147"/>
      <c r="FY94" s="147"/>
      <c r="FZ94" s="147"/>
      <c r="GA94" s="147"/>
      <c r="GB94" s="147"/>
      <c r="GC94" s="147"/>
      <c r="GD94" s="147"/>
      <c r="GE94" s="147"/>
      <c r="GF94" s="147"/>
      <c r="GG94" s="147"/>
      <c r="GH94" s="147"/>
      <c r="GI94" s="147"/>
      <c r="GJ94" s="147"/>
      <c r="GK94" s="147"/>
      <c r="GL94" s="147"/>
      <c r="GM94" s="147"/>
      <c r="GN94" s="147"/>
      <c r="GO94" s="147"/>
      <c r="GP94" s="395"/>
      <c r="GQ94" s="147"/>
      <c r="GR94" s="147"/>
      <c r="GS94" s="147"/>
      <c r="GT94" s="147"/>
      <c r="GU94" s="147"/>
      <c r="GV94" s="147"/>
      <c r="GW94" s="147"/>
      <c r="GX94" s="147"/>
      <c r="GY94" s="147"/>
      <c r="GZ94" s="147"/>
      <c r="HA94" s="147"/>
      <c r="HB94" s="147"/>
      <c r="HC94" s="147"/>
      <c r="HD94" s="147"/>
      <c r="HE94" s="147"/>
      <c r="HF94" s="147"/>
      <c r="HG94" s="147"/>
      <c r="HH94" s="147"/>
      <c r="HI94" s="147"/>
      <c r="HJ94" s="147"/>
      <c r="HK94" s="147"/>
      <c r="HL94" s="147"/>
      <c r="HM94" s="147"/>
      <c r="HN94" s="147"/>
      <c r="HO94" s="147"/>
      <c r="HP94" s="147"/>
      <c r="HQ94" s="147"/>
      <c r="HR94" s="147"/>
      <c r="HS94" s="160"/>
      <c r="HT94" s="147"/>
      <c r="HU94" s="147"/>
      <c r="HV94" s="147"/>
      <c r="HW94" s="147"/>
      <c r="HX94" s="147"/>
      <c r="HY94" s="147"/>
      <c r="HZ94" s="147"/>
      <c r="IA94" s="147"/>
      <c r="IB94" s="147"/>
      <c r="IC94" s="147"/>
      <c r="ID94" s="147"/>
      <c r="IE94" s="147"/>
      <c r="IF94" s="147"/>
      <c r="IG94" s="147"/>
      <c r="IH94" s="147"/>
      <c r="II94" s="147"/>
      <c r="IJ94" s="147"/>
      <c r="IK94" s="147"/>
      <c r="IL94" s="147"/>
      <c r="IM94" s="147"/>
      <c r="IN94" s="147"/>
      <c r="IO94" s="147"/>
      <c r="IP94" s="160"/>
      <c r="IQ94" s="147"/>
      <c r="IR94" s="147"/>
      <c r="IS94" s="147"/>
      <c r="IT94" s="147"/>
      <c r="IU94" s="147"/>
      <c r="IV94" s="147"/>
      <c r="IW94" s="147"/>
      <c r="IX94" s="147"/>
      <c r="IY94" s="147"/>
      <c r="IZ94" s="147"/>
      <c r="JA94" s="147"/>
      <c r="JB94" s="147"/>
      <c r="JC94" s="398"/>
      <c r="JD94" s="398"/>
      <c r="JE94" s="400"/>
      <c r="JF94" s="400"/>
      <c r="JG94" s="147"/>
      <c r="JH94" s="147"/>
      <c r="JI94" s="147"/>
      <c r="JJ94" s="147"/>
      <c r="JK94" s="147"/>
      <c r="JL94" s="147"/>
      <c r="JM94" s="147"/>
      <c r="JN94" s="147"/>
      <c r="JO94" s="147"/>
      <c r="JP94" s="147"/>
      <c r="JQ94" s="147"/>
      <c r="JR94" s="147"/>
      <c r="JS94" s="147"/>
      <c r="JT94" s="165"/>
      <c r="JU94" s="147"/>
      <c r="JV94" s="147"/>
      <c r="JW94" s="147"/>
      <c r="JX94" s="147"/>
      <c r="JY94" s="147"/>
      <c r="JZ94" s="147"/>
      <c r="KA94" s="147"/>
      <c r="KB94" s="147"/>
      <c r="KC94" s="147"/>
      <c r="KD94" s="147"/>
      <c r="KE94" s="147"/>
      <c r="KF94" s="147"/>
      <c r="KG94" s="147"/>
      <c r="KH94" s="147"/>
      <c r="KI94" s="147"/>
      <c r="KJ94" s="147"/>
      <c r="KK94" s="147"/>
      <c r="KL94" s="393"/>
      <c r="KM94" s="147"/>
      <c r="KN94" s="147"/>
      <c r="KO94" s="147"/>
      <c r="KP94" s="147"/>
      <c r="KQ94" s="147"/>
      <c r="KR94" s="147"/>
      <c r="KS94" s="147"/>
      <c r="KT94" s="147"/>
      <c r="KU94" s="147"/>
      <c r="KV94" s="147"/>
      <c r="KW94" s="147"/>
      <c r="KX94" s="160"/>
      <c r="KY94" s="147"/>
      <c r="KZ94" s="147"/>
      <c r="LA94" s="147"/>
      <c r="LB94" s="407"/>
      <c r="LC94" s="147"/>
      <c r="LD94" s="147"/>
      <c r="LE94" s="147"/>
      <c r="LF94" s="147"/>
      <c r="LG94" s="147"/>
      <c r="LH94" s="147"/>
      <c r="LI94" s="147"/>
      <c r="LJ94" s="147"/>
      <c r="LK94" s="147"/>
      <c r="LL94" s="147"/>
      <c r="LM94" s="147"/>
      <c r="LN94" s="147"/>
      <c r="LO94" s="147"/>
      <c r="LP94" s="147"/>
      <c r="LQ94" s="147"/>
      <c r="LR94" s="147"/>
      <c r="LS94" s="147"/>
      <c r="LT94" s="147"/>
      <c r="LU94" s="147"/>
      <c r="LV94" s="147"/>
      <c r="LW94" s="147"/>
      <c r="LX94" s="147"/>
      <c r="LY94" s="147"/>
      <c r="LZ94" s="147"/>
      <c r="MA94" s="147"/>
      <c r="MB94" s="147"/>
      <c r="MC94" s="403"/>
      <c r="MD94" s="147"/>
      <c r="ME94" s="147"/>
      <c r="MF94" s="147"/>
      <c r="MG94" s="147"/>
      <c r="MH94" s="147"/>
      <c r="MI94" s="147"/>
      <c r="MJ94" s="147"/>
      <c r="MK94" s="147"/>
      <c r="ML94" s="147"/>
      <c r="MM94" s="147"/>
      <c r="MN94" s="147"/>
      <c r="MO94" s="147"/>
      <c r="MP94" s="147"/>
      <c r="MQ94" s="147"/>
      <c r="MR94" s="147"/>
      <c r="MS94" s="147"/>
      <c r="MT94" s="147"/>
      <c r="MU94" s="147"/>
      <c r="MV94" s="147"/>
      <c r="MW94" s="147"/>
      <c r="MX94" s="147"/>
      <c r="MY94" s="147"/>
      <c r="MZ94" s="147"/>
      <c r="NA94" s="147"/>
      <c r="NB94" s="147"/>
      <c r="NC94" s="147"/>
      <c r="ND94" s="147"/>
      <c r="NE94" s="147"/>
      <c r="NF94" s="147"/>
      <c r="NG94" s="147"/>
      <c r="NH94" s="147"/>
      <c r="NI94" s="147"/>
      <c r="NJ94" s="147"/>
      <c r="NK94" s="147"/>
      <c r="NL94" s="147"/>
      <c r="NM94" s="147"/>
      <c r="NN94" s="147"/>
      <c r="NO94" s="147"/>
      <c r="NP94" s="147"/>
      <c r="NQ94" s="173"/>
      <c r="NR94" s="147"/>
      <c r="NS94" s="147"/>
      <c r="NT94" s="147"/>
      <c r="NU94" s="147"/>
      <c r="NV94" s="147"/>
    </row>
    <row r="95" s="104" customFormat="1" ht="13.5" customHeight="1" spans="1:386">
      <c r="A95" s="112"/>
      <c r="B95" s="368"/>
      <c r="C95" s="112"/>
      <c r="D95" s="363" t="s">
        <v>19</v>
      </c>
      <c r="E95" s="112"/>
      <c r="F95" s="364"/>
      <c r="G95" s="364"/>
      <c r="H95" s="364"/>
      <c r="I95" s="364"/>
      <c r="J95" s="364"/>
      <c r="K95" s="364"/>
      <c r="L95" s="364"/>
      <c r="M95" s="364"/>
      <c r="N95" s="364"/>
      <c r="O95" s="364"/>
      <c r="P95" s="364"/>
      <c r="Q95" s="364"/>
      <c r="R95" s="364"/>
      <c r="S95" s="381"/>
      <c r="T95" s="381"/>
      <c r="U95" s="364"/>
      <c r="V95" s="381"/>
      <c r="W95" s="364"/>
      <c r="X95" s="364"/>
      <c r="Y95" s="364"/>
      <c r="Z95" s="364"/>
      <c r="AA95" s="364"/>
      <c r="AB95" s="364"/>
      <c r="AC95" s="364"/>
      <c r="AD95" s="381"/>
      <c r="AE95" s="364"/>
      <c r="AF95" s="364"/>
      <c r="AG95" s="364"/>
      <c r="AH95" s="381"/>
      <c r="AI95" s="364"/>
      <c r="AJ95" s="364"/>
      <c r="AK95" s="364"/>
      <c r="AL95" s="364"/>
      <c r="AM95" s="364"/>
      <c r="AN95" s="364"/>
      <c r="AO95" s="364"/>
      <c r="AP95" s="364"/>
      <c r="AQ95" s="364"/>
      <c r="AR95" s="364"/>
      <c r="AS95" s="364"/>
      <c r="AT95" s="364"/>
      <c r="AU95" s="364"/>
      <c r="AV95" s="364"/>
      <c r="AW95" s="364"/>
      <c r="AX95" s="364"/>
      <c r="AY95" s="364"/>
      <c r="AZ95" s="364"/>
      <c r="BA95" s="364"/>
      <c r="BB95" s="364"/>
      <c r="BC95" s="364"/>
      <c r="BD95" s="364"/>
      <c r="BE95" s="364"/>
      <c r="BF95" s="364"/>
      <c r="BG95" s="364"/>
      <c r="BH95" s="364"/>
      <c r="BI95" s="364"/>
      <c r="BJ95" s="364"/>
      <c r="BK95" s="364"/>
      <c r="BL95" s="364"/>
      <c r="BM95" s="364"/>
      <c r="BN95" s="364"/>
      <c r="BO95" s="364"/>
      <c r="BP95" s="364"/>
      <c r="BQ95" s="364"/>
      <c r="BR95" s="364"/>
      <c r="BS95" s="364"/>
      <c r="BT95" s="385"/>
      <c r="BU95" s="147"/>
      <c r="BV95" s="147"/>
      <c r="BW95" s="147"/>
      <c r="BX95" s="147"/>
      <c r="BY95" s="147"/>
      <c r="BZ95" s="147"/>
      <c r="CA95" s="147"/>
      <c r="CB95" s="147"/>
      <c r="CC95" s="147"/>
      <c r="CD95" s="147"/>
      <c r="CE95" s="147"/>
      <c r="CF95" s="147"/>
      <c r="CG95" s="147"/>
      <c r="CH95" s="147"/>
      <c r="CI95" s="147"/>
      <c r="CJ95" s="147"/>
      <c r="CK95" s="147"/>
      <c r="CN95" s="388"/>
      <c r="CO95" s="147"/>
      <c r="CP95" s="147"/>
      <c r="CQ95" s="147"/>
      <c r="CR95" s="147"/>
      <c r="CS95" s="147"/>
      <c r="CT95" s="147"/>
      <c r="CU95" s="147"/>
      <c r="CV95" s="147"/>
      <c r="CW95" s="147"/>
      <c r="CX95" s="147"/>
      <c r="CY95" s="147"/>
      <c r="CZ95" s="147"/>
      <c r="DA95" s="147"/>
      <c r="DB95" s="147"/>
      <c r="DC95" s="147"/>
      <c r="DD95" s="147"/>
      <c r="DE95" s="147"/>
      <c r="DF95" s="147"/>
      <c r="DG95" s="147"/>
      <c r="DH95" s="147"/>
      <c r="DI95" s="147"/>
      <c r="DJ95" s="147"/>
      <c r="DK95" s="147"/>
      <c r="DL95" s="147"/>
      <c r="DM95" s="147"/>
      <c r="DN95" s="147"/>
      <c r="DO95" s="147"/>
      <c r="DP95" s="147"/>
      <c r="DQ95" s="147"/>
      <c r="DR95" s="147"/>
      <c r="DS95" s="147"/>
      <c r="DT95" s="147"/>
      <c r="DU95" s="147"/>
      <c r="DV95" s="147"/>
      <c r="DW95" s="147"/>
      <c r="DX95" s="147"/>
      <c r="DY95" s="147"/>
      <c r="DZ95" s="147"/>
      <c r="EA95" s="147"/>
      <c r="EB95" s="147"/>
      <c r="EC95" s="147"/>
      <c r="ED95" s="147"/>
      <c r="EE95" s="147"/>
      <c r="EF95" s="147"/>
      <c r="EG95" s="147"/>
      <c r="EH95" s="147"/>
      <c r="EI95" s="147"/>
      <c r="EJ95" s="147"/>
      <c r="EK95" s="147"/>
      <c r="EL95" s="147"/>
      <c r="EM95" s="147"/>
      <c r="EN95" s="147"/>
      <c r="EO95" s="147"/>
      <c r="EP95" s="147"/>
      <c r="EQ95" s="147"/>
      <c r="ER95" s="147"/>
      <c r="ES95" s="147"/>
      <c r="ET95" s="147"/>
      <c r="EU95" s="147"/>
      <c r="EV95" s="147"/>
      <c r="EW95" s="147"/>
      <c r="EX95" s="147"/>
      <c r="EY95" s="147"/>
      <c r="EZ95" s="147"/>
      <c r="FA95" s="147"/>
      <c r="FB95" s="147"/>
      <c r="FC95" s="147"/>
      <c r="FD95" s="147"/>
      <c r="FE95" s="147"/>
      <c r="FF95" s="147"/>
      <c r="FG95" s="147"/>
      <c r="FH95" s="147"/>
      <c r="FI95" s="147"/>
      <c r="FJ95" s="147"/>
      <c r="FK95" s="147"/>
      <c r="FL95" s="147"/>
      <c r="FM95" s="147"/>
      <c r="FN95" s="147"/>
      <c r="FO95" s="147"/>
      <c r="FP95" s="147"/>
      <c r="FQ95" s="147"/>
      <c r="FR95" s="147"/>
      <c r="FS95" s="147"/>
      <c r="FT95" s="147"/>
      <c r="FU95" s="147"/>
      <c r="FV95" s="147"/>
      <c r="FW95" s="147"/>
      <c r="FX95" s="147"/>
      <c r="FY95" s="147"/>
      <c r="FZ95" s="147"/>
      <c r="GA95" s="147"/>
      <c r="GB95" s="147"/>
      <c r="GC95" s="147"/>
      <c r="GD95" s="147"/>
      <c r="GE95" s="147"/>
      <c r="GF95" s="147"/>
      <c r="GG95" s="147"/>
      <c r="GH95" s="147"/>
      <c r="GI95" s="147"/>
      <c r="GJ95" s="147"/>
      <c r="GK95" s="147"/>
      <c r="GL95" s="147"/>
      <c r="GM95" s="147"/>
      <c r="GN95" s="147"/>
      <c r="GO95" s="147"/>
      <c r="GP95" s="395"/>
      <c r="GQ95" s="147"/>
      <c r="GR95" s="147"/>
      <c r="GS95" s="147"/>
      <c r="GT95" s="147"/>
      <c r="GU95" s="147"/>
      <c r="GV95" s="147"/>
      <c r="GW95" s="147"/>
      <c r="GX95" s="147"/>
      <c r="GY95" s="147"/>
      <c r="GZ95" s="147"/>
      <c r="HA95" s="147"/>
      <c r="HB95" s="147"/>
      <c r="HC95" s="147"/>
      <c r="HD95" s="147"/>
      <c r="HE95" s="147"/>
      <c r="HF95" s="147"/>
      <c r="HG95" s="147"/>
      <c r="HH95" s="147"/>
      <c r="HI95" s="147"/>
      <c r="HJ95" s="147"/>
      <c r="HK95" s="147"/>
      <c r="HL95" s="147"/>
      <c r="HM95" s="147"/>
      <c r="HN95" s="147"/>
      <c r="HO95" s="147"/>
      <c r="HP95" s="147"/>
      <c r="HQ95" s="147"/>
      <c r="HR95" s="147"/>
      <c r="HS95" s="160"/>
      <c r="HT95" s="147"/>
      <c r="HU95" s="147"/>
      <c r="HV95" s="147"/>
      <c r="HW95" s="147"/>
      <c r="HX95" s="147"/>
      <c r="HY95" s="147"/>
      <c r="HZ95" s="147"/>
      <c r="IA95" s="147"/>
      <c r="IB95" s="147"/>
      <c r="IC95" s="147"/>
      <c r="ID95" s="147"/>
      <c r="IE95" s="147"/>
      <c r="IF95" s="147"/>
      <c r="IG95" s="147"/>
      <c r="IH95" s="147"/>
      <c r="II95" s="147"/>
      <c r="IJ95" s="147"/>
      <c r="IK95" s="147"/>
      <c r="IL95" s="147"/>
      <c r="IM95" s="147"/>
      <c r="IN95" s="147"/>
      <c r="IO95" s="147"/>
      <c r="IP95" s="160"/>
      <c r="IQ95" s="147"/>
      <c r="IR95" s="147"/>
      <c r="IS95" s="147"/>
      <c r="IT95" s="147"/>
      <c r="IU95" s="147"/>
      <c r="IV95" s="147"/>
      <c r="IW95" s="147"/>
      <c r="IX95" s="147"/>
      <c r="IY95" s="147"/>
      <c r="IZ95" s="147"/>
      <c r="JA95" s="147"/>
      <c r="JB95" s="147"/>
      <c r="JC95" s="398"/>
      <c r="JD95" s="398"/>
      <c r="JE95" s="400"/>
      <c r="JF95" s="400"/>
      <c r="JG95" s="147"/>
      <c r="JH95" s="147"/>
      <c r="JI95" s="147"/>
      <c r="JJ95" s="147"/>
      <c r="JK95" s="147"/>
      <c r="JL95" s="147"/>
      <c r="JM95" s="147"/>
      <c r="JN95" s="147"/>
      <c r="JO95" s="147"/>
      <c r="JP95" s="147"/>
      <c r="JQ95" s="147"/>
      <c r="JR95" s="147"/>
      <c r="JS95" s="147"/>
      <c r="JT95" s="165"/>
      <c r="JU95" s="147"/>
      <c r="JV95" s="147"/>
      <c r="JW95" s="147"/>
      <c r="JX95" s="147"/>
      <c r="JY95" s="147"/>
      <c r="JZ95" s="147"/>
      <c r="KA95" s="147"/>
      <c r="KB95" s="147"/>
      <c r="KC95" s="147"/>
      <c r="KD95" s="147"/>
      <c r="KE95" s="147"/>
      <c r="KF95" s="147"/>
      <c r="KG95" s="147"/>
      <c r="KH95" s="147"/>
      <c r="KI95" s="147"/>
      <c r="KJ95" s="147"/>
      <c r="KK95" s="147"/>
      <c r="KL95" s="393"/>
      <c r="KM95" s="147"/>
      <c r="KN95" s="147"/>
      <c r="KO95" s="147"/>
      <c r="KP95" s="147"/>
      <c r="KQ95" s="147"/>
      <c r="KR95" s="147"/>
      <c r="KS95" s="147"/>
      <c r="KT95" s="147"/>
      <c r="KU95" s="147"/>
      <c r="KV95" s="147"/>
      <c r="KW95" s="147"/>
      <c r="KX95" s="160"/>
      <c r="KY95" s="147"/>
      <c r="KZ95" s="147"/>
      <c r="LA95" s="147"/>
      <c r="LB95" s="407"/>
      <c r="LC95" s="147"/>
      <c r="LD95" s="147"/>
      <c r="LE95" s="147"/>
      <c r="LF95" s="147"/>
      <c r="LG95" s="147"/>
      <c r="LH95" s="147"/>
      <c r="LI95" s="147"/>
      <c r="LJ95" s="147"/>
      <c r="LK95" s="147"/>
      <c r="LL95" s="147"/>
      <c r="LM95" s="147"/>
      <c r="LN95" s="147"/>
      <c r="LO95" s="147"/>
      <c r="LP95" s="147"/>
      <c r="LQ95" s="147"/>
      <c r="LR95" s="147"/>
      <c r="LS95" s="147"/>
      <c r="LT95" s="147"/>
      <c r="LU95" s="147"/>
      <c r="LV95" s="147"/>
      <c r="LW95" s="147"/>
      <c r="LX95" s="147"/>
      <c r="LY95" s="147"/>
      <c r="LZ95" s="147"/>
      <c r="MA95" s="147"/>
      <c r="MB95" s="147"/>
      <c r="MC95" s="403"/>
      <c r="MD95" s="147"/>
      <c r="ME95" s="147"/>
      <c r="MF95" s="147"/>
      <c r="MG95" s="147"/>
      <c r="MH95" s="147"/>
      <c r="MI95" s="147"/>
      <c r="MJ95" s="147"/>
      <c r="MK95" s="147"/>
      <c r="ML95" s="147"/>
      <c r="MM95" s="147"/>
      <c r="MN95" s="147"/>
      <c r="MO95" s="147"/>
      <c r="MP95" s="147"/>
      <c r="MQ95" s="147"/>
      <c r="MR95" s="147"/>
      <c r="MS95" s="147"/>
      <c r="MT95" s="147"/>
      <c r="MU95" s="147"/>
      <c r="MV95" s="147"/>
      <c r="MW95" s="147"/>
      <c r="MX95" s="147"/>
      <c r="MY95" s="147"/>
      <c r="MZ95" s="147"/>
      <c r="NA95" s="147"/>
      <c r="NB95" s="147"/>
      <c r="NC95" s="147"/>
      <c r="ND95" s="147"/>
      <c r="NE95" s="147"/>
      <c r="NF95" s="147"/>
      <c r="NG95" s="147"/>
      <c r="NH95" s="147"/>
      <c r="NI95" s="147"/>
      <c r="NJ95" s="147"/>
      <c r="NK95" s="147"/>
      <c r="NL95" s="147"/>
      <c r="NM95" s="147"/>
      <c r="NN95" s="147"/>
      <c r="NO95" s="147"/>
      <c r="NP95" s="147"/>
      <c r="NQ95" s="173"/>
      <c r="NR95" s="147"/>
      <c r="NS95" s="147"/>
      <c r="NT95" s="147"/>
      <c r="NU95" s="147"/>
      <c r="NV95" s="147"/>
    </row>
    <row r="96" s="105" customFormat="1" ht="13.5" customHeight="1" spans="1:386">
      <c r="A96" s="123"/>
      <c r="B96" s="369"/>
      <c r="C96" s="123"/>
      <c r="D96" s="366" t="s">
        <v>20</v>
      </c>
      <c r="E96" s="123"/>
      <c r="F96" s="367"/>
      <c r="G96" s="367"/>
      <c r="H96" s="367"/>
      <c r="I96" s="367"/>
      <c r="J96" s="367"/>
      <c r="K96" s="367"/>
      <c r="L96" s="367"/>
      <c r="M96" s="367"/>
      <c r="N96" s="367"/>
      <c r="O96" s="367"/>
      <c r="P96" s="367"/>
      <c r="Q96" s="367"/>
      <c r="R96" s="367"/>
      <c r="S96" s="382"/>
      <c r="T96" s="382"/>
      <c r="U96" s="367"/>
      <c r="V96" s="382"/>
      <c r="W96" s="367"/>
      <c r="X96" s="367"/>
      <c r="Y96" s="367"/>
      <c r="Z96" s="367"/>
      <c r="AA96" s="367"/>
      <c r="AB96" s="367"/>
      <c r="AC96" s="367"/>
      <c r="AD96" s="367"/>
      <c r="AE96" s="367"/>
      <c r="AF96" s="367"/>
      <c r="AG96" s="367"/>
      <c r="AH96" s="382"/>
      <c r="AI96" s="367"/>
      <c r="AJ96" s="367"/>
      <c r="AK96" s="367"/>
      <c r="AL96" s="367"/>
      <c r="AM96" s="367"/>
      <c r="AN96" s="367"/>
      <c r="AO96" s="367"/>
      <c r="AP96" s="367"/>
      <c r="AQ96" s="367"/>
      <c r="AR96" s="367"/>
      <c r="AS96" s="367"/>
      <c r="AT96" s="367"/>
      <c r="AU96" s="367"/>
      <c r="AV96" s="367"/>
      <c r="AW96" s="367"/>
      <c r="AX96" s="367"/>
      <c r="AY96" s="367"/>
      <c r="AZ96" s="367"/>
      <c r="BA96" s="367"/>
      <c r="BB96" s="367"/>
      <c r="BC96" s="367"/>
      <c r="BD96" s="367"/>
      <c r="BE96" s="367"/>
      <c r="BF96" s="367"/>
      <c r="BG96" s="367"/>
      <c r="BH96" s="367"/>
      <c r="BI96" s="367"/>
      <c r="BJ96" s="367"/>
      <c r="BK96" s="367"/>
      <c r="BL96" s="367"/>
      <c r="BM96" s="367"/>
      <c r="BN96" s="367"/>
      <c r="BO96" s="367"/>
      <c r="BP96" s="367"/>
      <c r="BQ96" s="367"/>
      <c r="BR96" s="367"/>
      <c r="BS96" s="367"/>
      <c r="BT96" s="386"/>
      <c r="BU96" s="148"/>
      <c r="BV96" s="148"/>
      <c r="BW96" s="148"/>
      <c r="BX96" s="148"/>
      <c r="BY96" s="148"/>
      <c r="BZ96" s="148"/>
      <c r="CA96" s="148"/>
      <c r="CB96" s="148"/>
      <c r="CC96" s="148"/>
      <c r="CD96" s="148"/>
      <c r="CE96" s="148"/>
      <c r="CF96" s="148"/>
      <c r="CG96" s="148"/>
      <c r="CH96" s="148"/>
      <c r="CI96" s="148"/>
      <c r="CJ96" s="148"/>
      <c r="CK96" s="148"/>
      <c r="CN96" s="389"/>
      <c r="CO96" s="148"/>
      <c r="CP96" s="148"/>
      <c r="CQ96" s="148"/>
      <c r="CR96" s="148"/>
      <c r="CS96" s="148"/>
      <c r="CT96" s="148"/>
      <c r="CU96" s="148"/>
      <c r="CV96" s="148"/>
      <c r="CW96" s="148"/>
      <c r="CX96" s="148"/>
      <c r="CY96" s="148"/>
      <c r="CZ96" s="148"/>
      <c r="DA96" s="148"/>
      <c r="DB96" s="148"/>
      <c r="DC96" s="148"/>
      <c r="DD96" s="148"/>
      <c r="DE96" s="148"/>
      <c r="DF96" s="148"/>
      <c r="DG96" s="148"/>
      <c r="DH96" s="148"/>
      <c r="DI96" s="148"/>
      <c r="DJ96" s="148"/>
      <c r="DK96" s="148"/>
      <c r="DL96" s="148"/>
      <c r="DM96" s="148"/>
      <c r="DN96" s="148"/>
      <c r="DO96" s="148"/>
      <c r="DP96" s="148"/>
      <c r="DQ96" s="148"/>
      <c r="DR96" s="148"/>
      <c r="DS96" s="148"/>
      <c r="DT96" s="148"/>
      <c r="DU96" s="148"/>
      <c r="DV96" s="148"/>
      <c r="DW96" s="148"/>
      <c r="DX96" s="148"/>
      <c r="DY96" s="148">
        <v>1</v>
      </c>
      <c r="DZ96" s="148"/>
      <c r="EA96" s="148"/>
      <c r="EB96" s="148"/>
      <c r="EC96" s="148"/>
      <c r="ED96" s="148"/>
      <c r="EE96" s="148"/>
      <c r="EF96" s="148"/>
      <c r="EG96" s="148"/>
      <c r="EH96" s="148"/>
      <c r="EI96" s="148"/>
      <c r="EJ96" s="148"/>
      <c r="EK96" s="148"/>
      <c r="EL96" s="148"/>
      <c r="EM96" s="148"/>
      <c r="EN96" s="148"/>
      <c r="EO96" s="148"/>
      <c r="EP96" s="148"/>
      <c r="EQ96" s="148"/>
      <c r="ER96" s="148"/>
      <c r="ES96" s="148"/>
      <c r="ET96" s="148"/>
      <c r="EU96" s="148"/>
      <c r="EV96" s="148"/>
      <c r="EW96" s="148"/>
      <c r="EX96" s="148"/>
      <c r="EY96" s="148"/>
      <c r="EZ96" s="148"/>
      <c r="FA96" s="148"/>
      <c r="FB96" s="148"/>
      <c r="FC96" s="148"/>
      <c r="FD96" s="148"/>
      <c r="FE96" s="148"/>
      <c r="FF96" s="148"/>
      <c r="FG96" s="148">
        <v>1</v>
      </c>
      <c r="FH96" s="148"/>
      <c r="FI96" s="148"/>
      <c r="FJ96" s="148"/>
      <c r="FK96" s="148"/>
      <c r="FL96" s="148"/>
      <c r="FM96" s="148"/>
      <c r="FN96" s="148"/>
      <c r="FO96" s="148"/>
      <c r="FP96" s="148"/>
      <c r="FQ96" s="148"/>
      <c r="FR96" s="148"/>
      <c r="FS96" s="148"/>
      <c r="FT96" s="148"/>
      <c r="FU96" s="148"/>
      <c r="FV96" s="148"/>
      <c r="FW96" s="148"/>
      <c r="FX96" s="148"/>
      <c r="FY96" s="148"/>
      <c r="FZ96" s="148"/>
      <c r="GA96" s="148"/>
      <c r="GB96" s="148"/>
      <c r="GC96" s="148"/>
      <c r="GD96" s="148"/>
      <c r="GE96" s="148"/>
      <c r="GF96" s="148"/>
      <c r="GG96" s="148"/>
      <c r="GH96" s="148"/>
      <c r="GI96" s="148"/>
      <c r="GJ96" s="148"/>
      <c r="GK96" s="148"/>
      <c r="GL96" s="148"/>
      <c r="GM96" s="148"/>
      <c r="GN96" s="148"/>
      <c r="GO96" s="148"/>
      <c r="GP96" s="396"/>
      <c r="GQ96" s="148"/>
      <c r="GR96" s="148"/>
      <c r="GS96" s="148"/>
      <c r="GT96" s="148"/>
      <c r="GU96" s="148"/>
      <c r="GV96" s="148"/>
      <c r="GW96" s="148"/>
      <c r="GX96" s="148"/>
      <c r="GY96" s="148"/>
      <c r="GZ96" s="148"/>
      <c r="HA96" s="148"/>
      <c r="HB96" s="148"/>
      <c r="HC96" s="148"/>
      <c r="HD96" s="148"/>
      <c r="HE96" s="148"/>
      <c r="HF96" s="148"/>
      <c r="HG96" s="148"/>
      <c r="HH96" s="148"/>
      <c r="HI96" s="148"/>
      <c r="HJ96" s="148"/>
      <c r="HK96" s="148"/>
      <c r="HL96" s="148"/>
      <c r="HM96" s="148"/>
      <c r="HN96" s="148"/>
      <c r="HO96" s="148"/>
      <c r="HP96" s="148"/>
      <c r="HQ96" s="148"/>
      <c r="HR96" s="148"/>
      <c r="HS96" s="161"/>
      <c r="HT96" s="148"/>
      <c r="HU96" s="148"/>
      <c r="HV96" s="148"/>
      <c r="HW96" s="148"/>
      <c r="HX96" s="148"/>
      <c r="HY96" s="148"/>
      <c r="HZ96" s="148"/>
      <c r="IA96" s="148"/>
      <c r="IB96" s="148"/>
      <c r="IC96" s="148"/>
      <c r="ID96" s="148"/>
      <c r="IE96" s="148"/>
      <c r="IF96" s="148"/>
      <c r="IG96" s="148"/>
      <c r="IH96" s="148"/>
      <c r="II96" s="148"/>
      <c r="IJ96" s="148"/>
      <c r="IK96" s="148"/>
      <c r="IL96" s="148"/>
      <c r="IM96" s="148"/>
      <c r="IN96" s="148"/>
      <c r="IO96" s="148"/>
      <c r="IP96" s="161"/>
      <c r="IQ96" s="148"/>
      <c r="IR96" s="148"/>
      <c r="IS96" s="148"/>
      <c r="IT96" s="148"/>
      <c r="IU96" s="148"/>
      <c r="IV96" s="148"/>
      <c r="IW96" s="148"/>
      <c r="IX96" s="148"/>
      <c r="IY96" s="148"/>
      <c r="IZ96" s="148"/>
      <c r="JA96" s="148"/>
      <c r="JB96" s="148"/>
      <c r="JC96" s="399"/>
      <c r="JD96" s="399"/>
      <c r="JE96" s="400"/>
      <c r="JF96" s="400"/>
      <c r="JG96" s="148"/>
      <c r="JH96" s="148"/>
      <c r="JI96" s="148"/>
      <c r="JJ96" s="148"/>
      <c r="JK96" s="148"/>
      <c r="JL96" s="148"/>
      <c r="JM96" s="148"/>
      <c r="JN96" s="148"/>
      <c r="JO96" s="148"/>
      <c r="JP96" s="148"/>
      <c r="JQ96" s="148"/>
      <c r="JR96" s="148"/>
      <c r="JS96" s="148"/>
      <c r="JT96" s="166"/>
      <c r="JU96" s="148"/>
      <c r="JV96" s="148"/>
      <c r="JW96" s="148"/>
      <c r="JX96" s="148"/>
      <c r="JY96" s="148"/>
      <c r="JZ96" s="148"/>
      <c r="KA96" s="148"/>
      <c r="KB96" s="148"/>
      <c r="KC96" s="148"/>
      <c r="KD96" s="148"/>
      <c r="KE96" s="148"/>
      <c r="KF96" s="148"/>
      <c r="KG96" s="148"/>
      <c r="KH96" s="148"/>
      <c r="KI96" s="148"/>
      <c r="KJ96" s="148"/>
      <c r="KK96" s="148"/>
      <c r="KL96" s="405"/>
      <c r="KM96" s="148"/>
      <c r="KN96" s="148"/>
      <c r="KO96" s="148"/>
      <c r="KP96" s="148"/>
      <c r="KQ96" s="148"/>
      <c r="KR96" s="148"/>
      <c r="KS96" s="148"/>
      <c r="KT96" s="148"/>
      <c r="KU96" s="148"/>
      <c r="KV96" s="148"/>
      <c r="KW96" s="148"/>
      <c r="KX96" s="161">
        <v>1</v>
      </c>
      <c r="KY96" s="148"/>
      <c r="KZ96" s="148"/>
      <c r="LA96" s="148"/>
      <c r="LB96" s="409"/>
      <c r="LC96" s="148"/>
      <c r="LD96" s="148"/>
      <c r="LE96" s="148"/>
      <c r="LF96" s="148"/>
      <c r="LG96" s="148"/>
      <c r="LH96" s="148"/>
      <c r="LI96" s="148"/>
      <c r="LJ96" s="148"/>
      <c r="LK96" s="148"/>
      <c r="LL96" s="148"/>
      <c r="LM96" s="148"/>
      <c r="LN96" s="148"/>
      <c r="LO96" s="148"/>
      <c r="LP96" s="148"/>
      <c r="LQ96" s="148"/>
      <c r="LR96" s="148"/>
      <c r="LS96" s="148"/>
      <c r="LT96" s="148"/>
      <c r="LU96" s="148"/>
      <c r="LV96" s="148"/>
      <c r="LW96" s="148"/>
      <c r="LX96" s="148"/>
      <c r="LY96" s="148"/>
      <c r="LZ96" s="148"/>
      <c r="MA96" s="148"/>
      <c r="MB96" s="148"/>
      <c r="MC96" s="404"/>
      <c r="MD96" s="148"/>
      <c r="ME96" s="148"/>
      <c r="MF96" s="148"/>
      <c r="MG96" s="148"/>
      <c r="MH96" s="148"/>
      <c r="MI96" s="148"/>
      <c r="MJ96" s="148"/>
      <c r="MK96" s="148"/>
      <c r="ML96" s="148"/>
      <c r="MM96" s="148"/>
      <c r="MN96" s="148"/>
      <c r="MO96" s="148"/>
      <c r="MP96" s="148"/>
      <c r="MQ96" s="148"/>
      <c r="MR96" s="148"/>
      <c r="MS96" s="148"/>
      <c r="MT96" s="148"/>
      <c r="MU96" s="148"/>
      <c r="MV96" s="148"/>
      <c r="MW96" s="148"/>
      <c r="MX96" s="148"/>
      <c r="MY96" s="148"/>
      <c r="MZ96" s="148"/>
      <c r="NA96" s="148"/>
      <c r="NB96" s="148"/>
      <c r="NC96" s="148"/>
      <c r="ND96" s="148"/>
      <c r="NE96" s="148"/>
      <c r="NF96" s="148"/>
      <c r="NG96" s="148"/>
      <c r="NH96" s="148"/>
      <c r="NI96" s="148"/>
      <c r="NJ96" s="148"/>
      <c r="NK96" s="148"/>
      <c r="NL96" s="148"/>
      <c r="NM96" s="148"/>
      <c r="NN96" s="148"/>
      <c r="NO96" s="148"/>
      <c r="NP96" s="148"/>
      <c r="NQ96" s="174"/>
      <c r="NR96" s="148"/>
      <c r="NS96" s="148"/>
      <c r="NT96" s="148"/>
      <c r="NU96" s="148"/>
      <c r="NV96" s="148"/>
    </row>
    <row r="97" s="104" customFormat="1" ht="13.5" customHeight="1" spans="1:386">
      <c r="A97" s="112"/>
      <c r="B97" s="371"/>
      <c r="C97" s="112"/>
      <c r="D97" s="363" t="s">
        <v>21</v>
      </c>
      <c r="E97" s="112"/>
      <c r="F97" s="364">
        <v>5</v>
      </c>
      <c r="G97" s="364">
        <f t="shared" ref="G97:BR97" si="93">F97+G94-G96-G95</f>
        <v>5</v>
      </c>
      <c r="H97" s="364">
        <f t="shared" si="93"/>
        <v>5</v>
      </c>
      <c r="I97" s="364">
        <f t="shared" si="93"/>
        <v>5</v>
      </c>
      <c r="J97" s="364">
        <f t="shared" si="93"/>
        <v>5</v>
      </c>
      <c r="K97" s="364">
        <f t="shared" si="93"/>
        <v>5</v>
      </c>
      <c r="L97" s="364">
        <f t="shared" si="93"/>
        <v>5</v>
      </c>
      <c r="M97" s="364">
        <f t="shared" si="93"/>
        <v>5</v>
      </c>
      <c r="N97" s="364">
        <f t="shared" si="93"/>
        <v>5</v>
      </c>
      <c r="O97" s="364">
        <f t="shared" si="93"/>
        <v>5</v>
      </c>
      <c r="P97" s="364">
        <f t="shared" si="93"/>
        <v>5</v>
      </c>
      <c r="Q97" s="364">
        <f t="shared" si="93"/>
        <v>5</v>
      </c>
      <c r="R97" s="364">
        <f t="shared" si="93"/>
        <v>5</v>
      </c>
      <c r="S97" s="381">
        <f t="shared" si="93"/>
        <v>5</v>
      </c>
      <c r="T97" s="381">
        <f t="shared" si="93"/>
        <v>5</v>
      </c>
      <c r="U97" s="364">
        <f t="shared" si="93"/>
        <v>5</v>
      </c>
      <c r="V97" s="381">
        <f t="shared" si="93"/>
        <v>5</v>
      </c>
      <c r="W97" s="364">
        <f t="shared" si="93"/>
        <v>5</v>
      </c>
      <c r="X97" s="364">
        <f t="shared" si="93"/>
        <v>5</v>
      </c>
      <c r="Y97" s="364">
        <f t="shared" si="93"/>
        <v>5</v>
      </c>
      <c r="Z97" s="364">
        <f t="shared" si="93"/>
        <v>5</v>
      </c>
      <c r="AA97" s="364">
        <f t="shared" si="93"/>
        <v>5</v>
      </c>
      <c r="AB97" s="364">
        <f t="shared" si="93"/>
        <v>5</v>
      </c>
      <c r="AC97" s="364">
        <f t="shared" si="93"/>
        <v>5</v>
      </c>
      <c r="AD97" s="41">
        <f t="shared" si="93"/>
        <v>5</v>
      </c>
      <c r="AE97" s="41">
        <f t="shared" si="93"/>
        <v>5</v>
      </c>
      <c r="AF97" s="41">
        <f t="shared" si="93"/>
        <v>5</v>
      </c>
      <c r="AG97" s="41">
        <f t="shared" si="93"/>
        <v>5</v>
      </c>
      <c r="AH97" s="41">
        <f t="shared" si="93"/>
        <v>5</v>
      </c>
      <c r="AI97" s="41">
        <f t="shared" si="93"/>
        <v>5</v>
      </c>
      <c r="AJ97" s="41">
        <f t="shared" si="93"/>
        <v>5</v>
      </c>
      <c r="AK97" s="41">
        <f t="shared" si="93"/>
        <v>5</v>
      </c>
      <c r="AL97" s="41">
        <f t="shared" si="93"/>
        <v>5</v>
      </c>
      <c r="AM97" s="41">
        <f t="shared" si="93"/>
        <v>5</v>
      </c>
      <c r="AN97" s="41">
        <f t="shared" si="93"/>
        <v>5</v>
      </c>
      <c r="AO97" s="41">
        <f t="shared" si="93"/>
        <v>5</v>
      </c>
      <c r="AP97" s="41">
        <f t="shared" si="93"/>
        <v>5</v>
      </c>
      <c r="AQ97" s="41">
        <f t="shared" si="93"/>
        <v>5</v>
      </c>
      <c r="AR97" s="41">
        <f t="shared" si="93"/>
        <v>5</v>
      </c>
      <c r="AS97" s="41">
        <f t="shared" si="93"/>
        <v>5</v>
      </c>
      <c r="AT97" s="41">
        <f t="shared" si="93"/>
        <v>5</v>
      </c>
      <c r="AU97" s="41">
        <f t="shared" si="93"/>
        <v>5</v>
      </c>
      <c r="AV97" s="41">
        <f t="shared" si="93"/>
        <v>5</v>
      </c>
      <c r="AW97" s="41">
        <f t="shared" si="93"/>
        <v>5</v>
      </c>
      <c r="AX97" s="41">
        <f t="shared" si="93"/>
        <v>5</v>
      </c>
      <c r="AY97" s="41">
        <f t="shared" si="93"/>
        <v>5</v>
      </c>
      <c r="AZ97" s="41">
        <f t="shared" si="93"/>
        <v>5</v>
      </c>
      <c r="BA97" s="41">
        <f t="shared" si="93"/>
        <v>5</v>
      </c>
      <c r="BB97" s="41">
        <f t="shared" si="93"/>
        <v>5</v>
      </c>
      <c r="BC97" s="41">
        <f t="shared" si="93"/>
        <v>5</v>
      </c>
      <c r="BD97" s="41">
        <f t="shared" si="93"/>
        <v>5</v>
      </c>
      <c r="BE97" s="41">
        <f t="shared" si="93"/>
        <v>5</v>
      </c>
      <c r="BF97" s="41">
        <f t="shared" si="93"/>
        <v>5</v>
      </c>
      <c r="BG97" s="41">
        <f t="shared" si="93"/>
        <v>5</v>
      </c>
      <c r="BH97" s="41">
        <f t="shared" si="93"/>
        <v>5</v>
      </c>
      <c r="BI97" s="41">
        <f t="shared" si="93"/>
        <v>5</v>
      </c>
      <c r="BJ97" s="41">
        <f t="shared" si="93"/>
        <v>5</v>
      </c>
      <c r="BK97" s="41">
        <f t="shared" si="93"/>
        <v>5</v>
      </c>
      <c r="BL97" s="41">
        <f t="shared" si="93"/>
        <v>5</v>
      </c>
      <c r="BM97" s="41">
        <f t="shared" si="93"/>
        <v>5</v>
      </c>
      <c r="BN97" s="41">
        <f t="shared" si="93"/>
        <v>5</v>
      </c>
      <c r="BO97" s="41">
        <f t="shared" si="93"/>
        <v>5</v>
      </c>
      <c r="BP97" s="41">
        <f t="shared" si="93"/>
        <v>5</v>
      </c>
      <c r="BQ97" s="41">
        <f t="shared" si="93"/>
        <v>5</v>
      </c>
      <c r="BR97" s="41">
        <f t="shared" si="93"/>
        <v>5</v>
      </c>
      <c r="BS97" s="41">
        <f t="shared" ref="BS97:CM97" si="94">BR97+BS94-BS96-BS95</f>
        <v>5</v>
      </c>
      <c r="BT97" s="66">
        <f t="shared" si="94"/>
        <v>5</v>
      </c>
      <c r="BU97" s="41">
        <f t="shared" si="94"/>
        <v>5</v>
      </c>
      <c r="BV97" s="41">
        <f t="shared" si="94"/>
        <v>5</v>
      </c>
      <c r="BW97" s="41">
        <f t="shared" si="94"/>
        <v>5</v>
      </c>
      <c r="BX97" s="41">
        <f t="shared" si="94"/>
        <v>5</v>
      </c>
      <c r="BY97" s="41">
        <f t="shared" si="94"/>
        <v>5</v>
      </c>
      <c r="BZ97" s="41">
        <f t="shared" si="94"/>
        <v>5</v>
      </c>
      <c r="CA97" s="41">
        <f t="shared" si="94"/>
        <v>5</v>
      </c>
      <c r="CB97" s="41">
        <f t="shared" si="94"/>
        <v>5</v>
      </c>
      <c r="CC97" s="41">
        <f t="shared" si="94"/>
        <v>5</v>
      </c>
      <c r="CD97" s="41">
        <f t="shared" si="94"/>
        <v>5</v>
      </c>
      <c r="CE97" s="41">
        <f t="shared" si="94"/>
        <v>5</v>
      </c>
      <c r="CF97" s="41">
        <f t="shared" si="94"/>
        <v>5</v>
      </c>
      <c r="CG97" s="41">
        <f t="shared" si="94"/>
        <v>5</v>
      </c>
      <c r="CH97" s="41">
        <f t="shared" si="94"/>
        <v>5</v>
      </c>
      <c r="CI97" s="41">
        <f t="shared" si="94"/>
        <v>5</v>
      </c>
      <c r="CJ97" s="41">
        <f t="shared" si="94"/>
        <v>5</v>
      </c>
      <c r="CK97" s="41">
        <f t="shared" si="94"/>
        <v>5</v>
      </c>
      <c r="CL97" s="75">
        <f t="shared" si="94"/>
        <v>5</v>
      </c>
      <c r="CM97" s="390">
        <f t="shared" si="94"/>
        <v>5</v>
      </c>
      <c r="CN97" s="388"/>
      <c r="CO97" s="391">
        <v>5</v>
      </c>
      <c r="CP97" s="391">
        <v>5</v>
      </c>
      <c r="CQ97" s="391">
        <v>5</v>
      </c>
      <c r="CR97" s="391">
        <v>5</v>
      </c>
      <c r="CS97" s="391">
        <v>5</v>
      </c>
      <c r="CT97" s="391">
        <v>5</v>
      </c>
      <c r="CU97" s="391">
        <v>5</v>
      </c>
      <c r="CV97" s="391">
        <v>5</v>
      </c>
      <c r="CW97" s="391">
        <v>5</v>
      </c>
      <c r="CX97" s="391">
        <v>5</v>
      </c>
      <c r="CY97" s="391">
        <v>5</v>
      </c>
      <c r="CZ97" s="391">
        <v>5</v>
      </c>
      <c r="DA97" s="391">
        <v>5</v>
      </c>
      <c r="DB97" s="391">
        <v>5</v>
      </c>
      <c r="DC97" s="391">
        <v>5</v>
      </c>
      <c r="DD97" s="391">
        <v>5</v>
      </c>
      <c r="DE97" s="391">
        <v>5</v>
      </c>
      <c r="DF97" s="391">
        <v>5</v>
      </c>
      <c r="DG97" s="391">
        <v>5</v>
      </c>
      <c r="DH97" s="391">
        <v>5</v>
      </c>
      <c r="DI97" s="391">
        <v>5</v>
      </c>
      <c r="DJ97" s="391">
        <v>5</v>
      </c>
      <c r="DK97" s="391">
        <v>5</v>
      </c>
      <c r="DL97" s="147">
        <v>5</v>
      </c>
      <c r="DM97" s="147">
        <v>5</v>
      </c>
      <c r="DN97" s="147">
        <v>5</v>
      </c>
      <c r="DO97" s="147">
        <v>5</v>
      </c>
      <c r="DP97" s="147">
        <v>5</v>
      </c>
      <c r="DQ97" s="147">
        <v>5</v>
      </c>
      <c r="DR97" s="147">
        <v>5</v>
      </c>
      <c r="DS97" s="147">
        <v>5</v>
      </c>
      <c r="DT97" s="147">
        <v>5</v>
      </c>
      <c r="DU97" s="147">
        <v>5</v>
      </c>
      <c r="DV97" s="147">
        <v>5</v>
      </c>
      <c r="DW97" s="147">
        <v>5</v>
      </c>
      <c r="DX97" s="147">
        <v>5</v>
      </c>
      <c r="DY97" s="147">
        <v>4</v>
      </c>
      <c r="DZ97" s="147">
        <v>4</v>
      </c>
      <c r="EA97" s="147">
        <v>4</v>
      </c>
      <c r="EB97" s="147">
        <v>4</v>
      </c>
      <c r="EC97" s="147">
        <v>4</v>
      </c>
      <c r="ED97" s="147">
        <v>4</v>
      </c>
      <c r="EE97" s="147">
        <v>4</v>
      </c>
      <c r="EF97" s="147">
        <v>4</v>
      </c>
      <c r="EG97" s="147">
        <v>4</v>
      </c>
      <c r="EH97" s="147">
        <v>4</v>
      </c>
      <c r="EI97" s="147">
        <v>4</v>
      </c>
      <c r="EJ97" s="147">
        <v>4</v>
      </c>
      <c r="EK97" s="147">
        <v>4</v>
      </c>
      <c r="EL97" s="147">
        <v>4</v>
      </c>
      <c r="EM97" s="147">
        <v>5</v>
      </c>
      <c r="EN97" s="147">
        <v>5</v>
      </c>
      <c r="EO97" s="147">
        <v>5</v>
      </c>
      <c r="EP97" s="147">
        <v>5</v>
      </c>
      <c r="EQ97" s="147">
        <v>5</v>
      </c>
      <c r="ER97" s="147">
        <v>5</v>
      </c>
      <c r="ES97" s="147">
        <v>5</v>
      </c>
      <c r="ET97" s="147">
        <v>5</v>
      </c>
      <c r="EU97" s="147">
        <v>5</v>
      </c>
      <c r="EV97" s="147">
        <v>5</v>
      </c>
      <c r="EW97" s="147">
        <v>5</v>
      </c>
      <c r="EX97" s="147">
        <v>5</v>
      </c>
      <c r="EY97" s="147">
        <v>5</v>
      </c>
      <c r="EZ97" s="147">
        <v>5</v>
      </c>
      <c r="FA97" s="147">
        <v>5</v>
      </c>
      <c r="FB97" s="147">
        <v>5</v>
      </c>
      <c r="FC97" s="147">
        <v>5</v>
      </c>
      <c r="FD97" s="147">
        <v>5</v>
      </c>
      <c r="FE97" s="147">
        <v>5</v>
      </c>
      <c r="FF97" s="147">
        <v>5</v>
      </c>
      <c r="FG97" s="147">
        <v>4</v>
      </c>
      <c r="FH97" s="147">
        <v>4</v>
      </c>
      <c r="FI97" s="147">
        <v>4</v>
      </c>
      <c r="FJ97" s="147">
        <v>4</v>
      </c>
      <c r="FK97" s="147">
        <v>4</v>
      </c>
      <c r="FL97" s="147">
        <v>4</v>
      </c>
      <c r="FM97" s="147">
        <v>4</v>
      </c>
      <c r="FN97" s="147">
        <v>4</v>
      </c>
      <c r="FO97" s="147">
        <v>4</v>
      </c>
      <c r="FP97" s="147">
        <v>4</v>
      </c>
      <c r="FQ97" s="147">
        <v>4</v>
      </c>
      <c r="FR97" s="147">
        <v>4</v>
      </c>
      <c r="FS97" s="147">
        <v>4</v>
      </c>
      <c r="FT97" s="147">
        <v>4</v>
      </c>
      <c r="FU97" s="147">
        <v>4</v>
      </c>
      <c r="FV97" s="147">
        <v>4</v>
      </c>
      <c r="FW97" s="147">
        <v>4</v>
      </c>
      <c r="FX97" s="147">
        <v>4</v>
      </c>
      <c r="FY97" s="147">
        <v>4</v>
      </c>
      <c r="FZ97" s="147">
        <v>4</v>
      </c>
      <c r="GA97" s="147">
        <v>4</v>
      </c>
      <c r="GB97" s="393">
        <v>3</v>
      </c>
      <c r="GC97" s="147">
        <v>3</v>
      </c>
      <c r="GD97" s="147">
        <v>3</v>
      </c>
      <c r="GE97" s="147">
        <v>3</v>
      </c>
      <c r="GF97" s="147">
        <v>3</v>
      </c>
      <c r="GG97" s="147">
        <v>3</v>
      </c>
      <c r="GH97" s="147">
        <v>3</v>
      </c>
      <c r="GI97" s="147">
        <v>3</v>
      </c>
      <c r="GJ97" s="147">
        <v>3</v>
      </c>
      <c r="GK97" s="147">
        <v>3</v>
      </c>
      <c r="GL97" s="147">
        <v>3</v>
      </c>
      <c r="GM97" s="147">
        <v>3</v>
      </c>
      <c r="GN97" s="147">
        <v>3</v>
      </c>
      <c r="GO97" s="147">
        <v>3</v>
      </c>
      <c r="GP97" s="395">
        <v>3</v>
      </c>
      <c r="GQ97" s="147">
        <v>3</v>
      </c>
      <c r="GR97" s="147">
        <v>3</v>
      </c>
      <c r="GS97" s="147">
        <v>3</v>
      </c>
      <c r="GT97" s="147">
        <v>3</v>
      </c>
      <c r="GU97" s="147">
        <v>3</v>
      </c>
      <c r="GV97" s="147">
        <v>3</v>
      </c>
      <c r="GW97" s="147">
        <v>3</v>
      </c>
      <c r="GX97" s="147">
        <v>3</v>
      </c>
      <c r="GY97" s="147">
        <v>3</v>
      </c>
      <c r="GZ97" s="147">
        <v>3</v>
      </c>
      <c r="HA97" s="147">
        <v>3</v>
      </c>
      <c r="HB97" s="147">
        <v>3</v>
      </c>
      <c r="HC97" s="147">
        <v>3</v>
      </c>
      <c r="HD97" s="147">
        <v>3</v>
      </c>
      <c r="HE97" s="147">
        <v>3</v>
      </c>
      <c r="HF97" s="147">
        <v>3</v>
      </c>
      <c r="HG97" s="147">
        <v>3</v>
      </c>
      <c r="HH97" s="147">
        <v>3</v>
      </c>
      <c r="HI97" s="147">
        <v>3</v>
      </c>
      <c r="HJ97" s="147">
        <v>3</v>
      </c>
      <c r="HK97" s="147">
        <v>3</v>
      </c>
      <c r="HL97" s="147">
        <v>3</v>
      </c>
      <c r="HM97" s="147">
        <v>3</v>
      </c>
      <c r="HN97" s="147">
        <v>3</v>
      </c>
      <c r="HO97" s="147">
        <v>3</v>
      </c>
      <c r="HP97" s="147">
        <v>3</v>
      </c>
      <c r="HQ97" s="147">
        <v>3</v>
      </c>
      <c r="HR97" s="147">
        <v>3</v>
      </c>
      <c r="HS97" s="160">
        <v>3</v>
      </c>
      <c r="HT97" s="147">
        <v>3</v>
      </c>
      <c r="HU97" s="147">
        <v>3</v>
      </c>
      <c r="HV97" s="147">
        <v>3</v>
      </c>
      <c r="HW97" s="147">
        <v>3</v>
      </c>
      <c r="HX97" s="147">
        <v>3</v>
      </c>
      <c r="HY97" s="147">
        <v>3</v>
      </c>
      <c r="HZ97" s="147">
        <v>3</v>
      </c>
      <c r="IA97" s="147">
        <v>3</v>
      </c>
      <c r="IB97" s="147">
        <v>3</v>
      </c>
      <c r="IC97" s="147">
        <v>3</v>
      </c>
      <c r="ID97" s="147">
        <v>3</v>
      </c>
      <c r="IE97" s="147">
        <v>3</v>
      </c>
      <c r="IF97" s="147">
        <v>3</v>
      </c>
      <c r="IG97" s="147">
        <v>3</v>
      </c>
      <c r="IH97" s="147">
        <v>3</v>
      </c>
      <c r="II97" s="147">
        <v>3</v>
      </c>
      <c r="IJ97" s="147">
        <v>3</v>
      </c>
      <c r="IK97" s="147">
        <v>3</v>
      </c>
      <c r="IL97" s="147">
        <v>3</v>
      </c>
      <c r="IM97" s="147">
        <v>3</v>
      </c>
      <c r="IN97" s="147">
        <v>3</v>
      </c>
      <c r="IO97" s="147">
        <v>3</v>
      </c>
      <c r="IP97" s="160">
        <v>3</v>
      </c>
      <c r="IQ97" s="147">
        <v>3</v>
      </c>
      <c r="IR97" s="147">
        <v>3</v>
      </c>
      <c r="IS97" s="147">
        <v>3</v>
      </c>
      <c r="IT97" s="147">
        <v>3</v>
      </c>
      <c r="IU97" s="147">
        <v>3</v>
      </c>
      <c r="IV97" s="147">
        <v>3</v>
      </c>
      <c r="IW97" s="147">
        <v>3</v>
      </c>
      <c r="IX97" s="147">
        <v>3</v>
      </c>
      <c r="IY97" s="147">
        <v>3</v>
      </c>
      <c r="IZ97" s="147">
        <v>3</v>
      </c>
      <c r="JA97" s="147">
        <v>3</v>
      </c>
      <c r="JB97" s="147">
        <v>3</v>
      </c>
      <c r="JC97" s="398">
        <v>3</v>
      </c>
      <c r="JD97" s="398"/>
      <c r="JE97" s="400">
        <v>3</v>
      </c>
      <c r="JF97" s="400"/>
      <c r="JG97" s="147">
        <v>3</v>
      </c>
      <c r="JH97" s="147">
        <v>3</v>
      </c>
      <c r="JI97" s="147">
        <v>3</v>
      </c>
      <c r="JJ97" s="147">
        <v>3</v>
      </c>
      <c r="JK97" s="147">
        <v>3</v>
      </c>
      <c r="JL97" s="147">
        <v>3</v>
      </c>
      <c r="JM97" s="147">
        <v>3</v>
      </c>
      <c r="JN97" s="147">
        <v>3</v>
      </c>
      <c r="JO97" s="147">
        <v>3</v>
      </c>
      <c r="JP97" s="147">
        <v>3</v>
      </c>
      <c r="JQ97" s="147">
        <v>3</v>
      </c>
      <c r="JR97" s="147">
        <v>3</v>
      </c>
      <c r="JS97" s="147">
        <v>3</v>
      </c>
      <c r="JT97" s="165">
        <v>3</v>
      </c>
      <c r="JU97" s="147">
        <v>3</v>
      </c>
      <c r="JV97" s="147">
        <v>3</v>
      </c>
      <c r="JW97" s="147">
        <v>3</v>
      </c>
      <c r="JX97" s="147">
        <v>3</v>
      </c>
      <c r="JY97" s="147">
        <v>3</v>
      </c>
      <c r="JZ97" s="147">
        <v>3</v>
      </c>
      <c r="KA97" s="147">
        <v>3</v>
      </c>
      <c r="KB97" s="147">
        <v>3</v>
      </c>
      <c r="KC97" s="147">
        <v>3</v>
      </c>
      <c r="KD97" s="147">
        <v>3</v>
      </c>
      <c r="KE97" s="147">
        <v>3</v>
      </c>
      <c r="KF97" s="147">
        <v>3</v>
      </c>
      <c r="KG97" s="147">
        <v>3</v>
      </c>
      <c r="KH97" s="147">
        <v>3</v>
      </c>
      <c r="KI97" s="147">
        <v>3</v>
      </c>
      <c r="KJ97" s="147">
        <v>3</v>
      </c>
      <c r="KK97" s="147">
        <v>3</v>
      </c>
      <c r="KL97" s="393">
        <v>3</v>
      </c>
      <c r="KM97" s="147">
        <v>3</v>
      </c>
      <c r="KN97" s="147">
        <v>3</v>
      </c>
      <c r="KO97" s="147">
        <v>3</v>
      </c>
      <c r="KP97" s="147">
        <v>3</v>
      </c>
      <c r="KQ97" s="147">
        <v>3</v>
      </c>
      <c r="KR97" s="147">
        <v>3</v>
      </c>
      <c r="KS97" s="147">
        <v>3</v>
      </c>
      <c r="KT97" s="147">
        <v>3</v>
      </c>
      <c r="KU97" s="147">
        <v>3</v>
      </c>
      <c r="KV97" s="147">
        <v>3</v>
      </c>
      <c r="KW97" s="147">
        <v>3</v>
      </c>
      <c r="KX97" s="160">
        <v>2</v>
      </c>
      <c r="KY97" s="147">
        <v>2</v>
      </c>
      <c r="KZ97" s="147">
        <v>2</v>
      </c>
      <c r="LA97" s="147">
        <v>2</v>
      </c>
      <c r="LB97" s="407">
        <v>2</v>
      </c>
      <c r="LC97" s="147">
        <v>2</v>
      </c>
      <c r="LD97" s="147">
        <v>2</v>
      </c>
      <c r="LE97" s="147">
        <v>2</v>
      </c>
      <c r="LF97" s="147">
        <v>2</v>
      </c>
      <c r="LG97" s="147">
        <v>2</v>
      </c>
      <c r="LH97" s="147">
        <v>2</v>
      </c>
      <c r="LI97" s="147">
        <v>2</v>
      </c>
      <c r="LJ97" s="147">
        <v>2</v>
      </c>
      <c r="LK97" s="147">
        <v>2</v>
      </c>
      <c r="LL97" s="147">
        <v>2</v>
      </c>
      <c r="LM97" s="147">
        <v>2</v>
      </c>
      <c r="LN97" s="147">
        <v>2</v>
      </c>
      <c r="LO97" s="147">
        <v>2</v>
      </c>
      <c r="LP97" s="147">
        <v>2</v>
      </c>
      <c r="LQ97" s="147">
        <v>2</v>
      </c>
      <c r="LR97" s="147">
        <v>2</v>
      </c>
      <c r="LS97" s="147">
        <v>2</v>
      </c>
      <c r="LT97" s="147">
        <v>2</v>
      </c>
      <c r="LU97" s="147">
        <v>2</v>
      </c>
      <c r="LV97" s="147">
        <v>2</v>
      </c>
      <c r="LW97" s="147">
        <v>2</v>
      </c>
      <c r="LX97" s="147">
        <v>2</v>
      </c>
      <c r="LY97" s="147">
        <v>2</v>
      </c>
      <c r="LZ97" s="147">
        <v>2</v>
      </c>
      <c r="MA97" s="147">
        <v>2</v>
      </c>
      <c r="MB97" s="147">
        <v>2</v>
      </c>
      <c r="MC97" s="403">
        <v>2</v>
      </c>
      <c r="MD97" s="147">
        <v>2</v>
      </c>
      <c r="ME97" s="147">
        <v>2</v>
      </c>
      <c r="MF97" s="147">
        <v>2</v>
      </c>
      <c r="MG97" s="147">
        <v>2</v>
      </c>
      <c r="MH97" s="147">
        <v>2</v>
      </c>
      <c r="MI97" s="147">
        <v>2</v>
      </c>
      <c r="MJ97" s="147">
        <v>2</v>
      </c>
      <c r="MK97" s="147">
        <v>2</v>
      </c>
      <c r="ML97" s="147">
        <v>2</v>
      </c>
      <c r="MM97" s="147">
        <v>2</v>
      </c>
      <c r="MN97" s="147">
        <v>2</v>
      </c>
      <c r="MO97" s="147">
        <v>2</v>
      </c>
      <c r="MP97" s="147">
        <v>2</v>
      </c>
      <c r="MQ97" s="147">
        <v>2</v>
      </c>
      <c r="MR97" s="147">
        <v>2</v>
      </c>
      <c r="MS97" s="147">
        <v>2</v>
      </c>
      <c r="MT97" s="147">
        <v>2</v>
      </c>
      <c r="MU97" s="147">
        <v>2</v>
      </c>
      <c r="MV97" s="147">
        <v>2</v>
      </c>
      <c r="MW97" s="147">
        <v>2</v>
      </c>
      <c r="MX97" s="147">
        <v>2</v>
      </c>
      <c r="MY97" s="147">
        <v>2</v>
      </c>
      <c r="MZ97" s="147">
        <v>2</v>
      </c>
      <c r="NA97" s="147">
        <v>2</v>
      </c>
      <c r="NB97" s="147">
        <v>2</v>
      </c>
      <c r="NC97" s="147">
        <v>2</v>
      </c>
      <c r="ND97" s="147">
        <v>2</v>
      </c>
      <c r="NE97" s="147">
        <v>2</v>
      </c>
      <c r="NF97" s="147">
        <v>2</v>
      </c>
      <c r="NG97" s="147">
        <v>2</v>
      </c>
      <c r="NH97" s="147">
        <v>2</v>
      </c>
      <c r="NI97" s="147">
        <v>2</v>
      </c>
      <c r="NJ97" s="147">
        <v>2</v>
      </c>
      <c r="NK97" s="147">
        <v>2</v>
      </c>
      <c r="NL97" s="147">
        <v>2</v>
      </c>
      <c r="NM97" s="147">
        <v>2</v>
      </c>
      <c r="NN97" s="147">
        <v>2</v>
      </c>
      <c r="NO97" s="147">
        <v>2</v>
      </c>
      <c r="NP97" s="147">
        <v>2</v>
      </c>
      <c r="NQ97" s="173">
        <v>2</v>
      </c>
      <c r="NR97" s="147">
        <v>2</v>
      </c>
      <c r="NS97" s="147">
        <v>2</v>
      </c>
      <c r="NT97" s="147">
        <v>2</v>
      </c>
      <c r="NU97" s="147">
        <v>2</v>
      </c>
      <c r="NV97" s="147">
        <v>2</v>
      </c>
    </row>
    <row r="98" s="104" customFormat="1" ht="13.5" customHeight="1" spans="1:386">
      <c r="A98" s="127"/>
      <c r="B98" s="362" t="s">
        <v>141</v>
      </c>
      <c r="C98" s="112" t="s">
        <v>142</v>
      </c>
      <c r="D98" s="363" t="s">
        <v>18</v>
      </c>
      <c r="E98" s="118">
        <v>3</v>
      </c>
      <c r="F98" s="364"/>
      <c r="G98" s="364"/>
      <c r="H98" s="364"/>
      <c r="I98" s="364"/>
      <c r="J98" s="364"/>
      <c r="K98" s="364"/>
      <c r="L98" s="364"/>
      <c r="M98" s="364"/>
      <c r="N98" s="364"/>
      <c r="O98" s="364"/>
      <c r="P98" s="364"/>
      <c r="Q98" s="364"/>
      <c r="R98" s="364"/>
      <c r="S98" s="381"/>
      <c r="T98" s="381"/>
      <c r="U98" s="364"/>
      <c r="V98" s="381"/>
      <c r="W98" s="364"/>
      <c r="X98" s="364"/>
      <c r="Y98" s="364"/>
      <c r="Z98" s="364"/>
      <c r="AA98" s="364"/>
      <c r="AB98" s="364"/>
      <c r="AC98" s="364"/>
      <c r="AD98" s="381"/>
      <c r="AE98" s="364"/>
      <c r="AF98" s="364"/>
      <c r="AG98" s="364"/>
      <c r="AH98" s="381"/>
      <c r="AI98" s="364"/>
      <c r="AJ98" s="364"/>
      <c r="AK98" s="364"/>
      <c r="AL98" s="364"/>
      <c r="AM98" s="364"/>
      <c r="AN98" s="364"/>
      <c r="AO98" s="364"/>
      <c r="AP98" s="364"/>
      <c r="AQ98" s="364"/>
      <c r="AR98" s="364"/>
      <c r="AS98" s="364"/>
      <c r="AT98" s="364"/>
      <c r="AU98" s="364"/>
      <c r="AV98" s="364"/>
      <c r="AW98" s="364"/>
      <c r="AX98" s="364"/>
      <c r="AY98" s="364"/>
      <c r="AZ98" s="364"/>
      <c r="BA98" s="364"/>
      <c r="BB98" s="364"/>
      <c r="BC98" s="364"/>
      <c r="BD98" s="364"/>
      <c r="BE98" s="364"/>
      <c r="BF98" s="364"/>
      <c r="BG98" s="364"/>
      <c r="BH98" s="364"/>
      <c r="BI98" s="364"/>
      <c r="BJ98" s="364"/>
      <c r="BK98" s="364"/>
      <c r="BL98" s="364"/>
      <c r="BM98" s="364"/>
      <c r="BN98" s="364"/>
      <c r="BO98" s="364"/>
      <c r="BP98" s="364"/>
      <c r="BQ98" s="364"/>
      <c r="BR98" s="364"/>
      <c r="BS98" s="364"/>
      <c r="BT98" s="385"/>
      <c r="BU98" s="147"/>
      <c r="BV98" s="147"/>
      <c r="BW98" s="147"/>
      <c r="BX98" s="147"/>
      <c r="BY98" s="147"/>
      <c r="BZ98" s="147"/>
      <c r="CA98" s="147"/>
      <c r="CB98" s="147"/>
      <c r="CC98" s="147"/>
      <c r="CD98" s="147"/>
      <c r="CE98" s="147"/>
      <c r="CF98" s="147"/>
      <c r="CG98" s="147"/>
      <c r="CH98" s="147"/>
      <c r="CI98" s="147"/>
      <c r="CJ98" s="147"/>
      <c r="CK98" s="147"/>
      <c r="CN98" s="388">
        <v>4</v>
      </c>
      <c r="CO98" s="147"/>
      <c r="CP98" s="147"/>
      <c r="CQ98" s="147"/>
      <c r="CR98" s="147"/>
      <c r="CS98" s="147"/>
      <c r="CT98" s="147"/>
      <c r="CU98" s="147"/>
      <c r="CV98" s="147"/>
      <c r="CW98" s="147"/>
      <c r="CX98" s="147"/>
      <c r="CY98" s="147"/>
      <c r="CZ98" s="147"/>
      <c r="DA98" s="147"/>
      <c r="DB98" s="147"/>
      <c r="DC98" s="147"/>
      <c r="DD98" s="147"/>
      <c r="DE98" s="147"/>
      <c r="DF98" s="147"/>
      <c r="DG98" s="147"/>
      <c r="DH98" s="147"/>
      <c r="DI98" s="147"/>
      <c r="DJ98" s="147"/>
      <c r="DK98" s="147"/>
      <c r="DL98" s="147"/>
      <c r="DM98" s="147"/>
      <c r="DN98" s="147"/>
      <c r="DO98" s="147"/>
      <c r="DP98" s="147"/>
      <c r="DQ98" s="147"/>
      <c r="DR98" s="147"/>
      <c r="DS98" s="147"/>
      <c r="DT98" s="147"/>
      <c r="DU98" s="147"/>
      <c r="DV98" s="147"/>
      <c r="DW98" s="147"/>
      <c r="DX98" s="147"/>
      <c r="DY98" s="147"/>
      <c r="DZ98" s="147"/>
      <c r="EA98" s="147"/>
      <c r="EB98" s="147"/>
      <c r="EC98" s="147"/>
      <c r="ED98" s="147"/>
      <c r="EE98" s="147"/>
      <c r="EF98" s="147"/>
      <c r="EG98" s="147"/>
      <c r="EH98" s="147"/>
      <c r="EI98" s="147"/>
      <c r="EJ98" s="147"/>
      <c r="EK98" s="147"/>
      <c r="EL98" s="147"/>
      <c r="EM98" s="147"/>
      <c r="EN98" s="147"/>
      <c r="EO98" s="147"/>
      <c r="EP98" s="147"/>
      <c r="EQ98" s="147"/>
      <c r="ER98" s="147"/>
      <c r="ES98" s="147"/>
      <c r="ET98" s="147"/>
      <c r="EU98" s="147"/>
      <c r="EV98" s="147"/>
      <c r="EW98" s="147"/>
      <c r="EX98" s="147"/>
      <c r="EY98" s="147"/>
      <c r="EZ98" s="147"/>
      <c r="FA98" s="147"/>
      <c r="FB98" s="147"/>
      <c r="FC98" s="147"/>
      <c r="FD98" s="147"/>
      <c r="FE98" s="147"/>
      <c r="FF98" s="147"/>
      <c r="FG98" s="147"/>
      <c r="FH98" s="147"/>
      <c r="FI98" s="147"/>
      <c r="FJ98" s="147"/>
      <c r="FK98" s="147"/>
      <c r="FL98" s="147"/>
      <c r="FM98" s="147"/>
      <c r="FN98" s="147"/>
      <c r="FO98" s="147"/>
      <c r="FP98" s="147"/>
      <c r="FQ98" s="147"/>
      <c r="FR98" s="147"/>
      <c r="FS98" s="147"/>
      <c r="FT98" s="147"/>
      <c r="FU98" s="147"/>
      <c r="FV98" s="147"/>
      <c r="FW98" s="147"/>
      <c r="FX98" s="147"/>
      <c r="FY98" s="147"/>
      <c r="FZ98" s="147"/>
      <c r="GA98" s="147"/>
      <c r="GB98" s="147"/>
      <c r="GC98" s="147"/>
      <c r="GD98" s="147"/>
      <c r="GE98" s="147"/>
      <c r="GF98" s="147"/>
      <c r="GG98" s="147"/>
      <c r="GH98" s="147"/>
      <c r="GI98" s="147"/>
      <c r="GJ98" s="147"/>
      <c r="GK98" s="147"/>
      <c r="GL98" s="147"/>
      <c r="GM98" s="147"/>
      <c r="GN98" s="147"/>
      <c r="GO98" s="147"/>
      <c r="GP98" s="395"/>
      <c r="GQ98" s="147"/>
      <c r="GR98" s="147"/>
      <c r="GS98" s="147"/>
      <c r="GT98" s="147"/>
      <c r="GU98" s="147"/>
      <c r="GV98" s="147"/>
      <c r="GW98" s="147"/>
      <c r="GX98" s="147"/>
      <c r="GY98" s="147"/>
      <c r="GZ98" s="147"/>
      <c r="HA98" s="147"/>
      <c r="HB98" s="147"/>
      <c r="HC98" s="147"/>
      <c r="HD98" s="147"/>
      <c r="HE98" s="147"/>
      <c r="HF98" s="147"/>
      <c r="HG98" s="147"/>
      <c r="HH98" s="147"/>
      <c r="HI98" s="147"/>
      <c r="HJ98" s="147"/>
      <c r="HK98" s="147"/>
      <c r="HL98" s="147"/>
      <c r="HM98" s="147"/>
      <c r="HN98" s="147"/>
      <c r="HO98" s="147"/>
      <c r="HP98" s="147"/>
      <c r="HQ98" s="147"/>
      <c r="HR98" s="147"/>
      <c r="HS98" s="160"/>
      <c r="HT98" s="147"/>
      <c r="HU98" s="147"/>
      <c r="HV98" s="147"/>
      <c r="HW98" s="147"/>
      <c r="HX98" s="147"/>
      <c r="HY98" s="147"/>
      <c r="HZ98" s="147"/>
      <c r="IA98" s="147"/>
      <c r="IB98" s="147"/>
      <c r="IC98" s="147"/>
      <c r="ID98" s="147"/>
      <c r="IE98" s="147"/>
      <c r="IF98" s="147"/>
      <c r="IG98" s="147"/>
      <c r="IH98" s="147"/>
      <c r="II98" s="147"/>
      <c r="IJ98" s="147"/>
      <c r="IK98" s="147"/>
      <c r="IL98" s="147"/>
      <c r="IM98" s="147"/>
      <c r="IN98" s="147"/>
      <c r="IO98" s="147"/>
      <c r="IP98" s="160"/>
      <c r="IQ98" s="147"/>
      <c r="IR98" s="147"/>
      <c r="IS98" s="147"/>
      <c r="IT98" s="147"/>
      <c r="IU98" s="147"/>
      <c r="IV98" s="147"/>
      <c r="IW98" s="147"/>
      <c r="IX98" s="147"/>
      <c r="IY98" s="147"/>
      <c r="IZ98" s="147"/>
      <c r="JA98" s="147"/>
      <c r="JB98" s="147"/>
      <c r="JC98" s="398"/>
      <c r="JD98" s="398"/>
      <c r="JE98" s="400"/>
      <c r="JF98" s="400"/>
      <c r="JG98" s="147"/>
      <c r="JH98" s="147"/>
      <c r="JI98" s="147"/>
      <c r="JJ98" s="147"/>
      <c r="JK98" s="147"/>
      <c r="JL98" s="147"/>
      <c r="JM98" s="147"/>
      <c r="JN98" s="147"/>
      <c r="JO98" s="147"/>
      <c r="JP98" s="147"/>
      <c r="JQ98" s="147"/>
      <c r="JR98" s="147"/>
      <c r="JS98" s="147"/>
      <c r="JT98" s="165"/>
      <c r="JU98" s="147"/>
      <c r="JV98" s="147"/>
      <c r="JW98" s="147"/>
      <c r="JX98" s="147"/>
      <c r="JY98" s="147"/>
      <c r="JZ98" s="147"/>
      <c r="KA98" s="147"/>
      <c r="KB98" s="147"/>
      <c r="KC98" s="147"/>
      <c r="KD98" s="147"/>
      <c r="KE98" s="147"/>
      <c r="KF98" s="147"/>
      <c r="KG98" s="147"/>
      <c r="KH98" s="147"/>
      <c r="KI98" s="147"/>
      <c r="KJ98" s="147"/>
      <c r="KK98" s="403"/>
      <c r="KL98" s="403"/>
      <c r="KM98" s="403"/>
      <c r="KN98" s="403"/>
      <c r="KO98" s="403"/>
      <c r="KP98" s="403"/>
      <c r="KQ98" s="403"/>
      <c r="KR98" s="403"/>
      <c r="KS98" s="403"/>
      <c r="KT98" s="403"/>
      <c r="KU98" s="403"/>
      <c r="KV98" s="403"/>
      <c r="KW98" s="403"/>
      <c r="KX98" s="403"/>
      <c r="KY98" s="403"/>
      <c r="KZ98" s="403"/>
      <c r="LA98" s="403"/>
      <c r="LB98" s="403"/>
      <c r="LC98" s="403"/>
      <c r="LD98" s="403"/>
      <c r="LE98" s="403"/>
      <c r="LF98" s="403"/>
      <c r="LG98" s="403"/>
      <c r="LH98" s="403"/>
      <c r="LI98" s="403"/>
      <c r="LJ98" s="403"/>
      <c r="LK98" s="403"/>
      <c r="LL98" s="403"/>
      <c r="LM98" s="403"/>
      <c r="LN98" s="403"/>
      <c r="LO98" s="403"/>
      <c r="LP98" s="403"/>
      <c r="LQ98" s="403"/>
      <c r="LR98" s="403"/>
      <c r="LS98" s="403"/>
      <c r="LT98" s="403"/>
      <c r="LU98" s="403"/>
      <c r="LV98" s="403"/>
      <c r="LW98" s="403"/>
      <c r="LX98" s="403"/>
      <c r="LY98" s="403"/>
      <c r="LZ98" s="403"/>
      <c r="MA98" s="403"/>
      <c r="MB98" s="403"/>
      <c r="MC98" s="403"/>
      <c r="MD98" s="403"/>
      <c r="ME98" s="403"/>
      <c r="MF98" s="403"/>
      <c r="MG98" s="403"/>
      <c r="MH98" s="403"/>
      <c r="MI98" s="403"/>
      <c r="MJ98" s="403"/>
      <c r="MK98" s="403"/>
      <c r="ML98" s="403"/>
      <c r="MM98" s="403"/>
      <c r="MN98" s="403"/>
      <c r="MO98" s="403"/>
      <c r="MP98" s="403"/>
      <c r="MQ98" s="403"/>
      <c r="MR98" s="403"/>
      <c r="MS98" s="403"/>
      <c r="MT98" s="403"/>
      <c r="MU98" s="403"/>
      <c r="MV98" s="403"/>
      <c r="MW98" s="403"/>
      <c r="MX98" s="403"/>
      <c r="MY98" s="403"/>
      <c r="MZ98" s="403"/>
      <c r="NA98" s="403"/>
      <c r="NB98" s="403"/>
      <c r="NC98" s="403"/>
      <c r="ND98" s="403"/>
      <c r="NE98" s="403"/>
      <c r="NF98" s="403"/>
      <c r="NG98" s="403"/>
      <c r="NH98" s="403"/>
      <c r="NI98" s="403"/>
      <c r="NJ98" s="403"/>
      <c r="NK98" s="403"/>
      <c r="NL98" s="403"/>
      <c r="NM98" s="147"/>
      <c r="NN98" s="147"/>
      <c r="NO98" s="403"/>
      <c r="NP98" s="147"/>
      <c r="NQ98" s="173"/>
      <c r="NR98" s="403"/>
      <c r="NS98" s="403"/>
      <c r="NT98" s="403"/>
      <c r="NU98" s="403"/>
      <c r="NV98" s="403"/>
    </row>
    <row r="99" s="104" customFormat="1" ht="13.5" customHeight="1" spans="1:386">
      <c r="A99" s="127"/>
      <c r="B99" s="362"/>
      <c r="C99" s="112"/>
      <c r="D99" s="363" t="s">
        <v>19</v>
      </c>
      <c r="E99" s="112"/>
      <c r="F99" s="364"/>
      <c r="G99" s="364"/>
      <c r="H99" s="364"/>
      <c r="I99" s="364"/>
      <c r="J99" s="364"/>
      <c r="K99" s="364"/>
      <c r="L99" s="364"/>
      <c r="M99" s="364"/>
      <c r="N99" s="364"/>
      <c r="O99" s="364"/>
      <c r="P99" s="364"/>
      <c r="Q99" s="364"/>
      <c r="R99" s="364"/>
      <c r="S99" s="381"/>
      <c r="T99" s="381"/>
      <c r="U99" s="364"/>
      <c r="V99" s="381"/>
      <c r="W99" s="364"/>
      <c r="X99" s="364"/>
      <c r="Y99" s="364"/>
      <c r="Z99" s="364"/>
      <c r="AA99" s="364"/>
      <c r="AB99" s="364"/>
      <c r="AC99" s="364"/>
      <c r="AD99" s="381"/>
      <c r="AE99" s="364"/>
      <c r="AF99" s="364"/>
      <c r="AG99" s="364"/>
      <c r="AH99" s="381"/>
      <c r="AI99" s="364"/>
      <c r="AJ99" s="364"/>
      <c r="AK99" s="364"/>
      <c r="AL99" s="364"/>
      <c r="AM99" s="364"/>
      <c r="AN99" s="364"/>
      <c r="AO99" s="364"/>
      <c r="AP99" s="364"/>
      <c r="AQ99" s="364"/>
      <c r="AR99" s="364"/>
      <c r="AS99" s="364"/>
      <c r="AT99" s="364"/>
      <c r="AU99" s="364"/>
      <c r="AV99" s="364"/>
      <c r="AW99" s="364"/>
      <c r="AX99" s="364"/>
      <c r="AY99" s="364"/>
      <c r="AZ99" s="364"/>
      <c r="BA99" s="364"/>
      <c r="BB99" s="364"/>
      <c r="BC99" s="364"/>
      <c r="BD99" s="364"/>
      <c r="BE99" s="364"/>
      <c r="BF99" s="364"/>
      <c r="BG99" s="364"/>
      <c r="BH99" s="364"/>
      <c r="BI99" s="364"/>
      <c r="BJ99" s="364"/>
      <c r="BK99" s="364"/>
      <c r="BL99" s="364"/>
      <c r="BM99" s="364"/>
      <c r="BN99" s="364"/>
      <c r="BO99" s="364"/>
      <c r="BP99" s="364"/>
      <c r="BQ99" s="364"/>
      <c r="BR99" s="364"/>
      <c r="BS99" s="364"/>
      <c r="BT99" s="385"/>
      <c r="BU99" s="147"/>
      <c r="BV99" s="147"/>
      <c r="BW99" s="147"/>
      <c r="BX99" s="147"/>
      <c r="BY99" s="147"/>
      <c r="BZ99" s="147"/>
      <c r="CA99" s="147"/>
      <c r="CB99" s="147"/>
      <c r="CC99" s="147"/>
      <c r="CD99" s="147"/>
      <c r="CE99" s="147"/>
      <c r="CF99" s="147"/>
      <c r="CG99" s="147"/>
      <c r="CH99" s="147"/>
      <c r="CI99" s="147"/>
      <c r="CJ99" s="147"/>
      <c r="CK99" s="147"/>
      <c r="CN99" s="388"/>
      <c r="CO99" s="147"/>
      <c r="CP99" s="147"/>
      <c r="CQ99" s="147"/>
      <c r="CR99" s="147"/>
      <c r="CS99" s="147"/>
      <c r="CT99" s="147"/>
      <c r="CU99" s="147"/>
      <c r="CV99" s="147"/>
      <c r="CW99" s="147"/>
      <c r="CX99" s="147"/>
      <c r="CY99" s="147"/>
      <c r="CZ99" s="147"/>
      <c r="DA99" s="147"/>
      <c r="DB99" s="147"/>
      <c r="DC99" s="147"/>
      <c r="DD99" s="147"/>
      <c r="DE99" s="147"/>
      <c r="DF99" s="147"/>
      <c r="DG99" s="147"/>
      <c r="DH99" s="147"/>
      <c r="DI99" s="147"/>
      <c r="DJ99" s="147"/>
      <c r="DK99" s="147"/>
      <c r="DL99" s="147"/>
      <c r="DM99" s="147"/>
      <c r="DN99" s="147"/>
      <c r="DO99" s="147"/>
      <c r="DP99" s="147"/>
      <c r="DQ99" s="147"/>
      <c r="DR99" s="147"/>
      <c r="DS99" s="147"/>
      <c r="DT99" s="147"/>
      <c r="DU99" s="147"/>
      <c r="DV99" s="147"/>
      <c r="DW99" s="147"/>
      <c r="DX99" s="147"/>
      <c r="DY99" s="147"/>
      <c r="DZ99" s="147"/>
      <c r="EA99" s="147"/>
      <c r="EB99" s="147"/>
      <c r="EC99" s="147"/>
      <c r="ED99" s="147"/>
      <c r="EE99" s="147"/>
      <c r="EF99" s="147"/>
      <c r="EG99" s="147"/>
      <c r="EH99" s="147"/>
      <c r="EI99" s="147"/>
      <c r="EJ99" s="147"/>
      <c r="EK99" s="147"/>
      <c r="EL99" s="147"/>
      <c r="EM99" s="147"/>
      <c r="EN99" s="147"/>
      <c r="EO99" s="147"/>
      <c r="EP99" s="147"/>
      <c r="EQ99" s="147"/>
      <c r="ER99" s="147"/>
      <c r="ES99" s="147"/>
      <c r="ET99" s="147"/>
      <c r="EU99" s="147"/>
      <c r="EV99" s="147"/>
      <c r="EW99" s="147"/>
      <c r="EX99" s="147"/>
      <c r="EY99" s="147"/>
      <c r="EZ99" s="147"/>
      <c r="FA99" s="147"/>
      <c r="FB99" s="147"/>
      <c r="FC99" s="147"/>
      <c r="FD99" s="147"/>
      <c r="FE99" s="147"/>
      <c r="FF99" s="147"/>
      <c r="FG99" s="147"/>
      <c r="FH99" s="147"/>
      <c r="FI99" s="147"/>
      <c r="FJ99" s="147"/>
      <c r="FK99" s="147"/>
      <c r="FL99" s="147"/>
      <c r="FM99" s="147"/>
      <c r="FN99" s="147"/>
      <c r="FO99" s="147"/>
      <c r="FP99" s="147"/>
      <c r="FQ99" s="147"/>
      <c r="FR99" s="147"/>
      <c r="FS99" s="147"/>
      <c r="FT99" s="147"/>
      <c r="FU99" s="147"/>
      <c r="FV99" s="147"/>
      <c r="FW99" s="147"/>
      <c r="FX99" s="147"/>
      <c r="FY99" s="147"/>
      <c r="FZ99" s="147"/>
      <c r="GA99" s="147"/>
      <c r="GB99" s="147"/>
      <c r="GC99" s="147"/>
      <c r="GD99" s="147"/>
      <c r="GE99" s="147"/>
      <c r="GF99" s="147"/>
      <c r="GG99" s="147"/>
      <c r="GH99" s="147"/>
      <c r="GI99" s="147"/>
      <c r="GJ99" s="147"/>
      <c r="GK99" s="147"/>
      <c r="GL99" s="147"/>
      <c r="GM99" s="147"/>
      <c r="GN99" s="147"/>
      <c r="GO99" s="147"/>
      <c r="GP99" s="395"/>
      <c r="GQ99" s="147"/>
      <c r="GR99" s="147"/>
      <c r="GS99" s="147"/>
      <c r="GT99" s="147"/>
      <c r="GU99" s="147"/>
      <c r="GV99" s="147"/>
      <c r="GW99" s="147"/>
      <c r="GX99" s="147"/>
      <c r="GY99" s="147"/>
      <c r="GZ99" s="147"/>
      <c r="HA99" s="147"/>
      <c r="HB99" s="147"/>
      <c r="HC99" s="147"/>
      <c r="HD99" s="147"/>
      <c r="HE99" s="147"/>
      <c r="HF99" s="147"/>
      <c r="HG99" s="147"/>
      <c r="HH99" s="147"/>
      <c r="HI99" s="147"/>
      <c r="HJ99" s="147"/>
      <c r="HK99" s="147"/>
      <c r="HL99" s="147"/>
      <c r="HM99" s="147"/>
      <c r="HN99" s="147"/>
      <c r="HO99" s="147"/>
      <c r="HP99" s="147"/>
      <c r="HQ99" s="147"/>
      <c r="HR99" s="147"/>
      <c r="HS99" s="160"/>
      <c r="HT99" s="147"/>
      <c r="HU99" s="147"/>
      <c r="HV99" s="147"/>
      <c r="HW99" s="147"/>
      <c r="HX99" s="147"/>
      <c r="HY99" s="147"/>
      <c r="HZ99" s="147"/>
      <c r="IA99" s="147"/>
      <c r="IB99" s="147"/>
      <c r="IC99" s="147"/>
      <c r="ID99" s="147"/>
      <c r="IE99" s="147"/>
      <c r="IF99" s="147"/>
      <c r="IG99" s="147"/>
      <c r="IH99" s="147"/>
      <c r="II99" s="147"/>
      <c r="IJ99" s="147"/>
      <c r="IK99" s="147"/>
      <c r="IL99" s="147"/>
      <c r="IM99" s="147"/>
      <c r="IN99" s="147"/>
      <c r="IO99" s="147"/>
      <c r="IP99" s="160"/>
      <c r="IQ99" s="147"/>
      <c r="IR99" s="147"/>
      <c r="IS99" s="147"/>
      <c r="IT99" s="147"/>
      <c r="IU99" s="147"/>
      <c r="IV99" s="147"/>
      <c r="IW99" s="147"/>
      <c r="IX99" s="147"/>
      <c r="IY99" s="147"/>
      <c r="IZ99" s="147"/>
      <c r="JA99" s="147"/>
      <c r="JB99" s="147"/>
      <c r="JC99" s="398"/>
      <c r="JD99" s="398"/>
      <c r="JE99" s="400"/>
      <c r="JF99" s="400"/>
      <c r="JG99" s="147"/>
      <c r="JH99" s="147"/>
      <c r="JI99" s="147"/>
      <c r="JJ99" s="147"/>
      <c r="JK99" s="147"/>
      <c r="JL99" s="147"/>
      <c r="JM99" s="147"/>
      <c r="JN99" s="147"/>
      <c r="JO99" s="147"/>
      <c r="JP99" s="147"/>
      <c r="JQ99" s="147"/>
      <c r="JR99" s="147"/>
      <c r="JS99" s="147"/>
      <c r="JT99" s="165"/>
      <c r="JU99" s="147"/>
      <c r="JV99" s="147"/>
      <c r="JW99" s="147"/>
      <c r="JX99" s="147"/>
      <c r="JY99" s="147"/>
      <c r="JZ99" s="147"/>
      <c r="KA99" s="147"/>
      <c r="KB99" s="147"/>
      <c r="KC99" s="147"/>
      <c r="KD99" s="147"/>
      <c r="KE99" s="147"/>
      <c r="KF99" s="147"/>
      <c r="KG99" s="147"/>
      <c r="KH99" s="147"/>
      <c r="KI99" s="147"/>
      <c r="KJ99" s="147"/>
      <c r="KK99" s="403"/>
      <c r="KL99" s="403"/>
      <c r="KM99" s="403"/>
      <c r="KN99" s="403"/>
      <c r="KO99" s="403"/>
      <c r="KP99" s="403"/>
      <c r="KQ99" s="403"/>
      <c r="KR99" s="403"/>
      <c r="KS99" s="403"/>
      <c r="KT99" s="403"/>
      <c r="KU99" s="403"/>
      <c r="KV99" s="403"/>
      <c r="KW99" s="403"/>
      <c r="KX99" s="403"/>
      <c r="KY99" s="403"/>
      <c r="KZ99" s="403"/>
      <c r="LA99" s="403"/>
      <c r="LB99" s="403"/>
      <c r="LC99" s="403"/>
      <c r="LD99" s="403"/>
      <c r="LE99" s="403"/>
      <c r="LF99" s="403"/>
      <c r="LG99" s="403"/>
      <c r="LH99" s="403"/>
      <c r="LI99" s="403"/>
      <c r="LJ99" s="403"/>
      <c r="LK99" s="403"/>
      <c r="LL99" s="403"/>
      <c r="LM99" s="403"/>
      <c r="LN99" s="403"/>
      <c r="LO99" s="403"/>
      <c r="LP99" s="403"/>
      <c r="LQ99" s="403"/>
      <c r="LR99" s="403"/>
      <c r="LS99" s="403"/>
      <c r="LT99" s="403"/>
      <c r="LU99" s="403"/>
      <c r="LV99" s="403"/>
      <c r="LW99" s="403"/>
      <c r="LX99" s="403"/>
      <c r="LY99" s="403"/>
      <c r="LZ99" s="403"/>
      <c r="MA99" s="403"/>
      <c r="MB99" s="403"/>
      <c r="MC99" s="403"/>
      <c r="MD99" s="403"/>
      <c r="ME99" s="403"/>
      <c r="MF99" s="403"/>
      <c r="MG99" s="403"/>
      <c r="MH99" s="403"/>
      <c r="MI99" s="403"/>
      <c r="MJ99" s="403"/>
      <c r="MK99" s="403"/>
      <c r="ML99" s="403"/>
      <c r="MM99" s="403"/>
      <c r="MN99" s="403"/>
      <c r="MO99" s="403"/>
      <c r="MP99" s="403"/>
      <c r="MQ99" s="403"/>
      <c r="MR99" s="403"/>
      <c r="MS99" s="403"/>
      <c r="MT99" s="403"/>
      <c r="MU99" s="403"/>
      <c r="MV99" s="403"/>
      <c r="MW99" s="403"/>
      <c r="MX99" s="403"/>
      <c r="MY99" s="403"/>
      <c r="MZ99" s="403"/>
      <c r="NA99" s="403"/>
      <c r="NB99" s="403"/>
      <c r="NC99" s="403"/>
      <c r="ND99" s="403"/>
      <c r="NE99" s="403"/>
      <c r="NF99" s="403"/>
      <c r="NG99" s="403"/>
      <c r="NH99" s="403"/>
      <c r="NI99" s="403"/>
      <c r="NJ99" s="403"/>
      <c r="NK99" s="403"/>
      <c r="NL99" s="403"/>
      <c r="NM99" s="147"/>
      <c r="NN99" s="147"/>
      <c r="NO99" s="403"/>
      <c r="NP99" s="147"/>
      <c r="NQ99" s="173"/>
      <c r="NR99" s="403"/>
      <c r="NS99" s="403"/>
      <c r="NT99" s="403"/>
      <c r="NU99" s="403"/>
      <c r="NV99" s="403"/>
    </row>
    <row r="100" s="105" customFormat="1" ht="13.5" customHeight="1" spans="1:386">
      <c r="A100" s="128"/>
      <c r="B100" s="365"/>
      <c r="C100" s="123"/>
      <c r="D100" s="366" t="s">
        <v>20</v>
      </c>
      <c r="E100" s="123"/>
      <c r="F100" s="367"/>
      <c r="G100" s="367"/>
      <c r="H100" s="367"/>
      <c r="I100" s="367"/>
      <c r="J100" s="367"/>
      <c r="K100" s="367"/>
      <c r="L100" s="367"/>
      <c r="M100" s="367"/>
      <c r="N100" s="367"/>
      <c r="O100" s="367"/>
      <c r="P100" s="367"/>
      <c r="Q100" s="367"/>
      <c r="R100" s="367"/>
      <c r="S100" s="382"/>
      <c r="T100" s="382"/>
      <c r="U100" s="367"/>
      <c r="V100" s="382"/>
      <c r="W100" s="367"/>
      <c r="X100" s="367"/>
      <c r="Y100" s="367"/>
      <c r="Z100" s="367"/>
      <c r="AA100" s="367"/>
      <c r="AB100" s="367"/>
      <c r="AC100" s="367"/>
      <c r="AD100" s="367"/>
      <c r="AE100" s="367"/>
      <c r="AF100" s="367"/>
      <c r="AG100" s="367"/>
      <c r="AH100" s="382"/>
      <c r="AI100" s="367"/>
      <c r="AJ100" s="367"/>
      <c r="AK100" s="367"/>
      <c r="AL100" s="367"/>
      <c r="AM100" s="367"/>
      <c r="AN100" s="367"/>
      <c r="AO100" s="367"/>
      <c r="AP100" s="367"/>
      <c r="AQ100" s="367"/>
      <c r="AR100" s="367"/>
      <c r="AS100" s="367"/>
      <c r="AT100" s="367"/>
      <c r="AU100" s="367"/>
      <c r="AV100" s="367"/>
      <c r="AW100" s="367"/>
      <c r="AX100" s="367"/>
      <c r="AY100" s="367"/>
      <c r="AZ100" s="367"/>
      <c r="BA100" s="367"/>
      <c r="BB100" s="367"/>
      <c r="BC100" s="367"/>
      <c r="BD100" s="367"/>
      <c r="BE100" s="367"/>
      <c r="BF100" s="367"/>
      <c r="BG100" s="367"/>
      <c r="BH100" s="367"/>
      <c r="BI100" s="367"/>
      <c r="BJ100" s="367"/>
      <c r="BK100" s="367"/>
      <c r="BL100" s="367"/>
      <c r="BM100" s="367"/>
      <c r="BN100" s="367"/>
      <c r="BO100" s="367"/>
      <c r="BP100" s="367"/>
      <c r="BQ100" s="367"/>
      <c r="BR100" s="367"/>
      <c r="BS100" s="367"/>
      <c r="BT100" s="386"/>
      <c r="BU100" s="148"/>
      <c r="BV100" s="148"/>
      <c r="BW100" s="148"/>
      <c r="BX100" s="148"/>
      <c r="BY100" s="148"/>
      <c r="BZ100" s="148"/>
      <c r="CA100" s="148"/>
      <c r="CB100" s="148"/>
      <c r="CC100" s="148"/>
      <c r="CD100" s="148"/>
      <c r="CE100" s="148"/>
      <c r="CF100" s="148"/>
      <c r="CG100" s="148"/>
      <c r="CH100" s="148"/>
      <c r="CI100" s="148"/>
      <c r="CJ100" s="148"/>
      <c r="CK100" s="148"/>
      <c r="CN100" s="389"/>
      <c r="CO100" s="148"/>
      <c r="CP100" s="148"/>
      <c r="CQ100" s="148"/>
      <c r="CR100" s="148"/>
      <c r="CS100" s="148"/>
      <c r="CT100" s="148"/>
      <c r="CU100" s="148"/>
      <c r="CV100" s="148"/>
      <c r="CW100" s="148"/>
      <c r="CX100" s="148"/>
      <c r="CY100" s="148"/>
      <c r="CZ100" s="148"/>
      <c r="DA100" s="148"/>
      <c r="DB100" s="148"/>
      <c r="DC100" s="148"/>
      <c r="DD100" s="148"/>
      <c r="DE100" s="148"/>
      <c r="DF100" s="148"/>
      <c r="DG100" s="148"/>
      <c r="DH100" s="148"/>
      <c r="DI100" s="148"/>
      <c r="DJ100" s="148"/>
      <c r="DK100" s="148"/>
      <c r="DL100" s="148"/>
      <c r="DM100" s="148"/>
      <c r="DN100" s="148"/>
      <c r="DO100" s="148"/>
      <c r="DP100" s="148"/>
      <c r="DQ100" s="148"/>
      <c r="DR100" s="148"/>
      <c r="DS100" s="148"/>
      <c r="DT100" s="148"/>
      <c r="DU100" s="148"/>
      <c r="DV100" s="148"/>
      <c r="DW100" s="148"/>
      <c r="DX100" s="148"/>
      <c r="DY100" s="148"/>
      <c r="DZ100" s="148"/>
      <c r="EA100" s="148"/>
      <c r="EB100" s="148"/>
      <c r="EC100" s="148"/>
      <c r="ED100" s="148"/>
      <c r="EE100" s="148"/>
      <c r="EF100" s="148"/>
      <c r="EG100" s="148"/>
      <c r="EH100" s="148"/>
      <c r="EI100" s="148"/>
      <c r="EJ100" s="148"/>
      <c r="EK100" s="148"/>
      <c r="EL100" s="148"/>
      <c r="EM100" s="148"/>
      <c r="EN100" s="148"/>
      <c r="EO100" s="148"/>
      <c r="EP100" s="148"/>
      <c r="EQ100" s="148"/>
      <c r="ER100" s="148"/>
      <c r="ES100" s="148"/>
      <c r="ET100" s="148"/>
      <c r="EU100" s="148"/>
      <c r="EV100" s="148"/>
      <c r="EW100" s="148"/>
      <c r="EX100" s="148"/>
      <c r="EY100" s="148"/>
      <c r="EZ100" s="148"/>
      <c r="FA100" s="148"/>
      <c r="FB100" s="148"/>
      <c r="FC100" s="148"/>
      <c r="FD100" s="148"/>
      <c r="FE100" s="148"/>
      <c r="FF100" s="148"/>
      <c r="FG100" s="148"/>
      <c r="FH100" s="148"/>
      <c r="FI100" s="148"/>
      <c r="FJ100" s="148"/>
      <c r="FK100" s="148"/>
      <c r="FL100" s="148"/>
      <c r="FM100" s="148"/>
      <c r="FN100" s="148"/>
      <c r="FO100" s="148"/>
      <c r="FP100" s="148"/>
      <c r="FQ100" s="148"/>
      <c r="FR100" s="148"/>
      <c r="FS100" s="148">
        <v>1</v>
      </c>
      <c r="FT100" s="148">
        <v>1</v>
      </c>
      <c r="FU100" s="148"/>
      <c r="FV100" s="148"/>
      <c r="FW100" s="148"/>
      <c r="FX100" s="148"/>
      <c r="FY100" s="148"/>
      <c r="FZ100" s="148"/>
      <c r="GA100" s="148"/>
      <c r="GB100" s="148"/>
      <c r="GC100" s="148"/>
      <c r="GD100" s="148"/>
      <c r="GE100" s="148"/>
      <c r="GF100" s="148"/>
      <c r="GG100" s="148"/>
      <c r="GH100" s="148"/>
      <c r="GI100" s="148"/>
      <c r="GJ100" s="148"/>
      <c r="GK100" s="148"/>
      <c r="GL100" s="148"/>
      <c r="GM100" s="148"/>
      <c r="GN100" s="148"/>
      <c r="GO100" s="148"/>
      <c r="GP100" s="396"/>
      <c r="GQ100" s="148"/>
      <c r="GR100" s="148"/>
      <c r="GS100" s="148"/>
      <c r="GT100" s="148"/>
      <c r="GU100" s="148"/>
      <c r="GV100" s="148"/>
      <c r="GW100" s="148"/>
      <c r="GX100" s="148"/>
      <c r="GY100" s="148"/>
      <c r="GZ100" s="148"/>
      <c r="HA100" s="148"/>
      <c r="HB100" s="148"/>
      <c r="HC100" s="148"/>
      <c r="HD100" s="148"/>
      <c r="HE100" s="148"/>
      <c r="HF100" s="148"/>
      <c r="HG100" s="148"/>
      <c r="HH100" s="148"/>
      <c r="HI100" s="148"/>
      <c r="HJ100" s="148"/>
      <c r="HK100" s="148"/>
      <c r="HL100" s="148"/>
      <c r="HM100" s="148"/>
      <c r="HN100" s="148"/>
      <c r="HO100" s="148"/>
      <c r="HP100" s="148"/>
      <c r="HQ100" s="148"/>
      <c r="HR100" s="148"/>
      <c r="HS100" s="161"/>
      <c r="HT100" s="148"/>
      <c r="HU100" s="148"/>
      <c r="HV100" s="148"/>
      <c r="HW100" s="148"/>
      <c r="HX100" s="148"/>
      <c r="HY100" s="148"/>
      <c r="HZ100" s="148"/>
      <c r="IA100" s="148"/>
      <c r="IB100" s="148"/>
      <c r="IC100" s="148"/>
      <c r="ID100" s="148"/>
      <c r="IE100" s="148"/>
      <c r="IF100" s="148"/>
      <c r="IG100" s="148"/>
      <c r="IH100" s="148"/>
      <c r="II100" s="148"/>
      <c r="IJ100" s="148"/>
      <c r="IK100" s="148"/>
      <c r="IL100" s="148"/>
      <c r="IM100" s="148"/>
      <c r="IN100" s="148"/>
      <c r="IO100" s="148"/>
      <c r="IP100" s="161"/>
      <c r="IQ100" s="148"/>
      <c r="IR100" s="148"/>
      <c r="IS100" s="148"/>
      <c r="IT100" s="148"/>
      <c r="IU100" s="148"/>
      <c r="IV100" s="148"/>
      <c r="IW100" s="148"/>
      <c r="IX100" s="148"/>
      <c r="IY100" s="148"/>
      <c r="IZ100" s="148"/>
      <c r="JA100" s="148"/>
      <c r="JB100" s="148"/>
      <c r="JC100" s="399"/>
      <c r="JD100" s="399"/>
      <c r="JE100" s="400"/>
      <c r="JF100" s="400"/>
      <c r="JG100" s="148"/>
      <c r="JH100" s="148"/>
      <c r="JI100" s="148"/>
      <c r="JJ100" s="148"/>
      <c r="JK100" s="148"/>
      <c r="JL100" s="148"/>
      <c r="JM100" s="148"/>
      <c r="JN100" s="148"/>
      <c r="JO100" s="148"/>
      <c r="JP100" s="148"/>
      <c r="JQ100" s="148"/>
      <c r="JR100" s="148"/>
      <c r="JS100" s="148"/>
      <c r="JT100" s="166"/>
      <c r="JU100" s="148"/>
      <c r="JV100" s="148"/>
      <c r="JW100" s="148"/>
      <c r="JX100" s="148"/>
      <c r="JY100" s="148"/>
      <c r="JZ100" s="148"/>
      <c r="KA100" s="148"/>
      <c r="KB100" s="148"/>
      <c r="KC100" s="148"/>
      <c r="KD100" s="148"/>
      <c r="KE100" s="148"/>
      <c r="KF100" s="148"/>
      <c r="KG100" s="148"/>
      <c r="KH100" s="148"/>
      <c r="KI100" s="148"/>
      <c r="KJ100" s="148"/>
      <c r="KK100" s="404"/>
      <c r="KL100" s="404"/>
      <c r="KM100" s="404"/>
      <c r="KN100" s="404"/>
      <c r="KO100" s="404"/>
      <c r="KP100" s="404"/>
      <c r="KQ100" s="404"/>
      <c r="KR100" s="404"/>
      <c r="KS100" s="404"/>
      <c r="KT100" s="404"/>
      <c r="KU100" s="404"/>
      <c r="KV100" s="404"/>
      <c r="KW100" s="404"/>
      <c r="KX100" s="404">
        <v>1</v>
      </c>
      <c r="KY100" s="404"/>
      <c r="KZ100" s="404"/>
      <c r="LA100" s="404"/>
      <c r="LB100" s="404"/>
      <c r="LC100" s="404"/>
      <c r="LD100" s="404"/>
      <c r="LE100" s="404"/>
      <c r="LF100" s="404"/>
      <c r="LG100" s="404"/>
      <c r="LH100" s="404"/>
      <c r="LI100" s="404"/>
      <c r="LJ100" s="404"/>
      <c r="LK100" s="404"/>
      <c r="LL100" s="404"/>
      <c r="LM100" s="404"/>
      <c r="LN100" s="404"/>
      <c r="LO100" s="404"/>
      <c r="LP100" s="404"/>
      <c r="LQ100" s="404"/>
      <c r="LR100" s="404"/>
      <c r="LS100" s="404"/>
      <c r="LT100" s="404"/>
      <c r="LU100" s="404"/>
      <c r="LV100" s="404"/>
      <c r="LW100" s="404"/>
      <c r="LX100" s="404"/>
      <c r="LY100" s="404"/>
      <c r="LZ100" s="404"/>
      <c r="MA100" s="404"/>
      <c r="MB100" s="404"/>
      <c r="MC100" s="404">
        <v>1</v>
      </c>
      <c r="MD100" s="404"/>
      <c r="ME100" s="404"/>
      <c r="MF100" s="404"/>
      <c r="MG100" s="404"/>
      <c r="MH100" s="404"/>
      <c r="MI100" s="404"/>
      <c r="MJ100" s="404"/>
      <c r="MK100" s="404"/>
      <c r="ML100" s="404"/>
      <c r="MM100" s="404"/>
      <c r="MN100" s="404"/>
      <c r="MO100" s="404"/>
      <c r="MP100" s="404"/>
      <c r="MQ100" s="404"/>
      <c r="MR100" s="404"/>
      <c r="MS100" s="404"/>
      <c r="MT100" s="404"/>
      <c r="MU100" s="404"/>
      <c r="MV100" s="404"/>
      <c r="MW100" s="404"/>
      <c r="MX100" s="404"/>
      <c r="MY100" s="404"/>
      <c r="MZ100" s="404"/>
      <c r="NA100" s="404"/>
      <c r="NB100" s="404"/>
      <c r="NC100" s="404"/>
      <c r="ND100" s="404"/>
      <c r="NE100" s="404"/>
      <c r="NF100" s="404"/>
      <c r="NG100" s="404"/>
      <c r="NH100" s="404"/>
      <c r="NI100" s="404"/>
      <c r="NJ100" s="404"/>
      <c r="NK100" s="404"/>
      <c r="NL100" s="404"/>
      <c r="NM100" s="148"/>
      <c r="NN100" s="148"/>
      <c r="NO100" s="404"/>
      <c r="NP100" s="148"/>
      <c r="NQ100" s="174"/>
      <c r="NR100" s="404"/>
      <c r="NS100" s="404"/>
      <c r="NT100" s="404"/>
      <c r="NU100" s="404"/>
      <c r="NV100" s="404"/>
    </row>
    <row r="101" s="104" customFormat="1" ht="13.5" customHeight="1" spans="1:386">
      <c r="A101" s="127"/>
      <c r="B101" s="362"/>
      <c r="C101" s="112"/>
      <c r="D101" s="363" t="s">
        <v>21</v>
      </c>
      <c r="E101" s="112"/>
      <c r="F101" s="364">
        <v>5</v>
      </c>
      <c r="G101" s="364">
        <f t="shared" ref="G101:BR101" si="95">F101+G98-G100-G99</f>
        <v>5</v>
      </c>
      <c r="H101" s="364">
        <f t="shared" si="95"/>
        <v>5</v>
      </c>
      <c r="I101" s="364">
        <f t="shared" si="95"/>
        <v>5</v>
      </c>
      <c r="J101" s="364">
        <f t="shared" si="95"/>
        <v>5</v>
      </c>
      <c r="K101" s="364">
        <f t="shared" si="95"/>
        <v>5</v>
      </c>
      <c r="L101" s="364">
        <f t="shared" si="95"/>
        <v>5</v>
      </c>
      <c r="M101" s="364">
        <f t="shared" si="95"/>
        <v>5</v>
      </c>
      <c r="N101" s="364">
        <f t="shared" si="95"/>
        <v>5</v>
      </c>
      <c r="O101" s="364">
        <f t="shared" si="95"/>
        <v>5</v>
      </c>
      <c r="P101" s="364">
        <f t="shared" si="95"/>
        <v>5</v>
      </c>
      <c r="Q101" s="364">
        <f t="shared" si="95"/>
        <v>5</v>
      </c>
      <c r="R101" s="364">
        <f t="shared" si="95"/>
        <v>5</v>
      </c>
      <c r="S101" s="381">
        <f t="shared" si="95"/>
        <v>5</v>
      </c>
      <c r="T101" s="381">
        <f t="shared" si="95"/>
        <v>5</v>
      </c>
      <c r="U101" s="364">
        <f t="shared" si="95"/>
        <v>5</v>
      </c>
      <c r="V101" s="381">
        <f t="shared" si="95"/>
        <v>5</v>
      </c>
      <c r="W101" s="364">
        <f t="shared" si="95"/>
        <v>5</v>
      </c>
      <c r="X101" s="364">
        <f t="shared" si="95"/>
        <v>5</v>
      </c>
      <c r="Y101" s="364">
        <f t="shared" si="95"/>
        <v>5</v>
      </c>
      <c r="Z101" s="364">
        <f t="shared" si="95"/>
        <v>5</v>
      </c>
      <c r="AA101" s="364">
        <f t="shared" si="95"/>
        <v>5</v>
      </c>
      <c r="AB101" s="364">
        <f t="shared" si="95"/>
        <v>5</v>
      </c>
      <c r="AC101" s="364">
        <f t="shared" si="95"/>
        <v>5</v>
      </c>
      <c r="AD101" s="41">
        <f t="shared" si="95"/>
        <v>5</v>
      </c>
      <c r="AE101" s="41">
        <f t="shared" si="95"/>
        <v>5</v>
      </c>
      <c r="AF101" s="41">
        <f t="shared" si="95"/>
        <v>5</v>
      </c>
      <c r="AG101" s="41">
        <f t="shared" si="95"/>
        <v>5</v>
      </c>
      <c r="AH101" s="41">
        <f t="shared" si="95"/>
        <v>5</v>
      </c>
      <c r="AI101" s="41">
        <f t="shared" si="95"/>
        <v>5</v>
      </c>
      <c r="AJ101" s="41">
        <f t="shared" si="95"/>
        <v>5</v>
      </c>
      <c r="AK101" s="41">
        <f t="shared" si="95"/>
        <v>5</v>
      </c>
      <c r="AL101" s="41">
        <f t="shared" si="95"/>
        <v>5</v>
      </c>
      <c r="AM101" s="41">
        <f t="shared" si="95"/>
        <v>5</v>
      </c>
      <c r="AN101" s="41">
        <f t="shared" si="95"/>
        <v>5</v>
      </c>
      <c r="AO101" s="41">
        <f t="shared" si="95"/>
        <v>5</v>
      </c>
      <c r="AP101" s="41">
        <f t="shared" si="95"/>
        <v>5</v>
      </c>
      <c r="AQ101" s="41">
        <f t="shared" si="95"/>
        <v>5</v>
      </c>
      <c r="AR101" s="41">
        <f t="shared" si="95"/>
        <v>5</v>
      </c>
      <c r="AS101" s="41">
        <f t="shared" si="95"/>
        <v>5</v>
      </c>
      <c r="AT101" s="41">
        <f t="shared" si="95"/>
        <v>5</v>
      </c>
      <c r="AU101" s="41">
        <f t="shared" si="95"/>
        <v>5</v>
      </c>
      <c r="AV101" s="41">
        <f t="shared" si="95"/>
        <v>5</v>
      </c>
      <c r="AW101" s="41">
        <f t="shared" si="95"/>
        <v>5</v>
      </c>
      <c r="AX101" s="41">
        <f t="shared" si="95"/>
        <v>5</v>
      </c>
      <c r="AY101" s="41">
        <f t="shared" si="95"/>
        <v>5</v>
      </c>
      <c r="AZ101" s="41">
        <f t="shared" si="95"/>
        <v>5</v>
      </c>
      <c r="BA101" s="41">
        <f t="shared" si="95"/>
        <v>5</v>
      </c>
      <c r="BB101" s="41">
        <f t="shared" si="95"/>
        <v>5</v>
      </c>
      <c r="BC101" s="41">
        <f t="shared" si="95"/>
        <v>5</v>
      </c>
      <c r="BD101" s="41">
        <f t="shared" si="95"/>
        <v>5</v>
      </c>
      <c r="BE101" s="41">
        <f t="shared" si="95"/>
        <v>5</v>
      </c>
      <c r="BF101" s="41">
        <f t="shared" si="95"/>
        <v>5</v>
      </c>
      <c r="BG101" s="41">
        <f t="shared" si="95"/>
        <v>5</v>
      </c>
      <c r="BH101" s="41">
        <f t="shared" si="95"/>
        <v>5</v>
      </c>
      <c r="BI101" s="41">
        <f t="shared" si="95"/>
        <v>5</v>
      </c>
      <c r="BJ101" s="41">
        <f t="shared" si="95"/>
        <v>5</v>
      </c>
      <c r="BK101" s="41">
        <f t="shared" si="95"/>
        <v>5</v>
      </c>
      <c r="BL101" s="41">
        <f t="shared" si="95"/>
        <v>5</v>
      </c>
      <c r="BM101" s="41">
        <f t="shared" si="95"/>
        <v>5</v>
      </c>
      <c r="BN101" s="41">
        <f t="shared" si="95"/>
        <v>5</v>
      </c>
      <c r="BO101" s="41">
        <f t="shared" si="95"/>
        <v>5</v>
      </c>
      <c r="BP101" s="41">
        <f t="shared" si="95"/>
        <v>5</v>
      </c>
      <c r="BQ101" s="41">
        <f t="shared" si="95"/>
        <v>5</v>
      </c>
      <c r="BR101" s="41">
        <f t="shared" si="95"/>
        <v>5</v>
      </c>
      <c r="BS101" s="41">
        <f t="shared" ref="BS101:CM101" si="96">BR101+BS98-BS100-BS99</f>
        <v>5</v>
      </c>
      <c r="BT101" s="66">
        <f t="shared" si="96"/>
        <v>5</v>
      </c>
      <c r="BU101" s="41">
        <f t="shared" si="96"/>
        <v>5</v>
      </c>
      <c r="BV101" s="41">
        <f t="shared" si="96"/>
        <v>5</v>
      </c>
      <c r="BW101" s="41">
        <f t="shared" si="96"/>
        <v>5</v>
      </c>
      <c r="BX101" s="41">
        <f t="shared" si="96"/>
        <v>5</v>
      </c>
      <c r="BY101" s="41">
        <f t="shared" si="96"/>
        <v>5</v>
      </c>
      <c r="BZ101" s="41">
        <f t="shared" si="96"/>
        <v>5</v>
      </c>
      <c r="CA101" s="41">
        <f t="shared" si="96"/>
        <v>5</v>
      </c>
      <c r="CB101" s="41">
        <f t="shared" si="96"/>
        <v>5</v>
      </c>
      <c r="CC101" s="41">
        <f t="shared" si="96"/>
        <v>5</v>
      </c>
      <c r="CD101" s="41">
        <f t="shared" si="96"/>
        <v>5</v>
      </c>
      <c r="CE101" s="41">
        <f t="shared" si="96"/>
        <v>5</v>
      </c>
      <c r="CF101" s="41">
        <f t="shared" si="96"/>
        <v>5</v>
      </c>
      <c r="CG101" s="41">
        <f t="shared" si="96"/>
        <v>5</v>
      </c>
      <c r="CH101" s="41">
        <f t="shared" si="96"/>
        <v>5</v>
      </c>
      <c r="CI101" s="41">
        <f t="shared" si="96"/>
        <v>5</v>
      </c>
      <c r="CJ101" s="41">
        <f t="shared" si="96"/>
        <v>5</v>
      </c>
      <c r="CK101" s="41">
        <f t="shared" si="96"/>
        <v>5</v>
      </c>
      <c r="CL101" s="75">
        <f t="shared" si="96"/>
        <v>5</v>
      </c>
      <c r="CM101" s="390">
        <f t="shared" si="96"/>
        <v>5</v>
      </c>
      <c r="CN101" s="388"/>
      <c r="CO101" s="391">
        <v>4</v>
      </c>
      <c r="CP101" s="391">
        <v>4</v>
      </c>
      <c r="CQ101" s="391">
        <v>4</v>
      </c>
      <c r="CR101" s="391">
        <v>4</v>
      </c>
      <c r="CS101" s="391">
        <v>4</v>
      </c>
      <c r="CT101" s="391">
        <v>4</v>
      </c>
      <c r="CU101" s="391">
        <v>4</v>
      </c>
      <c r="CV101" s="391">
        <v>4</v>
      </c>
      <c r="CW101" s="391">
        <v>4</v>
      </c>
      <c r="CX101" s="391">
        <v>4</v>
      </c>
      <c r="CY101" s="391">
        <v>4</v>
      </c>
      <c r="CZ101" s="391">
        <v>4</v>
      </c>
      <c r="DA101" s="391">
        <v>4</v>
      </c>
      <c r="DB101" s="391">
        <v>4</v>
      </c>
      <c r="DC101" s="391">
        <v>4</v>
      </c>
      <c r="DD101" s="391">
        <v>4</v>
      </c>
      <c r="DE101" s="391">
        <v>4</v>
      </c>
      <c r="DF101" s="391">
        <v>4</v>
      </c>
      <c r="DG101" s="391">
        <v>4</v>
      </c>
      <c r="DH101" s="391">
        <v>4</v>
      </c>
      <c r="DI101" s="391">
        <v>4</v>
      </c>
      <c r="DJ101" s="391">
        <v>4</v>
      </c>
      <c r="DK101" s="391">
        <v>4</v>
      </c>
      <c r="DL101" s="147">
        <v>4</v>
      </c>
      <c r="DM101" s="147">
        <v>4</v>
      </c>
      <c r="DN101" s="147">
        <v>4</v>
      </c>
      <c r="DO101" s="147">
        <v>4</v>
      </c>
      <c r="DP101" s="147">
        <v>4</v>
      </c>
      <c r="DQ101" s="147">
        <v>4</v>
      </c>
      <c r="DR101" s="147">
        <v>4</v>
      </c>
      <c r="DS101" s="147">
        <v>4</v>
      </c>
      <c r="DT101" s="147">
        <v>4</v>
      </c>
      <c r="DU101" s="147">
        <v>4</v>
      </c>
      <c r="DV101" s="147">
        <v>4</v>
      </c>
      <c r="DW101" s="147">
        <v>4</v>
      </c>
      <c r="DX101" s="147">
        <v>4</v>
      </c>
      <c r="DY101" s="147">
        <v>4</v>
      </c>
      <c r="DZ101" s="147">
        <v>4</v>
      </c>
      <c r="EA101" s="147">
        <v>4</v>
      </c>
      <c r="EB101" s="147">
        <v>4</v>
      </c>
      <c r="EC101" s="147">
        <v>4</v>
      </c>
      <c r="ED101" s="147">
        <v>4</v>
      </c>
      <c r="EE101" s="147">
        <v>4</v>
      </c>
      <c r="EF101" s="147">
        <v>4</v>
      </c>
      <c r="EG101" s="147">
        <v>4</v>
      </c>
      <c r="EH101" s="147">
        <v>4</v>
      </c>
      <c r="EI101" s="147">
        <v>4</v>
      </c>
      <c r="EJ101" s="147">
        <v>4</v>
      </c>
      <c r="EK101" s="147">
        <v>4</v>
      </c>
      <c r="EL101" s="147">
        <v>4</v>
      </c>
      <c r="EM101" s="147">
        <v>4</v>
      </c>
      <c r="EN101" s="147">
        <v>4</v>
      </c>
      <c r="EO101" s="147">
        <v>4</v>
      </c>
      <c r="EP101" s="147">
        <v>4</v>
      </c>
      <c r="EQ101" s="147">
        <v>4</v>
      </c>
      <c r="ER101" s="147">
        <v>4</v>
      </c>
      <c r="ES101" s="147">
        <v>4</v>
      </c>
      <c r="ET101" s="147">
        <v>4</v>
      </c>
      <c r="EU101" s="147">
        <v>4</v>
      </c>
      <c r="EV101" s="147">
        <v>4</v>
      </c>
      <c r="EW101" s="147">
        <v>4</v>
      </c>
      <c r="EX101" s="147">
        <v>4</v>
      </c>
      <c r="EY101" s="147">
        <v>4</v>
      </c>
      <c r="EZ101" s="147">
        <v>4</v>
      </c>
      <c r="FA101" s="147">
        <v>4</v>
      </c>
      <c r="FB101" s="147">
        <v>4</v>
      </c>
      <c r="FC101" s="147">
        <v>4</v>
      </c>
      <c r="FD101" s="147">
        <v>4</v>
      </c>
      <c r="FE101" s="147">
        <v>4</v>
      </c>
      <c r="FF101" s="147">
        <v>4</v>
      </c>
      <c r="FG101" s="147">
        <v>4</v>
      </c>
      <c r="FH101" s="147">
        <v>4</v>
      </c>
      <c r="FI101" s="147">
        <v>4</v>
      </c>
      <c r="FJ101" s="147">
        <v>4</v>
      </c>
      <c r="FK101" s="147">
        <v>4</v>
      </c>
      <c r="FL101" s="147">
        <v>4</v>
      </c>
      <c r="FM101" s="147">
        <v>4</v>
      </c>
      <c r="FN101" s="147">
        <v>4</v>
      </c>
      <c r="FO101" s="147">
        <v>4</v>
      </c>
      <c r="FP101" s="147">
        <v>4</v>
      </c>
      <c r="FQ101" s="147">
        <v>4</v>
      </c>
      <c r="FR101" s="147">
        <v>4</v>
      </c>
      <c r="FS101" s="147">
        <v>3</v>
      </c>
      <c r="FT101" s="147">
        <v>2</v>
      </c>
      <c r="FU101" s="147">
        <v>2</v>
      </c>
      <c r="FV101" s="147">
        <v>2</v>
      </c>
      <c r="FW101" s="147">
        <v>2</v>
      </c>
      <c r="FX101" s="147">
        <v>2</v>
      </c>
      <c r="FY101" s="147">
        <v>2</v>
      </c>
      <c r="FZ101" s="147">
        <v>2</v>
      </c>
      <c r="GA101" s="147">
        <v>2</v>
      </c>
      <c r="GB101" s="393">
        <v>2</v>
      </c>
      <c r="GC101" s="147">
        <v>2</v>
      </c>
      <c r="GD101" s="147">
        <v>2</v>
      </c>
      <c r="GE101" s="147">
        <v>2</v>
      </c>
      <c r="GF101" s="147">
        <v>2</v>
      </c>
      <c r="GG101" s="147">
        <v>2</v>
      </c>
      <c r="GH101" s="147">
        <v>2</v>
      </c>
      <c r="GI101" s="147">
        <v>2</v>
      </c>
      <c r="GJ101" s="147">
        <v>2</v>
      </c>
      <c r="GK101" s="147">
        <v>2</v>
      </c>
      <c r="GL101" s="147">
        <v>2</v>
      </c>
      <c r="GM101" s="147">
        <v>2</v>
      </c>
      <c r="GN101" s="147">
        <v>2</v>
      </c>
      <c r="GO101" s="147">
        <v>2</v>
      </c>
      <c r="GP101" s="395">
        <v>2</v>
      </c>
      <c r="GQ101" s="147">
        <v>2</v>
      </c>
      <c r="GR101" s="147">
        <v>2</v>
      </c>
      <c r="GS101" s="147">
        <v>2</v>
      </c>
      <c r="GT101" s="147">
        <v>2</v>
      </c>
      <c r="GU101" s="147">
        <v>2</v>
      </c>
      <c r="GV101" s="147">
        <v>2</v>
      </c>
      <c r="GW101" s="147">
        <v>2</v>
      </c>
      <c r="GX101" s="147">
        <v>2</v>
      </c>
      <c r="GY101" s="147">
        <v>2</v>
      </c>
      <c r="GZ101" s="147">
        <v>2</v>
      </c>
      <c r="HA101" s="147">
        <v>2</v>
      </c>
      <c r="HB101" s="147">
        <v>2</v>
      </c>
      <c r="HC101" s="147">
        <v>2</v>
      </c>
      <c r="HD101" s="147">
        <v>2</v>
      </c>
      <c r="HE101" s="147">
        <v>2</v>
      </c>
      <c r="HF101" s="147">
        <v>2</v>
      </c>
      <c r="HG101" s="147">
        <v>2</v>
      </c>
      <c r="HH101" s="147">
        <v>2</v>
      </c>
      <c r="HI101" s="147">
        <v>2</v>
      </c>
      <c r="HJ101" s="147">
        <v>2</v>
      </c>
      <c r="HK101" s="147">
        <v>2</v>
      </c>
      <c r="HL101" s="147">
        <v>2</v>
      </c>
      <c r="HM101" s="147">
        <v>2</v>
      </c>
      <c r="HN101" s="147">
        <v>2</v>
      </c>
      <c r="HO101" s="147">
        <v>2</v>
      </c>
      <c r="HP101" s="147">
        <v>2</v>
      </c>
      <c r="HQ101" s="147">
        <v>2</v>
      </c>
      <c r="HR101" s="147">
        <v>2</v>
      </c>
      <c r="HS101" s="160">
        <v>2</v>
      </c>
      <c r="HT101" s="147">
        <v>2</v>
      </c>
      <c r="HU101" s="147">
        <v>2</v>
      </c>
      <c r="HV101" s="147">
        <v>2</v>
      </c>
      <c r="HW101" s="147">
        <v>2</v>
      </c>
      <c r="HX101" s="147">
        <v>2</v>
      </c>
      <c r="HY101" s="147">
        <v>2</v>
      </c>
      <c r="HZ101" s="147">
        <v>2</v>
      </c>
      <c r="IA101" s="147">
        <v>2</v>
      </c>
      <c r="IB101" s="147">
        <v>2</v>
      </c>
      <c r="IC101" s="147">
        <v>2</v>
      </c>
      <c r="ID101" s="147">
        <v>2</v>
      </c>
      <c r="IE101" s="147">
        <v>2</v>
      </c>
      <c r="IF101" s="147">
        <v>2</v>
      </c>
      <c r="IG101" s="147">
        <v>2</v>
      </c>
      <c r="IH101" s="147">
        <v>2</v>
      </c>
      <c r="II101" s="147">
        <v>2</v>
      </c>
      <c r="IJ101" s="147">
        <v>2</v>
      </c>
      <c r="IK101" s="147">
        <v>2</v>
      </c>
      <c r="IL101" s="147">
        <v>2</v>
      </c>
      <c r="IM101" s="147">
        <v>2</v>
      </c>
      <c r="IN101" s="147">
        <v>2</v>
      </c>
      <c r="IO101" s="147">
        <v>2</v>
      </c>
      <c r="IP101" s="160">
        <v>2</v>
      </c>
      <c r="IQ101" s="147">
        <v>2</v>
      </c>
      <c r="IR101" s="147">
        <v>2</v>
      </c>
      <c r="IS101" s="147">
        <v>2</v>
      </c>
      <c r="IT101" s="147">
        <v>2</v>
      </c>
      <c r="IU101" s="147">
        <v>2</v>
      </c>
      <c r="IV101" s="147">
        <v>2</v>
      </c>
      <c r="IW101" s="147">
        <v>2</v>
      </c>
      <c r="IX101" s="147">
        <v>2</v>
      </c>
      <c r="IY101" s="147">
        <v>2</v>
      </c>
      <c r="IZ101" s="147">
        <v>2</v>
      </c>
      <c r="JA101" s="147">
        <v>2</v>
      </c>
      <c r="JB101" s="147">
        <v>2</v>
      </c>
      <c r="JC101" s="398">
        <v>2</v>
      </c>
      <c r="JD101" s="398"/>
      <c r="JE101" s="400">
        <v>2</v>
      </c>
      <c r="JF101" s="400"/>
      <c r="JG101" s="147">
        <v>2</v>
      </c>
      <c r="JH101" s="147">
        <v>2</v>
      </c>
      <c r="JI101" s="147">
        <v>2</v>
      </c>
      <c r="JJ101" s="147">
        <v>2</v>
      </c>
      <c r="JK101" s="147">
        <v>2</v>
      </c>
      <c r="JL101" s="147">
        <v>2</v>
      </c>
      <c r="JM101" s="147">
        <v>2</v>
      </c>
      <c r="JN101" s="147">
        <v>2</v>
      </c>
      <c r="JO101" s="147">
        <v>2</v>
      </c>
      <c r="JP101" s="147">
        <v>2</v>
      </c>
      <c r="JQ101" s="147">
        <v>2</v>
      </c>
      <c r="JR101" s="147">
        <v>2</v>
      </c>
      <c r="JS101" s="147">
        <v>2</v>
      </c>
      <c r="JT101" s="165">
        <v>2</v>
      </c>
      <c r="JU101" s="147">
        <v>2</v>
      </c>
      <c r="JV101" s="147">
        <v>2</v>
      </c>
      <c r="JW101" s="147">
        <v>2</v>
      </c>
      <c r="JX101" s="147">
        <v>2</v>
      </c>
      <c r="JY101" s="147">
        <v>2</v>
      </c>
      <c r="JZ101" s="147">
        <v>2</v>
      </c>
      <c r="KA101" s="147">
        <v>2</v>
      </c>
      <c r="KB101" s="147">
        <v>2</v>
      </c>
      <c r="KC101" s="147">
        <v>2</v>
      </c>
      <c r="KD101" s="147">
        <v>2</v>
      </c>
      <c r="KE101" s="147">
        <v>2</v>
      </c>
      <c r="KF101" s="147">
        <v>2</v>
      </c>
      <c r="KG101" s="147">
        <v>2</v>
      </c>
      <c r="KH101" s="147">
        <v>2</v>
      </c>
      <c r="KI101" s="147">
        <v>2</v>
      </c>
      <c r="KJ101" s="147">
        <v>2</v>
      </c>
      <c r="KK101" s="403">
        <v>2</v>
      </c>
      <c r="KL101" s="403">
        <v>2</v>
      </c>
      <c r="KM101" s="403">
        <v>2</v>
      </c>
      <c r="KN101" s="403">
        <v>2</v>
      </c>
      <c r="KO101" s="403">
        <v>2</v>
      </c>
      <c r="KP101" s="403">
        <v>2</v>
      </c>
      <c r="KQ101" s="403">
        <v>2</v>
      </c>
      <c r="KR101" s="403">
        <v>2</v>
      </c>
      <c r="KS101" s="403">
        <v>2</v>
      </c>
      <c r="KT101" s="403">
        <v>2</v>
      </c>
      <c r="KU101" s="403">
        <v>2</v>
      </c>
      <c r="KV101" s="403">
        <v>2</v>
      </c>
      <c r="KW101" s="403">
        <v>2</v>
      </c>
      <c r="KX101" s="403">
        <v>1</v>
      </c>
      <c r="KY101" s="403">
        <v>1</v>
      </c>
      <c r="KZ101" s="403">
        <v>1</v>
      </c>
      <c r="LA101" s="403">
        <v>1</v>
      </c>
      <c r="LB101" s="403">
        <v>1</v>
      </c>
      <c r="LC101" s="403">
        <v>1</v>
      </c>
      <c r="LD101" s="403">
        <v>1</v>
      </c>
      <c r="LE101" s="403">
        <v>1</v>
      </c>
      <c r="LF101" s="403">
        <v>1</v>
      </c>
      <c r="LG101" s="403">
        <v>1</v>
      </c>
      <c r="LH101" s="403">
        <v>1</v>
      </c>
      <c r="LI101" s="403">
        <v>1</v>
      </c>
      <c r="LJ101" s="403">
        <v>1</v>
      </c>
      <c r="LK101" s="403">
        <v>1</v>
      </c>
      <c r="LL101" s="403">
        <v>1</v>
      </c>
      <c r="LM101" s="403">
        <v>1</v>
      </c>
      <c r="LN101" s="403">
        <v>1</v>
      </c>
      <c r="LO101" s="403">
        <v>1</v>
      </c>
      <c r="LP101" s="403">
        <v>1</v>
      </c>
      <c r="LQ101" s="403">
        <v>1</v>
      </c>
      <c r="LR101" s="403">
        <v>1</v>
      </c>
      <c r="LS101" s="403">
        <v>1</v>
      </c>
      <c r="LT101" s="403">
        <v>1</v>
      </c>
      <c r="LU101" s="403">
        <v>1</v>
      </c>
      <c r="LV101" s="403">
        <v>1</v>
      </c>
      <c r="LW101" s="403">
        <v>1</v>
      </c>
      <c r="LX101" s="403">
        <v>1</v>
      </c>
      <c r="LY101" s="403">
        <v>1</v>
      </c>
      <c r="LZ101" s="403">
        <v>1</v>
      </c>
      <c r="MA101" s="403">
        <v>1</v>
      </c>
      <c r="MB101" s="403">
        <v>1</v>
      </c>
      <c r="MC101" s="403">
        <v>0</v>
      </c>
      <c r="MD101" s="403">
        <v>0</v>
      </c>
      <c r="ME101" s="403">
        <v>0</v>
      </c>
      <c r="MF101" s="403">
        <v>0</v>
      </c>
      <c r="MG101" s="403">
        <v>0</v>
      </c>
      <c r="MH101" s="403">
        <v>0</v>
      </c>
      <c r="MI101" s="403">
        <v>0</v>
      </c>
      <c r="MJ101" s="403">
        <v>0</v>
      </c>
      <c r="MK101" s="403">
        <v>0</v>
      </c>
      <c r="ML101" s="403">
        <v>0</v>
      </c>
      <c r="MM101" s="403">
        <v>0</v>
      </c>
      <c r="MN101" s="403">
        <v>0</v>
      </c>
      <c r="MO101" s="403">
        <v>0</v>
      </c>
      <c r="MP101" s="403">
        <v>0</v>
      </c>
      <c r="MQ101" s="403">
        <v>0</v>
      </c>
      <c r="MR101" s="403">
        <v>0</v>
      </c>
      <c r="MS101" s="403">
        <v>0</v>
      </c>
      <c r="MT101" s="403">
        <v>0</v>
      </c>
      <c r="MU101" s="403">
        <v>0</v>
      </c>
      <c r="MV101" s="403">
        <v>0</v>
      </c>
      <c r="MW101" s="403">
        <v>0</v>
      </c>
      <c r="MX101" s="403">
        <v>0</v>
      </c>
      <c r="MY101" s="403">
        <v>0</v>
      </c>
      <c r="MZ101" s="403">
        <v>0</v>
      </c>
      <c r="NA101" s="403">
        <v>0</v>
      </c>
      <c r="NB101" s="403">
        <v>0</v>
      </c>
      <c r="NC101" s="403">
        <v>0</v>
      </c>
      <c r="ND101" s="403">
        <v>0</v>
      </c>
      <c r="NE101" s="403">
        <v>0</v>
      </c>
      <c r="NF101" s="403">
        <v>0</v>
      </c>
      <c r="NG101" s="403">
        <v>0</v>
      </c>
      <c r="NH101" s="403">
        <v>0</v>
      </c>
      <c r="NI101" s="403">
        <v>0</v>
      </c>
      <c r="NJ101" s="403">
        <v>0</v>
      </c>
      <c r="NK101" s="403">
        <v>0</v>
      </c>
      <c r="NL101" s="403">
        <v>0</v>
      </c>
      <c r="NM101" s="147">
        <v>0</v>
      </c>
      <c r="NN101" s="147">
        <v>0</v>
      </c>
      <c r="NO101" s="403">
        <v>0</v>
      </c>
      <c r="NP101" s="147">
        <v>0</v>
      </c>
      <c r="NQ101" s="173">
        <v>0</v>
      </c>
      <c r="NR101" s="403">
        <v>0</v>
      </c>
      <c r="NS101" s="403">
        <v>0</v>
      </c>
      <c r="NT101" s="403">
        <v>0</v>
      </c>
      <c r="NU101" s="403">
        <v>0</v>
      </c>
      <c r="NV101" s="403">
        <v>0</v>
      </c>
    </row>
    <row r="102" s="104" customFormat="1" ht="13.5" customHeight="1" spans="1:386">
      <c r="A102" s="370"/>
      <c r="B102" s="370">
        <v>601</v>
      </c>
      <c r="C102" s="125" t="s">
        <v>143</v>
      </c>
      <c r="D102" s="363" t="s">
        <v>18</v>
      </c>
      <c r="E102" s="118">
        <v>4</v>
      </c>
      <c r="F102" s="364"/>
      <c r="G102" s="364"/>
      <c r="H102" s="364"/>
      <c r="I102" s="364"/>
      <c r="J102" s="364"/>
      <c r="K102" s="364"/>
      <c r="L102" s="364"/>
      <c r="M102" s="364"/>
      <c r="N102" s="364"/>
      <c r="O102" s="364"/>
      <c r="P102" s="364"/>
      <c r="Q102" s="364"/>
      <c r="R102" s="364"/>
      <c r="S102" s="381"/>
      <c r="T102" s="381"/>
      <c r="U102" s="364"/>
      <c r="V102" s="381"/>
      <c r="W102" s="364"/>
      <c r="X102" s="364"/>
      <c r="Y102" s="364"/>
      <c r="Z102" s="364"/>
      <c r="AA102" s="364"/>
      <c r="AB102" s="364"/>
      <c r="AC102" s="364"/>
      <c r="AD102" s="381"/>
      <c r="AE102" s="364"/>
      <c r="AF102" s="364"/>
      <c r="AG102" s="364"/>
      <c r="AH102" s="381"/>
      <c r="AI102" s="364"/>
      <c r="AJ102" s="364"/>
      <c r="AK102" s="364"/>
      <c r="AL102" s="364"/>
      <c r="AM102" s="364"/>
      <c r="AN102" s="364"/>
      <c r="AO102" s="364"/>
      <c r="AP102" s="364"/>
      <c r="AQ102" s="364"/>
      <c r="AR102" s="364"/>
      <c r="AS102" s="364"/>
      <c r="AT102" s="364"/>
      <c r="AU102" s="364"/>
      <c r="AV102" s="364"/>
      <c r="AW102" s="364"/>
      <c r="AX102" s="364"/>
      <c r="AY102" s="364"/>
      <c r="AZ102" s="364"/>
      <c r="BA102" s="364"/>
      <c r="BB102" s="364"/>
      <c r="BC102" s="364"/>
      <c r="BD102" s="364"/>
      <c r="BE102" s="364"/>
      <c r="BF102" s="364"/>
      <c r="BG102" s="364"/>
      <c r="BH102" s="364"/>
      <c r="BI102" s="364"/>
      <c r="BJ102" s="364"/>
      <c r="BK102" s="364"/>
      <c r="BL102" s="364"/>
      <c r="BM102" s="364"/>
      <c r="BN102" s="364"/>
      <c r="BO102" s="364"/>
      <c r="BP102" s="364"/>
      <c r="BQ102" s="364"/>
      <c r="BR102" s="364"/>
      <c r="BS102" s="364"/>
      <c r="BT102" s="385"/>
      <c r="BU102" s="147"/>
      <c r="BV102" s="147"/>
      <c r="BW102" s="147"/>
      <c r="BX102" s="147"/>
      <c r="BY102" s="147"/>
      <c r="BZ102" s="147"/>
      <c r="CA102" s="147"/>
      <c r="CB102" s="147"/>
      <c r="CC102" s="147"/>
      <c r="CD102" s="147"/>
      <c r="CE102" s="147"/>
      <c r="CF102" s="147"/>
      <c r="CG102" s="147"/>
      <c r="CH102" s="147"/>
      <c r="CI102" s="147"/>
      <c r="CJ102" s="147"/>
      <c r="CK102" s="147"/>
      <c r="CN102" s="388">
        <v>3</v>
      </c>
      <c r="CO102" s="147"/>
      <c r="CP102" s="147"/>
      <c r="CQ102" s="147"/>
      <c r="CR102" s="147"/>
      <c r="CS102" s="147"/>
      <c r="CT102" s="147"/>
      <c r="CU102" s="147"/>
      <c r="CV102" s="147"/>
      <c r="CW102" s="147"/>
      <c r="CX102" s="147"/>
      <c r="CY102" s="147"/>
      <c r="CZ102" s="147"/>
      <c r="DA102" s="147"/>
      <c r="DB102" s="147"/>
      <c r="DC102" s="147"/>
      <c r="DD102" s="147"/>
      <c r="DE102" s="147"/>
      <c r="DF102" s="147"/>
      <c r="DG102" s="147"/>
      <c r="DH102" s="147"/>
      <c r="DI102" s="147"/>
      <c r="DJ102" s="147"/>
      <c r="DK102" s="147"/>
      <c r="DL102" s="147"/>
      <c r="DM102" s="147"/>
      <c r="DN102" s="147"/>
      <c r="DO102" s="147"/>
      <c r="DP102" s="147"/>
      <c r="DQ102" s="147"/>
      <c r="DR102" s="147"/>
      <c r="DS102" s="147"/>
      <c r="DT102" s="147"/>
      <c r="DU102" s="147"/>
      <c r="DV102" s="147"/>
      <c r="DW102" s="147"/>
      <c r="DX102" s="147"/>
      <c r="DY102" s="147"/>
      <c r="DZ102" s="147"/>
      <c r="EA102" s="147"/>
      <c r="EB102" s="147"/>
      <c r="EC102" s="147"/>
      <c r="ED102" s="147"/>
      <c r="EE102" s="147"/>
      <c r="EF102" s="147"/>
      <c r="EG102" s="147"/>
      <c r="EH102" s="147"/>
      <c r="EI102" s="147"/>
      <c r="EJ102" s="147"/>
      <c r="EK102" s="147"/>
      <c r="EL102" s="147"/>
      <c r="EM102" s="147"/>
      <c r="EN102" s="147"/>
      <c r="EO102" s="147"/>
      <c r="EP102" s="147"/>
      <c r="EQ102" s="147"/>
      <c r="ER102" s="147"/>
      <c r="ES102" s="147"/>
      <c r="ET102" s="147"/>
      <c r="EU102" s="147"/>
      <c r="EV102" s="147"/>
      <c r="EW102" s="147"/>
      <c r="EX102" s="147"/>
      <c r="EY102" s="147"/>
      <c r="EZ102" s="147"/>
      <c r="FA102" s="147"/>
      <c r="FB102" s="147"/>
      <c r="FC102" s="147"/>
      <c r="FD102" s="147"/>
      <c r="FE102" s="147"/>
      <c r="FF102" s="147"/>
      <c r="FG102" s="147"/>
      <c r="FH102" s="147"/>
      <c r="FI102" s="147"/>
      <c r="FJ102" s="147"/>
      <c r="FK102" s="147"/>
      <c r="FL102" s="147"/>
      <c r="FM102" s="147"/>
      <c r="FN102" s="147"/>
      <c r="FO102" s="147"/>
      <c r="FP102" s="147"/>
      <c r="FQ102" s="147"/>
      <c r="FR102" s="147"/>
      <c r="FS102" s="147"/>
      <c r="FT102" s="147"/>
      <c r="FU102" s="147"/>
      <c r="FV102" s="147"/>
      <c r="FW102" s="147"/>
      <c r="FX102" s="147"/>
      <c r="FY102" s="147"/>
      <c r="FZ102" s="147"/>
      <c r="GA102" s="147"/>
      <c r="GB102" s="147"/>
      <c r="GC102" s="147"/>
      <c r="GD102" s="147"/>
      <c r="GE102" s="147"/>
      <c r="GF102" s="147"/>
      <c r="GG102" s="147"/>
      <c r="GH102" s="147"/>
      <c r="GI102" s="147"/>
      <c r="GJ102" s="147"/>
      <c r="GK102" s="147"/>
      <c r="GL102" s="147"/>
      <c r="GM102" s="147"/>
      <c r="GN102" s="147"/>
      <c r="GO102" s="147"/>
      <c r="GP102" s="395"/>
      <c r="GQ102" s="147"/>
      <c r="GR102" s="147"/>
      <c r="GS102" s="147"/>
      <c r="GT102" s="147"/>
      <c r="GU102" s="147"/>
      <c r="GV102" s="147"/>
      <c r="GW102" s="147"/>
      <c r="GX102" s="147"/>
      <c r="GY102" s="147"/>
      <c r="GZ102" s="147"/>
      <c r="HA102" s="147"/>
      <c r="HB102" s="147"/>
      <c r="HC102" s="147"/>
      <c r="HD102" s="147"/>
      <c r="HE102" s="147"/>
      <c r="HF102" s="147"/>
      <c r="HG102" s="147"/>
      <c r="HH102" s="147"/>
      <c r="HI102" s="147"/>
      <c r="HJ102" s="147"/>
      <c r="HK102" s="147"/>
      <c r="HL102" s="147"/>
      <c r="HM102" s="147"/>
      <c r="HN102" s="147"/>
      <c r="HO102" s="147"/>
      <c r="HP102" s="147"/>
      <c r="HQ102" s="147"/>
      <c r="HR102" s="147"/>
      <c r="HS102" s="160"/>
      <c r="HT102" s="147"/>
      <c r="HU102" s="147"/>
      <c r="HV102" s="147"/>
      <c r="HW102" s="147"/>
      <c r="HX102" s="147"/>
      <c r="HY102" s="147"/>
      <c r="HZ102" s="147"/>
      <c r="IA102" s="147"/>
      <c r="IB102" s="147"/>
      <c r="IC102" s="147"/>
      <c r="ID102" s="147"/>
      <c r="IE102" s="147"/>
      <c r="IF102" s="147"/>
      <c r="IG102" s="147"/>
      <c r="IH102" s="147"/>
      <c r="II102" s="147"/>
      <c r="IJ102" s="147"/>
      <c r="IK102" s="147"/>
      <c r="IL102" s="147"/>
      <c r="IM102" s="147"/>
      <c r="IN102" s="147"/>
      <c r="IO102" s="147"/>
      <c r="IP102" s="160"/>
      <c r="IQ102" s="147"/>
      <c r="IR102" s="147"/>
      <c r="IS102" s="147"/>
      <c r="IT102" s="147"/>
      <c r="IU102" s="147"/>
      <c r="IV102" s="147"/>
      <c r="IW102" s="147"/>
      <c r="IX102" s="147"/>
      <c r="IY102" s="147"/>
      <c r="IZ102" s="147"/>
      <c r="JA102" s="147"/>
      <c r="JB102" s="147"/>
      <c r="JC102" s="398"/>
      <c r="JD102" s="398"/>
      <c r="JE102" s="400"/>
      <c r="JF102" s="400"/>
      <c r="JG102" s="147"/>
      <c r="JH102" s="147"/>
      <c r="JI102" s="147"/>
      <c r="JJ102" s="147"/>
      <c r="JK102" s="147"/>
      <c r="JL102" s="147"/>
      <c r="JM102" s="147"/>
      <c r="JN102" s="147"/>
      <c r="JO102" s="147"/>
      <c r="JP102" s="147"/>
      <c r="JQ102" s="147"/>
      <c r="JR102" s="147"/>
      <c r="JS102" s="147"/>
      <c r="JT102" s="165"/>
      <c r="JU102" s="147"/>
      <c r="JV102" s="147"/>
      <c r="JW102" s="147"/>
      <c r="JX102" s="147"/>
      <c r="JY102" s="147"/>
      <c r="JZ102" s="147"/>
      <c r="KA102" s="147"/>
      <c r="KB102" s="147"/>
      <c r="KC102" s="147"/>
      <c r="KD102" s="147"/>
      <c r="KE102" s="147"/>
      <c r="KF102" s="147"/>
      <c r="KG102" s="147"/>
      <c r="KH102" s="147"/>
      <c r="KI102" s="147"/>
      <c r="KJ102" s="147"/>
      <c r="KK102" s="147"/>
      <c r="KL102" s="393"/>
      <c r="KM102" s="147"/>
      <c r="KN102" s="147"/>
      <c r="KO102" s="147"/>
      <c r="KP102" s="147"/>
      <c r="KQ102" s="147"/>
      <c r="KR102" s="147"/>
      <c r="KS102" s="147"/>
      <c r="KT102" s="147"/>
      <c r="KU102" s="147"/>
      <c r="KV102" s="147"/>
      <c r="KW102" s="147"/>
      <c r="KX102" s="160"/>
      <c r="KY102" s="147"/>
      <c r="KZ102" s="147"/>
      <c r="LA102" s="147"/>
      <c r="LB102" s="407"/>
      <c r="LC102" s="147"/>
      <c r="LD102" s="147"/>
      <c r="LE102" s="147"/>
      <c r="LF102" s="147"/>
      <c r="LG102" s="147"/>
      <c r="LH102" s="147"/>
      <c r="LI102" s="147"/>
      <c r="LJ102" s="147"/>
      <c r="LK102" s="147"/>
      <c r="LL102" s="147"/>
      <c r="LM102" s="147"/>
      <c r="LN102" s="147"/>
      <c r="LO102" s="147"/>
      <c r="LP102" s="147"/>
      <c r="LQ102" s="147"/>
      <c r="LR102" s="147"/>
      <c r="LS102" s="147"/>
      <c r="LT102" s="147"/>
      <c r="LU102" s="147"/>
      <c r="LV102" s="147"/>
      <c r="LW102" s="147"/>
      <c r="LX102" s="147"/>
      <c r="LY102" s="147"/>
      <c r="LZ102" s="147"/>
      <c r="MA102" s="147"/>
      <c r="MB102" s="147"/>
      <c r="MC102" s="403"/>
      <c r="MD102" s="147"/>
      <c r="ME102" s="147"/>
      <c r="MF102" s="147"/>
      <c r="MG102" s="147"/>
      <c r="MH102" s="147"/>
      <c r="MI102" s="147"/>
      <c r="MJ102" s="147"/>
      <c r="MK102" s="147"/>
      <c r="ML102" s="147"/>
      <c r="MM102" s="147"/>
      <c r="MN102" s="147"/>
      <c r="MO102" s="147"/>
      <c r="MP102" s="147"/>
      <c r="MQ102" s="147"/>
      <c r="MR102" s="147"/>
      <c r="MS102" s="147"/>
      <c r="MT102" s="147"/>
      <c r="MU102" s="147"/>
      <c r="MV102" s="147"/>
      <c r="MW102" s="147"/>
      <c r="MX102" s="147"/>
      <c r="MY102" s="147"/>
      <c r="MZ102" s="147"/>
      <c r="NA102" s="147"/>
      <c r="NB102" s="147"/>
      <c r="NC102" s="147"/>
      <c r="ND102" s="147"/>
      <c r="NE102" s="147"/>
      <c r="NF102" s="147"/>
      <c r="NG102" s="147"/>
      <c r="NH102" s="147"/>
      <c r="NI102" s="147"/>
      <c r="NJ102" s="147"/>
      <c r="NK102" s="147"/>
      <c r="NL102" s="147"/>
      <c r="NM102" s="147"/>
      <c r="NN102" s="147"/>
      <c r="NO102" s="147"/>
      <c r="NP102" s="147"/>
      <c r="NQ102" s="173"/>
      <c r="NR102" s="147"/>
      <c r="NS102" s="147"/>
      <c r="NT102" s="147"/>
      <c r="NU102" s="147"/>
      <c r="NV102" s="147"/>
    </row>
    <row r="103" s="104" customFormat="1" ht="13.5" customHeight="1" spans="1:386">
      <c r="A103" s="368"/>
      <c r="B103" s="368"/>
      <c r="C103" s="127"/>
      <c r="D103" s="363" t="s">
        <v>19</v>
      </c>
      <c r="E103" s="112"/>
      <c r="F103" s="364"/>
      <c r="G103" s="364"/>
      <c r="H103" s="364"/>
      <c r="I103" s="364"/>
      <c r="J103" s="364"/>
      <c r="K103" s="364"/>
      <c r="L103" s="364"/>
      <c r="M103" s="364"/>
      <c r="N103" s="364"/>
      <c r="O103" s="364"/>
      <c r="P103" s="364"/>
      <c r="Q103" s="364"/>
      <c r="R103" s="364"/>
      <c r="S103" s="381"/>
      <c r="T103" s="381"/>
      <c r="U103" s="364"/>
      <c r="V103" s="381"/>
      <c r="W103" s="364"/>
      <c r="X103" s="364"/>
      <c r="Y103" s="364"/>
      <c r="Z103" s="364"/>
      <c r="AA103" s="364"/>
      <c r="AB103" s="364"/>
      <c r="AC103" s="364"/>
      <c r="AD103" s="381"/>
      <c r="AE103" s="364"/>
      <c r="AF103" s="364"/>
      <c r="AG103" s="364"/>
      <c r="AH103" s="381"/>
      <c r="AI103" s="364"/>
      <c r="AJ103" s="364"/>
      <c r="AK103" s="364"/>
      <c r="AL103" s="364"/>
      <c r="AM103" s="364"/>
      <c r="AN103" s="364"/>
      <c r="AO103" s="364"/>
      <c r="AP103" s="364"/>
      <c r="AQ103" s="364"/>
      <c r="AR103" s="364"/>
      <c r="AS103" s="364"/>
      <c r="AT103" s="364"/>
      <c r="AU103" s="364"/>
      <c r="AV103" s="364"/>
      <c r="AW103" s="364"/>
      <c r="AX103" s="364"/>
      <c r="AY103" s="364"/>
      <c r="AZ103" s="364"/>
      <c r="BA103" s="364"/>
      <c r="BB103" s="364"/>
      <c r="BC103" s="364"/>
      <c r="BD103" s="364"/>
      <c r="BE103" s="364"/>
      <c r="BF103" s="364"/>
      <c r="BG103" s="364"/>
      <c r="BH103" s="364"/>
      <c r="BI103" s="364"/>
      <c r="BJ103" s="364"/>
      <c r="BK103" s="364"/>
      <c r="BL103" s="364"/>
      <c r="BM103" s="364"/>
      <c r="BN103" s="364"/>
      <c r="BO103" s="364"/>
      <c r="BP103" s="364">
        <v>5</v>
      </c>
      <c r="BQ103" s="364"/>
      <c r="BR103" s="364"/>
      <c r="BS103" s="364"/>
      <c r="BT103" s="385"/>
      <c r="BU103" s="147"/>
      <c r="BV103" s="147"/>
      <c r="BW103" s="147"/>
      <c r="BX103" s="147"/>
      <c r="BY103" s="147"/>
      <c r="BZ103" s="147"/>
      <c r="CA103" s="147"/>
      <c r="CB103" s="147"/>
      <c r="CC103" s="147"/>
      <c r="CD103" s="147"/>
      <c r="CE103" s="147"/>
      <c r="CF103" s="147"/>
      <c r="CG103" s="147"/>
      <c r="CH103" s="147"/>
      <c r="CI103" s="147"/>
      <c r="CJ103" s="147"/>
      <c r="CK103" s="147"/>
      <c r="CN103" s="388"/>
      <c r="CO103" s="147"/>
      <c r="CP103" s="147"/>
      <c r="CQ103" s="147"/>
      <c r="CR103" s="147"/>
      <c r="CS103" s="147"/>
      <c r="CT103" s="147"/>
      <c r="CU103" s="147"/>
      <c r="CV103" s="147"/>
      <c r="CW103" s="147"/>
      <c r="CX103" s="147"/>
      <c r="CY103" s="147"/>
      <c r="CZ103" s="147"/>
      <c r="DA103" s="147"/>
      <c r="DB103" s="147"/>
      <c r="DC103" s="147"/>
      <c r="DD103" s="147"/>
      <c r="DE103" s="147"/>
      <c r="DF103" s="147"/>
      <c r="DG103" s="147"/>
      <c r="DH103" s="147"/>
      <c r="DI103" s="147"/>
      <c r="DJ103" s="147"/>
      <c r="DK103" s="147"/>
      <c r="DL103" s="147"/>
      <c r="DM103" s="147"/>
      <c r="DN103" s="147"/>
      <c r="DO103" s="147"/>
      <c r="DP103" s="147"/>
      <c r="DQ103" s="147"/>
      <c r="DR103" s="147"/>
      <c r="DS103" s="147"/>
      <c r="DT103" s="147"/>
      <c r="DU103" s="147"/>
      <c r="DV103" s="147"/>
      <c r="DW103" s="147"/>
      <c r="DX103" s="147"/>
      <c r="DY103" s="147"/>
      <c r="DZ103" s="147"/>
      <c r="EA103" s="147"/>
      <c r="EB103" s="147"/>
      <c r="EC103" s="147"/>
      <c r="ED103" s="147"/>
      <c r="EE103" s="147"/>
      <c r="EF103" s="147"/>
      <c r="EG103" s="147"/>
      <c r="EH103" s="147"/>
      <c r="EI103" s="147"/>
      <c r="EJ103" s="147"/>
      <c r="EK103" s="147"/>
      <c r="EL103" s="147"/>
      <c r="EM103" s="147"/>
      <c r="EN103" s="147"/>
      <c r="EO103" s="147"/>
      <c r="EP103" s="147"/>
      <c r="EQ103" s="147"/>
      <c r="ER103" s="147"/>
      <c r="ES103" s="147"/>
      <c r="ET103" s="147"/>
      <c r="EU103" s="147"/>
      <c r="EV103" s="147"/>
      <c r="EW103" s="147"/>
      <c r="EX103" s="147"/>
      <c r="EY103" s="147"/>
      <c r="EZ103" s="147"/>
      <c r="FA103" s="147"/>
      <c r="FB103" s="147"/>
      <c r="FC103" s="147"/>
      <c r="FD103" s="147"/>
      <c r="FE103" s="147"/>
      <c r="FF103" s="147"/>
      <c r="FG103" s="147"/>
      <c r="FH103" s="147"/>
      <c r="FI103" s="147"/>
      <c r="FJ103" s="147"/>
      <c r="FK103" s="147"/>
      <c r="FL103" s="147"/>
      <c r="FM103" s="147"/>
      <c r="FN103" s="147"/>
      <c r="FO103" s="147"/>
      <c r="FP103" s="147"/>
      <c r="FQ103" s="147"/>
      <c r="FR103" s="147"/>
      <c r="FS103" s="147"/>
      <c r="FT103" s="147"/>
      <c r="FU103" s="147"/>
      <c r="FV103" s="147"/>
      <c r="FW103" s="147"/>
      <c r="FX103" s="147"/>
      <c r="FY103" s="147"/>
      <c r="FZ103" s="147"/>
      <c r="GA103" s="147"/>
      <c r="GB103" s="147"/>
      <c r="GC103" s="147"/>
      <c r="GD103" s="147"/>
      <c r="GE103" s="147"/>
      <c r="GF103" s="147"/>
      <c r="GG103" s="147"/>
      <c r="GH103" s="147"/>
      <c r="GI103" s="147"/>
      <c r="GJ103" s="147"/>
      <c r="GK103" s="147"/>
      <c r="GL103" s="147"/>
      <c r="GM103" s="147"/>
      <c r="GN103" s="147"/>
      <c r="GO103" s="147"/>
      <c r="GP103" s="395"/>
      <c r="GQ103" s="147"/>
      <c r="GR103" s="147"/>
      <c r="GS103" s="147"/>
      <c r="GT103" s="147"/>
      <c r="GU103" s="147"/>
      <c r="GV103" s="147"/>
      <c r="GW103" s="147"/>
      <c r="GX103" s="147"/>
      <c r="GY103" s="147"/>
      <c r="GZ103" s="147"/>
      <c r="HA103" s="147"/>
      <c r="HB103" s="147"/>
      <c r="HC103" s="147"/>
      <c r="HD103" s="147"/>
      <c r="HE103" s="147"/>
      <c r="HF103" s="147"/>
      <c r="HG103" s="147"/>
      <c r="HH103" s="147"/>
      <c r="HI103" s="147"/>
      <c r="HJ103" s="147"/>
      <c r="HK103" s="147"/>
      <c r="HL103" s="147"/>
      <c r="HM103" s="147"/>
      <c r="HN103" s="147"/>
      <c r="HO103" s="147"/>
      <c r="HP103" s="147"/>
      <c r="HQ103" s="147"/>
      <c r="HR103" s="147"/>
      <c r="HS103" s="160"/>
      <c r="HT103" s="147"/>
      <c r="HU103" s="147"/>
      <c r="HV103" s="147"/>
      <c r="HW103" s="147"/>
      <c r="HX103" s="147"/>
      <c r="HY103" s="147"/>
      <c r="HZ103" s="147"/>
      <c r="IA103" s="147"/>
      <c r="IB103" s="147"/>
      <c r="IC103" s="147"/>
      <c r="ID103" s="147"/>
      <c r="IE103" s="147"/>
      <c r="IF103" s="147"/>
      <c r="IG103" s="147"/>
      <c r="IH103" s="147"/>
      <c r="II103" s="147"/>
      <c r="IJ103" s="147"/>
      <c r="IK103" s="147"/>
      <c r="IL103" s="147"/>
      <c r="IM103" s="147"/>
      <c r="IN103" s="147"/>
      <c r="IO103" s="147"/>
      <c r="IP103" s="160"/>
      <c r="IQ103" s="147"/>
      <c r="IR103" s="147"/>
      <c r="IS103" s="147"/>
      <c r="IT103" s="147"/>
      <c r="IU103" s="147"/>
      <c r="IV103" s="147"/>
      <c r="IW103" s="147"/>
      <c r="IX103" s="147"/>
      <c r="IY103" s="147"/>
      <c r="IZ103" s="147"/>
      <c r="JA103" s="147"/>
      <c r="JB103" s="147"/>
      <c r="JC103" s="398"/>
      <c r="JD103" s="398"/>
      <c r="JE103" s="400"/>
      <c r="JF103" s="400"/>
      <c r="JG103" s="147"/>
      <c r="JH103" s="147"/>
      <c r="JI103" s="147"/>
      <c r="JJ103" s="147"/>
      <c r="JK103" s="147"/>
      <c r="JL103" s="147"/>
      <c r="JM103" s="147"/>
      <c r="JN103" s="147"/>
      <c r="JO103" s="147"/>
      <c r="JP103" s="147"/>
      <c r="JQ103" s="147"/>
      <c r="JR103" s="147"/>
      <c r="JS103" s="147"/>
      <c r="JT103" s="165"/>
      <c r="JU103" s="147"/>
      <c r="JV103" s="147"/>
      <c r="JW103" s="147"/>
      <c r="JX103" s="147"/>
      <c r="JY103" s="147"/>
      <c r="JZ103" s="147"/>
      <c r="KA103" s="147"/>
      <c r="KB103" s="147"/>
      <c r="KC103" s="147"/>
      <c r="KD103" s="147"/>
      <c r="KE103" s="147"/>
      <c r="KF103" s="147"/>
      <c r="KG103" s="147"/>
      <c r="KH103" s="147"/>
      <c r="KI103" s="147"/>
      <c r="KJ103" s="147"/>
      <c r="KK103" s="147"/>
      <c r="KL103" s="393"/>
      <c r="KM103" s="147"/>
      <c r="KN103" s="147"/>
      <c r="KO103" s="147"/>
      <c r="KP103" s="147"/>
      <c r="KQ103" s="147"/>
      <c r="KR103" s="147"/>
      <c r="KS103" s="147"/>
      <c r="KT103" s="147"/>
      <c r="KU103" s="147"/>
      <c r="KV103" s="147"/>
      <c r="KW103" s="147"/>
      <c r="KX103" s="160"/>
      <c r="KY103" s="147"/>
      <c r="KZ103" s="147"/>
      <c r="LA103" s="147"/>
      <c r="LB103" s="407"/>
      <c r="LC103" s="147"/>
      <c r="LD103" s="147"/>
      <c r="LE103" s="147"/>
      <c r="LF103" s="147"/>
      <c r="LG103" s="147"/>
      <c r="LH103" s="147"/>
      <c r="LI103" s="147"/>
      <c r="LJ103" s="147"/>
      <c r="LK103" s="147"/>
      <c r="LL103" s="147"/>
      <c r="LM103" s="147"/>
      <c r="LN103" s="147"/>
      <c r="LO103" s="147"/>
      <c r="LP103" s="147"/>
      <c r="LQ103" s="147"/>
      <c r="LR103" s="147"/>
      <c r="LS103" s="147"/>
      <c r="LT103" s="147"/>
      <c r="LU103" s="147"/>
      <c r="LV103" s="147"/>
      <c r="LW103" s="147"/>
      <c r="LX103" s="147"/>
      <c r="LY103" s="147"/>
      <c r="LZ103" s="147"/>
      <c r="MA103" s="147"/>
      <c r="MB103" s="147"/>
      <c r="MC103" s="403"/>
      <c r="MD103" s="147"/>
      <c r="ME103" s="147"/>
      <c r="MF103" s="147"/>
      <c r="MG103" s="147"/>
      <c r="MH103" s="147"/>
      <c r="MI103" s="147"/>
      <c r="MJ103" s="147"/>
      <c r="MK103" s="147"/>
      <c r="ML103" s="147"/>
      <c r="MM103" s="147"/>
      <c r="MN103" s="147"/>
      <c r="MO103" s="147"/>
      <c r="MP103" s="147"/>
      <c r="MQ103" s="147"/>
      <c r="MR103" s="147"/>
      <c r="MS103" s="147"/>
      <c r="MT103" s="147"/>
      <c r="MU103" s="147"/>
      <c r="MV103" s="147"/>
      <c r="MW103" s="147"/>
      <c r="MX103" s="147"/>
      <c r="MY103" s="147"/>
      <c r="MZ103" s="147"/>
      <c r="NA103" s="147"/>
      <c r="NB103" s="147"/>
      <c r="NC103" s="147"/>
      <c r="ND103" s="147"/>
      <c r="NE103" s="147"/>
      <c r="NF103" s="147"/>
      <c r="NG103" s="147"/>
      <c r="NH103" s="147"/>
      <c r="NI103" s="147"/>
      <c r="NJ103" s="147"/>
      <c r="NK103" s="147"/>
      <c r="NL103" s="147"/>
      <c r="NM103" s="147"/>
      <c r="NN103" s="147"/>
      <c r="NO103" s="147"/>
      <c r="NP103" s="147"/>
      <c r="NQ103" s="173"/>
      <c r="NR103" s="147"/>
      <c r="NS103" s="147"/>
      <c r="NT103" s="147"/>
      <c r="NU103" s="147"/>
      <c r="NV103" s="147"/>
    </row>
    <row r="104" s="105" customFormat="1" ht="13.5" customHeight="1" spans="1:386">
      <c r="A104" s="369"/>
      <c r="B104" s="369"/>
      <c r="C104" s="128"/>
      <c r="D104" s="366" t="s">
        <v>20</v>
      </c>
      <c r="E104" s="123"/>
      <c r="F104" s="367"/>
      <c r="G104" s="367"/>
      <c r="H104" s="367"/>
      <c r="I104" s="367"/>
      <c r="J104" s="367"/>
      <c r="K104" s="367"/>
      <c r="L104" s="367"/>
      <c r="M104" s="367"/>
      <c r="N104" s="367"/>
      <c r="O104" s="367"/>
      <c r="P104" s="367"/>
      <c r="Q104" s="367"/>
      <c r="R104" s="367"/>
      <c r="S104" s="382"/>
      <c r="T104" s="382"/>
      <c r="U104" s="367"/>
      <c r="V104" s="382"/>
      <c r="W104" s="367"/>
      <c r="X104" s="367"/>
      <c r="Y104" s="367"/>
      <c r="Z104" s="367"/>
      <c r="AA104" s="367"/>
      <c r="AB104" s="367"/>
      <c r="AC104" s="367"/>
      <c r="AD104" s="367"/>
      <c r="AE104" s="367"/>
      <c r="AF104" s="367"/>
      <c r="AG104" s="367"/>
      <c r="AH104" s="382"/>
      <c r="AI104" s="367"/>
      <c r="AJ104" s="367"/>
      <c r="AK104" s="367"/>
      <c r="AL104" s="367"/>
      <c r="AM104" s="367"/>
      <c r="AN104" s="367"/>
      <c r="AO104" s="367"/>
      <c r="AP104" s="367"/>
      <c r="AQ104" s="367"/>
      <c r="AR104" s="367"/>
      <c r="AS104" s="367"/>
      <c r="AT104" s="367"/>
      <c r="AU104" s="367"/>
      <c r="AV104" s="367"/>
      <c r="AW104" s="367"/>
      <c r="AX104" s="367"/>
      <c r="AY104" s="367"/>
      <c r="AZ104" s="367"/>
      <c r="BA104" s="367"/>
      <c r="BB104" s="367"/>
      <c r="BC104" s="367"/>
      <c r="BD104" s="367"/>
      <c r="BE104" s="367"/>
      <c r="BF104" s="367"/>
      <c r="BG104" s="367"/>
      <c r="BH104" s="367"/>
      <c r="BI104" s="367"/>
      <c r="BJ104" s="367"/>
      <c r="BK104" s="367"/>
      <c r="BL104" s="367"/>
      <c r="BM104" s="367"/>
      <c r="BN104" s="367"/>
      <c r="BO104" s="367"/>
      <c r="BP104" s="367"/>
      <c r="BQ104" s="367"/>
      <c r="BR104" s="367"/>
      <c r="BS104" s="367"/>
      <c r="BT104" s="386"/>
      <c r="BU104" s="148"/>
      <c r="BV104" s="148"/>
      <c r="BW104" s="148"/>
      <c r="BX104" s="148"/>
      <c r="BY104" s="148"/>
      <c r="BZ104" s="148"/>
      <c r="CA104" s="148"/>
      <c r="CB104" s="148"/>
      <c r="CC104" s="148"/>
      <c r="CD104" s="148"/>
      <c r="CE104" s="148"/>
      <c r="CF104" s="148"/>
      <c r="CG104" s="148"/>
      <c r="CH104" s="148"/>
      <c r="CI104" s="148"/>
      <c r="CJ104" s="148"/>
      <c r="CK104" s="148"/>
      <c r="CN104" s="389"/>
      <c r="CO104" s="148"/>
      <c r="CP104" s="148"/>
      <c r="CQ104" s="148"/>
      <c r="CR104" s="148"/>
      <c r="CS104" s="148"/>
      <c r="CT104" s="148"/>
      <c r="CU104" s="148"/>
      <c r="CV104" s="148"/>
      <c r="CW104" s="148"/>
      <c r="CX104" s="148"/>
      <c r="CY104" s="148">
        <v>1</v>
      </c>
      <c r="CZ104" s="148"/>
      <c r="DA104" s="148"/>
      <c r="DB104" s="148"/>
      <c r="DC104" s="148"/>
      <c r="DD104" s="148"/>
      <c r="DE104" s="148"/>
      <c r="DF104" s="148"/>
      <c r="DG104" s="148"/>
      <c r="DH104" s="148"/>
      <c r="DI104" s="148"/>
      <c r="DJ104" s="148"/>
      <c r="DK104" s="148"/>
      <c r="DL104" s="148"/>
      <c r="DM104" s="148"/>
      <c r="DN104" s="148"/>
      <c r="DO104" s="148"/>
      <c r="DP104" s="148"/>
      <c r="DQ104" s="148"/>
      <c r="DR104" s="148"/>
      <c r="DS104" s="148"/>
      <c r="DT104" s="148"/>
      <c r="DU104" s="148"/>
      <c r="DV104" s="148"/>
      <c r="DW104" s="148"/>
      <c r="DX104" s="148"/>
      <c r="DY104" s="148"/>
      <c r="DZ104" s="148"/>
      <c r="EA104" s="148"/>
      <c r="EB104" s="148"/>
      <c r="EC104" s="148"/>
      <c r="ED104" s="148"/>
      <c r="EE104" s="148"/>
      <c r="EF104" s="148"/>
      <c r="EG104" s="148"/>
      <c r="EH104" s="148"/>
      <c r="EI104" s="148"/>
      <c r="EJ104" s="148"/>
      <c r="EK104" s="148"/>
      <c r="EL104" s="148"/>
      <c r="EM104" s="148"/>
      <c r="EN104" s="148"/>
      <c r="EO104" s="148"/>
      <c r="EP104" s="148"/>
      <c r="EQ104" s="148"/>
      <c r="ER104" s="148"/>
      <c r="ES104" s="148"/>
      <c r="ET104" s="148"/>
      <c r="EU104" s="148"/>
      <c r="EV104" s="148"/>
      <c r="EW104" s="148"/>
      <c r="EX104" s="148"/>
      <c r="EY104" s="148"/>
      <c r="EZ104" s="148"/>
      <c r="FA104" s="148"/>
      <c r="FB104" s="148"/>
      <c r="FC104" s="148"/>
      <c r="FD104" s="148"/>
      <c r="FE104" s="148"/>
      <c r="FF104" s="148"/>
      <c r="FG104" s="148"/>
      <c r="FH104" s="148"/>
      <c r="FI104" s="148"/>
      <c r="FJ104" s="148"/>
      <c r="FK104" s="148"/>
      <c r="FL104" s="148"/>
      <c r="FM104" s="148"/>
      <c r="FN104" s="148"/>
      <c r="FO104" s="148"/>
      <c r="FP104" s="148"/>
      <c r="FQ104" s="148"/>
      <c r="FR104" s="148"/>
      <c r="FS104" s="148"/>
      <c r="FT104" s="148"/>
      <c r="FU104" s="148"/>
      <c r="FV104" s="148"/>
      <c r="FW104" s="148"/>
      <c r="FX104" s="148"/>
      <c r="FY104" s="148"/>
      <c r="FZ104" s="148"/>
      <c r="GA104" s="148"/>
      <c r="GB104" s="148"/>
      <c r="GC104" s="148"/>
      <c r="GD104" s="148"/>
      <c r="GE104" s="148"/>
      <c r="GF104" s="148"/>
      <c r="GG104" s="148"/>
      <c r="GH104" s="148"/>
      <c r="GI104" s="148">
        <v>1</v>
      </c>
      <c r="GJ104" s="148"/>
      <c r="GK104" s="148"/>
      <c r="GL104" s="148"/>
      <c r="GM104" s="148"/>
      <c r="GN104" s="148"/>
      <c r="GO104" s="148"/>
      <c r="GP104" s="396"/>
      <c r="GQ104" s="148"/>
      <c r="GR104" s="148"/>
      <c r="GS104" s="148"/>
      <c r="GT104" s="148"/>
      <c r="GU104" s="148"/>
      <c r="GV104" s="148"/>
      <c r="GW104" s="148"/>
      <c r="GX104" s="148"/>
      <c r="GY104" s="148"/>
      <c r="GZ104" s="148"/>
      <c r="HA104" s="148"/>
      <c r="HB104" s="148"/>
      <c r="HC104" s="148"/>
      <c r="HD104" s="148"/>
      <c r="HE104" s="148"/>
      <c r="HF104" s="148"/>
      <c r="HG104" s="148"/>
      <c r="HH104" s="148"/>
      <c r="HI104" s="148"/>
      <c r="HJ104" s="148"/>
      <c r="HK104" s="148"/>
      <c r="HL104" s="148"/>
      <c r="HM104" s="148"/>
      <c r="HN104" s="148"/>
      <c r="HO104" s="148"/>
      <c r="HP104" s="148"/>
      <c r="HQ104" s="148"/>
      <c r="HR104" s="148"/>
      <c r="HS104" s="161"/>
      <c r="HT104" s="148"/>
      <c r="HU104" s="148"/>
      <c r="HV104" s="148"/>
      <c r="HW104" s="148"/>
      <c r="HX104" s="148"/>
      <c r="HY104" s="148"/>
      <c r="HZ104" s="148"/>
      <c r="IA104" s="148"/>
      <c r="IB104" s="148"/>
      <c r="IC104" s="148"/>
      <c r="ID104" s="148"/>
      <c r="IE104" s="148"/>
      <c r="IF104" s="148"/>
      <c r="IG104" s="148"/>
      <c r="IH104" s="148"/>
      <c r="II104" s="148"/>
      <c r="IJ104" s="148"/>
      <c r="IK104" s="148"/>
      <c r="IL104" s="148"/>
      <c r="IM104" s="148"/>
      <c r="IN104" s="148"/>
      <c r="IO104" s="148"/>
      <c r="IP104" s="161"/>
      <c r="IQ104" s="148"/>
      <c r="IR104" s="148"/>
      <c r="IS104" s="148"/>
      <c r="IT104" s="148"/>
      <c r="IU104" s="148"/>
      <c r="IV104" s="148"/>
      <c r="IW104" s="148"/>
      <c r="IX104" s="148"/>
      <c r="IY104" s="148"/>
      <c r="IZ104" s="148"/>
      <c r="JA104" s="148"/>
      <c r="JB104" s="148"/>
      <c r="JC104" s="399"/>
      <c r="JD104" s="399"/>
      <c r="JE104" s="400"/>
      <c r="JF104" s="400"/>
      <c r="JG104" s="148"/>
      <c r="JH104" s="148"/>
      <c r="JI104" s="148"/>
      <c r="JJ104" s="148"/>
      <c r="JK104" s="148"/>
      <c r="JL104" s="148"/>
      <c r="JM104" s="148"/>
      <c r="JN104" s="148"/>
      <c r="JO104" s="148"/>
      <c r="JP104" s="148"/>
      <c r="JQ104" s="148"/>
      <c r="JR104" s="148"/>
      <c r="JS104" s="148"/>
      <c r="JT104" s="166"/>
      <c r="JU104" s="148"/>
      <c r="JV104" s="148"/>
      <c r="JW104" s="148"/>
      <c r="JX104" s="148"/>
      <c r="JY104" s="148"/>
      <c r="JZ104" s="148"/>
      <c r="KA104" s="148"/>
      <c r="KB104" s="148"/>
      <c r="KC104" s="148"/>
      <c r="KD104" s="148"/>
      <c r="KE104" s="148"/>
      <c r="KF104" s="148"/>
      <c r="KG104" s="148"/>
      <c r="KH104" s="148"/>
      <c r="KI104" s="148"/>
      <c r="KJ104" s="148"/>
      <c r="KK104" s="148"/>
      <c r="KL104" s="405"/>
      <c r="KM104" s="148"/>
      <c r="KN104" s="148"/>
      <c r="KO104" s="148"/>
      <c r="KP104" s="148"/>
      <c r="KQ104" s="148"/>
      <c r="KR104" s="148"/>
      <c r="KS104" s="148"/>
      <c r="KT104" s="148"/>
      <c r="KU104" s="148"/>
      <c r="KV104" s="148"/>
      <c r="KW104" s="148"/>
      <c r="KX104" s="161"/>
      <c r="KY104" s="148"/>
      <c r="KZ104" s="148"/>
      <c r="LA104" s="148"/>
      <c r="LB104" s="409"/>
      <c r="LC104" s="148"/>
      <c r="LD104" s="148"/>
      <c r="LE104" s="148"/>
      <c r="LF104" s="148"/>
      <c r="LG104" s="148"/>
      <c r="LH104" s="148"/>
      <c r="LI104" s="148"/>
      <c r="LJ104" s="148"/>
      <c r="LK104" s="148"/>
      <c r="LL104" s="148"/>
      <c r="LM104" s="148"/>
      <c r="LN104" s="148"/>
      <c r="LO104" s="148"/>
      <c r="LP104" s="148"/>
      <c r="LQ104" s="148"/>
      <c r="LR104" s="148"/>
      <c r="LS104" s="148"/>
      <c r="LT104" s="148"/>
      <c r="LU104" s="148"/>
      <c r="LV104" s="148"/>
      <c r="LW104" s="148"/>
      <c r="LX104" s="148"/>
      <c r="LY104" s="148"/>
      <c r="LZ104" s="148"/>
      <c r="MA104" s="148"/>
      <c r="MB104" s="148"/>
      <c r="MC104" s="404"/>
      <c r="MD104" s="148"/>
      <c r="ME104" s="148"/>
      <c r="MF104" s="148"/>
      <c r="MG104" s="148"/>
      <c r="MH104" s="148"/>
      <c r="MI104" s="148"/>
      <c r="MJ104" s="148"/>
      <c r="MK104" s="148"/>
      <c r="ML104" s="148"/>
      <c r="MM104" s="148"/>
      <c r="MN104" s="148"/>
      <c r="MO104" s="148"/>
      <c r="MP104" s="148"/>
      <c r="MQ104" s="148"/>
      <c r="MR104" s="148"/>
      <c r="MS104" s="148"/>
      <c r="MT104" s="148"/>
      <c r="MU104" s="148"/>
      <c r="MV104" s="148"/>
      <c r="MW104" s="148"/>
      <c r="MX104" s="148"/>
      <c r="MY104" s="148"/>
      <c r="MZ104" s="148"/>
      <c r="NA104" s="148"/>
      <c r="NB104" s="148"/>
      <c r="NC104" s="148"/>
      <c r="ND104" s="148"/>
      <c r="NE104" s="148"/>
      <c r="NF104" s="148"/>
      <c r="NG104" s="148"/>
      <c r="NH104" s="148"/>
      <c r="NI104" s="148"/>
      <c r="NJ104" s="148"/>
      <c r="NK104" s="148"/>
      <c r="NL104" s="148"/>
      <c r="NM104" s="148"/>
      <c r="NN104" s="148"/>
      <c r="NO104" s="148"/>
      <c r="NP104" s="148"/>
      <c r="NQ104" s="174"/>
      <c r="NR104" s="148"/>
      <c r="NS104" s="148"/>
      <c r="NT104" s="148"/>
      <c r="NU104" s="148"/>
      <c r="NV104" s="148"/>
    </row>
    <row r="105" s="104" customFormat="1" ht="13.5" customHeight="1" spans="1:386">
      <c r="A105" s="368"/>
      <c r="B105" s="371"/>
      <c r="C105" s="118"/>
      <c r="D105" s="363" t="s">
        <v>21</v>
      </c>
      <c r="E105" s="112"/>
      <c r="F105" s="364">
        <v>4</v>
      </c>
      <c r="G105" s="364">
        <f t="shared" ref="G105:BO105" si="97">F105+G102-G104-G103</f>
        <v>4</v>
      </c>
      <c r="H105" s="364">
        <f t="shared" si="97"/>
        <v>4</v>
      </c>
      <c r="I105" s="364">
        <f t="shared" si="97"/>
        <v>4</v>
      </c>
      <c r="J105" s="364">
        <f t="shared" si="97"/>
        <v>4</v>
      </c>
      <c r="K105" s="364">
        <f t="shared" si="97"/>
        <v>4</v>
      </c>
      <c r="L105" s="364">
        <f t="shared" si="97"/>
        <v>4</v>
      </c>
      <c r="M105" s="364">
        <f t="shared" si="97"/>
        <v>4</v>
      </c>
      <c r="N105" s="364">
        <f t="shared" si="97"/>
        <v>4</v>
      </c>
      <c r="O105" s="364">
        <f t="shared" si="97"/>
        <v>4</v>
      </c>
      <c r="P105" s="364">
        <f t="shared" si="97"/>
        <v>4</v>
      </c>
      <c r="Q105" s="364">
        <f t="shared" si="97"/>
        <v>4</v>
      </c>
      <c r="R105" s="364">
        <f t="shared" si="97"/>
        <v>4</v>
      </c>
      <c r="S105" s="381">
        <f t="shared" si="97"/>
        <v>4</v>
      </c>
      <c r="T105" s="381">
        <f t="shared" si="97"/>
        <v>4</v>
      </c>
      <c r="U105" s="364">
        <f t="shared" si="97"/>
        <v>4</v>
      </c>
      <c r="V105" s="381">
        <f t="shared" si="97"/>
        <v>4</v>
      </c>
      <c r="W105" s="364">
        <f t="shared" si="97"/>
        <v>4</v>
      </c>
      <c r="X105" s="364">
        <f t="shared" si="97"/>
        <v>4</v>
      </c>
      <c r="Y105" s="364">
        <f t="shared" si="97"/>
        <v>4</v>
      </c>
      <c r="Z105" s="364">
        <f t="shared" si="97"/>
        <v>4</v>
      </c>
      <c r="AA105" s="364">
        <f t="shared" si="97"/>
        <v>4</v>
      </c>
      <c r="AB105" s="364">
        <f t="shared" si="97"/>
        <v>4</v>
      </c>
      <c r="AC105" s="364">
        <f t="shared" si="97"/>
        <v>4</v>
      </c>
      <c r="AD105" s="41">
        <f t="shared" si="97"/>
        <v>4</v>
      </c>
      <c r="AE105" s="41">
        <f t="shared" si="97"/>
        <v>4</v>
      </c>
      <c r="AF105" s="41">
        <f t="shared" si="97"/>
        <v>4</v>
      </c>
      <c r="AG105" s="41">
        <f t="shared" si="97"/>
        <v>4</v>
      </c>
      <c r="AH105" s="41">
        <f t="shared" si="97"/>
        <v>4</v>
      </c>
      <c r="AI105" s="41">
        <f t="shared" si="97"/>
        <v>4</v>
      </c>
      <c r="AJ105" s="41">
        <f t="shared" si="97"/>
        <v>4</v>
      </c>
      <c r="AK105" s="41">
        <f t="shared" si="97"/>
        <v>4</v>
      </c>
      <c r="AL105" s="41">
        <f t="shared" si="97"/>
        <v>4</v>
      </c>
      <c r="AM105" s="41">
        <f t="shared" si="97"/>
        <v>4</v>
      </c>
      <c r="AN105" s="41">
        <f t="shared" si="97"/>
        <v>4</v>
      </c>
      <c r="AO105" s="41">
        <f t="shared" si="97"/>
        <v>4</v>
      </c>
      <c r="AP105" s="41">
        <f t="shared" si="97"/>
        <v>4</v>
      </c>
      <c r="AQ105" s="41">
        <f t="shared" si="97"/>
        <v>4</v>
      </c>
      <c r="AR105" s="41">
        <f t="shared" si="97"/>
        <v>4</v>
      </c>
      <c r="AS105" s="41">
        <f t="shared" si="97"/>
        <v>4</v>
      </c>
      <c r="AT105" s="41">
        <f t="shared" si="97"/>
        <v>4</v>
      </c>
      <c r="AU105" s="41">
        <f t="shared" si="97"/>
        <v>4</v>
      </c>
      <c r="AV105" s="41">
        <f t="shared" si="97"/>
        <v>4</v>
      </c>
      <c r="AW105" s="41">
        <f t="shared" si="97"/>
        <v>4</v>
      </c>
      <c r="AX105" s="41">
        <f t="shared" si="97"/>
        <v>4</v>
      </c>
      <c r="AY105" s="41">
        <f t="shared" si="97"/>
        <v>4</v>
      </c>
      <c r="AZ105" s="41">
        <f t="shared" si="97"/>
        <v>4</v>
      </c>
      <c r="BA105" s="41">
        <f t="shared" si="97"/>
        <v>4</v>
      </c>
      <c r="BB105" s="41">
        <f t="shared" si="97"/>
        <v>4</v>
      </c>
      <c r="BC105" s="41">
        <f t="shared" si="97"/>
        <v>4</v>
      </c>
      <c r="BD105" s="41">
        <f t="shared" si="97"/>
        <v>4</v>
      </c>
      <c r="BE105" s="41">
        <f t="shared" si="97"/>
        <v>4</v>
      </c>
      <c r="BF105" s="41">
        <f t="shared" si="97"/>
        <v>4</v>
      </c>
      <c r="BG105" s="41">
        <f t="shared" si="97"/>
        <v>4</v>
      </c>
      <c r="BH105" s="41">
        <f t="shared" si="97"/>
        <v>4</v>
      </c>
      <c r="BI105" s="41">
        <f t="shared" si="97"/>
        <v>4</v>
      </c>
      <c r="BJ105" s="41">
        <f t="shared" si="97"/>
        <v>4</v>
      </c>
      <c r="BK105" s="41">
        <f t="shared" si="97"/>
        <v>4</v>
      </c>
      <c r="BL105" s="41">
        <f t="shared" si="97"/>
        <v>4</v>
      </c>
      <c r="BM105" s="41">
        <f t="shared" si="97"/>
        <v>4</v>
      </c>
      <c r="BN105" s="41">
        <f t="shared" si="97"/>
        <v>4</v>
      </c>
      <c r="BO105" s="41">
        <f t="shared" si="97"/>
        <v>4</v>
      </c>
      <c r="BP105" s="41">
        <v>5</v>
      </c>
      <c r="BQ105" s="41">
        <f t="shared" ref="BQ105:CM105" si="98">BP105+BQ102-BQ104-BQ103</f>
        <v>5</v>
      </c>
      <c r="BR105" s="41">
        <f t="shared" si="98"/>
        <v>5</v>
      </c>
      <c r="BS105" s="41">
        <f t="shared" si="98"/>
        <v>5</v>
      </c>
      <c r="BT105" s="66">
        <f t="shared" si="98"/>
        <v>5</v>
      </c>
      <c r="BU105" s="41">
        <f t="shared" si="98"/>
        <v>5</v>
      </c>
      <c r="BV105" s="41">
        <f t="shared" si="98"/>
        <v>5</v>
      </c>
      <c r="BW105" s="41">
        <f t="shared" si="98"/>
        <v>5</v>
      </c>
      <c r="BX105" s="41">
        <f t="shared" si="98"/>
        <v>5</v>
      </c>
      <c r="BY105" s="41">
        <f t="shared" si="98"/>
        <v>5</v>
      </c>
      <c r="BZ105" s="41">
        <f t="shared" si="98"/>
        <v>5</v>
      </c>
      <c r="CA105" s="41">
        <f t="shared" si="98"/>
        <v>5</v>
      </c>
      <c r="CB105" s="41">
        <f t="shared" si="98"/>
        <v>5</v>
      </c>
      <c r="CC105" s="41">
        <f t="shared" si="98"/>
        <v>5</v>
      </c>
      <c r="CD105" s="41">
        <f t="shared" si="98"/>
        <v>5</v>
      </c>
      <c r="CE105" s="41">
        <f t="shared" si="98"/>
        <v>5</v>
      </c>
      <c r="CF105" s="41">
        <f t="shared" si="98"/>
        <v>5</v>
      </c>
      <c r="CG105" s="41">
        <f t="shared" si="98"/>
        <v>5</v>
      </c>
      <c r="CH105" s="41">
        <f t="shared" si="98"/>
        <v>5</v>
      </c>
      <c r="CI105" s="41">
        <f t="shared" si="98"/>
        <v>5</v>
      </c>
      <c r="CJ105" s="41">
        <f t="shared" si="98"/>
        <v>5</v>
      </c>
      <c r="CK105" s="41">
        <f t="shared" si="98"/>
        <v>5</v>
      </c>
      <c r="CL105" s="75">
        <f t="shared" si="98"/>
        <v>5</v>
      </c>
      <c r="CM105" s="390">
        <f t="shared" si="98"/>
        <v>5</v>
      </c>
      <c r="CN105" s="388"/>
      <c r="CO105" s="391">
        <v>4</v>
      </c>
      <c r="CP105" s="391">
        <v>4</v>
      </c>
      <c r="CQ105" s="391">
        <v>4</v>
      </c>
      <c r="CR105" s="391">
        <v>4</v>
      </c>
      <c r="CS105" s="391">
        <v>4</v>
      </c>
      <c r="CT105" s="391">
        <v>4</v>
      </c>
      <c r="CU105" s="391">
        <v>4</v>
      </c>
      <c r="CV105" s="391">
        <v>4</v>
      </c>
      <c r="CW105" s="391">
        <v>4</v>
      </c>
      <c r="CX105" s="391">
        <v>4</v>
      </c>
      <c r="CY105" s="391">
        <v>3</v>
      </c>
      <c r="CZ105" s="391">
        <v>3</v>
      </c>
      <c r="DA105" s="391">
        <v>3</v>
      </c>
      <c r="DB105" s="391">
        <v>3</v>
      </c>
      <c r="DC105" s="391">
        <v>3</v>
      </c>
      <c r="DD105" s="391">
        <v>3</v>
      </c>
      <c r="DE105" s="391">
        <v>3</v>
      </c>
      <c r="DF105" s="391">
        <v>3</v>
      </c>
      <c r="DG105" s="391">
        <v>3</v>
      </c>
      <c r="DH105" s="391">
        <v>3</v>
      </c>
      <c r="DI105" s="391">
        <v>3</v>
      </c>
      <c r="DJ105" s="391">
        <v>3</v>
      </c>
      <c r="DK105" s="391">
        <v>3</v>
      </c>
      <c r="DL105" s="147">
        <v>3</v>
      </c>
      <c r="DM105" s="147">
        <v>3</v>
      </c>
      <c r="DN105" s="147">
        <v>3</v>
      </c>
      <c r="DO105" s="147">
        <v>3</v>
      </c>
      <c r="DP105" s="147">
        <v>3</v>
      </c>
      <c r="DQ105" s="147">
        <v>3</v>
      </c>
      <c r="DR105" s="147">
        <v>3</v>
      </c>
      <c r="DS105" s="147">
        <v>3</v>
      </c>
      <c r="DT105" s="147">
        <v>3</v>
      </c>
      <c r="DU105" s="147">
        <v>3</v>
      </c>
      <c r="DV105" s="147">
        <v>3</v>
      </c>
      <c r="DW105" s="147">
        <v>3</v>
      </c>
      <c r="DX105" s="147">
        <v>3</v>
      </c>
      <c r="DY105" s="147">
        <v>3</v>
      </c>
      <c r="DZ105" s="147">
        <v>3</v>
      </c>
      <c r="EA105" s="147">
        <v>3</v>
      </c>
      <c r="EB105" s="147">
        <v>3</v>
      </c>
      <c r="EC105" s="147">
        <v>3</v>
      </c>
      <c r="ED105" s="147">
        <v>3</v>
      </c>
      <c r="EE105" s="147">
        <v>3</v>
      </c>
      <c r="EF105" s="147">
        <v>3</v>
      </c>
      <c r="EG105" s="147">
        <v>3</v>
      </c>
      <c r="EH105" s="147">
        <v>3</v>
      </c>
      <c r="EI105" s="147">
        <v>3</v>
      </c>
      <c r="EJ105" s="147">
        <v>3</v>
      </c>
      <c r="EK105" s="147">
        <v>3</v>
      </c>
      <c r="EL105" s="147">
        <v>3</v>
      </c>
      <c r="EM105" s="147">
        <v>3</v>
      </c>
      <c r="EN105" s="147">
        <v>3</v>
      </c>
      <c r="EO105" s="147">
        <v>3</v>
      </c>
      <c r="EP105" s="147">
        <v>3</v>
      </c>
      <c r="EQ105" s="147">
        <v>3</v>
      </c>
      <c r="ER105" s="147">
        <v>3</v>
      </c>
      <c r="ES105" s="147">
        <v>3</v>
      </c>
      <c r="ET105" s="147">
        <v>3</v>
      </c>
      <c r="EU105" s="147">
        <v>3</v>
      </c>
      <c r="EV105" s="147">
        <v>3</v>
      </c>
      <c r="EW105" s="147">
        <v>3</v>
      </c>
      <c r="EX105" s="147">
        <v>3</v>
      </c>
      <c r="EY105" s="147">
        <v>3</v>
      </c>
      <c r="EZ105" s="147">
        <v>3</v>
      </c>
      <c r="FA105" s="147">
        <v>3</v>
      </c>
      <c r="FB105" s="147">
        <v>3</v>
      </c>
      <c r="FC105" s="147">
        <v>3</v>
      </c>
      <c r="FD105" s="147">
        <v>3</v>
      </c>
      <c r="FE105" s="147">
        <v>3</v>
      </c>
      <c r="FF105" s="147">
        <v>3</v>
      </c>
      <c r="FG105" s="147">
        <v>3</v>
      </c>
      <c r="FH105" s="147">
        <v>3</v>
      </c>
      <c r="FI105" s="147">
        <v>3</v>
      </c>
      <c r="FJ105" s="147">
        <v>3</v>
      </c>
      <c r="FK105" s="147">
        <v>3</v>
      </c>
      <c r="FL105" s="147">
        <v>3</v>
      </c>
      <c r="FM105" s="147">
        <v>3</v>
      </c>
      <c r="FN105" s="147">
        <v>3</v>
      </c>
      <c r="FO105" s="147">
        <v>3</v>
      </c>
      <c r="FP105" s="147">
        <v>3</v>
      </c>
      <c r="FQ105" s="147">
        <v>3</v>
      </c>
      <c r="FR105" s="147">
        <v>3</v>
      </c>
      <c r="FS105" s="147">
        <v>3</v>
      </c>
      <c r="FT105" s="147">
        <v>3</v>
      </c>
      <c r="FU105" s="147">
        <v>3</v>
      </c>
      <c r="FV105" s="147">
        <v>3</v>
      </c>
      <c r="FW105" s="147">
        <v>3</v>
      </c>
      <c r="FX105" s="147">
        <v>3</v>
      </c>
      <c r="FY105" s="147">
        <v>3</v>
      </c>
      <c r="FZ105" s="147">
        <v>3</v>
      </c>
      <c r="GA105" s="147">
        <v>3</v>
      </c>
      <c r="GB105" s="393">
        <v>3</v>
      </c>
      <c r="GC105" s="147">
        <v>3</v>
      </c>
      <c r="GD105" s="147">
        <v>3</v>
      </c>
      <c r="GE105" s="147">
        <v>3</v>
      </c>
      <c r="GF105" s="147">
        <v>3</v>
      </c>
      <c r="GG105" s="147">
        <v>3</v>
      </c>
      <c r="GH105" s="147">
        <v>3</v>
      </c>
      <c r="GI105" s="147">
        <f t="shared" ref="GI105:GN105" si="99">GH105-GI104</f>
        <v>2</v>
      </c>
      <c r="GJ105" s="147">
        <f t="shared" si="99"/>
        <v>2</v>
      </c>
      <c r="GK105" s="147">
        <f t="shared" si="99"/>
        <v>2</v>
      </c>
      <c r="GL105" s="147">
        <f t="shared" si="99"/>
        <v>2</v>
      </c>
      <c r="GM105" s="147">
        <f t="shared" si="99"/>
        <v>2</v>
      </c>
      <c r="GN105" s="147">
        <f t="shared" si="99"/>
        <v>2</v>
      </c>
      <c r="GO105" s="147">
        <f>GP105-GO104</f>
        <v>2</v>
      </c>
      <c r="GP105" s="395">
        <f>GM105-GP104</f>
        <v>2</v>
      </c>
      <c r="GQ105" s="147">
        <f>GO105-GQ104</f>
        <v>2</v>
      </c>
      <c r="GR105" s="147">
        <f t="shared" ref="GR105:IA105" si="100">GQ105-GR104</f>
        <v>2</v>
      </c>
      <c r="GS105" s="147">
        <f t="shared" si="100"/>
        <v>2</v>
      </c>
      <c r="GT105" s="147">
        <f t="shared" si="100"/>
        <v>2</v>
      </c>
      <c r="GU105" s="147">
        <f t="shared" si="100"/>
        <v>2</v>
      </c>
      <c r="GV105" s="147">
        <f t="shared" si="100"/>
        <v>2</v>
      </c>
      <c r="GW105" s="147">
        <f t="shared" si="100"/>
        <v>2</v>
      </c>
      <c r="GX105" s="147">
        <f t="shared" si="100"/>
        <v>2</v>
      </c>
      <c r="GY105" s="147">
        <f t="shared" si="100"/>
        <v>2</v>
      </c>
      <c r="GZ105" s="147">
        <f t="shared" si="100"/>
        <v>2</v>
      </c>
      <c r="HA105" s="147">
        <f t="shared" si="100"/>
        <v>2</v>
      </c>
      <c r="HB105" s="147">
        <f t="shared" si="100"/>
        <v>2</v>
      </c>
      <c r="HC105" s="147">
        <f t="shared" si="100"/>
        <v>2</v>
      </c>
      <c r="HD105" s="147">
        <f t="shared" si="100"/>
        <v>2</v>
      </c>
      <c r="HE105" s="147">
        <f t="shared" si="100"/>
        <v>2</v>
      </c>
      <c r="HF105" s="147">
        <f t="shared" si="100"/>
        <v>2</v>
      </c>
      <c r="HG105" s="147">
        <f t="shared" si="100"/>
        <v>2</v>
      </c>
      <c r="HH105" s="147">
        <f t="shared" si="100"/>
        <v>2</v>
      </c>
      <c r="HI105" s="147">
        <f t="shared" si="100"/>
        <v>2</v>
      </c>
      <c r="HJ105" s="147">
        <f t="shared" si="100"/>
        <v>2</v>
      </c>
      <c r="HK105" s="147">
        <f t="shared" si="100"/>
        <v>2</v>
      </c>
      <c r="HL105" s="147">
        <f t="shared" si="100"/>
        <v>2</v>
      </c>
      <c r="HM105" s="147">
        <f t="shared" si="100"/>
        <v>2</v>
      </c>
      <c r="HN105" s="147">
        <f t="shared" si="100"/>
        <v>2</v>
      </c>
      <c r="HO105" s="147">
        <f t="shared" si="100"/>
        <v>2</v>
      </c>
      <c r="HP105" s="147">
        <f t="shared" si="100"/>
        <v>2</v>
      </c>
      <c r="HQ105" s="147">
        <f t="shared" si="100"/>
        <v>2</v>
      </c>
      <c r="HR105" s="147">
        <f t="shared" si="100"/>
        <v>2</v>
      </c>
      <c r="HS105" s="160">
        <f>HQ105-HS104</f>
        <v>2</v>
      </c>
      <c r="HT105" s="147">
        <f>HR105-HT104</f>
        <v>2</v>
      </c>
      <c r="HU105" s="147">
        <f t="shared" ref="HU105:JB105" si="101">HT105-HU104</f>
        <v>2</v>
      </c>
      <c r="HV105" s="147">
        <f t="shared" si="101"/>
        <v>2</v>
      </c>
      <c r="HW105" s="147">
        <f t="shared" si="101"/>
        <v>2</v>
      </c>
      <c r="HX105" s="147">
        <f t="shared" si="101"/>
        <v>2</v>
      </c>
      <c r="HY105" s="147">
        <f t="shared" si="101"/>
        <v>2</v>
      </c>
      <c r="HZ105" s="147">
        <f t="shared" si="101"/>
        <v>2</v>
      </c>
      <c r="IA105" s="147">
        <f t="shared" si="101"/>
        <v>2</v>
      </c>
      <c r="IB105" s="147">
        <f t="shared" si="101"/>
        <v>2</v>
      </c>
      <c r="IC105" s="147">
        <f t="shared" si="101"/>
        <v>2</v>
      </c>
      <c r="ID105" s="147">
        <f t="shared" si="101"/>
        <v>2</v>
      </c>
      <c r="IE105" s="147">
        <f t="shared" si="101"/>
        <v>2</v>
      </c>
      <c r="IF105" s="147">
        <f t="shared" si="101"/>
        <v>2</v>
      </c>
      <c r="IG105" s="147">
        <f t="shared" si="101"/>
        <v>2</v>
      </c>
      <c r="IH105" s="147">
        <f t="shared" si="101"/>
        <v>2</v>
      </c>
      <c r="II105" s="147">
        <f t="shared" si="101"/>
        <v>2</v>
      </c>
      <c r="IJ105" s="147">
        <f t="shared" si="101"/>
        <v>2</v>
      </c>
      <c r="IK105" s="147">
        <f t="shared" si="101"/>
        <v>2</v>
      </c>
      <c r="IL105" s="147">
        <f t="shared" si="101"/>
        <v>2</v>
      </c>
      <c r="IM105" s="147">
        <f t="shared" si="101"/>
        <v>2</v>
      </c>
      <c r="IN105" s="147">
        <f t="shared" si="101"/>
        <v>2</v>
      </c>
      <c r="IO105" s="147">
        <f t="shared" si="101"/>
        <v>2</v>
      </c>
      <c r="IP105" s="160">
        <f t="shared" si="101"/>
        <v>2</v>
      </c>
      <c r="IQ105" s="147">
        <f t="shared" si="101"/>
        <v>2</v>
      </c>
      <c r="IR105" s="147">
        <f t="shared" si="101"/>
        <v>2</v>
      </c>
      <c r="IS105" s="147">
        <f t="shared" si="101"/>
        <v>2</v>
      </c>
      <c r="IT105" s="147">
        <f t="shared" si="101"/>
        <v>2</v>
      </c>
      <c r="IU105" s="147">
        <f t="shared" si="101"/>
        <v>2</v>
      </c>
      <c r="IV105" s="147">
        <f t="shared" si="101"/>
        <v>2</v>
      </c>
      <c r="IW105" s="147">
        <f t="shared" si="101"/>
        <v>2</v>
      </c>
      <c r="IX105" s="147">
        <f t="shared" si="101"/>
        <v>2</v>
      </c>
      <c r="IY105" s="147">
        <f t="shared" si="101"/>
        <v>2</v>
      </c>
      <c r="IZ105" s="147">
        <f t="shared" si="101"/>
        <v>2</v>
      </c>
      <c r="JA105" s="147">
        <f t="shared" si="101"/>
        <v>2</v>
      </c>
      <c r="JB105" s="147">
        <f t="shared" si="101"/>
        <v>2</v>
      </c>
      <c r="JC105" s="398">
        <v>2</v>
      </c>
      <c r="JD105" s="398"/>
      <c r="JE105" s="400">
        <v>2</v>
      </c>
      <c r="JF105" s="400"/>
      <c r="JG105" s="147">
        <f>JB105-JG104</f>
        <v>2</v>
      </c>
      <c r="JH105" s="147">
        <f t="shared" ref="JH105:JX105" si="102">JG105-JH104</f>
        <v>2</v>
      </c>
      <c r="JI105" s="147">
        <f t="shared" si="102"/>
        <v>2</v>
      </c>
      <c r="JJ105" s="147">
        <f t="shared" si="102"/>
        <v>2</v>
      </c>
      <c r="JK105" s="147">
        <f t="shared" si="102"/>
        <v>2</v>
      </c>
      <c r="JL105" s="147">
        <f t="shared" si="102"/>
        <v>2</v>
      </c>
      <c r="JM105" s="147">
        <f t="shared" si="102"/>
        <v>2</v>
      </c>
      <c r="JN105" s="147">
        <f t="shared" si="102"/>
        <v>2</v>
      </c>
      <c r="JO105" s="147">
        <f t="shared" si="102"/>
        <v>2</v>
      </c>
      <c r="JP105" s="147">
        <f t="shared" si="102"/>
        <v>2</v>
      </c>
      <c r="JQ105" s="147">
        <f t="shared" si="102"/>
        <v>2</v>
      </c>
      <c r="JR105" s="147">
        <f t="shared" si="102"/>
        <v>2</v>
      </c>
      <c r="JS105" s="147">
        <f t="shared" si="102"/>
        <v>2</v>
      </c>
      <c r="JT105" s="167">
        <v>0</v>
      </c>
      <c r="JU105" s="147">
        <f>JS105-JU104</f>
        <v>2</v>
      </c>
      <c r="JV105" s="147">
        <f t="shared" ref="JV105:KM105" si="103">JU105-JV104</f>
        <v>2</v>
      </c>
      <c r="JW105" s="147">
        <f t="shared" si="103"/>
        <v>2</v>
      </c>
      <c r="JX105" s="147">
        <f t="shared" si="103"/>
        <v>2</v>
      </c>
      <c r="JY105" s="147">
        <f t="shared" si="103"/>
        <v>2</v>
      </c>
      <c r="JZ105" s="147">
        <f t="shared" si="103"/>
        <v>2</v>
      </c>
      <c r="KA105" s="147">
        <f t="shared" si="103"/>
        <v>2</v>
      </c>
      <c r="KB105" s="147">
        <f t="shared" si="103"/>
        <v>2</v>
      </c>
      <c r="KC105" s="147">
        <f t="shared" si="103"/>
        <v>2</v>
      </c>
      <c r="KD105" s="147">
        <f t="shared" si="103"/>
        <v>2</v>
      </c>
      <c r="KE105" s="147">
        <f t="shared" si="103"/>
        <v>2</v>
      </c>
      <c r="KF105" s="147">
        <f t="shared" si="103"/>
        <v>2</v>
      </c>
      <c r="KG105" s="147">
        <f t="shared" si="103"/>
        <v>2</v>
      </c>
      <c r="KH105" s="147">
        <f t="shared" si="103"/>
        <v>2</v>
      </c>
      <c r="KI105" s="147">
        <f t="shared" si="103"/>
        <v>2</v>
      </c>
      <c r="KJ105" s="147">
        <f t="shared" si="103"/>
        <v>2</v>
      </c>
      <c r="KK105" s="406">
        <f t="shared" si="103"/>
        <v>2</v>
      </c>
      <c r="KL105" s="406">
        <v>0</v>
      </c>
      <c r="KM105" s="406">
        <f>KK105-KM104</f>
        <v>2</v>
      </c>
      <c r="KN105" s="406">
        <f t="shared" ref="KN105:MY105" si="104">KM105-KN104</f>
        <v>2</v>
      </c>
      <c r="KO105" s="406">
        <f t="shared" si="104"/>
        <v>2</v>
      </c>
      <c r="KP105" s="406">
        <f t="shared" si="104"/>
        <v>2</v>
      </c>
      <c r="KQ105" s="406">
        <f t="shared" si="104"/>
        <v>2</v>
      </c>
      <c r="KR105" s="406">
        <f t="shared" si="104"/>
        <v>2</v>
      </c>
      <c r="KS105" s="406">
        <f t="shared" si="104"/>
        <v>2</v>
      </c>
      <c r="KT105" s="406">
        <f t="shared" si="104"/>
        <v>2</v>
      </c>
      <c r="KU105" s="406">
        <f t="shared" si="104"/>
        <v>2</v>
      </c>
      <c r="KV105" s="406">
        <f t="shared" si="104"/>
        <v>2</v>
      </c>
      <c r="KW105" s="406">
        <f t="shared" si="104"/>
        <v>2</v>
      </c>
      <c r="KX105" s="160">
        <f t="shared" si="104"/>
        <v>2</v>
      </c>
      <c r="KY105" s="406">
        <f t="shared" si="104"/>
        <v>2</v>
      </c>
      <c r="KZ105" s="406">
        <f t="shared" si="104"/>
        <v>2</v>
      </c>
      <c r="LA105" s="406">
        <f t="shared" si="104"/>
        <v>2</v>
      </c>
      <c r="LB105" s="407">
        <f t="shared" si="104"/>
        <v>2</v>
      </c>
      <c r="LC105" s="406">
        <f t="shared" si="104"/>
        <v>2</v>
      </c>
      <c r="LD105" s="406">
        <f t="shared" si="104"/>
        <v>2</v>
      </c>
      <c r="LE105" s="406">
        <f t="shared" si="104"/>
        <v>2</v>
      </c>
      <c r="LF105" s="406">
        <f t="shared" si="104"/>
        <v>2</v>
      </c>
      <c r="LG105" s="406">
        <f t="shared" si="104"/>
        <v>2</v>
      </c>
      <c r="LH105" s="406">
        <f t="shared" si="104"/>
        <v>2</v>
      </c>
      <c r="LI105" s="406">
        <f t="shared" si="104"/>
        <v>2</v>
      </c>
      <c r="LJ105" s="406">
        <f t="shared" si="104"/>
        <v>2</v>
      </c>
      <c r="LK105" s="406">
        <f t="shared" si="104"/>
        <v>2</v>
      </c>
      <c r="LL105" s="406">
        <f t="shared" si="104"/>
        <v>2</v>
      </c>
      <c r="LM105" s="406">
        <f t="shared" si="104"/>
        <v>2</v>
      </c>
      <c r="LN105" s="406">
        <f t="shared" si="104"/>
        <v>2</v>
      </c>
      <c r="LO105" s="406">
        <f t="shared" si="104"/>
        <v>2</v>
      </c>
      <c r="LP105" s="406">
        <f t="shared" si="104"/>
        <v>2</v>
      </c>
      <c r="LQ105" s="406">
        <f t="shared" si="104"/>
        <v>2</v>
      </c>
      <c r="LR105" s="406">
        <f t="shared" si="104"/>
        <v>2</v>
      </c>
      <c r="LS105" s="406">
        <f t="shared" si="104"/>
        <v>2</v>
      </c>
      <c r="LT105" s="406">
        <f t="shared" si="104"/>
        <v>2</v>
      </c>
      <c r="LU105" s="406">
        <f t="shared" si="104"/>
        <v>2</v>
      </c>
      <c r="LV105" s="406">
        <f t="shared" si="104"/>
        <v>2</v>
      </c>
      <c r="LW105" s="406">
        <f t="shared" si="104"/>
        <v>2</v>
      </c>
      <c r="LX105" s="406">
        <f t="shared" si="104"/>
        <v>2</v>
      </c>
      <c r="LY105" s="406">
        <f t="shared" si="104"/>
        <v>2</v>
      </c>
      <c r="LZ105" s="406">
        <f t="shared" si="104"/>
        <v>2</v>
      </c>
      <c r="MA105" s="406">
        <f t="shared" si="104"/>
        <v>2</v>
      </c>
      <c r="MB105" s="406">
        <f t="shared" si="104"/>
        <v>2</v>
      </c>
      <c r="MC105" s="403">
        <f t="shared" si="104"/>
        <v>2</v>
      </c>
      <c r="MD105" s="406">
        <f t="shared" si="104"/>
        <v>2</v>
      </c>
      <c r="ME105" s="406">
        <f t="shared" si="104"/>
        <v>2</v>
      </c>
      <c r="MF105" s="406">
        <f t="shared" si="104"/>
        <v>2</v>
      </c>
      <c r="MG105" s="406">
        <f t="shared" si="104"/>
        <v>2</v>
      </c>
      <c r="MH105" s="406">
        <f t="shared" si="104"/>
        <v>2</v>
      </c>
      <c r="MI105" s="406">
        <f t="shared" si="104"/>
        <v>2</v>
      </c>
      <c r="MJ105" s="406">
        <f t="shared" si="104"/>
        <v>2</v>
      </c>
      <c r="MK105" s="406">
        <f t="shared" si="104"/>
        <v>2</v>
      </c>
      <c r="ML105" s="406">
        <f t="shared" si="104"/>
        <v>2</v>
      </c>
      <c r="MM105" s="406">
        <f t="shared" si="104"/>
        <v>2</v>
      </c>
      <c r="MN105" s="406">
        <f t="shared" si="104"/>
        <v>2</v>
      </c>
      <c r="MO105" s="406">
        <f t="shared" si="104"/>
        <v>2</v>
      </c>
      <c r="MP105" s="406">
        <f t="shared" si="104"/>
        <v>2</v>
      </c>
      <c r="MQ105" s="406">
        <f t="shared" si="104"/>
        <v>2</v>
      </c>
      <c r="MR105" s="406">
        <f t="shared" si="104"/>
        <v>2</v>
      </c>
      <c r="MS105" s="406">
        <f t="shared" si="104"/>
        <v>2</v>
      </c>
      <c r="MT105" s="406">
        <f t="shared" si="104"/>
        <v>2</v>
      </c>
      <c r="MU105" s="406">
        <f t="shared" si="104"/>
        <v>2</v>
      </c>
      <c r="MV105" s="406">
        <f t="shared" si="104"/>
        <v>2</v>
      </c>
      <c r="MW105" s="406">
        <f t="shared" si="104"/>
        <v>2</v>
      </c>
      <c r="MX105" s="406">
        <f t="shared" si="104"/>
        <v>2</v>
      </c>
      <c r="MY105" s="406">
        <f t="shared" si="104"/>
        <v>2</v>
      </c>
      <c r="MZ105" s="406">
        <f t="shared" ref="MZ105:NV105" si="105">MY105-MZ104</f>
        <v>2</v>
      </c>
      <c r="NA105" s="406">
        <f t="shared" si="105"/>
        <v>2</v>
      </c>
      <c r="NB105" s="406">
        <f t="shared" si="105"/>
        <v>2</v>
      </c>
      <c r="NC105" s="406">
        <f t="shared" si="105"/>
        <v>2</v>
      </c>
      <c r="ND105" s="406">
        <f t="shared" si="105"/>
        <v>2</v>
      </c>
      <c r="NE105" s="406">
        <f t="shared" si="105"/>
        <v>2</v>
      </c>
      <c r="NF105" s="406">
        <f t="shared" si="105"/>
        <v>2</v>
      </c>
      <c r="NG105" s="406">
        <f t="shared" si="105"/>
        <v>2</v>
      </c>
      <c r="NH105" s="406">
        <f t="shared" si="105"/>
        <v>2</v>
      </c>
      <c r="NI105" s="406">
        <f t="shared" si="105"/>
        <v>2</v>
      </c>
      <c r="NJ105" s="406">
        <f t="shared" si="105"/>
        <v>2</v>
      </c>
      <c r="NK105" s="406">
        <f t="shared" si="105"/>
        <v>2</v>
      </c>
      <c r="NL105" s="406">
        <f t="shared" si="105"/>
        <v>2</v>
      </c>
      <c r="NM105" s="147">
        <f t="shared" si="105"/>
        <v>2</v>
      </c>
      <c r="NN105" s="147">
        <f t="shared" si="105"/>
        <v>2</v>
      </c>
      <c r="NO105" s="406">
        <f t="shared" si="105"/>
        <v>2</v>
      </c>
      <c r="NP105" s="147">
        <f t="shared" si="105"/>
        <v>2</v>
      </c>
      <c r="NQ105" s="173">
        <f t="shared" si="105"/>
        <v>2</v>
      </c>
      <c r="NR105" s="406">
        <f t="shared" si="105"/>
        <v>2</v>
      </c>
      <c r="NS105" s="406">
        <f t="shared" si="105"/>
        <v>2</v>
      </c>
      <c r="NT105" s="406">
        <f t="shared" si="105"/>
        <v>2</v>
      </c>
      <c r="NU105" s="406">
        <f t="shared" si="105"/>
        <v>2</v>
      </c>
      <c r="NV105" s="406">
        <f t="shared" si="105"/>
        <v>2</v>
      </c>
    </row>
    <row r="106" s="104" customFormat="1" ht="13.5" customHeight="1" spans="1:386">
      <c r="A106" s="368"/>
      <c r="B106" s="362">
        <v>601</v>
      </c>
      <c r="C106" s="112" t="s">
        <v>124</v>
      </c>
      <c r="D106" s="363" t="s">
        <v>18</v>
      </c>
      <c r="E106" s="118">
        <v>15</v>
      </c>
      <c r="F106" s="364"/>
      <c r="G106" s="364"/>
      <c r="H106" s="364"/>
      <c r="I106" s="364"/>
      <c r="J106" s="364"/>
      <c r="K106" s="364"/>
      <c r="L106" s="364"/>
      <c r="M106" s="364"/>
      <c r="N106" s="364"/>
      <c r="O106" s="364"/>
      <c r="P106" s="364"/>
      <c r="Q106" s="364"/>
      <c r="R106" s="364"/>
      <c r="S106" s="381"/>
      <c r="T106" s="381"/>
      <c r="U106" s="364"/>
      <c r="V106" s="381"/>
      <c r="W106" s="364"/>
      <c r="X106" s="364"/>
      <c r="Y106" s="364"/>
      <c r="Z106" s="364"/>
      <c r="AA106" s="364"/>
      <c r="AB106" s="364"/>
      <c r="AC106" s="364"/>
      <c r="AD106" s="381"/>
      <c r="AE106" s="364"/>
      <c r="AF106" s="364"/>
      <c r="AG106" s="364"/>
      <c r="AH106" s="381"/>
      <c r="AI106" s="364"/>
      <c r="AJ106" s="364"/>
      <c r="AK106" s="364"/>
      <c r="AL106" s="364"/>
      <c r="AM106" s="364"/>
      <c r="AN106" s="364"/>
      <c r="AO106" s="364"/>
      <c r="AP106" s="364"/>
      <c r="AQ106" s="364"/>
      <c r="AR106" s="364"/>
      <c r="AS106" s="364"/>
      <c r="AT106" s="364"/>
      <c r="AU106" s="364"/>
      <c r="AV106" s="364"/>
      <c r="AW106" s="364"/>
      <c r="AX106" s="364"/>
      <c r="AY106" s="364"/>
      <c r="AZ106" s="364"/>
      <c r="BA106" s="364"/>
      <c r="BB106" s="364"/>
      <c r="BC106" s="364"/>
      <c r="BD106" s="364"/>
      <c r="BE106" s="364"/>
      <c r="BF106" s="364"/>
      <c r="BG106" s="364"/>
      <c r="BH106" s="364"/>
      <c r="BI106" s="364"/>
      <c r="BJ106" s="364"/>
      <c r="BK106" s="364"/>
      <c r="BL106" s="364"/>
      <c r="BM106" s="364"/>
      <c r="BN106" s="364"/>
      <c r="BO106" s="364"/>
      <c r="BP106" s="364"/>
      <c r="BQ106" s="364"/>
      <c r="BR106" s="364"/>
      <c r="BS106" s="364"/>
      <c r="BT106" s="385"/>
      <c r="BU106" s="147"/>
      <c r="BV106" s="147"/>
      <c r="BW106" s="147"/>
      <c r="BX106" s="147"/>
      <c r="BY106" s="147"/>
      <c r="BZ106" s="147"/>
      <c r="CA106" s="147"/>
      <c r="CB106" s="147"/>
      <c r="CC106" s="147"/>
      <c r="CD106" s="147"/>
      <c r="CE106" s="147"/>
      <c r="CF106" s="147"/>
      <c r="CG106" s="147"/>
      <c r="CH106" s="147"/>
      <c r="CI106" s="147"/>
      <c r="CJ106" s="147"/>
      <c r="CK106" s="147"/>
      <c r="CN106" s="388">
        <v>10</v>
      </c>
      <c r="CO106" s="147"/>
      <c r="CP106" s="147"/>
      <c r="CQ106" s="147"/>
      <c r="CR106" s="147"/>
      <c r="CS106" s="147"/>
      <c r="CT106" s="147"/>
      <c r="CU106" s="147"/>
      <c r="CV106" s="147"/>
      <c r="CW106" s="147"/>
      <c r="CX106" s="147"/>
      <c r="CY106" s="147"/>
      <c r="CZ106" s="147">
        <v>1</v>
      </c>
      <c r="DA106" s="147"/>
      <c r="DB106" s="147"/>
      <c r="DC106" s="147"/>
      <c r="DD106" s="147"/>
      <c r="DE106" s="147"/>
      <c r="DF106" s="147"/>
      <c r="DG106" s="147"/>
      <c r="DH106" s="147"/>
      <c r="DI106" s="147"/>
      <c r="DJ106" s="147"/>
      <c r="DK106" s="147"/>
      <c r="DL106" s="147"/>
      <c r="DM106" s="147"/>
      <c r="DN106" s="147"/>
      <c r="DO106" s="147"/>
      <c r="DP106" s="147"/>
      <c r="DQ106" s="147"/>
      <c r="DR106" s="147"/>
      <c r="DS106" s="147"/>
      <c r="DT106" s="147"/>
      <c r="DU106" s="147"/>
      <c r="DV106" s="147"/>
      <c r="DW106" s="147"/>
      <c r="DX106" s="147"/>
      <c r="DY106" s="147"/>
      <c r="DZ106" s="147"/>
      <c r="EA106" s="147"/>
      <c r="EB106" s="147"/>
      <c r="EC106" s="147"/>
      <c r="ED106" s="147"/>
      <c r="EE106" s="147"/>
      <c r="EF106" s="147"/>
      <c r="EG106" s="147"/>
      <c r="EH106" s="147"/>
      <c r="EI106" s="147"/>
      <c r="EJ106" s="147"/>
      <c r="EK106" s="147"/>
      <c r="EL106" s="147"/>
      <c r="EM106" s="147"/>
      <c r="EN106" s="147"/>
      <c r="EO106" s="147"/>
      <c r="EP106" s="147"/>
      <c r="EQ106" s="147"/>
      <c r="ER106" s="147"/>
      <c r="ES106" s="147"/>
      <c r="ET106" s="147"/>
      <c r="EU106" s="147"/>
      <c r="EV106" s="147"/>
      <c r="EW106" s="147"/>
      <c r="EX106" s="147"/>
      <c r="EY106" s="147"/>
      <c r="EZ106" s="147"/>
      <c r="FA106" s="147"/>
      <c r="FB106" s="147"/>
      <c r="FC106" s="147"/>
      <c r="FD106" s="147"/>
      <c r="FE106" s="147"/>
      <c r="FF106" s="147"/>
      <c r="FG106" s="147"/>
      <c r="FH106" s="147"/>
      <c r="FI106" s="147"/>
      <c r="FJ106" s="147"/>
      <c r="FK106" s="147"/>
      <c r="FL106" s="147"/>
      <c r="FM106" s="147"/>
      <c r="FN106" s="147"/>
      <c r="FO106" s="147"/>
      <c r="FP106" s="147"/>
      <c r="FQ106" s="147"/>
      <c r="FR106" s="147"/>
      <c r="FS106" s="147"/>
      <c r="FT106" s="147"/>
      <c r="FU106" s="147"/>
      <c r="FV106" s="147"/>
      <c r="FW106" s="147"/>
      <c r="FX106" s="147"/>
      <c r="FY106" s="147"/>
      <c r="FZ106" s="147"/>
      <c r="GA106" s="147"/>
      <c r="GB106" s="147"/>
      <c r="GC106" s="147"/>
      <c r="GD106" s="147"/>
      <c r="GE106" s="147"/>
      <c r="GF106" s="147"/>
      <c r="GG106" s="147"/>
      <c r="GH106" s="147"/>
      <c r="GI106" s="147"/>
      <c r="GJ106" s="147"/>
      <c r="GK106" s="147"/>
      <c r="GL106" s="147"/>
      <c r="GM106" s="147"/>
      <c r="GN106" s="147"/>
      <c r="GO106" s="147"/>
      <c r="GP106" s="395"/>
      <c r="GQ106" s="147"/>
      <c r="GR106" s="147"/>
      <c r="GS106" s="147"/>
      <c r="GT106" s="147"/>
      <c r="GU106" s="147"/>
      <c r="GV106" s="147"/>
      <c r="GW106" s="147"/>
      <c r="GX106" s="147"/>
      <c r="GY106" s="147"/>
      <c r="GZ106" s="147"/>
      <c r="HA106" s="147"/>
      <c r="HB106" s="147"/>
      <c r="HC106" s="147"/>
      <c r="HD106" s="147"/>
      <c r="HE106" s="147"/>
      <c r="HF106" s="147"/>
      <c r="HG106" s="147"/>
      <c r="HH106" s="147"/>
      <c r="HI106" s="147"/>
      <c r="HJ106" s="147"/>
      <c r="HK106" s="147"/>
      <c r="HL106" s="147"/>
      <c r="HM106" s="147"/>
      <c r="HN106" s="147"/>
      <c r="HO106" s="147"/>
      <c r="HP106" s="147"/>
      <c r="HQ106" s="147"/>
      <c r="HR106" s="147"/>
      <c r="HS106" s="160"/>
      <c r="HT106" s="147"/>
      <c r="HU106" s="147"/>
      <c r="HV106" s="147"/>
      <c r="HW106" s="147"/>
      <c r="HX106" s="147"/>
      <c r="HY106" s="147"/>
      <c r="HZ106" s="147"/>
      <c r="IA106" s="147"/>
      <c r="IB106" s="147"/>
      <c r="IC106" s="147"/>
      <c r="ID106" s="147"/>
      <c r="IE106" s="147"/>
      <c r="IF106" s="147"/>
      <c r="IG106" s="147"/>
      <c r="IH106" s="147"/>
      <c r="II106" s="147"/>
      <c r="IJ106" s="147"/>
      <c r="IK106" s="147"/>
      <c r="IL106" s="147"/>
      <c r="IM106" s="147"/>
      <c r="IN106" s="147"/>
      <c r="IO106" s="147"/>
      <c r="IP106" s="160"/>
      <c r="IQ106" s="147"/>
      <c r="IR106" s="147"/>
      <c r="IS106" s="147"/>
      <c r="IT106" s="147"/>
      <c r="IU106" s="147"/>
      <c r="IV106" s="147"/>
      <c r="IW106" s="147"/>
      <c r="IX106" s="147"/>
      <c r="IY106" s="147"/>
      <c r="IZ106" s="147"/>
      <c r="JA106" s="147"/>
      <c r="JB106" s="147"/>
      <c r="JC106" s="398"/>
      <c r="JD106" s="398"/>
      <c r="JE106" s="400"/>
      <c r="JF106" s="400"/>
      <c r="JG106" s="147"/>
      <c r="JH106" s="147"/>
      <c r="JI106" s="147"/>
      <c r="JJ106" s="147"/>
      <c r="JK106" s="147"/>
      <c r="JL106" s="147"/>
      <c r="JM106" s="147"/>
      <c r="JN106" s="147"/>
      <c r="JO106" s="147"/>
      <c r="JP106" s="147"/>
      <c r="JQ106" s="147"/>
      <c r="JR106" s="147"/>
      <c r="JS106" s="147"/>
      <c r="JT106" s="165"/>
      <c r="JU106" s="147"/>
      <c r="JV106" s="147"/>
      <c r="JW106" s="147"/>
      <c r="JX106" s="147"/>
      <c r="JY106" s="147"/>
      <c r="JZ106" s="147"/>
      <c r="KA106" s="147"/>
      <c r="KB106" s="147"/>
      <c r="KC106" s="147"/>
      <c r="KD106" s="147"/>
      <c r="KE106" s="147"/>
      <c r="KF106" s="147"/>
      <c r="KG106" s="147"/>
      <c r="KH106" s="147"/>
      <c r="KI106" s="147"/>
      <c r="KJ106" s="147"/>
      <c r="KK106" s="147"/>
      <c r="KL106" s="393"/>
      <c r="KM106" s="147"/>
      <c r="KN106" s="147"/>
      <c r="KO106" s="147"/>
      <c r="KP106" s="147"/>
      <c r="KQ106" s="147"/>
      <c r="KR106" s="147"/>
      <c r="KS106" s="147"/>
      <c r="KT106" s="147"/>
      <c r="KU106" s="147"/>
      <c r="KV106" s="147"/>
      <c r="KW106" s="147"/>
      <c r="KX106" s="160"/>
      <c r="KY106" s="147"/>
      <c r="KZ106" s="147"/>
      <c r="LA106" s="147"/>
      <c r="LB106" s="407"/>
      <c r="LC106" s="147"/>
      <c r="LD106" s="147"/>
      <c r="LE106" s="147"/>
      <c r="LF106" s="147"/>
      <c r="LG106" s="147"/>
      <c r="LH106" s="147"/>
      <c r="LI106" s="147"/>
      <c r="LJ106" s="147"/>
      <c r="LK106" s="147"/>
      <c r="LL106" s="147"/>
      <c r="LM106" s="147"/>
      <c r="LN106" s="147"/>
      <c r="LO106" s="147"/>
      <c r="LP106" s="147"/>
      <c r="LQ106" s="147"/>
      <c r="LR106" s="147"/>
      <c r="LS106" s="147"/>
      <c r="LT106" s="147"/>
      <c r="LU106" s="147"/>
      <c r="LV106" s="147"/>
      <c r="LW106" s="147"/>
      <c r="LX106" s="147"/>
      <c r="LY106" s="147"/>
      <c r="LZ106" s="147"/>
      <c r="MA106" s="147"/>
      <c r="MB106" s="147"/>
      <c r="MC106" s="403"/>
      <c r="MD106" s="147"/>
      <c r="ME106" s="147"/>
      <c r="MF106" s="147"/>
      <c r="MG106" s="147"/>
      <c r="MH106" s="147"/>
      <c r="MI106" s="147"/>
      <c r="MJ106" s="147"/>
      <c r="MK106" s="147"/>
      <c r="ML106" s="147"/>
      <c r="MM106" s="147"/>
      <c r="MN106" s="147"/>
      <c r="MO106" s="147"/>
      <c r="MP106" s="147"/>
      <c r="MQ106" s="147"/>
      <c r="MR106" s="147"/>
      <c r="MS106" s="147"/>
      <c r="MT106" s="147"/>
      <c r="MU106" s="147"/>
      <c r="MV106" s="147"/>
      <c r="MW106" s="147"/>
      <c r="MX106" s="147"/>
      <c r="MY106" s="147"/>
      <c r="MZ106" s="147"/>
      <c r="NA106" s="147"/>
      <c r="NB106" s="147"/>
      <c r="NC106" s="147"/>
      <c r="ND106" s="147"/>
      <c r="NE106" s="147"/>
      <c r="NF106" s="147"/>
      <c r="NG106" s="147"/>
      <c r="NH106" s="147"/>
      <c r="NI106" s="147"/>
      <c r="NJ106" s="147"/>
      <c r="NK106" s="147"/>
      <c r="NL106" s="147"/>
      <c r="NM106" s="147"/>
      <c r="NN106" s="147"/>
      <c r="NO106" s="147"/>
      <c r="NP106" s="147"/>
      <c r="NQ106" s="173"/>
      <c r="NR106" s="147"/>
      <c r="NS106" s="147"/>
      <c r="NT106" s="147"/>
      <c r="NU106" s="147"/>
      <c r="NV106" s="147"/>
    </row>
    <row r="107" s="104" customFormat="1" ht="13.5" customHeight="1" spans="1:386">
      <c r="A107" s="368"/>
      <c r="B107" s="362"/>
      <c r="C107" s="112"/>
      <c r="D107" s="363" t="s">
        <v>19</v>
      </c>
      <c r="E107" s="112"/>
      <c r="F107" s="364"/>
      <c r="G107" s="364"/>
      <c r="H107" s="364"/>
      <c r="I107" s="364"/>
      <c r="J107" s="364"/>
      <c r="K107" s="364"/>
      <c r="L107" s="364"/>
      <c r="M107" s="364"/>
      <c r="N107" s="364"/>
      <c r="O107" s="364"/>
      <c r="P107" s="364"/>
      <c r="Q107" s="364"/>
      <c r="R107" s="364"/>
      <c r="S107" s="381"/>
      <c r="T107" s="381"/>
      <c r="U107" s="364"/>
      <c r="V107" s="381"/>
      <c r="W107" s="364"/>
      <c r="X107" s="364"/>
      <c r="Y107" s="364"/>
      <c r="Z107" s="364"/>
      <c r="AA107" s="364"/>
      <c r="AB107" s="364"/>
      <c r="AC107" s="364"/>
      <c r="AD107" s="381"/>
      <c r="AE107" s="364"/>
      <c r="AF107" s="364"/>
      <c r="AG107" s="364"/>
      <c r="AH107" s="381"/>
      <c r="AI107" s="364"/>
      <c r="AJ107" s="364"/>
      <c r="AK107" s="364"/>
      <c r="AL107" s="364"/>
      <c r="AM107" s="364"/>
      <c r="AN107" s="364"/>
      <c r="AO107" s="364"/>
      <c r="AP107" s="364"/>
      <c r="AQ107" s="364"/>
      <c r="AR107" s="364"/>
      <c r="AS107" s="364"/>
      <c r="AT107" s="364"/>
      <c r="AU107" s="364"/>
      <c r="AV107" s="364"/>
      <c r="AW107" s="364"/>
      <c r="AX107" s="364"/>
      <c r="AY107" s="364"/>
      <c r="AZ107" s="364"/>
      <c r="BA107" s="364"/>
      <c r="BB107" s="364"/>
      <c r="BC107" s="364"/>
      <c r="BD107" s="364"/>
      <c r="BE107" s="364"/>
      <c r="BF107" s="364"/>
      <c r="BG107" s="364"/>
      <c r="BH107" s="364"/>
      <c r="BI107" s="364"/>
      <c r="BJ107" s="364"/>
      <c r="BK107" s="364"/>
      <c r="BL107" s="364"/>
      <c r="BM107" s="364"/>
      <c r="BN107" s="364"/>
      <c r="BO107" s="364"/>
      <c r="BP107" s="364">
        <v>21</v>
      </c>
      <c r="BQ107" s="364"/>
      <c r="BR107" s="364"/>
      <c r="BS107" s="364"/>
      <c r="BT107" s="385"/>
      <c r="BU107" s="147"/>
      <c r="BV107" s="147"/>
      <c r="BW107" s="147"/>
      <c r="BX107" s="147"/>
      <c r="BY107" s="147"/>
      <c r="BZ107" s="147"/>
      <c r="CA107" s="147"/>
      <c r="CB107" s="147"/>
      <c r="CC107" s="147"/>
      <c r="CD107" s="147"/>
      <c r="CE107" s="147"/>
      <c r="CF107" s="147"/>
      <c r="CG107" s="147"/>
      <c r="CH107" s="147"/>
      <c r="CI107" s="147"/>
      <c r="CJ107" s="147"/>
      <c r="CK107" s="147"/>
      <c r="CN107" s="388"/>
      <c r="CO107" s="147"/>
      <c r="CP107" s="147"/>
      <c r="CQ107" s="147"/>
      <c r="CR107" s="147"/>
      <c r="CS107" s="147"/>
      <c r="CT107" s="147"/>
      <c r="CU107" s="147"/>
      <c r="CV107" s="147"/>
      <c r="CW107" s="147"/>
      <c r="CX107" s="147"/>
      <c r="CY107" s="147"/>
      <c r="CZ107" s="147"/>
      <c r="DA107" s="147"/>
      <c r="DB107" s="147"/>
      <c r="DC107" s="147"/>
      <c r="DD107" s="147"/>
      <c r="DE107" s="147"/>
      <c r="DF107" s="147"/>
      <c r="DG107" s="147"/>
      <c r="DH107" s="147"/>
      <c r="DI107" s="147"/>
      <c r="DJ107" s="147"/>
      <c r="DK107" s="147"/>
      <c r="DL107" s="147"/>
      <c r="DM107" s="147"/>
      <c r="DN107" s="147"/>
      <c r="DO107" s="147"/>
      <c r="DP107" s="147"/>
      <c r="DQ107" s="147"/>
      <c r="DR107" s="147"/>
      <c r="DS107" s="147"/>
      <c r="DT107" s="147"/>
      <c r="DU107" s="147"/>
      <c r="DV107" s="147"/>
      <c r="DW107" s="147"/>
      <c r="DX107" s="147"/>
      <c r="DY107" s="147"/>
      <c r="DZ107" s="147"/>
      <c r="EA107" s="147"/>
      <c r="EB107" s="147"/>
      <c r="EC107" s="147"/>
      <c r="ED107" s="147"/>
      <c r="EE107" s="147"/>
      <c r="EF107" s="147"/>
      <c r="EG107" s="147"/>
      <c r="EH107" s="147"/>
      <c r="EI107" s="147"/>
      <c r="EJ107" s="147"/>
      <c r="EK107" s="147"/>
      <c r="EL107" s="147"/>
      <c r="EM107" s="147"/>
      <c r="EN107" s="147"/>
      <c r="EO107" s="147"/>
      <c r="EP107" s="147"/>
      <c r="EQ107" s="147"/>
      <c r="ER107" s="147"/>
      <c r="ES107" s="147"/>
      <c r="ET107" s="147"/>
      <c r="EU107" s="147"/>
      <c r="EV107" s="147"/>
      <c r="EW107" s="147"/>
      <c r="EX107" s="147"/>
      <c r="EY107" s="147"/>
      <c r="EZ107" s="147"/>
      <c r="FA107" s="147"/>
      <c r="FB107" s="147"/>
      <c r="FC107" s="147"/>
      <c r="FD107" s="147"/>
      <c r="FE107" s="147"/>
      <c r="FF107" s="147"/>
      <c r="FG107" s="147"/>
      <c r="FH107" s="147"/>
      <c r="FI107" s="147"/>
      <c r="FJ107" s="147"/>
      <c r="FK107" s="147"/>
      <c r="FL107" s="147"/>
      <c r="FM107" s="147"/>
      <c r="FN107" s="147"/>
      <c r="FO107" s="147"/>
      <c r="FP107" s="147"/>
      <c r="FQ107" s="147"/>
      <c r="FR107" s="147"/>
      <c r="FS107" s="147"/>
      <c r="FT107" s="147"/>
      <c r="FU107" s="147"/>
      <c r="FV107" s="147"/>
      <c r="FW107" s="147"/>
      <c r="FX107" s="147"/>
      <c r="FY107" s="147"/>
      <c r="FZ107" s="147"/>
      <c r="GA107" s="147"/>
      <c r="GB107" s="147"/>
      <c r="GC107" s="147"/>
      <c r="GD107" s="147"/>
      <c r="GE107" s="147"/>
      <c r="GF107" s="147"/>
      <c r="GG107" s="147"/>
      <c r="GH107" s="147"/>
      <c r="GI107" s="147"/>
      <c r="GJ107" s="147"/>
      <c r="GK107" s="147"/>
      <c r="GL107" s="147"/>
      <c r="GM107" s="147"/>
      <c r="GN107" s="147"/>
      <c r="GO107" s="147"/>
      <c r="GP107" s="395"/>
      <c r="GQ107" s="147"/>
      <c r="GR107" s="147"/>
      <c r="GS107" s="147"/>
      <c r="GT107" s="147"/>
      <c r="GU107" s="147"/>
      <c r="GV107" s="147"/>
      <c r="GW107" s="147"/>
      <c r="GX107" s="147"/>
      <c r="GY107" s="147"/>
      <c r="GZ107" s="147"/>
      <c r="HA107" s="147"/>
      <c r="HB107" s="147"/>
      <c r="HC107" s="147"/>
      <c r="HD107" s="147"/>
      <c r="HE107" s="147"/>
      <c r="HF107" s="147"/>
      <c r="HG107" s="147"/>
      <c r="HH107" s="147"/>
      <c r="HI107" s="147"/>
      <c r="HJ107" s="147"/>
      <c r="HK107" s="147"/>
      <c r="HL107" s="147"/>
      <c r="HM107" s="147"/>
      <c r="HN107" s="147"/>
      <c r="HO107" s="147"/>
      <c r="HP107" s="147"/>
      <c r="HQ107" s="147"/>
      <c r="HR107" s="147"/>
      <c r="HS107" s="160"/>
      <c r="HT107" s="147"/>
      <c r="HU107" s="147"/>
      <c r="HV107" s="147"/>
      <c r="HW107" s="147"/>
      <c r="HX107" s="147"/>
      <c r="HY107" s="147"/>
      <c r="HZ107" s="147"/>
      <c r="IA107" s="147"/>
      <c r="IB107" s="147"/>
      <c r="IC107" s="147"/>
      <c r="ID107" s="147"/>
      <c r="IE107" s="147"/>
      <c r="IF107" s="147"/>
      <c r="IG107" s="147"/>
      <c r="IH107" s="147"/>
      <c r="II107" s="147"/>
      <c r="IJ107" s="147"/>
      <c r="IK107" s="147"/>
      <c r="IL107" s="147"/>
      <c r="IM107" s="147"/>
      <c r="IN107" s="147"/>
      <c r="IO107" s="147"/>
      <c r="IP107" s="160"/>
      <c r="IQ107" s="147"/>
      <c r="IR107" s="147"/>
      <c r="IS107" s="147"/>
      <c r="IT107" s="147"/>
      <c r="IU107" s="147"/>
      <c r="IV107" s="147"/>
      <c r="IW107" s="147"/>
      <c r="IX107" s="147"/>
      <c r="IY107" s="147"/>
      <c r="IZ107" s="147"/>
      <c r="JA107" s="147"/>
      <c r="JB107" s="147"/>
      <c r="JC107" s="398"/>
      <c r="JD107" s="398"/>
      <c r="JE107" s="400"/>
      <c r="JF107" s="400"/>
      <c r="JG107" s="147"/>
      <c r="JH107" s="147"/>
      <c r="JI107" s="147"/>
      <c r="JJ107" s="147"/>
      <c r="JK107" s="147"/>
      <c r="JL107" s="147"/>
      <c r="JM107" s="147"/>
      <c r="JN107" s="147"/>
      <c r="JO107" s="147"/>
      <c r="JP107" s="147"/>
      <c r="JQ107" s="147"/>
      <c r="JR107" s="147"/>
      <c r="JS107" s="147"/>
      <c r="JT107" s="165"/>
      <c r="JU107" s="147"/>
      <c r="JV107" s="147"/>
      <c r="JW107" s="147"/>
      <c r="JX107" s="147"/>
      <c r="JY107" s="147"/>
      <c r="JZ107" s="147"/>
      <c r="KA107" s="147"/>
      <c r="KB107" s="147"/>
      <c r="KC107" s="147"/>
      <c r="KD107" s="147"/>
      <c r="KE107" s="147"/>
      <c r="KF107" s="147"/>
      <c r="KG107" s="147"/>
      <c r="KH107" s="147"/>
      <c r="KI107" s="147"/>
      <c r="KJ107" s="147"/>
      <c r="KK107" s="147"/>
      <c r="KL107" s="393"/>
      <c r="KM107" s="147"/>
      <c r="KN107" s="147"/>
      <c r="KO107" s="147"/>
      <c r="KP107" s="147"/>
      <c r="KQ107" s="147"/>
      <c r="KR107" s="147"/>
      <c r="KS107" s="147"/>
      <c r="KT107" s="147"/>
      <c r="KU107" s="147"/>
      <c r="KV107" s="147"/>
      <c r="KW107" s="147"/>
      <c r="KX107" s="160"/>
      <c r="KY107" s="147"/>
      <c r="KZ107" s="147"/>
      <c r="LA107" s="147"/>
      <c r="LB107" s="407"/>
      <c r="LC107" s="147"/>
      <c r="LD107" s="147"/>
      <c r="LE107" s="147"/>
      <c r="LF107" s="147"/>
      <c r="LG107" s="147"/>
      <c r="LH107" s="147"/>
      <c r="LI107" s="147"/>
      <c r="LJ107" s="147"/>
      <c r="LK107" s="147"/>
      <c r="LL107" s="147"/>
      <c r="LM107" s="147"/>
      <c r="LN107" s="147"/>
      <c r="LO107" s="147"/>
      <c r="LP107" s="147"/>
      <c r="LQ107" s="147"/>
      <c r="LR107" s="147"/>
      <c r="LS107" s="147"/>
      <c r="LT107" s="147"/>
      <c r="LU107" s="147"/>
      <c r="LV107" s="147"/>
      <c r="LW107" s="147"/>
      <c r="LX107" s="147"/>
      <c r="LY107" s="147"/>
      <c r="LZ107" s="147"/>
      <c r="MA107" s="147"/>
      <c r="MB107" s="147"/>
      <c r="MC107" s="403"/>
      <c r="MD107" s="147"/>
      <c r="ME107" s="147"/>
      <c r="MF107" s="147"/>
      <c r="MG107" s="147"/>
      <c r="MH107" s="147"/>
      <c r="MI107" s="147"/>
      <c r="MJ107" s="147"/>
      <c r="MK107" s="147"/>
      <c r="ML107" s="147"/>
      <c r="MM107" s="147"/>
      <c r="MN107" s="147"/>
      <c r="MO107" s="147"/>
      <c r="MP107" s="147"/>
      <c r="MQ107" s="147"/>
      <c r="MR107" s="147"/>
      <c r="MS107" s="147"/>
      <c r="MT107" s="147"/>
      <c r="MU107" s="147"/>
      <c r="MV107" s="147"/>
      <c r="MW107" s="147"/>
      <c r="MX107" s="147"/>
      <c r="MY107" s="147"/>
      <c r="MZ107" s="147"/>
      <c r="NA107" s="147"/>
      <c r="NB107" s="147"/>
      <c r="NC107" s="147"/>
      <c r="ND107" s="147"/>
      <c r="NE107" s="147"/>
      <c r="NF107" s="147"/>
      <c r="NG107" s="147"/>
      <c r="NH107" s="147"/>
      <c r="NI107" s="147"/>
      <c r="NJ107" s="147"/>
      <c r="NK107" s="147"/>
      <c r="NL107" s="147"/>
      <c r="NM107" s="147"/>
      <c r="NN107" s="147"/>
      <c r="NO107" s="147"/>
      <c r="NP107" s="147"/>
      <c r="NQ107" s="173"/>
      <c r="NR107" s="147"/>
      <c r="NS107" s="147"/>
      <c r="NT107" s="147"/>
      <c r="NU107" s="147"/>
      <c r="NV107" s="147"/>
    </row>
    <row r="108" s="105" customFormat="1" ht="13.5" customHeight="1" spans="1:386">
      <c r="A108" s="369"/>
      <c r="B108" s="365"/>
      <c r="C108" s="123"/>
      <c r="D108" s="366" t="s">
        <v>20</v>
      </c>
      <c r="E108" s="123"/>
      <c r="F108" s="367"/>
      <c r="G108" s="367"/>
      <c r="H108" s="367"/>
      <c r="I108" s="367"/>
      <c r="J108" s="367"/>
      <c r="K108" s="367"/>
      <c r="L108" s="367"/>
      <c r="M108" s="367"/>
      <c r="N108" s="367"/>
      <c r="O108" s="367"/>
      <c r="P108" s="367"/>
      <c r="Q108" s="367"/>
      <c r="R108" s="367"/>
      <c r="S108" s="382"/>
      <c r="T108" s="382"/>
      <c r="U108" s="367"/>
      <c r="V108" s="382"/>
      <c r="W108" s="367"/>
      <c r="X108" s="367"/>
      <c r="Y108" s="367"/>
      <c r="Z108" s="367"/>
      <c r="AA108" s="367"/>
      <c r="AB108" s="367"/>
      <c r="AC108" s="367"/>
      <c r="AD108" s="367"/>
      <c r="AE108" s="367"/>
      <c r="AF108" s="367"/>
      <c r="AG108" s="367"/>
      <c r="AH108" s="382"/>
      <c r="AI108" s="367">
        <v>1</v>
      </c>
      <c r="AJ108" s="367"/>
      <c r="AK108" s="367"/>
      <c r="AL108" s="367"/>
      <c r="AM108" s="367"/>
      <c r="AN108" s="367"/>
      <c r="AO108" s="367"/>
      <c r="AP108" s="367"/>
      <c r="AQ108" s="367"/>
      <c r="AR108" s="367"/>
      <c r="AS108" s="367"/>
      <c r="AT108" s="367"/>
      <c r="AU108" s="367"/>
      <c r="AV108" s="367"/>
      <c r="AW108" s="367"/>
      <c r="AX108" s="367"/>
      <c r="AY108" s="367"/>
      <c r="AZ108" s="367"/>
      <c r="BA108" s="367"/>
      <c r="BB108" s="367"/>
      <c r="BC108" s="367"/>
      <c r="BD108" s="367"/>
      <c r="BE108" s="367"/>
      <c r="BF108" s="367"/>
      <c r="BG108" s="367"/>
      <c r="BH108" s="367"/>
      <c r="BI108" s="367"/>
      <c r="BJ108" s="367"/>
      <c r="BK108" s="367"/>
      <c r="BL108" s="367"/>
      <c r="BM108" s="367"/>
      <c r="BN108" s="367"/>
      <c r="BO108" s="367">
        <v>1</v>
      </c>
      <c r="BP108" s="367"/>
      <c r="BQ108" s="367"/>
      <c r="BR108" s="367"/>
      <c r="BS108" s="367"/>
      <c r="BT108" s="386"/>
      <c r="BU108" s="148"/>
      <c r="BV108" s="148"/>
      <c r="BW108" s="148"/>
      <c r="BX108" s="148"/>
      <c r="BY108" s="148"/>
      <c r="BZ108" s="148"/>
      <c r="CA108" s="148"/>
      <c r="CB108" s="148"/>
      <c r="CC108" s="148"/>
      <c r="CD108" s="148"/>
      <c r="CE108" s="148"/>
      <c r="CF108" s="148"/>
      <c r="CG108" s="148"/>
      <c r="CH108" s="148"/>
      <c r="CI108" s="148"/>
      <c r="CJ108" s="148">
        <v>1</v>
      </c>
      <c r="CK108" s="148"/>
      <c r="CN108" s="389"/>
      <c r="CO108" s="148"/>
      <c r="CP108" s="148">
        <v>1</v>
      </c>
      <c r="CQ108" s="148"/>
      <c r="CR108" s="148"/>
      <c r="CS108" s="148"/>
      <c r="CT108" s="148"/>
      <c r="CU108" s="148"/>
      <c r="CV108" s="148"/>
      <c r="CW108" s="148"/>
      <c r="CX108" s="148"/>
      <c r="CY108" s="148"/>
      <c r="CZ108" s="148"/>
      <c r="DA108" s="148"/>
      <c r="DB108" s="148"/>
      <c r="DC108" s="148"/>
      <c r="DD108" s="148"/>
      <c r="DE108" s="148"/>
      <c r="DF108" s="148"/>
      <c r="DG108" s="148"/>
      <c r="DH108" s="148"/>
      <c r="DI108" s="148"/>
      <c r="DJ108" s="148"/>
      <c r="DK108" s="148"/>
      <c r="DL108" s="148"/>
      <c r="DM108" s="148">
        <v>1</v>
      </c>
      <c r="DN108" s="148"/>
      <c r="DO108" s="148"/>
      <c r="DP108" s="148"/>
      <c r="DQ108" s="148"/>
      <c r="DR108" s="148">
        <v>1</v>
      </c>
      <c r="DS108" s="148"/>
      <c r="DT108" s="148"/>
      <c r="DU108" s="148"/>
      <c r="DV108" s="148"/>
      <c r="DW108" s="148"/>
      <c r="DX108" s="148"/>
      <c r="DY108" s="148"/>
      <c r="DZ108" s="148"/>
      <c r="EA108" s="148"/>
      <c r="EB108" s="148"/>
      <c r="EC108" s="148"/>
      <c r="ED108" s="148"/>
      <c r="EE108" s="148"/>
      <c r="EF108" s="148"/>
      <c r="EG108" s="148"/>
      <c r="EH108" s="148"/>
      <c r="EI108" s="148"/>
      <c r="EJ108" s="148"/>
      <c r="EK108" s="148"/>
      <c r="EL108" s="148"/>
      <c r="EM108" s="148"/>
      <c r="EN108" s="148"/>
      <c r="EO108" s="148"/>
      <c r="EP108" s="148"/>
      <c r="EQ108" s="148"/>
      <c r="ER108" s="148"/>
      <c r="ES108" s="148"/>
      <c r="ET108" s="148">
        <v>1</v>
      </c>
      <c r="EU108" s="148"/>
      <c r="EV108" s="148"/>
      <c r="EW108" s="148"/>
      <c r="EX108" s="148"/>
      <c r="EY108" s="148"/>
      <c r="EZ108" s="148"/>
      <c r="FA108" s="148"/>
      <c r="FB108" s="148"/>
      <c r="FC108" s="148"/>
      <c r="FD108" s="148"/>
      <c r="FE108" s="148"/>
      <c r="FF108" s="148"/>
      <c r="FG108" s="148"/>
      <c r="FH108" s="148"/>
      <c r="FI108" s="148"/>
      <c r="FJ108" s="148"/>
      <c r="FK108" s="148"/>
      <c r="FL108" s="148"/>
      <c r="FM108" s="148">
        <v>1</v>
      </c>
      <c r="FN108" s="148"/>
      <c r="FO108" s="148"/>
      <c r="FP108" s="148"/>
      <c r="FQ108" s="148"/>
      <c r="FR108" s="148"/>
      <c r="FS108" s="148">
        <v>2</v>
      </c>
      <c r="FT108" s="148"/>
      <c r="FU108" s="148"/>
      <c r="FV108" s="148"/>
      <c r="FW108" s="148"/>
      <c r="FX108" s="148"/>
      <c r="FY108" s="148">
        <v>2</v>
      </c>
      <c r="FZ108" s="148"/>
      <c r="GA108" s="148"/>
      <c r="GB108" s="148"/>
      <c r="GC108" s="148"/>
      <c r="GD108" s="148"/>
      <c r="GE108" s="148"/>
      <c r="GF108" s="148"/>
      <c r="GG108" s="148"/>
      <c r="GH108" s="148"/>
      <c r="GI108" s="148"/>
      <c r="GJ108" s="148"/>
      <c r="GK108" s="148"/>
      <c r="GL108" s="148"/>
      <c r="GM108" s="148"/>
      <c r="GN108" s="148"/>
      <c r="GO108" s="148"/>
      <c r="GP108" s="396"/>
      <c r="GQ108" s="148"/>
      <c r="GR108" s="148"/>
      <c r="GS108" s="148"/>
      <c r="GT108" s="148"/>
      <c r="GU108" s="148"/>
      <c r="GV108" s="148"/>
      <c r="GW108" s="148"/>
      <c r="GX108" s="148"/>
      <c r="GY108" s="148"/>
      <c r="GZ108" s="148"/>
      <c r="HA108" s="148"/>
      <c r="HB108" s="148"/>
      <c r="HC108" s="148"/>
      <c r="HD108" s="148"/>
      <c r="HE108" s="148"/>
      <c r="HF108" s="148"/>
      <c r="HG108" s="148"/>
      <c r="HH108" s="148"/>
      <c r="HI108" s="148"/>
      <c r="HJ108" s="148"/>
      <c r="HK108" s="148"/>
      <c r="HL108" s="148"/>
      <c r="HM108" s="148"/>
      <c r="HN108" s="148"/>
      <c r="HO108" s="148"/>
      <c r="HP108" s="148"/>
      <c r="HQ108" s="148"/>
      <c r="HR108" s="148"/>
      <c r="HS108" s="161"/>
      <c r="HT108" s="148"/>
      <c r="HU108" s="148"/>
      <c r="HV108" s="148"/>
      <c r="HW108" s="148"/>
      <c r="HX108" s="148"/>
      <c r="HY108" s="148"/>
      <c r="HZ108" s="148"/>
      <c r="IA108" s="148"/>
      <c r="IB108" s="148"/>
      <c r="IC108" s="148"/>
      <c r="ID108" s="148"/>
      <c r="IE108" s="148"/>
      <c r="IF108" s="148"/>
      <c r="IG108" s="148"/>
      <c r="IH108" s="148"/>
      <c r="II108" s="148"/>
      <c r="IJ108" s="148">
        <v>1</v>
      </c>
      <c r="IK108" s="148"/>
      <c r="IL108" s="148"/>
      <c r="IM108" s="148"/>
      <c r="IN108" s="148"/>
      <c r="IO108" s="148"/>
      <c r="IP108" s="161">
        <v>1</v>
      </c>
      <c r="IQ108" s="148"/>
      <c r="IR108" s="148"/>
      <c r="IS108" s="148"/>
      <c r="IT108" s="148"/>
      <c r="IU108" s="148"/>
      <c r="IV108" s="148"/>
      <c r="IW108" s="148"/>
      <c r="IX108" s="148"/>
      <c r="IY108" s="148"/>
      <c r="IZ108" s="148"/>
      <c r="JA108" s="148"/>
      <c r="JB108" s="148"/>
      <c r="JC108" s="399"/>
      <c r="JD108" s="399"/>
      <c r="JE108" s="400"/>
      <c r="JF108" s="400"/>
      <c r="JG108" s="148"/>
      <c r="JH108" s="148"/>
      <c r="JI108" s="148"/>
      <c r="JJ108" s="148"/>
      <c r="JK108" s="148"/>
      <c r="JL108" s="148"/>
      <c r="JM108" s="148"/>
      <c r="JN108" s="148"/>
      <c r="JO108" s="148"/>
      <c r="JP108" s="148"/>
      <c r="JQ108" s="148"/>
      <c r="JR108" s="148"/>
      <c r="JS108" s="148"/>
      <c r="JT108" s="166"/>
      <c r="JU108" s="148"/>
      <c r="JV108" s="148"/>
      <c r="JW108" s="148"/>
      <c r="JX108" s="148"/>
      <c r="JY108" s="148"/>
      <c r="JZ108" s="148">
        <v>1</v>
      </c>
      <c r="KA108" s="148"/>
      <c r="KB108" s="148"/>
      <c r="KC108" s="148"/>
      <c r="KD108" s="148"/>
      <c r="KE108" s="148"/>
      <c r="KF108" s="148"/>
      <c r="KG108" s="148"/>
      <c r="KH108" s="148"/>
      <c r="KI108" s="148"/>
      <c r="KJ108" s="148"/>
      <c r="KK108" s="148"/>
      <c r="KL108" s="405"/>
      <c r="KM108" s="148"/>
      <c r="KN108" s="148"/>
      <c r="KO108" s="148"/>
      <c r="KP108" s="148"/>
      <c r="KQ108" s="148"/>
      <c r="KR108" s="148"/>
      <c r="KS108" s="148"/>
      <c r="KT108" s="148"/>
      <c r="KU108" s="148"/>
      <c r="KV108" s="148"/>
      <c r="KW108" s="148"/>
      <c r="KX108" s="161"/>
      <c r="KY108" s="148"/>
      <c r="KZ108" s="148"/>
      <c r="LA108" s="148"/>
      <c r="LB108" s="409"/>
      <c r="LC108" s="148"/>
      <c r="LD108" s="148"/>
      <c r="LE108" s="148"/>
      <c r="LF108" s="148"/>
      <c r="LG108" s="148"/>
      <c r="LH108" s="148"/>
      <c r="LI108" s="148"/>
      <c r="LJ108" s="148"/>
      <c r="LK108" s="148"/>
      <c r="LL108" s="148"/>
      <c r="LM108" s="148"/>
      <c r="LN108" s="148"/>
      <c r="LO108" s="148"/>
      <c r="LP108" s="148"/>
      <c r="LQ108" s="148"/>
      <c r="LR108" s="148"/>
      <c r="LS108" s="148"/>
      <c r="LT108" s="148"/>
      <c r="LU108" s="148"/>
      <c r="LV108" s="148"/>
      <c r="LW108" s="148"/>
      <c r="LX108" s="148"/>
      <c r="LY108" s="148"/>
      <c r="LZ108" s="148"/>
      <c r="MA108" s="148"/>
      <c r="MB108" s="148"/>
      <c r="MC108" s="404"/>
      <c r="MD108" s="148"/>
      <c r="ME108" s="148"/>
      <c r="MF108" s="148"/>
      <c r="MG108" s="148"/>
      <c r="MH108" s="148"/>
      <c r="MI108" s="148"/>
      <c r="MJ108" s="148"/>
      <c r="MK108" s="148"/>
      <c r="ML108" s="148"/>
      <c r="MM108" s="148"/>
      <c r="MN108" s="148"/>
      <c r="MO108" s="148">
        <v>1</v>
      </c>
      <c r="MP108" s="148"/>
      <c r="MQ108" s="148">
        <v>1</v>
      </c>
      <c r="MR108" s="148"/>
      <c r="MS108" s="148"/>
      <c r="MT108" s="148"/>
      <c r="MU108" s="148"/>
      <c r="MV108" s="148"/>
      <c r="MW108" s="148"/>
      <c r="MX108" s="148"/>
      <c r="MY108" s="148"/>
      <c r="MZ108" s="148"/>
      <c r="NA108" s="148"/>
      <c r="NB108" s="148"/>
      <c r="NC108" s="148"/>
      <c r="ND108" s="148"/>
      <c r="NE108" s="148"/>
      <c r="NF108" s="148"/>
      <c r="NG108" s="148" t="s">
        <v>144</v>
      </c>
      <c r="NH108" s="148"/>
      <c r="NI108" s="148"/>
      <c r="NJ108" s="148"/>
      <c r="NK108" s="148"/>
      <c r="NL108" s="148"/>
      <c r="NM108" s="148"/>
      <c r="NN108" s="148"/>
      <c r="NO108" s="148"/>
      <c r="NP108" s="148"/>
      <c r="NQ108" s="174"/>
      <c r="NR108" s="148"/>
      <c r="NS108" s="148"/>
      <c r="NT108" s="148"/>
      <c r="NU108" s="148"/>
      <c r="NV108" s="148"/>
    </row>
    <row r="109" s="104" customFormat="1" ht="13.5" customHeight="1" spans="1:386">
      <c r="A109" s="368"/>
      <c r="B109" s="362"/>
      <c r="C109" s="112"/>
      <c r="D109" s="363" t="s">
        <v>21</v>
      </c>
      <c r="E109" s="112"/>
      <c r="F109" s="364">
        <v>15</v>
      </c>
      <c r="G109" s="364">
        <f t="shared" ref="G109:BO109" si="106">F109+G106-G108-G107</f>
        <v>15</v>
      </c>
      <c r="H109" s="364">
        <f t="shared" si="106"/>
        <v>15</v>
      </c>
      <c r="I109" s="364">
        <f t="shared" si="106"/>
        <v>15</v>
      </c>
      <c r="J109" s="364">
        <f t="shared" si="106"/>
        <v>15</v>
      </c>
      <c r="K109" s="364">
        <f t="shared" si="106"/>
        <v>15</v>
      </c>
      <c r="L109" s="364">
        <f t="shared" si="106"/>
        <v>15</v>
      </c>
      <c r="M109" s="364">
        <f t="shared" si="106"/>
        <v>15</v>
      </c>
      <c r="N109" s="364">
        <f t="shared" si="106"/>
        <v>15</v>
      </c>
      <c r="O109" s="364">
        <f t="shared" si="106"/>
        <v>15</v>
      </c>
      <c r="P109" s="364">
        <f t="shared" si="106"/>
        <v>15</v>
      </c>
      <c r="Q109" s="364">
        <f t="shared" si="106"/>
        <v>15</v>
      </c>
      <c r="R109" s="364">
        <f t="shared" si="106"/>
        <v>15</v>
      </c>
      <c r="S109" s="381">
        <f t="shared" si="106"/>
        <v>15</v>
      </c>
      <c r="T109" s="381">
        <f t="shared" si="106"/>
        <v>15</v>
      </c>
      <c r="U109" s="364">
        <f t="shared" si="106"/>
        <v>15</v>
      </c>
      <c r="V109" s="381">
        <f t="shared" si="106"/>
        <v>15</v>
      </c>
      <c r="W109" s="364">
        <f t="shared" si="106"/>
        <v>15</v>
      </c>
      <c r="X109" s="364">
        <f t="shared" si="106"/>
        <v>15</v>
      </c>
      <c r="Y109" s="364">
        <f t="shared" si="106"/>
        <v>15</v>
      </c>
      <c r="Z109" s="364">
        <f t="shared" si="106"/>
        <v>15</v>
      </c>
      <c r="AA109" s="364">
        <f t="shared" si="106"/>
        <v>15</v>
      </c>
      <c r="AB109" s="364">
        <f t="shared" si="106"/>
        <v>15</v>
      </c>
      <c r="AC109" s="364">
        <f t="shared" si="106"/>
        <v>15</v>
      </c>
      <c r="AD109" s="41">
        <f t="shared" si="106"/>
        <v>15</v>
      </c>
      <c r="AE109" s="41">
        <f t="shared" si="106"/>
        <v>15</v>
      </c>
      <c r="AF109" s="41">
        <f t="shared" si="106"/>
        <v>15</v>
      </c>
      <c r="AG109" s="41">
        <f t="shared" si="106"/>
        <v>15</v>
      </c>
      <c r="AH109" s="41">
        <f t="shared" si="106"/>
        <v>15</v>
      </c>
      <c r="AI109" s="41">
        <f t="shared" si="106"/>
        <v>14</v>
      </c>
      <c r="AJ109" s="41">
        <f t="shared" si="106"/>
        <v>14</v>
      </c>
      <c r="AK109" s="41">
        <f t="shared" si="106"/>
        <v>14</v>
      </c>
      <c r="AL109" s="41">
        <f t="shared" si="106"/>
        <v>14</v>
      </c>
      <c r="AM109" s="41">
        <f t="shared" si="106"/>
        <v>14</v>
      </c>
      <c r="AN109" s="41">
        <f t="shared" si="106"/>
        <v>14</v>
      </c>
      <c r="AO109" s="41">
        <f t="shared" si="106"/>
        <v>14</v>
      </c>
      <c r="AP109" s="41">
        <f t="shared" si="106"/>
        <v>14</v>
      </c>
      <c r="AQ109" s="41">
        <f t="shared" si="106"/>
        <v>14</v>
      </c>
      <c r="AR109" s="41">
        <f t="shared" si="106"/>
        <v>14</v>
      </c>
      <c r="AS109" s="41">
        <f t="shared" si="106"/>
        <v>14</v>
      </c>
      <c r="AT109" s="41">
        <f t="shared" si="106"/>
        <v>14</v>
      </c>
      <c r="AU109" s="41">
        <f t="shared" si="106"/>
        <v>14</v>
      </c>
      <c r="AV109" s="41">
        <f t="shared" si="106"/>
        <v>14</v>
      </c>
      <c r="AW109" s="41">
        <f t="shared" si="106"/>
        <v>14</v>
      </c>
      <c r="AX109" s="41">
        <f t="shared" si="106"/>
        <v>14</v>
      </c>
      <c r="AY109" s="41">
        <f t="shared" si="106"/>
        <v>14</v>
      </c>
      <c r="AZ109" s="41">
        <f t="shared" si="106"/>
        <v>14</v>
      </c>
      <c r="BA109" s="41">
        <f t="shared" si="106"/>
        <v>14</v>
      </c>
      <c r="BB109" s="41">
        <f t="shared" si="106"/>
        <v>14</v>
      </c>
      <c r="BC109" s="41">
        <f t="shared" si="106"/>
        <v>14</v>
      </c>
      <c r="BD109" s="41">
        <f t="shared" si="106"/>
        <v>14</v>
      </c>
      <c r="BE109" s="41">
        <f t="shared" si="106"/>
        <v>14</v>
      </c>
      <c r="BF109" s="41">
        <f t="shared" si="106"/>
        <v>14</v>
      </c>
      <c r="BG109" s="41">
        <f t="shared" si="106"/>
        <v>14</v>
      </c>
      <c r="BH109" s="41">
        <f t="shared" si="106"/>
        <v>14</v>
      </c>
      <c r="BI109" s="41">
        <f t="shared" si="106"/>
        <v>14</v>
      </c>
      <c r="BJ109" s="41">
        <f t="shared" si="106"/>
        <v>14</v>
      </c>
      <c r="BK109" s="41">
        <f t="shared" si="106"/>
        <v>14</v>
      </c>
      <c r="BL109" s="41">
        <f t="shared" si="106"/>
        <v>14</v>
      </c>
      <c r="BM109" s="41">
        <f t="shared" si="106"/>
        <v>14</v>
      </c>
      <c r="BN109" s="41">
        <f t="shared" si="106"/>
        <v>14</v>
      </c>
      <c r="BO109" s="41">
        <f t="shared" si="106"/>
        <v>13</v>
      </c>
      <c r="BP109" s="41">
        <v>21</v>
      </c>
      <c r="BQ109" s="41">
        <f t="shared" ref="BQ109:CM109" si="107">BP109+BQ106-BQ108-BQ107</f>
        <v>21</v>
      </c>
      <c r="BR109" s="41">
        <f t="shared" si="107"/>
        <v>21</v>
      </c>
      <c r="BS109" s="41">
        <f t="shared" si="107"/>
        <v>21</v>
      </c>
      <c r="BT109" s="66">
        <f t="shared" si="107"/>
        <v>21</v>
      </c>
      <c r="BU109" s="41">
        <f t="shared" si="107"/>
        <v>21</v>
      </c>
      <c r="BV109" s="41">
        <f t="shared" si="107"/>
        <v>21</v>
      </c>
      <c r="BW109" s="41">
        <f t="shared" si="107"/>
        <v>21</v>
      </c>
      <c r="BX109" s="41">
        <f t="shared" si="107"/>
        <v>21</v>
      </c>
      <c r="BY109" s="41">
        <f t="shared" si="107"/>
        <v>21</v>
      </c>
      <c r="BZ109" s="41">
        <f t="shared" si="107"/>
        <v>21</v>
      </c>
      <c r="CA109" s="41">
        <f t="shared" si="107"/>
        <v>21</v>
      </c>
      <c r="CB109" s="41">
        <f t="shared" si="107"/>
        <v>21</v>
      </c>
      <c r="CC109" s="41">
        <f t="shared" si="107"/>
        <v>21</v>
      </c>
      <c r="CD109" s="41">
        <f t="shared" si="107"/>
        <v>21</v>
      </c>
      <c r="CE109" s="41">
        <f t="shared" si="107"/>
        <v>21</v>
      </c>
      <c r="CF109" s="41">
        <f t="shared" si="107"/>
        <v>21</v>
      </c>
      <c r="CG109" s="41">
        <f t="shared" si="107"/>
        <v>21</v>
      </c>
      <c r="CH109" s="41">
        <f t="shared" si="107"/>
        <v>21</v>
      </c>
      <c r="CI109" s="41">
        <f t="shared" si="107"/>
        <v>21</v>
      </c>
      <c r="CJ109" s="41">
        <f t="shared" si="107"/>
        <v>20</v>
      </c>
      <c r="CK109" s="41">
        <f t="shared" si="107"/>
        <v>20</v>
      </c>
      <c r="CL109" s="75">
        <f t="shared" si="107"/>
        <v>20</v>
      </c>
      <c r="CM109" s="390">
        <f t="shared" si="107"/>
        <v>20</v>
      </c>
      <c r="CN109" s="388"/>
      <c r="CO109" s="391">
        <v>12</v>
      </c>
      <c r="CP109" s="391">
        <v>11</v>
      </c>
      <c r="CQ109" s="391">
        <v>11</v>
      </c>
      <c r="CR109" s="391">
        <v>11</v>
      </c>
      <c r="CS109" s="391">
        <v>11</v>
      </c>
      <c r="CT109" s="391">
        <v>11</v>
      </c>
      <c r="CU109" s="391">
        <v>11</v>
      </c>
      <c r="CV109" s="391">
        <v>11</v>
      </c>
      <c r="CW109" s="391">
        <v>11</v>
      </c>
      <c r="CX109" s="391">
        <v>11</v>
      </c>
      <c r="CY109" s="391">
        <v>11</v>
      </c>
      <c r="CZ109" s="391">
        <v>12</v>
      </c>
      <c r="DA109" s="391">
        <v>12</v>
      </c>
      <c r="DB109" s="391">
        <v>12</v>
      </c>
      <c r="DC109" s="391">
        <v>12</v>
      </c>
      <c r="DD109" s="391">
        <v>12</v>
      </c>
      <c r="DE109" s="391">
        <v>12</v>
      </c>
      <c r="DF109" s="391">
        <v>12</v>
      </c>
      <c r="DG109" s="391">
        <v>12</v>
      </c>
      <c r="DH109" s="391">
        <v>12</v>
      </c>
      <c r="DI109" s="391">
        <v>12</v>
      </c>
      <c r="DJ109" s="391">
        <v>12</v>
      </c>
      <c r="DK109" s="391">
        <v>12</v>
      </c>
      <c r="DL109" s="147">
        <v>12</v>
      </c>
      <c r="DM109" s="147">
        <v>11</v>
      </c>
      <c r="DN109" s="147">
        <v>11</v>
      </c>
      <c r="DO109" s="147">
        <v>11</v>
      </c>
      <c r="DP109" s="147">
        <v>11</v>
      </c>
      <c r="DQ109" s="147">
        <v>11</v>
      </c>
      <c r="DR109" s="147">
        <v>10</v>
      </c>
      <c r="DS109" s="147">
        <v>10</v>
      </c>
      <c r="DT109" s="147">
        <v>10</v>
      </c>
      <c r="DU109" s="147">
        <v>10</v>
      </c>
      <c r="DV109" s="147">
        <v>10</v>
      </c>
      <c r="DW109" s="147">
        <v>10</v>
      </c>
      <c r="DX109" s="147">
        <v>10</v>
      </c>
      <c r="DY109" s="147">
        <v>10</v>
      </c>
      <c r="DZ109" s="147">
        <v>10</v>
      </c>
      <c r="EA109" s="147">
        <v>10</v>
      </c>
      <c r="EB109" s="147">
        <v>10</v>
      </c>
      <c r="EC109" s="147">
        <v>10</v>
      </c>
      <c r="ED109" s="147">
        <v>10</v>
      </c>
      <c r="EE109" s="147">
        <v>10</v>
      </c>
      <c r="EF109" s="147">
        <v>10</v>
      </c>
      <c r="EG109" s="147">
        <v>10</v>
      </c>
      <c r="EH109" s="147">
        <v>10</v>
      </c>
      <c r="EI109" s="147">
        <v>10</v>
      </c>
      <c r="EJ109" s="147">
        <v>10</v>
      </c>
      <c r="EK109" s="147">
        <v>10</v>
      </c>
      <c r="EL109" s="147">
        <v>10</v>
      </c>
      <c r="EM109" s="147">
        <v>10</v>
      </c>
      <c r="EN109" s="147">
        <v>10</v>
      </c>
      <c r="EO109" s="147">
        <v>10</v>
      </c>
      <c r="EP109" s="147">
        <v>10</v>
      </c>
      <c r="EQ109" s="147">
        <v>10</v>
      </c>
      <c r="ER109" s="147">
        <v>10</v>
      </c>
      <c r="ES109" s="147">
        <v>10</v>
      </c>
      <c r="ET109" s="147">
        <v>9</v>
      </c>
      <c r="EU109" s="147">
        <v>9</v>
      </c>
      <c r="EV109" s="147">
        <v>9</v>
      </c>
      <c r="EW109" s="147">
        <v>9</v>
      </c>
      <c r="EX109" s="147">
        <v>9</v>
      </c>
      <c r="EY109" s="147">
        <v>9</v>
      </c>
      <c r="EZ109" s="147">
        <v>9</v>
      </c>
      <c r="FA109" s="147">
        <v>9</v>
      </c>
      <c r="FB109" s="147">
        <v>9</v>
      </c>
      <c r="FC109" s="147">
        <v>9</v>
      </c>
      <c r="FD109" s="147">
        <v>9</v>
      </c>
      <c r="FE109" s="147">
        <v>9</v>
      </c>
      <c r="FF109" s="147">
        <v>9</v>
      </c>
      <c r="FG109" s="147">
        <v>9</v>
      </c>
      <c r="FH109" s="147">
        <v>9</v>
      </c>
      <c r="FI109" s="147">
        <v>9</v>
      </c>
      <c r="FJ109" s="147">
        <v>9</v>
      </c>
      <c r="FK109" s="147">
        <v>9</v>
      </c>
      <c r="FL109" s="147">
        <v>9</v>
      </c>
      <c r="FM109" s="147">
        <v>8</v>
      </c>
      <c r="FN109" s="147">
        <v>8</v>
      </c>
      <c r="FO109" s="147">
        <v>8</v>
      </c>
      <c r="FP109" s="147">
        <v>8</v>
      </c>
      <c r="FQ109" s="147">
        <v>8</v>
      </c>
      <c r="FR109" s="147">
        <v>8</v>
      </c>
      <c r="FS109" s="147">
        <v>6</v>
      </c>
      <c r="FT109" s="147">
        <v>6</v>
      </c>
      <c r="FU109" s="147">
        <v>6</v>
      </c>
      <c r="FV109" s="147">
        <v>6</v>
      </c>
      <c r="FW109" s="147">
        <v>6</v>
      </c>
      <c r="FX109" s="147">
        <v>6</v>
      </c>
      <c r="FY109" s="147">
        <f t="shared" ref="FY109:GB109" si="108">FX109-FY108</f>
        <v>4</v>
      </c>
      <c r="FZ109" s="147">
        <f t="shared" si="108"/>
        <v>4</v>
      </c>
      <c r="GA109" s="147">
        <f t="shared" si="108"/>
        <v>4</v>
      </c>
      <c r="GB109" s="393">
        <v>3</v>
      </c>
      <c r="GC109" s="147">
        <v>3</v>
      </c>
      <c r="GD109" s="147">
        <v>3</v>
      </c>
      <c r="GE109" s="147">
        <v>3</v>
      </c>
      <c r="GF109" s="147">
        <v>3</v>
      </c>
      <c r="GG109" s="147">
        <v>3</v>
      </c>
      <c r="GH109" s="147">
        <v>3</v>
      </c>
      <c r="GI109" s="147">
        <v>3</v>
      </c>
      <c r="GJ109" s="147">
        <v>3</v>
      </c>
      <c r="GK109" s="147">
        <v>3</v>
      </c>
      <c r="GL109" s="147">
        <v>3</v>
      </c>
      <c r="GM109" s="147">
        <v>3</v>
      </c>
      <c r="GN109" s="147">
        <v>3</v>
      </c>
      <c r="GO109" s="147">
        <v>3</v>
      </c>
      <c r="GP109" s="395">
        <v>3</v>
      </c>
      <c r="GQ109" s="147">
        <v>3</v>
      </c>
      <c r="GR109" s="147">
        <v>3</v>
      </c>
      <c r="GS109" s="147">
        <v>3</v>
      </c>
      <c r="GT109" s="147">
        <v>3</v>
      </c>
      <c r="GU109" s="147">
        <v>3</v>
      </c>
      <c r="GV109" s="147">
        <v>3</v>
      </c>
      <c r="GW109" s="147">
        <v>3</v>
      </c>
      <c r="GX109" s="147">
        <v>3</v>
      </c>
      <c r="GY109" s="147">
        <v>3</v>
      </c>
      <c r="GZ109" s="147">
        <v>3</v>
      </c>
      <c r="HA109" s="147">
        <v>3</v>
      </c>
      <c r="HB109" s="147">
        <v>3</v>
      </c>
      <c r="HC109" s="147">
        <v>3</v>
      </c>
      <c r="HD109" s="147">
        <v>3</v>
      </c>
      <c r="HE109" s="147">
        <v>3</v>
      </c>
      <c r="HF109" s="147">
        <v>3</v>
      </c>
      <c r="HG109" s="147">
        <v>3</v>
      </c>
      <c r="HH109" s="147">
        <v>3</v>
      </c>
      <c r="HI109" s="147">
        <v>3</v>
      </c>
      <c r="HJ109" s="147">
        <v>3</v>
      </c>
      <c r="HK109" s="147">
        <v>3</v>
      </c>
      <c r="HL109" s="147">
        <v>3</v>
      </c>
      <c r="HM109" s="147">
        <v>3</v>
      </c>
      <c r="HN109" s="147">
        <v>3</v>
      </c>
      <c r="HO109" s="147">
        <v>3</v>
      </c>
      <c r="HP109" s="147">
        <v>3</v>
      </c>
      <c r="HQ109" s="147">
        <v>3</v>
      </c>
      <c r="HR109" s="147">
        <v>3</v>
      </c>
      <c r="HS109" s="160">
        <v>3</v>
      </c>
      <c r="HT109" s="147">
        <v>3</v>
      </c>
      <c r="HU109" s="147">
        <v>3</v>
      </c>
      <c r="HV109" s="147">
        <v>3</v>
      </c>
      <c r="HW109" s="147">
        <v>3</v>
      </c>
      <c r="HX109" s="147">
        <v>3</v>
      </c>
      <c r="HY109" s="147">
        <v>3</v>
      </c>
      <c r="HZ109" s="147">
        <v>3</v>
      </c>
      <c r="IA109" s="147">
        <v>3</v>
      </c>
      <c r="IB109" s="147">
        <v>3</v>
      </c>
      <c r="IC109" s="147">
        <v>3</v>
      </c>
      <c r="ID109" s="147">
        <v>3</v>
      </c>
      <c r="IE109" s="147">
        <v>3</v>
      </c>
      <c r="IF109" s="147">
        <v>3</v>
      </c>
      <c r="IG109" s="147">
        <v>3</v>
      </c>
      <c r="IH109" s="147">
        <v>3</v>
      </c>
      <c r="II109" s="147">
        <v>3</v>
      </c>
      <c r="IJ109" s="147">
        <f t="shared" ref="IJ109:JB109" si="109">II109-IJ108</f>
        <v>2</v>
      </c>
      <c r="IK109" s="147">
        <f t="shared" si="109"/>
        <v>2</v>
      </c>
      <c r="IL109" s="147">
        <f t="shared" si="109"/>
        <v>2</v>
      </c>
      <c r="IM109" s="147">
        <f t="shared" si="109"/>
        <v>2</v>
      </c>
      <c r="IN109" s="147">
        <f t="shared" si="109"/>
        <v>2</v>
      </c>
      <c r="IO109" s="147">
        <f t="shared" si="109"/>
        <v>2</v>
      </c>
      <c r="IP109" s="160">
        <f t="shared" si="109"/>
        <v>1</v>
      </c>
      <c r="IQ109" s="147">
        <f t="shared" si="109"/>
        <v>1</v>
      </c>
      <c r="IR109" s="147">
        <f t="shared" si="109"/>
        <v>1</v>
      </c>
      <c r="IS109" s="147">
        <f t="shared" si="109"/>
        <v>1</v>
      </c>
      <c r="IT109" s="147">
        <f t="shared" si="109"/>
        <v>1</v>
      </c>
      <c r="IU109" s="147">
        <f t="shared" si="109"/>
        <v>1</v>
      </c>
      <c r="IV109" s="147">
        <f t="shared" si="109"/>
        <v>1</v>
      </c>
      <c r="IW109" s="147">
        <f t="shared" si="109"/>
        <v>1</v>
      </c>
      <c r="IX109" s="147">
        <f t="shared" si="109"/>
        <v>1</v>
      </c>
      <c r="IY109" s="147">
        <f t="shared" si="109"/>
        <v>1</v>
      </c>
      <c r="IZ109" s="147">
        <f t="shared" si="109"/>
        <v>1</v>
      </c>
      <c r="JA109" s="147">
        <f t="shared" si="109"/>
        <v>1</v>
      </c>
      <c r="JB109" s="147">
        <f t="shared" si="109"/>
        <v>1</v>
      </c>
      <c r="JC109" s="398">
        <v>1</v>
      </c>
      <c r="JD109" s="398"/>
      <c r="JE109" s="400">
        <v>1</v>
      </c>
      <c r="JF109" s="400"/>
      <c r="JG109" s="147">
        <f>JB109-JG108</f>
        <v>1</v>
      </c>
      <c r="JH109" s="147">
        <f t="shared" ref="JH109:JX109" si="110">JG109-JH108</f>
        <v>1</v>
      </c>
      <c r="JI109" s="147">
        <f t="shared" si="110"/>
        <v>1</v>
      </c>
      <c r="JJ109" s="147">
        <f t="shared" si="110"/>
        <v>1</v>
      </c>
      <c r="JK109" s="147">
        <f t="shared" si="110"/>
        <v>1</v>
      </c>
      <c r="JL109" s="147">
        <f t="shared" si="110"/>
        <v>1</v>
      </c>
      <c r="JM109" s="147">
        <f t="shared" si="110"/>
        <v>1</v>
      </c>
      <c r="JN109" s="147">
        <f t="shared" si="110"/>
        <v>1</v>
      </c>
      <c r="JO109" s="147">
        <f t="shared" si="110"/>
        <v>1</v>
      </c>
      <c r="JP109" s="147">
        <f t="shared" si="110"/>
        <v>1</v>
      </c>
      <c r="JQ109" s="147">
        <f t="shared" si="110"/>
        <v>1</v>
      </c>
      <c r="JR109" s="147">
        <f t="shared" si="110"/>
        <v>1</v>
      </c>
      <c r="JS109" s="147">
        <f t="shared" si="110"/>
        <v>1</v>
      </c>
      <c r="JT109" s="167">
        <v>3</v>
      </c>
      <c r="JU109" s="147">
        <f>JS109-JU108</f>
        <v>1</v>
      </c>
      <c r="JV109" s="147">
        <f t="shared" ref="JV109:KM109" si="111">JU109-JV108</f>
        <v>1</v>
      </c>
      <c r="JW109" s="147">
        <f t="shared" si="111"/>
        <v>1</v>
      </c>
      <c r="JX109" s="147">
        <f t="shared" si="111"/>
        <v>1</v>
      </c>
      <c r="JY109" s="147">
        <f t="shared" si="111"/>
        <v>1</v>
      </c>
      <c r="JZ109" s="147">
        <f t="shared" si="111"/>
        <v>0</v>
      </c>
      <c r="KA109" s="147">
        <f t="shared" si="111"/>
        <v>0</v>
      </c>
      <c r="KB109" s="147">
        <f t="shared" si="111"/>
        <v>0</v>
      </c>
      <c r="KC109" s="147">
        <f t="shared" si="111"/>
        <v>0</v>
      </c>
      <c r="KD109" s="147">
        <f t="shared" si="111"/>
        <v>0</v>
      </c>
      <c r="KE109" s="147">
        <f t="shared" si="111"/>
        <v>0</v>
      </c>
      <c r="KF109" s="147">
        <f t="shared" si="111"/>
        <v>0</v>
      </c>
      <c r="KG109" s="147">
        <f t="shared" si="111"/>
        <v>0</v>
      </c>
      <c r="KH109" s="147">
        <f t="shared" si="111"/>
        <v>0</v>
      </c>
      <c r="KI109" s="147">
        <f t="shared" si="111"/>
        <v>0</v>
      </c>
      <c r="KJ109" s="147">
        <f t="shared" si="111"/>
        <v>0</v>
      </c>
      <c r="KK109" s="406">
        <f t="shared" si="111"/>
        <v>0</v>
      </c>
      <c r="KL109" s="406">
        <v>2</v>
      </c>
      <c r="KM109" s="406">
        <f>KK109-KM108</f>
        <v>0</v>
      </c>
      <c r="KN109" s="406">
        <f t="shared" ref="KN109:MZ109" si="112">KM109-KN108</f>
        <v>0</v>
      </c>
      <c r="KO109" s="406">
        <f t="shared" si="112"/>
        <v>0</v>
      </c>
      <c r="KP109" s="406">
        <f t="shared" si="112"/>
        <v>0</v>
      </c>
      <c r="KQ109" s="406">
        <f t="shared" si="112"/>
        <v>0</v>
      </c>
      <c r="KR109" s="406">
        <f t="shared" si="112"/>
        <v>0</v>
      </c>
      <c r="KS109" s="406">
        <f t="shared" si="112"/>
        <v>0</v>
      </c>
      <c r="KT109" s="406">
        <f t="shared" si="112"/>
        <v>0</v>
      </c>
      <c r="KU109" s="406">
        <f t="shared" si="112"/>
        <v>0</v>
      </c>
      <c r="KV109" s="406">
        <f t="shared" si="112"/>
        <v>0</v>
      </c>
      <c r="KW109" s="406">
        <f t="shared" si="112"/>
        <v>0</v>
      </c>
      <c r="KX109" s="160">
        <f t="shared" si="112"/>
        <v>0</v>
      </c>
      <c r="KY109" s="406">
        <f t="shared" si="112"/>
        <v>0</v>
      </c>
      <c r="KZ109" s="406">
        <f t="shared" si="112"/>
        <v>0</v>
      </c>
      <c r="LA109" s="406">
        <f t="shared" si="112"/>
        <v>0</v>
      </c>
      <c r="LB109" s="407">
        <v>2</v>
      </c>
      <c r="LC109" s="406">
        <f t="shared" si="112"/>
        <v>2</v>
      </c>
      <c r="LD109" s="406">
        <f t="shared" si="112"/>
        <v>2</v>
      </c>
      <c r="LE109" s="406">
        <f t="shared" si="112"/>
        <v>2</v>
      </c>
      <c r="LF109" s="406">
        <f t="shared" si="112"/>
        <v>2</v>
      </c>
      <c r="LG109" s="406">
        <f t="shared" si="112"/>
        <v>2</v>
      </c>
      <c r="LH109" s="406">
        <f t="shared" si="112"/>
        <v>2</v>
      </c>
      <c r="LI109" s="406">
        <f t="shared" si="112"/>
        <v>2</v>
      </c>
      <c r="LJ109" s="406">
        <f t="shared" si="112"/>
        <v>2</v>
      </c>
      <c r="LK109" s="406">
        <f t="shared" si="112"/>
        <v>2</v>
      </c>
      <c r="LL109" s="406">
        <f t="shared" si="112"/>
        <v>2</v>
      </c>
      <c r="LM109" s="406">
        <f t="shared" si="112"/>
        <v>2</v>
      </c>
      <c r="LN109" s="406">
        <f t="shared" si="112"/>
        <v>2</v>
      </c>
      <c r="LO109" s="406">
        <f t="shared" si="112"/>
        <v>2</v>
      </c>
      <c r="LP109" s="406">
        <f t="shared" si="112"/>
        <v>2</v>
      </c>
      <c r="LQ109" s="406">
        <f t="shared" si="112"/>
        <v>2</v>
      </c>
      <c r="LR109" s="406">
        <f t="shared" si="112"/>
        <v>2</v>
      </c>
      <c r="LS109" s="406">
        <f t="shared" si="112"/>
        <v>2</v>
      </c>
      <c r="LT109" s="406">
        <f t="shared" si="112"/>
        <v>2</v>
      </c>
      <c r="LU109" s="406">
        <f t="shared" si="112"/>
        <v>2</v>
      </c>
      <c r="LV109" s="406">
        <f t="shared" si="112"/>
        <v>2</v>
      </c>
      <c r="LW109" s="406">
        <f t="shared" si="112"/>
        <v>2</v>
      </c>
      <c r="LX109" s="406">
        <f t="shared" si="112"/>
        <v>2</v>
      </c>
      <c r="LY109" s="406">
        <f t="shared" si="112"/>
        <v>2</v>
      </c>
      <c r="LZ109" s="406">
        <f t="shared" si="112"/>
        <v>2</v>
      </c>
      <c r="MA109" s="406">
        <f t="shared" si="112"/>
        <v>2</v>
      </c>
      <c r="MB109" s="406">
        <f t="shared" si="112"/>
        <v>2</v>
      </c>
      <c r="MC109" s="403">
        <f t="shared" si="112"/>
        <v>2</v>
      </c>
      <c r="MD109" s="406">
        <f t="shared" si="112"/>
        <v>2</v>
      </c>
      <c r="ME109" s="406">
        <f t="shared" si="112"/>
        <v>2</v>
      </c>
      <c r="MF109" s="406">
        <f t="shared" si="112"/>
        <v>2</v>
      </c>
      <c r="MG109" s="406">
        <f t="shared" si="112"/>
        <v>2</v>
      </c>
      <c r="MH109" s="406">
        <f t="shared" si="112"/>
        <v>2</v>
      </c>
      <c r="MI109" s="406">
        <f t="shared" si="112"/>
        <v>2</v>
      </c>
      <c r="MJ109" s="406">
        <f t="shared" si="112"/>
        <v>2</v>
      </c>
      <c r="MK109" s="406">
        <f t="shared" si="112"/>
        <v>2</v>
      </c>
      <c r="ML109" s="406">
        <f t="shared" si="112"/>
        <v>2</v>
      </c>
      <c r="MM109" s="406">
        <f t="shared" si="112"/>
        <v>2</v>
      </c>
      <c r="MN109" s="406">
        <f t="shared" si="112"/>
        <v>2</v>
      </c>
      <c r="MO109" s="406">
        <f t="shared" si="112"/>
        <v>1</v>
      </c>
      <c r="MP109" s="406">
        <f t="shared" si="112"/>
        <v>1</v>
      </c>
      <c r="MQ109" s="406">
        <f t="shared" si="112"/>
        <v>0</v>
      </c>
      <c r="MR109" s="406">
        <f t="shared" si="112"/>
        <v>0</v>
      </c>
      <c r="MS109" s="406">
        <f t="shared" si="112"/>
        <v>0</v>
      </c>
      <c r="MT109" s="406">
        <f t="shared" si="112"/>
        <v>0</v>
      </c>
      <c r="MU109" s="406">
        <f t="shared" si="112"/>
        <v>0</v>
      </c>
      <c r="MV109" s="406">
        <f t="shared" si="112"/>
        <v>0</v>
      </c>
      <c r="MW109" s="406">
        <f t="shared" si="112"/>
        <v>0</v>
      </c>
      <c r="MX109" s="406">
        <f t="shared" si="112"/>
        <v>0</v>
      </c>
      <c r="MY109" s="406">
        <f t="shared" si="112"/>
        <v>0</v>
      </c>
      <c r="MZ109" s="406">
        <f t="shared" si="112"/>
        <v>0</v>
      </c>
      <c r="NA109" s="406">
        <f t="shared" ref="NA109:NV109" si="113">MZ109-NA108</f>
        <v>0</v>
      </c>
      <c r="NB109" s="406">
        <f t="shared" si="113"/>
        <v>0</v>
      </c>
      <c r="NC109" s="406">
        <f t="shared" si="113"/>
        <v>0</v>
      </c>
      <c r="ND109" s="406">
        <f t="shared" si="113"/>
        <v>0</v>
      </c>
      <c r="NE109" s="406">
        <f t="shared" si="113"/>
        <v>0</v>
      </c>
      <c r="NF109" s="406">
        <f t="shared" si="113"/>
        <v>0</v>
      </c>
      <c r="NG109" s="406" t="e">
        <f t="shared" si="113"/>
        <v>#VALUE!</v>
      </c>
      <c r="NH109" s="406" t="e">
        <f t="shared" si="113"/>
        <v>#VALUE!</v>
      </c>
      <c r="NI109" s="406" t="e">
        <f t="shared" si="113"/>
        <v>#VALUE!</v>
      </c>
      <c r="NJ109" s="406" t="e">
        <f t="shared" si="113"/>
        <v>#VALUE!</v>
      </c>
      <c r="NK109" s="406" t="e">
        <f t="shared" si="113"/>
        <v>#VALUE!</v>
      </c>
      <c r="NL109" s="406" t="e">
        <f t="shared" si="113"/>
        <v>#VALUE!</v>
      </c>
      <c r="NM109" s="147" t="e">
        <f t="shared" si="113"/>
        <v>#VALUE!</v>
      </c>
      <c r="NN109" s="147" t="e">
        <f t="shared" si="113"/>
        <v>#VALUE!</v>
      </c>
      <c r="NO109" s="406" t="e">
        <f t="shared" si="113"/>
        <v>#VALUE!</v>
      </c>
      <c r="NP109" s="147" t="e">
        <f t="shared" si="113"/>
        <v>#VALUE!</v>
      </c>
      <c r="NQ109" s="173" t="e">
        <f t="shared" si="113"/>
        <v>#VALUE!</v>
      </c>
      <c r="NR109" s="406" t="e">
        <f t="shared" si="113"/>
        <v>#VALUE!</v>
      </c>
      <c r="NS109" s="406" t="e">
        <f t="shared" si="113"/>
        <v>#VALUE!</v>
      </c>
      <c r="NT109" s="406" t="e">
        <f t="shared" si="113"/>
        <v>#VALUE!</v>
      </c>
      <c r="NU109" s="406" t="e">
        <f t="shared" si="113"/>
        <v>#VALUE!</v>
      </c>
      <c r="NV109" s="406" t="e">
        <f t="shared" si="113"/>
        <v>#VALUE!</v>
      </c>
    </row>
    <row r="110" s="104" customFormat="1" ht="13.5" customHeight="1" spans="1:386">
      <c r="A110" s="368"/>
      <c r="B110" s="362">
        <v>601</v>
      </c>
      <c r="C110" s="112" t="s">
        <v>142</v>
      </c>
      <c r="D110" s="363" t="s">
        <v>18</v>
      </c>
      <c r="E110" s="118">
        <v>5</v>
      </c>
      <c r="F110" s="364"/>
      <c r="G110" s="364"/>
      <c r="H110" s="364"/>
      <c r="I110" s="364"/>
      <c r="J110" s="364"/>
      <c r="K110" s="364"/>
      <c r="L110" s="364"/>
      <c r="M110" s="364"/>
      <c r="N110" s="364"/>
      <c r="O110" s="364"/>
      <c r="P110" s="364"/>
      <c r="Q110" s="364"/>
      <c r="R110" s="364"/>
      <c r="S110" s="381"/>
      <c r="T110" s="381"/>
      <c r="U110" s="364"/>
      <c r="V110" s="381"/>
      <c r="W110" s="364"/>
      <c r="X110" s="364"/>
      <c r="Y110" s="364"/>
      <c r="Z110" s="364"/>
      <c r="AA110" s="364"/>
      <c r="AB110" s="364"/>
      <c r="AC110" s="364"/>
      <c r="AD110" s="381"/>
      <c r="AE110" s="364"/>
      <c r="AF110" s="364"/>
      <c r="AG110" s="364"/>
      <c r="AH110" s="381"/>
      <c r="AI110" s="364"/>
      <c r="AJ110" s="364"/>
      <c r="AK110" s="364"/>
      <c r="AL110" s="364"/>
      <c r="AM110" s="364"/>
      <c r="AN110" s="364"/>
      <c r="AO110" s="364"/>
      <c r="AP110" s="364"/>
      <c r="AQ110" s="364"/>
      <c r="AR110" s="364"/>
      <c r="AS110" s="364"/>
      <c r="AT110" s="364"/>
      <c r="AU110" s="364"/>
      <c r="AV110" s="364"/>
      <c r="AW110" s="364"/>
      <c r="AX110" s="364"/>
      <c r="AY110" s="364"/>
      <c r="AZ110" s="364"/>
      <c r="BA110" s="364"/>
      <c r="BB110" s="364"/>
      <c r="BC110" s="364"/>
      <c r="BD110" s="364"/>
      <c r="BE110" s="364"/>
      <c r="BF110" s="364"/>
      <c r="BG110" s="364"/>
      <c r="BH110" s="364"/>
      <c r="BI110" s="364"/>
      <c r="BJ110" s="364"/>
      <c r="BK110" s="364"/>
      <c r="BL110" s="364"/>
      <c r="BM110" s="364"/>
      <c r="BN110" s="364"/>
      <c r="BO110" s="364"/>
      <c r="BP110" s="364"/>
      <c r="BQ110" s="364"/>
      <c r="BR110" s="364"/>
      <c r="BS110" s="364"/>
      <c r="BT110" s="385"/>
      <c r="BU110" s="147"/>
      <c r="BV110" s="147"/>
      <c r="BW110" s="147"/>
      <c r="BX110" s="147"/>
      <c r="BY110" s="147"/>
      <c r="BZ110" s="147"/>
      <c r="CA110" s="147"/>
      <c r="CB110" s="147"/>
      <c r="CC110" s="147"/>
      <c r="CD110" s="147"/>
      <c r="CE110" s="147"/>
      <c r="CF110" s="147"/>
      <c r="CG110" s="147"/>
      <c r="CH110" s="147"/>
      <c r="CI110" s="147"/>
      <c r="CJ110" s="147"/>
      <c r="CK110" s="147"/>
      <c r="CN110" s="388">
        <v>4</v>
      </c>
      <c r="CO110" s="147"/>
      <c r="CP110" s="147"/>
      <c r="CQ110" s="147"/>
      <c r="CR110" s="147"/>
      <c r="CS110" s="147"/>
      <c r="CT110" s="147"/>
      <c r="CU110" s="147"/>
      <c r="CV110" s="147"/>
      <c r="CW110" s="147"/>
      <c r="CX110" s="147"/>
      <c r="CY110" s="147"/>
      <c r="CZ110" s="147"/>
      <c r="DA110" s="147"/>
      <c r="DB110" s="147"/>
      <c r="DC110" s="147"/>
      <c r="DD110" s="147"/>
      <c r="DE110" s="147"/>
      <c r="DF110" s="147"/>
      <c r="DG110" s="147"/>
      <c r="DH110" s="147"/>
      <c r="DI110" s="147"/>
      <c r="DJ110" s="147"/>
      <c r="DK110" s="147"/>
      <c r="DL110" s="147"/>
      <c r="DM110" s="147"/>
      <c r="DN110" s="147"/>
      <c r="DO110" s="147"/>
      <c r="DP110" s="147"/>
      <c r="DQ110" s="147"/>
      <c r="DR110" s="147"/>
      <c r="DS110" s="147"/>
      <c r="DT110" s="147"/>
      <c r="DU110" s="147"/>
      <c r="DV110" s="147"/>
      <c r="DW110" s="147"/>
      <c r="DX110" s="147"/>
      <c r="DY110" s="147"/>
      <c r="DZ110" s="147"/>
      <c r="EA110" s="147"/>
      <c r="EB110" s="147"/>
      <c r="EC110" s="147"/>
      <c r="ED110" s="147"/>
      <c r="EE110" s="147"/>
      <c r="EF110" s="147"/>
      <c r="EG110" s="147"/>
      <c r="EH110" s="147"/>
      <c r="EI110" s="147"/>
      <c r="EJ110" s="147"/>
      <c r="EK110" s="147"/>
      <c r="EL110" s="147"/>
      <c r="EM110" s="147"/>
      <c r="EN110" s="147"/>
      <c r="EO110" s="147"/>
      <c r="EP110" s="147"/>
      <c r="EQ110" s="147"/>
      <c r="ER110" s="147"/>
      <c r="ES110" s="147"/>
      <c r="ET110" s="147"/>
      <c r="EU110" s="147"/>
      <c r="EV110" s="147"/>
      <c r="EW110" s="147"/>
      <c r="EX110" s="147"/>
      <c r="EY110" s="147"/>
      <c r="EZ110" s="147"/>
      <c r="FA110" s="147"/>
      <c r="FB110" s="147"/>
      <c r="FC110" s="147"/>
      <c r="FD110" s="147"/>
      <c r="FE110" s="147"/>
      <c r="FF110" s="147"/>
      <c r="FG110" s="147"/>
      <c r="FH110" s="147"/>
      <c r="FI110" s="147"/>
      <c r="FJ110" s="147"/>
      <c r="FK110" s="147"/>
      <c r="FL110" s="147"/>
      <c r="FM110" s="147"/>
      <c r="FN110" s="147"/>
      <c r="FO110" s="147"/>
      <c r="FP110" s="147"/>
      <c r="FQ110" s="147"/>
      <c r="FR110" s="147"/>
      <c r="FS110" s="147"/>
      <c r="FT110" s="147"/>
      <c r="FU110" s="147"/>
      <c r="FV110" s="147"/>
      <c r="FW110" s="147"/>
      <c r="FX110" s="147"/>
      <c r="FY110" s="147"/>
      <c r="FZ110" s="147"/>
      <c r="GA110" s="147"/>
      <c r="GB110" s="147"/>
      <c r="GC110" s="147"/>
      <c r="GD110" s="147"/>
      <c r="GE110" s="147"/>
      <c r="GF110" s="147"/>
      <c r="GG110" s="147"/>
      <c r="GH110" s="147"/>
      <c r="GI110" s="147"/>
      <c r="GJ110" s="147"/>
      <c r="GK110" s="147"/>
      <c r="GL110" s="147"/>
      <c r="GM110" s="147"/>
      <c r="GN110" s="147"/>
      <c r="GO110" s="147"/>
      <c r="GP110" s="395"/>
      <c r="GQ110" s="147"/>
      <c r="GR110" s="147"/>
      <c r="GS110" s="147"/>
      <c r="GT110" s="147"/>
      <c r="GU110" s="147"/>
      <c r="GV110" s="147"/>
      <c r="GW110" s="147"/>
      <c r="GX110" s="147"/>
      <c r="GY110" s="147"/>
      <c r="GZ110" s="147"/>
      <c r="HA110" s="147"/>
      <c r="HB110" s="147"/>
      <c r="HC110" s="147"/>
      <c r="HD110" s="147"/>
      <c r="HE110" s="147"/>
      <c r="HF110" s="147"/>
      <c r="HG110" s="147"/>
      <c r="HH110" s="147"/>
      <c r="HI110" s="147"/>
      <c r="HJ110" s="147"/>
      <c r="HK110" s="147"/>
      <c r="HL110" s="147"/>
      <c r="HM110" s="147"/>
      <c r="HN110" s="147"/>
      <c r="HO110" s="147"/>
      <c r="HP110" s="147"/>
      <c r="HQ110" s="147"/>
      <c r="HR110" s="147"/>
      <c r="HS110" s="160"/>
      <c r="HT110" s="147"/>
      <c r="HU110" s="147"/>
      <c r="HV110" s="147"/>
      <c r="HW110" s="147"/>
      <c r="HX110" s="147"/>
      <c r="HY110" s="147"/>
      <c r="HZ110" s="147"/>
      <c r="IA110" s="147"/>
      <c r="IB110" s="147"/>
      <c r="IC110" s="147"/>
      <c r="ID110" s="147"/>
      <c r="IE110" s="147"/>
      <c r="IF110" s="147"/>
      <c r="IG110" s="147"/>
      <c r="IH110" s="147"/>
      <c r="II110" s="147"/>
      <c r="IJ110" s="147"/>
      <c r="IK110" s="147"/>
      <c r="IL110" s="147"/>
      <c r="IM110" s="147"/>
      <c r="IN110" s="147"/>
      <c r="IO110" s="147"/>
      <c r="IP110" s="160"/>
      <c r="IQ110" s="147"/>
      <c r="IR110" s="147"/>
      <c r="IS110" s="147"/>
      <c r="IT110" s="147"/>
      <c r="IU110" s="147"/>
      <c r="IV110" s="147"/>
      <c r="IW110" s="147"/>
      <c r="IX110" s="147"/>
      <c r="IY110" s="147"/>
      <c r="IZ110" s="147"/>
      <c r="JA110" s="147"/>
      <c r="JB110" s="147"/>
      <c r="JC110" s="398"/>
      <c r="JD110" s="398"/>
      <c r="JE110" s="400"/>
      <c r="JF110" s="400"/>
      <c r="JG110" s="147"/>
      <c r="JH110" s="147"/>
      <c r="JI110" s="147"/>
      <c r="JJ110" s="147"/>
      <c r="JK110" s="147"/>
      <c r="JL110" s="147"/>
      <c r="JM110" s="147"/>
      <c r="JN110" s="147"/>
      <c r="JO110" s="147"/>
      <c r="JP110" s="147"/>
      <c r="JQ110" s="147"/>
      <c r="JR110" s="147"/>
      <c r="JS110" s="147"/>
      <c r="JT110" s="165"/>
      <c r="JU110" s="147"/>
      <c r="JV110" s="147"/>
      <c r="JW110" s="147"/>
      <c r="JX110" s="147"/>
      <c r="JY110" s="147"/>
      <c r="JZ110" s="147"/>
      <c r="KA110" s="147"/>
      <c r="KB110" s="147"/>
      <c r="KC110" s="147"/>
      <c r="KD110" s="147"/>
      <c r="KE110" s="147"/>
      <c r="KF110" s="147"/>
      <c r="KG110" s="147"/>
      <c r="KH110" s="147"/>
      <c r="KI110" s="147"/>
      <c r="KJ110" s="147"/>
      <c r="KK110" s="147"/>
      <c r="KL110" s="393"/>
      <c r="KM110" s="147"/>
      <c r="KN110" s="147"/>
      <c r="KO110" s="147"/>
      <c r="KP110" s="147"/>
      <c r="KQ110" s="147"/>
      <c r="KR110" s="147"/>
      <c r="KS110" s="147"/>
      <c r="KT110" s="147"/>
      <c r="KU110" s="147"/>
      <c r="KV110" s="147"/>
      <c r="KW110" s="147"/>
      <c r="KX110" s="160"/>
      <c r="KY110" s="147"/>
      <c r="KZ110" s="147"/>
      <c r="LA110" s="147"/>
      <c r="LB110" s="407"/>
      <c r="LC110" s="147"/>
      <c r="LD110" s="147"/>
      <c r="LE110" s="147"/>
      <c r="LF110" s="147"/>
      <c r="LG110" s="147"/>
      <c r="LH110" s="147"/>
      <c r="LI110" s="147"/>
      <c r="LJ110" s="147"/>
      <c r="LK110" s="147"/>
      <c r="LL110" s="147"/>
      <c r="LM110" s="147"/>
      <c r="LN110" s="147"/>
      <c r="LO110" s="147"/>
      <c r="LP110" s="147"/>
      <c r="LQ110" s="147"/>
      <c r="LR110" s="147"/>
      <c r="LS110" s="147"/>
      <c r="LT110" s="147"/>
      <c r="LU110" s="147"/>
      <c r="LV110" s="147"/>
      <c r="LW110" s="147"/>
      <c r="LX110" s="147"/>
      <c r="LY110" s="147"/>
      <c r="LZ110" s="147"/>
      <c r="MA110" s="147"/>
      <c r="MB110" s="147"/>
      <c r="MC110" s="403"/>
      <c r="MD110" s="147"/>
      <c r="ME110" s="147"/>
      <c r="MF110" s="147"/>
      <c r="MG110" s="147"/>
      <c r="MH110" s="147"/>
      <c r="MI110" s="147"/>
      <c r="MJ110" s="147"/>
      <c r="MK110" s="147"/>
      <c r="ML110" s="147"/>
      <c r="MM110" s="147"/>
      <c r="MN110" s="147"/>
      <c r="MO110" s="147"/>
      <c r="MP110" s="147"/>
      <c r="MQ110" s="147"/>
      <c r="MR110" s="147"/>
      <c r="MS110" s="147"/>
      <c r="MT110" s="147"/>
      <c r="MU110" s="147"/>
      <c r="MV110" s="147"/>
      <c r="MW110" s="147"/>
      <c r="MX110" s="147"/>
      <c r="MY110" s="147"/>
      <c r="MZ110" s="147"/>
      <c r="NA110" s="147"/>
      <c r="NB110" s="147"/>
      <c r="NC110" s="147"/>
      <c r="ND110" s="147"/>
      <c r="NE110" s="147"/>
      <c r="NF110" s="147"/>
      <c r="NG110" s="147"/>
      <c r="NH110" s="147"/>
      <c r="NI110" s="147"/>
      <c r="NJ110" s="147"/>
      <c r="NK110" s="147"/>
      <c r="NL110" s="147"/>
      <c r="NM110" s="147"/>
      <c r="NN110" s="147"/>
      <c r="NO110" s="147"/>
      <c r="NP110" s="147"/>
      <c r="NQ110" s="173"/>
      <c r="NR110" s="147"/>
      <c r="NS110" s="147"/>
      <c r="NT110" s="147"/>
      <c r="NU110" s="147"/>
      <c r="NV110" s="147"/>
    </row>
    <row r="111" s="104" customFormat="1" ht="13.5" customHeight="1" spans="1:386">
      <c r="A111" s="368"/>
      <c r="B111" s="362"/>
      <c r="C111" s="112"/>
      <c r="D111" s="363" t="s">
        <v>19</v>
      </c>
      <c r="E111" s="112"/>
      <c r="F111" s="364"/>
      <c r="G111" s="364"/>
      <c r="H111" s="364"/>
      <c r="I111" s="364"/>
      <c r="J111" s="364"/>
      <c r="K111" s="364"/>
      <c r="L111" s="364"/>
      <c r="M111" s="364"/>
      <c r="N111" s="364"/>
      <c r="O111" s="364"/>
      <c r="P111" s="364"/>
      <c r="Q111" s="364"/>
      <c r="R111" s="364"/>
      <c r="S111" s="381"/>
      <c r="T111" s="381"/>
      <c r="U111" s="364"/>
      <c r="V111" s="381"/>
      <c r="W111" s="364"/>
      <c r="X111" s="364"/>
      <c r="Y111" s="364"/>
      <c r="Z111" s="364"/>
      <c r="AA111" s="364"/>
      <c r="AB111" s="364"/>
      <c r="AC111" s="364"/>
      <c r="AD111" s="381"/>
      <c r="AE111" s="364"/>
      <c r="AF111" s="364"/>
      <c r="AG111" s="364"/>
      <c r="AH111" s="381"/>
      <c r="AI111" s="364"/>
      <c r="AJ111" s="364"/>
      <c r="AK111" s="364"/>
      <c r="AL111" s="364"/>
      <c r="AM111" s="364"/>
      <c r="AN111" s="364"/>
      <c r="AO111" s="364"/>
      <c r="AP111" s="364"/>
      <c r="AQ111" s="364"/>
      <c r="AR111" s="364"/>
      <c r="AS111" s="364"/>
      <c r="AT111" s="364"/>
      <c r="AU111" s="364"/>
      <c r="AV111" s="364"/>
      <c r="AW111" s="364"/>
      <c r="AX111" s="364"/>
      <c r="AY111" s="364"/>
      <c r="AZ111" s="364"/>
      <c r="BA111" s="364"/>
      <c r="BB111" s="364"/>
      <c r="BC111" s="364"/>
      <c r="BD111" s="364"/>
      <c r="BE111" s="364"/>
      <c r="BF111" s="364"/>
      <c r="BG111" s="364"/>
      <c r="BH111" s="364"/>
      <c r="BI111" s="364"/>
      <c r="BJ111" s="364"/>
      <c r="BK111" s="364"/>
      <c r="BL111" s="364"/>
      <c r="BM111" s="364"/>
      <c r="BN111" s="364"/>
      <c r="BO111" s="364"/>
      <c r="BP111" s="364"/>
      <c r="BQ111" s="364"/>
      <c r="BR111" s="364"/>
      <c r="BS111" s="364"/>
      <c r="BT111" s="385"/>
      <c r="BU111" s="147"/>
      <c r="BV111" s="147"/>
      <c r="BW111" s="147"/>
      <c r="BX111" s="147"/>
      <c r="BY111" s="147"/>
      <c r="BZ111" s="147"/>
      <c r="CA111" s="147"/>
      <c r="CB111" s="147"/>
      <c r="CC111" s="147"/>
      <c r="CD111" s="147"/>
      <c r="CE111" s="147"/>
      <c r="CF111" s="147"/>
      <c r="CG111" s="147"/>
      <c r="CH111" s="147"/>
      <c r="CI111" s="147"/>
      <c r="CJ111" s="147"/>
      <c r="CK111" s="147"/>
      <c r="CN111" s="388"/>
      <c r="CO111" s="147"/>
      <c r="CP111" s="147"/>
      <c r="CQ111" s="147"/>
      <c r="CR111" s="147"/>
      <c r="CS111" s="147"/>
      <c r="CT111" s="147"/>
      <c r="CU111" s="147"/>
      <c r="CV111" s="147"/>
      <c r="CW111" s="147"/>
      <c r="CX111" s="147"/>
      <c r="CY111" s="147"/>
      <c r="CZ111" s="147"/>
      <c r="DA111" s="147"/>
      <c r="DB111" s="147"/>
      <c r="DC111" s="147"/>
      <c r="DD111" s="147"/>
      <c r="DE111" s="147"/>
      <c r="DF111" s="147"/>
      <c r="DG111" s="147"/>
      <c r="DH111" s="147"/>
      <c r="DI111" s="147"/>
      <c r="DJ111" s="147"/>
      <c r="DK111" s="147"/>
      <c r="DL111" s="147"/>
      <c r="DM111" s="147"/>
      <c r="DN111" s="147"/>
      <c r="DO111" s="147"/>
      <c r="DP111" s="147"/>
      <c r="DQ111" s="147"/>
      <c r="DR111" s="147"/>
      <c r="DS111" s="147"/>
      <c r="DT111" s="147"/>
      <c r="DU111" s="147"/>
      <c r="DV111" s="147"/>
      <c r="DW111" s="147"/>
      <c r="DX111" s="147"/>
      <c r="DY111" s="147"/>
      <c r="DZ111" s="147"/>
      <c r="EA111" s="147"/>
      <c r="EB111" s="147"/>
      <c r="EC111" s="147"/>
      <c r="ED111" s="147"/>
      <c r="EE111" s="147"/>
      <c r="EF111" s="147"/>
      <c r="EG111" s="147"/>
      <c r="EH111" s="147"/>
      <c r="EI111" s="147"/>
      <c r="EJ111" s="147"/>
      <c r="EK111" s="147"/>
      <c r="EL111" s="147"/>
      <c r="EM111" s="147"/>
      <c r="EN111" s="147"/>
      <c r="EO111" s="147"/>
      <c r="EP111" s="147"/>
      <c r="EQ111" s="147"/>
      <c r="ER111" s="147"/>
      <c r="ES111" s="147"/>
      <c r="ET111" s="147"/>
      <c r="EU111" s="147"/>
      <c r="EV111" s="147"/>
      <c r="EW111" s="147"/>
      <c r="EX111" s="147"/>
      <c r="EY111" s="147"/>
      <c r="EZ111" s="147"/>
      <c r="FA111" s="147"/>
      <c r="FB111" s="147"/>
      <c r="FC111" s="147"/>
      <c r="FD111" s="147"/>
      <c r="FE111" s="147"/>
      <c r="FF111" s="147"/>
      <c r="FG111" s="147"/>
      <c r="FH111" s="147"/>
      <c r="FI111" s="147"/>
      <c r="FJ111" s="147"/>
      <c r="FK111" s="147"/>
      <c r="FL111" s="147"/>
      <c r="FM111" s="147"/>
      <c r="FN111" s="147"/>
      <c r="FO111" s="147"/>
      <c r="FP111" s="147"/>
      <c r="FQ111" s="147"/>
      <c r="FR111" s="147"/>
      <c r="FS111" s="147"/>
      <c r="FT111" s="147"/>
      <c r="FU111" s="147"/>
      <c r="FV111" s="147"/>
      <c r="FW111" s="147"/>
      <c r="FX111" s="147"/>
      <c r="FY111" s="147"/>
      <c r="FZ111" s="147"/>
      <c r="GA111" s="147"/>
      <c r="GB111" s="147"/>
      <c r="GC111" s="147"/>
      <c r="GD111" s="147"/>
      <c r="GE111" s="147"/>
      <c r="GF111" s="147"/>
      <c r="GG111" s="147"/>
      <c r="GH111" s="147"/>
      <c r="GI111" s="147"/>
      <c r="GJ111" s="147"/>
      <c r="GK111" s="147"/>
      <c r="GL111" s="147"/>
      <c r="GM111" s="147"/>
      <c r="GN111" s="147"/>
      <c r="GO111" s="147"/>
      <c r="GP111" s="395"/>
      <c r="GQ111" s="147"/>
      <c r="GR111" s="147"/>
      <c r="GS111" s="147"/>
      <c r="GT111" s="147"/>
      <c r="GU111" s="147"/>
      <c r="GV111" s="147"/>
      <c r="GW111" s="147"/>
      <c r="GX111" s="147"/>
      <c r="GY111" s="147"/>
      <c r="GZ111" s="147"/>
      <c r="HA111" s="147"/>
      <c r="HB111" s="147"/>
      <c r="HC111" s="147"/>
      <c r="HD111" s="147"/>
      <c r="HE111" s="147"/>
      <c r="HF111" s="147"/>
      <c r="HG111" s="147"/>
      <c r="HH111" s="147"/>
      <c r="HI111" s="147"/>
      <c r="HJ111" s="147"/>
      <c r="HK111" s="147"/>
      <c r="HL111" s="147"/>
      <c r="HM111" s="147"/>
      <c r="HN111" s="147"/>
      <c r="HO111" s="147"/>
      <c r="HP111" s="147"/>
      <c r="HQ111" s="147"/>
      <c r="HR111" s="147"/>
      <c r="HS111" s="160"/>
      <c r="HT111" s="147"/>
      <c r="HU111" s="147"/>
      <c r="HV111" s="147"/>
      <c r="HW111" s="147"/>
      <c r="HX111" s="147"/>
      <c r="HY111" s="147"/>
      <c r="HZ111" s="147"/>
      <c r="IA111" s="147"/>
      <c r="IB111" s="147"/>
      <c r="IC111" s="147"/>
      <c r="ID111" s="147"/>
      <c r="IE111" s="147"/>
      <c r="IF111" s="147"/>
      <c r="IG111" s="147"/>
      <c r="IH111" s="147"/>
      <c r="II111" s="147"/>
      <c r="IJ111" s="147"/>
      <c r="IK111" s="147"/>
      <c r="IL111" s="147"/>
      <c r="IM111" s="147"/>
      <c r="IN111" s="147"/>
      <c r="IO111" s="147"/>
      <c r="IP111" s="160"/>
      <c r="IQ111" s="147"/>
      <c r="IR111" s="147"/>
      <c r="IS111" s="147"/>
      <c r="IT111" s="147"/>
      <c r="IU111" s="147"/>
      <c r="IV111" s="147"/>
      <c r="IW111" s="147"/>
      <c r="IX111" s="147"/>
      <c r="IY111" s="147"/>
      <c r="IZ111" s="147"/>
      <c r="JA111" s="147"/>
      <c r="JB111" s="147"/>
      <c r="JC111" s="398"/>
      <c r="JD111" s="398"/>
      <c r="JE111" s="400"/>
      <c r="JF111" s="400"/>
      <c r="JG111" s="147"/>
      <c r="JH111" s="147"/>
      <c r="JI111" s="147"/>
      <c r="JJ111" s="147"/>
      <c r="JK111" s="147"/>
      <c r="JL111" s="147"/>
      <c r="JM111" s="147"/>
      <c r="JN111" s="147"/>
      <c r="JO111" s="147"/>
      <c r="JP111" s="147"/>
      <c r="JQ111" s="147"/>
      <c r="JR111" s="147"/>
      <c r="JS111" s="147"/>
      <c r="JT111" s="165"/>
      <c r="JU111" s="147"/>
      <c r="JV111" s="147"/>
      <c r="JW111" s="147"/>
      <c r="JX111" s="147"/>
      <c r="JY111" s="147"/>
      <c r="JZ111" s="147"/>
      <c r="KA111" s="147"/>
      <c r="KB111" s="147"/>
      <c r="KC111" s="147"/>
      <c r="KD111" s="147"/>
      <c r="KE111" s="147"/>
      <c r="KF111" s="147"/>
      <c r="KG111" s="147"/>
      <c r="KH111" s="147"/>
      <c r="KI111" s="147"/>
      <c r="KJ111" s="147"/>
      <c r="KK111" s="147"/>
      <c r="KL111" s="393"/>
      <c r="KM111" s="147"/>
      <c r="KN111" s="147"/>
      <c r="KO111" s="147"/>
      <c r="KP111" s="147"/>
      <c r="KQ111" s="147"/>
      <c r="KR111" s="147"/>
      <c r="KS111" s="147"/>
      <c r="KT111" s="147"/>
      <c r="KU111" s="147"/>
      <c r="KV111" s="147"/>
      <c r="KW111" s="147"/>
      <c r="KX111" s="160"/>
      <c r="KY111" s="147"/>
      <c r="KZ111" s="147"/>
      <c r="LA111" s="147"/>
      <c r="LB111" s="407"/>
      <c r="LC111" s="147"/>
      <c r="LD111" s="147"/>
      <c r="LE111" s="147"/>
      <c r="LF111" s="147"/>
      <c r="LG111" s="147"/>
      <c r="LH111" s="147"/>
      <c r="LI111" s="147"/>
      <c r="LJ111" s="147"/>
      <c r="LK111" s="147"/>
      <c r="LL111" s="147"/>
      <c r="LM111" s="147"/>
      <c r="LN111" s="147"/>
      <c r="LO111" s="147"/>
      <c r="LP111" s="147"/>
      <c r="LQ111" s="147"/>
      <c r="LR111" s="147"/>
      <c r="LS111" s="147"/>
      <c r="LT111" s="147"/>
      <c r="LU111" s="147"/>
      <c r="LV111" s="147"/>
      <c r="LW111" s="147"/>
      <c r="LX111" s="147"/>
      <c r="LY111" s="147"/>
      <c r="LZ111" s="147"/>
      <c r="MA111" s="147"/>
      <c r="MB111" s="147"/>
      <c r="MC111" s="403"/>
      <c r="MD111" s="147"/>
      <c r="ME111" s="147"/>
      <c r="MF111" s="147"/>
      <c r="MG111" s="147"/>
      <c r="MH111" s="147"/>
      <c r="MI111" s="147"/>
      <c r="MJ111" s="147"/>
      <c r="MK111" s="147"/>
      <c r="ML111" s="147"/>
      <c r="MM111" s="147"/>
      <c r="MN111" s="147"/>
      <c r="MO111" s="147"/>
      <c r="MP111" s="147"/>
      <c r="MQ111" s="147"/>
      <c r="MR111" s="147"/>
      <c r="MS111" s="147"/>
      <c r="MT111" s="147"/>
      <c r="MU111" s="147"/>
      <c r="MV111" s="147"/>
      <c r="MW111" s="147"/>
      <c r="MX111" s="147"/>
      <c r="MY111" s="147"/>
      <c r="MZ111" s="147"/>
      <c r="NA111" s="147"/>
      <c r="NB111" s="147"/>
      <c r="NC111" s="147"/>
      <c r="ND111" s="147"/>
      <c r="NE111" s="147"/>
      <c r="NF111" s="147"/>
      <c r="NG111" s="147"/>
      <c r="NH111" s="147"/>
      <c r="NI111" s="147"/>
      <c r="NJ111" s="147"/>
      <c r="NK111" s="147"/>
      <c r="NL111" s="147"/>
      <c r="NM111" s="147"/>
      <c r="NN111" s="147"/>
      <c r="NO111" s="147"/>
      <c r="NP111" s="147"/>
      <c r="NQ111" s="173"/>
      <c r="NR111" s="147"/>
      <c r="NS111" s="147"/>
      <c r="NT111" s="147"/>
      <c r="NU111" s="147"/>
      <c r="NV111" s="147"/>
    </row>
    <row r="112" s="105" customFormat="1" ht="13.5" customHeight="1" spans="1:386">
      <c r="A112" s="369"/>
      <c r="B112" s="365"/>
      <c r="C112" s="123"/>
      <c r="D112" s="366" t="s">
        <v>20</v>
      </c>
      <c r="E112" s="123"/>
      <c r="F112" s="367"/>
      <c r="G112" s="367"/>
      <c r="H112" s="367"/>
      <c r="I112" s="367"/>
      <c r="J112" s="367"/>
      <c r="K112" s="367"/>
      <c r="L112" s="367"/>
      <c r="M112" s="367"/>
      <c r="N112" s="367"/>
      <c r="O112" s="367"/>
      <c r="P112" s="367"/>
      <c r="Q112" s="367"/>
      <c r="R112" s="367"/>
      <c r="S112" s="382"/>
      <c r="T112" s="382"/>
      <c r="U112" s="367"/>
      <c r="V112" s="382"/>
      <c r="W112" s="367"/>
      <c r="X112" s="367"/>
      <c r="Y112" s="367"/>
      <c r="Z112" s="367"/>
      <c r="AA112" s="367"/>
      <c r="AB112" s="367"/>
      <c r="AC112" s="367"/>
      <c r="AD112" s="367"/>
      <c r="AE112" s="367"/>
      <c r="AF112" s="367"/>
      <c r="AG112" s="367"/>
      <c r="AH112" s="382"/>
      <c r="AI112" s="367"/>
      <c r="AJ112" s="367"/>
      <c r="AK112" s="367"/>
      <c r="AL112" s="367"/>
      <c r="AM112" s="367"/>
      <c r="AN112" s="367"/>
      <c r="AO112" s="367"/>
      <c r="AP112" s="367"/>
      <c r="AQ112" s="367"/>
      <c r="AR112" s="367"/>
      <c r="AS112" s="367"/>
      <c r="AT112" s="367"/>
      <c r="AU112" s="367"/>
      <c r="AV112" s="367"/>
      <c r="AW112" s="367"/>
      <c r="AX112" s="367"/>
      <c r="AY112" s="367"/>
      <c r="AZ112" s="367"/>
      <c r="BA112" s="367"/>
      <c r="BB112" s="367"/>
      <c r="BC112" s="367"/>
      <c r="BD112" s="367"/>
      <c r="BE112" s="367"/>
      <c r="BF112" s="367"/>
      <c r="BG112" s="367"/>
      <c r="BH112" s="367"/>
      <c r="BI112" s="367"/>
      <c r="BJ112" s="367"/>
      <c r="BK112" s="367"/>
      <c r="BL112" s="367"/>
      <c r="BM112" s="367"/>
      <c r="BN112" s="367"/>
      <c r="BO112" s="367"/>
      <c r="BP112" s="367"/>
      <c r="BQ112" s="367"/>
      <c r="BR112" s="367"/>
      <c r="BS112" s="367"/>
      <c r="BT112" s="386"/>
      <c r="BU112" s="148"/>
      <c r="BV112" s="148"/>
      <c r="BW112" s="148"/>
      <c r="BX112" s="148"/>
      <c r="BY112" s="148"/>
      <c r="BZ112" s="148"/>
      <c r="CA112" s="148"/>
      <c r="CB112" s="148"/>
      <c r="CC112" s="148"/>
      <c r="CD112" s="148"/>
      <c r="CE112" s="148"/>
      <c r="CF112" s="148"/>
      <c r="CG112" s="148"/>
      <c r="CH112" s="148"/>
      <c r="CI112" s="148"/>
      <c r="CJ112" s="148"/>
      <c r="CK112" s="148"/>
      <c r="CN112" s="389"/>
      <c r="CO112" s="148"/>
      <c r="CP112" s="148"/>
      <c r="CQ112" s="148"/>
      <c r="CR112" s="148"/>
      <c r="CS112" s="148"/>
      <c r="CT112" s="148"/>
      <c r="CU112" s="148"/>
      <c r="CV112" s="148"/>
      <c r="CW112" s="148"/>
      <c r="CX112" s="148"/>
      <c r="CY112" s="148"/>
      <c r="CZ112" s="148"/>
      <c r="DA112" s="148"/>
      <c r="DB112" s="148"/>
      <c r="DC112" s="148"/>
      <c r="DD112" s="148"/>
      <c r="DE112" s="148"/>
      <c r="DF112" s="148"/>
      <c r="DG112" s="148"/>
      <c r="DH112" s="148"/>
      <c r="DI112" s="148"/>
      <c r="DJ112" s="148"/>
      <c r="DK112" s="148"/>
      <c r="DL112" s="148"/>
      <c r="DM112" s="148"/>
      <c r="DN112" s="148"/>
      <c r="DO112" s="148"/>
      <c r="DP112" s="148"/>
      <c r="DQ112" s="148"/>
      <c r="DR112" s="148"/>
      <c r="DS112" s="148"/>
      <c r="DT112" s="148"/>
      <c r="DU112" s="148"/>
      <c r="DV112" s="148"/>
      <c r="DW112" s="148"/>
      <c r="DX112" s="148"/>
      <c r="DY112" s="148"/>
      <c r="DZ112" s="148"/>
      <c r="EA112" s="148"/>
      <c r="EB112" s="148"/>
      <c r="EC112" s="148"/>
      <c r="ED112" s="148"/>
      <c r="EE112" s="148"/>
      <c r="EF112" s="148"/>
      <c r="EG112" s="148"/>
      <c r="EH112" s="148"/>
      <c r="EI112" s="148"/>
      <c r="EJ112" s="148"/>
      <c r="EK112" s="148"/>
      <c r="EL112" s="148"/>
      <c r="EM112" s="148"/>
      <c r="EN112" s="148"/>
      <c r="EO112" s="148"/>
      <c r="EP112" s="148"/>
      <c r="EQ112" s="148"/>
      <c r="ER112" s="148"/>
      <c r="ES112" s="148"/>
      <c r="ET112" s="148"/>
      <c r="EU112" s="148"/>
      <c r="EV112" s="148"/>
      <c r="EW112" s="148"/>
      <c r="EX112" s="148"/>
      <c r="EY112" s="148"/>
      <c r="EZ112" s="148"/>
      <c r="FA112" s="148"/>
      <c r="FB112" s="148"/>
      <c r="FC112" s="148"/>
      <c r="FD112" s="148"/>
      <c r="FE112" s="148"/>
      <c r="FF112" s="148"/>
      <c r="FG112" s="148"/>
      <c r="FH112" s="148"/>
      <c r="FI112" s="148"/>
      <c r="FJ112" s="148"/>
      <c r="FK112" s="148"/>
      <c r="FL112" s="148"/>
      <c r="FM112" s="148"/>
      <c r="FN112" s="148"/>
      <c r="FO112" s="148"/>
      <c r="FP112" s="148"/>
      <c r="FQ112" s="148"/>
      <c r="FR112" s="148"/>
      <c r="FS112" s="148"/>
      <c r="FT112" s="148"/>
      <c r="FU112" s="148"/>
      <c r="FV112" s="148"/>
      <c r="FW112" s="148"/>
      <c r="FX112" s="148"/>
      <c r="FY112" s="148"/>
      <c r="FZ112" s="148"/>
      <c r="GA112" s="148"/>
      <c r="GB112" s="148"/>
      <c r="GC112" s="148"/>
      <c r="GD112" s="148"/>
      <c r="GE112" s="148"/>
      <c r="GF112" s="148"/>
      <c r="GG112" s="148"/>
      <c r="GH112" s="148"/>
      <c r="GI112" s="148"/>
      <c r="GJ112" s="148"/>
      <c r="GK112" s="148"/>
      <c r="GL112" s="148"/>
      <c r="GM112" s="148"/>
      <c r="GN112" s="148">
        <v>1</v>
      </c>
      <c r="GO112" s="148"/>
      <c r="GP112" s="396"/>
      <c r="GQ112" s="148"/>
      <c r="GR112" s="148"/>
      <c r="GS112" s="148"/>
      <c r="GT112" s="148"/>
      <c r="GU112" s="148"/>
      <c r="GV112" s="148"/>
      <c r="GW112" s="148"/>
      <c r="GX112" s="148"/>
      <c r="GY112" s="148"/>
      <c r="GZ112" s="148">
        <v>1</v>
      </c>
      <c r="HA112" s="148"/>
      <c r="HB112" s="148"/>
      <c r="HC112" s="148"/>
      <c r="HD112" s="148"/>
      <c r="HE112" s="148"/>
      <c r="HF112" s="148"/>
      <c r="HG112" s="148"/>
      <c r="HH112" s="148"/>
      <c r="HI112" s="148"/>
      <c r="HJ112" s="148"/>
      <c r="HK112" s="148"/>
      <c r="HL112" s="148"/>
      <c r="HM112" s="148"/>
      <c r="HN112" s="148"/>
      <c r="HO112" s="148"/>
      <c r="HP112" s="148"/>
      <c r="HQ112" s="148"/>
      <c r="HR112" s="148"/>
      <c r="HS112" s="161"/>
      <c r="HT112" s="148"/>
      <c r="HU112" s="148"/>
      <c r="HV112" s="148"/>
      <c r="HW112" s="148"/>
      <c r="HX112" s="148"/>
      <c r="HY112" s="148"/>
      <c r="HZ112" s="148"/>
      <c r="IA112" s="148"/>
      <c r="IB112" s="148"/>
      <c r="IC112" s="148"/>
      <c r="ID112" s="148"/>
      <c r="IE112" s="148"/>
      <c r="IF112" s="148"/>
      <c r="IG112" s="148"/>
      <c r="IH112" s="148"/>
      <c r="II112" s="148"/>
      <c r="IJ112" s="148"/>
      <c r="IK112" s="148"/>
      <c r="IL112" s="148"/>
      <c r="IM112" s="148"/>
      <c r="IN112" s="148"/>
      <c r="IO112" s="148"/>
      <c r="IP112" s="161"/>
      <c r="IQ112" s="148"/>
      <c r="IR112" s="148"/>
      <c r="IS112" s="148"/>
      <c r="IT112" s="148"/>
      <c r="IU112" s="148"/>
      <c r="IV112" s="148"/>
      <c r="IW112" s="148"/>
      <c r="IX112" s="148"/>
      <c r="IY112" s="148"/>
      <c r="IZ112" s="148"/>
      <c r="JA112" s="148"/>
      <c r="JB112" s="148"/>
      <c r="JC112" s="399"/>
      <c r="JD112" s="399"/>
      <c r="JE112" s="400"/>
      <c r="JF112" s="400"/>
      <c r="JG112" s="148"/>
      <c r="JH112" s="148"/>
      <c r="JI112" s="148"/>
      <c r="JJ112" s="148"/>
      <c r="JK112" s="148"/>
      <c r="JL112" s="148"/>
      <c r="JM112" s="148"/>
      <c r="JN112" s="148"/>
      <c r="JO112" s="148"/>
      <c r="JP112" s="148"/>
      <c r="JQ112" s="148"/>
      <c r="JR112" s="148"/>
      <c r="JS112" s="148"/>
      <c r="JT112" s="166"/>
      <c r="JU112" s="148"/>
      <c r="JV112" s="148"/>
      <c r="JW112" s="148"/>
      <c r="JX112" s="148"/>
      <c r="JY112" s="148"/>
      <c r="JZ112" s="148"/>
      <c r="KA112" s="148"/>
      <c r="KB112" s="148"/>
      <c r="KC112" s="148"/>
      <c r="KD112" s="148"/>
      <c r="KE112" s="148"/>
      <c r="KF112" s="148"/>
      <c r="KG112" s="148"/>
      <c r="KH112" s="148"/>
      <c r="KI112" s="148"/>
      <c r="KJ112" s="148"/>
      <c r="KK112" s="148"/>
      <c r="KL112" s="405"/>
      <c r="KM112" s="148"/>
      <c r="KN112" s="148"/>
      <c r="KO112" s="148"/>
      <c r="KP112" s="148"/>
      <c r="KQ112" s="148"/>
      <c r="KR112" s="148"/>
      <c r="KS112" s="148"/>
      <c r="KT112" s="148"/>
      <c r="KU112" s="148"/>
      <c r="KV112" s="148"/>
      <c r="KW112" s="148"/>
      <c r="KX112" s="161"/>
      <c r="KY112" s="148"/>
      <c r="KZ112" s="148"/>
      <c r="LA112" s="148"/>
      <c r="LB112" s="409"/>
      <c r="LC112" s="148"/>
      <c r="LD112" s="148"/>
      <c r="LE112" s="148"/>
      <c r="LF112" s="148"/>
      <c r="LG112" s="148"/>
      <c r="LH112" s="148"/>
      <c r="LI112" s="148"/>
      <c r="LJ112" s="148"/>
      <c r="LK112" s="148"/>
      <c r="LL112" s="148"/>
      <c r="LM112" s="148"/>
      <c r="LN112" s="148"/>
      <c r="LO112" s="148"/>
      <c r="LP112" s="148"/>
      <c r="LQ112" s="148"/>
      <c r="LR112" s="148"/>
      <c r="LS112" s="148"/>
      <c r="LT112" s="148"/>
      <c r="LU112" s="148"/>
      <c r="LV112" s="148"/>
      <c r="LW112" s="148"/>
      <c r="LX112" s="148"/>
      <c r="LY112" s="148"/>
      <c r="LZ112" s="148"/>
      <c r="MA112" s="148"/>
      <c r="MB112" s="148"/>
      <c r="MC112" s="404"/>
      <c r="MD112" s="148"/>
      <c r="ME112" s="148"/>
      <c r="MF112" s="148"/>
      <c r="MG112" s="148"/>
      <c r="MH112" s="148"/>
      <c r="MI112" s="148"/>
      <c r="MJ112" s="148"/>
      <c r="MK112" s="148"/>
      <c r="ML112" s="148"/>
      <c r="MM112" s="148"/>
      <c r="MN112" s="148"/>
      <c r="MO112" s="148"/>
      <c r="MP112" s="148"/>
      <c r="MQ112" s="148"/>
      <c r="MR112" s="148"/>
      <c r="MS112" s="148"/>
      <c r="MT112" s="148"/>
      <c r="MU112" s="148"/>
      <c r="MV112" s="148"/>
      <c r="MW112" s="148"/>
      <c r="MX112" s="148"/>
      <c r="MY112" s="148"/>
      <c r="MZ112" s="148"/>
      <c r="NA112" s="148"/>
      <c r="NB112" s="148"/>
      <c r="NC112" s="148"/>
      <c r="ND112" s="148"/>
      <c r="NE112" s="148"/>
      <c r="NF112" s="148"/>
      <c r="NG112" s="148"/>
      <c r="NH112" s="148"/>
      <c r="NI112" s="148"/>
      <c r="NJ112" s="148"/>
      <c r="NK112" s="148"/>
      <c r="NL112" s="148"/>
      <c r="NM112" s="148"/>
      <c r="NN112" s="148">
        <v>1</v>
      </c>
      <c r="NO112" s="148"/>
      <c r="NP112" s="148"/>
      <c r="NQ112" s="174"/>
      <c r="NR112" s="148"/>
      <c r="NS112" s="148"/>
      <c r="NT112" s="148"/>
      <c r="NU112" s="148"/>
      <c r="NV112" s="148"/>
    </row>
    <row r="113" s="104" customFormat="1" ht="13.5" customHeight="1" spans="1:386">
      <c r="A113" s="371"/>
      <c r="B113" s="362"/>
      <c r="C113" s="112"/>
      <c r="D113" s="363" t="s">
        <v>21</v>
      </c>
      <c r="E113" s="112"/>
      <c r="F113" s="364">
        <v>5</v>
      </c>
      <c r="G113" s="364">
        <f t="shared" ref="G113:BR113" si="114">F113+G110-G112-G111</f>
        <v>5</v>
      </c>
      <c r="H113" s="364">
        <f t="shared" si="114"/>
        <v>5</v>
      </c>
      <c r="I113" s="364">
        <f t="shared" si="114"/>
        <v>5</v>
      </c>
      <c r="J113" s="364">
        <f t="shared" si="114"/>
        <v>5</v>
      </c>
      <c r="K113" s="364">
        <f t="shared" si="114"/>
        <v>5</v>
      </c>
      <c r="L113" s="364">
        <f t="shared" si="114"/>
        <v>5</v>
      </c>
      <c r="M113" s="364">
        <f t="shared" si="114"/>
        <v>5</v>
      </c>
      <c r="N113" s="364">
        <f t="shared" si="114"/>
        <v>5</v>
      </c>
      <c r="O113" s="364">
        <f t="shared" si="114"/>
        <v>5</v>
      </c>
      <c r="P113" s="364">
        <f t="shared" si="114"/>
        <v>5</v>
      </c>
      <c r="Q113" s="364">
        <f t="shared" si="114"/>
        <v>5</v>
      </c>
      <c r="R113" s="364">
        <f t="shared" si="114"/>
        <v>5</v>
      </c>
      <c r="S113" s="381">
        <f t="shared" si="114"/>
        <v>5</v>
      </c>
      <c r="T113" s="381">
        <f t="shared" si="114"/>
        <v>5</v>
      </c>
      <c r="U113" s="364">
        <f t="shared" si="114"/>
        <v>5</v>
      </c>
      <c r="V113" s="381">
        <f t="shared" si="114"/>
        <v>5</v>
      </c>
      <c r="W113" s="364">
        <f t="shared" si="114"/>
        <v>5</v>
      </c>
      <c r="X113" s="364">
        <f t="shared" si="114"/>
        <v>5</v>
      </c>
      <c r="Y113" s="364">
        <f t="shared" si="114"/>
        <v>5</v>
      </c>
      <c r="Z113" s="364">
        <f t="shared" si="114"/>
        <v>5</v>
      </c>
      <c r="AA113" s="364">
        <f t="shared" si="114"/>
        <v>5</v>
      </c>
      <c r="AB113" s="364">
        <f t="shared" si="114"/>
        <v>5</v>
      </c>
      <c r="AC113" s="364">
        <f t="shared" si="114"/>
        <v>5</v>
      </c>
      <c r="AD113" s="41">
        <f t="shared" si="114"/>
        <v>5</v>
      </c>
      <c r="AE113" s="41">
        <f t="shared" si="114"/>
        <v>5</v>
      </c>
      <c r="AF113" s="41">
        <f t="shared" si="114"/>
        <v>5</v>
      </c>
      <c r="AG113" s="41">
        <f t="shared" si="114"/>
        <v>5</v>
      </c>
      <c r="AH113" s="41">
        <f t="shared" si="114"/>
        <v>5</v>
      </c>
      <c r="AI113" s="41">
        <f t="shared" si="114"/>
        <v>5</v>
      </c>
      <c r="AJ113" s="41">
        <f t="shared" si="114"/>
        <v>5</v>
      </c>
      <c r="AK113" s="41">
        <f t="shared" si="114"/>
        <v>5</v>
      </c>
      <c r="AL113" s="41">
        <f t="shared" si="114"/>
        <v>5</v>
      </c>
      <c r="AM113" s="41">
        <f t="shared" si="114"/>
        <v>5</v>
      </c>
      <c r="AN113" s="41">
        <f t="shared" si="114"/>
        <v>5</v>
      </c>
      <c r="AO113" s="41">
        <f t="shared" si="114"/>
        <v>5</v>
      </c>
      <c r="AP113" s="41">
        <f t="shared" si="114"/>
        <v>5</v>
      </c>
      <c r="AQ113" s="41">
        <f t="shared" si="114"/>
        <v>5</v>
      </c>
      <c r="AR113" s="41">
        <f t="shared" si="114"/>
        <v>5</v>
      </c>
      <c r="AS113" s="41">
        <f t="shared" si="114"/>
        <v>5</v>
      </c>
      <c r="AT113" s="41">
        <f t="shared" si="114"/>
        <v>5</v>
      </c>
      <c r="AU113" s="41">
        <f t="shared" si="114"/>
        <v>5</v>
      </c>
      <c r="AV113" s="41">
        <f t="shared" si="114"/>
        <v>5</v>
      </c>
      <c r="AW113" s="41">
        <f t="shared" si="114"/>
        <v>5</v>
      </c>
      <c r="AX113" s="41">
        <f t="shared" si="114"/>
        <v>5</v>
      </c>
      <c r="AY113" s="41">
        <f t="shared" si="114"/>
        <v>5</v>
      </c>
      <c r="AZ113" s="41">
        <f t="shared" si="114"/>
        <v>5</v>
      </c>
      <c r="BA113" s="41">
        <f t="shared" si="114"/>
        <v>5</v>
      </c>
      <c r="BB113" s="41">
        <f t="shared" si="114"/>
        <v>5</v>
      </c>
      <c r="BC113" s="41">
        <f t="shared" si="114"/>
        <v>5</v>
      </c>
      <c r="BD113" s="41">
        <f t="shared" si="114"/>
        <v>5</v>
      </c>
      <c r="BE113" s="41">
        <f t="shared" si="114"/>
        <v>5</v>
      </c>
      <c r="BF113" s="41">
        <f t="shared" si="114"/>
        <v>5</v>
      </c>
      <c r="BG113" s="41">
        <f t="shared" si="114"/>
        <v>5</v>
      </c>
      <c r="BH113" s="41">
        <f t="shared" si="114"/>
        <v>5</v>
      </c>
      <c r="BI113" s="41">
        <f t="shared" si="114"/>
        <v>5</v>
      </c>
      <c r="BJ113" s="41">
        <f t="shared" si="114"/>
        <v>5</v>
      </c>
      <c r="BK113" s="41">
        <f t="shared" si="114"/>
        <v>5</v>
      </c>
      <c r="BL113" s="41">
        <f t="shared" si="114"/>
        <v>5</v>
      </c>
      <c r="BM113" s="41">
        <f t="shared" si="114"/>
        <v>5</v>
      </c>
      <c r="BN113" s="41">
        <f t="shared" si="114"/>
        <v>5</v>
      </c>
      <c r="BO113" s="41">
        <f t="shared" si="114"/>
        <v>5</v>
      </c>
      <c r="BP113" s="41">
        <f t="shared" si="114"/>
        <v>5</v>
      </c>
      <c r="BQ113" s="41">
        <f t="shared" si="114"/>
        <v>5</v>
      </c>
      <c r="BR113" s="41">
        <f t="shared" si="114"/>
        <v>5</v>
      </c>
      <c r="BS113" s="41">
        <f t="shared" ref="BS113:CM113" si="115">BR113+BS110-BS112-BS111</f>
        <v>5</v>
      </c>
      <c r="BT113" s="66">
        <f t="shared" si="115"/>
        <v>5</v>
      </c>
      <c r="BU113" s="41">
        <f t="shared" si="115"/>
        <v>5</v>
      </c>
      <c r="BV113" s="41">
        <f t="shared" si="115"/>
        <v>5</v>
      </c>
      <c r="BW113" s="41">
        <f t="shared" si="115"/>
        <v>5</v>
      </c>
      <c r="BX113" s="41">
        <f t="shared" si="115"/>
        <v>5</v>
      </c>
      <c r="BY113" s="41">
        <f t="shared" si="115"/>
        <v>5</v>
      </c>
      <c r="BZ113" s="41">
        <f t="shared" si="115"/>
        <v>5</v>
      </c>
      <c r="CA113" s="41">
        <f t="shared" si="115"/>
        <v>5</v>
      </c>
      <c r="CB113" s="41">
        <f t="shared" si="115"/>
        <v>5</v>
      </c>
      <c r="CC113" s="41">
        <f t="shared" si="115"/>
        <v>5</v>
      </c>
      <c r="CD113" s="41">
        <f t="shared" si="115"/>
        <v>5</v>
      </c>
      <c r="CE113" s="41">
        <f t="shared" si="115"/>
        <v>5</v>
      </c>
      <c r="CF113" s="41">
        <f t="shared" si="115"/>
        <v>5</v>
      </c>
      <c r="CG113" s="41">
        <f t="shared" si="115"/>
        <v>5</v>
      </c>
      <c r="CH113" s="41">
        <f t="shared" si="115"/>
        <v>5</v>
      </c>
      <c r="CI113" s="41">
        <f t="shared" si="115"/>
        <v>5</v>
      </c>
      <c r="CJ113" s="41">
        <f t="shared" si="115"/>
        <v>5</v>
      </c>
      <c r="CK113" s="41">
        <f t="shared" si="115"/>
        <v>5</v>
      </c>
      <c r="CL113" s="75">
        <f t="shared" si="115"/>
        <v>5</v>
      </c>
      <c r="CM113" s="390">
        <f t="shared" si="115"/>
        <v>5</v>
      </c>
      <c r="CN113" s="388"/>
      <c r="CO113" s="391">
        <v>4</v>
      </c>
      <c r="CP113" s="391">
        <v>4</v>
      </c>
      <c r="CQ113" s="391">
        <v>4</v>
      </c>
      <c r="CR113" s="391">
        <v>4</v>
      </c>
      <c r="CS113" s="391">
        <v>4</v>
      </c>
      <c r="CT113" s="391">
        <v>4</v>
      </c>
      <c r="CU113" s="391">
        <v>4</v>
      </c>
      <c r="CV113" s="391">
        <v>4</v>
      </c>
      <c r="CW113" s="391">
        <v>4</v>
      </c>
      <c r="CX113" s="391">
        <v>4</v>
      </c>
      <c r="CY113" s="391">
        <v>4</v>
      </c>
      <c r="CZ113" s="391">
        <v>4</v>
      </c>
      <c r="DA113" s="391">
        <v>4</v>
      </c>
      <c r="DB113" s="391">
        <v>4</v>
      </c>
      <c r="DC113" s="391">
        <v>4</v>
      </c>
      <c r="DD113" s="391">
        <v>4</v>
      </c>
      <c r="DE113" s="391">
        <v>4</v>
      </c>
      <c r="DF113" s="391">
        <v>4</v>
      </c>
      <c r="DG113" s="391">
        <v>4</v>
      </c>
      <c r="DH113" s="391">
        <v>4</v>
      </c>
      <c r="DI113" s="391">
        <v>4</v>
      </c>
      <c r="DJ113" s="391">
        <v>4</v>
      </c>
      <c r="DK113" s="391">
        <v>4</v>
      </c>
      <c r="DL113" s="147">
        <v>4</v>
      </c>
      <c r="DM113" s="147">
        <v>4</v>
      </c>
      <c r="DN113" s="147">
        <v>4</v>
      </c>
      <c r="DO113" s="147">
        <v>4</v>
      </c>
      <c r="DP113" s="147">
        <v>4</v>
      </c>
      <c r="DQ113" s="147">
        <v>4</v>
      </c>
      <c r="DR113" s="147">
        <v>4</v>
      </c>
      <c r="DS113" s="147">
        <v>4</v>
      </c>
      <c r="DT113" s="147">
        <v>4</v>
      </c>
      <c r="DU113" s="147">
        <v>4</v>
      </c>
      <c r="DV113" s="147">
        <v>4</v>
      </c>
      <c r="DW113" s="147">
        <v>4</v>
      </c>
      <c r="DX113" s="147">
        <v>4</v>
      </c>
      <c r="DY113" s="147">
        <v>4</v>
      </c>
      <c r="DZ113" s="147">
        <v>4</v>
      </c>
      <c r="EA113" s="147">
        <v>4</v>
      </c>
      <c r="EB113" s="147">
        <v>4</v>
      </c>
      <c r="EC113" s="147">
        <v>4</v>
      </c>
      <c r="ED113" s="147">
        <v>4</v>
      </c>
      <c r="EE113" s="147">
        <v>4</v>
      </c>
      <c r="EF113" s="147">
        <v>4</v>
      </c>
      <c r="EG113" s="147">
        <v>4</v>
      </c>
      <c r="EH113" s="147">
        <v>4</v>
      </c>
      <c r="EI113" s="147">
        <v>4</v>
      </c>
      <c r="EJ113" s="147">
        <v>4</v>
      </c>
      <c r="EK113" s="147">
        <v>4</v>
      </c>
      <c r="EL113" s="147">
        <v>4</v>
      </c>
      <c r="EM113" s="147">
        <v>4</v>
      </c>
      <c r="EN113" s="147">
        <v>4</v>
      </c>
      <c r="EO113" s="147">
        <v>4</v>
      </c>
      <c r="EP113" s="147">
        <v>4</v>
      </c>
      <c r="EQ113" s="147">
        <v>4</v>
      </c>
      <c r="ER113" s="147">
        <v>4</v>
      </c>
      <c r="ES113" s="147">
        <v>4</v>
      </c>
      <c r="ET113" s="147">
        <v>4</v>
      </c>
      <c r="EU113" s="147">
        <v>4</v>
      </c>
      <c r="EV113" s="147">
        <v>4</v>
      </c>
      <c r="EW113" s="147">
        <v>4</v>
      </c>
      <c r="EX113" s="147">
        <v>4</v>
      </c>
      <c r="EY113" s="147">
        <v>4</v>
      </c>
      <c r="EZ113" s="147">
        <v>4</v>
      </c>
      <c r="FA113" s="147">
        <v>4</v>
      </c>
      <c r="FB113" s="147">
        <v>4</v>
      </c>
      <c r="FC113" s="147">
        <v>4</v>
      </c>
      <c r="FD113" s="147">
        <v>4</v>
      </c>
      <c r="FE113" s="147">
        <v>4</v>
      </c>
      <c r="FF113" s="147">
        <v>4</v>
      </c>
      <c r="FG113" s="147">
        <v>4</v>
      </c>
      <c r="FH113" s="147">
        <v>4</v>
      </c>
      <c r="FI113" s="147">
        <v>4</v>
      </c>
      <c r="FJ113" s="147">
        <v>4</v>
      </c>
      <c r="FK113" s="147">
        <v>4</v>
      </c>
      <c r="FL113" s="147">
        <v>4</v>
      </c>
      <c r="FM113" s="147">
        <v>4</v>
      </c>
      <c r="FN113" s="147">
        <v>4</v>
      </c>
      <c r="FO113" s="147">
        <v>4</v>
      </c>
      <c r="FP113" s="147">
        <v>4</v>
      </c>
      <c r="FQ113" s="147">
        <v>4</v>
      </c>
      <c r="FR113" s="147">
        <v>4</v>
      </c>
      <c r="FS113" s="147">
        <v>4</v>
      </c>
      <c r="FT113" s="147">
        <v>4</v>
      </c>
      <c r="FU113" s="147">
        <v>4</v>
      </c>
      <c r="FV113" s="147">
        <v>4</v>
      </c>
      <c r="FW113" s="147">
        <v>4</v>
      </c>
      <c r="FX113" s="147">
        <v>4</v>
      </c>
      <c r="FY113" s="147">
        <v>4</v>
      </c>
      <c r="FZ113" s="147">
        <v>4</v>
      </c>
      <c r="GA113" s="147">
        <v>4</v>
      </c>
      <c r="GB113" s="393">
        <v>3</v>
      </c>
      <c r="GC113" s="147">
        <v>3</v>
      </c>
      <c r="GD113" s="147">
        <v>3</v>
      </c>
      <c r="GE113" s="147">
        <v>3</v>
      </c>
      <c r="GF113" s="147">
        <v>3</v>
      </c>
      <c r="GG113" s="147">
        <v>3</v>
      </c>
      <c r="GH113" s="147">
        <v>3</v>
      </c>
      <c r="GI113" s="147">
        <v>3</v>
      </c>
      <c r="GJ113" s="147">
        <v>3</v>
      </c>
      <c r="GK113" s="147">
        <v>3</v>
      </c>
      <c r="GL113" s="147">
        <v>3</v>
      </c>
      <c r="GM113" s="147">
        <v>3</v>
      </c>
      <c r="GN113" s="147">
        <v>2</v>
      </c>
      <c r="GO113" s="147">
        <v>2</v>
      </c>
      <c r="GP113" s="395">
        <v>3</v>
      </c>
      <c r="GQ113" s="147">
        <v>2</v>
      </c>
      <c r="GR113" s="147">
        <v>2</v>
      </c>
      <c r="GS113" s="147">
        <v>2</v>
      </c>
      <c r="GT113" s="147">
        <v>2</v>
      </c>
      <c r="GU113" s="147">
        <v>2</v>
      </c>
      <c r="GV113" s="147">
        <v>2</v>
      </c>
      <c r="GW113" s="147">
        <v>2</v>
      </c>
      <c r="GX113" s="147">
        <v>2</v>
      </c>
      <c r="GY113" s="147">
        <v>2</v>
      </c>
      <c r="GZ113" s="147">
        <v>1</v>
      </c>
      <c r="HA113" s="147">
        <v>1</v>
      </c>
      <c r="HB113" s="147">
        <v>1</v>
      </c>
      <c r="HC113" s="147">
        <v>1</v>
      </c>
      <c r="HD113" s="147">
        <v>1</v>
      </c>
      <c r="HE113" s="147">
        <v>1</v>
      </c>
      <c r="HF113" s="147">
        <v>1</v>
      </c>
      <c r="HG113" s="147">
        <v>1</v>
      </c>
      <c r="HH113" s="147">
        <v>1</v>
      </c>
      <c r="HI113" s="147">
        <v>1</v>
      </c>
      <c r="HJ113" s="147">
        <v>1</v>
      </c>
      <c r="HK113" s="147">
        <v>1</v>
      </c>
      <c r="HL113" s="147">
        <v>1</v>
      </c>
      <c r="HM113" s="147">
        <v>1</v>
      </c>
      <c r="HN113" s="147">
        <v>1</v>
      </c>
      <c r="HO113" s="147">
        <v>1</v>
      </c>
      <c r="HP113" s="147">
        <v>1</v>
      </c>
      <c r="HQ113" s="147">
        <v>1</v>
      </c>
      <c r="HR113" s="147">
        <v>1</v>
      </c>
      <c r="HS113" s="160">
        <v>1</v>
      </c>
      <c r="HT113" s="147">
        <v>1</v>
      </c>
      <c r="HU113" s="147">
        <v>1</v>
      </c>
      <c r="HV113" s="147">
        <v>1</v>
      </c>
      <c r="HW113" s="147">
        <v>1</v>
      </c>
      <c r="HX113" s="147">
        <v>1</v>
      </c>
      <c r="HY113" s="147">
        <v>1</v>
      </c>
      <c r="HZ113" s="147">
        <v>1</v>
      </c>
      <c r="IA113" s="147">
        <v>1</v>
      </c>
      <c r="IB113" s="147">
        <v>1</v>
      </c>
      <c r="IC113" s="147">
        <v>1</v>
      </c>
      <c r="ID113" s="147">
        <v>1</v>
      </c>
      <c r="IE113" s="147">
        <v>1</v>
      </c>
      <c r="IF113" s="147">
        <v>1</v>
      </c>
      <c r="IG113" s="147">
        <v>1</v>
      </c>
      <c r="IH113" s="147">
        <v>1</v>
      </c>
      <c r="II113" s="147">
        <v>1</v>
      </c>
      <c r="IJ113" s="147">
        <v>1</v>
      </c>
      <c r="IK113" s="147">
        <v>1</v>
      </c>
      <c r="IL113" s="147">
        <v>1</v>
      </c>
      <c r="IM113" s="147">
        <v>1</v>
      </c>
      <c r="IN113" s="147">
        <v>1</v>
      </c>
      <c r="IO113" s="147">
        <v>1</v>
      </c>
      <c r="IP113" s="160">
        <v>1</v>
      </c>
      <c r="IQ113" s="147">
        <v>1</v>
      </c>
      <c r="IR113" s="147">
        <v>1</v>
      </c>
      <c r="IS113" s="147">
        <v>1</v>
      </c>
      <c r="IT113" s="147">
        <v>1</v>
      </c>
      <c r="IU113" s="147">
        <v>1</v>
      </c>
      <c r="IV113" s="147">
        <v>1</v>
      </c>
      <c r="IW113" s="147">
        <v>1</v>
      </c>
      <c r="IX113" s="147">
        <v>1</v>
      </c>
      <c r="IY113" s="147">
        <v>1</v>
      </c>
      <c r="IZ113" s="147">
        <v>1</v>
      </c>
      <c r="JA113" s="147">
        <v>1</v>
      </c>
      <c r="JB113" s="147">
        <v>1</v>
      </c>
      <c r="JC113" s="398">
        <v>1</v>
      </c>
      <c r="JD113" s="398"/>
      <c r="JE113" s="400">
        <v>1</v>
      </c>
      <c r="JF113" s="400"/>
      <c r="JG113" s="147">
        <v>1</v>
      </c>
      <c r="JH113" s="147">
        <v>1</v>
      </c>
      <c r="JI113" s="147">
        <v>1</v>
      </c>
      <c r="JJ113" s="147">
        <v>1</v>
      </c>
      <c r="JK113" s="147">
        <v>1</v>
      </c>
      <c r="JL113" s="147">
        <v>1</v>
      </c>
      <c r="JM113" s="147">
        <v>1</v>
      </c>
      <c r="JN113" s="147">
        <v>1</v>
      </c>
      <c r="JO113" s="147">
        <v>1</v>
      </c>
      <c r="JP113" s="147">
        <v>1</v>
      </c>
      <c r="JQ113" s="147">
        <v>1</v>
      </c>
      <c r="JR113" s="147">
        <v>1</v>
      </c>
      <c r="JS113" s="147">
        <v>1</v>
      </c>
      <c r="JT113" s="165">
        <v>1</v>
      </c>
      <c r="JU113" s="147">
        <v>1</v>
      </c>
      <c r="JV113" s="147">
        <v>1</v>
      </c>
      <c r="JW113" s="147">
        <v>1</v>
      </c>
      <c r="JX113" s="147">
        <v>1</v>
      </c>
      <c r="JY113" s="147">
        <v>1</v>
      </c>
      <c r="JZ113" s="147">
        <v>1</v>
      </c>
      <c r="KA113" s="147">
        <v>1</v>
      </c>
      <c r="KB113" s="147">
        <v>1</v>
      </c>
      <c r="KC113" s="147">
        <v>1</v>
      </c>
      <c r="KD113" s="147">
        <v>1</v>
      </c>
      <c r="KE113" s="147">
        <v>1</v>
      </c>
      <c r="KF113" s="147">
        <v>1</v>
      </c>
      <c r="KG113" s="147">
        <v>1</v>
      </c>
      <c r="KH113" s="147">
        <v>1</v>
      </c>
      <c r="KI113" s="147">
        <v>1</v>
      </c>
      <c r="KJ113" s="147">
        <v>1</v>
      </c>
      <c r="KK113" s="147">
        <v>1</v>
      </c>
      <c r="KL113" s="393">
        <v>1</v>
      </c>
      <c r="KM113" s="147">
        <v>1</v>
      </c>
      <c r="KN113" s="147">
        <v>1</v>
      </c>
      <c r="KO113" s="147">
        <v>1</v>
      </c>
      <c r="KP113" s="147">
        <v>1</v>
      </c>
      <c r="KQ113" s="147">
        <v>1</v>
      </c>
      <c r="KR113" s="147">
        <v>1</v>
      </c>
      <c r="KS113" s="147">
        <v>1</v>
      </c>
      <c r="KT113" s="147">
        <v>1</v>
      </c>
      <c r="KU113" s="147">
        <v>1</v>
      </c>
      <c r="KV113" s="147">
        <v>1</v>
      </c>
      <c r="KW113" s="147">
        <v>1</v>
      </c>
      <c r="KX113" s="160">
        <v>1</v>
      </c>
      <c r="KY113" s="147">
        <v>1</v>
      </c>
      <c r="KZ113" s="147">
        <v>1</v>
      </c>
      <c r="LA113" s="147">
        <v>1</v>
      </c>
      <c r="LB113" s="407">
        <v>1</v>
      </c>
      <c r="LC113" s="147">
        <v>1</v>
      </c>
      <c r="LD113" s="147">
        <v>1</v>
      </c>
      <c r="LE113" s="147">
        <v>1</v>
      </c>
      <c r="LF113" s="147">
        <v>1</v>
      </c>
      <c r="LG113" s="147">
        <v>1</v>
      </c>
      <c r="LH113" s="147">
        <v>1</v>
      </c>
      <c r="LI113" s="147">
        <v>1</v>
      </c>
      <c r="LJ113" s="147">
        <v>1</v>
      </c>
      <c r="LK113" s="147">
        <v>1</v>
      </c>
      <c r="LL113" s="147">
        <v>1</v>
      </c>
      <c r="LM113" s="147">
        <v>1</v>
      </c>
      <c r="LN113" s="147">
        <v>1</v>
      </c>
      <c r="LO113" s="147">
        <v>1</v>
      </c>
      <c r="LP113" s="147">
        <v>1</v>
      </c>
      <c r="LQ113" s="147">
        <v>1</v>
      </c>
      <c r="LR113" s="147">
        <v>1</v>
      </c>
      <c r="LS113" s="147">
        <v>1</v>
      </c>
      <c r="LT113" s="147">
        <v>1</v>
      </c>
      <c r="LU113" s="147">
        <v>1</v>
      </c>
      <c r="LV113" s="147">
        <v>1</v>
      </c>
      <c r="LW113" s="147">
        <v>1</v>
      </c>
      <c r="LX113" s="147">
        <v>1</v>
      </c>
      <c r="LY113" s="147">
        <v>1</v>
      </c>
      <c r="LZ113" s="147">
        <v>1</v>
      </c>
      <c r="MA113" s="147">
        <v>1</v>
      </c>
      <c r="MB113" s="147">
        <v>1</v>
      </c>
      <c r="MC113" s="403">
        <v>1</v>
      </c>
      <c r="MD113" s="147">
        <v>1</v>
      </c>
      <c r="ME113" s="147">
        <v>1</v>
      </c>
      <c r="MF113" s="147">
        <v>1</v>
      </c>
      <c r="MG113" s="147">
        <v>1</v>
      </c>
      <c r="MH113" s="147">
        <v>1</v>
      </c>
      <c r="MI113" s="147">
        <v>1</v>
      </c>
      <c r="MJ113" s="147">
        <v>1</v>
      </c>
      <c r="MK113" s="147">
        <v>1</v>
      </c>
      <c r="ML113" s="147">
        <v>1</v>
      </c>
      <c r="MM113" s="147">
        <v>1</v>
      </c>
      <c r="MN113" s="147">
        <v>1</v>
      </c>
      <c r="MO113" s="147">
        <v>1</v>
      </c>
      <c r="MP113" s="147">
        <v>1</v>
      </c>
      <c r="MQ113" s="147">
        <v>1</v>
      </c>
      <c r="MR113" s="147">
        <v>1</v>
      </c>
      <c r="MS113" s="147">
        <v>1</v>
      </c>
      <c r="MT113" s="147">
        <v>1</v>
      </c>
      <c r="MU113" s="147">
        <v>1</v>
      </c>
      <c r="MV113" s="147">
        <v>1</v>
      </c>
      <c r="MW113" s="147">
        <v>1</v>
      </c>
      <c r="MX113" s="147">
        <v>1</v>
      </c>
      <c r="MY113" s="147">
        <v>1</v>
      </c>
      <c r="MZ113" s="147">
        <v>1</v>
      </c>
      <c r="NA113" s="147">
        <v>1</v>
      </c>
      <c r="NB113" s="147">
        <v>1</v>
      </c>
      <c r="NC113" s="147">
        <v>1</v>
      </c>
      <c r="ND113" s="147">
        <v>1</v>
      </c>
      <c r="NE113" s="147">
        <v>1</v>
      </c>
      <c r="NF113" s="147">
        <v>1</v>
      </c>
      <c r="NG113" s="147">
        <v>1</v>
      </c>
      <c r="NH113" s="147">
        <v>1</v>
      </c>
      <c r="NI113" s="147">
        <v>1</v>
      </c>
      <c r="NJ113" s="147">
        <v>1</v>
      </c>
      <c r="NK113" s="147">
        <v>1</v>
      </c>
      <c r="NL113" s="147">
        <v>1</v>
      </c>
      <c r="NM113" s="147">
        <v>1</v>
      </c>
      <c r="NN113" s="148">
        <f t="shared" ref="NN113:NV113" si="116">NM113-NN112</f>
        <v>0</v>
      </c>
      <c r="NO113" s="147">
        <f t="shared" si="116"/>
        <v>0</v>
      </c>
      <c r="NP113" s="147">
        <f t="shared" si="116"/>
        <v>0</v>
      </c>
      <c r="NQ113" s="173">
        <f t="shared" si="116"/>
        <v>0</v>
      </c>
      <c r="NR113" s="147">
        <f t="shared" si="116"/>
        <v>0</v>
      </c>
      <c r="NS113" s="147">
        <f t="shared" si="116"/>
        <v>0</v>
      </c>
      <c r="NT113" s="147">
        <f t="shared" si="116"/>
        <v>0</v>
      </c>
      <c r="NU113" s="147">
        <f t="shared" si="116"/>
        <v>0</v>
      </c>
      <c r="NV113" s="147">
        <f t="shared" si="116"/>
        <v>0</v>
      </c>
    </row>
    <row r="114" s="104" customFormat="1" ht="13.5" customHeight="1" spans="1:386">
      <c r="A114" s="112"/>
      <c r="B114" s="362" t="s">
        <v>145</v>
      </c>
      <c r="C114" s="112" t="s">
        <v>146</v>
      </c>
      <c r="D114" s="363" t="s">
        <v>18</v>
      </c>
      <c r="E114" s="118">
        <v>7</v>
      </c>
      <c r="F114" s="364"/>
      <c r="G114" s="364"/>
      <c r="H114" s="364"/>
      <c r="I114" s="364"/>
      <c r="J114" s="364"/>
      <c r="K114" s="364"/>
      <c r="L114" s="364"/>
      <c r="M114" s="364"/>
      <c r="N114" s="364"/>
      <c r="O114" s="364"/>
      <c r="P114" s="364"/>
      <c r="Q114" s="364"/>
      <c r="R114" s="364"/>
      <c r="S114" s="381"/>
      <c r="T114" s="381"/>
      <c r="U114" s="364"/>
      <c r="V114" s="381"/>
      <c r="W114" s="364"/>
      <c r="X114" s="364"/>
      <c r="Y114" s="364"/>
      <c r="Z114" s="364"/>
      <c r="AA114" s="364"/>
      <c r="AB114" s="364"/>
      <c r="AC114" s="364"/>
      <c r="AD114" s="381"/>
      <c r="AE114" s="364"/>
      <c r="AF114" s="364"/>
      <c r="AG114" s="364"/>
      <c r="AH114" s="381"/>
      <c r="AI114" s="364"/>
      <c r="AJ114" s="364"/>
      <c r="AK114" s="364"/>
      <c r="AL114" s="364"/>
      <c r="AM114" s="364"/>
      <c r="AN114" s="364"/>
      <c r="AO114" s="364"/>
      <c r="AP114" s="364"/>
      <c r="AQ114" s="364"/>
      <c r="AR114" s="364"/>
      <c r="AS114" s="364"/>
      <c r="AT114" s="364"/>
      <c r="AU114" s="364"/>
      <c r="AV114" s="364"/>
      <c r="AW114" s="364"/>
      <c r="AX114" s="364"/>
      <c r="AY114" s="364"/>
      <c r="AZ114" s="364"/>
      <c r="BA114" s="364"/>
      <c r="BB114" s="364"/>
      <c r="BC114" s="364"/>
      <c r="BD114" s="364"/>
      <c r="BE114" s="364"/>
      <c r="BF114" s="364"/>
      <c r="BG114" s="364"/>
      <c r="BH114" s="364"/>
      <c r="BI114" s="364"/>
      <c r="BJ114" s="364"/>
      <c r="BK114" s="364"/>
      <c r="BL114" s="364"/>
      <c r="BM114" s="364"/>
      <c r="BN114" s="364"/>
      <c r="BO114" s="364"/>
      <c r="BP114" s="364"/>
      <c r="BQ114" s="364"/>
      <c r="BR114" s="364"/>
      <c r="BS114" s="364"/>
      <c r="BT114" s="385"/>
      <c r="BU114" s="147"/>
      <c r="BV114" s="147"/>
      <c r="BW114" s="147"/>
      <c r="BX114" s="147"/>
      <c r="BY114" s="147"/>
      <c r="BZ114" s="147"/>
      <c r="CA114" s="147"/>
      <c r="CB114" s="147"/>
      <c r="CC114" s="147"/>
      <c r="CD114" s="147"/>
      <c r="CE114" s="147"/>
      <c r="CF114" s="147"/>
      <c r="CG114" s="147"/>
      <c r="CH114" s="147"/>
      <c r="CI114" s="147"/>
      <c r="CJ114" s="147"/>
      <c r="CK114" s="147"/>
      <c r="CN114" s="388">
        <v>6</v>
      </c>
      <c r="CO114" s="147"/>
      <c r="CP114" s="147"/>
      <c r="CQ114" s="147"/>
      <c r="CR114" s="147"/>
      <c r="CS114" s="147"/>
      <c r="CT114" s="147"/>
      <c r="CU114" s="147"/>
      <c r="CV114" s="147"/>
      <c r="CW114" s="147"/>
      <c r="CX114" s="147"/>
      <c r="CY114" s="147"/>
      <c r="CZ114" s="147"/>
      <c r="DA114" s="147"/>
      <c r="DB114" s="147"/>
      <c r="DC114" s="147"/>
      <c r="DD114" s="147"/>
      <c r="DE114" s="147"/>
      <c r="DF114" s="147"/>
      <c r="DG114" s="147"/>
      <c r="DH114" s="147"/>
      <c r="DI114" s="147"/>
      <c r="DJ114" s="147"/>
      <c r="DK114" s="147"/>
      <c r="DL114" s="147"/>
      <c r="DM114" s="147"/>
      <c r="DN114" s="147"/>
      <c r="DO114" s="147"/>
      <c r="DP114" s="147"/>
      <c r="DQ114" s="147"/>
      <c r="DR114" s="147"/>
      <c r="DS114" s="147"/>
      <c r="DT114" s="147"/>
      <c r="DU114" s="147"/>
      <c r="DV114" s="147"/>
      <c r="DW114" s="147"/>
      <c r="DX114" s="147"/>
      <c r="DY114" s="147"/>
      <c r="DZ114" s="147"/>
      <c r="EA114" s="147"/>
      <c r="EB114" s="147"/>
      <c r="EC114" s="147"/>
      <c r="ED114" s="147"/>
      <c r="EE114" s="147"/>
      <c r="EF114" s="147"/>
      <c r="EG114" s="147"/>
      <c r="EH114" s="147"/>
      <c r="EI114" s="147"/>
      <c r="EJ114" s="147"/>
      <c r="EK114" s="147"/>
      <c r="EL114" s="147"/>
      <c r="EM114" s="147"/>
      <c r="EN114" s="147"/>
      <c r="EO114" s="147"/>
      <c r="EP114" s="147"/>
      <c r="EQ114" s="147"/>
      <c r="ER114" s="147"/>
      <c r="ES114" s="147"/>
      <c r="ET114" s="147"/>
      <c r="EU114" s="147"/>
      <c r="EV114" s="147"/>
      <c r="EW114" s="147"/>
      <c r="EX114" s="147"/>
      <c r="EY114" s="147"/>
      <c r="EZ114" s="147"/>
      <c r="FA114" s="147"/>
      <c r="FB114" s="147"/>
      <c r="FC114" s="147"/>
      <c r="FD114" s="147"/>
      <c r="FE114" s="147"/>
      <c r="FF114" s="147"/>
      <c r="FG114" s="147"/>
      <c r="FH114" s="147"/>
      <c r="FI114" s="147"/>
      <c r="FJ114" s="147"/>
      <c r="FK114" s="147"/>
      <c r="FL114" s="147"/>
      <c r="FM114" s="147"/>
      <c r="FN114" s="147"/>
      <c r="FO114" s="147"/>
      <c r="FP114" s="147"/>
      <c r="FQ114" s="147"/>
      <c r="FR114" s="147"/>
      <c r="FS114" s="147"/>
      <c r="FT114" s="147"/>
      <c r="FU114" s="147"/>
      <c r="FV114" s="147"/>
      <c r="FW114" s="147"/>
      <c r="FX114" s="147"/>
      <c r="FY114" s="147"/>
      <c r="FZ114" s="147"/>
      <c r="GA114" s="147"/>
      <c r="GB114" s="147"/>
      <c r="GC114" s="147"/>
      <c r="GD114" s="147"/>
      <c r="GE114" s="147"/>
      <c r="GF114" s="147"/>
      <c r="GG114" s="147"/>
      <c r="GH114" s="147"/>
      <c r="GI114" s="147"/>
      <c r="GJ114" s="147"/>
      <c r="GK114" s="147"/>
      <c r="GL114" s="147"/>
      <c r="GM114" s="147"/>
      <c r="GN114" s="147"/>
      <c r="GO114" s="147"/>
      <c r="GP114" s="395"/>
      <c r="GQ114" s="147"/>
      <c r="GR114" s="147"/>
      <c r="GS114" s="147"/>
      <c r="GT114" s="147"/>
      <c r="GU114" s="147"/>
      <c r="GV114" s="147"/>
      <c r="GW114" s="147"/>
      <c r="GX114" s="147"/>
      <c r="GY114" s="147"/>
      <c r="GZ114" s="147"/>
      <c r="HA114" s="147"/>
      <c r="HB114" s="147"/>
      <c r="HC114" s="147"/>
      <c r="HD114" s="147"/>
      <c r="HE114" s="147"/>
      <c r="HF114" s="147"/>
      <c r="HG114" s="147"/>
      <c r="HH114" s="147"/>
      <c r="HI114" s="147"/>
      <c r="HJ114" s="147"/>
      <c r="HK114" s="147"/>
      <c r="HL114" s="147"/>
      <c r="HM114" s="147"/>
      <c r="HN114" s="147"/>
      <c r="HO114" s="147"/>
      <c r="HP114" s="147"/>
      <c r="HQ114" s="147"/>
      <c r="HR114" s="147"/>
      <c r="HS114" s="160"/>
      <c r="HT114" s="147"/>
      <c r="HU114" s="147"/>
      <c r="HV114" s="147"/>
      <c r="HW114" s="147"/>
      <c r="HX114" s="147"/>
      <c r="HY114" s="147"/>
      <c r="HZ114" s="147"/>
      <c r="IA114" s="147"/>
      <c r="IB114" s="147"/>
      <c r="IC114" s="147"/>
      <c r="ID114" s="147"/>
      <c r="IE114" s="147"/>
      <c r="IF114" s="147"/>
      <c r="IG114" s="147"/>
      <c r="IH114" s="147"/>
      <c r="II114" s="147"/>
      <c r="IJ114" s="147"/>
      <c r="IK114" s="147"/>
      <c r="IL114" s="147"/>
      <c r="IM114" s="147"/>
      <c r="IN114" s="147"/>
      <c r="IO114" s="147"/>
      <c r="IP114" s="160"/>
      <c r="IQ114" s="147"/>
      <c r="IR114" s="147"/>
      <c r="IS114" s="147"/>
      <c r="IT114" s="147"/>
      <c r="IU114" s="147"/>
      <c r="IV114" s="147"/>
      <c r="IW114" s="147"/>
      <c r="IX114" s="147"/>
      <c r="IY114" s="147"/>
      <c r="IZ114" s="147"/>
      <c r="JA114" s="147"/>
      <c r="JB114" s="147"/>
      <c r="JC114" s="398"/>
      <c r="JD114" s="398"/>
      <c r="JE114" s="400"/>
      <c r="JF114" s="400"/>
      <c r="JG114" s="147"/>
      <c r="JH114" s="147"/>
      <c r="JI114" s="147"/>
      <c r="JJ114" s="147"/>
      <c r="JK114" s="147"/>
      <c r="JL114" s="147"/>
      <c r="JM114" s="147"/>
      <c r="JN114" s="147"/>
      <c r="JO114" s="147"/>
      <c r="JP114" s="147"/>
      <c r="JQ114" s="147"/>
      <c r="JR114" s="147"/>
      <c r="JS114" s="147"/>
      <c r="JT114" s="165"/>
      <c r="JU114" s="147"/>
      <c r="JV114" s="147"/>
      <c r="JW114" s="147"/>
      <c r="JX114" s="147"/>
      <c r="JY114" s="147"/>
      <c r="JZ114" s="147"/>
      <c r="KA114" s="147"/>
      <c r="KB114" s="147"/>
      <c r="KC114" s="147"/>
      <c r="KD114" s="147"/>
      <c r="KE114" s="147"/>
      <c r="KF114" s="147"/>
      <c r="KG114" s="147"/>
      <c r="KH114" s="147"/>
      <c r="KI114" s="147"/>
      <c r="KJ114" s="147"/>
      <c r="KK114" s="147"/>
      <c r="KL114" s="393"/>
      <c r="KM114" s="147"/>
      <c r="KN114" s="147"/>
      <c r="KO114" s="147"/>
      <c r="KP114" s="147"/>
      <c r="KQ114" s="147"/>
      <c r="KR114" s="147"/>
      <c r="KS114" s="147"/>
      <c r="KT114" s="147"/>
      <c r="KU114" s="147"/>
      <c r="KV114" s="147"/>
      <c r="KW114" s="147"/>
      <c r="KX114" s="160"/>
      <c r="KY114" s="147"/>
      <c r="KZ114" s="147"/>
      <c r="LA114" s="147"/>
      <c r="LB114" s="407"/>
      <c r="LC114" s="147"/>
      <c r="LD114" s="147"/>
      <c r="LE114" s="147"/>
      <c r="LF114" s="147"/>
      <c r="LG114" s="147"/>
      <c r="LH114" s="147"/>
      <c r="LI114" s="147"/>
      <c r="LJ114" s="147"/>
      <c r="LK114" s="147"/>
      <c r="LL114" s="147"/>
      <c r="LM114" s="147"/>
      <c r="LN114" s="147"/>
      <c r="LO114" s="147"/>
      <c r="LP114" s="147"/>
      <c r="LQ114" s="147"/>
      <c r="LR114" s="147"/>
      <c r="LS114" s="147"/>
      <c r="LT114" s="147"/>
      <c r="LU114" s="147"/>
      <c r="LV114" s="147"/>
      <c r="LW114" s="147"/>
      <c r="LX114" s="147"/>
      <c r="LY114" s="147"/>
      <c r="LZ114" s="147"/>
      <c r="MA114" s="147"/>
      <c r="MB114" s="147"/>
      <c r="MC114" s="403"/>
      <c r="MD114" s="147"/>
      <c r="ME114" s="147"/>
      <c r="MF114" s="147"/>
      <c r="MG114" s="147"/>
      <c r="MH114" s="147"/>
      <c r="MI114" s="147"/>
      <c r="MJ114" s="147"/>
      <c r="MK114" s="147"/>
      <c r="ML114" s="147"/>
      <c r="MM114" s="147"/>
      <c r="MN114" s="147"/>
      <c r="MO114" s="147"/>
      <c r="MP114" s="147"/>
      <c r="MQ114" s="147"/>
      <c r="MR114" s="147"/>
      <c r="MS114" s="147"/>
      <c r="MT114" s="147"/>
      <c r="MU114" s="147"/>
      <c r="MV114" s="147"/>
      <c r="MW114" s="147"/>
      <c r="MX114" s="147"/>
      <c r="MY114" s="147"/>
      <c r="MZ114" s="147"/>
      <c r="NA114" s="147"/>
      <c r="NB114" s="147"/>
      <c r="NC114" s="147"/>
      <c r="ND114" s="147"/>
      <c r="NE114" s="147"/>
      <c r="NF114" s="147"/>
      <c r="NG114" s="147"/>
      <c r="NH114" s="147"/>
      <c r="NI114" s="147"/>
      <c r="NJ114" s="147"/>
      <c r="NK114" s="147"/>
      <c r="NL114" s="147"/>
      <c r="NM114" s="147"/>
      <c r="NN114" s="147"/>
      <c r="NO114" s="147"/>
      <c r="NP114" s="147"/>
      <c r="NQ114" s="173"/>
      <c r="NR114" s="147"/>
      <c r="NS114" s="147"/>
      <c r="NT114" s="147"/>
      <c r="NU114" s="147"/>
      <c r="NV114" s="147"/>
    </row>
    <row r="115" s="104" customFormat="1" ht="13.5" customHeight="1" spans="1:386">
      <c r="A115" s="112"/>
      <c r="B115" s="362"/>
      <c r="C115" s="112"/>
      <c r="D115" s="363" t="s">
        <v>19</v>
      </c>
      <c r="E115" s="112"/>
      <c r="F115" s="364"/>
      <c r="G115" s="364"/>
      <c r="H115" s="364"/>
      <c r="I115" s="364"/>
      <c r="J115" s="364"/>
      <c r="K115" s="364"/>
      <c r="L115" s="364"/>
      <c r="M115" s="364"/>
      <c r="N115" s="364"/>
      <c r="O115" s="364"/>
      <c r="P115" s="364"/>
      <c r="Q115" s="364"/>
      <c r="R115" s="364"/>
      <c r="S115" s="381"/>
      <c r="T115" s="381"/>
      <c r="U115" s="364"/>
      <c r="V115" s="381"/>
      <c r="W115" s="364"/>
      <c r="X115" s="364"/>
      <c r="Y115" s="364"/>
      <c r="Z115" s="364"/>
      <c r="AA115" s="364"/>
      <c r="AB115" s="364"/>
      <c r="AC115" s="364"/>
      <c r="AD115" s="381"/>
      <c r="AE115" s="364"/>
      <c r="AF115" s="364"/>
      <c r="AG115" s="364"/>
      <c r="AH115" s="381"/>
      <c r="AI115" s="364"/>
      <c r="AJ115" s="364"/>
      <c r="AK115" s="364"/>
      <c r="AL115" s="364"/>
      <c r="AM115" s="364"/>
      <c r="AN115" s="364"/>
      <c r="AO115" s="364"/>
      <c r="AP115" s="364"/>
      <c r="AQ115" s="364"/>
      <c r="AR115" s="364"/>
      <c r="AS115" s="364"/>
      <c r="AT115" s="364"/>
      <c r="AU115" s="364"/>
      <c r="AV115" s="364"/>
      <c r="AW115" s="364"/>
      <c r="AX115" s="364"/>
      <c r="AY115" s="364"/>
      <c r="AZ115" s="364"/>
      <c r="BA115" s="364"/>
      <c r="BB115" s="364"/>
      <c r="BC115" s="364"/>
      <c r="BD115" s="364"/>
      <c r="BE115" s="364"/>
      <c r="BF115" s="364"/>
      <c r="BG115" s="364"/>
      <c r="BH115" s="364"/>
      <c r="BI115" s="364"/>
      <c r="BJ115" s="364"/>
      <c r="BK115" s="364"/>
      <c r="BL115" s="364"/>
      <c r="BM115" s="364"/>
      <c r="BN115" s="364"/>
      <c r="BO115" s="364"/>
      <c r="BP115" s="364"/>
      <c r="BQ115" s="364"/>
      <c r="BR115" s="364"/>
      <c r="BS115" s="364"/>
      <c r="BT115" s="385"/>
      <c r="BU115" s="147"/>
      <c r="BV115" s="147"/>
      <c r="BW115" s="147"/>
      <c r="BX115" s="147"/>
      <c r="BY115" s="147"/>
      <c r="BZ115" s="147"/>
      <c r="CA115" s="147"/>
      <c r="CB115" s="147"/>
      <c r="CC115" s="147"/>
      <c r="CD115" s="147"/>
      <c r="CE115" s="147"/>
      <c r="CF115" s="147"/>
      <c r="CG115" s="147"/>
      <c r="CH115" s="147"/>
      <c r="CI115" s="147"/>
      <c r="CJ115" s="147"/>
      <c r="CK115" s="147"/>
      <c r="CN115" s="388"/>
      <c r="CO115" s="147"/>
      <c r="CP115" s="147"/>
      <c r="CQ115" s="147"/>
      <c r="CR115" s="147"/>
      <c r="CS115" s="147"/>
      <c r="CT115" s="147"/>
      <c r="CU115" s="147"/>
      <c r="CV115" s="147"/>
      <c r="CW115" s="147"/>
      <c r="CX115" s="147"/>
      <c r="CY115" s="147"/>
      <c r="CZ115" s="147"/>
      <c r="DA115" s="147"/>
      <c r="DB115" s="147"/>
      <c r="DC115" s="147"/>
      <c r="DD115" s="147"/>
      <c r="DE115" s="147"/>
      <c r="DF115" s="147"/>
      <c r="DG115" s="147"/>
      <c r="DH115" s="147"/>
      <c r="DI115" s="147"/>
      <c r="DJ115" s="147"/>
      <c r="DK115" s="147"/>
      <c r="DL115" s="147"/>
      <c r="DM115" s="147"/>
      <c r="DN115" s="147"/>
      <c r="DO115" s="147"/>
      <c r="DP115" s="147"/>
      <c r="DQ115" s="147"/>
      <c r="DR115" s="147"/>
      <c r="DS115" s="147"/>
      <c r="DT115" s="147"/>
      <c r="DU115" s="147"/>
      <c r="DV115" s="147"/>
      <c r="DW115" s="147"/>
      <c r="DX115" s="147"/>
      <c r="DY115" s="147"/>
      <c r="DZ115" s="147"/>
      <c r="EA115" s="147"/>
      <c r="EB115" s="147"/>
      <c r="EC115" s="147"/>
      <c r="ED115" s="147"/>
      <c r="EE115" s="147"/>
      <c r="EF115" s="147"/>
      <c r="EG115" s="147"/>
      <c r="EH115" s="147"/>
      <c r="EI115" s="147"/>
      <c r="EJ115" s="147"/>
      <c r="EK115" s="147"/>
      <c r="EL115" s="147"/>
      <c r="EM115" s="147"/>
      <c r="EN115" s="147"/>
      <c r="EO115" s="147"/>
      <c r="EP115" s="147"/>
      <c r="EQ115" s="147"/>
      <c r="ER115" s="147"/>
      <c r="ES115" s="147"/>
      <c r="ET115" s="147"/>
      <c r="EU115" s="147"/>
      <c r="EV115" s="147"/>
      <c r="EW115" s="147"/>
      <c r="EX115" s="147"/>
      <c r="EY115" s="147"/>
      <c r="EZ115" s="147"/>
      <c r="FA115" s="147"/>
      <c r="FB115" s="147"/>
      <c r="FC115" s="147"/>
      <c r="FD115" s="147"/>
      <c r="FE115" s="147"/>
      <c r="FF115" s="147"/>
      <c r="FG115" s="147"/>
      <c r="FH115" s="147"/>
      <c r="FI115" s="147"/>
      <c r="FJ115" s="147"/>
      <c r="FK115" s="147"/>
      <c r="FL115" s="147"/>
      <c r="FM115" s="147"/>
      <c r="FN115" s="147"/>
      <c r="FO115" s="147"/>
      <c r="FP115" s="147"/>
      <c r="FQ115" s="147"/>
      <c r="FR115" s="147"/>
      <c r="FS115" s="147"/>
      <c r="FT115" s="147"/>
      <c r="FU115" s="147"/>
      <c r="FV115" s="147"/>
      <c r="FW115" s="147"/>
      <c r="FX115" s="147"/>
      <c r="FY115" s="147"/>
      <c r="FZ115" s="147"/>
      <c r="GA115" s="147"/>
      <c r="GB115" s="147"/>
      <c r="GC115" s="147"/>
      <c r="GD115" s="147"/>
      <c r="GE115" s="147"/>
      <c r="GF115" s="147"/>
      <c r="GG115" s="147"/>
      <c r="GH115" s="147"/>
      <c r="GI115" s="147"/>
      <c r="GJ115" s="147"/>
      <c r="GK115" s="147"/>
      <c r="GL115" s="147"/>
      <c r="GM115" s="147"/>
      <c r="GN115" s="147"/>
      <c r="GO115" s="147"/>
      <c r="GP115" s="395"/>
      <c r="GQ115" s="147"/>
      <c r="GR115" s="147"/>
      <c r="GS115" s="147"/>
      <c r="GT115" s="147"/>
      <c r="GU115" s="147"/>
      <c r="GV115" s="147"/>
      <c r="GW115" s="147"/>
      <c r="GX115" s="147"/>
      <c r="GY115" s="147"/>
      <c r="GZ115" s="147"/>
      <c r="HA115" s="147"/>
      <c r="HB115" s="147"/>
      <c r="HC115" s="147"/>
      <c r="HD115" s="147"/>
      <c r="HE115" s="147"/>
      <c r="HF115" s="147"/>
      <c r="HG115" s="147"/>
      <c r="HH115" s="147"/>
      <c r="HI115" s="147"/>
      <c r="HJ115" s="147"/>
      <c r="HK115" s="147"/>
      <c r="HL115" s="147"/>
      <c r="HM115" s="147"/>
      <c r="HN115" s="147"/>
      <c r="HO115" s="147"/>
      <c r="HP115" s="147"/>
      <c r="HQ115" s="147"/>
      <c r="HR115" s="147"/>
      <c r="HS115" s="160"/>
      <c r="HT115" s="147"/>
      <c r="HU115" s="147"/>
      <c r="HV115" s="147"/>
      <c r="HW115" s="147"/>
      <c r="HX115" s="147"/>
      <c r="HY115" s="147"/>
      <c r="HZ115" s="147"/>
      <c r="IA115" s="147"/>
      <c r="IB115" s="147"/>
      <c r="IC115" s="147"/>
      <c r="ID115" s="147"/>
      <c r="IE115" s="147"/>
      <c r="IF115" s="147"/>
      <c r="IG115" s="147"/>
      <c r="IH115" s="147"/>
      <c r="II115" s="147"/>
      <c r="IJ115" s="147"/>
      <c r="IK115" s="147"/>
      <c r="IL115" s="147"/>
      <c r="IM115" s="147"/>
      <c r="IN115" s="147"/>
      <c r="IO115" s="147"/>
      <c r="IP115" s="160"/>
      <c r="IQ115" s="147"/>
      <c r="IR115" s="147"/>
      <c r="IS115" s="147"/>
      <c r="IT115" s="147"/>
      <c r="IU115" s="147"/>
      <c r="IV115" s="147"/>
      <c r="IW115" s="147"/>
      <c r="IX115" s="147"/>
      <c r="IY115" s="147"/>
      <c r="IZ115" s="147"/>
      <c r="JA115" s="147"/>
      <c r="JB115" s="147"/>
      <c r="JC115" s="398"/>
      <c r="JD115" s="398"/>
      <c r="JE115" s="400"/>
      <c r="JF115" s="400"/>
      <c r="JG115" s="147"/>
      <c r="JH115" s="147"/>
      <c r="JI115" s="147"/>
      <c r="JJ115" s="147"/>
      <c r="JK115" s="147"/>
      <c r="JL115" s="147"/>
      <c r="JM115" s="147"/>
      <c r="JN115" s="147"/>
      <c r="JO115" s="147"/>
      <c r="JP115" s="147"/>
      <c r="JQ115" s="147"/>
      <c r="JR115" s="147"/>
      <c r="JS115" s="147"/>
      <c r="JT115" s="165"/>
      <c r="JU115" s="147"/>
      <c r="JV115" s="147"/>
      <c r="JW115" s="147"/>
      <c r="JX115" s="147"/>
      <c r="JY115" s="147"/>
      <c r="JZ115" s="147"/>
      <c r="KA115" s="147"/>
      <c r="KB115" s="147"/>
      <c r="KC115" s="147"/>
      <c r="KD115" s="147"/>
      <c r="KE115" s="147"/>
      <c r="KF115" s="147"/>
      <c r="KG115" s="147"/>
      <c r="KH115" s="147"/>
      <c r="KI115" s="147"/>
      <c r="KJ115" s="147"/>
      <c r="KK115" s="147"/>
      <c r="KL115" s="393"/>
      <c r="KM115" s="147"/>
      <c r="KN115" s="147"/>
      <c r="KO115" s="147"/>
      <c r="KP115" s="147"/>
      <c r="KQ115" s="147"/>
      <c r="KR115" s="147"/>
      <c r="KS115" s="147"/>
      <c r="KT115" s="147"/>
      <c r="KU115" s="147"/>
      <c r="KV115" s="147"/>
      <c r="KW115" s="147"/>
      <c r="KX115" s="160"/>
      <c r="KY115" s="147"/>
      <c r="KZ115" s="147"/>
      <c r="LA115" s="147"/>
      <c r="LB115" s="407"/>
      <c r="LC115" s="147"/>
      <c r="LD115" s="147"/>
      <c r="LE115" s="147"/>
      <c r="LF115" s="147"/>
      <c r="LG115" s="147"/>
      <c r="LH115" s="147"/>
      <c r="LI115" s="147"/>
      <c r="LJ115" s="147"/>
      <c r="LK115" s="147"/>
      <c r="LL115" s="147"/>
      <c r="LM115" s="147"/>
      <c r="LN115" s="147"/>
      <c r="LO115" s="147"/>
      <c r="LP115" s="147"/>
      <c r="LQ115" s="147"/>
      <c r="LR115" s="147"/>
      <c r="LS115" s="147"/>
      <c r="LT115" s="147"/>
      <c r="LU115" s="147"/>
      <c r="LV115" s="147"/>
      <c r="LW115" s="147"/>
      <c r="LX115" s="147"/>
      <c r="LY115" s="147"/>
      <c r="LZ115" s="147"/>
      <c r="MA115" s="147"/>
      <c r="MB115" s="147"/>
      <c r="MC115" s="403"/>
      <c r="MD115" s="147"/>
      <c r="ME115" s="147"/>
      <c r="MF115" s="147"/>
      <c r="MG115" s="147"/>
      <c r="MH115" s="147"/>
      <c r="MI115" s="147"/>
      <c r="MJ115" s="147"/>
      <c r="MK115" s="147"/>
      <c r="ML115" s="147"/>
      <c r="MM115" s="147"/>
      <c r="MN115" s="147"/>
      <c r="MO115" s="147"/>
      <c r="MP115" s="147"/>
      <c r="MQ115" s="147"/>
      <c r="MR115" s="147"/>
      <c r="MS115" s="147"/>
      <c r="MT115" s="147"/>
      <c r="MU115" s="147"/>
      <c r="MV115" s="147"/>
      <c r="MW115" s="147"/>
      <c r="MX115" s="147"/>
      <c r="MY115" s="147"/>
      <c r="MZ115" s="147"/>
      <c r="NA115" s="147"/>
      <c r="NB115" s="147"/>
      <c r="NC115" s="147"/>
      <c r="ND115" s="147"/>
      <c r="NE115" s="147"/>
      <c r="NF115" s="147"/>
      <c r="NG115" s="147"/>
      <c r="NH115" s="147"/>
      <c r="NI115" s="147"/>
      <c r="NJ115" s="147"/>
      <c r="NK115" s="147"/>
      <c r="NL115" s="147"/>
      <c r="NM115" s="147"/>
      <c r="NN115" s="147"/>
      <c r="NO115" s="147"/>
      <c r="NP115" s="147"/>
      <c r="NQ115" s="173"/>
      <c r="NR115" s="147"/>
      <c r="NS115" s="147"/>
      <c r="NT115" s="147"/>
      <c r="NU115" s="147"/>
      <c r="NV115" s="147"/>
    </row>
    <row r="116" s="105" customFormat="1" ht="13.5" customHeight="1" spans="1:386">
      <c r="A116" s="123"/>
      <c r="B116" s="365"/>
      <c r="C116" s="123"/>
      <c r="D116" s="366" t="s">
        <v>20</v>
      </c>
      <c r="E116" s="123"/>
      <c r="F116" s="367"/>
      <c r="G116" s="367"/>
      <c r="H116" s="367"/>
      <c r="I116" s="367"/>
      <c r="J116" s="367"/>
      <c r="K116" s="367"/>
      <c r="L116" s="367"/>
      <c r="M116" s="367"/>
      <c r="N116" s="367"/>
      <c r="O116" s="367"/>
      <c r="P116" s="367"/>
      <c r="Q116" s="367"/>
      <c r="R116" s="367"/>
      <c r="S116" s="382"/>
      <c r="T116" s="382"/>
      <c r="U116" s="367"/>
      <c r="V116" s="382"/>
      <c r="W116" s="367"/>
      <c r="X116" s="367"/>
      <c r="Y116" s="367"/>
      <c r="Z116" s="367"/>
      <c r="AA116" s="367"/>
      <c r="AB116" s="367"/>
      <c r="AC116" s="367">
        <v>1</v>
      </c>
      <c r="AD116" s="367"/>
      <c r="AE116" s="367"/>
      <c r="AF116" s="367"/>
      <c r="AG116" s="367"/>
      <c r="AH116" s="382"/>
      <c r="AI116" s="367"/>
      <c r="AJ116" s="367"/>
      <c r="AK116" s="367"/>
      <c r="AL116" s="367"/>
      <c r="AM116" s="367"/>
      <c r="AN116" s="367"/>
      <c r="AO116" s="367"/>
      <c r="AP116" s="367"/>
      <c r="AQ116" s="367"/>
      <c r="AR116" s="367"/>
      <c r="AS116" s="367"/>
      <c r="AT116" s="367"/>
      <c r="AU116" s="367"/>
      <c r="AV116" s="367"/>
      <c r="AW116" s="367"/>
      <c r="AX116" s="367"/>
      <c r="AY116" s="367"/>
      <c r="AZ116" s="367"/>
      <c r="BA116" s="367"/>
      <c r="BB116" s="367"/>
      <c r="BC116" s="367"/>
      <c r="BD116" s="367"/>
      <c r="BE116" s="367"/>
      <c r="BF116" s="367"/>
      <c r="BG116" s="367"/>
      <c r="BH116" s="367"/>
      <c r="BI116" s="367"/>
      <c r="BJ116" s="367"/>
      <c r="BK116" s="367"/>
      <c r="BL116" s="367"/>
      <c r="BM116" s="367"/>
      <c r="BN116" s="367"/>
      <c r="BO116" s="367"/>
      <c r="BP116" s="367"/>
      <c r="BQ116" s="367"/>
      <c r="BR116" s="367"/>
      <c r="BS116" s="367"/>
      <c r="BT116" s="386"/>
      <c r="BU116" s="148"/>
      <c r="BV116" s="148"/>
      <c r="BW116" s="148"/>
      <c r="BX116" s="148"/>
      <c r="BY116" s="148"/>
      <c r="BZ116" s="148"/>
      <c r="CA116" s="148"/>
      <c r="CB116" s="148"/>
      <c r="CC116" s="148"/>
      <c r="CD116" s="148"/>
      <c r="CE116" s="148"/>
      <c r="CF116" s="148"/>
      <c r="CG116" s="148"/>
      <c r="CH116" s="148"/>
      <c r="CI116" s="148"/>
      <c r="CJ116" s="148"/>
      <c r="CK116" s="148"/>
      <c r="CN116" s="389"/>
      <c r="CO116" s="148"/>
      <c r="CP116" s="148"/>
      <c r="CQ116" s="148"/>
      <c r="CR116" s="148"/>
      <c r="CS116" s="148"/>
      <c r="CT116" s="148"/>
      <c r="CU116" s="148"/>
      <c r="CV116" s="148"/>
      <c r="CW116" s="148"/>
      <c r="CX116" s="148"/>
      <c r="CY116" s="148"/>
      <c r="CZ116" s="148"/>
      <c r="DA116" s="148"/>
      <c r="DB116" s="148"/>
      <c r="DC116" s="148"/>
      <c r="DD116" s="148"/>
      <c r="DE116" s="148"/>
      <c r="DF116" s="148"/>
      <c r="DG116" s="148"/>
      <c r="DH116" s="148"/>
      <c r="DI116" s="148"/>
      <c r="DJ116" s="148"/>
      <c r="DK116" s="148"/>
      <c r="DL116" s="148"/>
      <c r="DM116" s="148"/>
      <c r="DN116" s="148"/>
      <c r="DO116" s="148"/>
      <c r="DP116" s="148"/>
      <c r="DQ116" s="148"/>
      <c r="DR116" s="148"/>
      <c r="DS116" s="148"/>
      <c r="DT116" s="148"/>
      <c r="DU116" s="148"/>
      <c r="DV116" s="148"/>
      <c r="DW116" s="148"/>
      <c r="DX116" s="148"/>
      <c r="DY116" s="148"/>
      <c r="DZ116" s="148"/>
      <c r="EA116" s="148"/>
      <c r="EB116" s="148"/>
      <c r="EC116" s="148"/>
      <c r="ED116" s="148"/>
      <c r="EE116" s="148"/>
      <c r="EF116" s="148">
        <v>1</v>
      </c>
      <c r="EG116" s="148"/>
      <c r="EH116" s="148"/>
      <c r="EI116" s="148"/>
      <c r="EJ116" s="148"/>
      <c r="EK116" s="148"/>
      <c r="EL116" s="148"/>
      <c r="EM116" s="148"/>
      <c r="EN116" s="148"/>
      <c r="EO116" s="148"/>
      <c r="EP116" s="148"/>
      <c r="EQ116" s="148"/>
      <c r="ER116" s="148"/>
      <c r="ES116" s="148"/>
      <c r="ET116" s="148"/>
      <c r="EU116" s="148"/>
      <c r="EV116" s="148"/>
      <c r="EW116" s="148"/>
      <c r="EX116" s="148"/>
      <c r="EY116" s="148"/>
      <c r="EZ116" s="148"/>
      <c r="FA116" s="148"/>
      <c r="FB116" s="148"/>
      <c r="FC116" s="148"/>
      <c r="FD116" s="148"/>
      <c r="FE116" s="148"/>
      <c r="FF116" s="148"/>
      <c r="FG116" s="148"/>
      <c r="FH116" s="148"/>
      <c r="FI116" s="148"/>
      <c r="FJ116" s="148"/>
      <c r="FK116" s="148"/>
      <c r="FL116" s="148"/>
      <c r="FM116" s="148"/>
      <c r="FN116" s="148"/>
      <c r="FO116" s="148"/>
      <c r="FP116" s="148"/>
      <c r="FQ116" s="148"/>
      <c r="FR116" s="148"/>
      <c r="FS116" s="148"/>
      <c r="FT116" s="148"/>
      <c r="FU116" s="148"/>
      <c r="FV116" s="148"/>
      <c r="FW116" s="148"/>
      <c r="FX116" s="148"/>
      <c r="FY116" s="148"/>
      <c r="FZ116" s="148"/>
      <c r="GA116" s="148"/>
      <c r="GB116" s="148"/>
      <c r="GC116" s="148"/>
      <c r="GD116" s="148"/>
      <c r="GE116" s="148"/>
      <c r="GF116" s="148"/>
      <c r="GG116" s="148"/>
      <c r="GH116" s="148"/>
      <c r="GI116" s="148"/>
      <c r="GJ116" s="148"/>
      <c r="GK116" s="148"/>
      <c r="GL116" s="148"/>
      <c r="GM116" s="148"/>
      <c r="GN116" s="148"/>
      <c r="GO116" s="148"/>
      <c r="GP116" s="396"/>
      <c r="GQ116" s="148"/>
      <c r="GR116" s="148"/>
      <c r="GS116" s="148"/>
      <c r="GT116" s="148"/>
      <c r="GU116" s="148"/>
      <c r="GV116" s="148"/>
      <c r="GW116" s="148"/>
      <c r="GX116" s="148"/>
      <c r="GY116" s="148"/>
      <c r="GZ116" s="148"/>
      <c r="HA116" s="148"/>
      <c r="HB116" s="148"/>
      <c r="HC116" s="148"/>
      <c r="HD116" s="148"/>
      <c r="HE116" s="148"/>
      <c r="HF116" s="148"/>
      <c r="HG116" s="148"/>
      <c r="HH116" s="148"/>
      <c r="HI116" s="148"/>
      <c r="HJ116" s="148"/>
      <c r="HK116" s="148"/>
      <c r="HL116" s="148"/>
      <c r="HM116" s="148"/>
      <c r="HN116" s="148"/>
      <c r="HO116" s="148"/>
      <c r="HP116" s="148"/>
      <c r="HQ116" s="148"/>
      <c r="HR116" s="148"/>
      <c r="HS116" s="161"/>
      <c r="HT116" s="148"/>
      <c r="HU116" s="148"/>
      <c r="HV116" s="148"/>
      <c r="HW116" s="148"/>
      <c r="HX116" s="148"/>
      <c r="HY116" s="148"/>
      <c r="HZ116" s="148"/>
      <c r="IA116" s="148"/>
      <c r="IB116" s="148"/>
      <c r="IC116" s="148"/>
      <c r="ID116" s="148"/>
      <c r="IE116" s="148"/>
      <c r="IF116" s="148"/>
      <c r="IG116" s="148"/>
      <c r="IH116" s="148"/>
      <c r="II116" s="148"/>
      <c r="IJ116" s="148"/>
      <c r="IK116" s="148"/>
      <c r="IL116" s="148"/>
      <c r="IM116" s="148"/>
      <c r="IN116" s="148"/>
      <c r="IO116" s="148"/>
      <c r="IP116" s="161"/>
      <c r="IQ116" s="148"/>
      <c r="IR116" s="148"/>
      <c r="IS116" s="148"/>
      <c r="IT116" s="148"/>
      <c r="IU116" s="148"/>
      <c r="IV116" s="148"/>
      <c r="IW116" s="148"/>
      <c r="IX116" s="148"/>
      <c r="IY116" s="148"/>
      <c r="IZ116" s="148"/>
      <c r="JA116" s="148"/>
      <c r="JB116" s="148"/>
      <c r="JC116" s="399"/>
      <c r="JD116" s="399"/>
      <c r="JE116" s="400"/>
      <c r="JF116" s="400"/>
      <c r="JG116" s="148"/>
      <c r="JH116" s="148"/>
      <c r="JI116" s="148"/>
      <c r="JJ116" s="148"/>
      <c r="JK116" s="148"/>
      <c r="JL116" s="148"/>
      <c r="JM116" s="148"/>
      <c r="JN116" s="148">
        <v>1</v>
      </c>
      <c r="JO116" s="148"/>
      <c r="JP116" s="148"/>
      <c r="JQ116" s="148"/>
      <c r="JR116" s="148"/>
      <c r="JS116" s="148"/>
      <c r="JT116" s="166"/>
      <c r="JU116" s="148"/>
      <c r="JV116" s="148"/>
      <c r="JW116" s="148"/>
      <c r="JX116" s="148"/>
      <c r="JY116" s="148"/>
      <c r="JZ116" s="148"/>
      <c r="KA116" s="148"/>
      <c r="KB116" s="148"/>
      <c r="KC116" s="148"/>
      <c r="KD116" s="148"/>
      <c r="KE116" s="148"/>
      <c r="KF116" s="148"/>
      <c r="KG116" s="148"/>
      <c r="KH116" s="148"/>
      <c r="KI116" s="148"/>
      <c r="KJ116" s="148"/>
      <c r="KK116" s="148"/>
      <c r="KL116" s="405"/>
      <c r="KM116" s="148"/>
      <c r="KN116" s="148"/>
      <c r="KO116" s="148"/>
      <c r="KP116" s="148"/>
      <c r="KQ116" s="148"/>
      <c r="KR116" s="148"/>
      <c r="KS116" s="148"/>
      <c r="KT116" s="148"/>
      <c r="KU116" s="148"/>
      <c r="KV116" s="148"/>
      <c r="KW116" s="148"/>
      <c r="KX116" s="161"/>
      <c r="KY116" s="148"/>
      <c r="KZ116" s="148"/>
      <c r="LA116" s="148"/>
      <c r="LB116" s="409"/>
      <c r="LC116" s="148"/>
      <c r="LD116" s="148"/>
      <c r="LE116" s="148"/>
      <c r="LF116" s="148"/>
      <c r="LG116" s="148"/>
      <c r="LH116" s="148"/>
      <c r="LI116" s="148"/>
      <c r="LJ116" s="148"/>
      <c r="LK116" s="148"/>
      <c r="LL116" s="148"/>
      <c r="LM116" s="148"/>
      <c r="LN116" s="148"/>
      <c r="LO116" s="148"/>
      <c r="LP116" s="148"/>
      <c r="LQ116" s="148"/>
      <c r="LR116" s="148"/>
      <c r="LS116" s="148"/>
      <c r="LT116" s="148"/>
      <c r="LU116" s="148"/>
      <c r="LV116" s="148"/>
      <c r="LW116" s="148"/>
      <c r="LX116" s="148"/>
      <c r="LY116" s="148"/>
      <c r="LZ116" s="148"/>
      <c r="MA116" s="148"/>
      <c r="MB116" s="148"/>
      <c r="MC116" s="404"/>
      <c r="MD116" s="148"/>
      <c r="ME116" s="148"/>
      <c r="MF116" s="148"/>
      <c r="MG116" s="148"/>
      <c r="MH116" s="148"/>
      <c r="MI116" s="148"/>
      <c r="MJ116" s="148"/>
      <c r="MK116" s="148"/>
      <c r="ML116" s="148"/>
      <c r="MM116" s="148"/>
      <c r="MN116" s="148"/>
      <c r="MO116" s="148"/>
      <c r="MP116" s="148"/>
      <c r="MQ116" s="148"/>
      <c r="MR116" s="148"/>
      <c r="MS116" s="148"/>
      <c r="MT116" s="148"/>
      <c r="MU116" s="148"/>
      <c r="MV116" s="148"/>
      <c r="MW116" s="148"/>
      <c r="MX116" s="148"/>
      <c r="MY116" s="148"/>
      <c r="MZ116" s="148"/>
      <c r="NA116" s="148"/>
      <c r="NB116" s="148"/>
      <c r="NC116" s="148"/>
      <c r="ND116" s="148"/>
      <c r="NE116" s="148"/>
      <c r="NF116" s="148"/>
      <c r="NG116" s="148"/>
      <c r="NH116" s="148"/>
      <c r="NI116" s="148"/>
      <c r="NJ116" s="148"/>
      <c r="NK116" s="148"/>
      <c r="NL116" s="148"/>
      <c r="NM116" s="148"/>
      <c r="NN116" s="148"/>
      <c r="NO116" s="148"/>
      <c r="NP116" s="148"/>
      <c r="NQ116" s="174"/>
      <c r="NR116" s="148"/>
      <c r="NS116" s="148"/>
      <c r="NT116" s="148"/>
      <c r="NU116" s="148"/>
      <c r="NV116" s="148"/>
    </row>
    <row r="117" s="104" customFormat="1" ht="13.5" customHeight="1" spans="1:386">
      <c r="A117" s="112"/>
      <c r="B117" s="362"/>
      <c r="C117" s="112"/>
      <c r="D117" s="363" t="s">
        <v>21</v>
      </c>
      <c r="E117" s="112"/>
      <c r="F117" s="364">
        <v>8</v>
      </c>
      <c r="G117" s="364">
        <v>7</v>
      </c>
      <c r="H117" s="364">
        <f t="shared" ref="H117:BS117" si="117">G117+H114-H116-H115</f>
        <v>7</v>
      </c>
      <c r="I117" s="364">
        <f t="shared" si="117"/>
        <v>7</v>
      </c>
      <c r="J117" s="364">
        <f t="shared" si="117"/>
        <v>7</v>
      </c>
      <c r="K117" s="364">
        <f t="shared" si="117"/>
        <v>7</v>
      </c>
      <c r="L117" s="364">
        <f t="shared" si="117"/>
        <v>7</v>
      </c>
      <c r="M117" s="364">
        <f t="shared" si="117"/>
        <v>7</v>
      </c>
      <c r="N117" s="364">
        <f t="shared" si="117"/>
        <v>7</v>
      </c>
      <c r="O117" s="364">
        <f t="shared" si="117"/>
        <v>7</v>
      </c>
      <c r="P117" s="364">
        <f t="shared" si="117"/>
        <v>7</v>
      </c>
      <c r="Q117" s="364">
        <f t="shared" si="117"/>
        <v>7</v>
      </c>
      <c r="R117" s="364">
        <f t="shared" si="117"/>
        <v>7</v>
      </c>
      <c r="S117" s="381">
        <f t="shared" si="117"/>
        <v>7</v>
      </c>
      <c r="T117" s="381">
        <f t="shared" si="117"/>
        <v>7</v>
      </c>
      <c r="U117" s="364">
        <f t="shared" si="117"/>
        <v>7</v>
      </c>
      <c r="V117" s="381">
        <f t="shared" si="117"/>
        <v>7</v>
      </c>
      <c r="W117" s="364">
        <f t="shared" si="117"/>
        <v>7</v>
      </c>
      <c r="X117" s="364">
        <f t="shared" si="117"/>
        <v>7</v>
      </c>
      <c r="Y117" s="364">
        <f t="shared" si="117"/>
        <v>7</v>
      </c>
      <c r="Z117" s="364">
        <f t="shared" si="117"/>
        <v>7</v>
      </c>
      <c r="AA117" s="364">
        <f t="shared" si="117"/>
        <v>7</v>
      </c>
      <c r="AB117" s="364">
        <f t="shared" si="117"/>
        <v>7</v>
      </c>
      <c r="AC117" s="364">
        <f t="shared" si="117"/>
        <v>6</v>
      </c>
      <c r="AD117" s="41">
        <f t="shared" si="117"/>
        <v>6</v>
      </c>
      <c r="AE117" s="41">
        <f t="shared" si="117"/>
        <v>6</v>
      </c>
      <c r="AF117" s="41">
        <f t="shared" si="117"/>
        <v>6</v>
      </c>
      <c r="AG117" s="41">
        <f t="shared" si="117"/>
        <v>6</v>
      </c>
      <c r="AH117" s="41">
        <f t="shared" si="117"/>
        <v>6</v>
      </c>
      <c r="AI117" s="41">
        <f t="shared" si="117"/>
        <v>6</v>
      </c>
      <c r="AJ117" s="41">
        <f t="shared" si="117"/>
        <v>6</v>
      </c>
      <c r="AK117" s="41">
        <f t="shared" si="117"/>
        <v>6</v>
      </c>
      <c r="AL117" s="41">
        <f t="shared" si="117"/>
        <v>6</v>
      </c>
      <c r="AM117" s="41">
        <f t="shared" si="117"/>
        <v>6</v>
      </c>
      <c r="AN117" s="41">
        <f t="shared" si="117"/>
        <v>6</v>
      </c>
      <c r="AO117" s="41">
        <f t="shared" si="117"/>
        <v>6</v>
      </c>
      <c r="AP117" s="41">
        <f t="shared" si="117"/>
        <v>6</v>
      </c>
      <c r="AQ117" s="41">
        <f t="shared" si="117"/>
        <v>6</v>
      </c>
      <c r="AR117" s="41">
        <f t="shared" si="117"/>
        <v>6</v>
      </c>
      <c r="AS117" s="41">
        <f t="shared" si="117"/>
        <v>6</v>
      </c>
      <c r="AT117" s="41">
        <f t="shared" si="117"/>
        <v>6</v>
      </c>
      <c r="AU117" s="41">
        <f t="shared" si="117"/>
        <v>6</v>
      </c>
      <c r="AV117" s="41">
        <f t="shared" si="117"/>
        <v>6</v>
      </c>
      <c r="AW117" s="41">
        <f t="shared" si="117"/>
        <v>6</v>
      </c>
      <c r="AX117" s="41">
        <f t="shared" si="117"/>
        <v>6</v>
      </c>
      <c r="AY117" s="41">
        <f t="shared" si="117"/>
        <v>6</v>
      </c>
      <c r="AZ117" s="41">
        <f t="shared" si="117"/>
        <v>6</v>
      </c>
      <c r="BA117" s="41">
        <f t="shared" si="117"/>
        <v>6</v>
      </c>
      <c r="BB117" s="41">
        <f t="shared" si="117"/>
        <v>6</v>
      </c>
      <c r="BC117" s="41">
        <f t="shared" si="117"/>
        <v>6</v>
      </c>
      <c r="BD117" s="41">
        <f t="shared" si="117"/>
        <v>6</v>
      </c>
      <c r="BE117" s="41">
        <f t="shared" si="117"/>
        <v>6</v>
      </c>
      <c r="BF117" s="41">
        <f t="shared" si="117"/>
        <v>6</v>
      </c>
      <c r="BG117" s="41">
        <f t="shared" si="117"/>
        <v>6</v>
      </c>
      <c r="BH117" s="41">
        <f t="shared" si="117"/>
        <v>6</v>
      </c>
      <c r="BI117" s="41">
        <f t="shared" si="117"/>
        <v>6</v>
      </c>
      <c r="BJ117" s="41">
        <f t="shared" si="117"/>
        <v>6</v>
      </c>
      <c r="BK117" s="41">
        <f t="shared" si="117"/>
        <v>6</v>
      </c>
      <c r="BL117" s="41">
        <f t="shared" si="117"/>
        <v>6</v>
      </c>
      <c r="BM117" s="41">
        <f t="shared" si="117"/>
        <v>6</v>
      </c>
      <c r="BN117" s="41">
        <f t="shared" si="117"/>
        <v>6</v>
      </c>
      <c r="BO117" s="41">
        <f t="shared" si="117"/>
        <v>6</v>
      </c>
      <c r="BP117" s="41">
        <f t="shared" si="117"/>
        <v>6</v>
      </c>
      <c r="BQ117" s="41">
        <f t="shared" si="117"/>
        <v>6</v>
      </c>
      <c r="BR117" s="41">
        <f t="shared" si="117"/>
        <v>6</v>
      </c>
      <c r="BS117" s="41">
        <f t="shared" si="117"/>
        <v>6</v>
      </c>
      <c r="BT117" s="66">
        <f t="shared" ref="BT117:CM117" si="118">BS117+BT114-BT116-BT115</f>
        <v>6</v>
      </c>
      <c r="BU117" s="41">
        <f t="shared" si="118"/>
        <v>6</v>
      </c>
      <c r="BV117" s="41">
        <f t="shared" si="118"/>
        <v>6</v>
      </c>
      <c r="BW117" s="41">
        <f t="shared" si="118"/>
        <v>6</v>
      </c>
      <c r="BX117" s="41">
        <f t="shared" si="118"/>
        <v>6</v>
      </c>
      <c r="BY117" s="41">
        <f t="shared" si="118"/>
        <v>6</v>
      </c>
      <c r="BZ117" s="41">
        <f t="shared" si="118"/>
        <v>6</v>
      </c>
      <c r="CA117" s="41">
        <f t="shared" si="118"/>
        <v>6</v>
      </c>
      <c r="CB117" s="41">
        <f t="shared" si="118"/>
        <v>6</v>
      </c>
      <c r="CC117" s="41">
        <f t="shared" si="118"/>
        <v>6</v>
      </c>
      <c r="CD117" s="41">
        <f t="shared" si="118"/>
        <v>6</v>
      </c>
      <c r="CE117" s="41">
        <f t="shared" si="118"/>
        <v>6</v>
      </c>
      <c r="CF117" s="41">
        <f t="shared" si="118"/>
        <v>6</v>
      </c>
      <c r="CG117" s="41">
        <f t="shared" si="118"/>
        <v>6</v>
      </c>
      <c r="CH117" s="41">
        <f t="shared" si="118"/>
        <v>6</v>
      </c>
      <c r="CI117" s="41">
        <f t="shared" si="118"/>
        <v>6</v>
      </c>
      <c r="CJ117" s="41">
        <f t="shared" si="118"/>
        <v>6</v>
      </c>
      <c r="CK117" s="41">
        <f t="shared" si="118"/>
        <v>6</v>
      </c>
      <c r="CL117" s="75">
        <f t="shared" si="118"/>
        <v>6</v>
      </c>
      <c r="CM117" s="390">
        <f t="shared" si="118"/>
        <v>6</v>
      </c>
      <c r="CN117" s="388"/>
      <c r="CO117" s="391">
        <v>7</v>
      </c>
      <c r="CP117" s="391">
        <v>7</v>
      </c>
      <c r="CQ117" s="391">
        <v>7</v>
      </c>
      <c r="CR117" s="391">
        <v>7</v>
      </c>
      <c r="CS117" s="391">
        <v>7</v>
      </c>
      <c r="CT117" s="391">
        <v>7</v>
      </c>
      <c r="CU117" s="391">
        <v>7</v>
      </c>
      <c r="CV117" s="391">
        <v>7</v>
      </c>
      <c r="CW117" s="391">
        <v>7</v>
      </c>
      <c r="CX117" s="391">
        <v>7</v>
      </c>
      <c r="CY117" s="391">
        <v>7</v>
      </c>
      <c r="CZ117" s="391">
        <v>7</v>
      </c>
      <c r="DA117" s="391">
        <v>7</v>
      </c>
      <c r="DB117" s="391">
        <v>7</v>
      </c>
      <c r="DC117" s="391">
        <v>7</v>
      </c>
      <c r="DD117" s="391">
        <v>7</v>
      </c>
      <c r="DE117" s="391">
        <v>7</v>
      </c>
      <c r="DF117" s="391">
        <v>7</v>
      </c>
      <c r="DG117" s="391">
        <v>7</v>
      </c>
      <c r="DH117" s="391">
        <v>7</v>
      </c>
      <c r="DI117" s="391">
        <v>7</v>
      </c>
      <c r="DJ117" s="391">
        <v>7</v>
      </c>
      <c r="DK117" s="391">
        <v>7</v>
      </c>
      <c r="DL117" s="147">
        <v>7</v>
      </c>
      <c r="DM117" s="147">
        <v>7</v>
      </c>
      <c r="DN117" s="147">
        <v>7</v>
      </c>
      <c r="DO117" s="147">
        <v>7</v>
      </c>
      <c r="DP117" s="147">
        <v>7</v>
      </c>
      <c r="DQ117" s="147">
        <v>7</v>
      </c>
      <c r="DR117" s="147">
        <v>7</v>
      </c>
      <c r="DS117" s="147">
        <v>7</v>
      </c>
      <c r="DT117" s="147">
        <v>7</v>
      </c>
      <c r="DU117" s="147">
        <v>7</v>
      </c>
      <c r="DV117" s="147">
        <v>7</v>
      </c>
      <c r="DW117" s="147">
        <v>7</v>
      </c>
      <c r="DX117" s="147">
        <v>7</v>
      </c>
      <c r="DY117" s="147">
        <v>7</v>
      </c>
      <c r="DZ117" s="147">
        <v>7</v>
      </c>
      <c r="EA117" s="147">
        <v>7</v>
      </c>
      <c r="EB117" s="147">
        <v>7</v>
      </c>
      <c r="EC117" s="147">
        <v>7</v>
      </c>
      <c r="ED117" s="147">
        <v>7</v>
      </c>
      <c r="EE117" s="147">
        <v>7</v>
      </c>
      <c r="EF117" s="147">
        <v>6</v>
      </c>
      <c r="EG117" s="147">
        <v>6</v>
      </c>
      <c r="EH117" s="147">
        <v>6</v>
      </c>
      <c r="EI117" s="147">
        <v>6</v>
      </c>
      <c r="EJ117" s="147">
        <v>6</v>
      </c>
      <c r="EK117" s="147">
        <v>6</v>
      </c>
      <c r="EL117" s="147">
        <v>6</v>
      </c>
      <c r="EM117" s="147">
        <v>6</v>
      </c>
      <c r="EN117" s="147">
        <v>6</v>
      </c>
      <c r="EO117" s="147">
        <v>6</v>
      </c>
      <c r="EP117" s="147">
        <v>6</v>
      </c>
      <c r="EQ117" s="147">
        <v>6</v>
      </c>
      <c r="ER117" s="147">
        <v>6</v>
      </c>
      <c r="ES117" s="147">
        <v>6</v>
      </c>
      <c r="ET117" s="147">
        <v>6</v>
      </c>
      <c r="EU117" s="147">
        <v>6</v>
      </c>
      <c r="EV117" s="147">
        <v>6</v>
      </c>
      <c r="EW117" s="147">
        <v>6</v>
      </c>
      <c r="EX117" s="147">
        <v>6</v>
      </c>
      <c r="EY117" s="147">
        <v>6</v>
      </c>
      <c r="EZ117" s="147">
        <v>6</v>
      </c>
      <c r="FA117" s="147">
        <v>6</v>
      </c>
      <c r="FB117" s="147">
        <v>6</v>
      </c>
      <c r="FC117" s="147">
        <v>6</v>
      </c>
      <c r="FD117" s="147">
        <v>6</v>
      </c>
      <c r="FE117" s="147">
        <v>6</v>
      </c>
      <c r="FF117" s="147">
        <v>6</v>
      </c>
      <c r="FG117" s="147">
        <v>6</v>
      </c>
      <c r="FH117" s="147">
        <v>6</v>
      </c>
      <c r="FI117" s="147">
        <v>6</v>
      </c>
      <c r="FJ117" s="147">
        <v>6</v>
      </c>
      <c r="FK117" s="147">
        <v>6</v>
      </c>
      <c r="FL117" s="147">
        <v>6</v>
      </c>
      <c r="FM117" s="147">
        <v>6</v>
      </c>
      <c r="FN117" s="147">
        <v>6</v>
      </c>
      <c r="FO117" s="147">
        <v>6</v>
      </c>
      <c r="FP117" s="147">
        <v>6</v>
      </c>
      <c r="FQ117" s="147">
        <v>6</v>
      </c>
      <c r="FR117" s="147">
        <v>6</v>
      </c>
      <c r="FS117" s="147">
        <v>6</v>
      </c>
      <c r="FT117" s="147">
        <v>6</v>
      </c>
      <c r="FU117" s="147">
        <v>6</v>
      </c>
      <c r="FV117" s="147">
        <v>6</v>
      </c>
      <c r="FW117" s="147">
        <v>6</v>
      </c>
      <c r="FX117" s="147">
        <v>6</v>
      </c>
      <c r="FY117" s="147">
        <v>6</v>
      </c>
      <c r="FZ117" s="147">
        <v>6</v>
      </c>
      <c r="GA117" s="147">
        <v>6</v>
      </c>
      <c r="GB117" s="393">
        <v>6</v>
      </c>
      <c r="GC117" s="147">
        <v>6</v>
      </c>
      <c r="GD117" s="147">
        <v>6</v>
      </c>
      <c r="GE117" s="147">
        <v>6</v>
      </c>
      <c r="GF117" s="147">
        <v>6</v>
      </c>
      <c r="GG117" s="147">
        <v>6</v>
      </c>
      <c r="GH117" s="147">
        <v>6</v>
      </c>
      <c r="GI117" s="147">
        <v>6</v>
      </c>
      <c r="GJ117" s="147">
        <v>6</v>
      </c>
      <c r="GK117" s="147">
        <v>6</v>
      </c>
      <c r="GL117" s="147">
        <v>6</v>
      </c>
      <c r="GM117" s="147">
        <v>6</v>
      </c>
      <c r="GN117" s="147">
        <v>6</v>
      </c>
      <c r="GO117" s="147">
        <v>6</v>
      </c>
      <c r="GP117" s="395">
        <v>6</v>
      </c>
      <c r="GQ117" s="147">
        <v>6</v>
      </c>
      <c r="GR117" s="147">
        <v>6</v>
      </c>
      <c r="GS117" s="147">
        <v>6</v>
      </c>
      <c r="GT117" s="147">
        <v>6</v>
      </c>
      <c r="GU117" s="147">
        <v>6</v>
      </c>
      <c r="GV117" s="147">
        <v>6</v>
      </c>
      <c r="GW117" s="147">
        <v>6</v>
      </c>
      <c r="GX117" s="147">
        <v>6</v>
      </c>
      <c r="GY117" s="147">
        <v>6</v>
      </c>
      <c r="GZ117" s="147">
        <v>6</v>
      </c>
      <c r="HA117" s="147">
        <v>6</v>
      </c>
      <c r="HB117" s="147">
        <v>6</v>
      </c>
      <c r="HC117" s="147">
        <v>6</v>
      </c>
      <c r="HD117" s="147">
        <v>6</v>
      </c>
      <c r="HE117" s="147">
        <v>6</v>
      </c>
      <c r="HF117" s="147">
        <v>6</v>
      </c>
      <c r="HG117" s="147">
        <v>6</v>
      </c>
      <c r="HH117" s="147">
        <v>6</v>
      </c>
      <c r="HI117" s="147">
        <v>6</v>
      </c>
      <c r="HJ117" s="147">
        <v>6</v>
      </c>
      <c r="HK117" s="147">
        <v>6</v>
      </c>
      <c r="HL117" s="147">
        <v>6</v>
      </c>
      <c r="HM117" s="147">
        <v>6</v>
      </c>
      <c r="HN117" s="147">
        <v>6</v>
      </c>
      <c r="HO117" s="147">
        <v>6</v>
      </c>
      <c r="HP117" s="147">
        <v>6</v>
      </c>
      <c r="HQ117" s="147">
        <v>6</v>
      </c>
      <c r="HR117" s="147">
        <v>6</v>
      </c>
      <c r="HS117" s="160">
        <v>6</v>
      </c>
      <c r="HT117" s="147">
        <v>6</v>
      </c>
      <c r="HU117" s="147">
        <v>6</v>
      </c>
      <c r="HV117" s="147">
        <v>6</v>
      </c>
      <c r="HW117" s="147">
        <v>6</v>
      </c>
      <c r="HX117" s="147">
        <v>6</v>
      </c>
      <c r="HY117" s="147">
        <v>6</v>
      </c>
      <c r="HZ117" s="147">
        <v>6</v>
      </c>
      <c r="IA117" s="147">
        <v>6</v>
      </c>
      <c r="IB117" s="147">
        <v>6</v>
      </c>
      <c r="IC117" s="147">
        <v>6</v>
      </c>
      <c r="ID117" s="147">
        <v>6</v>
      </c>
      <c r="IE117" s="147">
        <v>6</v>
      </c>
      <c r="IF117" s="147">
        <v>6</v>
      </c>
      <c r="IG117" s="147">
        <v>6</v>
      </c>
      <c r="IH117" s="147">
        <v>6</v>
      </c>
      <c r="II117" s="147">
        <v>6</v>
      </c>
      <c r="IJ117" s="147">
        <v>6</v>
      </c>
      <c r="IK117" s="147">
        <v>6</v>
      </c>
      <c r="IL117" s="147">
        <v>6</v>
      </c>
      <c r="IM117" s="147">
        <v>6</v>
      </c>
      <c r="IN117" s="147">
        <v>6</v>
      </c>
      <c r="IO117" s="147">
        <v>6</v>
      </c>
      <c r="IP117" s="160">
        <v>6</v>
      </c>
      <c r="IQ117" s="147">
        <v>6</v>
      </c>
      <c r="IR117" s="147">
        <v>6</v>
      </c>
      <c r="IS117" s="147">
        <v>6</v>
      </c>
      <c r="IT117" s="147">
        <v>6</v>
      </c>
      <c r="IU117" s="147">
        <v>6</v>
      </c>
      <c r="IV117" s="147">
        <v>6</v>
      </c>
      <c r="IW117" s="147">
        <v>6</v>
      </c>
      <c r="IX117" s="147">
        <v>6</v>
      </c>
      <c r="IY117" s="147">
        <v>6</v>
      </c>
      <c r="IZ117" s="147">
        <v>6</v>
      </c>
      <c r="JA117" s="147">
        <v>6</v>
      </c>
      <c r="JB117" s="147">
        <v>6</v>
      </c>
      <c r="JC117" s="398">
        <v>6</v>
      </c>
      <c r="JD117" s="398"/>
      <c r="JE117" s="400">
        <v>6</v>
      </c>
      <c r="JF117" s="400"/>
      <c r="JG117" s="147">
        <v>6</v>
      </c>
      <c r="JH117" s="147">
        <v>6</v>
      </c>
      <c r="JI117" s="147">
        <v>6</v>
      </c>
      <c r="JJ117" s="147">
        <v>6</v>
      </c>
      <c r="JK117" s="147">
        <v>6</v>
      </c>
      <c r="JL117" s="147">
        <v>6</v>
      </c>
      <c r="JM117" s="147">
        <v>6</v>
      </c>
      <c r="JN117" s="147">
        <v>5</v>
      </c>
      <c r="JO117" s="147">
        <v>5</v>
      </c>
      <c r="JP117" s="147">
        <v>5</v>
      </c>
      <c r="JQ117" s="147">
        <v>5</v>
      </c>
      <c r="JR117" s="147">
        <v>5</v>
      </c>
      <c r="JS117" s="147">
        <v>5</v>
      </c>
      <c r="JT117" s="165">
        <v>5</v>
      </c>
      <c r="JU117" s="147">
        <v>5</v>
      </c>
      <c r="JV117" s="147">
        <v>5</v>
      </c>
      <c r="JW117" s="147">
        <v>5</v>
      </c>
      <c r="JX117" s="147">
        <v>5</v>
      </c>
      <c r="JY117" s="147">
        <v>5</v>
      </c>
      <c r="JZ117" s="147">
        <v>5</v>
      </c>
      <c r="KA117" s="147">
        <v>5</v>
      </c>
      <c r="KB117" s="147">
        <v>5</v>
      </c>
      <c r="KC117" s="147">
        <v>5</v>
      </c>
      <c r="KD117" s="147">
        <v>5</v>
      </c>
      <c r="KE117" s="147">
        <v>5</v>
      </c>
      <c r="KF117" s="147">
        <v>5</v>
      </c>
      <c r="KG117" s="147">
        <v>5</v>
      </c>
      <c r="KH117" s="147">
        <v>5</v>
      </c>
      <c r="KI117" s="147">
        <v>5</v>
      </c>
      <c r="KJ117" s="147">
        <v>5</v>
      </c>
      <c r="KK117" s="147">
        <v>5</v>
      </c>
      <c r="KL117" s="393"/>
      <c r="KM117" s="147">
        <v>5</v>
      </c>
      <c r="KN117" s="147">
        <v>5</v>
      </c>
      <c r="KO117" s="147">
        <v>5</v>
      </c>
      <c r="KP117" s="147">
        <v>5</v>
      </c>
      <c r="KQ117" s="147">
        <v>5</v>
      </c>
      <c r="KR117" s="147">
        <v>5</v>
      </c>
      <c r="KS117" s="147">
        <v>5</v>
      </c>
      <c r="KT117" s="147">
        <v>5</v>
      </c>
      <c r="KU117" s="147">
        <v>5</v>
      </c>
      <c r="KV117" s="147">
        <v>5</v>
      </c>
      <c r="KW117" s="147">
        <v>5</v>
      </c>
      <c r="KX117" s="160">
        <v>5</v>
      </c>
      <c r="KY117" s="147">
        <v>5</v>
      </c>
      <c r="KZ117" s="147">
        <v>5</v>
      </c>
      <c r="LA117" s="147">
        <v>5</v>
      </c>
      <c r="LB117" s="407">
        <v>5</v>
      </c>
      <c r="LC117" s="147">
        <v>5</v>
      </c>
      <c r="LD117" s="147">
        <v>5</v>
      </c>
      <c r="LE117" s="147">
        <v>5</v>
      </c>
      <c r="LF117" s="147">
        <v>5</v>
      </c>
      <c r="LG117" s="147">
        <v>5</v>
      </c>
      <c r="LH117" s="147">
        <v>5</v>
      </c>
      <c r="LI117" s="147">
        <v>5</v>
      </c>
      <c r="LJ117" s="147">
        <v>5</v>
      </c>
      <c r="LK117" s="147">
        <v>5</v>
      </c>
      <c r="LL117" s="147">
        <v>5</v>
      </c>
      <c r="LM117" s="147">
        <v>5</v>
      </c>
      <c r="LN117" s="147">
        <v>5</v>
      </c>
      <c r="LO117" s="147">
        <v>5</v>
      </c>
      <c r="LP117" s="147">
        <v>5</v>
      </c>
      <c r="LQ117" s="147">
        <v>5</v>
      </c>
      <c r="LR117" s="147">
        <v>5</v>
      </c>
      <c r="LS117" s="147">
        <v>5</v>
      </c>
      <c r="LT117" s="147">
        <v>5</v>
      </c>
      <c r="LU117" s="147">
        <v>5</v>
      </c>
      <c r="LV117" s="147">
        <v>5</v>
      </c>
      <c r="LW117" s="147">
        <v>5</v>
      </c>
      <c r="LX117" s="147">
        <v>5</v>
      </c>
      <c r="LY117" s="147">
        <v>5</v>
      </c>
      <c r="LZ117" s="147">
        <v>5</v>
      </c>
      <c r="MA117" s="147">
        <v>5</v>
      </c>
      <c r="MB117" s="147">
        <v>5</v>
      </c>
      <c r="MC117" s="403">
        <v>5</v>
      </c>
      <c r="MD117" s="147">
        <v>5</v>
      </c>
      <c r="ME117" s="147">
        <v>5</v>
      </c>
      <c r="MF117" s="147">
        <v>5</v>
      </c>
      <c r="MG117" s="147">
        <v>5</v>
      </c>
      <c r="MH117" s="147">
        <v>5</v>
      </c>
      <c r="MI117" s="147">
        <v>5</v>
      </c>
      <c r="MJ117" s="147">
        <v>5</v>
      </c>
      <c r="MK117" s="147">
        <v>5</v>
      </c>
      <c r="ML117" s="147">
        <v>5</v>
      </c>
      <c r="MM117" s="147">
        <v>5</v>
      </c>
      <c r="MN117" s="147">
        <v>5</v>
      </c>
      <c r="MO117" s="147">
        <v>5</v>
      </c>
      <c r="MP117" s="147">
        <v>5</v>
      </c>
      <c r="MQ117" s="147">
        <v>5</v>
      </c>
      <c r="MR117" s="147">
        <v>5</v>
      </c>
      <c r="MS117" s="147">
        <v>5</v>
      </c>
      <c r="MT117" s="147">
        <v>5</v>
      </c>
      <c r="MU117" s="147">
        <v>5</v>
      </c>
      <c r="MV117" s="147">
        <v>5</v>
      </c>
      <c r="MW117" s="147">
        <v>5</v>
      </c>
      <c r="MX117" s="147">
        <v>5</v>
      </c>
      <c r="MY117" s="147">
        <v>5</v>
      </c>
      <c r="MZ117" s="147">
        <v>5</v>
      </c>
      <c r="NA117" s="147">
        <v>5</v>
      </c>
      <c r="NB117" s="147">
        <v>5</v>
      </c>
      <c r="NC117" s="147">
        <v>5</v>
      </c>
      <c r="ND117" s="147">
        <v>5</v>
      </c>
      <c r="NE117" s="147">
        <v>5</v>
      </c>
      <c r="NF117" s="147">
        <v>5</v>
      </c>
      <c r="NG117" s="147">
        <v>5</v>
      </c>
      <c r="NH117" s="147">
        <v>5</v>
      </c>
      <c r="NI117" s="147">
        <v>5</v>
      </c>
      <c r="NJ117" s="147">
        <v>5</v>
      </c>
      <c r="NK117" s="147">
        <v>5</v>
      </c>
      <c r="NL117" s="147">
        <v>5</v>
      </c>
      <c r="NM117" s="147">
        <v>5</v>
      </c>
      <c r="NN117" s="147">
        <v>5</v>
      </c>
      <c r="NO117" s="147">
        <v>5</v>
      </c>
      <c r="NP117" s="147">
        <v>5</v>
      </c>
      <c r="NQ117" s="173">
        <v>5</v>
      </c>
      <c r="NR117" s="147">
        <v>5</v>
      </c>
      <c r="NS117" s="147">
        <v>5</v>
      </c>
      <c r="NT117" s="147">
        <v>5</v>
      </c>
      <c r="NU117" s="147">
        <v>5</v>
      </c>
      <c r="NV117" s="147">
        <v>5</v>
      </c>
    </row>
    <row r="118" s="104" customFormat="1" ht="13.5" customHeight="1" spans="1:386">
      <c r="A118" s="112"/>
      <c r="B118" s="362" t="s">
        <v>147</v>
      </c>
      <c r="C118" s="112" t="s">
        <v>148</v>
      </c>
      <c r="D118" s="363" t="s">
        <v>18</v>
      </c>
      <c r="E118" s="118">
        <v>11</v>
      </c>
      <c r="F118" s="364"/>
      <c r="G118" s="364"/>
      <c r="H118" s="364"/>
      <c r="I118" s="364"/>
      <c r="J118" s="364"/>
      <c r="K118" s="364"/>
      <c r="L118" s="364"/>
      <c r="M118" s="364"/>
      <c r="N118" s="364"/>
      <c r="O118" s="364"/>
      <c r="P118" s="364"/>
      <c r="Q118" s="364"/>
      <c r="R118" s="364"/>
      <c r="S118" s="381"/>
      <c r="T118" s="381"/>
      <c r="U118" s="364"/>
      <c r="V118" s="381"/>
      <c r="W118" s="364"/>
      <c r="X118" s="364"/>
      <c r="Y118" s="364"/>
      <c r="Z118" s="364"/>
      <c r="AA118" s="364"/>
      <c r="AB118" s="364"/>
      <c r="AC118" s="364"/>
      <c r="AD118" s="381"/>
      <c r="AE118" s="364"/>
      <c r="AF118" s="364"/>
      <c r="AG118" s="364"/>
      <c r="AH118" s="381"/>
      <c r="AI118" s="364"/>
      <c r="AJ118" s="364"/>
      <c r="AK118" s="364"/>
      <c r="AL118" s="364"/>
      <c r="AM118" s="364"/>
      <c r="AN118" s="364"/>
      <c r="AO118" s="364"/>
      <c r="AP118" s="364"/>
      <c r="AQ118" s="364"/>
      <c r="AR118" s="364"/>
      <c r="AS118" s="364"/>
      <c r="AT118" s="364"/>
      <c r="AU118" s="364"/>
      <c r="AV118" s="364"/>
      <c r="AW118" s="364"/>
      <c r="AX118" s="364"/>
      <c r="AY118" s="364"/>
      <c r="AZ118" s="364"/>
      <c r="BA118" s="364"/>
      <c r="BB118" s="364"/>
      <c r="BC118" s="364"/>
      <c r="BD118" s="364"/>
      <c r="BE118" s="364"/>
      <c r="BF118" s="364"/>
      <c r="BG118" s="364"/>
      <c r="BH118" s="364"/>
      <c r="BI118" s="364"/>
      <c r="BJ118" s="364"/>
      <c r="BK118" s="364"/>
      <c r="BL118" s="364"/>
      <c r="BM118" s="364"/>
      <c r="BN118" s="364"/>
      <c r="BO118" s="364"/>
      <c r="BP118" s="364"/>
      <c r="BQ118" s="364"/>
      <c r="BR118" s="364"/>
      <c r="BS118" s="364"/>
      <c r="BT118" s="385"/>
      <c r="BU118" s="147"/>
      <c r="BV118" s="147"/>
      <c r="BW118" s="147"/>
      <c r="BX118" s="147"/>
      <c r="BY118" s="147"/>
      <c r="BZ118" s="147"/>
      <c r="CA118" s="147"/>
      <c r="CB118" s="147"/>
      <c r="CC118" s="147"/>
      <c r="CD118" s="147"/>
      <c r="CE118" s="147"/>
      <c r="CF118" s="147"/>
      <c r="CG118" s="147"/>
      <c r="CH118" s="147"/>
      <c r="CI118" s="147"/>
      <c r="CJ118" s="147"/>
      <c r="CK118" s="147"/>
      <c r="CN118" s="388">
        <v>11</v>
      </c>
      <c r="CO118" s="147"/>
      <c r="CP118" s="147"/>
      <c r="CQ118" s="147"/>
      <c r="CR118" s="147"/>
      <c r="CS118" s="147"/>
      <c r="CT118" s="147"/>
      <c r="CU118" s="147"/>
      <c r="CV118" s="147"/>
      <c r="CW118" s="147"/>
      <c r="CX118" s="147"/>
      <c r="CY118" s="147"/>
      <c r="CZ118" s="147"/>
      <c r="DA118" s="147"/>
      <c r="DB118" s="147"/>
      <c r="DC118" s="147"/>
      <c r="DD118" s="147"/>
      <c r="DE118" s="147"/>
      <c r="DF118" s="147"/>
      <c r="DG118" s="147"/>
      <c r="DH118" s="147"/>
      <c r="DI118" s="147"/>
      <c r="DJ118" s="147"/>
      <c r="DK118" s="147"/>
      <c r="DL118" s="147"/>
      <c r="DM118" s="147"/>
      <c r="DN118" s="147"/>
      <c r="DO118" s="147"/>
      <c r="DP118" s="147"/>
      <c r="DQ118" s="147"/>
      <c r="DR118" s="147"/>
      <c r="DS118" s="147"/>
      <c r="DT118" s="147"/>
      <c r="DU118" s="147"/>
      <c r="DV118" s="147"/>
      <c r="DW118" s="147"/>
      <c r="DX118" s="147"/>
      <c r="DY118" s="147"/>
      <c r="DZ118" s="147"/>
      <c r="EA118" s="147"/>
      <c r="EB118" s="147"/>
      <c r="EC118" s="147"/>
      <c r="ED118" s="147"/>
      <c r="EE118" s="147"/>
      <c r="EF118" s="147"/>
      <c r="EG118" s="147"/>
      <c r="EH118" s="147"/>
      <c r="EI118" s="147"/>
      <c r="EJ118" s="147"/>
      <c r="EK118" s="147"/>
      <c r="EL118" s="147"/>
      <c r="EM118" s="147"/>
      <c r="EN118" s="147"/>
      <c r="EO118" s="147"/>
      <c r="EP118" s="147"/>
      <c r="EQ118" s="147"/>
      <c r="ER118" s="147"/>
      <c r="ES118" s="147"/>
      <c r="ET118" s="147"/>
      <c r="EU118" s="147"/>
      <c r="EV118" s="147"/>
      <c r="EW118" s="147"/>
      <c r="EX118" s="147"/>
      <c r="EY118" s="147"/>
      <c r="EZ118" s="147"/>
      <c r="FA118" s="147"/>
      <c r="FB118" s="147"/>
      <c r="FC118" s="147"/>
      <c r="FD118" s="147"/>
      <c r="FE118" s="147"/>
      <c r="FF118" s="147"/>
      <c r="FG118" s="147"/>
      <c r="FH118" s="147"/>
      <c r="FI118" s="147"/>
      <c r="FJ118" s="147"/>
      <c r="FK118" s="147"/>
      <c r="FL118" s="147"/>
      <c r="FM118" s="147"/>
      <c r="FN118" s="147"/>
      <c r="FO118" s="147"/>
      <c r="FP118" s="147"/>
      <c r="FQ118" s="147"/>
      <c r="FR118" s="147"/>
      <c r="FS118" s="147"/>
      <c r="FT118" s="147"/>
      <c r="FU118" s="147"/>
      <c r="FV118" s="147"/>
      <c r="FW118" s="147"/>
      <c r="FX118" s="147"/>
      <c r="FY118" s="147"/>
      <c r="FZ118" s="147"/>
      <c r="GA118" s="147"/>
      <c r="GB118" s="147"/>
      <c r="GC118" s="147"/>
      <c r="GD118" s="147"/>
      <c r="GE118" s="147"/>
      <c r="GF118" s="147"/>
      <c r="GG118" s="147"/>
      <c r="GH118" s="147"/>
      <c r="GI118" s="147"/>
      <c r="GJ118" s="147"/>
      <c r="GK118" s="147"/>
      <c r="GL118" s="147"/>
      <c r="GM118" s="147"/>
      <c r="GN118" s="147"/>
      <c r="GO118" s="147"/>
      <c r="GP118" s="395"/>
      <c r="GQ118" s="147"/>
      <c r="GR118" s="147"/>
      <c r="GS118" s="147"/>
      <c r="GT118" s="147"/>
      <c r="GU118" s="147"/>
      <c r="GV118" s="147"/>
      <c r="GW118" s="147"/>
      <c r="GX118" s="147"/>
      <c r="GY118" s="147"/>
      <c r="GZ118" s="147"/>
      <c r="HA118" s="147"/>
      <c r="HB118" s="147"/>
      <c r="HC118" s="147"/>
      <c r="HD118" s="147"/>
      <c r="HE118" s="147"/>
      <c r="HF118" s="147"/>
      <c r="HG118" s="147"/>
      <c r="HH118" s="147"/>
      <c r="HI118" s="147"/>
      <c r="HJ118" s="147"/>
      <c r="HK118" s="147"/>
      <c r="HL118" s="147"/>
      <c r="HM118" s="147"/>
      <c r="HN118" s="147"/>
      <c r="HO118" s="147"/>
      <c r="HP118" s="147"/>
      <c r="HQ118" s="147"/>
      <c r="HR118" s="147"/>
      <c r="HS118" s="160"/>
      <c r="HT118" s="147"/>
      <c r="HU118" s="147"/>
      <c r="HV118" s="147"/>
      <c r="HW118" s="147"/>
      <c r="HX118" s="147"/>
      <c r="HY118" s="147"/>
      <c r="HZ118" s="147"/>
      <c r="IA118" s="147"/>
      <c r="IB118" s="147"/>
      <c r="IC118" s="147"/>
      <c r="ID118" s="147"/>
      <c r="IE118" s="147"/>
      <c r="IF118" s="147"/>
      <c r="IG118" s="147"/>
      <c r="IH118" s="147"/>
      <c r="II118" s="147"/>
      <c r="IJ118" s="147"/>
      <c r="IK118" s="147"/>
      <c r="IL118" s="147"/>
      <c r="IM118" s="147"/>
      <c r="IN118" s="147"/>
      <c r="IO118" s="147"/>
      <c r="IP118" s="160"/>
      <c r="IQ118" s="147"/>
      <c r="IR118" s="147"/>
      <c r="IS118" s="147"/>
      <c r="IT118" s="147"/>
      <c r="IU118" s="147"/>
      <c r="IV118" s="147"/>
      <c r="IW118" s="147"/>
      <c r="IX118" s="147"/>
      <c r="IY118" s="147"/>
      <c r="IZ118" s="147"/>
      <c r="JA118" s="147"/>
      <c r="JB118" s="147"/>
      <c r="JC118" s="398"/>
      <c r="JD118" s="398"/>
      <c r="JE118" s="400"/>
      <c r="JF118" s="400"/>
      <c r="JG118" s="147"/>
      <c r="JH118" s="147"/>
      <c r="JI118" s="147"/>
      <c r="JJ118" s="147"/>
      <c r="JK118" s="147"/>
      <c r="JL118" s="147"/>
      <c r="JM118" s="147"/>
      <c r="JN118" s="147"/>
      <c r="JO118" s="147"/>
      <c r="JP118" s="147"/>
      <c r="JQ118" s="147"/>
      <c r="JR118" s="147"/>
      <c r="JS118" s="147"/>
      <c r="JT118" s="165"/>
      <c r="JU118" s="147"/>
      <c r="JV118" s="147"/>
      <c r="JW118" s="147"/>
      <c r="JX118" s="147"/>
      <c r="JY118" s="147"/>
      <c r="JZ118" s="147"/>
      <c r="KA118" s="147"/>
      <c r="KB118" s="147"/>
      <c r="KC118" s="147"/>
      <c r="KD118" s="147"/>
      <c r="KE118" s="147"/>
      <c r="KF118" s="147"/>
      <c r="KG118" s="147"/>
      <c r="KH118" s="147"/>
      <c r="KI118" s="147"/>
      <c r="KJ118" s="147"/>
      <c r="KK118" s="147"/>
      <c r="KL118" s="393"/>
      <c r="KM118" s="147"/>
      <c r="KN118" s="147"/>
      <c r="KO118" s="147"/>
      <c r="KP118" s="147"/>
      <c r="KQ118" s="147"/>
      <c r="KR118" s="147"/>
      <c r="KS118" s="147"/>
      <c r="KT118" s="147"/>
      <c r="KU118" s="147"/>
      <c r="KV118" s="147"/>
      <c r="KW118" s="147"/>
      <c r="KX118" s="160"/>
      <c r="KY118" s="147"/>
      <c r="KZ118" s="147"/>
      <c r="LA118" s="147"/>
      <c r="LB118" s="407"/>
      <c r="LC118" s="147"/>
      <c r="LD118" s="147"/>
      <c r="LE118" s="147"/>
      <c r="LF118" s="147"/>
      <c r="LG118" s="147"/>
      <c r="LH118" s="147"/>
      <c r="LI118" s="147"/>
      <c r="LJ118" s="147"/>
      <c r="LK118" s="147"/>
      <c r="LL118" s="147"/>
      <c r="LM118" s="147"/>
      <c r="LN118" s="147"/>
      <c r="LO118" s="147"/>
      <c r="LP118" s="147"/>
      <c r="LQ118" s="147"/>
      <c r="LR118" s="147"/>
      <c r="LS118" s="147"/>
      <c r="LT118" s="147"/>
      <c r="LU118" s="147"/>
      <c r="LV118" s="147"/>
      <c r="LW118" s="147"/>
      <c r="LX118" s="147"/>
      <c r="LY118" s="147"/>
      <c r="LZ118" s="147"/>
      <c r="MA118" s="147"/>
      <c r="MB118" s="147"/>
      <c r="MC118" s="403"/>
      <c r="MD118" s="147"/>
      <c r="ME118" s="147"/>
      <c r="MF118" s="147"/>
      <c r="MG118" s="147"/>
      <c r="MH118" s="147"/>
      <c r="MI118" s="147"/>
      <c r="MJ118" s="147"/>
      <c r="MK118" s="147"/>
      <c r="ML118" s="147"/>
      <c r="MM118" s="147"/>
      <c r="MN118" s="147"/>
      <c r="MO118" s="147"/>
      <c r="MP118" s="147"/>
      <c r="MQ118" s="147"/>
      <c r="MR118" s="147"/>
      <c r="MS118" s="147"/>
      <c r="MT118" s="147"/>
      <c r="MU118" s="147"/>
      <c r="MV118" s="147"/>
      <c r="MW118" s="147"/>
      <c r="MX118" s="147"/>
      <c r="MY118" s="147"/>
      <c r="MZ118" s="147"/>
      <c r="NA118" s="147"/>
      <c r="NB118" s="147"/>
      <c r="NC118" s="147"/>
      <c r="ND118" s="147"/>
      <c r="NE118" s="147"/>
      <c r="NF118" s="147"/>
      <c r="NG118" s="147"/>
      <c r="NH118" s="147"/>
      <c r="NI118" s="147"/>
      <c r="NJ118" s="147"/>
      <c r="NK118" s="147"/>
      <c r="NL118" s="147"/>
      <c r="NM118" s="147"/>
      <c r="NN118" s="147"/>
      <c r="NO118" s="147"/>
      <c r="NP118" s="147"/>
      <c r="NQ118" s="173"/>
      <c r="NR118" s="147"/>
      <c r="NS118" s="147"/>
      <c r="NT118" s="147"/>
      <c r="NU118" s="147"/>
      <c r="NV118" s="147"/>
    </row>
    <row r="119" s="104" customFormat="1" ht="13.5" customHeight="1" spans="1:386">
      <c r="A119" s="112"/>
      <c r="B119" s="362"/>
      <c r="C119" s="112"/>
      <c r="D119" s="363" t="s">
        <v>19</v>
      </c>
      <c r="E119" s="112"/>
      <c r="F119" s="364"/>
      <c r="G119" s="364"/>
      <c r="H119" s="364"/>
      <c r="I119" s="364"/>
      <c r="J119" s="364"/>
      <c r="K119" s="364"/>
      <c r="L119" s="364"/>
      <c r="M119" s="364"/>
      <c r="N119" s="364"/>
      <c r="O119" s="364"/>
      <c r="P119" s="364"/>
      <c r="Q119" s="364"/>
      <c r="R119" s="364"/>
      <c r="S119" s="381"/>
      <c r="T119" s="381"/>
      <c r="U119" s="364"/>
      <c r="V119" s="381"/>
      <c r="W119" s="364"/>
      <c r="X119" s="364"/>
      <c r="Y119" s="364"/>
      <c r="Z119" s="364"/>
      <c r="AA119" s="364"/>
      <c r="AB119" s="364"/>
      <c r="AC119" s="364"/>
      <c r="AD119" s="381"/>
      <c r="AE119" s="364"/>
      <c r="AF119" s="364"/>
      <c r="AG119" s="364"/>
      <c r="AH119" s="381"/>
      <c r="AI119" s="364"/>
      <c r="AJ119" s="364"/>
      <c r="AK119" s="364"/>
      <c r="AL119" s="364"/>
      <c r="AM119" s="364"/>
      <c r="AN119" s="364"/>
      <c r="AO119" s="364"/>
      <c r="AP119" s="364"/>
      <c r="AQ119" s="364"/>
      <c r="AR119" s="364"/>
      <c r="AS119" s="364"/>
      <c r="AT119" s="364"/>
      <c r="AU119" s="364"/>
      <c r="AV119" s="364"/>
      <c r="AW119" s="364"/>
      <c r="AX119" s="364"/>
      <c r="AY119" s="364"/>
      <c r="AZ119" s="364"/>
      <c r="BA119" s="364"/>
      <c r="BB119" s="364"/>
      <c r="BC119" s="364"/>
      <c r="BD119" s="364"/>
      <c r="BE119" s="364"/>
      <c r="BF119" s="364"/>
      <c r="BG119" s="364"/>
      <c r="BH119" s="364"/>
      <c r="BI119" s="364"/>
      <c r="BJ119" s="364"/>
      <c r="BK119" s="364"/>
      <c r="BL119" s="364"/>
      <c r="BM119" s="364"/>
      <c r="BN119" s="364"/>
      <c r="BO119" s="364"/>
      <c r="BP119" s="364"/>
      <c r="BQ119" s="364"/>
      <c r="BR119" s="364"/>
      <c r="BS119" s="364"/>
      <c r="BT119" s="385"/>
      <c r="BU119" s="147"/>
      <c r="BV119" s="147"/>
      <c r="BW119" s="147"/>
      <c r="BX119" s="147"/>
      <c r="BY119" s="147"/>
      <c r="BZ119" s="147"/>
      <c r="CA119" s="147"/>
      <c r="CB119" s="147"/>
      <c r="CC119" s="147"/>
      <c r="CD119" s="147"/>
      <c r="CE119" s="147"/>
      <c r="CF119" s="147"/>
      <c r="CG119" s="147"/>
      <c r="CH119" s="147"/>
      <c r="CI119" s="147"/>
      <c r="CJ119" s="147"/>
      <c r="CK119" s="147"/>
      <c r="CN119" s="388"/>
      <c r="CO119" s="147"/>
      <c r="CP119" s="147"/>
      <c r="CQ119" s="147"/>
      <c r="CR119" s="147"/>
      <c r="CS119" s="147"/>
      <c r="CT119" s="147"/>
      <c r="CU119" s="147"/>
      <c r="CV119" s="147"/>
      <c r="CW119" s="147"/>
      <c r="CX119" s="147"/>
      <c r="CY119" s="147"/>
      <c r="CZ119" s="147"/>
      <c r="DA119" s="147"/>
      <c r="DB119" s="147"/>
      <c r="DC119" s="147"/>
      <c r="DD119" s="147"/>
      <c r="DE119" s="147"/>
      <c r="DF119" s="147"/>
      <c r="DG119" s="147"/>
      <c r="DH119" s="147"/>
      <c r="DI119" s="147"/>
      <c r="DJ119" s="147"/>
      <c r="DK119" s="147"/>
      <c r="DL119" s="147"/>
      <c r="DM119" s="147"/>
      <c r="DN119" s="147"/>
      <c r="DO119" s="147"/>
      <c r="DP119" s="147"/>
      <c r="DQ119" s="147"/>
      <c r="DR119" s="147"/>
      <c r="DS119" s="147"/>
      <c r="DT119" s="147"/>
      <c r="DU119" s="147"/>
      <c r="DV119" s="147"/>
      <c r="DW119" s="147"/>
      <c r="DX119" s="147"/>
      <c r="DY119" s="147"/>
      <c r="DZ119" s="147"/>
      <c r="EA119" s="147"/>
      <c r="EB119" s="147"/>
      <c r="EC119" s="147"/>
      <c r="ED119" s="147"/>
      <c r="EE119" s="147"/>
      <c r="EF119" s="147"/>
      <c r="EG119" s="147"/>
      <c r="EH119" s="147"/>
      <c r="EI119" s="147"/>
      <c r="EJ119" s="147"/>
      <c r="EK119" s="147"/>
      <c r="EL119" s="147"/>
      <c r="EM119" s="147"/>
      <c r="EN119" s="147"/>
      <c r="EO119" s="147"/>
      <c r="EP119" s="147"/>
      <c r="EQ119" s="147"/>
      <c r="ER119" s="147"/>
      <c r="ES119" s="147"/>
      <c r="ET119" s="147"/>
      <c r="EU119" s="147"/>
      <c r="EV119" s="147"/>
      <c r="EW119" s="147"/>
      <c r="EX119" s="147"/>
      <c r="EY119" s="147"/>
      <c r="EZ119" s="147"/>
      <c r="FA119" s="147"/>
      <c r="FB119" s="147"/>
      <c r="FC119" s="147"/>
      <c r="FD119" s="147"/>
      <c r="FE119" s="147"/>
      <c r="FF119" s="147"/>
      <c r="FG119" s="147"/>
      <c r="FH119" s="147"/>
      <c r="FI119" s="147"/>
      <c r="FJ119" s="147"/>
      <c r="FK119" s="147"/>
      <c r="FL119" s="147"/>
      <c r="FM119" s="147"/>
      <c r="FN119" s="147"/>
      <c r="FO119" s="147"/>
      <c r="FP119" s="147"/>
      <c r="FQ119" s="147"/>
      <c r="FR119" s="147"/>
      <c r="FS119" s="147"/>
      <c r="FT119" s="147"/>
      <c r="FU119" s="147"/>
      <c r="FV119" s="147"/>
      <c r="FW119" s="147"/>
      <c r="FX119" s="147"/>
      <c r="FY119" s="147"/>
      <c r="FZ119" s="147"/>
      <c r="GA119" s="147"/>
      <c r="GB119" s="147"/>
      <c r="GC119" s="147"/>
      <c r="GD119" s="147"/>
      <c r="GE119" s="147"/>
      <c r="GF119" s="147"/>
      <c r="GG119" s="147"/>
      <c r="GH119" s="147"/>
      <c r="GI119" s="147"/>
      <c r="GJ119" s="147"/>
      <c r="GK119" s="147"/>
      <c r="GL119" s="147"/>
      <c r="GM119" s="147"/>
      <c r="GN119" s="147"/>
      <c r="GO119" s="147"/>
      <c r="GP119" s="395"/>
      <c r="GQ119" s="147"/>
      <c r="GR119" s="147"/>
      <c r="GS119" s="147"/>
      <c r="GT119" s="147"/>
      <c r="GU119" s="147"/>
      <c r="GV119" s="147"/>
      <c r="GW119" s="147"/>
      <c r="GX119" s="147"/>
      <c r="GY119" s="147"/>
      <c r="GZ119" s="147"/>
      <c r="HA119" s="147"/>
      <c r="HB119" s="147"/>
      <c r="HC119" s="147"/>
      <c r="HD119" s="147"/>
      <c r="HE119" s="147"/>
      <c r="HF119" s="147"/>
      <c r="HG119" s="147"/>
      <c r="HH119" s="147"/>
      <c r="HI119" s="147"/>
      <c r="HJ119" s="147"/>
      <c r="HK119" s="147"/>
      <c r="HL119" s="147"/>
      <c r="HM119" s="147"/>
      <c r="HN119" s="147"/>
      <c r="HO119" s="147"/>
      <c r="HP119" s="147"/>
      <c r="HQ119" s="147"/>
      <c r="HR119" s="147"/>
      <c r="HS119" s="160"/>
      <c r="HT119" s="147"/>
      <c r="HU119" s="147"/>
      <c r="HV119" s="147"/>
      <c r="HW119" s="147"/>
      <c r="HX119" s="147"/>
      <c r="HY119" s="147"/>
      <c r="HZ119" s="147"/>
      <c r="IA119" s="147"/>
      <c r="IB119" s="147"/>
      <c r="IC119" s="147"/>
      <c r="ID119" s="147"/>
      <c r="IE119" s="147"/>
      <c r="IF119" s="147"/>
      <c r="IG119" s="147"/>
      <c r="IH119" s="147"/>
      <c r="II119" s="147"/>
      <c r="IJ119" s="147"/>
      <c r="IK119" s="147"/>
      <c r="IL119" s="147"/>
      <c r="IM119" s="147"/>
      <c r="IN119" s="147"/>
      <c r="IO119" s="147"/>
      <c r="IP119" s="160"/>
      <c r="IQ119" s="147"/>
      <c r="IR119" s="147"/>
      <c r="IS119" s="147"/>
      <c r="IT119" s="147"/>
      <c r="IU119" s="147"/>
      <c r="IV119" s="147"/>
      <c r="IW119" s="147"/>
      <c r="IX119" s="147"/>
      <c r="IY119" s="147"/>
      <c r="IZ119" s="147"/>
      <c r="JA119" s="147"/>
      <c r="JB119" s="147"/>
      <c r="JC119" s="398"/>
      <c r="JD119" s="398"/>
      <c r="JE119" s="400"/>
      <c r="JF119" s="400"/>
      <c r="JG119" s="147"/>
      <c r="JH119" s="147"/>
      <c r="JI119" s="147"/>
      <c r="JJ119" s="147"/>
      <c r="JK119" s="147"/>
      <c r="JL119" s="147"/>
      <c r="JM119" s="147"/>
      <c r="JN119" s="147"/>
      <c r="JO119" s="147"/>
      <c r="JP119" s="147"/>
      <c r="JQ119" s="147"/>
      <c r="JR119" s="147"/>
      <c r="JS119" s="147"/>
      <c r="JT119" s="165"/>
      <c r="JU119" s="147"/>
      <c r="JV119" s="147"/>
      <c r="JW119" s="147"/>
      <c r="JX119" s="147"/>
      <c r="JY119" s="147"/>
      <c r="JZ119" s="147"/>
      <c r="KA119" s="147"/>
      <c r="KB119" s="147"/>
      <c r="KC119" s="147"/>
      <c r="KD119" s="147"/>
      <c r="KE119" s="147"/>
      <c r="KF119" s="147"/>
      <c r="KG119" s="147"/>
      <c r="KH119" s="147"/>
      <c r="KI119" s="147"/>
      <c r="KJ119" s="147"/>
      <c r="KK119" s="147"/>
      <c r="KL119" s="393"/>
      <c r="KM119" s="147"/>
      <c r="KN119" s="147"/>
      <c r="KO119" s="147"/>
      <c r="KP119" s="147"/>
      <c r="KQ119" s="147"/>
      <c r="KR119" s="147"/>
      <c r="KS119" s="147"/>
      <c r="KT119" s="147"/>
      <c r="KU119" s="147"/>
      <c r="KV119" s="147"/>
      <c r="KW119" s="147"/>
      <c r="KX119" s="160"/>
      <c r="KY119" s="147"/>
      <c r="KZ119" s="147"/>
      <c r="LA119" s="147"/>
      <c r="LB119" s="407"/>
      <c r="LC119" s="147"/>
      <c r="LD119" s="147"/>
      <c r="LE119" s="147"/>
      <c r="LF119" s="147"/>
      <c r="LG119" s="147"/>
      <c r="LH119" s="147"/>
      <c r="LI119" s="147"/>
      <c r="LJ119" s="147"/>
      <c r="LK119" s="147"/>
      <c r="LL119" s="147"/>
      <c r="LM119" s="147"/>
      <c r="LN119" s="147"/>
      <c r="LO119" s="147"/>
      <c r="LP119" s="147"/>
      <c r="LQ119" s="147"/>
      <c r="LR119" s="147"/>
      <c r="LS119" s="147"/>
      <c r="LT119" s="147"/>
      <c r="LU119" s="147"/>
      <c r="LV119" s="147"/>
      <c r="LW119" s="147"/>
      <c r="LX119" s="147"/>
      <c r="LY119" s="147"/>
      <c r="LZ119" s="147"/>
      <c r="MA119" s="147"/>
      <c r="MB119" s="147"/>
      <c r="MC119" s="403"/>
      <c r="MD119" s="147"/>
      <c r="ME119" s="147"/>
      <c r="MF119" s="147"/>
      <c r="MG119" s="147"/>
      <c r="MH119" s="147"/>
      <c r="MI119" s="147"/>
      <c r="MJ119" s="147"/>
      <c r="MK119" s="147"/>
      <c r="ML119" s="147"/>
      <c r="MM119" s="147"/>
      <c r="MN119" s="147"/>
      <c r="MO119" s="147"/>
      <c r="MP119" s="147"/>
      <c r="MQ119" s="147"/>
      <c r="MR119" s="147"/>
      <c r="MS119" s="147"/>
      <c r="MT119" s="147"/>
      <c r="MU119" s="147"/>
      <c r="MV119" s="147"/>
      <c r="MW119" s="147"/>
      <c r="MX119" s="147"/>
      <c r="MY119" s="147"/>
      <c r="MZ119" s="147"/>
      <c r="NA119" s="147"/>
      <c r="NB119" s="147"/>
      <c r="NC119" s="147"/>
      <c r="ND119" s="147"/>
      <c r="NE119" s="147"/>
      <c r="NF119" s="147"/>
      <c r="NG119" s="147"/>
      <c r="NH119" s="147"/>
      <c r="NI119" s="147"/>
      <c r="NJ119" s="147"/>
      <c r="NK119" s="147"/>
      <c r="NL119" s="147"/>
      <c r="NM119" s="147"/>
      <c r="NN119" s="147"/>
      <c r="NO119" s="147"/>
      <c r="NP119" s="147"/>
      <c r="NQ119" s="173"/>
      <c r="NR119" s="147"/>
      <c r="NS119" s="147"/>
      <c r="NT119" s="147"/>
      <c r="NU119" s="147"/>
      <c r="NV119" s="147"/>
    </row>
    <row r="120" s="105" customFormat="1" ht="13.5" customHeight="1" spans="1:386">
      <c r="A120" s="123"/>
      <c r="B120" s="365"/>
      <c r="C120" s="123"/>
      <c r="D120" s="366" t="s">
        <v>20</v>
      </c>
      <c r="E120" s="123"/>
      <c r="F120" s="367"/>
      <c r="G120" s="367"/>
      <c r="H120" s="367"/>
      <c r="I120" s="367"/>
      <c r="J120" s="367"/>
      <c r="K120" s="367"/>
      <c r="L120" s="367"/>
      <c r="M120" s="367"/>
      <c r="N120" s="367"/>
      <c r="O120" s="367"/>
      <c r="P120" s="367"/>
      <c r="Q120" s="367"/>
      <c r="R120" s="367"/>
      <c r="S120" s="382"/>
      <c r="T120" s="382"/>
      <c r="U120" s="367"/>
      <c r="V120" s="382"/>
      <c r="W120" s="367"/>
      <c r="X120" s="367"/>
      <c r="Y120" s="367"/>
      <c r="Z120" s="367"/>
      <c r="AA120" s="367"/>
      <c r="AB120" s="367"/>
      <c r="AC120" s="367"/>
      <c r="AD120" s="367"/>
      <c r="AE120" s="367"/>
      <c r="AF120" s="367"/>
      <c r="AG120" s="367"/>
      <c r="AH120" s="382"/>
      <c r="AI120" s="367"/>
      <c r="AJ120" s="367"/>
      <c r="AK120" s="367"/>
      <c r="AL120" s="367"/>
      <c r="AM120" s="367"/>
      <c r="AN120" s="367"/>
      <c r="AO120" s="367"/>
      <c r="AP120" s="367"/>
      <c r="AQ120" s="367"/>
      <c r="AR120" s="367"/>
      <c r="AS120" s="367"/>
      <c r="AT120" s="367"/>
      <c r="AU120" s="367"/>
      <c r="AV120" s="367"/>
      <c r="AW120" s="367"/>
      <c r="AX120" s="367"/>
      <c r="AY120" s="367"/>
      <c r="AZ120" s="367"/>
      <c r="BA120" s="367"/>
      <c r="BB120" s="367"/>
      <c r="BC120" s="367"/>
      <c r="BD120" s="367"/>
      <c r="BE120" s="367"/>
      <c r="BF120" s="367"/>
      <c r="BG120" s="367"/>
      <c r="BH120" s="367"/>
      <c r="BI120" s="367"/>
      <c r="BJ120" s="367"/>
      <c r="BK120" s="367"/>
      <c r="BL120" s="367"/>
      <c r="BM120" s="367"/>
      <c r="BN120" s="367"/>
      <c r="BO120" s="367"/>
      <c r="BP120" s="367"/>
      <c r="BQ120" s="367"/>
      <c r="BR120" s="367"/>
      <c r="BS120" s="367"/>
      <c r="BT120" s="386"/>
      <c r="BU120" s="148"/>
      <c r="BV120" s="148"/>
      <c r="BW120" s="148"/>
      <c r="BX120" s="148"/>
      <c r="BY120" s="148"/>
      <c r="BZ120" s="148"/>
      <c r="CA120" s="148"/>
      <c r="CB120" s="148"/>
      <c r="CC120" s="148"/>
      <c r="CD120" s="148"/>
      <c r="CE120" s="148"/>
      <c r="CF120" s="148"/>
      <c r="CG120" s="148"/>
      <c r="CH120" s="148"/>
      <c r="CI120" s="148"/>
      <c r="CJ120" s="148"/>
      <c r="CK120" s="148"/>
      <c r="CN120" s="389"/>
      <c r="CO120" s="148"/>
      <c r="CP120" s="148"/>
      <c r="CQ120" s="148"/>
      <c r="CR120" s="148"/>
      <c r="CS120" s="148"/>
      <c r="CT120" s="148"/>
      <c r="CU120" s="148"/>
      <c r="CV120" s="148"/>
      <c r="CW120" s="148"/>
      <c r="CX120" s="148"/>
      <c r="CY120" s="148"/>
      <c r="CZ120" s="148"/>
      <c r="DA120" s="148"/>
      <c r="DB120" s="148"/>
      <c r="DC120" s="148"/>
      <c r="DD120" s="148"/>
      <c r="DE120" s="148"/>
      <c r="DF120" s="148"/>
      <c r="DG120" s="148"/>
      <c r="DH120" s="148"/>
      <c r="DI120" s="148"/>
      <c r="DJ120" s="148"/>
      <c r="DK120" s="148"/>
      <c r="DL120" s="148"/>
      <c r="DM120" s="148"/>
      <c r="DN120" s="148"/>
      <c r="DO120" s="148"/>
      <c r="DP120" s="148"/>
      <c r="DQ120" s="148"/>
      <c r="DR120" s="148"/>
      <c r="DS120" s="148"/>
      <c r="DT120" s="148"/>
      <c r="DU120" s="148"/>
      <c r="DV120" s="148"/>
      <c r="DW120" s="148"/>
      <c r="DX120" s="148"/>
      <c r="DY120" s="148"/>
      <c r="DZ120" s="148"/>
      <c r="EA120" s="148"/>
      <c r="EB120" s="148"/>
      <c r="EC120" s="148"/>
      <c r="ED120" s="148"/>
      <c r="EE120" s="148"/>
      <c r="EF120" s="148"/>
      <c r="EG120" s="148"/>
      <c r="EH120" s="148"/>
      <c r="EI120" s="148"/>
      <c r="EJ120" s="148"/>
      <c r="EK120" s="148"/>
      <c r="EL120" s="148"/>
      <c r="EM120" s="148"/>
      <c r="EN120" s="148"/>
      <c r="EO120" s="148"/>
      <c r="EP120" s="148"/>
      <c r="EQ120" s="148"/>
      <c r="ER120" s="148"/>
      <c r="ES120" s="148"/>
      <c r="ET120" s="148"/>
      <c r="EU120" s="148"/>
      <c r="EV120" s="148"/>
      <c r="EW120" s="148"/>
      <c r="EX120" s="148"/>
      <c r="EY120" s="148"/>
      <c r="EZ120" s="148"/>
      <c r="FA120" s="148"/>
      <c r="FB120" s="148"/>
      <c r="FC120" s="148"/>
      <c r="FD120" s="148"/>
      <c r="FE120" s="148"/>
      <c r="FF120" s="148"/>
      <c r="FG120" s="148"/>
      <c r="FH120" s="148"/>
      <c r="FI120" s="148"/>
      <c r="FJ120" s="148"/>
      <c r="FK120" s="148"/>
      <c r="FL120" s="148"/>
      <c r="FM120" s="148"/>
      <c r="FN120" s="148"/>
      <c r="FO120" s="148"/>
      <c r="FP120" s="148"/>
      <c r="FQ120" s="148"/>
      <c r="FR120" s="148"/>
      <c r="FS120" s="148"/>
      <c r="FT120" s="148"/>
      <c r="FU120" s="148"/>
      <c r="FV120" s="148"/>
      <c r="FW120" s="148"/>
      <c r="FX120" s="148"/>
      <c r="FY120" s="148"/>
      <c r="FZ120" s="148"/>
      <c r="GA120" s="148"/>
      <c r="GB120" s="148"/>
      <c r="GC120" s="148"/>
      <c r="GD120" s="148"/>
      <c r="GE120" s="148"/>
      <c r="GF120" s="148"/>
      <c r="GG120" s="148"/>
      <c r="GH120" s="148"/>
      <c r="GI120" s="148"/>
      <c r="GJ120" s="148"/>
      <c r="GK120" s="148"/>
      <c r="GL120" s="148"/>
      <c r="GM120" s="148"/>
      <c r="GN120" s="148"/>
      <c r="GO120" s="148"/>
      <c r="GP120" s="396"/>
      <c r="GQ120" s="148"/>
      <c r="GR120" s="148"/>
      <c r="GS120" s="148"/>
      <c r="GT120" s="148"/>
      <c r="GU120" s="148"/>
      <c r="GV120" s="148"/>
      <c r="GW120" s="148"/>
      <c r="GX120" s="148"/>
      <c r="GY120" s="148"/>
      <c r="GZ120" s="148"/>
      <c r="HA120" s="148"/>
      <c r="HB120" s="148"/>
      <c r="HC120" s="148"/>
      <c r="HD120" s="148"/>
      <c r="HE120" s="148"/>
      <c r="HF120" s="148"/>
      <c r="HG120" s="148"/>
      <c r="HH120" s="148"/>
      <c r="HI120" s="148"/>
      <c r="HJ120" s="148"/>
      <c r="HK120" s="148"/>
      <c r="HL120" s="148"/>
      <c r="HM120" s="148"/>
      <c r="HN120" s="148"/>
      <c r="HO120" s="148"/>
      <c r="HP120" s="148"/>
      <c r="HQ120" s="148"/>
      <c r="HR120" s="148"/>
      <c r="HS120" s="161"/>
      <c r="HT120" s="148"/>
      <c r="HU120" s="148"/>
      <c r="HV120" s="148"/>
      <c r="HW120" s="148"/>
      <c r="HX120" s="148"/>
      <c r="HY120" s="148"/>
      <c r="HZ120" s="148"/>
      <c r="IA120" s="148"/>
      <c r="IB120" s="148"/>
      <c r="IC120" s="148"/>
      <c r="ID120" s="148"/>
      <c r="IE120" s="148"/>
      <c r="IF120" s="148"/>
      <c r="IG120" s="148"/>
      <c r="IH120" s="148"/>
      <c r="II120" s="148"/>
      <c r="IJ120" s="148"/>
      <c r="IK120" s="148"/>
      <c r="IL120" s="148"/>
      <c r="IM120" s="148"/>
      <c r="IN120" s="148"/>
      <c r="IO120" s="148"/>
      <c r="IP120" s="161"/>
      <c r="IQ120" s="148"/>
      <c r="IR120" s="148"/>
      <c r="IS120" s="148"/>
      <c r="IT120" s="148"/>
      <c r="IU120" s="148"/>
      <c r="IV120" s="148"/>
      <c r="IW120" s="148"/>
      <c r="IX120" s="148"/>
      <c r="IY120" s="148"/>
      <c r="IZ120" s="148"/>
      <c r="JA120" s="148"/>
      <c r="JB120" s="148"/>
      <c r="JC120" s="399"/>
      <c r="JD120" s="399"/>
      <c r="JE120" s="400"/>
      <c r="JF120" s="400"/>
      <c r="JG120" s="148"/>
      <c r="JH120" s="148"/>
      <c r="JI120" s="148"/>
      <c r="JJ120" s="148"/>
      <c r="JK120" s="148"/>
      <c r="JL120" s="148"/>
      <c r="JM120" s="148"/>
      <c r="JN120" s="148"/>
      <c r="JO120" s="148"/>
      <c r="JP120" s="148"/>
      <c r="JQ120" s="148"/>
      <c r="JR120" s="148"/>
      <c r="JS120" s="148"/>
      <c r="JT120" s="166"/>
      <c r="JU120" s="148"/>
      <c r="JV120" s="148"/>
      <c r="JW120" s="148"/>
      <c r="JX120" s="148"/>
      <c r="JY120" s="148"/>
      <c r="JZ120" s="148"/>
      <c r="KA120" s="148"/>
      <c r="KB120" s="148"/>
      <c r="KC120" s="148">
        <v>1</v>
      </c>
      <c r="KD120" s="148"/>
      <c r="KE120" s="148"/>
      <c r="KF120" s="148"/>
      <c r="KG120" s="148"/>
      <c r="KH120" s="148"/>
      <c r="KI120" s="148"/>
      <c r="KJ120" s="148"/>
      <c r="KK120" s="148"/>
      <c r="KL120" s="405"/>
      <c r="KM120" s="148"/>
      <c r="KN120" s="148"/>
      <c r="KO120" s="148"/>
      <c r="KP120" s="148"/>
      <c r="KQ120" s="148"/>
      <c r="KR120" s="148"/>
      <c r="KS120" s="148"/>
      <c r="KT120" s="148"/>
      <c r="KU120" s="148"/>
      <c r="KV120" s="148"/>
      <c r="KW120" s="148"/>
      <c r="KX120" s="161"/>
      <c r="KY120" s="148"/>
      <c r="KZ120" s="148"/>
      <c r="LA120" s="148"/>
      <c r="LB120" s="409"/>
      <c r="LC120" s="148"/>
      <c r="LD120" s="148"/>
      <c r="LE120" s="148"/>
      <c r="LF120" s="148"/>
      <c r="LG120" s="148"/>
      <c r="LH120" s="148"/>
      <c r="LI120" s="148"/>
      <c r="LJ120" s="148"/>
      <c r="LK120" s="148"/>
      <c r="LL120" s="148"/>
      <c r="LM120" s="148"/>
      <c r="LN120" s="148"/>
      <c r="LO120" s="148"/>
      <c r="LP120" s="148"/>
      <c r="LQ120" s="148"/>
      <c r="LR120" s="148"/>
      <c r="LS120" s="148"/>
      <c r="LT120" s="148"/>
      <c r="LU120" s="148"/>
      <c r="LV120" s="148"/>
      <c r="LW120" s="148"/>
      <c r="LX120" s="148"/>
      <c r="LY120" s="148"/>
      <c r="LZ120" s="148"/>
      <c r="MA120" s="148"/>
      <c r="MB120" s="148"/>
      <c r="MC120" s="404"/>
      <c r="MD120" s="148"/>
      <c r="ME120" s="148"/>
      <c r="MF120" s="148"/>
      <c r="MG120" s="148"/>
      <c r="MH120" s="148"/>
      <c r="MI120" s="148"/>
      <c r="MJ120" s="148"/>
      <c r="MK120" s="148"/>
      <c r="ML120" s="148"/>
      <c r="MM120" s="148"/>
      <c r="MN120" s="148"/>
      <c r="MO120" s="148"/>
      <c r="MP120" s="148"/>
      <c r="MQ120" s="148"/>
      <c r="MR120" s="148"/>
      <c r="MS120" s="148"/>
      <c r="MT120" s="148"/>
      <c r="MU120" s="148"/>
      <c r="MV120" s="148"/>
      <c r="MW120" s="148"/>
      <c r="MX120" s="148"/>
      <c r="MY120" s="148"/>
      <c r="MZ120" s="148"/>
      <c r="NA120" s="148"/>
      <c r="NB120" s="148">
        <v>1</v>
      </c>
      <c r="NC120" s="148"/>
      <c r="ND120" s="148"/>
      <c r="NE120" s="148"/>
      <c r="NF120" s="148"/>
      <c r="NG120" s="148"/>
      <c r="NH120" s="148"/>
      <c r="NI120" s="148"/>
      <c r="NJ120" s="148"/>
      <c r="NK120" s="148"/>
      <c r="NL120" s="148"/>
      <c r="NM120" s="148"/>
      <c r="NN120" s="148"/>
      <c r="NO120" s="148"/>
      <c r="NP120" s="148"/>
      <c r="NQ120" s="174"/>
      <c r="NR120" s="148"/>
      <c r="NS120" s="148"/>
      <c r="NT120" s="148"/>
      <c r="NU120" s="148"/>
      <c r="NV120" s="148"/>
    </row>
    <row r="121" s="104" customFormat="1" ht="13.5" customHeight="1" spans="1:386">
      <c r="A121" s="112"/>
      <c r="B121" s="362"/>
      <c r="C121" s="112"/>
      <c r="D121" s="363" t="s">
        <v>21</v>
      </c>
      <c r="E121" s="112"/>
      <c r="F121" s="364">
        <v>11</v>
      </c>
      <c r="G121" s="364">
        <f t="shared" ref="G121:BR121" si="119">F121+G118-G120-G119</f>
        <v>11</v>
      </c>
      <c r="H121" s="364">
        <f t="shared" si="119"/>
        <v>11</v>
      </c>
      <c r="I121" s="364">
        <f t="shared" si="119"/>
        <v>11</v>
      </c>
      <c r="J121" s="364">
        <f t="shared" si="119"/>
        <v>11</v>
      </c>
      <c r="K121" s="364">
        <f t="shared" si="119"/>
        <v>11</v>
      </c>
      <c r="L121" s="364">
        <f t="shared" si="119"/>
        <v>11</v>
      </c>
      <c r="M121" s="364">
        <f t="shared" si="119"/>
        <v>11</v>
      </c>
      <c r="N121" s="364">
        <f t="shared" si="119"/>
        <v>11</v>
      </c>
      <c r="O121" s="364">
        <f t="shared" si="119"/>
        <v>11</v>
      </c>
      <c r="P121" s="364">
        <f t="shared" si="119"/>
        <v>11</v>
      </c>
      <c r="Q121" s="364">
        <f t="shared" si="119"/>
        <v>11</v>
      </c>
      <c r="R121" s="364">
        <f t="shared" si="119"/>
        <v>11</v>
      </c>
      <c r="S121" s="381">
        <f t="shared" si="119"/>
        <v>11</v>
      </c>
      <c r="T121" s="381">
        <f t="shared" si="119"/>
        <v>11</v>
      </c>
      <c r="U121" s="364">
        <f t="shared" si="119"/>
        <v>11</v>
      </c>
      <c r="V121" s="381">
        <f t="shared" si="119"/>
        <v>11</v>
      </c>
      <c r="W121" s="364">
        <f t="shared" si="119"/>
        <v>11</v>
      </c>
      <c r="X121" s="364">
        <f t="shared" si="119"/>
        <v>11</v>
      </c>
      <c r="Y121" s="364">
        <f t="shared" si="119"/>
        <v>11</v>
      </c>
      <c r="Z121" s="364">
        <f t="shared" si="119"/>
        <v>11</v>
      </c>
      <c r="AA121" s="364">
        <f t="shared" si="119"/>
        <v>11</v>
      </c>
      <c r="AB121" s="364">
        <f t="shared" si="119"/>
        <v>11</v>
      </c>
      <c r="AC121" s="364">
        <f t="shared" si="119"/>
        <v>11</v>
      </c>
      <c r="AD121" s="41">
        <f t="shared" si="119"/>
        <v>11</v>
      </c>
      <c r="AE121" s="41">
        <f t="shared" si="119"/>
        <v>11</v>
      </c>
      <c r="AF121" s="41">
        <f t="shared" si="119"/>
        <v>11</v>
      </c>
      <c r="AG121" s="41">
        <f t="shared" si="119"/>
        <v>11</v>
      </c>
      <c r="AH121" s="41">
        <f t="shared" si="119"/>
        <v>11</v>
      </c>
      <c r="AI121" s="41">
        <f t="shared" si="119"/>
        <v>11</v>
      </c>
      <c r="AJ121" s="41">
        <f t="shared" si="119"/>
        <v>11</v>
      </c>
      <c r="AK121" s="41">
        <f t="shared" si="119"/>
        <v>11</v>
      </c>
      <c r="AL121" s="41">
        <f t="shared" si="119"/>
        <v>11</v>
      </c>
      <c r="AM121" s="41">
        <f t="shared" si="119"/>
        <v>11</v>
      </c>
      <c r="AN121" s="41">
        <f t="shared" si="119"/>
        <v>11</v>
      </c>
      <c r="AO121" s="41">
        <f t="shared" si="119"/>
        <v>11</v>
      </c>
      <c r="AP121" s="41">
        <f t="shared" si="119"/>
        <v>11</v>
      </c>
      <c r="AQ121" s="41">
        <f t="shared" si="119"/>
        <v>11</v>
      </c>
      <c r="AR121" s="41">
        <f t="shared" si="119"/>
        <v>11</v>
      </c>
      <c r="AS121" s="41">
        <f t="shared" si="119"/>
        <v>11</v>
      </c>
      <c r="AT121" s="41">
        <f t="shared" si="119"/>
        <v>11</v>
      </c>
      <c r="AU121" s="41">
        <f t="shared" si="119"/>
        <v>11</v>
      </c>
      <c r="AV121" s="41">
        <f t="shared" si="119"/>
        <v>11</v>
      </c>
      <c r="AW121" s="41">
        <f t="shared" si="119"/>
        <v>11</v>
      </c>
      <c r="AX121" s="41">
        <f t="shared" si="119"/>
        <v>11</v>
      </c>
      <c r="AY121" s="41">
        <f t="shared" si="119"/>
        <v>11</v>
      </c>
      <c r="AZ121" s="41">
        <f t="shared" si="119"/>
        <v>11</v>
      </c>
      <c r="BA121" s="41">
        <f t="shared" si="119"/>
        <v>11</v>
      </c>
      <c r="BB121" s="41">
        <f t="shared" si="119"/>
        <v>11</v>
      </c>
      <c r="BC121" s="41">
        <f t="shared" si="119"/>
        <v>11</v>
      </c>
      <c r="BD121" s="41">
        <f t="shared" si="119"/>
        <v>11</v>
      </c>
      <c r="BE121" s="41">
        <f t="shared" si="119"/>
        <v>11</v>
      </c>
      <c r="BF121" s="41">
        <f t="shared" si="119"/>
        <v>11</v>
      </c>
      <c r="BG121" s="41">
        <f t="shared" si="119"/>
        <v>11</v>
      </c>
      <c r="BH121" s="41">
        <f t="shared" si="119"/>
        <v>11</v>
      </c>
      <c r="BI121" s="41">
        <f t="shared" si="119"/>
        <v>11</v>
      </c>
      <c r="BJ121" s="41">
        <f t="shared" si="119"/>
        <v>11</v>
      </c>
      <c r="BK121" s="41">
        <f t="shared" si="119"/>
        <v>11</v>
      </c>
      <c r="BL121" s="41">
        <f t="shared" si="119"/>
        <v>11</v>
      </c>
      <c r="BM121" s="41">
        <f t="shared" si="119"/>
        <v>11</v>
      </c>
      <c r="BN121" s="41">
        <f t="shared" si="119"/>
        <v>11</v>
      </c>
      <c r="BO121" s="41">
        <f t="shared" si="119"/>
        <v>11</v>
      </c>
      <c r="BP121" s="41">
        <f t="shared" si="119"/>
        <v>11</v>
      </c>
      <c r="BQ121" s="41">
        <f t="shared" si="119"/>
        <v>11</v>
      </c>
      <c r="BR121" s="41">
        <f t="shared" si="119"/>
        <v>11</v>
      </c>
      <c r="BS121" s="41">
        <f t="shared" ref="BS121:CM121" si="120">BR121+BS118-BS120-BS119</f>
        <v>11</v>
      </c>
      <c r="BT121" s="66">
        <f t="shared" si="120"/>
        <v>11</v>
      </c>
      <c r="BU121" s="41">
        <f t="shared" si="120"/>
        <v>11</v>
      </c>
      <c r="BV121" s="41">
        <f t="shared" si="120"/>
        <v>11</v>
      </c>
      <c r="BW121" s="41">
        <f t="shared" si="120"/>
        <v>11</v>
      </c>
      <c r="BX121" s="41">
        <f t="shared" si="120"/>
        <v>11</v>
      </c>
      <c r="BY121" s="41">
        <f t="shared" si="120"/>
        <v>11</v>
      </c>
      <c r="BZ121" s="41">
        <f t="shared" si="120"/>
        <v>11</v>
      </c>
      <c r="CA121" s="41">
        <f t="shared" si="120"/>
        <v>11</v>
      </c>
      <c r="CB121" s="41">
        <f t="shared" si="120"/>
        <v>11</v>
      </c>
      <c r="CC121" s="41">
        <f t="shared" si="120"/>
        <v>11</v>
      </c>
      <c r="CD121" s="41">
        <f t="shared" si="120"/>
        <v>11</v>
      </c>
      <c r="CE121" s="41">
        <f t="shared" si="120"/>
        <v>11</v>
      </c>
      <c r="CF121" s="41">
        <f t="shared" si="120"/>
        <v>11</v>
      </c>
      <c r="CG121" s="41">
        <f t="shared" si="120"/>
        <v>11</v>
      </c>
      <c r="CH121" s="41">
        <f t="shared" si="120"/>
        <v>11</v>
      </c>
      <c r="CI121" s="41">
        <f t="shared" si="120"/>
        <v>11</v>
      </c>
      <c r="CJ121" s="41">
        <f t="shared" si="120"/>
        <v>11</v>
      </c>
      <c r="CK121" s="41">
        <f t="shared" si="120"/>
        <v>11</v>
      </c>
      <c r="CL121" s="75">
        <f t="shared" si="120"/>
        <v>11</v>
      </c>
      <c r="CM121" s="390">
        <f t="shared" si="120"/>
        <v>11</v>
      </c>
      <c r="CN121" s="388"/>
      <c r="CO121" s="391">
        <v>11</v>
      </c>
      <c r="CP121" s="391">
        <v>11</v>
      </c>
      <c r="CQ121" s="391">
        <v>11</v>
      </c>
      <c r="CR121" s="391">
        <v>11</v>
      </c>
      <c r="CS121" s="391">
        <v>11</v>
      </c>
      <c r="CT121" s="391">
        <v>11</v>
      </c>
      <c r="CU121" s="391">
        <v>11</v>
      </c>
      <c r="CV121" s="391">
        <v>11</v>
      </c>
      <c r="CW121" s="391">
        <v>11</v>
      </c>
      <c r="CX121" s="391">
        <v>11</v>
      </c>
      <c r="CY121" s="391">
        <v>11</v>
      </c>
      <c r="CZ121" s="391">
        <v>11</v>
      </c>
      <c r="DA121" s="391">
        <v>11</v>
      </c>
      <c r="DB121" s="391">
        <v>11</v>
      </c>
      <c r="DC121" s="391">
        <v>11</v>
      </c>
      <c r="DD121" s="391">
        <v>11</v>
      </c>
      <c r="DE121" s="391">
        <v>11</v>
      </c>
      <c r="DF121" s="391">
        <v>11</v>
      </c>
      <c r="DG121" s="391">
        <v>11</v>
      </c>
      <c r="DH121" s="391">
        <v>11</v>
      </c>
      <c r="DI121" s="391">
        <v>11</v>
      </c>
      <c r="DJ121" s="391">
        <v>11</v>
      </c>
      <c r="DK121" s="391">
        <v>11</v>
      </c>
      <c r="DL121" s="147">
        <v>11</v>
      </c>
      <c r="DM121" s="147">
        <v>11</v>
      </c>
      <c r="DN121" s="147">
        <v>11</v>
      </c>
      <c r="DO121" s="147">
        <v>11</v>
      </c>
      <c r="DP121" s="147">
        <v>11</v>
      </c>
      <c r="DQ121" s="147">
        <v>11</v>
      </c>
      <c r="DR121" s="147">
        <v>11</v>
      </c>
      <c r="DS121" s="147">
        <v>11</v>
      </c>
      <c r="DT121" s="147">
        <v>11</v>
      </c>
      <c r="DU121" s="147">
        <v>11</v>
      </c>
      <c r="DV121" s="147">
        <v>11</v>
      </c>
      <c r="DW121" s="147">
        <v>11</v>
      </c>
      <c r="DX121" s="147">
        <v>11</v>
      </c>
      <c r="DY121" s="147">
        <v>11</v>
      </c>
      <c r="DZ121" s="147">
        <v>11</v>
      </c>
      <c r="EA121" s="147">
        <v>11</v>
      </c>
      <c r="EB121" s="147">
        <v>11</v>
      </c>
      <c r="EC121" s="147">
        <v>11</v>
      </c>
      <c r="ED121" s="147">
        <v>11</v>
      </c>
      <c r="EE121" s="147">
        <v>11</v>
      </c>
      <c r="EF121" s="147">
        <v>11</v>
      </c>
      <c r="EG121" s="147">
        <v>11</v>
      </c>
      <c r="EH121" s="147">
        <v>11</v>
      </c>
      <c r="EI121" s="147">
        <v>11</v>
      </c>
      <c r="EJ121" s="147">
        <v>11</v>
      </c>
      <c r="EK121" s="147">
        <v>11</v>
      </c>
      <c r="EL121" s="147">
        <v>11</v>
      </c>
      <c r="EM121" s="147">
        <v>11</v>
      </c>
      <c r="EN121" s="147">
        <v>11</v>
      </c>
      <c r="EO121" s="147">
        <v>11</v>
      </c>
      <c r="EP121" s="147">
        <v>11</v>
      </c>
      <c r="EQ121" s="147">
        <v>11</v>
      </c>
      <c r="ER121" s="147">
        <v>11</v>
      </c>
      <c r="ES121" s="147">
        <v>11</v>
      </c>
      <c r="ET121" s="147">
        <v>11</v>
      </c>
      <c r="EU121" s="147">
        <v>11</v>
      </c>
      <c r="EV121" s="147">
        <v>11</v>
      </c>
      <c r="EW121" s="147">
        <v>11</v>
      </c>
      <c r="EX121" s="147">
        <v>11</v>
      </c>
      <c r="EY121" s="147">
        <v>11</v>
      </c>
      <c r="EZ121" s="147">
        <v>11</v>
      </c>
      <c r="FA121" s="147">
        <v>11</v>
      </c>
      <c r="FB121" s="147">
        <v>11</v>
      </c>
      <c r="FC121" s="147">
        <v>11</v>
      </c>
      <c r="FD121" s="147">
        <v>11</v>
      </c>
      <c r="FE121" s="147">
        <v>11</v>
      </c>
      <c r="FF121" s="147">
        <v>11</v>
      </c>
      <c r="FG121" s="147">
        <v>11</v>
      </c>
      <c r="FH121" s="147">
        <v>11</v>
      </c>
      <c r="FI121" s="147">
        <v>11</v>
      </c>
      <c r="FJ121" s="147">
        <v>11</v>
      </c>
      <c r="FK121" s="147">
        <v>11</v>
      </c>
      <c r="FL121" s="147">
        <v>11</v>
      </c>
      <c r="FM121" s="147">
        <v>11</v>
      </c>
      <c r="FN121" s="147">
        <v>11</v>
      </c>
      <c r="FO121" s="147">
        <v>11</v>
      </c>
      <c r="FP121" s="147">
        <v>11</v>
      </c>
      <c r="FQ121" s="147">
        <v>11</v>
      </c>
      <c r="FR121" s="147">
        <v>11</v>
      </c>
      <c r="FS121" s="147">
        <v>11</v>
      </c>
      <c r="FT121" s="147">
        <v>11</v>
      </c>
      <c r="FU121" s="147">
        <v>11</v>
      </c>
      <c r="FV121" s="147">
        <v>11</v>
      </c>
      <c r="FW121" s="147">
        <v>11</v>
      </c>
      <c r="FX121" s="147">
        <v>11</v>
      </c>
      <c r="FY121" s="147">
        <v>11</v>
      </c>
      <c r="FZ121" s="147">
        <v>11</v>
      </c>
      <c r="GA121" s="147">
        <v>11</v>
      </c>
      <c r="GB121" s="393">
        <v>11</v>
      </c>
      <c r="GC121" s="147">
        <v>11</v>
      </c>
      <c r="GD121" s="147">
        <v>11</v>
      </c>
      <c r="GE121" s="147">
        <v>11</v>
      </c>
      <c r="GF121" s="147">
        <v>11</v>
      </c>
      <c r="GG121" s="147">
        <v>11</v>
      </c>
      <c r="GH121" s="147">
        <v>11</v>
      </c>
      <c r="GI121" s="147">
        <v>11</v>
      </c>
      <c r="GJ121" s="147">
        <v>11</v>
      </c>
      <c r="GK121" s="147">
        <v>11</v>
      </c>
      <c r="GL121" s="147">
        <v>11</v>
      </c>
      <c r="GM121" s="147">
        <v>11</v>
      </c>
      <c r="GN121" s="147">
        <v>11</v>
      </c>
      <c r="GO121" s="147">
        <v>11</v>
      </c>
      <c r="GP121" s="395">
        <v>11</v>
      </c>
      <c r="GQ121" s="147">
        <v>11</v>
      </c>
      <c r="GR121" s="147">
        <v>11</v>
      </c>
      <c r="GS121" s="147">
        <v>11</v>
      </c>
      <c r="GT121" s="147">
        <v>11</v>
      </c>
      <c r="GU121" s="147">
        <v>11</v>
      </c>
      <c r="GV121" s="147">
        <v>11</v>
      </c>
      <c r="GW121" s="147">
        <v>11</v>
      </c>
      <c r="GX121" s="147">
        <v>11</v>
      </c>
      <c r="GY121" s="147">
        <v>11</v>
      </c>
      <c r="GZ121" s="147">
        <v>11</v>
      </c>
      <c r="HA121" s="147">
        <v>11</v>
      </c>
      <c r="HB121" s="147">
        <v>11</v>
      </c>
      <c r="HC121" s="147">
        <v>11</v>
      </c>
      <c r="HD121" s="147">
        <v>11</v>
      </c>
      <c r="HE121" s="147">
        <v>11</v>
      </c>
      <c r="HF121" s="147">
        <v>11</v>
      </c>
      <c r="HG121" s="147">
        <v>11</v>
      </c>
      <c r="HH121" s="147">
        <v>11</v>
      </c>
      <c r="HI121" s="147">
        <v>11</v>
      </c>
      <c r="HJ121" s="147">
        <v>11</v>
      </c>
      <c r="HK121" s="147">
        <v>11</v>
      </c>
      <c r="HL121" s="147">
        <v>11</v>
      </c>
      <c r="HM121" s="147">
        <v>11</v>
      </c>
      <c r="HN121" s="147">
        <v>11</v>
      </c>
      <c r="HO121" s="147">
        <v>11</v>
      </c>
      <c r="HP121" s="147">
        <v>11</v>
      </c>
      <c r="HQ121" s="147">
        <v>11</v>
      </c>
      <c r="HR121" s="147">
        <v>11</v>
      </c>
      <c r="HS121" s="160">
        <v>8</v>
      </c>
      <c r="HT121" s="147">
        <v>11</v>
      </c>
      <c r="HU121" s="147">
        <v>11</v>
      </c>
      <c r="HV121" s="147">
        <v>11</v>
      </c>
      <c r="HW121" s="147">
        <v>11</v>
      </c>
      <c r="HX121" s="147">
        <v>11</v>
      </c>
      <c r="HY121" s="147">
        <v>11</v>
      </c>
      <c r="HZ121" s="147">
        <v>11</v>
      </c>
      <c r="IA121" s="147">
        <v>11</v>
      </c>
      <c r="IB121" s="147">
        <v>11</v>
      </c>
      <c r="IC121" s="147">
        <v>11</v>
      </c>
      <c r="ID121" s="147">
        <v>11</v>
      </c>
      <c r="IE121" s="147">
        <v>11</v>
      </c>
      <c r="IF121" s="147">
        <v>11</v>
      </c>
      <c r="IG121" s="147">
        <v>11</v>
      </c>
      <c r="IH121" s="147">
        <v>11</v>
      </c>
      <c r="II121" s="147">
        <v>11</v>
      </c>
      <c r="IJ121" s="147">
        <v>11</v>
      </c>
      <c r="IK121" s="147">
        <v>11</v>
      </c>
      <c r="IL121" s="147">
        <v>11</v>
      </c>
      <c r="IM121" s="147">
        <v>11</v>
      </c>
      <c r="IN121" s="147">
        <v>11</v>
      </c>
      <c r="IO121" s="147">
        <v>11</v>
      </c>
      <c r="IP121" s="160">
        <v>11</v>
      </c>
      <c r="IQ121" s="147">
        <v>11</v>
      </c>
      <c r="IR121" s="147">
        <v>11</v>
      </c>
      <c r="IS121" s="147">
        <v>11</v>
      </c>
      <c r="IT121" s="147">
        <v>11</v>
      </c>
      <c r="IU121" s="147">
        <v>11</v>
      </c>
      <c r="IV121" s="147">
        <v>11</v>
      </c>
      <c r="IW121" s="147">
        <v>11</v>
      </c>
      <c r="IX121" s="147">
        <v>11</v>
      </c>
      <c r="IY121" s="147">
        <v>11</v>
      </c>
      <c r="IZ121" s="147">
        <v>11</v>
      </c>
      <c r="JA121" s="147">
        <v>11</v>
      </c>
      <c r="JB121" s="147">
        <v>11</v>
      </c>
      <c r="JC121" s="147">
        <v>7</v>
      </c>
      <c r="JD121" s="147">
        <v>8</v>
      </c>
      <c r="JE121" s="148">
        <v>10</v>
      </c>
      <c r="JF121" s="148">
        <v>8</v>
      </c>
      <c r="JG121" s="147">
        <v>11</v>
      </c>
      <c r="JH121" s="147">
        <v>11</v>
      </c>
      <c r="JI121" s="147">
        <v>8</v>
      </c>
      <c r="JJ121" s="147">
        <v>8</v>
      </c>
      <c r="JK121" s="147">
        <v>8</v>
      </c>
      <c r="JL121" s="147">
        <v>8</v>
      </c>
      <c r="JM121" s="147">
        <v>8</v>
      </c>
      <c r="JN121" s="147">
        <v>8</v>
      </c>
      <c r="JO121" s="147">
        <v>8</v>
      </c>
      <c r="JP121" s="147">
        <v>8</v>
      </c>
      <c r="JQ121" s="147">
        <v>8</v>
      </c>
      <c r="JR121" s="147">
        <v>8</v>
      </c>
      <c r="JS121" s="147">
        <v>8</v>
      </c>
      <c r="JT121" s="165">
        <v>8</v>
      </c>
      <c r="JU121" s="147">
        <v>8</v>
      </c>
      <c r="JV121" s="147">
        <v>8</v>
      </c>
      <c r="JW121" s="147">
        <v>8</v>
      </c>
      <c r="JX121" s="147">
        <v>8</v>
      </c>
      <c r="JY121" s="147">
        <v>8</v>
      </c>
      <c r="JZ121" s="147">
        <v>8</v>
      </c>
      <c r="KA121" s="147">
        <v>8</v>
      </c>
      <c r="KB121" s="147">
        <v>8</v>
      </c>
      <c r="KC121" s="147">
        <v>7</v>
      </c>
      <c r="KD121" s="147">
        <v>7</v>
      </c>
      <c r="KE121" s="147">
        <v>7</v>
      </c>
      <c r="KF121" s="147">
        <v>7</v>
      </c>
      <c r="KG121" s="147">
        <v>7</v>
      </c>
      <c r="KH121" s="147">
        <v>7</v>
      </c>
      <c r="KI121" s="147">
        <v>7</v>
      </c>
      <c r="KJ121" s="147">
        <v>7</v>
      </c>
      <c r="KK121" s="147">
        <v>7</v>
      </c>
      <c r="KL121" s="393">
        <v>7</v>
      </c>
      <c r="KM121" s="147">
        <v>7</v>
      </c>
      <c r="KN121" s="147">
        <v>7</v>
      </c>
      <c r="KO121" s="147">
        <v>7</v>
      </c>
      <c r="KP121" s="147">
        <v>7</v>
      </c>
      <c r="KQ121" s="147">
        <v>7</v>
      </c>
      <c r="KR121" s="147">
        <v>7</v>
      </c>
      <c r="KS121" s="147">
        <v>7</v>
      </c>
      <c r="KT121" s="147">
        <v>7</v>
      </c>
      <c r="KU121" s="147">
        <v>7</v>
      </c>
      <c r="KV121" s="147">
        <v>7</v>
      </c>
      <c r="KW121" s="147">
        <v>7</v>
      </c>
      <c r="KX121" s="160">
        <v>7</v>
      </c>
      <c r="KY121" s="147">
        <v>7</v>
      </c>
      <c r="KZ121" s="147">
        <v>7</v>
      </c>
      <c r="LA121" s="147">
        <v>7</v>
      </c>
      <c r="LB121" s="407">
        <v>7</v>
      </c>
      <c r="LC121" s="147">
        <v>7</v>
      </c>
      <c r="LD121" s="147">
        <v>7</v>
      </c>
      <c r="LE121" s="147">
        <v>7</v>
      </c>
      <c r="LF121" s="147">
        <v>7</v>
      </c>
      <c r="LG121" s="147">
        <v>7</v>
      </c>
      <c r="LH121" s="147">
        <v>7</v>
      </c>
      <c r="LI121" s="147">
        <v>7</v>
      </c>
      <c r="LJ121" s="147">
        <v>7</v>
      </c>
      <c r="LK121" s="147">
        <v>7</v>
      </c>
      <c r="LL121" s="147">
        <v>7</v>
      </c>
      <c r="LM121" s="147">
        <v>7</v>
      </c>
      <c r="LN121" s="147">
        <v>7</v>
      </c>
      <c r="LO121" s="147">
        <v>7</v>
      </c>
      <c r="LP121" s="147">
        <v>7</v>
      </c>
      <c r="LQ121" s="147">
        <v>7</v>
      </c>
      <c r="LR121" s="147">
        <v>7</v>
      </c>
      <c r="LS121" s="147">
        <v>7</v>
      </c>
      <c r="LT121" s="147">
        <v>7</v>
      </c>
      <c r="LU121" s="147">
        <v>7</v>
      </c>
      <c r="LV121" s="147">
        <v>7</v>
      </c>
      <c r="LW121" s="147">
        <v>7</v>
      </c>
      <c r="LX121" s="147">
        <v>7</v>
      </c>
      <c r="LY121" s="147">
        <v>7</v>
      </c>
      <c r="LZ121" s="147">
        <v>7</v>
      </c>
      <c r="MA121" s="147">
        <v>7</v>
      </c>
      <c r="MB121" s="147">
        <v>7</v>
      </c>
      <c r="MC121" s="403">
        <v>7</v>
      </c>
      <c r="MD121" s="147">
        <v>7</v>
      </c>
      <c r="ME121" s="147">
        <v>7</v>
      </c>
      <c r="MF121" s="147">
        <v>7</v>
      </c>
      <c r="MG121" s="147">
        <v>7</v>
      </c>
      <c r="MH121" s="147">
        <v>7</v>
      </c>
      <c r="MI121" s="147">
        <v>7</v>
      </c>
      <c r="MJ121" s="147">
        <v>7</v>
      </c>
      <c r="MK121" s="147">
        <v>7</v>
      </c>
      <c r="ML121" s="147">
        <v>7</v>
      </c>
      <c r="MM121" s="147">
        <v>7</v>
      </c>
      <c r="MN121" s="147">
        <v>7</v>
      </c>
      <c r="MO121" s="147">
        <v>7</v>
      </c>
      <c r="MP121" s="147">
        <v>7</v>
      </c>
      <c r="MQ121" s="147">
        <v>7</v>
      </c>
      <c r="MR121" s="147">
        <v>7</v>
      </c>
      <c r="MS121" s="147">
        <v>7</v>
      </c>
      <c r="MT121" s="147">
        <v>7</v>
      </c>
      <c r="MU121" s="147">
        <v>7</v>
      </c>
      <c r="MV121" s="147">
        <v>7</v>
      </c>
      <c r="MW121" s="147">
        <v>7</v>
      </c>
      <c r="MX121" s="147">
        <v>7</v>
      </c>
      <c r="MY121" s="147">
        <v>7</v>
      </c>
      <c r="MZ121" s="147">
        <v>7</v>
      </c>
      <c r="NA121" s="147">
        <v>7</v>
      </c>
      <c r="NB121" s="147">
        <v>6</v>
      </c>
      <c r="NC121" s="147">
        <v>6</v>
      </c>
      <c r="ND121" s="147">
        <v>6</v>
      </c>
      <c r="NE121" s="147">
        <v>6</v>
      </c>
      <c r="NF121" s="147">
        <v>6</v>
      </c>
      <c r="NG121" s="147">
        <v>6</v>
      </c>
      <c r="NH121" s="147">
        <v>6</v>
      </c>
      <c r="NI121" s="147">
        <v>6</v>
      </c>
      <c r="NJ121" s="147">
        <v>6</v>
      </c>
      <c r="NK121" s="147">
        <v>6</v>
      </c>
      <c r="NL121" s="147">
        <v>6</v>
      </c>
      <c r="NM121" s="147">
        <v>6</v>
      </c>
      <c r="NN121" s="147">
        <v>6</v>
      </c>
      <c r="NO121" s="147">
        <v>6</v>
      </c>
      <c r="NP121" s="147">
        <v>6</v>
      </c>
      <c r="NQ121" s="173">
        <v>6</v>
      </c>
      <c r="NR121" s="147">
        <v>6</v>
      </c>
      <c r="NS121" s="147">
        <v>6</v>
      </c>
      <c r="NT121" s="147">
        <v>6</v>
      </c>
      <c r="NU121" s="147">
        <v>6</v>
      </c>
      <c r="NV121" s="147">
        <v>6</v>
      </c>
    </row>
    <row r="122" s="104" customFormat="1" ht="13.5" customHeight="1" spans="1:386">
      <c r="A122" s="112"/>
      <c r="B122" s="412" t="s">
        <v>149</v>
      </c>
      <c r="C122" s="413" t="s">
        <v>150</v>
      </c>
      <c r="D122" s="363" t="s">
        <v>18</v>
      </c>
      <c r="E122" s="118">
        <v>13</v>
      </c>
      <c r="F122" s="364"/>
      <c r="G122" s="364"/>
      <c r="H122" s="364"/>
      <c r="I122" s="364"/>
      <c r="J122" s="364"/>
      <c r="K122" s="364"/>
      <c r="L122" s="364"/>
      <c r="M122" s="364"/>
      <c r="N122" s="364"/>
      <c r="O122" s="364"/>
      <c r="P122" s="364"/>
      <c r="Q122" s="364"/>
      <c r="R122" s="364"/>
      <c r="S122" s="381"/>
      <c r="T122" s="381"/>
      <c r="U122" s="364"/>
      <c r="V122" s="381"/>
      <c r="W122" s="364"/>
      <c r="X122" s="364"/>
      <c r="Y122" s="364"/>
      <c r="Z122" s="364"/>
      <c r="AA122" s="364"/>
      <c r="AB122" s="364"/>
      <c r="AC122" s="364"/>
      <c r="AD122" s="381"/>
      <c r="AE122" s="364"/>
      <c r="AF122" s="364"/>
      <c r="AG122" s="364"/>
      <c r="AH122" s="381"/>
      <c r="AI122" s="364"/>
      <c r="AJ122" s="364"/>
      <c r="AK122" s="364"/>
      <c r="AL122" s="364"/>
      <c r="AM122" s="364"/>
      <c r="AN122" s="364"/>
      <c r="AO122" s="364"/>
      <c r="AP122" s="364"/>
      <c r="AQ122" s="364"/>
      <c r="AR122" s="364"/>
      <c r="AS122" s="364"/>
      <c r="AT122" s="364"/>
      <c r="AU122" s="364"/>
      <c r="AV122" s="364"/>
      <c r="AW122" s="364"/>
      <c r="AX122" s="364"/>
      <c r="AY122" s="364"/>
      <c r="AZ122" s="364"/>
      <c r="BA122" s="364"/>
      <c r="BB122" s="364"/>
      <c r="BC122" s="364"/>
      <c r="BD122" s="364"/>
      <c r="BE122" s="364"/>
      <c r="BF122" s="364"/>
      <c r="BG122" s="364"/>
      <c r="BH122" s="364"/>
      <c r="BI122" s="364"/>
      <c r="BJ122" s="364"/>
      <c r="BK122" s="364"/>
      <c r="BL122" s="364"/>
      <c r="BM122" s="364"/>
      <c r="BN122" s="364"/>
      <c r="BO122" s="364"/>
      <c r="BP122" s="364"/>
      <c r="BQ122" s="364"/>
      <c r="BR122" s="364"/>
      <c r="BS122" s="364"/>
      <c r="BT122" s="385"/>
      <c r="BU122" s="147"/>
      <c r="BV122" s="147"/>
      <c r="BW122" s="147"/>
      <c r="BX122" s="147"/>
      <c r="BY122" s="147"/>
      <c r="BZ122" s="147"/>
      <c r="CA122" s="147"/>
      <c r="CB122" s="147"/>
      <c r="CC122" s="147"/>
      <c r="CD122" s="147"/>
      <c r="CE122" s="147"/>
      <c r="CF122" s="147"/>
      <c r="CG122" s="147"/>
      <c r="CH122" s="147"/>
      <c r="CI122" s="147"/>
      <c r="CJ122" s="147"/>
      <c r="CK122" s="147"/>
      <c r="CN122" s="388">
        <v>12</v>
      </c>
      <c r="CO122" s="147"/>
      <c r="CP122" s="147"/>
      <c r="CQ122" s="147"/>
      <c r="CR122" s="147"/>
      <c r="CS122" s="147"/>
      <c r="CT122" s="147"/>
      <c r="CU122" s="147"/>
      <c r="CV122" s="147"/>
      <c r="CW122" s="147"/>
      <c r="CX122" s="147"/>
      <c r="CY122" s="147"/>
      <c r="CZ122" s="147"/>
      <c r="DA122" s="147"/>
      <c r="DB122" s="147"/>
      <c r="DC122" s="147"/>
      <c r="DD122" s="147"/>
      <c r="DE122" s="147"/>
      <c r="DF122" s="147"/>
      <c r="DG122" s="147"/>
      <c r="DH122" s="147"/>
      <c r="DI122" s="147"/>
      <c r="DJ122" s="147"/>
      <c r="DK122" s="147"/>
      <c r="DL122" s="147"/>
      <c r="DM122" s="147"/>
      <c r="DN122" s="147"/>
      <c r="DO122" s="147"/>
      <c r="DP122" s="147"/>
      <c r="DQ122" s="147"/>
      <c r="DR122" s="147"/>
      <c r="DS122" s="147"/>
      <c r="DT122" s="147"/>
      <c r="DU122" s="147"/>
      <c r="DV122" s="147"/>
      <c r="DW122" s="147"/>
      <c r="DX122" s="147"/>
      <c r="DY122" s="147"/>
      <c r="DZ122" s="147"/>
      <c r="EA122" s="147"/>
      <c r="EB122" s="147"/>
      <c r="EC122" s="147"/>
      <c r="ED122" s="147"/>
      <c r="EE122" s="147"/>
      <c r="EF122" s="147"/>
      <c r="EG122" s="147"/>
      <c r="EH122" s="147"/>
      <c r="EI122" s="147"/>
      <c r="EJ122" s="147"/>
      <c r="EK122" s="147"/>
      <c r="EL122" s="147"/>
      <c r="EM122" s="147"/>
      <c r="EN122" s="147"/>
      <c r="EO122" s="147"/>
      <c r="EP122" s="147"/>
      <c r="EQ122" s="147"/>
      <c r="ER122" s="147"/>
      <c r="ES122" s="147"/>
      <c r="ET122" s="147"/>
      <c r="EU122" s="147"/>
      <c r="EV122" s="147"/>
      <c r="EW122" s="147"/>
      <c r="EX122" s="147"/>
      <c r="EY122" s="147"/>
      <c r="EZ122" s="147"/>
      <c r="FA122" s="147"/>
      <c r="FB122" s="147"/>
      <c r="FC122" s="147"/>
      <c r="FD122" s="147"/>
      <c r="FE122" s="147"/>
      <c r="FF122" s="147"/>
      <c r="FG122" s="147"/>
      <c r="FH122" s="147"/>
      <c r="FI122" s="147"/>
      <c r="FJ122" s="147"/>
      <c r="FK122" s="147"/>
      <c r="FL122" s="147"/>
      <c r="FM122" s="147"/>
      <c r="FN122" s="147"/>
      <c r="FO122" s="147"/>
      <c r="FP122" s="147"/>
      <c r="FQ122" s="147"/>
      <c r="FR122" s="147"/>
      <c r="FS122" s="147"/>
      <c r="FT122" s="147"/>
      <c r="FU122" s="147"/>
      <c r="FV122" s="147"/>
      <c r="FW122" s="147"/>
      <c r="FX122" s="147"/>
      <c r="FY122" s="147"/>
      <c r="FZ122" s="147"/>
      <c r="GA122" s="147"/>
      <c r="GB122" s="147"/>
      <c r="GC122" s="147"/>
      <c r="GD122" s="147"/>
      <c r="GE122" s="147"/>
      <c r="GF122" s="147"/>
      <c r="GG122" s="147"/>
      <c r="GH122" s="147"/>
      <c r="GI122" s="147"/>
      <c r="GJ122" s="147"/>
      <c r="GK122" s="147"/>
      <c r="GL122" s="147"/>
      <c r="GM122" s="147"/>
      <c r="GN122" s="147"/>
      <c r="GO122" s="147"/>
      <c r="GP122" s="395"/>
      <c r="GQ122" s="147"/>
      <c r="GR122" s="147"/>
      <c r="GS122" s="147"/>
      <c r="GT122" s="147"/>
      <c r="GU122" s="147"/>
      <c r="GV122" s="147"/>
      <c r="GW122" s="147"/>
      <c r="GX122" s="147"/>
      <c r="GY122" s="147"/>
      <c r="GZ122" s="147"/>
      <c r="HA122" s="147"/>
      <c r="HB122" s="147"/>
      <c r="HC122" s="147"/>
      <c r="HD122" s="147"/>
      <c r="HE122" s="147"/>
      <c r="HF122" s="147"/>
      <c r="HG122" s="147"/>
      <c r="HH122" s="147"/>
      <c r="HI122" s="147"/>
      <c r="HJ122" s="147"/>
      <c r="HK122" s="147"/>
      <c r="HL122" s="147"/>
      <c r="HM122" s="147"/>
      <c r="HN122" s="147"/>
      <c r="HO122" s="147"/>
      <c r="HP122" s="147"/>
      <c r="HQ122" s="147"/>
      <c r="HR122" s="147"/>
      <c r="HS122" s="160"/>
      <c r="HT122" s="147"/>
      <c r="HU122" s="147"/>
      <c r="HV122" s="147"/>
      <c r="HW122" s="147"/>
      <c r="HX122" s="147"/>
      <c r="HY122" s="147"/>
      <c r="HZ122" s="147"/>
      <c r="IA122" s="147"/>
      <c r="IB122" s="147"/>
      <c r="IC122" s="147"/>
      <c r="ID122" s="147"/>
      <c r="IE122" s="147"/>
      <c r="IF122" s="147"/>
      <c r="IG122" s="147"/>
      <c r="IH122" s="147"/>
      <c r="II122" s="147"/>
      <c r="IJ122" s="147"/>
      <c r="IK122" s="147"/>
      <c r="IL122" s="147"/>
      <c r="IM122" s="147"/>
      <c r="IN122" s="147"/>
      <c r="IO122" s="147"/>
      <c r="IP122" s="160"/>
      <c r="IQ122" s="147"/>
      <c r="IR122" s="147"/>
      <c r="IS122" s="147"/>
      <c r="IT122" s="147"/>
      <c r="IU122" s="147"/>
      <c r="IV122" s="147"/>
      <c r="IW122" s="147"/>
      <c r="IX122" s="147"/>
      <c r="IY122" s="147"/>
      <c r="IZ122" s="147"/>
      <c r="JA122" s="147"/>
      <c r="JB122" s="147"/>
      <c r="JC122" s="398"/>
      <c r="JD122" s="398"/>
      <c r="JE122" s="400"/>
      <c r="JF122" s="400"/>
      <c r="JG122" s="147"/>
      <c r="JH122" s="147"/>
      <c r="JI122" s="147"/>
      <c r="JJ122" s="147"/>
      <c r="JK122" s="147"/>
      <c r="JL122" s="147"/>
      <c r="JM122" s="147"/>
      <c r="JN122" s="147"/>
      <c r="JO122" s="147"/>
      <c r="JP122" s="147"/>
      <c r="JQ122" s="147"/>
      <c r="JR122" s="147"/>
      <c r="JS122" s="147"/>
      <c r="JT122" s="165"/>
      <c r="JU122" s="147"/>
      <c r="JV122" s="147"/>
      <c r="JW122" s="147"/>
      <c r="JX122" s="147"/>
      <c r="JY122" s="147"/>
      <c r="JZ122" s="147"/>
      <c r="KA122" s="147"/>
      <c r="KB122" s="147"/>
      <c r="KC122" s="147"/>
      <c r="KD122" s="147"/>
      <c r="KE122" s="147"/>
      <c r="KF122" s="147"/>
      <c r="KG122" s="147"/>
      <c r="KH122" s="147"/>
      <c r="KI122" s="147"/>
      <c r="KJ122" s="147"/>
      <c r="KK122" s="147"/>
      <c r="KL122" s="393"/>
      <c r="KM122" s="147"/>
      <c r="KN122" s="147"/>
      <c r="KO122" s="147"/>
      <c r="KP122" s="147"/>
      <c r="KQ122" s="147"/>
      <c r="KR122" s="147"/>
      <c r="KS122" s="147"/>
      <c r="KT122" s="147"/>
      <c r="KU122" s="147"/>
      <c r="KV122" s="147"/>
      <c r="KW122" s="147"/>
      <c r="KX122" s="160"/>
      <c r="KY122" s="147"/>
      <c r="KZ122" s="147"/>
      <c r="LA122" s="147"/>
      <c r="LB122" s="407"/>
      <c r="LC122" s="147"/>
      <c r="LD122" s="147"/>
      <c r="LE122" s="147"/>
      <c r="LF122" s="147"/>
      <c r="LG122" s="147"/>
      <c r="LH122" s="147"/>
      <c r="LI122" s="147"/>
      <c r="LJ122" s="147"/>
      <c r="LK122" s="147"/>
      <c r="LL122" s="147"/>
      <c r="LM122" s="147"/>
      <c r="LN122" s="147"/>
      <c r="LO122" s="147"/>
      <c r="LP122" s="147"/>
      <c r="LQ122" s="147"/>
      <c r="LR122" s="147"/>
      <c r="LS122" s="147"/>
      <c r="LT122" s="147"/>
      <c r="LU122" s="147"/>
      <c r="LV122" s="147"/>
      <c r="LW122" s="147"/>
      <c r="LX122" s="147"/>
      <c r="LY122" s="147"/>
      <c r="LZ122" s="147"/>
      <c r="MA122" s="147"/>
      <c r="MB122" s="147"/>
      <c r="MC122" s="403"/>
      <c r="MD122" s="147"/>
      <c r="ME122" s="147"/>
      <c r="MF122" s="147"/>
      <c r="MG122" s="147"/>
      <c r="MH122" s="147"/>
      <c r="MI122" s="147"/>
      <c r="MJ122" s="147"/>
      <c r="MK122" s="147"/>
      <c r="ML122" s="147"/>
      <c r="MM122" s="147"/>
      <c r="MN122" s="147"/>
      <c r="MO122" s="147"/>
      <c r="MP122" s="147"/>
      <c r="MQ122" s="147"/>
      <c r="MR122" s="147"/>
      <c r="MS122" s="147"/>
      <c r="MT122" s="147"/>
      <c r="MU122" s="147"/>
      <c r="MV122" s="147"/>
      <c r="MW122" s="147"/>
      <c r="MX122" s="147"/>
      <c r="MY122" s="147"/>
      <c r="MZ122" s="147"/>
      <c r="NA122" s="147"/>
      <c r="NB122" s="147"/>
      <c r="NC122" s="147"/>
      <c r="ND122" s="147"/>
      <c r="NE122" s="147"/>
      <c r="NF122" s="147"/>
      <c r="NG122" s="147"/>
      <c r="NH122" s="147"/>
      <c r="NI122" s="147"/>
      <c r="NJ122" s="147"/>
      <c r="NK122" s="147"/>
      <c r="NL122" s="147"/>
      <c r="NM122" s="147"/>
      <c r="NN122" s="147"/>
      <c r="NO122" s="147"/>
      <c r="NP122" s="147"/>
      <c r="NQ122" s="173"/>
      <c r="NR122" s="147"/>
      <c r="NS122" s="147"/>
      <c r="NT122" s="147"/>
      <c r="NU122" s="147"/>
      <c r="NV122" s="147"/>
    </row>
    <row r="123" s="104" customFormat="1" ht="13.5" customHeight="1" spans="1:386">
      <c r="A123" s="112"/>
      <c r="B123" s="362"/>
      <c r="C123" s="112"/>
      <c r="D123" s="363" t="s">
        <v>19</v>
      </c>
      <c r="E123" s="112"/>
      <c r="F123" s="364"/>
      <c r="G123" s="364"/>
      <c r="H123" s="364"/>
      <c r="I123" s="364"/>
      <c r="J123" s="364"/>
      <c r="K123" s="364"/>
      <c r="L123" s="364"/>
      <c r="M123" s="364"/>
      <c r="N123" s="364"/>
      <c r="O123" s="364"/>
      <c r="P123" s="364"/>
      <c r="Q123" s="364"/>
      <c r="R123" s="364"/>
      <c r="S123" s="381"/>
      <c r="T123" s="381"/>
      <c r="U123" s="364"/>
      <c r="V123" s="381"/>
      <c r="W123" s="364"/>
      <c r="X123" s="364"/>
      <c r="Y123" s="364"/>
      <c r="Z123" s="364"/>
      <c r="AA123" s="364"/>
      <c r="AB123" s="364"/>
      <c r="AC123" s="364"/>
      <c r="AD123" s="381"/>
      <c r="AE123" s="364"/>
      <c r="AF123" s="364"/>
      <c r="AG123" s="364"/>
      <c r="AH123" s="381"/>
      <c r="AI123" s="364"/>
      <c r="AJ123" s="364"/>
      <c r="AK123" s="364"/>
      <c r="AL123" s="364"/>
      <c r="AM123" s="364"/>
      <c r="AN123" s="364"/>
      <c r="AO123" s="364"/>
      <c r="AP123" s="364"/>
      <c r="AQ123" s="364"/>
      <c r="AR123" s="364"/>
      <c r="AS123" s="364"/>
      <c r="AT123" s="364"/>
      <c r="AU123" s="364"/>
      <c r="AV123" s="364"/>
      <c r="AW123" s="364"/>
      <c r="AX123" s="364"/>
      <c r="AY123" s="364"/>
      <c r="AZ123" s="364"/>
      <c r="BA123" s="364"/>
      <c r="BB123" s="364"/>
      <c r="BC123" s="364"/>
      <c r="BD123" s="364"/>
      <c r="BE123" s="364"/>
      <c r="BF123" s="364"/>
      <c r="BG123" s="364"/>
      <c r="BH123" s="364"/>
      <c r="BI123" s="364"/>
      <c r="BJ123" s="364"/>
      <c r="BK123" s="364"/>
      <c r="BL123" s="364"/>
      <c r="BM123" s="364"/>
      <c r="BN123" s="364"/>
      <c r="BO123" s="364"/>
      <c r="BP123" s="364"/>
      <c r="BQ123" s="364"/>
      <c r="BR123" s="364"/>
      <c r="BS123" s="364"/>
      <c r="BT123" s="385"/>
      <c r="BU123" s="147"/>
      <c r="BV123" s="147"/>
      <c r="BW123" s="147"/>
      <c r="BX123" s="147"/>
      <c r="BY123" s="147"/>
      <c r="BZ123" s="147"/>
      <c r="CA123" s="147"/>
      <c r="CB123" s="147"/>
      <c r="CC123" s="147"/>
      <c r="CD123" s="147"/>
      <c r="CE123" s="147"/>
      <c r="CF123" s="147"/>
      <c r="CG123" s="147"/>
      <c r="CH123" s="147"/>
      <c r="CI123" s="147"/>
      <c r="CJ123" s="147"/>
      <c r="CK123" s="147"/>
      <c r="CN123" s="388"/>
      <c r="CO123" s="147"/>
      <c r="CP123" s="147"/>
      <c r="CQ123" s="147"/>
      <c r="CR123" s="147"/>
      <c r="CS123" s="147"/>
      <c r="CT123" s="147"/>
      <c r="CU123" s="147"/>
      <c r="CV123" s="147"/>
      <c r="CW123" s="147"/>
      <c r="CX123" s="147"/>
      <c r="CY123" s="147"/>
      <c r="CZ123" s="147"/>
      <c r="DA123" s="147"/>
      <c r="DB123" s="147"/>
      <c r="DC123" s="147"/>
      <c r="DD123" s="147"/>
      <c r="DE123" s="147"/>
      <c r="DF123" s="147"/>
      <c r="DG123" s="147"/>
      <c r="DH123" s="147"/>
      <c r="DI123" s="147"/>
      <c r="DJ123" s="147"/>
      <c r="DK123" s="147"/>
      <c r="DL123" s="147"/>
      <c r="DM123" s="147"/>
      <c r="DN123" s="147"/>
      <c r="DO123" s="147"/>
      <c r="DP123" s="147"/>
      <c r="DQ123" s="147"/>
      <c r="DR123" s="147"/>
      <c r="DS123" s="147"/>
      <c r="DT123" s="147"/>
      <c r="DU123" s="147"/>
      <c r="DV123" s="147"/>
      <c r="DW123" s="147"/>
      <c r="DX123" s="147"/>
      <c r="DY123" s="147"/>
      <c r="DZ123" s="147"/>
      <c r="EA123" s="147"/>
      <c r="EB123" s="147"/>
      <c r="EC123" s="147"/>
      <c r="ED123" s="147"/>
      <c r="EE123" s="147"/>
      <c r="EF123" s="147"/>
      <c r="EG123" s="147"/>
      <c r="EH123" s="147"/>
      <c r="EI123" s="147"/>
      <c r="EJ123" s="147"/>
      <c r="EK123" s="147"/>
      <c r="EL123" s="147"/>
      <c r="EM123" s="147"/>
      <c r="EN123" s="147"/>
      <c r="EO123" s="147"/>
      <c r="EP123" s="147"/>
      <c r="EQ123" s="147"/>
      <c r="ER123" s="147"/>
      <c r="ES123" s="147"/>
      <c r="ET123" s="147"/>
      <c r="EU123" s="147"/>
      <c r="EV123" s="147"/>
      <c r="EW123" s="147"/>
      <c r="EX123" s="147"/>
      <c r="EY123" s="147"/>
      <c r="EZ123" s="147"/>
      <c r="FA123" s="147"/>
      <c r="FB123" s="147"/>
      <c r="FC123" s="147"/>
      <c r="FD123" s="147"/>
      <c r="FE123" s="147"/>
      <c r="FF123" s="147"/>
      <c r="FG123" s="147"/>
      <c r="FH123" s="147"/>
      <c r="FI123" s="147"/>
      <c r="FJ123" s="147"/>
      <c r="FK123" s="147"/>
      <c r="FL123" s="147"/>
      <c r="FM123" s="147"/>
      <c r="FN123" s="147"/>
      <c r="FO123" s="147"/>
      <c r="FP123" s="147"/>
      <c r="FQ123" s="147"/>
      <c r="FR123" s="147"/>
      <c r="FS123" s="147"/>
      <c r="FT123" s="147"/>
      <c r="FU123" s="147"/>
      <c r="FV123" s="147"/>
      <c r="FW123" s="147"/>
      <c r="FX123" s="147"/>
      <c r="FY123" s="147"/>
      <c r="FZ123" s="147"/>
      <c r="GA123" s="147"/>
      <c r="GB123" s="147"/>
      <c r="GC123" s="147"/>
      <c r="GD123" s="147"/>
      <c r="GE123" s="147"/>
      <c r="GF123" s="147"/>
      <c r="GG123" s="147"/>
      <c r="GH123" s="147"/>
      <c r="GI123" s="147"/>
      <c r="GJ123" s="147"/>
      <c r="GK123" s="147"/>
      <c r="GL123" s="147"/>
      <c r="GM123" s="147"/>
      <c r="GN123" s="147"/>
      <c r="GO123" s="147"/>
      <c r="GP123" s="395"/>
      <c r="GQ123" s="147"/>
      <c r="GR123" s="147"/>
      <c r="GS123" s="147"/>
      <c r="GT123" s="147"/>
      <c r="GU123" s="147"/>
      <c r="GV123" s="147"/>
      <c r="GW123" s="147"/>
      <c r="GX123" s="147"/>
      <c r="GY123" s="147"/>
      <c r="GZ123" s="147"/>
      <c r="HA123" s="147"/>
      <c r="HB123" s="147"/>
      <c r="HC123" s="147"/>
      <c r="HD123" s="147"/>
      <c r="HE123" s="147"/>
      <c r="HF123" s="147"/>
      <c r="HG123" s="147"/>
      <c r="HH123" s="147"/>
      <c r="HI123" s="147"/>
      <c r="HJ123" s="147"/>
      <c r="HK123" s="147"/>
      <c r="HL123" s="147"/>
      <c r="HM123" s="147"/>
      <c r="HN123" s="147"/>
      <c r="HO123" s="147"/>
      <c r="HP123" s="147"/>
      <c r="HQ123" s="147"/>
      <c r="HR123" s="147"/>
      <c r="HS123" s="160"/>
      <c r="HT123" s="147"/>
      <c r="HU123" s="147"/>
      <c r="HV123" s="147"/>
      <c r="HW123" s="147"/>
      <c r="HX123" s="147"/>
      <c r="HY123" s="147"/>
      <c r="HZ123" s="147"/>
      <c r="IA123" s="147"/>
      <c r="IB123" s="147"/>
      <c r="IC123" s="147"/>
      <c r="ID123" s="147"/>
      <c r="IE123" s="147"/>
      <c r="IF123" s="147"/>
      <c r="IG123" s="147"/>
      <c r="IH123" s="147"/>
      <c r="II123" s="147"/>
      <c r="IJ123" s="147"/>
      <c r="IK123" s="147"/>
      <c r="IL123" s="147"/>
      <c r="IM123" s="147"/>
      <c r="IN123" s="147"/>
      <c r="IO123" s="147"/>
      <c r="IP123" s="160"/>
      <c r="IQ123" s="147"/>
      <c r="IR123" s="147"/>
      <c r="IS123" s="147"/>
      <c r="IT123" s="147"/>
      <c r="IU123" s="147"/>
      <c r="IV123" s="147"/>
      <c r="IW123" s="147"/>
      <c r="IX123" s="147"/>
      <c r="IY123" s="147"/>
      <c r="IZ123" s="147"/>
      <c r="JA123" s="147"/>
      <c r="JB123" s="147"/>
      <c r="JC123" s="398"/>
      <c r="JD123" s="398"/>
      <c r="JE123" s="400"/>
      <c r="JF123" s="400"/>
      <c r="JG123" s="147"/>
      <c r="JH123" s="147"/>
      <c r="JI123" s="147"/>
      <c r="JJ123" s="147"/>
      <c r="JK123" s="147"/>
      <c r="JL123" s="147"/>
      <c r="JM123" s="147"/>
      <c r="JN123" s="147"/>
      <c r="JO123" s="147"/>
      <c r="JP123" s="147"/>
      <c r="JQ123" s="147"/>
      <c r="JR123" s="147"/>
      <c r="JS123" s="147"/>
      <c r="JT123" s="165"/>
      <c r="JU123" s="147"/>
      <c r="JV123" s="147"/>
      <c r="JW123" s="147"/>
      <c r="JX123" s="147"/>
      <c r="JY123" s="147"/>
      <c r="JZ123" s="147"/>
      <c r="KA123" s="147"/>
      <c r="KB123" s="147"/>
      <c r="KC123" s="147"/>
      <c r="KD123" s="147"/>
      <c r="KE123" s="147"/>
      <c r="KF123" s="147"/>
      <c r="KG123" s="147"/>
      <c r="KH123" s="147"/>
      <c r="KI123" s="147"/>
      <c r="KJ123" s="147"/>
      <c r="KK123" s="147"/>
      <c r="KL123" s="393"/>
      <c r="KM123" s="147"/>
      <c r="KN123" s="147"/>
      <c r="KO123" s="147"/>
      <c r="KP123" s="147"/>
      <c r="KQ123" s="147"/>
      <c r="KR123" s="147"/>
      <c r="KS123" s="147"/>
      <c r="KT123" s="147"/>
      <c r="KU123" s="147"/>
      <c r="KV123" s="147"/>
      <c r="KW123" s="147"/>
      <c r="KX123" s="160"/>
      <c r="KY123" s="147"/>
      <c r="KZ123" s="147"/>
      <c r="LA123" s="147"/>
      <c r="LB123" s="407"/>
      <c r="LC123" s="147"/>
      <c r="LD123" s="147"/>
      <c r="LE123" s="147"/>
      <c r="LF123" s="147"/>
      <c r="LG123" s="147"/>
      <c r="LH123" s="147"/>
      <c r="LI123" s="147"/>
      <c r="LJ123" s="147"/>
      <c r="LK123" s="147"/>
      <c r="LL123" s="147"/>
      <c r="LM123" s="147"/>
      <c r="LN123" s="147"/>
      <c r="LO123" s="147"/>
      <c r="LP123" s="147"/>
      <c r="LQ123" s="147"/>
      <c r="LR123" s="147"/>
      <c r="LS123" s="147"/>
      <c r="LT123" s="147"/>
      <c r="LU123" s="147"/>
      <c r="LV123" s="147"/>
      <c r="LW123" s="147"/>
      <c r="LX123" s="147"/>
      <c r="LY123" s="147"/>
      <c r="LZ123" s="147"/>
      <c r="MA123" s="147"/>
      <c r="MB123" s="147"/>
      <c r="MC123" s="403"/>
      <c r="MD123" s="147"/>
      <c r="ME123" s="147"/>
      <c r="MF123" s="147"/>
      <c r="MG123" s="147"/>
      <c r="MH123" s="147"/>
      <c r="MI123" s="147"/>
      <c r="MJ123" s="147"/>
      <c r="MK123" s="147"/>
      <c r="ML123" s="147"/>
      <c r="MM123" s="147"/>
      <c r="MN123" s="147"/>
      <c r="MO123" s="147"/>
      <c r="MP123" s="147"/>
      <c r="MQ123" s="147"/>
      <c r="MR123" s="147"/>
      <c r="MS123" s="147"/>
      <c r="MT123" s="147"/>
      <c r="MU123" s="147"/>
      <c r="MV123" s="147"/>
      <c r="MW123" s="147"/>
      <c r="MX123" s="147"/>
      <c r="MY123" s="147"/>
      <c r="MZ123" s="147"/>
      <c r="NA123" s="147"/>
      <c r="NB123" s="147"/>
      <c r="NC123" s="147"/>
      <c r="ND123" s="147"/>
      <c r="NE123" s="147"/>
      <c r="NF123" s="147"/>
      <c r="NG123" s="147"/>
      <c r="NH123" s="147"/>
      <c r="NI123" s="147"/>
      <c r="NJ123" s="147"/>
      <c r="NK123" s="147"/>
      <c r="NL123" s="147"/>
      <c r="NM123" s="147"/>
      <c r="NN123" s="147"/>
      <c r="NO123" s="147"/>
      <c r="NP123" s="147"/>
      <c r="NQ123" s="173"/>
      <c r="NR123" s="147"/>
      <c r="NS123" s="147"/>
      <c r="NT123" s="147"/>
      <c r="NU123" s="147"/>
      <c r="NV123" s="147"/>
    </row>
    <row r="124" s="105" customFormat="1" ht="13.5" customHeight="1" spans="1:386">
      <c r="A124" s="123"/>
      <c r="B124" s="365"/>
      <c r="C124" s="123"/>
      <c r="D124" s="366" t="s">
        <v>20</v>
      </c>
      <c r="E124" s="123"/>
      <c r="F124" s="367"/>
      <c r="G124" s="367"/>
      <c r="H124" s="367"/>
      <c r="I124" s="367"/>
      <c r="J124" s="367"/>
      <c r="K124" s="367"/>
      <c r="L124" s="367"/>
      <c r="M124" s="367"/>
      <c r="N124" s="367"/>
      <c r="O124" s="367"/>
      <c r="P124" s="367"/>
      <c r="Q124" s="367"/>
      <c r="R124" s="367"/>
      <c r="S124" s="382"/>
      <c r="T124" s="382"/>
      <c r="U124" s="367"/>
      <c r="V124" s="382"/>
      <c r="W124" s="367"/>
      <c r="X124" s="367"/>
      <c r="Y124" s="367"/>
      <c r="Z124" s="367"/>
      <c r="AA124" s="367"/>
      <c r="AB124" s="367"/>
      <c r="AC124" s="367"/>
      <c r="AD124" s="367"/>
      <c r="AE124" s="367"/>
      <c r="AF124" s="367"/>
      <c r="AG124" s="367"/>
      <c r="AH124" s="382"/>
      <c r="AI124" s="367"/>
      <c r="AJ124" s="367"/>
      <c r="AK124" s="367"/>
      <c r="AL124" s="367"/>
      <c r="AM124" s="367"/>
      <c r="AN124" s="367"/>
      <c r="AO124" s="367"/>
      <c r="AP124" s="367"/>
      <c r="AQ124" s="367"/>
      <c r="AR124" s="367"/>
      <c r="AS124" s="367"/>
      <c r="AT124" s="367"/>
      <c r="AU124" s="367"/>
      <c r="AV124" s="367"/>
      <c r="AW124" s="367"/>
      <c r="AX124" s="367"/>
      <c r="AY124" s="367"/>
      <c r="AZ124" s="367"/>
      <c r="BA124" s="367"/>
      <c r="BB124" s="367"/>
      <c r="BC124" s="367"/>
      <c r="BD124" s="367"/>
      <c r="BE124" s="367"/>
      <c r="BF124" s="367"/>
      <c r="BG124" s="367"/>
      <c r="BH124" s="367"/>
      <c r="BI124" s="367"/>
      <c r="BJ124" s="367"/>
      <c r="BK124" s="367"/>
      <c r="BL124" s="367"/>
      <c r="BM124" s="367"/>
      <c r="BN124" s="367"/>
      <c r="BO124" s="367"/>
      <c r="BP124" s="367"/>
      <c r="BQ124" s="367"/>
      <c r="BR124" s="367"/>
      <c r="BS124" s="367"/>
      <c r="BT124" s="386"/>
      <c r="BU124" s="148"/>
      <c r="BV124" s="148"/>
      <c r="BW124" s="148"/>
      <c r="BX124" s="148"/>
      <c r="BY124" s="148"/>
      <c r="BZ124" s="148"/>
      <c r="CA124" s="148"/>
      <c r="CB124" s="148"/>
      <c r="CC124" s="148"/>
      <c r="CD124" s="148"/>
      <c r="CE124" s="148"/>
      <c r="CF124" s="148"/>
      <c r="CG124" s="148">
        <v>1</v>
      </c>
      <c r="CH124" s="148"/>
      <c r="CI124" s="148"/>
      <c r="CJ124" s="148"/>
      <c r="CK124" s="148"/>
      <c r="CN124" s="389"/>
      <c r="CO124" s="148"/>
      <c r="CP124" s="148"/>
      <c r="CQ124" s="148"/>
      <c r="CR124" s="148"/>
      <c r="CS124" s="148"/>
      <c r="CT124" s="148"/>
      <c r="CU124" s="148"/>
      <c r="CV124" s="148"/>
      <c r="CW124" s="148"/>
      <c r="CX124" s="148"/>
      <c r="CY124" s="148"/>
      <c r="CZ124" s="148"/>
      <c r="DA124" s="148"/>
      <c r="DB124" s="148"/>
      <c r="DC124" s="148"/>
      <c r="DD124" s="148"/>
      <c r="DE124" s="148"/>
      <c r="DF124" s="148"/>
      <c r="DG124" s="148"/>
      <c r="DH124" s="148"/>
      <c r="DI124" s="148"/>
      <c r="DJ124" s="148"/>
      <c r="DK124" s="148"/>
      <c r="DL124" s="148"/>
      <c r="DM124" s="148"/>
      <c r="DN124" s="148"/>
      <c r="DO124" s="148"/>
      <c r="DP124" s="148"/>
      <c r="DQ124" s="148"/>
      <c r="DR124" s="148"/>
      <c r="DS124" s="148"/>
      <c r="DT124" s="148"/>
      <c r="DU124" s="148"/>
      <c r="DV124" s="148"/>
      <c r="DW124" s="148"/>
      <c r="DX124" s="148"/>
      <c r="DY124" s="148"/>
      <c r="DZ124" s="148"/>
      <c r="EA124" s="148"/>
      <c r="EB124" s="148"/>
      <c r="EC124" s="148"/>
      <c r="ED124" s="148"/>
      <c r="EE124" s="148"/>
      <c r="EF124" s="148"/>
      <c r="EG124" s="148"/>
      <c r="EH124" s="148"/>
      <c r="EI124" s="148"/>
      <c r="EJ124" s="148"/>
      <c r="EK124" s="148"/>
      <c r="EL124" s="148"/>
      <c r="EM124" s="148"/>
      <c r="EN124" s="148"/>
      <c r="EO124" s="148"/>
      <c r="EP124" s="148"/>
      <c r="EQ124" s="148"/>
      <c r="ER124" s="148"/>
      <c r="ES124" s="148"/>
      <c r="ET124" s="148"/>
      <c r="EU124" s="148"/>
      <c r="EV124" s="148"/>
      <c r="EW124" s="148"/>
      <c r="EX124" s="148"/>
      <c r="EY124" s="148"/>
      <c r="EZ124" s="148"/>
      <c r="FA124" s="148"/>
      <c r="FB124" s="148"/>
      <c r="FC124" s="148"/>
      <c r="FD124" s="148"/>
      <c r="FE124" s="148"/>
      <c r="FF124" s="148"/>
      <c r="FG124" s="148"/>
      <c r="FH124" s="148"/>
      <c r="FI124" s="148"/>
      <c r="FJ124" s="148"/>
      <c r="FK124" s="148"/>
      <c r="FL124" s="148"/>
      <c r="FM124" s="148"/>
      <c r="FN124" s="148"/>
      <c r="FO124" s="148"/>
      <c r="FP124" s="148"/>
      <c r="FQ124" s="148"/>
      <c r="FR124" s="148"/>
      <c r="FS124" s="148"/>
      <c r="FT124" s="148"/>
      <c r="FU124" s="148"/>
      <c r="FV124" s="148"/>
      <c r="FW124" s="148"/>
      <c r="FX124" s="148"/>
      <c r="FY124" s="148"/>
      <c r="FZ124" s="148"/>
      <c r="GA124" s="148"/>
      <c r="GB124" s="148"/>
      <c r="GC124" s="148"/>
      <c r="GD124" s="148"/>
      <c r="GE124" s="148"/>
      <c r="GF124" s="148"/>
      <c r="GG124" s="148"/>
      <c r="GH124" s="148"/>
      <c r="GI124" s="148"/>
      <c r="GJ124" s="148"/>
      <c r="GK124" s="148"/>
      <c r="GL124" s="148"/>
      <c r="GM124" s="148"/>
      <c r="GN124" s="148"/>
      <c r="GO124" s="148"/>
      <c r="GP124" s="396"/>
      <c r="GQ124" s="148"/>
      <c r="GR124" s="148"/>
      <c r="GS124" s="148"/>
      <c r="GT124" s="148"/>
      <c r="GU124" s="148"/>
      <c r="GV124" s="148"/>
      <c r="GW124" s="148"/>
      <c r="GX124" s="148"/>
      <c r="GY124" s="148"/>
      <c r="GZ124" s="148"/>
      <c r="HA124" s="148"/>
      <c r="HB124" s="148"/>
      <c r="HC124" s="148"/>
      <c r="HD124" s="148"/>
      <c r="HE124" s="148"/>
      <c r="HF124" s="148"/>
      <c r="HG124" s="148"/>
      <c r="HH124" s="148"/>
      <c r="HI124" s="148"/>
      <c r="HJ124" s="148"/>
      <c r="HK124" s="148"/>
      <c r="HL124" s="148"/>
      <c r="HM124" s="148"/>
      <c r="HN124" s="148"/>
      <c r="HO124" s="148"/>
      <c r="HP124" s="148"/>
      <c r="HQ124" s="148"/>
      <c r="HR124" s="148"/>
      <c r="HS124" s="161"/>
      <c r="HT124" s="148"/>
      <c r="HU124" s="148"/>
      <c r="HV124" s="148"/>
      <c r="HW124" s="148"/>
      <c r="HX124" s="148"/>
      <c r="HY124" s="148"/>
      <c r="HZ124" s="148"/>
      <c r="IA124" s="148"/>
      <c r="IB124" s="148"/>
      <c r="IC124" s="148"/>
      <c r="ID124" s="148"/>
      <c r="IE124" s="148"/>
      <c r="IF124" s="148"/>
      <c r="IG124" s="148"/>
      <c r="IH124" s="148"/>
      <c r="II124" s="148"/>
      <c r="IJ124" s="148"/>
      <c r="IK124" s="148"/>
      <c r="IL124" s="148"/>
      <c r="IM124" s="148"/>
      <c r="IN124" s="148"/>
      <c r="IO124" s="148"/>
      <c r="IP124" s="161"/>
      <c r="IQ124" s="148"/>
      <c r="IR124" s="148"/>
      <c r="IS124" s="148"/>
      <c r="IT124" s="148"/>
      <c r="IU124" s="148"/>
      <c r="IV124" s="148"/>
      <c r="IW124" s="148"/>
      <c r="IX124" s="148"/>
      <c r="IY124" s="148"/>
      <c r="IZ124" s="148"/>
      <c r="JA124" s="148"/>
      <c r="JB124" s="148"/>
      <c r="JC124" s="399"/>
      <c r="JD124" s="399"/>
      <c r="JE124" s="400"/>
      <c r="JF124" s="400"/>
      <c r="JG124" s="148"/>
      <c r="JH124" s="148"/>
      <c r="JI124" s="148"/>
      <c r="JJ124" s="148"/>
      <c r="JK124" s="148"/>
      <c r="JL124" s="148"/>
      <c r="JM124" s="148"/>
      <c r="JN124" s="148"/>
      <c r="JO124" s="148"/>
      <c r="JP124" s="148"/>
      <c r="JQ124" s="148"/>
      <c r="JR124" s="148">
        <v>1</v>
      </c>
      <c r="JS124" s="148"/>
      <c r="JT124" s="166"/>
      <c r="JU124" s="148"/>
      <c r="JV124" s="148"/>
      <c r="JW124" s="148"/>
      <c r="JX124" s="148"/>
      <c r="JY124" s="148"/>
      <c r="JZ124" s="148"/>
      <c r="KA124" s="148"/>
      <c r="KB124" s="148"/>
      <c r="KC124" s="148"/>
      <c r="KD124" s="148"/>
      <c r="KE124" s="148"/>
      <c r="KF124" s="148"/>
      <c r="KG124" s="148"/>
      <c r="KH124" s="148"/>
      <c r="KI124" s="148"/>
      <c r="KJ124" s="148"/>
      <c r="KK124" s="148"/>
      <c r="KL124" s="405"/>
      <c r="KM124" s="148"/>
      <c r="KN124" s="148"/>
      <c r="KO124" s="148"/>
      <c r="KP124" s="148"/>
      <c r="KQ124" s="148"/>
      <c r="KR124" s="148"/>
      <c r="KS124" s="148"/>
      <c r="KT124" s="148"/>
      <c r="KU124" s="148"/>
      <c r="KV124" s="148"/>
      <c r="KW124" s="148"/>
      <c r="KX124" s="161"/>
      <c r="KY124" s="148"/>
      <c r="KZ124" s="148"/>
      <c r="LA124" s="148"/>
      <c r="LB124" s="409"/>
      <c r="LC124" s="148"/>
      <c r="LD124" s="148"/>
      <c r="LE124" s="148"/>
      <c r="LF124" s="148"/>
      <c r="LG124" s="148"/>
      <c r="LH124" s="148"/>
      <c r="LI124" s="148"/>
      <c r="LJ124" s="148"/>
      <c r="LK124" s="148"/>
      <c r="LL124" s="148"/>
      <c r="LM124" s="148"/>
      <c r="LN124" s="148"/>
      <c r="LO124" s="148"/>
      <c r="LP124" s="148"/>
      <c r="LQ124" s="148"/>
      <c r="LR124" s="148"/>
      <c r="LS124" s="148"/>
      <c r="LT124" s="148"/>
      <c r="LU124" s="148"/>
      <c r="LV124" s="148"/>
      <c r="LW124" s="148"/>
      <c r="LX124" s="148"/>
      <c r="LY124" s="148"/>
      <c r="LZ124" s="148"/>
      <c r="MA124" s="148"/>
      <c r="MB124" s="148"/>
      <c r="MC124" s="404"/>
      <c r="MD124" s="148"/>
      <c r="ME124" s="148"/>
      <c r="MF124" s="148"/>
      <c r="MG124" s="148"/>
      <c r="MH124" s="148"/>
      <c r="MI124" s="148"/>
      <c r="MJ124" s="148"/>
      <c r="MK124" s="148"/>
      <c r="ML124" s="148"/>
      <c r="MM124" s="148"/>
      <c r="MN124" s="148"/>
      <c r="MO124" s="148"/>
      <c r="MP124" s="148"/>
      <c r="MQ124" s="148"/>
      <c r="MR124" s="148"/>
      <c r="MS124" s="148"/>
      <c r="MT124" s="148"/>
      <c r="MU124" s="148"/>
      <c r="MV124" s="148"/>
      <c r="MW124" s="148"/>
      <c r="MX124" s="148"/>
      <c r="MY124" s="148"/>
      <c r="MZ124" s="148"/>
      <c r="NA124" s="148"/>
      <c r="NB124" s="148"/>
      <c r="NC124" s="148"/>
      <c r="ND124" s="148"/>
      <c r="NE124" s="148"/>
      <c r="NF124" s="148"/>
      <c r="NG124" s="148"/>
      <c r="NH124" s="148"/>
      <c r="NI124" s="148"/>
      <c r="NJ124" s="148"/>
      <c r="NK124" s="148"/>
      <c r="NL124" s="148"/>
      <c r="NM124" s="148"/>
      <c r="NN124" s="148"/>
      <c r="NO124" s="148"/>
      <c r="NP124" s="148"/>
      <c r="NQ124" s="174"/>
      <c r="NR124" s="148"/>
      <c r="NS124" s="148"/>
      <c r="NT124" s="148"/>
      <c r="NU124" s="148"/>
      <c r="NV124" s="148"/>
    </row>
    <row r="125" s="104" customFormat="1" ht="13.5" customHeight="1" spans="1:386">
      <c r="A125" s="112"/>
      <c r="B125" s="362"/>
      <c r="C125" s="112"/>
      <c r="D125" s="363" t="s">
        <v>21</v>
      </c>
      <c r="E125" s="112"/>
      <c r="F125" s="364">
        <v>14</v>
      </c>
      <c r="G125" s="364">
        <v>13</v>
      </c>
      <c r="H125" s="364">
        <f t="shared" ref="H125:BS125" si="121">G125+H122-H124-H123</f>
        <v>13</v>
      </c>
      <c r="I125" s="364">
        <f t="shared" si="121"/>
        <v>13</v>
      </c>
      <c r="J125" s="364">
        <f t="shared" si="121"/>
        <v>13</v>
      </c>
      <c r="K125" s="364">
        <f t="shared" si="121"/>
        <v>13</v>
      </c>
      <c r="L125" s="364">
        <f t="shared" si="121"/>
        <v>13</v>
      </c>
      <c r="M125" s="364">
        <f t="shared" si="121"/>
        <v>13</v>
      </c>
      <c r="N125" s="364">
        <f t="shared" si="121"/>
        <v>13</v>
      </c>
      <c r="O125" s="364">
        <f t="shared" si="121"/>
        <v>13</v>
      </c>
      <c r="P125" s="364">
        <f t="shared" si="121"/>
        <v>13</v>
      </c>
      <c r="Q125" s="364">
        <f t="shared" si="121"/>
        <v>13</v>
      </c>
      <c r="R125" s="364">
        <f t="shared" si="121"/>
        <v>13</v>
      </c>
      <c r="S125" s="381">
        <f t="shared" si="121"/>
        <v>13</v>
      </c>
      <c r="T125" s="381">
        <f t="shared" si="121"/>
        <v>13</v>
      </c>
      <c r="U125" s="364">
        <f t="shared" si="121"/>
        <v>13</v>
      </c>
      <c r="V125" s="381">
        <f t="shared" si="121"/>
        <v>13</v>
      </c>
      <c r="W125" s="364">
        <f t="shared" si="121"/>
        <v>13</v>
      </c>
      <c r="X125" s="364">
        <f t="shared" si="121"/>
        <v>13</v>
      </c>
      <c r="Y125" s="364">
        <f t="shared" si="121"/>
        <v>13</v>
      </c>
      <c r="Z125" s="364">
        <f t="shared" si="121"/>
        <v>13</v>
      </c>
      <c r="AA125" s="364">
        <f t="shared" si="121"/>
        <v>13</v>
      </c>
      <c r="AB125" s="364">
        <f t="shared" si="121"/>
        <v>13</v>
      </c>
      <c r="AC125" s="364">
        <f t="shared" si="121"/>
        <v>13</v>
      </c>
      <c r="AD125" s="41">
        <f t="shared" si="121"/>
        <v>13</v>
      </c>
      <c r="AE125" s="41">
        <f t="shared" si="121"/>
        <v>13</v>
      </c>
      <c r="AF125" s="41">
        <f t="shared" si="121"/>
        <v>13</v>
      </c>
      <c r="AG125" s="41">
        <f t="shared" si="121"/>
        <v>13</v>
      </c>
      <c r="AH125" s="41">
        <f t="shared" si="121"/>
        <v>13</v>
      </c>
      <c r="AI125" s="41">
        <f t="shared" si="121"/>
        <v>13</v>
      </c>
      <c r="AJ125" s="41">
        <f t="shared" si="121"/>
        <v>13</v>
      </c>
      <c r="AK125" s="41">
        <f t="shared" si="121"/>
        <v>13</v>
      </c>
      <c r="AL125" s="41">
        <f t="shared" si="121"/>
        <v>13</v>
      </c>
      <c r="AM125" s="41">
        <f t="shared" si="121"/>
        <v>13</v>
      </c>
      <c r="AN125" s="41">
        <f t="shared" si="121"/>
        <v>13</v>
      </c>
      <c r="AO125" s="41">
        <f t="shared" si="121"/>
        <v>13</v>
      </c>
      <c r="AP125" s="41">
        <f t="shared" si="121"/>
        <v>13</v>
      </c>
      <c r="AQ125" s="41">
        <f t="shared" si="121"/>
        <v>13</v>
      </c>
      <c r="AR125" s="41">
        <f t="shared" si="121"/>
        <v>13</v>
      </c>
      <c r="AS125" s="41">
        <f t="shared" si="121"/>
        <v>13</v>
      </c>
      <c r="AT125" s="41">
        <f t="shared" si="121"/>
        <v>13</v>
      </c>
      <c r="AU125" s="41">
        <f t="shared" si="121"/>
        <v>13</v>
      </c>
      <c r="AV125" s="41">
        <f t="shared" si="121"/>
        <v>13</v>
      </c>
      <c r="AW125" s="41">
        <f t="shared" si="121"/>
        <v>13</v>
      </c>
      <c r="AX125" s="41">
        <f t="shared" si="121"/>
        <v>13</v>
      </c>
      <c r="AY125" s="41">
        <f t="shared" si="121"/>
        <v>13</v>
      </c>
      <c r="AZ125" s="41">
        <f t="shared" si="121"/>
        <v>13</v>
      </c>
      <c r="BA125" s="41">
        <f t="shared" si="121"/>
        <v>13</v>
      </c>
      <c r="BB125" s="41">
        <f t="shared" si="121"/>
        <v>13</v>
      </c>
      <c r="BC125" s="41">
        <f t="shared" si="121"/>
        <v>13</v>
      </c>
      <c r="BD125" s="41">
        <f t="shared" si="121"/>
        <v>13</v>
      </c>
      <c r="BE125" s="41">
        <f t="shared" si="121"/>
        <v>13</v>
      </c>
      <c r="BF125" s="41">
        <f t="shared" si="121"/>
        <v>13</v>
      </c>
      <c r="BG125" s="41">
        <f t="shared" si="121"/>
        <v>13</v>
      </c>
      <c r="BH125" s="41">
        <f t="shared" si="121"/>
        <v>13</v>
      </c>
      <c r="BI125" s="41">
        <f t="shared" si="121"/>
        <v>13</v>
      </c>
      <c r="BJ125" s="41">
        <f t="shared" si="121"/>
        <v>13</v>
      </c>
      <c r="BK125" s="41">
        <f t="shared" si="121"/>
        <v>13</v>
      </c>
      <c r="BL125" s="41">
        <f t="shared" si="121"/>
        <v>13</v>
      </c>
      <c r="BM125" s="41">
        <f t="shared" si="121"/>
        <v>13</v>
      </c>
      <c r="BN125" s="41">
        <f t="shared" si="121"/>
        <v>13</v>
      </c>
      <c r="BO125" s="41">
        <f t="shared" si="121"/>
        <v>13</v>
      </c>
      <c r="BP125" s="41">
        <f t="shared" si="121"/>
        <v>13</v>
      </c>
      <c r="BQ125" s="41">
        <f t="shared" si="121"/>
        <v>13</v>
      </c>
      <c r="BR125" s="41">
        <f t="shared" si="121"/>
        <v>13</v>
      </c>
      <c r="BS125" s="41">
        <f t="shared" si="121"/>
        <v>13</v>
      </c>
      <c r="BT125" s="66">
        <f t="shared" ref="BT125:CM125" si="122">BS125+BT122-BT124-BT123</f>
        <v>13</v>
      </c>
      <c r="BU125" s="41">
        <f t="shared" si="122"/>
        <v>13</v>
      </c>
      <c r="BV125" s="41">
        <f t="shared" si="122"/>
        <v>13</v>
      </c>
      <c r="BW125" s="41">
        <f t="shared" si="122"/>
        <v>13</v>
      </c>
      <c r="BX125" s="41">
        <f t="shared" si="122"/>
        <v>13</v>
      </c>
      <c r="BY125" s="41">
        <f t="shared" si="122"/>
        <v>13</v>
      </c>
      <c r="BZ125" s="41">
        <f t="shared" si="122"/>
        <v>13</v>
      </c>
      <c r="CA125" s="41">
        <f t="shared" si="122"/>
        <v>13</v>
      </c>
      <c r="CB125" s="41">
        <f t="shared" si="122"/>
        <v>13</v>
      </c>
      <c r="CC125" s="41">
        <f t="shared" si="122"/>
        <v>13</v>
      </c>
      <c r="CD125" s="41">
        <f t="shared" si="122"/>
        <v>13</v>
      </c>
      <c r="CE125" s="41">
        <f t="shared" si="122"/>
        <v>13</v>
      </c>
      <c r="CF125" s="41">
        <f t="shared" si="122"/>
        <v>13</v>
      </c>
      <c r="CG125" s="41">
        <f t="shared" si="122"/>
        <v>12</v>
      </c>
      <c r="CH125" s="41">
        <f t="shared" si="122"/>
        <v>12</v>
      </c>
      <c r="CI125" s="41">
        <f t="shared" si="122"/>
        <v>12</v>
      </c>
      <c r="CJ125" s="41">
        <f t="shared" si="122"/>
        <v>12</v>
      </c>
      <c r="CK125" s="41">
        <f t="shared" si="122"/>
        <v>12</v>
      </c>
      <c r="CL125" s="75">
        <f t="shared" si="122"/>
        <v>12</v>
      </c>
      <c r="CM125" s="390">
        <f t="shared" si="122"/>
        <v>12</v>
      </c>
      <c r="CN125" s="388"/>
      <c r="CO125" s="391">
        <v>12</v>
      </c>
      <c r="CP125" s="391">
        <v>12</v>
      </c>
      <c r="CQ125" s="391">
        <v>12</v>
      </c>
      <c r="CR125" s="391">
        <v>12</v>
      </c>
      <c r="CS125" s="391">
        <v>12</v>
      </c>
      <c r="CT125" s="391">
        <v>12</v>
      </c>
      <c r="CU125" s="391">
        <v>12</v>
      </c>
      <c r="CV125" s="391">
        <v>12</v>
      </c>
      <c r="CW125" s="391">
        <v>12</v>
      </c>
      <c r="CX125" s="391">
        <v>12</v>
      </c>
      <c r="CY125" s="391">
        <v>12</v>
      </c>
      <c r="CZ125" s="391">
        <v>12</v>
      </c>
      <c r="DA125" s="391">
        <v>12</v>
      </c>
      <c r="DB125" s="391">
        <v>12</v>
      </c>
      <c r="DC125" s="391">
        <v>12</v>
      </c>
      <c r="DD125" s="391">
        <v>12</v>
      </c>
      <c r="DE125" s="391">
        <v>12</v>
      </c>
      <c r="DF125" s="391">
        <v>12</v>
      </c>
      <c r="DG125" s="391">
        <v>12</v>
      </c>
      <c r="DH125" s="391">
        <v>12</v>
      </c>
      <c r="DI125" s="391">
        <v>12</v>
      </c>
      <c r="DJ125" s="391">
        <v>12</v>
      </c>
      <c r="DK125" s="391">
        <v>12</v>
      </c>
      <c r="DL125" s="147">
        <v>12</v>
      </c>
      <c r="DM125" s="147">
        <v>12</v>
      </c>
      <c r="DN125" s="147">
        <v>12</v>
      </c>
      <c r="DO125" s="147">
        <v>12</v>
      </c>
      <c r="DP125" s="147">
        <v>12</v>
      </c>
      <c r="DQ125" s="147">
        <v>12</v>
      </c>
      <c r="DR125" s="147">
        <v>12</v>
      </c>
      <c r="DS125" s="147">
        <v>12</v>
      </c>
      <c r="DT125" s="147">
        <v>12</v>
      </c>
      <c r="DU125" s="147">
        <v>12</v>
      </c>
      <c r="DV125" s="147">
        <v>12</v>
      </c>
      <c r="DW125" s="147">
        <v>12</v>
      </c>
      <c r="DX125" s="147">
        <v>12</v>
      </c>
      <c r="DY125" s="147">
        <v>12</v>
      </c>
      <c r="DZ125" s="147">
        <v>12</v>
      </c>
      <c r="EA125" s="147">
        <v>12</v>
      </c>
      <c r="EB125" s="147">
        <v>12</v>
      </c>
      <c r="EC125" s="147">
        <v>12</v>
      </c>
      <c r="ED125" s="147">
        <v>12</v>
      </c>
      <c r="EE125" s="147">
        <v>12</v>
      </c>
      <c r="EF125" s="147">
        <v>12</v>
      </c>
      <c r="EG125" s="147">
        <v>12</v>
      </c>
      <c r="EH125" s="147">
        <v>12</v>
      </c>
      <c r="EI125" s="147">
        <v>12</v>
      </c>
      <c r="EJ125" s="147">
        <v>12</v>
      </c>
      <c r="EK125" s="147">
        <v>12</v>
      </c>
      <c r="EL125" s="147">
        <v>12</v>
      </c>
      <c r="EM125" s="147">
        <v>12</v>
      </c>
      <c r="EN125" s="147">
        <v>12</v>
      </c>
      <c r="EO125" s="147">
        <v>12</v>
      </c>
      <c r="EP125" s="147">
        <v>12</v>
      </c>
      <c r="EQ125" s="147">
        <v>12</v>
      </c>
      <c r="ER125" s="147">
        <v>12</v>
      </c>
      <c r="ES125" s="147">
        <v>12</v>
      </c>
      <c r="ET125" s="147">
        <v>12</v>
      </c>
      <c r="EU125" s="147">
        <v>12</v>
      </c>
      <c r="EV125" s="147">
        <v>12</v>
      </c>
      <c r="EW125" s="147">
        <v>12</v>
      </c>
      <c r="EX125" s="147">
        <v>12</v>
      </c>
      <c r="EY125" s="147">
        <v>12</v>
      </c>
      <c r="EZ125" s="147">
        <v>12</v>
      </c>
      <c r="FA125" s="147">
        <v>12</v>
      </c>
      <c r="FB125" s="147">
        <v>12</v>
      </c>
      <c r="FC125" s="147">
        <v>12</v>
      </c>
      <c r="FD125" s="147">
        <v>12</v>
      </c>
      <c r="FE125" s="147">
        <v>12</v>
      </c>
      <c r="FF125" s="147">
        <v>12</v>
      </c>
      <c r="FG125" s="147">
        <v>12</v>
      </c>
      <c r="FH125" s="147">
        <v>12</v>
      </c>
      <c r="FI125" s="147">
        <v>12</v>
      </c>
      <c r="FJ125" s="147">
        <v>12</v>
      </c>
      <c r="FK125" s="147">
        <v>12</v>
      </c>
      <c r="FL125" s="147">
        <v>12</v>
      </c>
      <c r="FM125" s="147">
        <v>12</v>
      </c>
      <c r="FN125" s="147">
        <v>12</v>
      </c>
      <c r="FO125" s="147">
        <v>12</v>
      </c>
      <c r="FP125" s="147">
        <v>12</v>
      </c>
      <c r="FQ125" s="147">
        <v>12</v>
      </c>
      <c r="FR125" s="147">
        <v>12</v>
      </c>
      <c r="FS125" s="147">
        <v>12</v>
      </c>
      <c r="FT125" s="147">
        <v>12</v>
      </c>
      <c r="FU125" s="147">
        <v>12</v>
      </c>
      <c r="FV125" s="147">
        <v>12</v>
      </c>
      <c r="FW125" s="147">
        <v>12</v>
      </c>
      <c r="FX125" s="147">
        <v>12</v>
      </c>
      <c r="FY125" s="147">
        <v>12</v>
      </c>
      <c r="FZ125" s="147">
        <v>12</v>
      </c>
      <c r="GA125" s="147">
        <v>12</v>
      </c>
      <c r="GB125" s="393">
        <v>12</v>
      </c>
      <c r="GC125" s="147">
        <v>12</v>
      </c>
      <c r="GD125" s="147">
        <v>12</v>
      </c>
      <c r="GE125" s="147">
        <v>12</v>
      </c>
      <c r="GF125" s="147">
        <v>12</v>
      </c>
      <c r="GG125" s="147">
        <v>12</v>
      </c>
      <c r="GH125" s="147">
        <v>12</v>
      </c>
      <c r="GI125" s="147">
        <v>12</v>
      </c>
      <c r="GJ125" s="147">
        <v>12</v>
      </c>
      <c r="GK125" s="147">
        <v>12</v>
      </c>
      <c r="GL125" s="147">
        <v>12</v>
      </c>
      <c r="GM125" s="147">
        <v>12</v>
      </c>
      <c r="GN125" s="147">
        <v>12</v>
      </c>
      <c r="GO125" s="147">
        <v>12</v>
      </c>
      <c r="GP125" s="395">
        <v>12</v>
      </c>
      <c r="GQ125" s="147">
        <v>12</v>
      </c>
      <c r="GR125" s="147">
        <v>12</v>
      </c>
      <c r="GS125" s="147">
        <v>12</v>
      </c>
      <c r="GT125" s="147">
        <v>12</v>
      </c>
      <c r="GU125" s="147">
        <v>12</v>
      </c>
      <c r="GV125" s="147">
        <v>12</v>
      </c>
      <c r="GW125" s="147">
        <v>12</v>
      </c>
      <c r="GX125" s="147">
        <v>12</v>
      </c>
      <c r="GY125" s="147">
        <v>12</v>
      </c>
      <c r="GZ125" s="147">
        <v>12</v>
      </c>
      <c r="HA125" s="147">
        <v>12</v>
      </c>
      <c r="HB125" s="147">
        <v>12</v>
      </c>
      <c r="HC125" s="147">
        <v>12</v>
      </c>
      <c r="HD125" s="147">
        <v>12</v>
      </c>
      <c r="HE125" s="147">
        <v>12</v>
      </c>
      <c r="HF125" s="147">
        <v>12</v>
      </c>
      <c r="HG125" s="147">
        <v>12</v>
      </c>
      <c r="HH125" s="147">
        <v>12</v>
      </c>
      <c r="HI125" s="147">
        <v>12</v>
      </c>
      <c r="HJ125" s="147">
        <v>12</v>
      </c>
      <c r="HK125" s="147">
        <v>12</v>
      </c>
      <c r="HL125" s="147">
        <v>12</v>
      </c>
      <c r="HM125" s="147">
        <v>12</v>
      </c>
      <c r="HN125" s="147">
        <v>12</v>
      </c>
      <c r="HO125" s="147">
        <v>12</v>
      </c>
      <c r="HP125" s="147">
        <v>12</v>
      </c>
      <c r="HQ125" s="147">
        <v>12</v>
      </c>
      <c r="HR125" s="147">
        <v>12</v>
      </c>
      <c r="HS125" s="160">
        <v>12</v>
      </c>
      <c r="HT125" s="147">
        <v>12</v>
      </c>
      <c r="HU125" s="147">
        <v>12</v>
      </c>
      <c r="HV125" s="147">
        <v>12</v>
      </c>
      <c r="HW125" s="147">
        <v>12</v>
      </c>
      <c r="HX125" s="147">
        <v>12</v>
      </c>
      <c r="HY125" s="147">
        <v>12</v>
      </c>
      <c r="HZ125" s="147">
        <v>12</v>
      </c>
      <c r="IA125" s="147">
        <v>12</v>
      </c>
      <c r="IB125" s="147">
        <v>12</v>
      </c>
      <c r="IC125" s="147">
        <v>12</v>
      </c>
      <c r="ID125" s="147">
        <v>12</v>
      </c>
      <c r="IE125" s="147">
        <v>12</v>
      </c>
      <c r="IF125" s="147">
        <v>12</v>
      </c>
      <c r="IG125" s="147">
        <v>12</v>
      </c>
      <c r="IH125" s="147">
        <v>12</v>
      </c>
      <c r="II125" s="147">
        <v>12</v>
      </c>
      <c r="IJ125" s="147">
        <v>12</v>
      </c>
      <c r="IK125" s="147">
        <v>12</v>
      </c>
      <c r="IL125" s="147">
        <v>12</v>
      </c>
      <c r="IM125" s="147">
        <v>12</v>
      </c>
      <c r="IN125" s="147">
        <v>12</v>
      </c>
      <c r="IO125" s="147">
        <v>12</v>
      </c>
      <c r="IP125" s="160">
        <v>12</v>
      </c>
      <c r="IQ125" s="147">
        <v>12</v>
      </c>
      <c r="IR125" s="147">
        <v>12</v>
      </c>
      <c r="IS125" s="147">
        <v>12</v>
      </c>
      <c r="IT125" s="147">
        <v>12</v>
      </c>
      <c r="IU125" s="147">
        <v>12</v>
      </c>
      <c r="IV125" s="147">
        <v>12</v>
      </c>
      <c r="IW125" s="147">
        <v>12</v>
      </c>
      <c r="IX125" s="147">
        <v>12</v>
      </c>
      <c r="IY125" s="147">
        <v>12</v>
      </c>
      <c r="IZ125" s="147">
        <v>12</v>
      </c>
      <c r="JA125" s="147">
        <v>12</v>
      </c>
      <c r="JB125" s="147">
        <v>12</v>
      </c>
      <c r="JC125" s="398">
        <v>12</v>
      </c>
      <c r="JD125" s="398"/>
      <c r="JE125" s="400">
        <v>12</v>
      </c>
      <c r="JF125" s="400"/>
      <c r="JG125" s="147">
        <v>12</v>
      </c>
      <c r="JH125" s="147">
        <v>12</v>
      </c>
      <c r="JI125" s="147">
        <v>12</v>
      </c>
      <c r="JJ125" s="147">
        <v>12</v>
      </c>
      <c r="JK125" s="147">
        <v>12</v>
      </c>
      <c r="JL125" s="147">
        <v>12</v>
      </c>
      <c r="JM125" s="147">
        <v>12</v>
      </c>
      <c r="JN125" s="147">
        <v>12</v>
      </c>
      <c r="JO125" s="147">
        <v>12</v>
      </c>
      <c r="JP125" s="147">
        <v>12</v>
      </c>
      <c r="JQ125" s="147">
        <v>12</v>
      </c>
      <c r="JR125" s="147">
        <v>11</v>
      </c>
      <c r="JS125" s="147">
        <v>11</v>
      </c>
      <c r="JT125" s="165">
        <v>11</v>
      </c>
      <c r="JU125" s="147">
        <v>11</v>
      </c>
      <c r="JV125" s="147">
        <v>11</v>
      </c>
      <c r="JW125" s="147">
        <v>11</v>
      </c>
      <c r="JX125" s="147">
        <v>11</v>
      </c>
      <c r="JY125" s="147">
        <v>11</v>
      </c>
      <c r="JZ125" s="147">
        <v>11</v>
      </c>
      <c r="KA125" s="147">
        <v>11</v>
      </c>
      <c r="KB125" s="147">
        <v>11</v>
      </c>
      <c r="KC125" s="147">
        <v>11</v>
      </c>
      <c r="KD125" s="147">
        <v>11</v>
      </c>
      <c r="KE125" s="147">
        <v>11</v>
      </c>
      <c r="KF125" s="147">
        <v>11</v>
      </c>
      <c r="KG125" s="147">
        <v>11</v>
      </c>
      <c r="KH125" s="147">
        <v>11</v>
      </c>
      <c r="KI125" s="147">
        <v>11</v>
      </c>
      <c r="KJ125" s="147">
        <v>11</v>
      </c>
      <c r="KK125" s="147">
        <v>11</v>
      </c>
      <c r="KL125" s="393">
        <v>11</v>
      </c>
      <c r="KM125" s="147">
        <v>11</v>
      </c>
      <c r="KN125" s="147">
        <v>11</v>
      </c>
      <c r="KO125" s="147">
        <v>11</v>
      </c>
      <c r="KP125" s="147">
        <v>11</v>
      </c>
      <c r="KQ125" s="147">
        <v>11</v>
      </c>
      <c r="KR125" s="147">
        <v>11</v>
      </c>
      <c r="KS125" s="147">
        <v>11</v>
      </c>
      <c r="KT125" s="147">
        <v>11</v>
      </c>
      <c r="KU125" s="147">
        <v>11</v>
      </c>
      <c r="KV125" s="147">
        <v>11</v>
      </c>
      <c r="KW125" s="147">
        <v>11</v>
      </c>
      <c r="KX125" s="160">
        <v>11</v>
      </c>
      <c r="KY125" s="147">
        <v>11</v>
      </c>
      <c r="KZ125" s="147">
        <v>11</v>
      </c>
      <c r="LA125" s="147">
        <v>11</v>
      </c>
      <c r="LB125" s="407">
        <v>11</v>
      </c>
      <c r="LC125" s="147">
        <v>11</v>
      </c>
      <c r="LD125" s="147">
        <v>11</v>
      </c>
      <c r="LE125" s="147">
        <v>11</v>
      </c>
      <c r="LF125" s="147">
        <v>11</v>
      </c>
      <c r="LG125" s="147">
        <v>11</v>
      </c>
      <c r="LH125" s="147">
        <v>11</v>
      </c>
      <c r="LI125" s="147">
        <v>11</v>
      </c>
      <c r="LJ125" s="147">
        <v>11</v>
      </c>
      <c r="LK125" s="147">
        <v>11</v>
      </c>
      <c r="LL125" s="147">
        <v>11</v>
      </c>
      <c r="LM125" s="147">
        <v>11</v>
      </c>
      <c r="LN125" s="147">
        <v>11</v>
      </c>
      <c r="LO125" s="147">
        <v>11</v>
      </c>
      <c r="LP125" s="147">
        <v>11</v>
      </c>
      <c r="LQ125" s="147">
        <v>11</v>
      </c>
      <c r="LR125" s="147">
        <v>11</v>
      </c>
      <c r="LS125" s="147">
        <v>11</v>
      </c>
      <c r="LT125" s="147">
        <v>11</v>
      </c>
      <c r="LU125" s="147">
        <v>11</v>
      </c>
      <c r="LV125" s="147">
        <v>11</v>
      </c>
      <c r="LW125" s="147">
        <v>11</v>
      </c>
      <c r="LX125" s="147">
        <v>11</v>
      </c>
      <c r="LY125" s="147">
        <v>11</v>
      </c>
      <c r="LZ125" s="147">
        <v>11</v>
      </c>
      <c r="MA125" s="147">
        <v>11</v>
      </c>
      <c r="MB125" s="147">
        <v>11</v>
      </c>
      <c r="MC125" s="403">
        <v>11</v>
      </c>
      <c r="MD125" s="147">
        <v>11</v>
      </c>
      <c r="ME125" s="147">
        <v>11</v>
      </c>
      <c r="MF125" s="147">
        <v>11</v>
      </c>
      <c r="MG125" s="147">
        <v>11</v>
      </c>
      <c r="MH125" s="147">
        <v>11</v>
      </c>
      <c r="MI125" s="147">
        <v>11</v>
      </c>
      <c r="MJ125" s="147">
        <v>11</v>
      </c>
      <c r="MK125" s="147">
        <v>11</v>
      </c>
      <c r="ML125" s="147">
        <v>11</v>
      </c>
      <c r="MM125" s="147">
        <v>11</v>
      </c>
      <c r="MN125" s="147">
        <v>11</v>
      </c>
      <c r="MO125" s="147">
        <v>11</v>
      </c>
      <c r="MP125" s="147">
        <v>11</v>
      </c>
      <c r="MQ125" s="147">
        <v>11</v>
      </c>
      <c r="MR125" s="147">
        <v>11</v>
      </c>
      <c r="MS125" s="147">
        <v>11</v>
      </c>
      <c r="MT125" s="147">
        <v>11</v>
      </c>
      <c r="MU125" s="147">
        <v>11</v>
      </c>
      <c r="MV125" s="147">
        <v>11</v>
      </c>
      <c r="MW125" s="147">
        <v>11</v>
      </c>
      <c r="MX125" s="147">
        <v>11</v>
      </c>
      <c r="MY125" s="147">
        <v>11</v>
      </c>
      <c r="MZ125" s="147">
        <v>11</v>
      </c>
      <c r="NA125" s="147">
        <v>11</v>
      </c>
      <c r="NB125" s="147">
        <v>11</v>
      </c>
      <c r="NC125" s="147">
        <v>11</v>
      </c>
      <c r="ND125" s="147">
        <v>11</v>
      </c>
      <c r="NE125" s="147">
        <v>11</v>
      </c>
      <c r="NF125" s="147">
        <v>11</v>
      </c>
      <c r="NG125" s="147">
        <v>11</v>
      </c>
      <c r="NH125" s="147">
        <v>11</v>
      </c>
      <c r="NI125" s="147">
        <v>11</v>
      </c>
      <c r="NJ125" s="147">
        <v>11</v>
      </c>
      <c r="NK125" s="147">
        <v>11</v>
      </c>
      <c r="NL125" s="147">
        <v>11</v>
      </c>
      <c r="NM125" s="147">
        <v>11</v>
      </c>
      <c r="NN125" s="147">
        <v>11</v>
      </c>
      <c r="NO125" s="147">
        <v>11</v>
      </c>
      <c r="NP125" s="147">
        <v>11</v>
      </c>
      <c r="NQ125" s="173">
        <v>11</v>
      </c>
      <c r="NR125" s="147">
        <v>11</v>
      </c>
      <c r="NS125" s="147">
        <v>11</v>
      </c>
      <c r="NT125" s="147">
        <v>11</v>
      </c>
      <c r="NU125" s="147">
        <v>11</v>
      </c>
      <c r="NV125" s="147">
        <v>11</v>
      </c>
    </row>
    <row r="126" s="104" customFormat="1" ht="13.5" customHeight="1" spans="1:386">
      <c r="A126" s="370"/>
      <c r="B126" s="370" t="s">
        <v>151</v>
      </c>
      <c r="C126" s="125" t="s">
        <v>152</v>
      </c>
      <c r="D126" s="363" t="s">
        <v>18</v>
      </c>
      <c r="E126" s="118">
        <v>10</v>
      </c>
      <c r="F126" s="364"/>
      <c r="G126" s="364"/>
      <c r="H126" s="364"/>
      <c r="I126" s="364"/>
      <c r="J126" s="364"/>
      <c r="K126" s="364"/>
      <c r="L126" s="364"/>
      <c r="M126" s="364"/>
      <c r="N126" s="364"/>
      <c r="O126" s="364"/>
      <c r="P126" s="364"/>
      <c r="Q126" s="364"/>
      <c r="R126" s="364"/>
      <c r="S126" s="381"/>
      <c r="T126" s="381"/>
      <c r="U126" s="364"/>
      <c r="V126" s="381"/>
      <c r="W126" s="364"/>
      <c r="X126" s="364"/>
      <c r="Y126" s="364"/>
      <c r="Z126" s="364"/>
      <c r="AA126" s="364"/>
      <c r="AB126" s="364"/>
      <c r="AC126" s="364"/>
      <c r="AD126" s="381"/>
      <c r="AE126" s="364"/>
      <c r="AF126" s="364"/>
      <c r="AG126" s="364"/>
      <c r="AH126" s="381"/>
      <c r="AI126" s="364"/>
      <c r="AJ126" s="364"/>
      <c r="AK126" s="364"/>
      <c r="AL126" s="364"/>
      <c r="AM126" s="364"/>
      <c r="AN126" s="364"/>
      <c r="AO126" s="364"/>
      <c r="AP126" s="364"/>
      <c r="AQ126" s="364"/>
      <c r="AR126" s="364"/>
      <c r="AS126" s="364"/>
      <c r="AT126" s="364"/>
      <c r="AU126" s="364"/>
      <c r="AV126" s="364"/>
      <c r="AW126" s="364"/>
      <c r="AX126" s="364"/>
      <c r="AY126" s="364"/>
      <c r="AZ126" s="364"/>
      <c r="BA126" s="364"/>
      <c r="BB126" s="364"/>
      <c r="BC126" s="364"/>
      <c r="BD126" s="364"/>
      <c r="BE126" s="364"/>
      <c r="BF126" s="364"/>
      <c r="BG126" s="364"/>
      <c r="BH126" s="364"/>
      <c r="BI126" s="364"/>
      <c r="BJ126" s="364"/>
      <c r="BK126" s="364"/>
      <c r="BL126" s="364"/>
      <c r="BM126" s="364"/>
      <c r="BN126" s="364"/>
      <c r="BO126" s="364"/>
      <c r="BP126" s="364"/>
      <c r="BQ126" s="364"/>
      <c r="BR126" s="364"/>
      <c r="BS126" s="364"/>
      <c r="BT126" s="385"/>
      <c r="BU126" s="147"/>
      <c r="BV126" s="147"/>
      <c r="BW126" s="147"/>
      <c r="BX126" s="147"/>
      <c r="BY126" s="147"/>
      <c r="BZ126" s="147"/>
      <c r="CA126" s="147"/>
      <c r="CB126" s="147"/>
      <c r="CC126" s="147"/>
      <c r="CD126" s="147"/>
      <c r="CE126" s="147"/>
      <c r="CF126" s="147"/>
      <c r="CG126" s="147"/>
      <c r="CH126" s="147"/>
      <c r="CI126" s="147"/>
      <c r="CJ126" s="147"/>
      <c r="CK126" s="147"/>
      <c r="CN126" s="388">
        <v>3</v>
      </c>
      <c r="CO126" s="147"/>
      <c r="CP126" s="147"/>
      <c r="CQ126" s="147"/>
      <c r="CR126" s="147"/>
      <c r="CS126" s="147"/>
      <c r="CT126" s="147"/>
      <c r="CU126" s="147"/>
      <c r="CV126" s="147"/>
      <c r="CW126" s="147"/>
      <c r="CX126" s="147"/>
      <c r="CY126" s="147"/>
      <c r="CZ126" s="147"/>
      <c r="DA126" s="147"/>
      <c r="DB126" s="147"/>
      <c r="DC126" s="147"/>
      <c r="DD126" s="147"/>
      <c r="DE126" s="147"/>
      <c r="DF126" s="147"/>
      <c r="DG126" s="147"/>
      <c r="DH126" s="147"/>
      <c r="DI126" s="147"/>
      <c r="DJ126" s="147"/>
      <c r="DK126" s="147"/>
      <c r="DL126" s="147"/>
      <c r="DM126" s="147"/>
      <c r="DN126" s="147"/>
      <c r="DO126" s="147"/>
      <c r="DP126" s="147"/>
      <c r="DQ126" s="147"/>
      <c r="DR126" s="147"/>
      <c r="DS126" s="147"/>
      <c r="DT126" s="147"/>
      <c r="DU126" s="147"/>
      <c r="DV126" s="147"/>
      <c r="DW126" s="147"/>
      <c r="DX126" s="147"/>
      <c r="DY126" s="147"/>
      <c r="DZ126" s="147"/>
      <c r="EA126" s="147"/>
      <c r="EB126" s="147"/>
      <c r="EC126" s="147"/>
      <c r="ED126" s="147"/>
      <c r="EE126" s="147"/>
      <c r="EF126" s="147"/>
      <c r="EG126" s="147"/>
      <c r="EH126" s="147"/>
      <c r="EI126" s="147"/>
      <c r="EJ126" s="147"/>
      <c r="EK126" s="147"/>
      <c r="EL126" s="147"/>
      <c r="EM126" s="147"/>
      <c r="EN126" s="147"/>
      <c r="EO126" s="147"/>
      <c r="EP126" s="147"/>
      <c r="EQ126" s="147"/>
      <c r="ER126" s="147"/>
      <c r="ES126" s="147"/>
      <c r="ET126" s="147"/>
      <c r="EU126" s="147"/>
      <c r="EV126" s="147"/>
      <c r="EW126" s="147"/>
      <c r="EX126" s="147"/>
      <c r="EY126" s="147"/>
      <c r="EZ126" s="147"/>
      <c r="FA126" s="147"/>
      <c r="FB126" s="147"/>
      <c r="FC126" s="147"/>
      <c r="FD126" s="147"/>
      <c r="FE126" s="147"/>
      <c r="FF126" s="147"/>
      <c r="FG126" s="147"/>
      <c r="FH126" s="147"/>
      <c r="FI126" s="147"/>
      <c r="FJ126" s="147"/>
      <c r="FK126" s="147"/>
      <c r="FL126" s="147"/>
      <c r="FM126" s="147"/>
      <c r="FN126" s="147"/>
      <c r="FO126" s="147"/>
      <c r="FP126" s="147"/>
      <c r="FQ126" s="147"/>
      <c r="FR126" s="147"/>
      <c r="FS126" s="147"/>
      <c r="FT126" s="147"/>
      <c r="FU126" s="147"/>
      <c r="FV126" s="147"/>
      <c r="FW126" s="147"/>
      <c r="FX126" s="147"/>
      <c r="FY126" s="147"/>
      <c r="FZ126" s="147"/>
      <c r="GA126" s="147"/>
      <c r="GB126" s="147"/>
      <c r="GC126" s="147"/>
      <c r="GD126" s="147"/>
      <c r="GE126" s="147"/>
      <c r="GF126" s="147"/>
      <c r="GG126" s="147"/>
      <c r="GH126" s="147"/>
      <c r="GI126" s="147"/>
      <c r="GJ126" s="147"/>
      <c r="GK126" s="147"/>
      <c r="GL126" s="147"/>
      <c r="GM126" s="147"/>
      <c r="GN126" s="147"/>
      <c r="GO126" s="147"/>
      <c r="GP126" s="395"/>
      <c r="GQ126" s="147"/>
      <c r="GR126" s="147"/>
      <c r="GS126" s="147"/>
      <c r="GT126" s="147"/>
      <c r="GU126" s="147"/>
      <c r="GV126" s="147"/>
      <c r="GW126" s="147"/>
      <c r="GX126" s="147"/>
      <c r="GY126" s="147"/>
      <c r="GZ126" s="147"/>
      <c r="HA126" s="147"/>
      <c r="HB126" s="147"/>
      <c r="HC126" s="147"/>
      <c r="HD126" s="147"/>
      <c r="HE126" s="147"/>
      <c r="HF126" s="147"/>
      <c r="HG126" s="147"/>
      <c r="HH126" s="147"/>
      <c r="HI126" s="147"/>
      <c r="HJ126" s="147"/>
      <c r="HK126" s="147"/>
      <c r="HL126" s="147"/>
      <c r="HM126" s="147"/>
      <c r="HN126" s="147"/>
      <c r="HO126" s="147"/>
      <c r="HP126" s="147"/>
      <c r="HQ126" s="147"/>
      <c r="HR126" s="147"/>
      <c r="HS126" s="160"/>
      <c r="HT126" s="147"/>
      <c r="HU126" s="147"/>
      <c r="HV126" s="147"/>
      <c r="HW126" s="147"/>
      <c r="HX126" s="147"/>
      <c r="HY126" s="147"/>
      <c r="HZ126" s="147"/>
      <c r="IA126" s="147"/>
      <c r="IB126" s="147"/>
      <c r="IC126" s="147"/>
      <c r="ID126" s="147"/>
      <c r="IE126" s="147"/>
      <c r="IF126" s="147"/>
      <c r="IG126" s="147"/>
      <c r="IH126" s="147"/>
      <c r="II126" s="147"/>
      <c r="IJ126" s="147"/>
      <c r="IK126" s="147"/>
      <c r="IL126" s="147"/>
      <c r="IM126" s="147"/>
      <c r="IN126" s="147"/>
      <c r="IO126" s="147"/>
      <c r="IP126" s="160"/>
      <c r="IQ126" s="147"/>
      <c r="IR126" s="147"/>
      <c r="IS126" s="147"/>
      <c r="IT126" s="147"/>
      <c r="IU126" s="147"/>
      <c r="IV126" s="147"/>
      <c r="IW126" s="147"/>
      <c r="IX126" s="147"/>
      <c r="IY126" s="147"/>
      <c r="IZ126" s="147"/>
      <c r="JA126" s="147"/>
      <c r="JB126" s="147"/>
      <c r="JC126" s="398"/>
      <c r="JD126" s="398"/>
      <c r="JE126" s="400"/>
      <c r="JF126" s="400"/>
      <c r="JG126" s="147"/>
      <c r="JH126" s="147"/>
      <c r="JI126" s="147"/>
      <c r="JJ126" s="147"/>
      <c r="JK126" s="147"/>
      <c r="JL126" s="147"/>
      <c r="JM126" s="147"/>
      <c r="JN126" s="147"/>
      <c r="JO126" s="147"/>
      <c r="JP126" s="147"/>
      <c r="JQ126" s="147"/>
      <c r="JR126" s="147"/>
      <c r="JS126" s="147"/>
      <c r="JT126" s="165"/>
      <c r="JU126" s="147"/>
      <c r="JV126" s="147"/>
      <c r="JW126" s="147"/>
      <c r="JX126" s="147"/>
      <c r="JY126" s="147"/>
      <c r="JZ126" s="147"/>
      <c r="KA126" s="147"/>
      <c r="KB126" s="147"/>
      <c r="KC126" s="147"/>
      <c r="KD126" s="147"/>
      <c r="KE126" s="147"/>
      <c r="KF126" s="147"/>
      <c r="KG126" s="147"/>
      <c r="KH126" s="147"/>
      <c r="KI126" s="147"/>
      <c r="KJ126" s="147"/>
      <c r="KK126" s="147"/>
      <c r="KL126" s="393"/>
      <c r="KM126" s="147"/>
      <c r="KN126" s="147"/>
      <c r="KO126" s="147"/>
      <c r="KP126" s="147"/>
      <c r="KQ126" s="147"/>
      <c r="KR126" s="147"/>
      <c r="KS126" s="147"/>
      <c r="KT126" s="147"/>
      <c r="KU126" s="147"/>
      <c r="KV126" s="147"/>
      <c r="KW126" s="147"/>
      <c r="KX126" s="160"/>
      <c r="KY126" s="147"/>
      <c r="KZ126" s="147"/>
      <c r="LA126" s="147"/>
      <c r="LB126" s="407"/>
      <c r="LC126" s="147"/>
      <c r="LD126" s="147"/>
      <c r="LE126" s="147"/>
      <c r="LF126" s="147"/>
      <c r="LG126" s="147"/>
      <c r="LH126" s="147"/>
      <c r="LI126" s="147"/>
      <c r="LJ126" s="147"/>
      <c r="LK126" s="147"/>
      <c r="LL126" s="147"/>
      <c r="LM126" s="147"/>
      <c r="LN126" s="147"/>
      <c r="LO126" s="147"/>
      <c r="LP126" s="147"/>
      <c r="LQ126" s="147"/>
      <c r="LR126" s="147"/>
      <c r="LS126" s="147"/>
      <c r="LT126" s="147"/>
      <c r="LU126" s="147"/>
      <c r="LV126" s="147"/>
      <c r="LW126" s="147"/>
      <c r="LX126" s="147"/>
      <c r="LY126" s="147"/>
      <c r="LZ126" s="147"/>
      <c r="MA126" s="147"/>
      <c r="MB126" s="147"/>
      <c r="MC126" s="403"/>
      <c r="MD126" s="147"/>
      <c r="ME126" s="147"/>
      <c r="MF126" s="147"/>
      <c r="MG126" s="147"/>
      <c r="MH126" s="147"/>
      <c r="MI126" s="147"/>
      <c r="MJ126" s="147"/>
      <c r="MK126" s="147"/>
      <c r="ML126" s="147"/>
      <c r="MM126" s="147"/>
      <c r="MN126" s="147"/>
      <c r="MO126" s="147"/>
      <c r="MP126" s="147"/>
      <c r="MQ126" s="147"/>
      <c r="MR126" s="147"/>
      <c r="MS126" s="147"/>
      <c r="MT126" s="147"/>
      <c r="MU126" s="147"/>
      <c r="MV126" s="147"/>
      <c r="MW126" s="147"/>
      <c r="MX126" s="147"/>
      <c r="MY126" s="147"/>
      <c r="MZ126" s="147"/>
      <c r="NA126" s="147"/>
      <c r="NB126" s="147"/>
      <c r="NC126" s="147"/>
      <c r="ND126" s="147"/>
      <c r="NE126" s="147"/>
      <c r="NF126" s="147"/>
      <c r="NG126" s="147"/>
      <c r="NH126" s="147"/>
      <c r="NI126" s="147"/>
      <c r="NJ126" s="147"/>
      <c r="NK126" s="147"/>
      <c r="NL126" s="147"/>
      <c r="NM126" s="147"/>
      <c r="NN126" s="147"/>
      <c r="NO126" s="147"/>
      <c r="NP126" s="147"/>
      <c r="NQ126" s="173"/>
      <c r="NR126" s="147"/>
      <c r="NS126" s="147"/>
      <c r="NT126" s="147"/>
      <c r="NU126" s="147"/>
      <c r="NV126" s="147"/>
    </row>
    <row r="127" s="104" customFormat="1" ht="13.5" customHeight="1" spans="1:386">
      <c r="A127" s="368"/>
      <c r="B127" s="368"/>
      <c r="C127" s="127"/>
      <c r="D127" s="363" t="s">
        <v>19</v>
      </c>
      <c r="E127" s="112"/>
      <c r="F127" s="364"/>
      <c r="G127" s="364"/>
      <c r="H127" s="364"/>
      <c r="I127" s="364"/>
      <c r="J127" s="364"/>
      <c r="K127" s="364"/>
      <c r="L127" s="364"/>
      <c r="M127" s="364"/>
      <c r="N127" s="364"/>
      <c r="O127" s="364"/>
      <c r="P127" s="364"/>
      <c r="Q127" s="364"/>
      <c r="R127" s="364"/>
      <c r="S127" s="381"/>
      <c r="T127" s="381"/>
      <c r="U127" s="364"/>
      <c r="V127" s="381"/>
      <c r="W127" s="364"/>
      <c r="X127" s="364"/>
      <c r="Y127" s="364"/>
      <c r="Z127" s="364"/>
      <c r="AA127" s="364"/>
      <c r="AB127" s="364"/>
      <c r="AC127" s="364"/>
      <c r="AD127" s="381"/>
      <c r="AE127" s="364"/>
      <c r="AF127" s="364"/>
      <c r="AG127" s="364"/>
      <c r="AH127" s="381"/>
      <c r="AI127" s="364"/>
      <c r="AJ127" s="364"/>
      <c r="AK127" s="364"/>
      <c r="AL127" s="364"/>
      <c r="AM127" s="364"/>
      <c r="AN127" s="364"/>
      <c r="AO127" s="364"/>
      <c r="AP127" s="364"/>
      <c r="AQ127" s="364"/>
      <c r="AR127" s="364"/>
      <c r="AS127" s="364"/>
      <c r="AT127" s="364"/>
      <c r="AU127" s="364"/>
      <c r="AV127" s="364"/>
      <c r="AW127" s="364"/>
      <c r="AX127" s="364"/>
      <c r="AY127" s="364"/>
      <c r="AZ127" s="364"/>
      <c r="BA127" s="364"/>
      <c r="BB127" s="364"/>
      <c r="BC127" s="364"/>
      <c r="BD127" s="364"/>
      <c r="BE127" s="364"/>
      <c r="BF127" s="364"/>
      <c r="BG127" s="364"/>
      <c r="BH127" s="364"/>
      <c r="BI127" s="364"/>
      <c r="BJ127" s="364"/>
      <c r="BK127" s="364"/>
      <c r="BL127" s="364"/>
      <c r="BM127" s="364"/>
      <c r="BN127" s="364"/>
      <c r="BO127" s="364"/>
      <c r="BP127" s="364"/>
      <c r="BQ127" s="364"/>
      <c r="BR127" s="364"/>
      <c r="BS127" s="364"/>
      <c r="BT127" s="385"/>
      <c r="BU127" s="147"/>
      <c r="BV127" s="147"/>
      <c r="BW127" s="147"/>
      <c r="BX127" s="147"/>
      <c r="BY127" s="147"/>
      <c r="BZ127" s="147"/>
      <c r="CA127" s="147"/>
      <c r="CB127" s="147"/>
      <c r="CC127" s="147"/>
      <c r="CD127" s="147"/>
      <c r="CE127" s="147"/>
      <c r="CF127" s="147"/>
      <c r="CG127" s="147"/>
      <c r="CH127" s="147"/>
      <c r="CI127" s="147"/>
      <c r="CJ127" s="147"/>
      <c r="CK127" s="147"/>
      <c r="CN127" s="388"/>
      <c r="CO127" s="147"/>
      <c r="CP127" s="147"/>
      <c r="CQ127" s="147"/>
      <c r="CR127" s="147"/>
      <c r="CS127" s="147"/>
      <c r="CT127" s="147"/>
      <c r="CU127" s="147"/>
      <c r="CV127" s="147"/>
      <c r="CW127" s="147"/>
      <c r="CX127" s="147"/>
      <c r="CY127" s="147"/>
      <c r="CZ127" s="147"/>
      <c r="DA127" s="147"/>
      <c r="DB127" s="147"/>
      <c r="DC127" s="147"/>
      <c r="DD127" s="147"/>
      <c r="DE127" s="147"/>
      <c r="DF127" s="147"/>
      <c r="DG127" s="147"/>
      <c r="DH127" s="147"/>
      <c r="DI127" s="147"/>
      <c r="DJ127" s="147"/>
      <c r="DK127" s="147"/>
      <c r="DL127" s="147"/>
      <c r="DM127" s="147"/>
      <c r="DN127" s="147"/>
      <c r="DO127" s="147"/>
      <c r="DP127" s="147"/>
      <c r="DQ127" s="147"/>
      <c r="DR127" s="147"/>
      <c r="DS127" s="147"/>
      <c r="DT127" s="147"/>
      <c r="DU127" s="147"/>
      <c r="DV127" s="147"/>
      <c r="DW127" s="147"/>
      <c r="DX127" s="147"/>
      <c r="DY127" s="147"/>
      <c r="DZ127" s="147"/>
      <c r="EA127" s="147"/>
      <c r="EB127" s="147"/>
      <c r="EC127" s="147"/>
      <c r="ED127" s="147"/>
      <c r="EE127" s="147"/>
      <c r="EF127" s="147"/>
      <c r="EG127" s="147"/>
      <c r="EH127" s="147"/>
      <c r="EI127" s="147"/>
      <c r="EJ127" s="147"/>
      <c r="EK127" s="147"/>
      <c r="EL127" s="147"/>
      <c r="EM127" s="147"/>
      <c r="EN127" s="147"/>
      <c r="EO127" s="147"/>
      <c r="EP127" s="147"/>
      <c r="EQ127" s="147"/>
      <c r="ER127" s="147"/>
      <c r="ES127" s="147"/>
      <c r="ET127" s="147"/>
      <c r="EU127" s="147"/>
      <c r="EV127" s="147"/>
      <c r="EW127" s="147"/>
      <c r="EX127" s="147"/>
      <c r="EY127" s="147"/>
      <c r="EZ127" s="147"/>
      <c r="FA127" s="147"/>
      <c r="FB127" s="147"/>
      <c r="FC127" s="147"/>
      <c r="FD127" s="147"/>
      <c r="FE127" s="147"/>
      <c r="FF127" s="147"/>
      <c r="FG127" s="147"/>
      <c r="FH127" s="147"/>
      <c r="FI127" s="147"/>
      <c r="FJ127" s="147"/>
      <c r="FK127" s="147"/>
      <c r="FL127" s="147"/>
      <c r="FM127" s="147"/>
      <c r="FN127" s="147"/>
      <c r="FO127" s="147"/>
      <c r="FP127" s="147"/>
      <c r="FQ127" s="147"/>
      <c r="FR127" s="147"/>
      <c r="FS127" s="147"/>
      <c r="FT127" s="147"/>
      <c r="FU127" s="147"/>
      <c r="FV127" s="147"/>
      <c r="FW127" s="147"/>
      <c r="FX127" s="147"/>
      <c r="FY127" s="147"/>
      <c r="FZ127" s="147"/>
      <c r="GA127" s="147"/>
      <c r="GB127" s="147"/>
      <c r="GC127" s="147"/>
      <c r="GD127" s="147"/>
      <c r="GE127" s="147"/>
      <c r="GF127" s="147"/>
      <c r="GG127" s="147"/>
      <c r="GH127" s="147"/>
      <c r="GI127" s="147"/>
      <c r="GJ127" s="147"/>
      <c r="GK127" s="147"/>
      <c r="GL127" s="147"/>
      <c r="GM127" s="147"/>
      <c r="GN127" s="147"/>
      <c r="GO127" s="147"/>
      <c r="GP127" s="395"/>
      <c r="GQ127" s="147"/>
      <c r="GR127" s="147"/>
      <c r="GS127" s="147"/>
      <c r="GT127" s="147"/>
      <c r="GU127" s="147"/>
      <c r="GV127" s="147"/>
      <c r="GW127" s="147"/>
      <c r="GX127" s="147"/>
      <c r="GY127" s="147"/>
      <c r="GZ127" s="147"/>
      <c r="HA127" s="147"/>
      <c r="HB127" s="147"/>
      <c r="HC127" s="147"/>
      <c r="HD127" s="147"/>
      <c r="HE127" s="147"/>
      <c r="HF127" s="147"/>
      <c r="HG127" s="147"/>
      <c r="HH127" s="147"/>
      <c r="HI127" s="147"/>
      <c r="HJ127" s="147"/>
      <c r="HK127" s="147"/>
      <c r="HL127" s="147"/>
      <c r="HM127" s="147"/>
      <c r="HN127" s="147"/>
      <c r="HO127" s="147"/>
      <c r="HP127" s="147"/>
      <c r="HQ127" s="147"/>
      <c r="HR127" s="147"/>
      <c r="HS127" s="160"/>
      <c r="HT127" s="147"/>
      <c r="HU127" s="147"/>
      <c r="HV127" s="147"/>
      <c r="HW127" s="147"/>
      <c r="HX127" s="147"/>
      <c r="HY127" s="147"/>
      <c r="HZ127" s="147"/>
      <c r="IA127" s="147"/>
      <c r="IB127" s="147"/>
      <c r="IC127" s="147"/>
      <c r="ID127" s="147"/>
      <c r="IE127" s="147"/>
      <c r="IF127" s="147"/>
      <c r="IG127" s="147"/>
      <c r="IH127" s="147"/>
      <c r="II127" s="147"/>
      <c r="IJ127" s="147"/>
      <c r="IK127" s="147"/>
      <c r="IL127" s="147"/>
      <c r="IM127" s="147"/>
      <c r="IN127" s="147"/>
      <c r="IO127" s="147"/>
      <c r="IP127" s="160"/>
      <c r="IQ127" s="147"/>
      <c r="IR127" s="147"/>
      <c r="IS127" s="147"/>
      <c r="IT127" s="147"/>
      <c r="IU127" s="147"/>
      <c r="IV127" s="147"/>
      <c r="IW127" s="147"/>
      <c r="IX127" s="147"/>
      <c r="IY127" s="147"/>
      <c r="IZ127" s="147"/>
      <c r="JA127" s="147"/>
      <c r="JB127" s="147"/>
      <c r="JC127" s="398"/>
      <c r="JD127" s="398"/>
      <c r="JE127" s="400"/>
      <c r="JF127" s="400"/>
      <c r="JG127" s="147"/>
      <c r="JH127" s="147"/>
      <c r="JI127" s="147"/>
      <c r="JJ127" s="147"/>
      <c r="JK127" s="147"/>
      <c r="JL127" s="147"/>
      <c r="JM127" s="147"/>
      <c r="JN127" s="147"/>
      <c r="JO127" s="147"/>
      <c r="JP127" s="147"/>
      <c r="JQ127" s="147"/>
      <c r="JR127" s="147"/>
      <c r="JS127" s="147"/>
      <c r="JT127" s="165"/>
      <c r="JU127" s="147"/>
      <c r="JV127" s="147"/>
      <c r="JW127" s="147"/>
      <c r="JX127" s="147"/>
      <c r="JY127" s="147"/>
      <c r="JZ127" s="147"/>
      <c r="KA127" s="147"/>
      <c r="KB127" s="147"/>
      <c r="KC127" s="147"/>
      <c r="KD127" s="147"/>
      <c r="KE127" s="147"/>
      <c r="KF127" s="147"/>
      <c r="KG127" s="147"/>
      <c r="KH127" s="147"/>
      <c r="KI127" s="147"/>
      <c r="KJ127" s="147"/>
      <c r="KK127" s="147"/>
      <c r="KL127" s="393"/>
      <c r="KM127" s="147"/>
      <c r="KN127" s="147"/>
      <c r="KO127" s="147"/>
      <c r="KP127" s="147"/>
      <c r="KQ127" s="147"/>
      <c r="KR127" s="147"/>
      <c r="KS127" s="147"/>
      <c r="KT127" s="147"/>
      <c r="KU127" s="147"/>
      <c r="KV127" s="147"/>
      <c r="KW127" s="147"/>
      <c r="KX127" s="160"/>
      <c r="KY127" s="147"/>
      <c r="KZ127" s="147"/>
      <c r="LA127" s="147"/>
      <c r="LB127" s="407"/>
      <c r="LC127" s="147"/>
      <c r="LD127" s="147"/>
      <c r="LE127" s="147"/>
      <c r="LF127" s="147"/>
      <c r="LG127" s="147"/>
      <c r="LH127" s="147"/>
      <c r="LI127" s="147"/>
      <c r="LJ127" s="147"/>
      <c r="LK127" s="147"/>
      <c r="LL127" s="147"/>
      <c r="LM127" s="147"/>
      <c r="LN127" s="147"/>
      <c r="LO127" s="147"/>
      <c r="LP127" s="147"/>
      <c r="LQ127" s="147"/>
      <c r="LR127" s="147"/>
      <c r="LS127" s="147"/>
      <c r="LT127" s="147"/>
      <c r="LU127" s="147"/>
      <c r="LV127" s="147"/>
      <c r="LW127" s="147"/>
      <c r="LX127" s="147"/>
      <c r="LY127" s="147"/>
      <c r="LZ127" s="147"/>
      <c r="MA127" s="147"/>
      <c r="MB127" s="147"/>
      <c r="MC127" s="403"/>
      <c r="MD127" s="147"/>
      <c r="ME127" s="147"/>
      <c r="MF127" s="147"/>
      <c r="MG127" s="147"/>
      <c r="MH127" s="147"/>
      <c r="MI127" s="147"/>
      <c r="MJ127" s="147"/>
      <c r="MK127" s="147"/>
      <c r="ML127" s="147"/>
      <c r="MM127" s="147"/>
      <c r="MN127" s="147"/>
      <c r="MO127" s="147"/>
      <c r="MP127" s="147"/>
      <c r="MQ127" s="147"/>
      <c r="MR127" s="147"/>
      <c r="MS127" s="147"/>
      <c r="MT127" s="147"/>
      <c r="MU127" s="147"/>
      <c r="MV127" s="147"/>
      <c r="MW127" s="147"/>
      <c r="MX127" s="147"/>
      <c r="MY127" s="147"/>
      <c r="MZ127" s="147"/>
      <c r="NA127" s="147"/>
      <c r="NB127" s="147"/>
      <c r="NC127" s="147"/>
      <c r="ND127" s="147"/>
      <c r="NE127" s="147"/>
      <c r="NF127" s="147"/>
      <c r="NG127" s="147"/>
      <c r="NH127" s="147"/>
      <c r="NI127" s="147"/>
      <c r="NJ127" s="147"/>
      <c r="NK127" s="147"/>
      <c r="NL127" s="147"/>
      <c r="NM127" s="147"/>
      <c r="NN127" s="147"/>
      <c r="NO127" s="147"/>
      <c r="NP127" s="147"/>
      <c r="NQ127" s="173"/>
      <c r="NR127" s="147"/>
      <c r="NS127" s="147"/>
      <c r="NT127" s="147"/>
      <c r="NU127" s="147"/>
      <c r="NV127" s="147"/>
    </row>
    <row r="128" s="105" customFormat="1" ht="13.5" customHeight="1" spans="1:386">
      <c r="A128" s="369"/>
      <c r="B128" s="369"/>
      <c r="C128" s="128"/>
      <c r="D128" s="366" t="s">
        <v>20</v>
      </c>
      <c r="E128" s="123"/>
      <c r="F128" s="367"/>
      <c r="G128" s="367"/>
      <c r="H128" s="367"/>
      <c r="I128" s="367"/>
      <c r="J128" s="367">
        <v>1</v>
      </c>
      <c r="K128" s="367"/>
      <c r="L128" s="367"/>
      <c r="M128" s="367">
        <v>1</v>
      </c>
      <c r="N128" s="367"/>
      <c r="O128" s="367"/>
      <c r="P128" s="367"/>
      <c r="Q128" s="367"/>
      <c r="R128" s="367"/>
      <c r="S128" s="382"/>
      <c r="T128" s="382"/>
      <c r="U128" s="367"/>
      <c r="V128" s="382"/>
      <c r="W128" s="367"/>
      <c r="X128" s="367"/>
      <c r="Y128" s="367">
        <v>1</v>
      </c>
      <c r="Z128" s="367"/>
      <c r="AA128" s="367"/>
      <c r="AB128" s="367"/>
      <c r="AC128" s="367"/>
      <c r="AD128" s="57">
        <v>1</v>
      </c>
      <c r="AE128" s="367"/>
      <c r="AF128" s="367">
        <v>1</v>
      </c>
      <c r="AG128" s="367"/>
      <c r="AH128" s="382"/>
      <c r="AI128" s="367"/>
      <c r="AJ128" s="367"/>
      <c r="AK128" s="367"/>
      <c r="AL128" s="367"/>
      <c r="AM128" s="367"/>
      <c r="AN128" s="367"/>
      <c r="AO128" s="367"/>
      <c r="AP128" s="367"/>
      <c r="AQ128" s="367"/>
      <c r="AR128" s="367"/>
      <c r="AS128" s="367"/>
      <c r="AT128" s="367"/>
      <c r="AU128" s="367"/>
      <c r="AV128" s="367"/>
      <c r="AW128" s="367"/>
      <c r="AX128" s="367"/>
      <c r="AY128" s="367"/>
      <c r="AZ128" s="367"/>
      <c r="BA128" s="367"/>
      <c r="BB128" s="367"/>
      <c r="BC128" s="367"/>
      <c r="BD128" s="367"/>
      <c r="BE128" s="367"/>
      <c r="BF128" s="367"/>
      <c r="BG128" s="367"/>
      <c r="BH128" s="367"/>
      <c r="BI128" s="367"/>
      <c r="BJ128" s="367"/>
      <c r="BK128" s="367"/>
      <c r="BL128" s="367"/>
      <c r="BM128" s="367"/>
      <c r="BN128" s="367"/>
      <c r="BO128" s="367"/>
      <c r="BP128" s="367"/>
      <c r="BQ128" s="367"/>
      <c r="BR128" s="367"/>
      <c r="BS128" s="367"/>
      <c r="BT128" s="386"/>
      <c r="BU128" s="148"/>
      <c r="BV128" s="148"/>
      <c r="BW128" s="148"/>
      <c r="BX128" s="148"/>
      <c r="BY128" s="148"/>
      <c r="BZ128" s="148"/>
      <c r="CA128" s="148"/>
      <c r="CB128" s="148"/>
      <c r="CC128" s="148"/>
      <c r="CD128" s="148"/>
      <c r="CE128" s="148"/>
      <c r="CF128" s="148"/>
      <c r="CG128" s="148">
        <v>1</v>
      </c>
      <c r="CH128" s="148"/>
      <c r="CI128" s="148"/>
      <c r="CJ128" s="148"/>
      <c r="CK128" s="148"/>
      <c r="CN128" s="389"/>
      <c r="CO128" s="148"/>
      <c r="CP128" s="148"/>
      <c r="CQ128" s="148"/>
      <c r="CR128" s="148"/>
      <c r="CS128" s="148"/>
      <c r="CT128" s="148"/>
      <c r="CU128" s="148"/>
      <c r="CV128" s="148"/>
      <c r="CW128" s="148"/>
      <c r="CX128" s="148"/>
      <c r="CY128" s="148"/>
      <c r="CZ128" s="148"/>
      <c r="DA128" s="148"/>
      <c r="DB128" s="148"/>
      <c r="DC128" s="148"/>
      <c r="DD128" s="148"/>
      <c r="DE128" s="148"/>
      <c r="DF128" s="148"/>
      <c r="DG128" s="148"/>
      <c r="DH128" s="148"/>
      <c r="DI128" s="148"/>
      <c r="DJ128" s="148"/>
      <c r="DK128" s="148"/>
      <c r="DL128" s="148"/>
      <c r="DM128" s="148"/>
      <c r="DN128" s="148"/>
      <c r="DO128" s="148"/>
      <c r="DP128" s="148"/>
      <c r="DQ128" s="148"/>
      <c r="DR128" s="148"/>
      <c r="DS128" s="148"/>
      <c r="DT128" s="148"/>
      <c r="DU128" s="148"/>
      <c r="DV128" s="148"/>
      <c r="DW128" s="148"/>
      <c r="DX128" s="148">
        <v>1</v>
      </c>
      <c r="DY128" s="148">
        <v>1</v>
      </c>
      <c r="DZ128" s="148"/>
      <c r="EA128" s="148"/>
      <c r="EB128" s="148"/>
      <c r="EC128" s="148"/>
      <c r="ED128" s="148"/>
      <c r="EE128" s="148"/>
      <c r="EF128" s="148"/>
      <c r="EG128" s="148"/>
      <c r="EH128" s="148"/>
      <c r="EI128" s="148"/>
      <c r="EJ128" s="148"/>
      <c r="EK128" s="148"/>
      <c r="EL128" s="148"/>
      <c r="EM128" s="148"/>
      <c r="EN128" s="148"/>
      <c r="EO128" s="148"/>
      <c r="EP128" s="148"/>
      <c r="EQ128" s="148"/>
      <c r="ER128" s="148"/>
      <c r="ES128" s="148"/>
      <c r="ET128" s="148"/>
      <c r="EU128" s="148"/>
      <c r="EV128" s="148"/>
      <c r="EW128" s="148"/>
      <c r="EX128" s="148"/>
      <c r="EY128" s="148"/>
      <c r="EZ128" s="148"/>
      <c r="FA128" s="148"/>
      <c r="FB128" s="148"/>
      <c r="FC128" s="148"/>
      <c r="FD128" s="148"/>
      <c r="FE128" s="148"/>
      <c r="FF128" s="148"/>
      <c r="FG128" s="148"/>
      <c r="FH128" s="148"/>
      <c r="FI128" s="148"/>
      <c r="FJ128" s="148"/>
      <c r="FK128" s="148"/>
      <c r="FL128" s="148"/>
      <c r="FM128" s="148"/>
      <c r="FN128" s="148"/>
      <c r="FO128" s="148"/>
      <c r="FP128" s="148"/>
      <c r="FQ128" s="148"/>
      <c r="FR128" s="148"/>
      <c r="FS128" s="148"/>
      <c r="FT128" s="148"/>
      <c r="FU128" s="148"/>
      <c r="FV128" s="148"/>
      <c r="FW128" s="148"/>
      <c r="FX128" s="148"/>
      <c r="FY128" s="148"/>
      <c r="FZ128" s="148"/>
      <c r="GA128" s="148"/>
      <c r="GB128" s="148"/>
      <c r="GC128" s="148"/>
      <c r="GD128" s="148"/>
      <c r="GE128" s="148"/>
      <c r="GF128" s="148"/>
      <c r="GG128" s="148">
        <v>1</v>
      </c>
      <c r="GH128" s="148"/>
      <c r="GI128" s="148"/>
      <c r="GJ128" s="148"/>
      <c r="GK128" s="148"/>
      <c r="GL128" s="148"/>
      <c r="GM128" s="148"/>
      <c r="GN128" s="148"/>
      <c r="GO128" s="148"/>
      <c r="GP128" s="396"/>
      <c r="GQ128" s="148"/>
      <c r="GR128" s="148"/>
      <c r="GS128" s="148"/>
      <c r="GT128" s="148"/>
      <c r="GU128" s="148"/>
      <c r="GV128" s="148"/>
      <c r="GW128" s="148"/>
      <c r="GX128" s="148"/>
      <c r="GY128" s="148"/>
      <c r="GZ128" s="148"/>
      <c r="HA128" s="148"/>
      <c r="HB128" s="148"/>
      <c r="HC128" s="148"/>
      <c r="HD128" s="148"/>
      <c r="HE128" s="148"/>
      <c r="HF128" s="148"/>
      <c r="HG128" s="148"/>
      <c r="HH128" s="148"/>
      <c r="HI128" s="148"/>
      <c r="HJ128" s="148"/>
      <c r="HK128" s="148"/>
      <c r="HL128" s="148"/>
      <c r="HM128" s="148"/>
      <c r="HN128" s="148"/>
      <c r="HO128" s="148"/>
      <c r="HP128" s="148"/>
      <c r="HQ128" s="148"/>
      <c r="HR128" s="148"/>
      <c r="HS128" s="161"/>
      <c r="HT128" s="148"/>
      <c r="HU128" s="148"/>
      <c r="HV128" s="148"/>
      <c r="HW128" s="148"/>
      <c r="HX128" s="148"/>
      <c r="HY128" s="148"/>
      <c r="HZ128" s="148"/>
      <c r="IA128" s="148"/>
      <c r="IB128" s="148"/>
      <c r="IC128" s="148"/>
      <c r="ID128" s="148"/>
      <c r="IE128" s="148"/>
      <c r="IF128" s="148"/>
      <c r="IG128" s="148"/>
      <c r="IH128" s="148"/>
      <c r="II128" s="148"/>
      <c r="IJ128" s="148"/>
      <c r="IK128" s="148"/>
      <c r="IL128" s="148"/>
      <c r="IM128" s="148"/>
      <c r="IN128" s="148"/>
      <c r="IO128" s="148"/>
      <c r="IP128" s="161"/>
      <c r="IQ128" s="148"/>
      <c r="IR128" s="148"/>
      <c r="IS128" s="148"/>
      <c r="IT128" s="148"/>
      <c r="IU128" s="148"/>
      <c r="IV128" s="148"/>
      <c r="IW128" s="148"/>
      <c r="IX128" s="148"/>
      <c r="IY128" s="148"/>
      <c r="IZ128" s="148"/>
      <c r="JA128" s="148"/>
      <c r="JB128" s="148"/>
      <c r="JC128" s="399"/>
      <c r="JD128" s="399"/>
      <c r="JE128" s="400"/>
      <c r="JF128" s="400"/>
      <c r="JG128" s="148"/>
      <c r="JH128" s="148"/>
      <c r="JI128" s="148"/>
      <c r="JJ128" s="148"/>
      <c r="JK128" s="148"/>
      <c r="JL128" s="148"/>
      <c r="JM128" s="148"/>
      <c r="JN128" s="148"/>
      <c r="JO128" s="148"/>
      <c r="JP128" s="148"/>
      <c r="JQ128" s="148"/>
      <c r="JR128" s="148"/>
      <c r="JS128" s="148"/>
      <c r="JT128" s="166"/>
      <c r="JU128" s="148"/>
      <c r="JV128" s="148"/>
      <c r="JW128" s="148"/>
      <c r="JX128" s="148"/>
      <c r="JY128" s="148"/>
      <c r="JZ128" s="148"/>
      <c r="KA128" s="148"/>
      <c r="KB128" s="148">
        <v>1</v>
      </c>
      <c r="KC128" s="148"/>
      <c r="KD128" s="148"/>
      <c r="KE128" s="148"/>
      <c r="KF128" s="148"/>
      <c r="KG128" s="148"/>
      <c r="KH128" s="148"/>
      <c r="KI128" s="148"/>
      <c r="KJ128" s="148"/>
      <c r="KK128" s="148"/>
      <c r="KL128" s="405"/>
      <c r="KM128" s="148"/>
      <c r="KN128" s="148"/>
      <c r="KO128" s="148"/>
      <c r="KP128" s="148"/>
      <c r="KQ128" s="148"/>
      <c r="KR128" s="148"/>
      <c r="KS128" s="148"/>
      <c r="KT128" s="148"/>
      <c r="KU128" s="148"/>
      <c r="KV128" s="148"/>
      <c r="KW128" s="148"/>
      <c r="KX128" s="161"/>
      <c r="KY128" s="148"/>
      <c r="KZ128" s="148"/>
      <c r="LA128" s="148"/>
      <c r="LB128" s="409"/>
      <c r="LC128" s="148"/>
      <c r="LD128" s="148"/>
      <c r="LE128" s="148"/>
      <c r="LF128" s="148"/>
      <c r="LG128" s="148"/>
      <c r="LH128" s="148"/>
      <c r="LI128" s="148"/>
      <c r="LJ128" s="148"/>
      <c r="LK128" s="148"/>
      <c r="LL128" s="148"/>
      <c r="LM128" s="148"/>
      <c r="LN128" s="148"/>
      <c r="LO128" s="148"/>
      <c r="LP128" s="148"/>
      <c r="LQ128" s="148"/>
      <c r="LR128" s="148"/>
      <c r="LS128" s="148"/>
      <c r="LT128" s="148"/>
      <c r="LU128" s="148"/>
      <c r="LV128" s="148"/>
      <c r="LW128" s="148"/>
      <c r="LX128" s="148"/>
      <c r="LY128" s="148"/>
      <c r="LZ128" s="148"/>
      <c r="MA128" s="148"/>
      <c r="MB128" s="148"/>
      <c r="MC128" s="404"/>
      <c r="MD128" s="148"/>
      <c r="ME128" s="148"/>
      <c r="MF128" s="148"/>
      <c r="MG128" s="148"/>
      <c r="MH128" s="148"/>
      <c r="MI128" s="148"/>
      <c r="MJ128" s="148"/>
      <c r="MK128" s="148"/>
      <c r="ML128" s="148"/>
      <c r="MM128" s="148"/>
      <c r="MN128" s="148"/>
      <c r="MO128" s="148"/>
      <c r="MP128" s="148"/>
      <c r="MQ128" s="148"/>
      <c r="MR128" s="148"/>
      <c r="MS128" s="148"/>
      <c r="MT128" s="148"/>
      <c r="MU128" s="148"/>
      <c r="MV128" s="148"/>
      <c r="MW128" s="148"/>
      <c r="MX128" s="148"/>
      <c r="MY128" s="148"/>
      <c r="MZ128" s="148"/>
      <c r="NA128" s="148"/>
      <c r="NB128" s="148"/>
      <c r="NC128" s="148"/>
      <c r="ND128" s="148"/>
      <c r="NE128" s="148"/>
      <c r="NF128" s="148"/>
      <c r="NG128" s="148"/>
      <c r="NH128" s="148"/>
      <c r="NI128" s="148"/>
      <c r="NJ128" s="148"/>
      <c r="NK128" s="148"/>
      <c r="NL128" s="148"/>
      <c r="NM128" s="148"/>
      <c r="NN128" s="148"/>
      <c r="NO128" s="148"/>
      <c r="NP128" s="148"/>
      <c r="NQ128" s="174"/>
      <c r="NR128" s="148"/>
      <c r="NS128" s="148"/>
      <c r="NT128" s="148"/>
      <c r="NU128" s="148"/>
      <c r="NV128" s="148"/>
    </row>
    <row r="129" s="104" customFormat="1" ht="13.5" customHeight="1" spans="1:386">
      <c r="A129" s="371"/>
      <c r="B129" s="371"/>
      <c r="C129" s="118"/>
      <c r="D129" s="363" t="s">
        <v>21</v>
      </c>
      <c r="E129" s="112"/>
      <c r="F129" s="364">
        <v>9</v>
      </c>
      <c r="G129" s="364">
        <f t="shared" ref="G129:BR129" si="123">F129+G126-G128-G127</f>
        <v>9</v>
      </c>
      <c r="H129" s="364">
        <f t="shared" si="123"/>
        <v>9</v>
      </c>
      <c r="I129" s="364">
        <f t="shared" si="123"/>
        <v>9</v>
      </c>
      <c r="J129" s="364">
        <f t="shared" si="123"/>
        <v>8</v>
      </c>
      <c r="K129" s="364">
        <f t="shared" si="123"/>
        <v>8</v>
      </c>
      <c r="L129" s="364">
        <f t="shared" si="123"/>
        <v>8</v>
      </c>
      <c r="M129" s="364">
        <f t="shared" si="123"/>
        <v>7</v>
      </c>
      <c r="N129" s="364">
        <f t="shared" si="123"/>
        <v>7</v>
      </c>
      <c r="O129" s="364">
        <f t="shared" si="123"/>
        <v>7</v>
      </c>
      <c r="P129" s="364">
        <f t="shared" si="123"/>
        <v>7</v>
      </c>
      <c r="Q129" s="364">
        <f t="shared" si="123"/>
        <v>7</v>
      </c>
      <c r="R129" s="364">
        <f t="shared" si="123"/>
        <v>7</v>
      </c>
      <c r="S129" s="381">
        <f t="shared" si="123"/>
        <v>7</v>
      </c>
      <c r="T129" s="381">
        <f t="shared" si="123"/>
        <v>7</v>
      </c>
      <c r="U129" s="364">
        <f t="shared" si="123"/>
        <v>7</v>
      </c>
      <c r="V129" s="381">
        <f t="shared" si="123"/>
        <v>7</v>
      </c>
      <c r="W129" s="364">
        <f t="shared" si="123"/>
        <v>7</v>
      </c>
      <c r="X129" s="364">
        <f t="shared" si="123"/>
        <v>7</v>
      </c>
      <c r="Y129" s="364">
        <f t="shared" si="123"/>
        <v>6</v>
      </c>
      <c r="Z129" s="364">
        <f t="shared" si="123"/>
        <v>6</v>
      </c>
      <c r="AA129" s="364">
        <f t="shared" si="123"/>
        <v>6</v>
      </c>
      <c r="AB129" s="364">
        <f t="shared" si="123"/>
        <v>6</v>
      </c>
      <c r="AC129" s="364">
        <f t="shared" si="123"/>
        <v>6</v>
      </c>
      <c r="AD129" s="41">
        <f t="shared" si="123"/>
        <v>5</v>
      </c>
      <c r="AE129" s="41">
        <f t="shared" si="123"/>
        <v>5</v>
      </c>
      <c r="AF129" s="41">
        <f t="shared" si="123"/>
        <v>4</v>
      </c>
      <c r="AG129" s="41">
        <f t="shared" si="123"/>
        <v>4</v>
      </c>
      <c r="AH129" s="41">
        <f t="shared" si="123"/>
        <v>4</v>
      </c>
      <c r="AI129" s="41">
        <f t="shared" si="123"/>
        <v>4</v>
      </c>
      <c r="AJ129" s="41">
        <f t="shared" si="123"/>
        <v>4</v>
      </c>
      <c r="AK129" s="41">
        <f t="shared" si="123"/>
        <v>4</v>
      </c>
      <c r="AL129" s="41">
        <f t="shared" si="123"/>
        <v>4</v>
      </c>
      <c r="AM129" s="41">
        <f t="shared" si="123"/>
        <v>4</v>
      </c>
      <c r="AN129" s="41">
        <f t="shared" si="123"/>
        <v>4</v>
      </c>
      <c r="AO129" s="41">
        <f t="shared" si="123"/>
        <v>4</v>
      </c>
      <c r="AP129" s="41">
        <f t="shared" si="123"/>
        <v>4</v>
      </c>
      <c r="AQ129" s="41">
        <f t="shared" si="123"/>
        <v>4</v>
      </c>
      <c r="AR129" s="41">
        <f t="shared" si="123"/>
        <v>4</v>
      </c>
      <c r="AS129" s="41">
        <f t="shared" si="123"/>
        <v>4</v>
      </c>
      <c r="AT129" s="41">
        <f t="shared" si="123"/>
        <v>4</v>
      </c>
      <c r="AU129" s="41">
        <f t="shared" si="123"/>
        <v>4</v>
      </c>
      <c r="AV129" s="41">
        <f t="shared" si="123"/>
        <v>4</v>
      </c>
      <c r="AW129" s="41">
        <f t="shared" si="123"/>
        <v>4</v>
      </c>
      <c r="AX129" s="41">
        <f t="shared" si="123"/>
        <v>4</v>
      </c>
      <c r="AY129" s="41">
        <f t="shared" si="123"/>
        <v>4</v>
      </c>
      <c r="AZ129" s="41">
        <f t="shared" si="123"/>
        <v>4</v>
      </c>
      <c r="BA129" s="41">
        <f t="shared" si="123"/>
        <v>4</v>
      </c>
      <c r="BB129" s="41">
        <f t="shared" si="123"/>
        <v>4</v>
      </c>
      <c r="BC129" s="41">
        <f t="shared" si="123"/>
        <v>4</v>
      </c>
      <c r="BD129" s="41">
        <f t="shared" si="123"/>
        <v>4</v>
      </c>
      <c r="BE129" s="41">
        <f t="shared" si="123"/>
        <v>4</v>
      </c>
      <c r="BF129" s="41">
        <f t="shared" si="123"/>
        <v>4</v>
      </c>
      <c r="BG129" s="41">
        <f t="shared" si="123"/>
        <v>4</v>
      </c>
      <c r="BH129" s="41">
        <f t="shared" si="123"/>
        <v>4</v>
      </c>
      <c r="BI129" s="41">
        <f t="shared" si="123"/>
        <v>4</v>
      </c>
      <c r="BJ129" s="41">
        <f t="shared" si="123"/>
        <v>4</v>
      </c>
      <c r="BK129" s="41">
        <f t="shared" si="123"/>
        <v>4</v>
      </c>
      <c r="BL129" s="41">
        <f t="shared" si="123"/>
        <v>4</v>
      </c>
      <c r="BM129" s="41">
        <f t="shared" si="123"/>
        <v>4</v>
      </c>
      <c r="BN129" s="41">
        <f t="shared" si="123"/>
        <v>4</v>
      </c>
      <c r="BO129" s="41">
        <f t="shared" si="123"/>
        <v>4</v>
      </c>
      <c r="BP129" s="41">
        <f t="shared" si="123"/>
        <v>4</v>
      </c>
      <c r="BQ129" s="41">
        <f t="shared" si="123"/>
        <v>4</v>
      </c>
      <c r="BR129" s="41">
        <f t="shared" si="123"/>
        <v>4</v>
      </c>
      <c r="BS129" s="41">
        <f t="shared" ref="BS129:CM129" si="124">BR129+BS126-BS128-BS127</f>
        <v>4</v>
      </c>
      <c r="BT129" s="66">
        <f t="shared" si="124"/>
        <v>4</v>
      </c>
      <c r="BU129" s="41">
        <f t="shared" si="124"/>
        <v>4</v>
      </c>
      <c r="BV129" s="41">
        <f t="shared" si="124"/>
        <v>4</v>
      </c>
      <c r="BW129" s="41">
        <f t="shared" si="124"/>
        <v>4</v>
      </c>
      <c r="BX129" s="41">
        <f t="shared" si="124"/>
        <v>4</v>
      </c>
      <c r="BY129" s="41">
        <f t="shared" si="124"/>
        <v>4</v>
      </c>
      <c r="BZ129" s="41">
        <f t="shared" si="124"/>
        <v>4</v>
      </c>
      <c r="CA129" s="41">
        <f t="shared" si="124"/>
        <v>4</v>
      </c>
      <c r="CB129" s="41">
        <f t="shared" si="124"/>
        <v>4</v>
      </c>
      <c r="CC129" s="41">
        <f t="shared" si="124"/>
        <v>4</v>
      </c>
      <c r="CD129" s="41">
        <f t="shared" si="124"/>
        <v>4</v>
      </c>
      <c r="CE129" s="41">
        <f t="shared" si="124"/>
        <v>4</v>
      </c>
      <c r="CF129" s="41">
        <f t="shared" si="124"/>
        <v>4</v>
      </c>
      <c r="CG129" s="41">
        <f t="shared" si="124"/>
        <v>3</v>
      </c>
      <c r="CH129" s="41">
        <f t="shared" si="124"/>
        <v>3</v>
      </c>
      <c r="CI129" s="41">
        <f t="shared" si="124"/>
        <v>3</v>
      </c>
      <c r="CJ129" s="41">
        <f t="shared" si="124"/>
        <v>3</v>
      </c>
      <c r="CK129" s="41">
        <f t="shared" si="124"/>
        <v>3</v>
      </c>
      <c r="CL129" s="75">
        <f t="shared" si="124"/>
        <v>3</v>
      </c>
      <c r="CM129" s="390">
        <f t="shared" si="124"/>
        <v>3</v>
      </c>
      <c r="CN129" s="388"/>
      <c r="CO129" s="391">
        <v>4</v>
      </c>
      <c r="CP129" s="391">
        <v>4</v>
      </c>
      <c r="CQ129" s="391">
        <v>4</v>
      </c>
      <c r="CR129" s="391">
        <v>4</v>
      </c>
      <c r="CS129" s="391">
        <v>4</v>
      </c>
      <c r="CT129" s="391">
        <v>4</v>
      </c>
      <c r="CU129" s="391">
        <v>4</v>
      </c>
      <c r="CV129" s="391">
        <v>4</v>
      </c>
      <c r="CW129" s="391">
        <v>4</v>
      </c>
      <c r="CX129" s="391">
        <v>4</v>
      </c>
      <c r="CY129" s="391">
        <v>4</v>
      </c>
      <c r="CZ129" s="391">
        <v>4</v>
      </c>
      <c r="DA129" s="391">
        <v>4</v>
      </c>
      <c r="DB129" s="391">
        <v>4</v>
      </c>
      <c r="DC129" s="391">
        <v>4</v>
      </c>
      <c r="DD129" s="391">
        <v>4</v>
      </c>
      <c r="DE129" s="391">
        <v>4</v>
      </c>
      <c r="DF129" s="391">
        <v>4</v>
      </c>
      <c r="DG129" s="391">
        <v>4</v>
      </c>
      <c r="DH129" s="391">
        <v>4</v>
      </c>
      <c r="DI129" s="391">
        <v>4</v>
      </c>
      <c r="DJ129" s="391">
        <v>4</v>
      </c>
      <c r="DK129" s="391">
        <v>4</v>
      </c>
      <c r="DL129" s="147">
        <v>4</v>
      </c>
      <c r="DM129" s="147">
        <v>4</v>
      </c>
      <c r="DN129" s="147">
        <v>4</v>
      </c>
      <c r="DO129" s="147">
        <v>4</v>
      </c>
      <c r="DP129" s="147">
        <v>4</v>
      </c>
      <c r="DQ129" s="147">
        <v>4</v>
      </c>
      <c r="DR129" s="147">
        <v>4</v>
      </c>
      <c r="DS129" s="147">
        <v>4</v>
      </c>
      <c r="DT129" s="147">
        <v>4</v>
      </c>
      <c r="DU129" s="147">
        <v>4</v>
      </c>
      <c r="DV129" s="147">
        <v>4</v>
      </c>
      <c r="DW129" s="147">
        <v>4</v>
      </c>
      <c r="DX129" s="147">
        <v>3</v>
      </c>
      <c r="DY129" s="147">
        <v>2</v>
      </c>
      <c r="DZ129" s="147">
        <v>2</v>
      </c>
      <c r="EA129" s="147">
        <v>2</v>
      </c>
      <c r="EB129" s="147">
        <v>2</v>
      </c>
      <c r="EC129" s="147">
        <v>2</v>
      </c>
      <c r="ED129" s="147">
        <v>2</v>
      </c>
      <c r="EE129" s="147">
        <v>2</v>
      </c>
      <c r="EF129" s="147">
        <v>2</v>
      </c>
      <c r="EG129" s="147">
        <v>2</v>
      </c>
      <c r="EH129" s="147">
        <v>2</v>
      </c>
      <c r="EI129" s="147">
        <v>2</v>
      </c>
      <c r="EJ129" s="147">
        <v>2</v>
      </c>
      <c r="EK129" s="147">
        <v>2</v>
      </c>
      <c r="EL129" s="147">
        <v>2</v>
      </c>
      <c r="EM129" s="147">
        <v>2</v>
      </c>
      <c r="EN129" s="147">
        <v>2</v>
      </c>
      <c r="EO129" s="147">
        <v>2</v>
      </c>
      <c r="EP129" s="147">
        <v>2</v>
      </c>
      <c r="EQ129" s="147">
        <v>2</v>
      </c>
      <c r="ER129" s="147">
        <v>2</v>
      </c>
      <c r="ES129" s="147">
        <v>2</v>
      </c>
      <c r="ET129" s="147">
        <v>2</v>
      </c>
      <c r="EU129" s="147">
        <v>2</v>
      </c>
      <c r="EV129" s="147">
        <v>2</v>
      </c>
      <c r="EW129" s="147">
        <v>2</v>
      </c>
      <c r="EX129" s="147">
        <v>2</v>
      </c>
      <c r="EY129" s="147">
        <v>2</v>
      </c>
      <c r="EZ129" s="147">
        <v>2</v>
      </c>
      <c r="FA129" s="147">
        <v>2</v>
      </c>
      <c r="FB129" s="147">
        <v>2</v>
      </c>
      <c r="FC129" s="147">
        <v>2</v>
      </c>
      <c r="FD129" s="147">
        <v>2</v>
      </c>
      <c r="FE129" s="147">
        <v>2</v>
      </c>
      <c r="FF129" s="147">
        <v>2</v>
      </c>
      <c r="FG129" s="147">
        <v>2</v>
      </c>
      <c r="FH129" s="147">
        <v>2</v>
      </c>
      <c r="FI129" s="147">
        <v>2</v>
      </c>
      <c r="FJ129" s="147">
        <v>2</v>
      </c>
      <c r="FK129" s="147">
        <v>2</v>
      </c>
      <c r="FL129" s="147">
        <v>2</v>
      </c>
      <c r="FM129" s="147">
        <v>2</v>
      </c>
      <c r="FN129" s="147">
        <v>2</v>
      </c>
      <c r="FO129" s="147">
        <v>2</v>
      </c>
      <c r="FP129" s="147">
        <v>2</v>
      </c>
      <c r="FQ129" s="147">
        <v>2</v>
      </c>
      <c r="FR129" s="147">
        <v>2</v>
      </c>
      <c r="FS129" s="147">
        <v>2</v>
      </c>
      <c r="FT129" s="147">
        <v>2</v>
      </c>
      <c r="FU129" s="147">
        <v>2</v>
      </c>
      <c r="FV129" s="147">
        <v>2</v>
      </c>
      <c r="FW129" s="147">
        <v>2</v>
      </c>
      <c r="FX129" s="147">
        <v>2</v>
      </c>
      <c r="FY129" s="147">
        <v>2</v>
      </c>
      <c r="FZ129" s="147">
        <v>2</v>
      </c>
      <c r="GA129" s="147">
        <v>2</v>
      </c>
      <c r="GB129" s="393">
        <v>2</v>
      </c>
      <c r="GC129" s="147">
        <v>2</v>
      </c>
      <c r="GD129" s="147">
        <v>2</v>
      </c>
      <c r="GE129" s="147">
        <v>2</v>
      </c>
      <c r="GF129" s="147">
        <v>2</v>
      </c>
      <c r="GG129" s="147">
        <v>1</v>
      </c>
      <c r="GH129" s="147">
        <v>1</v>
      </c>
      <c r="GI129" s="147">
        <v>1</v>
      </c>
      <c r="GJ129" s="147">
        <v>1</v>
      </c>
      <c r="GK129" s="147">
        <v>1</v>
      </c>
      <c r="GL129" s="147">
        <v>1</v>
      </c>
      <c r="GM129" s="147">
        <v>1</v>
      </c>
      <c r="GN129" s="147">
        <v>1</v>
      </c>
      <c r="GO129" s="147">
        <v>1</v>
      </c>
      <c r="GP129" s="395">
        <v>1</v>
      </c>
      <c r="GQ129" s="147">
        <v>1</v>
      </c>
      <c r="GR129" s="147">
        <v>1</v>
      </c>
      <c r="GS129" s="147">
        <v>1</v>
      </c>
      <c r="GT129" s="147">
        <v>1</v>
      </c>
      <c r="GU129" s="147">
        <v>1</v>
      </c>
      <c r="GV129" s="147">
        <v>1</v>
      </c>
      <c r="GW129" s="147">
        <v>1</v>
      </c>
      <c r="GX129" s="147">
        <v>1</v>
      </c>
      <c r="GY129" s="147">
        <v>1</v>
      </c>
      <c r="GZ129" s="147">
        <v>1</v>
      </c>
      <c r="HA129" s="147">
        <v>1</v>
      </c>
      <c r="HB129" s="147">
        <v>1</v>
      </c>
      <c r="HC129" s="147">
        <v>1</v>
      </c>
      <c r="HD129" s="147">
        <v>1</v>
      </c>
      <c r="HE129" s="147">
        <v>1</v>
      </c>
      <c r="HF129" s="147">
        <v>1</v>
      </c>
      <c r="HG129" s="147">
        <v>1</v>
      </c>
      <c r="HH129" s="147">
        <v>1</v>
      </c>
      <c r="HI129" s="147">
        <v>1</v>
      </c>
      <c r="HJ129" s="147">
        <v>1</v>
      </c>
      <c r="HK129" s="147">
        <v>1</v>
      </c>
      <c r="HL129" s="147">
        <v>1</v>
      </c>
      <c r="HM129" s="147">
        <v>1</v>
      </c>
      <c r="HN129" s="147">
        <v>1</v>
      </c>
      <c r="HO129" s="147">
        <v>1</v>
      </c>
      <c r="HP129" s="147">
        <v>1</v>
      </c>
      <c r="HQ129" s="147">
        <v>1</v>
      </c>
      <c r="HR129" s="147">
        <v>1</v>
      </c>
      <c r="HS129" s="160">
        <v>1</v>
      </c>
      <c r="HT129" s="147">
        <v>1</v>
      </c>
      <c r="HU129" s="147">
        <v>1</v>
      </c>
      <c r="HV129" s="147">
        <v>1</v>
      </c>
      <c r="HW129" s="147">
        <v>1</v>
      </c>
      <c r="HX129" s="147">
        <v>1</v>
      </c>
      <c r="HY129" s="147">
        <v>1</v>
      </c>
      <c r="HZ129" s="147">
        <v>1</v>
      </c>
      <c r="IA129" s="147">
        <v>1</v>
      </c>
      <c r="IB129" s="147">
        <v>1</v>
      </c>
      <c r="IC129" s="147">
        <v>1</v>
      </c>
      <c r="ID129" s="147">
        <v>1</v>
      </c>
      <c r="IE129" s="147">
        <v>1</v>
      </c>
      <c r="IF129" s="147">
        <v>1</v>
      </c>
      <c r="IG129" s="147">
        <v>1</v>
      </c>
      <c r="IH129" s="147">
        <v>1</v>
      </c>
      <c r="II129" s="147">
        <v>1</v>
      </c>
      <c r="IJ129" s="147">
        <v>1</v>
      </c>
      <c r="IK129" s="147">
        <v>1</v>
      </c>
      <c r="IL129" s="147">
        <v>1</v>
      </c>
      <c r="IM129" s="147">
        <v>1</v>
      </c>
      <c r="IN129" s="147">
        <v>1</v>
      </c>
      <c r="IO129" s="147">
        <v>1</v>
      </c>
      <c r="IP129" s="160">
        <v>1</v>
      </c>
      <c r="IQ129" s="147">
        <v>1</v>
      </c>
      <c r="IR129" s="147">
        <v>1</v>
      </c>
      <c r="IS129" s="147">
        <v>1</v>
      </c>
      <c r="IT129" s="147">
        <v>1</v>
      </c>
      <c r="IU129" s="147">
        <v>1</v>
      </c>
      <c r="IV129" s="147">
        <v>1</v>
      </c>
      <c r="IW129" s="147">
        <v>1</v>
      </c>
      <c r="IX129" s="147">
        <v>1</v>
      </c>
      <c r="IY129" s="147">
        <v>1</v>
      </c>
      <c r="IZ129" s="147">
        <v>1</v>
      </c>
      <c r="JA129" s="147">
        <v>1</v>
      </c>
      <c r="JB129" s="147">
        <v>1</v>
      </c>
      <c r="JC129" s="147">
        <v>0</v>
      </c>
      <c r="JD129" s="147">
        <v>1</v>
      </c>
      <c r="JE129" s="148">
        <v>1</v>
      </c>
      <c r="JF129" s="148">
        <v>1</v>
      </c>
      <c r="JG129" s="147">
        <v>1</v>
      </c>
      <c r="JH129" s="147">
        <v>1</v>
      </c>
      <c r="JI129" s="147">
        <v>1</v>
      </c>
      <c r="JJ129" s="147">
        <v>1</v>
      </c>
      <c r="JK129" s="147">
        <v>1</v>
      </c>
      <c r="JL129" s="147">
        <v>1</v>
      </c>
      <c r="JM129" s="147">
        <v>1</v>
      </c>
      <c r="JN129" s="147">
        <v>1</v>
      </c>
      <c r="JO129" s="147">
        <v>1</v>
      </c>
      <c r="JP129" s="147">
        <v>1</v>
      </c>
      <c r="JQ129" s="147">
        <v>1</v>
      </c>
      <c r="JR129" s="147">
        <v>1</v>
      </c>
      <c r="JS129" s="147">
        <v>1</v>
      </c>
      <c r="JT129" s="165">
        <v>1</v>
      </c>
      <c r="JU129" s="147">
        <v>1</v>
      </c>
      <c r="JV129" s="147">
        <v>1</v>
      </c>
      <c r="JW129" s="147">
        <v>1</v>
      </c>
      <c r="JX129" s="147">
        <v>1</v>
      </c>
      <c r="JY129" s="147">
        <v>1</v>
      </c>
      <c r="JZ129" s="147">
        <v>1</v>
      </c>
      <c r="KA129" s="147">
        <v>1</v>
      </c>
      <c r="KB129" s="147">
        <v>0</v>
      </c>
      <c r="KC129" s="147">
        <v>0</v>
      </c>
      <c r="KD129" s="147">
        <v>0</v>
      </c>
      <c r="KE129" s="147">
        <v>0</v>
      </c>
      <c r="KF129" s="147">
        <v>0</v>
      </c>
      <c r="KG129" s="147">
        <v>0</v>
      </c>
      <c r="KH129" s="147">
        <v>0</v>
      </c>
      <c r="KI129" s="147">
        <v>0</v>
      </c>
      <c r="KJ129" s="147">
        <v>0</v>
      </c>
      <c r="KK129" s="147">
        <v>0</v>
      </c>
      <c r="KL129" s="393">
        <v>0</v>
      </c>
      <c r="KM129" s="147">
        <v>0</v>
      </c>
      <c r="KN129" s="147">
        <v>0</v>
      </c>
      <c r="KO129" s="147">
        <v>0</v>
      </c>
      <c r="KP129" s="147">
        <v>0</v>
      </c>
      <c r="KQ129" s="147">
        <v>0</v>
      </c>
      <c r="KR129" s="147">
        <v>0</v>
      </c>
      <c r="KS129" s="147">
        <v>0</v>
      </c>
      <c r="KT129" s="147">
        <v>0</v>
      </c>
      <c r="KU129" s="147">
        <v>0</v>
      </c>
      <c r="KV129" s="147">
        <v>0</v>
      </c>
      <c r="KW129" s="147">
        <v>0</v>
      </c>
      <c r="KX129" s="160">
        <v>0</v>
      </c>
      <c r="KY129" s="147">
        <v>0</v>
      </c>
      <c r="KZ129" s="147">
        <v>0</v>
      </c>
      <c r="LA129" s="147">
        <v>0</v>
      </c>
      <c r="LB129" s="407">
        <v>0</v>
      </c>
      <c r="LC129" s="147">
        <v>0</v>
      </c>
      <c r="LD129" s="147">
        <v>0</v>
      </c>
      <c r="LE129" s="147">
        <v>0</v>
      </c>
      <c r="LF129" s="147">
        <v>0</v>
      </c>
      <c r="LG129" s="147">
        <v>0</v>
      </c>
      <c r="LH129" s="147">
        <v>0</v>
      </c>
      <c r="LI129" s="147">
        <v>0</v>
      </c>
      <c r="LJ129" s="147">
        <v>0</v>
      </c>
      <c r="LK129" s="147">
        <v>0</v>
      </c>
      <c r="LL129" s="147">
        <v>0</v>
      </c>
      <c r="LM129" s="147">
        <v>0</v>
      </c>
      <c r="LN129" s="147">
        <v>0</v>
      </c>
      <c r="LO129" s="147">
        <v>0</v>
      </c>
      <c r="LP129" s="147">
        <v>0</v>
      </c>
      <c r="LQ129" s="147">
        <v>0</v>
      </c>
      <c r="LR129" s="147">
        <v>0</v>
      </c>
      <c r="LS129" s="147">
        <v>0</v>
      </c>
      <c r="LT129" s="147">
        <v>0</v>
      </c>
      <c r="LU129" s="147">
        <v>0</v>
      </c>
      <c r="LV129" s="147">
        <v>0</v>
      </c>
      <c r="LW129" s="147">
        <v>0</v>
      </c>
      <c r="LX129" s="147">
        <v>0</v>
      </c>
      <c r="LY129" s="147">
        <v>0</v>
      </c>
      <c r="LZ129" s="147">
        <v>0</v>
      </c>
      <c r="MA129" s="147">
        <v>0</v>
      </c>
      <c r="MB129" s="147">
        <v>0</v>
      </c>
      <c r="MC129" s="403">
        <v>0</v>
      </c>
      <c r="MD129" s="147">
        <v>0</v>
      </c>
      <c r="ME129" s="147">
        <v>0</v>
      </c>
      <c r="MF129" s="147">
        <v>0</v>
      </c>
      <c r="MG129" s="147">
        <v>0</v>
      </c>
      <c r="MH129" s="147">
        <v>0</v>
      </c>
      <c r="MI129" s="147">
        <v>0</v>
      </c>
      <c r="MJ129" s="147">
        <v>0</v>
      </c>
      <c r="MK129" s="147">
        <v>0</v>
      </c>
      <c r="ML129" s="147">
        <v>0</v>
      </c>
      <c r="MM129" s="147">
        <v>0</v>
      </c>
      <c r="MN129" s="147">
        <v>0</v>
      </c>
      <c r="MO129" s="147">
        <v>0</v>
      </c>
      <c r="MP129" s="147">
        <v>0</v>
      </c>
      <c r="MQ129" s="147">
        <v>0</v>
      </c>
      <c r="MR129" s="147">
        <v>0</v>
      </c>
      <c r="MS129" s="147">
        <v>0</v>
      </c>
      <c r="MT129" s="147">
        <v>0</v>
      </c>
      <c r="MU129" s="147">
        <v>0</v>
      </c>
      <c r="MV129" s="147">
        <v>0</v>
      </c>
      <c r="MW129" s="147">
        <v>0</v>
      </c>
      <c r="MX129" s="147">
        <v>0</v>
      </c>
      <c r="MY129" s="147">
        <v>0</v>
      </c>
      <c r="MZ129" s="147">
        <v>0</v>
      </c>
      <c r="NA129" s="147">
        <v>0</v>
      </c>
      <c r="NB129" s="147">
        <v>0</v>
      </c>
      <c r="NC129" s="147">
        <v>0</v>
      </c>
      <c r="ND129" s="147">
        <v>0</v>
      </c>
      <c r="NE129" s="147">
        <v>0</v>
      </c>
      <c r="NF129" s="147">
        <v>0</v>
      </c>
      <c r="NG129" s="147">
        <v>0</v>
      </c>
      <c r="NH129" s="147">
        <v>0</v>
      </c>
      <c r="NI129" s="147">
        <v>0</v>
      </c>
      <c r="NJ129" s="147">
        <v>0</v>
      </c>
      <c r="NK129" s="147">
        <v>0</v>
      </c>
      <c r="NL129" s="147">
        <v>0</v>
      </c>
      <c r="NM129" s="147">
        <v>0</v>
      </c>
      <c r="NN129" s="147">
        <v>0</v>
      </c>
      <c r="NO129" s="147">
        <v>0</v>
      </c>
      <c r="NP129" s="147">
        <v>0</v>
      </c>
      <c r="NQ129" s="173">
        <v>0</v>
      </c>
      <c r="NR129" s="147">
        <v>0</v>
      </c>
      <c r="NS129" s="147">
        <v>0</v>
      </c>
      <c r="NT129" s="147">
        <v>0</v>
      </c>
      <c r="NU129" s="147">
        <v>0</v>
      </c>
      <c r="NV129" s="147">
        <v>0</v>
      </c>
    </row>
    <row r="130" s="104" customFormat="1" ht="13.5" customHeight="1" spans="1:386">
      <c r="A130" s="362"/>
      <c r="B130" s="362" t="s">
        <v>153</v>
      </c>
      <c r="C130" s="112" t="s">
        <v>152</v>
      </c>
      <c r="D130" s="363" t="s">
        <v>18</v>
      </c>
      <c r="E130" s="118">
        <v>7</v>
      </c>
      <c r="F130" s="364"/>
      <c r="G130" s="364"/>
      <c r="H130" s="364"/>
      <c r="I130" s="364"/>
      <c r="J130" s="364"/>
      <c r="K130" s="364"/>
      <c r="L130" s="364"/>
      <c r="M130" s="364"/>
      <c r="N130" s="364"/>
      <c r="O130" s="364"/>
      <c r="P130" s="364"/>
      <c r="Q130" s="364"/>
      <c r="R130" s="364"/>
      <c r="S130" s="381"/>
      <c r="T130" s="381"/>
      <c r="U130" s="364"/>
      <c r="V130" s="381"/>
      <c r="W130" s="364"/>
      <c r="X130" s="364"/>
      <c r="Y130" s="364"/>
      <c r="Z130" s="364"/>
      <c r="AA130" s="364"/>
      <c r="AB130" s="364"/>
      <c r="AC130" s="364"/>
      <c r="AD130" s="381"/>
      <c r="AE130" s="364"/>
      <c r="AF130" s="364"/>
      <c r="AG130" s="364"/>
      <c r="AH130" s="381"/>
      <c r="AI130" s="364"/>
      <c r="AJ130" s="364"/>
      <c r="AK130" s="364"/>
      <c r="AL130" s="364"/>
      <c r="AM130" s="364"/>
      <c r="AN130" s="364"/>
      <c r="AO130" s="364"/>
      <c r="AP130" s="364"/>
      <c r="AQ130" s="364"/>
      <c r="AR130" s="364"/>
      <c r="AS130" s="364"/>
      <c r="AT130" s="364"/>
      <c r="AU130" s="364"/>
      <c r="AV130" s="364"/>
      <c r="AW130" s="364"/>
      <c r="AX130" s="364"/>
      <c r="AY130" s="364"/>
      <c r="AZ130" s="364"/>
      <c r="BA130" s="364"/>
      <c r="BB130" s="364"/>
      <c r="BC130" s="364"/>
      <c r="BD130" s="364"/>
      <c r="BE130" s="364"/>
      <c r="BF130" s="364"/>
      <c r="BG130" s="364"/>
      <c r="BH130" s="364"/>
      <c r="BI130" s="364"/>
      <c r="BJ130" s="364"/>
      <c r="BK130" s="364"/>
      <c r="BL130" s="364"/>
      <c r="BM130" s="364"/>
      <c r="BN130" s="364"/>
      <c r="BO130" s="364"/>
      <c r="BP130" s="364"/>
      <c r="BQ130" s="364"/>
      <c r="BR130" s="364"/>
      <c r="BS130" s="364"/>
      <c r="BT130" s="385"/>
      <c r="BU130" s="147"/>
      <c r="BV130" s="147"/>
      <c r="BW130" s="147"/>
      <c r="BX130" s="147"/>
      <c r="BY130" s="147"/>
      <c r="BZ130" s="147"/>
      <c r="CA130" s="147"/>
      <c r="CB130" s="147"/>
      <c r="CC130" s="147"/>
      <c r="CD130" s="147"/>
      <c r="CE130" s="147"/>
      <c r="CF130" s="147"/>
      <c r="CG130" s="147"/>
      <c r="CH130" s="147"/>
      <c r="CI130" s="147"/>
      <c r="CJ130" s="147"/>
      <c r="CK130" s="147"/>
      <c r="CN130" s="388">
        <v>3</v>
      </c>
      <c r="CO130" s="147"/>
      <c r="CP130" s="147"/>
      <c r="CQ130" s="147"/>
      <c r="CR130" s="147"/>
      <c r="CS130" s="147"/>
      <c r="CT130" s="147"/>
      <c r="CU130" s="147"/>
      <c r="CV130" s="147"/>
      <c r="CW130" s="147"/>
      <c r="CX130" s="147"/>
      <c r="CY130" s="147"/>
      <c r="CZ130" s="147"/>
      <c r="DA130" s="147"/>
      <c r="DB130" s="147"/>
      <c r="DC130" s="147"/>
      <c r="DD130" s="147"/>
      <c r="DE130" s="147"/>
      <c r="DF130" s="147"/>
      <c r="DG130" s="147"/>
      <c r="DH130" s="147"/>
      <c r="DI130" s="147"/>
      <c r="DJ130" s="147"/>
      <c r="DK130" s="147"/>
      <c r="DL130" s="147"/>
      <c r="DM130" s="147"/>
      <c r="DN130" s="147"/>
      <c r="DO130" s="147"/>
      <c r="DP130" s="147"/>
      <c r="DQ130" s="147"/>
      <c r="DR130" s="147"/>
      <c r="DS130" s="147"/>
      <c r="DT130" s="147"/>
      <c r="DU130" s="147"/>
      <c r="DV130" s="147"/>
      <c r="DW130" s="147"/>
      <c r="DX130" s="147"/>
      <c r="DY130" s="147"/>
      <c r="DZ130" s="147"/>
      <c r="EA130" s="147"/>
      <c r="EB130" s="147"/>
      <c r="EC130" s="147"/>
      <c r="ED130" s="147"/>
      <c r="EE130" s="147"/>
      <c r="EF130" s="147"/>
      <c r="EG130" s="147"/>
      <c r="EH130" s="147"/>
      <c r="EI130" s="147"/>
      <c r="EJ130" s="147"/>
      <c r="EK130" s="147"/>
      <c r="EL130" s="147"/>
      <c r="EM130" s="147"/>
      <c r="EN130" s="147"/>
      <c r="EO130" s="147"/>
      <c r="EP130" s="147"/>
      <c r="EQ130" s="147"/>
      <c r="ER130" s="147"/>
      <c r="ES130" s="147"/>
      <c r="ET130" s="147"/>
      <c r="EU130" s="147"/>
      <c r="EV130" s="147"/>
      <c r="EW130" s="147"/>
      <c r="EX130" s="147"/>
      <c r="EY130" s="147"/>
      <c r="EZ130" s="147"/>
      <c r="FA130" s="147"/>
      <c r="FB130" s="147"/>
      <c r="FC130" s="147"/>
      <c r="FD130" s="147"/>
      <c r="FE130" s="147"/>
      <c r="FF130" s="147"/>
      <c r="FG130" s="147"/>
      <c r="FH130" s="147"/>
      <c r="FI130" s="147"/>
      <c r="FJ130" s="147"/>
      <c r="FK130" s="147"/>
      <c r="FL130" s="147"/>
      <c r="FM130" s="147"/>
      <c r="FN130" s="147"/>
      <c r="FO130" s="147"/>
      <c r="FP130" s="147"/>
      <c r="FQ130" s="147"/>
      <c r="FR130" s="147"/>
      <c r="FS130" s="147"/>
      <c r="FT130" s="147"/>
      <c r="FU130" s="147"/>
      <c r="FV130" s="147"/>
      <c r="FW130" s="147"/>
      <c r="FX130" s="147"/>
      <c r="FY130" s="147"/>
      <c r="FZ130" s="147"/>
      <c r="GA130" s="147"/>
      <c r="GB130" s="147"/>
      <c r="GC130" s="147"/>
      <c r="GD130" s="147"/>
      <c r="GE130" s="147"/>
      <c r="GF130" s="147"/>
      <c r="GG130" s="147"/>
      <c r="GH130" s="147"/>
      <c r="GI130" s="147"/>
      <c r="GJ130" s="147"/>
      <c r="GK130" s="147"/>
      <c r="GL130" s="147"/>
      <c r="GM130" s="147"/>
      <c r="GN130" s="147"/>
      <c r="GO130" s="147"/>
      <c r="GP130" s="395"/>
      <c r="GQ130" s="147"/>
      <c r="GR130" s="147"/>
      <c r="GS130" s="147"/>
      <c r="GT130" s="147"/>
      <c r="GU130" s="147"/>
      <c r="GV130" s="147"/>
      <c r="GW130" s="147"/>
      <c r="GX130" s="147"/>
      <c r="GY130" s="147"/>
      <c r="GZ130" s="147"/>
      <c r="HA130" s="147"/>
      <c r="HB130" s="147"/>
      <c r="HC130" s="147"/>
      <c r="HD130" s="147"/>
      <c r="HE130" s="147"/>
      <c r="HF130" s="147"/>
      <c r="HG130" s="147"/>
      <c r="HH130" s="147"/>
      <c r="HI130" s="147"/>
      <c r="HJ130" s="147"/>
      <c r="HK130" s="147"/>
      <c r="HL130" s="147"/>
      <c r="HM130" s="147"/>
      <c r="HN130" s="147"/>
      <c r="HO130" s="147"/>
      <c r="HP130" s="147"/>
      <c r="HQ130" s="147"/>
      <c r="HR130" s="147"/>
      <c r="HS130" s="160"/>
      <c r="HT130" s="147"/>
      <c r="HU130" s="147"/>
      <c r="HV130" s="147"/>
      <c r="HW130" s="147"/>
      <c r="HX130" s="147"/>
      <c r="HY130" s="147"/>
      <c r="HZ130" s="147"/>
      <c r="IA130" s="147"/>
      <c r="IB130" s="147"/>
      <c r="IC130" s="147"/>
      <c r="ID130" s="147"/>
      <c r="IE130" s="147"/>
      <c r="IF130" s="147"/>
      <c r="IG130" s="147"/>
      <c r="IH130" s="147"/>
      <c r="II130" s="147"/>
      <c r="IJ130" s="147"/>
      <c r="IK130" s="147"/>
      <c r="IL130" s="147"/>
      <c r="IM130" s="147"/>
      <c r="IN130" s="147"/>
      <c r="IO130" s="147"/>
      <c r="IP130" s="160"/>
      <c r="IQ130" s="147"/>
      <c r="IR130" s="147"/>
      <c r="IS130" s="147"/>
      <c r="IT130" s="147"/>
      <c r="IU130" s="147"/>
      <c r="IV130" s="147"/>
      <c r="IW130" s="147"/>
      <c r="IX130" s="147"/>
      <c r="IY130" s="147"/>
      <c r="IZ130" s="147"/>
      <c r="JA130" s="147"/>
      <c r="JB130" s="147"/>
      <c r="JC130" s="398"/>
      <c r="JD130" s="398"/>
      <c r="JE130" s="400"/>
      <c r="JF130" s="400"/>
      <c r="JG130" s="147"/>
      <c r="JH130" s="147"/>
      <c r="JI130" s="147"/>
      <c r="JJ130" s="147"/>
      <c r="JK130" s="147"/>
      <c r="JL130" s="147"/>
      <c r="JM130" s="147"/>
      <c r="JN130" s="147"/>
      <c r="JO130" s="147"/>
      <c r="JP130" s="147"/>
      <c r="JQ130" s="147"/>
      <c r="JR130" s="147"/>
      <c r="JS130" s="147"/>
      <c r="JT130" s="165"/>
      <c r="JU130" s="147"/>
      <c r="JV130" s="147"/>
      <c r="JW130" s="147"/>
      <c r="JX130" s="147"/>
      <c r="JY130" s="147"/>
      <c r="JZ130" s="147"/>
      <c r="KA130" s="147"/>
      <c r="KB130" s="147"/>
      <c r="KC130" s="147"/>
      <c r="KD130" s="147"/>
      <c r="KE130" s="147"/>
      <c r="KF130" s="147"/>
      <c r="KG130" s="147"/>
      <c r="KH130" s="147"/>
      <c r="KI130" s="147"/>
      <c r="KJ130" s="147"/>
      <c r="KK130" s="147"/>
      <c r="KL130" s="393"/>
      <c r="KM130" s="147"/>
      <c r="KN130" s="147"/>
      <c r="KO130" s="147"/>
      <c r="KP130" s="147"/>
      <c r="KQ130" s="147"/>
      <c r="KR130" s="147"/>
      <c r="KS130" s="147"/>
      <c r="KT130" s="147"/>
      <c r="KU130" s="147"/>
      <c r="KV130" s="147"/>
      <c r="KW130" s="147"/>
      <c r="KX130" s="160"/>
      <c r="KY130" s="147"/>
      <c r="KZ130" s="147"/>
      <c r="LA130" s="147"/>
      <c r="LB130" s="407"/>
      <c r="LC130" s="147"/>
      <c r="LD130" s="147"/>
      <c r="LE130" s="147"/>
      <c r="LF130" s="147"/>
      <c r="LG130" s="147"/>
      <c r="LH130" s="147"/>
      <c r="LI130" s="147"/>
      <c r="LJ130" s="147"/>
      <c r="LK130" s="147"/>
      <c r="LL130" s="147"/>
      <c r="LM130" s="147"/>
      <c r="LN130" s="147"/>
      <c r="LO130" s="147"/>
      <c r="LP130" s="147"/>
      <c r="LQ130" s="147"/>
      <c r="LR130" s="147"/>
      <c r="LS130" s="147"/>
      <c r="LT130" s="147"/>
      <c r="LU130" s="147"/>
      <c r="LV130" s="147"/>
      <c r="LW130" s="147"/>
      <c r="LX130" s="147"/>
      <c r="LY130" s="147"/>
      <c r="LZ130" s="147"/>
      <c r="MA130" s="147"/>
      <c r="MB130" s="147"/>
      <c r="MC130" s="403"/>
      <c r="MD130" s="147"/>
      <c r="ME130" s="147"/>
      <c r="MF130" s="147"/>
      <c r="MG130" s="147"/>
      <c r="MH130" s="147"/>
      <c r="MI130" s="147"/>
      <c r="MJ130" s="147"/>
      <c r="MK130" s="147"/>
      <c r="ML130" s="147"/>
      <c r="MM130" s="147"/>
      <c r="MN130" s="147"/>
      <c r="MO130" s="147"/>
      <c r="MP130" s="147"/>
      <c r="MQ130" s="147"/>
      <c r="MR130" s="147"/>
      <c r="MS130" s="147"/>
      <c r="MT130" s="147"/>
      <c r="MU130" s="147"/>
      <c r="MV130" s="147"/>
      <c r="MW130" s="147"/>
      <c r="MX130" s="147"/>
      <c r="MY130" s="147"/>
      <c r="MZ130" s="147"/>
      <c r="NA130" s="147"/>
      <c r="NB130" s="147"/>
      <c r="NC130" s="147"/>
      <c r="ND130" s="147"/>
      <c r="NE130" s="147"/>
      <c r="NF130" s="147"/>
      <c r="NG130" s="147"/>
      <c r="NH130" s="147"/>
      <c r="NI130" s="147"/>
      <c r="NJ130" s="147"/>
      <c r="NK130" s="147"/>
      <c r="NL130" s="147"/>
      <c r="NM130" s="147"/>
      <c r="NN130" s="147"/>
      <c r="NO130" s="147"/>
      <c r="NP130" s="147"/>
      <c r="NQ130" s="173"/>
      <c r="NR130" s="147"/>
      <c r="NS130" s="147"/>
      <c r="NT130" s="147"/>
      <c r="NU130" s="147"/>
      <c r="NV130" s="147"/>
    </row>
    <row r="131" s="104" customFormat="1" ht="13.5" customHeight="1" spans="1:386">
      <c r="A131" s="362"/>
      <c r="B131" s="362"/>
      <c r="C131" s="112"/>
      <c r="D131" s="363" t="s">
        <v>19</v>
      </c>
      <c r="E131" s="112"/>
      <c r="F131" s="364"/>
      <c r="G131" s="364"/>
      <c r="H131" s="364"/>
      <c r="I131" s="364"/>
      <c r="J131" s="364"/>
      <c r="K131" s="364"/>
      <c r="L131" s="364"/>
      <c r="M131" s="364"/>
      <c r="N131" s="364"/>
      <c r="O131" s="364"/>
      <c r="P131" s="364"/>
      <c r="Q131" s="364"/>
      <c r="R131" s="364"/>
      <c r="S131" s="381"/>
      <c r="T131" s="381"/>
      <c r="U131" s="364"/>
      <c r="V131" s="381"/>
      <c r="W131" s="364"/>
      <c r="X131" s="364"/>
      <c r="Y131" s="364"/>
      <c r="Z131" s="364"/>
      <c r="AA131" s="364"/>
      <c r="AB131" s="364"/>
      <c r="AC131" s="364"/>
      <c r="AD131" s="381"/>
      <c r="AE131" s="364"/>
      <c r="AF131" s="364"/>
      <c r="AG131" s="364"/>
      <c r="AH131" s="381"/>
      <c r="AI131" s="364"/>
      <c r="AJ131" s="364"/>
      <c r="AK131" s="364"/>
      <c r="AL131" s="364"/>
      <c r="AM131" s="364"/>
      <c r="AN131" s="364"/>
      <c r="AO131" s="364"/>
      <c r="AP131" s="364"/>
      <c r="AQ131" s="364"/>
      <c r="AR131" s="364"/>
      <c r="AS131" s="364"/>
      <c r="AT131" s="364"/>
      <c r="AU131" s="364"/>
      <c r="AV131" s="364"/>
      <c r="AW131" s="364"/>
      <c r="AX131" s="364"/>
      <c r="AY131" s="364"/>
      <c r="AZ131" s="364"/>
      <c r="BA131" s="364"/>
      <c r="BB131" s="364"/>
      <c r="BC131" s="364"/>
      <c r="BD131" s="364"/>
      <c r="BE131" s="364"/>
      <c r="BF131" s="364"/>
      <c r="BG131" s="364"/>
      <c r="BH131" s="364"/>
      <c r="BI131" s="364"/>
      <c r="BJ131" s="364"/>
      <c r="BK131" s="364"/>
      <c r="BL131" s="364"/>
      <c r="BM131" s="364"/>
      <c r="BN131" s="364"/>
      <c r="BO131" s="364"/>
      <c r="BP131" s="364"/>
      <c r="BQ131" s="364"/>
      <c r="BR131" s="364"/>
      <c r="BS131" s="364"/>
      <c r="BT131" s="385"/>
      <c r="BU131" s="147"/>
      <c r="BV131" s="147"/>
      <c r="BW131" s="147"/>
      <c r="BX131" s="147"/>
      <c r="BY131" s="147"/>
      <c r="BZ131" s="147"/>
      <c r="CA131" s="147"/>
      <c r="CB131" s="147"/>
      <c r="CC131" s="147"/>
      <c r="CD131" s="147"/>
      <c r="CE131" s="147"/>
      <c r="CF131" s="147"/>
      <c r="CG131" s="147"/>
      <c r="CH131" s="147"/>
      <c r="CI131" s="147"/>
      <c r="CJ131" s="147"/>
      <c r="CK131" s="147"/>
      <c r="CN131" s="388"/>
      <c r="CO131" s="147"/>
      <c r="CP131" s="147"/>
      <c r="CQ131" s="147"/>
      <c r="CR131" s="147"/>
      <c r="CS131" s="147"/>
      <c r="CT131" s="147"/>
      <c r="CU131" s="147"/>
      <c r="CV131" s="147"/>
      <c r="CW131" s="147"/>
      <c r="CX131" s="147"/>
      <c r="CY131" s="147"/>
      <c r="CZ131" s="147"/>
      <c r="DA131" s="147"/>
      <c r="DB131" s="147"/>
      <c r="DC131" s="147"/>
      <c r="DD131" s="147"/>
      <c r="DE131" s="147"/>
      <c r="DF131" s="147"/>
      <c r="DG131" s="147"/>
      <c r="DH131" s="147"/>
      <c r="DI131" s="147"/>
      <c r="DJ131" s="147"/>
      <c r="DK131" s="147"/>
      <c r="DL131" s="147"/>
      <c r="DM131" s="147"/>
      <c r="DN131" s="147"/>
      <c r="DO131" s="147"/>
      <c r="DP131" s="147"/>
      <c r="DQ131" s="147"/>
      <c r="DR131" s="147"/>
      <c r="DS131" s="147"/>
      <c r="DT131" s="147"/>
      <c r="DU131" s="147"/>
      <c r="DV131" s="147"/>
      <c r="DW131" s="147"/>
      <c r="DX131" s="147"/>
      <c r="DY131" s="147"/>
      <c r="DZ131" s="147"/>
      <c r="EA131" s="147"/>
      <c r="EB131" s="147"/>
      <c r="EC131" s="147"/>
      <c r="ED131" s="147"/>
      <c r="EE131" s="147"/>
      <c r="EF131" s="147"/>
      <c r="EG131" s="147"/>
      <c r="EH131" s="147"/>
      <c r="EI131" s="147"/>
      <c r="EJ131" s="147"/>
      <c r="EK131" s="147"/>
      <c r="EL131" s="147"/>
      <c r="EM131" s="147"/>
      <c r="EN131" s="147"/>
      <c r="EO131" s="147"/>
      <c r="EP131" s="147"/>
      <c r="EQ131" s="147"/>
      <c r="ER131" s="147"/>
      <c r="ES131" s="147"/>
      <c r="ET131" s="147"/>
      <c r="EU131" s="147"/>
      <c r="EV131" s="147"/>
      <c r="EW131" s="147"/>
      <c r="EX131" s="147"/>
      <c r="EY131" s="147"/>
      <c r="EZ131" s="147"/>
      <c r="FA131" s="147"/>
      <c r="FB131" s="147"/>
      <c r="FC131" s="147"/>
      <c r="FD131" s="147"/>
      <c r="FE131" s="147"/>
      <c r="FF131" s="147"/>
      <c r="FG131" s="147"/>
      <c r="FH131" s="147"/>
      <c r="FI131" s="147"/>
      <c r="FJ131" s="147"/>
      <c r="FK131" s="147"/>
      <c r="FL131" s="147"/>
      <c r="FM131" s="147"/>
      <c r="FN131" s="147"/>
      <c r="FO131" s="147"/>
      <c r="FP131" s="147"/>
      <c r="FQ131" s="147"/>
      <c r="FR131" s="147"/>
      <c r="FS131" s="147"/>
      <c r="FT131" s="147"/>
      <c r="FU131" s="147"/>
      <c r="FV131" s="147"/>
      <c r="FW131" s="147"/>
      <c r="FX131" s="147"/>
      <c r="FY131" s="147"/>
      <c r="FZ131" s="147"/>
      <c r="GA131" s="147"/>
      <c r="GB131" s="147"/>
      <c r="GC131" s="147"/>
      <c r="GD131" s="147"/>
      <c r="GE131" s="147"/>
      <c r="GF131" s="147"/>
      <c r="GG131" s="147"/>
      <c r="GH131" s="147"/>
      <c r="GI131" s="147"/>
      <c r="GJ131" s="147"/>
      <c r="GK131" s="147"/>
      <c r="GL131" s="147"/>
      <c r="GM131" s="147"/>
      <c r="GN131" s="147"/>
      <c r="GO131" s="147"/>
      <c r="GP131" s="395"/>
      <c r="GQ131" s="147"/>
      <c r="GR131" s="147"/>
      <c r="GS131" s="147"/>
      <c r="GT131" s="147"/>
      <c r="GU131" s="147"/>
      <c r="GV131" s="147"/>
      <c r="GW131" s="147"/>
      <c r="GX131" s="147"/>
      <c r="GY131" s="147"/>
      <c r="GZ131" s="147"/>
      <c r="HA131" s="147"/>
      <c r="HB131" s="147"/>
      <c r="HC131" s="147"/>
      <c r="HD131" s="147"/>
      <c r="HE131" s="147"/>
      <c r="HF131" s="147"/>
      <c r="HG131" s="147"/>
      <c r="HH131" s="147"/>
      <c r="HI131" s="147"/>
      <c r="HJ131" s="147"/>
      <c r="HK131" s="147"/>
      <c r="HL131" s="147"/>
      <c r="HM131" s="147"/>
      <c r="HN131" s="147"/>
      <c r="HO131" s="147"/>
      <c r="HP131" s="147"/>
      <c r="HQ131" s="147"/>
      <c r="HR131" s="147"/>
      <c r="HS131" s="160"/>
      <c r="HT131" s="147"/>
      <c r="HU131" s="147"/>
      <c r="HV131" s="147"/>
      <c r="HW131" s="147"/>
      <c r="HX131" s="147"/>
      <c r="HY131" s="147"/>
      <c r="HZ131" s="147"/>
      <c r="IA131" s="147"/>
      <c r="IB131" s="147"/>
      <c r="IC131" s="147"/>
      <c r="ID131" s="147"/>
      <c r="IE131" s="147"/>
      <c r="IF131" s="147"/>
      <c r="IG131" s="147"/>
      <c r="IH131" s="147"/>
      <c r="II131" s="147"/>
      <c r="IJ131" s="147"/>
      <c r="IK131" s="147"/>
      <c r="IL131" s="147"/>
      <c r="IM131" s="147"/>
      <c r="IN131" s="147"/>
      <c r="IO131" s="147"/>
      <c r="IP131" s="160"/>
      <c r="IQ131" s="147"/>
      <c r="IR131" s="147"/>
      <c r="IS131" s="147"/>
      <c r="IT131" s="147"/>
      <c r="IU131" s="147"/>
      <c r="IV131" s="147"/>
      <c r="IW131" s="147"/>
      <c r="IX131" s="147"/>
      <c r="IY131" s="147"/>
      <c r="IZ131" s="147"/>
      <c r="JA131" s="147"/>
      <c r="JB131" s="147"/>
      <c r="JC131" s="398"/>
      <c r="JD131" s="398"/>
      <c r="JE131" s="400"/>
      <c r="JF131" s="400"/>
      <c r="JG131" s="147"/>
      <c r="JH131" s="147"/>
      <c r="JI131" s="147"/>
      <c r="JJ131" s="147"/>
      <c r="JK131" s="147"/>
      <c r="JL131" s="147"/>
      <c r="JM131" s="147"/>
      <c r="JN131" s="147"/>
      <c r="JO131" s="147"/>
      <c r="JP131" s="147"/>
      <c r="JQ131" s="147"/>
      <c r="JR131" s="147"/>
      <c r="JS131" s="147"/>
      <c r="JT131" s="165"/>
      <c r="JU131" s="147"/>
      <c r="JV131" s="147"/>
      <c r="JW131" s="147"/>
      <c r="JX131" s="147"/>
      <c r="JY131" s="147"/>
      <c r="JZ131" s="147"/>
      <c r="KA131" s="147"/>
      <c r="KB131" s="147"/>
      <c r="KC131" s="147"/>
      <c r="KD131" s="147"/>
      <c r="KE131" s="147"/>
      <c r="KF131" s="147"/>
      <c r="KG131" s="147"/>
      <c r="KH131" s="147"/>
      <c r="KI131" s="147"/>
      <c r="KJ131" s="147"/>
      <c r="KK131" s="147"/>
      <c r="KL131" s="393"/>
      <c r="KM131" s="147"/>
      <c r="KN131" s="147"/>
      <c r="KO131" s="147"/>
      <c r="KP131" s="147"/>
      <c r="KQ131" s="147"/>
      <c r="KR131" s="147"/>
      <c r="KS131" s="147"/>
      <c r="KT131" s="147"/>
      <c r="KU131" s="147"/>
      <c r="KV131" s="147"/>
      <c r="KW131" s="147"/>
      <c r="KX131" s="160"/>
      <c r="KY131" s="147"/>
      <c r="KZ131" s="147"/>
      <c r="LA131" s="147"/>
      <c r="LB131" s="407"/>
      <c r="LC131" s="147"/>
      <c r="LD131" s="147"/>
      <c r="LE131" s="147"/>
      <c r="LF131" s="147"/>
      <c r="LG131" s="147"/>
      <c r="LH131" s="147"/>
      <c r="LI131" s="147"/>
      <c r="LJ131" s="147"/>
      <c r="LK131" s="147"/>
      <c r="LL131" s="147"/>
      <c r="LM131" s="147"/>
      <c r="LN131" s="147"/>
      <c r="LO131" s="147"/>
      <c r="LP131" s="147"/>
      <c r="LQ131" s="147"/>
      <c r="LR131" s="147"/>
      <c r="LS131" s="147"/>
      <c r="LT131" s="147"/>
      <c r="LU131" s="147"/>
      <c r="LV131" s="147"/>
      <c r="LW131" s="147"/>
      <c r="LX131" s="147"/>
      <c r="LY131" s="147"/>
      <c r="LZ131" s="147"/>
      <c r="MA131" s="147"/>
      <c r="MB131" s="147"/>
      <c r="MC131" s="403"/>
      <c r="MD131" s="147"/>
      <c r="ME131" s="147"/>
      <c r="MF131" s="147"/>
      <c r="MG131" s="147"/>
      <c r="MH131" s="147"/>
      <c r="MI131" s="147"/>
      <c r="MJ131" s="147"/>
      <c r="MK131" s="147"/>
      <c r="ML131" s="147"/>
      <c r="MM131" s="147"/>
      <c r="MN131" s="147"/>
      <c r="MO131" s="147"/>
      <c r="MP131" s="147"/>
      <c r="MQ131" s="147"/>
      <c r="MR131" s="147"/>
      <c r="MS131" s="147"/>
      <c r="MT131" s="147"/>
      <c r="MU131" s="147"/>
      <c r="MV131" s="147"/>
      <c r="MW131" s="147"/>
      <c r="MX131" s="147"/>
      <c r="MY131" s="147"/>
      <c r="MZ131" s="147"/>
      <c r="NA131" s="147"/>
      <c r="NB131" s="147"/>
      <c r="NC131" s="147"/>
      <c r="ND131" s="147"/>
      <c r="NE131" s="147"/>
      <c r="NF131" s="147"/>
      <c r="NG131" s="147"/>
      <c r="NH131" s="147"/>
      <c r="NI131" s="147"/>
      <c r="NJ131" s="147"/>
      <c r="NK131" s="147"/>
      <c r="NL131" s="147"/>
      <c r="NM131" s="147"/>
      <c r="NN131" s="147"/>
      <c r="NO131" s="147"/>
      <c r="NP131" s="147"/>
      <c r="NQ131" s="173"/>
      <c r="NR131" s="147"/>
      <c r="NS131" s="147"/>
      <c r="NT131" s="147"/>
      <c r="NU131" s="147"/>
      <c r="NV131" s="147"/>
    </row>
    <row r="132" s="105" customFormat="1" ht="13.5" customHeight="1" spans="1:386">
      <c r="A132" s="365"/>
      <c r="B132" s="365"/>
      <c r="C132" s="123"/>
      <c r="D132" s="366" t="s">
        <v>20</v>
      </c>
      <c r="E132" s="123"/>
      <c r="F132" s="367"/>
      <c r="G132" s="367"/>
      <c r="H132" s="367"/>
      <c r="I132" s="367"/>
      <c r="J132" s="367"/>
      <c r="K132" s="367"/>
      <c r="L132" s="367"/>
      <c r="M132" s="367"/>
      <c r="N132" s="367"/>
      <c r="O132" s="367"/>
      <c r="P132" s="367"/>
      <c r="Q132" s="367"/>
      <c r="R132" s="367"/>
      <c r="S132" s="382"/>
      <c r="T132" s="382"/>
      <c r="U132" s="367"/>
      <c r="V132" s="382"/>
      <c r="W132" s="367"/>
      <c r="X132" s="367"/>
      <c r="Y132" s="367"/>
      <c r="Z132" s="367"/>
      <c r="AA132" s="367"/>
      <c r="AB132" s="367"/>
      <c r="AC132" s="367"/>
      <c r="AD132" s="367"/>
      <c r="AE132" s="367"/>
      <c r="AF132" s="367"/>
      <c r="AG132" s="367"/>
      <c r="AH132" s="382"/>
      <c r="AI132" s="367"/>
      <c r="AJ132" s="367"/>
      <c r="AK132" s="367"/>
      <c r="AL132" s="367"/>
      <c r="AM132" s="367"/>
      <c r="AN132" s="367"/>
      <c r="AO132" s="367"/>
      <c r="AP132" s="367"/>
      <c r="AQ132" s="367"/>
      <c r="AR132" s="367"/>
      <c r="AS132" s="367"/>
      <c r="AT132" s="367"/>
      <c r="AU132" s="367"/>
      <c r="AV132" s="367"/>
      <c r="AW132" s="367"/>
      <c r="AX132" s="367"/>
      <c r="AY132" s="367"/>
      <c r="AZ132" s="367"/>
      <c r="BA132" s="367"/>
      <c r="BB132" s="367"/>
      <c r="BC132" s="367"/>
      <c r="BD132" s="367"/>
      <c r="BE132" s="367"/>
      <c r="BF132" s="367"/>
      <c r="BG132" s="367"/>
      <c r="BH132" s="367"/>
      <c r="BI132" s="367"/>
      <c r="BJ132" s="367"/>
      <c r="BK132" s="367"/>
      <c r="BL132" s="367"/>
      <c r="BM132" s="367"/>
      <c r="BN132" s="367"/>
      <c r="BO132" s="367"/>
      <c r="BP132" s="367"/>
      <c r="BQ132" s="367"/>
      <c r="BR132" s="367"/>
      <c r="BS132" s="367"/>
      <c r="BT132" s="386"/>
      <c r="BU132" s="148"/>
      <c r="BV132" s="148"/>
      <c r="BW132" s="148"/>
      <c r="BX132" s="148"/>
      <c r="BY132" s="148"/>
      <c r="BZ132" s="148"/>
      <c r="CA132" s="148"/>
      <c r="CB132" s="148"/>
      <c r="CC132" s="148"/>
      <c r="CD132" s="148"/>
      <c r="CE132" s="148"/>
      <c r="CF132" s="148"/>
      <c r="CG132" s="148"/>
      <c r="CH132" s="148"/>
      <c r="CI132" s="148"/>
      <c r="CJ132" s="148"/>
      <c r="CK132" s="148"/>
      <c r="CN132" s="389"/>
      <c r="CO132" s="148"/>
      <c r="CP132" s="148"/>
      <c r="CQ132" s="148"/>
      <c r="CR132" s="148"/>
      <c r="CS132" s="148"/>
      <c r="CT132" s="148"/>
      <c r="CU132" s="148"/>
      <c r="CV132" s="148"/>
      <c r="CW132" s="148"/>
      <c r="CX132" s="148"/>
      <c r="CY132" s="148"/>
      <c r="CZ132" s="148"/>
      <c r="DA132" s="148"/>
      <c r="DB132" s="148"/>
      <c r="DC132" s="148"/>
      <c r="DD132" s="148"/>
      <c r="DE132" s="148"/>
      <c r="DF132" s="148"/>
      <c r="DG132" s="148"/>
      <c r="DH132" s="148"/>
      <c r="DI132" s="148"/>
      <c r="DJ132" s="148"/>
      <c r="DK132" s="148"/>
      <c r="DL132" s="148"/>
      <c r="DM132" s="148"/>
      <c r="DN132" s="148"/>
      <c r="DO132" s="148"/>
      <c r="DP132" s="148"/>
      <c r="DQ132" s="148"/>
      <c r="DR132" s="148"/>
      <c r="DS132" s="148"/>
      <c r="DT132" s="148"/>
      <c r="DU132" s="148"/>
      <c r="DV132" s="148"/>
      <c r="DW132" s="148"/>
      <c r="DX132" s="148"/>
      <c r="DY132" s="148"/>
      <c r="DZ132" s="148"/>
      <c r="EA132" s="148"/>
      <c r="EB132" s="148"/>
      <c r="EC132" s="148"/>
      <c r="ED132" s="148"/>
      <c r="EE132" s="148"/>
      <c r="EF132" s="148"/>
      <c r="EG132" s="148"/>
      <c r="EH132" s="148"/>
      <c r="EI132" s="148"/>
      <c r="EJ132" s="148"/>
      <c r="EK132" s="148"/>
      <c r="EL132" s="148"/>
      <c r="EM132" s="148"/>
      <c r="EN132" s="148"/>
      <c r="EO132" s="148"/>
      <c r="EP132" s="148"/>
      <c r="EQ132" s="148"/>
      <c r="ER132" s="148"/>
      <c r="ES132" s="148"/>
      <c r="ET132" s="148"/>
      <c r="EU132" s="148"/>
      <c r="EV132" s="148"/>
      <c r="EW132" s="148"/>
      <c r="EX132" s="148"/>
      <c r="EY132" s="148"/>
      <c r="EZ132" s="148"/>
      <c r="FA132" s="148"/>
      <c r="FB132" s="148"/>
      <c r="FC132" s="148"/>
      <c r="FD132" s="148"/>
      <c r="FE132" s="148"/>
      <c r="FF132" s="148"/>
      <c r="FG132" s="148"/>
      <c r="FH132" s="148"/>
      <c r="FI132" s="148"/>
      <c r="FJ132" s="148"/>
      <c r="FK132" s="148"/>
      <c r="FL132" s="148"/>
      <c r="FM132" s="148"/>
      <c r="FN132" s="148"/>
      <c r="FO132" s="148"/>
      <c r="FP132" s="148"/>
      <c r="FQ132" s="148"/>
      <c r="FR132" s="148"/>
      <c r="FS132" s="148"/>
      <c r="FT132" s="148"/>
      <c r="FU132" s="148"/>
      <c r="FV132" s="148"/>
      <c r="FW132" s="148"/>
      <c r="FX132" s="148"/>
      <c r="FY132" s="148"/>
      <c r="FZ132" s="148"/>
      <c r="GA132" s="148"/>
      <c r="GB132" s="148"/>
      <c r="GC132" s="148"/>
      <c r="GD132" s="148"/>
      <c r="GE132" s="148"/>
      <c r="GF132" s="148"/>
      <c r="GG132" s="148"/>
      <c r="GH132" s="148"/>
      <c r="GI132" s="148"/>
      <c r="GJ132" s="148"/>
      <c r="GK132" s="148"/>
      <c r="GL132" s="148">
        <v>1</v>
      </c>
      <c r="GM132" s="148"/>
      <c r="GN132" s="148"/>
      <c r="GO132" s="148"/>
      <c r="GP132" s="396"/>
      <c r="GQ132" s="148"/>
      <c r="GR132" s="148"/>
      <c r="GS132" s="148"/>
      <c r="GT132" s="148"/>
      <c r="GU132" s="148"/>
      <c r="GV132" s="148"/>
      <c r="GW132" s="148"/>
      <c r="GX132" s="148"/>
      <c r="GY132" s="148"/>
      <c r="GZ132" s="148"/>
      <c r="HA132" s="148"/>
      <c r="HB132" s="148"/>
      <c r="HC132" s="148"/>
      <c r="HD132" s="148"/>
      <c r="HE132" s="148"/>
      <c r="HF132" s="148"/>
      <c r="HG132" s="148"/>
      <c r="HH132" s="148"/>
      <c r="HI132" s="148"/>
      <c r="HJ132" s="148"/>
      <c r="HK132" s="148"/>
      <c r="HL132" s="148"/>
      <c r="HM132" s="148"/>
      <c r="HN132" s="148"/>
      <c r="HO132" s="148"/>
      <c r="HP132" s="148"/>
      <c r="HQ132" s="148"/>
      <c r="HR132" s="148"/>
      <c r="HS132" s="161"/>
      <c r="HT132" s="148"/>
      <c r="HU132" s="148"/>
      <c r="HV132" s="148"/>
      <c r="HW132" s="148"/>
      <c r="HX132" s="148"/>
      <c r="HY132" s="148"/>
      <c r="HZ132" s="148"/>
      <c r="IA132" s="148"/>
      <c r="IB132" s="148"/>
      <c r="IC132" s="148"/>
      <c r="ID132" s="148"/>
      <c r="IE132" s="148"/>
      <c r="IF132" s="148"/>
      <c r="IG132" s="148"/>
      <c r="IH132" s="148"/>
      <c r="II132" s="148"/>
      <c r="IJ132" s="148"/>
      <c r="IK132" s="148"/>
      <c r="IL132" s="148"/>
      <c r="IM132" s="148"/>
      <c r="IN132" s="148"/>
      <c r="IO132" s="148"/>
      <c r="IP132" s="161"/>
      <c r="IQ132" s="148"/>
      <c r="IR132" s="148"/>
      <c r="IS132" s="148"/>
      <c r="IT132" s="148"/>
      <c r="IU132" s="148"/>
      <c r="IV132" s="148"/>
      <c r="IW132" s="148"/>
      <c r="IX132" s="148"/>
      <c r="IY132" s="148"/>
      <c r="IZ132" s="148"/>
      <c r="JA132" s="148"/>
      <c r="JB132" s="148"/>
      <c r="JC132" s="399"/>
      <c r="JD132" s="399"/>
      <c r="JE132" s="400"/>
      <c r="JF132" s="400"/>
      <c r="JG132" s="148"/>
      <c r="JH132" s="148"/>
      <c r="JI132" s="148"/>
      <c r="JJ132" s="148"/>
      <c r="JK132" s="148"/>
      <c r="JL132" s="148"/>
      <c r="JM132" s="148"/>
      <c r="JN132" s="148"/>
      <c r="JO132" s="148"/>
      <c r="JP132" s="148"/>
      <c r="JQ132" s="148"/>
      <c r="JR132" s="148"/>
      <c r="JS132" s="148"/>
      <c r="JT132" s="166"/>
      <c r="JU132" s="148"/>
      <c r="JV132" s="148"/>
      <c r="JW132" s="148"/>
      <c r="JX132" s="148"/>
      <c r="JY132" s="148"/>
      <c r="JZ132" s="148"/>
      <c r="KA132" s="148"/>
      <c r="KB132" s="148"/>
      <c r="KC132" s="148"/>
      <c r="KD132" s="148"/>
      <c r="KE132" s="148"/>
      <c r="KF132" s="148"/>
      <c r="KG132" s="148"/>
      <c r="KH132" s="148"/>
      <c r="KI132" s="148"/>
      <c r="KJ132" s="148"/>
      <c r="KK132" s="148"/>
      <c r="KL132" s="405"/>
      <c r="KM132" s="148"/>
      <c r="KN132" s="148"/>
      <c r="KO132" s="148"/>
      <c r="KP132" s="148"/>
      <c r="KQ132" s="148"/>
      <c r="KR132" s="148"/>
      <c r="KS132" s="148"/>
      <c r="KT132" s="148"/>
      <c r="KU132" s="148"/>
      <c r="KV132" s="148"/>
      <c r="KW132" s="148"/>
      <c r="KX132" s="161"/>
      <c r="KY132" s="148"/>
      <c r="KZ132" s="148"/>
      <c r="LA132" s="148"/>
      <c r="LB132" s="409"/>
      <c r="LC132" s="148"/>
      <c r="LD132" s="148"/>
      <c r="LE132" s="148"/>
      <c r="LF132" s="148"/>
      <c r="LG132" s="148"/>
      <c r="LH132" s="148"/>
      <c r="LI132" s="148"/>
      <c r="LJ132" s="148"/>
      <c r="LK132" s="148"/>
      <c r="LL132" s="148"/>
      <c r="LM132" s="148"/>
      <c r="LN132" s="148"/>
      <c r="LO132" s="148"/>
      <c r="LP132" s="148"/>
      <c r="LQ132" s="148"/>
      <c r="LR132" s="148"/>
      <c r="LS132" s="148"/>
      <c r="LT132" s="148"/>
      <c r="LU132" s="148"/>
      <c r="LV132" s="148"/>
      <c r="LW132" s="148"/>
      <c r="LX132" s="148"/>
      <c r="LY132" s="148"/>
      <c r="LZ132" s="148"/>
      <c r="MA132" s="148"/>
      <c r="MB132" s="148"/>
      <c r="MC132" s="404"/>
      <c r="MD132" s="148"/>
      <c r="ME132" s="148"/>
      <c r="MF132" s="148"/>
      <c r="MG132" s="148"/>
      <c r="MH132" s="148"/>
      <c r="MI132" s="148"/>
      <c r="MJ132" s="148"/>
      <c r="MK132" s="148"/>
      <c r="ML132" s="148"/>
      <c r="MM132" s="148"/>
      <c r="MN132" s="148"/>
      <c r="MO132" s="148"/>
      <c r="MP132" s="148"/>
      <c r="MQ132" s="148"/>
      <c r="MR132" s="148"/>
      <c r="MS132" s="148"/>
      <c r="MT132" s="148"/>
      <c r="MU132" s="148"/>
      <c r="MV132" s="148"/>
      <c r="MW132" s="148"/>
      <c r="MX132" s="148"/>
      <c r="MY132" s="148"/>
      <c r="MZ132" s="148"/>
      <c r="NA132" s="148"/>
      <c r="NB132" s="148"/>
      <c r="NC132" s="148"/>
      <c r="ND132" s="148"/>
      <c r="NE132" s="148"/>
      <c r="NF132" s="148"/>
      <c r="NG132" s="148"/>
      <c r="NH132" s="148"/>
      <c r="NI132" s="148"/>
      <c r="NJ132" s="148"/>
      <c r="NK132" s="148"/>
      <c r="NL132" s="148"/>
      <c r="NM132" s="148"/>
      <c r="NN132" s="148"/>
      <c r="NO132" s="148"/>
      <c r="NP132" s="148"/>
      <c r="NQ132" s="174"/>
      <c r="NR132" s="148"/>
      <c r="NS132" s="148"/>
      <c r="NT132" s="148"/>
      <c r="NU132" s="148"/>
      <c r="NV132" s="148"/>
    </row>
    <row r="133" s="104" customFormat="1" ht="13.5" customHeight="1" spans="1:386">
      <c r="A133" s="362"/>
      <c r="B133" s="362"/>
      <c r="C133" s="112"/>
      <c r="D133" s="363" t="s">
        <v>21</v>
      </c>
      <c r="E133" s="112"/>
      <c r="F133" s="364">
        <v>7</v>
      </c>
      <c r="G133" s="364">
        <f t="shared" ref="G133:BR133" si="125">F133+G130-G132-G131</f>
        <v>7</v>
      </c>
      <c r="H133" s="364">
        <f t="shared" si="125"/>
        <v>7</v>
      </c>
      <c r="I133" s="364">
        <f t="shared" si="125"/>
        <v>7</v>
      </c>
      <c r="J133" s="364">
        <f t="shared" si="125"/>
        <v>7</v>
      </c>
      <c r="K133" s="364">
        <f t="shared" si="125"/>
        <v>7</v>
      </c>
      <c r="L133" s="364">
        <f t="shared" si="125"/>
        <v>7</v>
      </c>
      <c r="M133" s="364">
        <f t="shared" si="125"/>
        <v>7</v>
      </c>
      <c r="N133" s="364">
        <f t="shared" si="125"/>
        <v>7</v>
      </c>
      <c r="O133" s="364">
        <f t="shared" si="125"/>
        <v>7</v>
      </c>
      <c r="P133" s="364">
        <f t="shared" si="125"/>
        <v>7</v>
      </c>
      <c r="Q133" s="364">
        <f t="shared" si="125"/>
        <v>7</v>
      </c>
      <c r="R133" s="364">
        <f t="shared" si="125"/>
        <v>7</v>
      </c>
      <c r="S133" s="381">
        <f t="shared" si="125"/>
        <v>7</v>
      </c>
      <c r="T133" s="381">
        <f t="shared" si="125"/>
        <v>7</v>
      </c>
      <c r="U133" s="364">
        <f t="shared" si="125"/>
        <v>7</v>
      </c>
      <c r="V133" s="381">
        <f t="shared" si="125"/>
        <v>7</v>
      </c>
      <c r="W133" s="364">
        <f t="shared" si="125"/>
        <v>7</v>
      </c>
      <c r="X133" s="364">
        <f t="shared" si="125"/>
        <v>7</v>
      </c>
      <c r="Y133" s="364">
        <f t="shared" si="125"/>
        <v>7</v>
      </c>
      <c r="Z133" s="364">
        <f t="shared" si="125"/>
        <v>7</v>
      </c>
      <c r="AA133" s="364">
        <f t="shared" si="125"/>
        <v>7</v>
      </c>
      <c r="AB133" s="364">
        <f t="shared" si="125"/>
        <v>7</v>
      </c>
      <c r="AC133" s="364">
        <f t="shared" si="125"/>
        <v>7</v>
      </c>
      <c r="AD133" s="41">
        <f t="shared" si="125"/>
        <v>7</v>
      </c>
      <c r="AE133" s="41">
        <f t="shared" si="125"/>
        <v>7</v>
      </c>
      <c r="AF133" s="41">
        <f t="shared" si="125"/>
        <v>7</v>
      </c>
      <c r="AG133" s="41">
        <f t="shared" si="125"/>
        <v>7</v>
      </c>
      <c r="AH133" s="41">
        <f t="shared" si="125"/>
        <v>7</v>
      </c>
      <c r="AI133" s="41">
        <f t="shared" si="125"/>
        <v>7</v>
      </c>
      <c r="AJ133" s="41">
        <f t="shared" si="125"/>
        <v>7</v>
      </c>
      <c r="AK133" s="41">
        <f t="shared" si="125"/>
        <v>7</v>
      </c>
      <c r="AL133" s="41">
        <f t="shared" si="125"/>
        <v>7</v>
      </c>
      <c r="AM133" s="41">
        <f t="shared" si="125"/>
        <v>7</v>
      </c>
      <c r="AN133" s="41">
        <f t="shared" si="125"/>
        <v>7</v>
      </c>
      <c r="AO133" s="41">
        <f t="shared" si="125"/>
        <v>7</v>
      </c>
      <c r="AP133" s="41">
        <f t="shared" si="125"/>
        <v>7</v>
      </c>
      <c r="AQ133" s="41">
        <f t="shared" si="125"/>
        <v>7</v>
      </c>
      <c r="AR133" s="41">
        <f t="shared" si="125"/>
        <v>7</v>
      </c>
      <c r="AS133" s="41">
        <f t="shared" si="125"/>
        <v>7</v>
      </c>
      <c r="AT133" s="41">
        <f t="shared" si="125"/>
        <v>7</v>
      </c>
      <c r="AU133" s="41">
        <f t="shared" si="125"/>
        <v>7</v>
      </c>
      <c r="AV133" s="41">
        <f t="shared" si="125"/>
        <v>7</v>
      </c>
      <c r="AW133" s="41">
        <f t="shared" si="125"/>
        <v>7</v>
      </c>
      <c r="AX133" s="41">
        <f t="shared" si="125"/>
        <v>7</v>
      </c>
      <c r="AY133" s="41">
        <f t="shared" si="125"/>
        <v>7</v>
      </c>
      <c r="AZ133" s="41">
        <f t="shared" si="125"/>
        <v>7</v>
      </c>
      <c r="BA133" s="41">
        <f t="shared" si="125"/>
        <v>7</v>
      </c>
      <c r="BB133" s="41">
        <f t="shared" si="125"/>
        <v>7</v>
      </c>
      <c r="BC133" s="41">
        <f t="shared" si="125"/>
        <v>7</v>
      </c>
      <c r="BD133" s="41">
        <f t="shared" si="125"/>
        <v>7</v>
      </c>
      <c r="BE133" s="41">
        <f t="shared" si="125"/>
        <v>7</v>
      </c>
      <c r="BF133" s="41">
        <f t="shared" si="125"/>
        <v>7</v>
      </c>
      <c r="BG133" s="41">
        <f t="shared" si="125"/>
        <v>7</v>
      </c>
      <c r="BH133" s="41">
        <f t="shared" si="125"/>
        <v>7</v>
      </c>
      <c r="BI133" s="41">
        <f t="shared" si="125"/>
        <v>7</v>
      </c>
      <c r="BJ133" s="41">
        <f t="shared" si="125"/>
        <v>7</v>
      </c>
      <c r="BK133" s="41">
        <f t="shared" si="125"/>
        <v>7</v>
      </c>
      <c r="BL133" s="41">
        <f t="shared" si="125"/>
        <v>7</v>
      </c>
      <c r="BM133" s="41">
        <f t="shared" si="125"/>
        <v>7</v>
      </c>
      <c r="BN133" s="41">
        <f t="shared" si="125"/>
        <v>7</v>
      </c>
      <c r="BO133" s="41">
        <f t="shared" si="125"/>
        <v>7</v>
      </c>
      <c r="BP133" s="41">
        <f t="shared" si="125"/>
        <v>7</v>
      </c>
      <c r="BQ133" s="41">
        <f t="shared" si="125"/>
        <v>7</v>
      </c>
      <c r="BR133" s="41">
        <f t="shared" si="125"/>
        <v>7</v>
      </c>
      <c r="BS133" s="41">
        <f t="shared" ref="BS133:CM133" si="126">BR133+BS130-BS132-BS131</f>
        <v>7</v>
      </c>
      <c r="BT133" s="66">
        <f t="shared" si="126"/>
        <v>7</v>
      </c>
      <c r="BU133" s="41">
        <f t="shared" si="126"/>
        <v>7</v>
      </c>
      <c r="BV133" s="41">
        <f t="shared" si="126"/>
        <v>7</v>
      </c>
      <c r="BW133" s="41">
        <f t="shared" si="126"/>
        <v>7</v>
      </c>
      <c r="BX133" s="41">
        <f t="shared" si="126"/>
        <v>7</v>
      </c>
      <c r="BY133" s="41">
        <f t="shared" si="126"/>
        <v>7</v>
      </c>
      <c r="BZ133" s="41">
        <f t="shared" si="126"/>
        <v>7</v>
      </c>
      <c r="CA133" s="41">
        <f t="shared" si="126"/>
        <v>7</v>
      </c>
      <c r="CB133" s="41">
        <f t="shared" si="126"/>
        <v>7</v>
      </c>
      <c r="CC133" s="41">
        <f t="shared" si="126"/>
        <v>7</v>
      </c>
      <c r="CD133" s="41">
        <f t="shared" si="126"/>
        <v>7</v>
      </c>
      <c r="CE133" s="41">
        <f t="shared" si="126"/>
        <v>7</v>
      </c>
      <c r="CF133" s="41">
        <f t="shared" si="126"/>
        <v>7</v>
      </c>
      <c r="CG133" s="41">
        <f t="shared" si="126"/>
        <v>7</v>
      </c>
      <c r="CH133" s="41">
        <f t="shared" si="126"/>
        <v>7</v>
      </c>
      <c r="CI133" s="41">
        <f t="shared" si="126"/>
        <v>7</v>
      </c>
      <c r="CJ133" s="41">
        <f t="shared" si="126"/>
        <v>7</v>
      </c>
      <c r="CK133" s="41">
        <f t="shared" si="126"/>
        <v>7</v>
      </c>
      <c r="CL133" s="75">
        <f t="shared" si="126"/>
        <v>7</v>
      </c>
      <c r="CM133" s="390">
        <f t="shared" si="126"/>
        <v>7</v>
      </c>
      <c r="CN133" s="388"/>
      <c r="CO133" s="391">
        <v>3</v>
      </c>
      <c r="CP133" s="391">
        <v>3</v>
      </c>
      <c r="CQ133" s="391">
        <v>3</v>
      </c>
      <c r="CR133" s="391">
        <v>3</v>
      </c>
      <c r="CS133" s="391">
        <v>3</v>
      </c>
      <c r="CT133" s="391">
        <v>3</v>
      </c>
      <c r="CU133" s="391">
        <v>3</v>
      </c>
      <c r="CV133" s="391">
        <v>3</v>
      </c>
      <c r="CW133" s="391">
        <v>3</v>
      </c>
      <c r="CX133" s="391">
        <v>3</v>
      </c>
      <c r="CY133" s="391">
        <v>3</v>
      </c>
      <c r="CZ133" s="391">
        <v>3</v>
      </c>
      <c r="DA133" s="391">
        <v>3</v>
      </c>
      <c r="DB133" s="391">
        <v>3</v>
      </c>
      <c r="DC133" s="391">
        <v>3</v>
      </c>
      <c r="DD133" s="391">
        <v>3</v>
      </c>
      <c r="DE133" s="391">
        <v>3</v>
      </c>
      <c r="DF133" s="391">
        <v>3</v>
      </c>
      <c r="DG133" s="391">
        <v>3</v>
      </c>
      <c r="DH133" s="391">
        <v>3</v>
      </c>
      <c r="DI133" s="391">
        <v>3</v>
      </c>
      <c r="DJ133" s="391">
        <v>3</v>
      </c>
      <c r="DK133" s="391">
        <v>3</v>
      </c>
      <c r="DL133" s="147">
        <v>3</v>
      </c>
      <c r="DM133" s="147">
        <v>3</v>
      </c>
      <c r="DN133" s="147">
        <v>3</v>
      </c>
      <c r="DO133" s="147">
        <v>3</v>
      </c>
      <c r="DP133" s="147">
        <v>3</v>
      </c>
      <c r="DQ133" s="147">
        <v>3</v>
      </c>
      <c r="DR133" s="147">
        <v>3</v>
      </c>
      <c r="DS133" s="147">
        <v>3</v>
      </c>
      <c r="DT133" s="147">
        <v>3</v>
      </c>
      <c r="DU133" s="147">
        <v>3</v>
      </c>
      <c r="DV133" s="147">
        <v>3</v>
      </c>
      <c r="DW133" s="147">
        <v>3</v>
      </c>
      <c r="DX133" s="147">
        <v>3</v>
      </c>
      <c r="DY133" s="147">
        <v>3</v>
      </c>
      <c r="DZ133" s="147">
        <v>3</v>
      </c>
      <c r="EA133" s="147">
        <v>3</v>
      </c>
      <c r="EB133" s="147">
        <v>3</v>
      </c>
      <c r="EC133" s="147">
        <v>3</v>
      </c>
      <c r="ED133" s="147">
        <v>3</v>
      </c>
      <c r="EE133" s="147">
        <v>3</v>
      </c>
      <c r="EF133" s="147">
        <v>3</v>
      </c>
      <c r="EG133" s="147">
        <v>3</v>
      </c>
      <c r="EH133" s="147">
        <v>3</v>
      </c>
      <c r="EI133" s="147">
        <v>3</v>
      </c>
      <c r="EJ133" s="147">
        <v>3</v>
      </c>
      <c r="EK133" s="147">
        <v>3</v>
      </c>
      <c r="EL133" s="147">
        <v>3</v>
      </c>
      <c r="EM133" s="147">
        <v>3</v>
      </c>
      <c r="EN133" s="147">
        <v>3</v>
      </c>
      <c r="EO133" s="147">
        <v>3</v>
      </c>
      <c r="EP133" s="147">
        <v>3</v>
      </c>
      <c r="EQ133" s="147">
        <v>3</v>
      </c>
      <c r="ER133" s="147">
        <v>3</v>
      </c>
      <c r="ES133" s="147">
        <v>3</v>
      </c>
      <c r="ET133" s="147">
        <v>3</v>
      </c>
      <c r="EU133" s="147">
        <v>3</v>
      </c>
      <c r="EV133" s="147">
        <v>3</v>
      </c>
      <c r="EW133" s="147">
        <v>3</v>
      </c>
      <c r="EX133" s="147">
        <v>3</v>
      </c>
      <c r="EY133" s="147">
        <v>3</v>
      </c>
      <c r="EZ133" s="147">
        <v>3</v>
      </c>
      <c r="FA133" s="147">
        <v>3</v>
      </c>
      <c r="FB133" s="147">
        <v>3</v>
      </c>
      <c r="FC133" s="147">
        <v>3</v>
      </c>
      <c r="FD133" s="147">
        <v>3</v>
      </c>
      <c r="FE133" s="147">
        <v>3</v>
      </c>
      <c r="FF133" s="147">
        <v>3</v>
      </c>
      <c r="FG133" s="147">
        <v>3</v>
      </c>
      <c r="FH133" s="147">
        <v>3</v>
      </c>
      <c r="FI133" s="147">
        <v>3</v>
      </c>
      <c r="FJ133" s="147">
        <v>3</v>
      </c>
      <c r="FK133" s="147">
        <v>3</v>
      </c>
      <c r="FL133" s="147">
        <v>3</v>
      </c>
      <c r="FM133" s="147">
        <v>3</v>
      </c>
      <c r="FN133" s="147">
        <v>3</v>
      </c>
      <c r="FO133" s="147">
        <v>3</v>
      </c>
      <c r="FP133" s="147">
        <v>3</v>
      </c>
      <c r="FQ133" s="147">
        <v>3</v>
      </c>
      <c r="FR133" s="147">
        <v>3</v>
      </c>
      <c r="FS133" s="147">
        <v>3</v>
      </c>
      <c r="FT133" s="147">
        <v>3</v>
      </c>
      <c r="FU133" s="147">
        <v>3</v>
      </c>
      <c r="FV133" s="147">
        <v>3</v>
      </c>
      <c r="FW133" s="147">
        <v>3</v>
      </c>
      <c r="FX133" s="147">
        <v>3</v>
      </c>
      <c r="FY133" s="147">
        <v>3</v>
      </c>
      <c r="FZ133" s="147">
        <v>3</v>
      </c>
      <c r="GA133" s="147">
        <v>3</v>
      </c>
      <c r="GB133" s="393">
        <v>3</v>
      </c>
      <c r="GC133" s="147">
        <v>3</v>
      </c>
      <c r="GD133" s="147">
        <v>3</v>
      </c>
      <c r="GE133" s="147">
        <v>3</v>
      </c>
      <c r="GF133" s="147">
        <v>3</v>
      </c>
      <c r="GG133" s="147">
        <v>3</v>
      </c>
      <c r="GH133" s="147">
        <v>3</v>
      </c>
      <c r="GI133" s="147">
        <v>3</v>
      </c>
      <c r="GJ133" s="147">
        <v>3</v>
      </c>
      <c r="GK133" s="147">
        <v>3</v>
      </c>
      <c r="GL133" s="147">
        <v>2</v>
      </c>
      <c r="GM133" s="147">
        <v>2</v>
      </c>
      <c r="GN133" s="147">
        <v>2</v>
      </c>
      <c r="GO133" s="147">
        <v>2</v>
      </c>
      <c r="GP133" s="395">
        <v>2</v>
      </c>
      <c r="GQ133" s="147">
        <v>2</v>
      </c>
      <c r="GR133" s="147">
        <v>2</v>
      </c>
      <c r="GS133" s="147">
        <v>2</v>
      </c>
      <c r="GT133" s="147">
        <v>2</v>
      </c>
      <c r="GU133" s="147">
        <v>2</v>
      </c>
      <c r="GV133" s="147">
        <v>2</v>
      </c>
      <c r="GW133" s="147">
        <v>2</v>
      </c>
      <c r="GX133" s="147">
        <v>2</v>
      </c>
      <c r="GY133" s="147">
        <v>2</v>
      </c>
      <c r="GZ133" s="147">
        <v>2</v>
      </c>
      <c r="HA133" s="147">
        <v>2</v>
      </c>
      <c r="HB133" s="147">
        <v>2</v>
      </c>
      <c r="HC133" s="147">
        <v>2</v>
      </c>
      <c r="HD133" s="147">
        <v>2</v>
      </c>
      <c r="HE133" s="147">
        <v>2</v>
      </c>
      <c r="HF133" s="147">
        <v>2</v>
      </c>
      <c r="HG133" s="147">
        <v>2</v>
      </c>
      <c r="HH133" s="147">
        <v>2</v>
      </c>
      <c r="HI133" s="147">
        <v>2</v>
      </c>
      <c r="HJ133" s="147">
        <v>2</v>
      </c>
      <c r="HK133" s="147">
        <v>2</v>
      </c>
      <c r="HL133" s="147">
        <v>2</v>
      </c>
      <c r="HM133" s="147">
        <v>2</v>
      </c>
      <c r="HN133" s="147">
        <v>2</v>
      </c>
      <c r="HO133" s="147">
        <v>2</v>
      </c>
      <c r="HP133" s="147">
        <v>2</v>
      </c>
      <c r="HQ133" s="147">
        <v>2</v>
      </c>
      <c r="HR133" s="147">
        <v>2</v>
      </c>
      <c r="HS133" s="160">
        <v>2</v>
      </c>
      <c r="HT133" s="147">
        <v>2</v>
      </c>
      <c r="HU133" s="147">
        <v>2</v>
      </c>
      <c r="HV133" s="147">
        <v>2</v>
      </c>
      <c r="HW133" s="147">
        <v>2</v>
      </c>
      <c r="HX133" s="147">
        <v>2</v>
      </c>
      <c r="HY133" s="147">
        <v>2</v>
      </c>
      <c r="HZ133" s="147">
        <v>2</v>
      </c>
      <c r="IA133" s="147">
        <v>2</v>
      </c>
      <c r="IB133" s="147">
        <v>2</v>
      </c>
      <c r="IC133" s="147">
        <v>2</v>
      </c>
      <c r="ID133" s="147">
        <v>2</v>
      </c>
      <c r="IE133" s="147">
        <v>2</v>
      </c>
      <c r="IF133" s="147">
        <v>2</v>
      </c>
      <c r="IG133" s="147">
        <v>2</v>
      </c>
      <c r="IH133" s="147">
        <v>2</v>
      </c>
      <c r="II133" s="147">
        <v>2</v>
      </c>
      <c r="IJ133" s="147">
        <v>2</v>
      </c>
      <c r="IK133" s="147">
        <v>2</v>
      </c>
      <c r="IL133" s="147">
        <v>2</v>
      </c>
      <c r="IM133" s="147">
        <v>2</v>
      </c>
      <c r="IN133" s="147">
        <v>2</v>
      </c>
      <c r="IO133" s="147">
        <v>2</v>
      </c>
      <c r="IP133" s="160">
        <v>2</v>
      </c>
      <c r="IQ133" s="147">
        <v>2</v>
      </c>
      <c r="IR133" s="147">
        <v>2</v>
      </c>
      <c r="IS133" s="147">
        <v>2</v>
      </c>
      <c r="IT133" s="147">
        <v>2</v>
      </c>
      <c r="IU133" s="147">
        <v>2</v>
      </c>
      <c r="IV133" s="147">
        <v>2</v>
      </c>
      <c r="IW133" s="147">
        <v>2</v>
      </c>
      <c r="IX133" s="147">
        <v>2</v>
      </c>
      <c r="IY133" s="147">
        <v>2</v>
      </c>
      <c r="IZ133" s="147">
        <v>2</v>
      </c>
      <c r="JA133" s="147">
        <v>2</v>
      </c>
      <c r="JB133" s="147">
        <v>2</v>
      </c>
      <c r="JC133" s="147">
        <v>2</v>
      </c>
      <c r="JD133" s="147">
        <v>7</v>
      </c>
      <c r="JE133" s="148">
        <v>6</v>
      </c>
      <c r="JF133" s="148">
        <v>7</v>
      </c>
      <c r="JG133" s="147">
        <v>2</v>
      </c>
      <c r="JH133" s="147">
        <v>2</v>
      </c>
      <c r="JI133" s="147">
        <v>7</v>
      </c>
      <c r="JJ133" s="147">
        <v>2</v>
      </c>
      <c r="JK133" s="147">
        <v>2</v>
      </c>
      <c r="JL133" s="147">
        <v>2</v>
      </c>
      <c r="JM133" s="147">
        <v>2</v>
      </c>
      <c r="JN133" s="147">
        <v>2</v>
      </c>
      <c r="JO133" s="147">
        <v>2</v>
      </c>
      <c r="JP133" s="147">
        <v>2</v>
      </c>
      <c r="JQ133" s="147">
        <v>2</v>
      </c>
      <c r="JR133" s="147">
        <v>2</v>
      </c>
      <c r="JS133" s="147">
        <v>2</v>
      </c>
      <c r="JT133" s="165">
        <v>2</v>
      </c>
      <c r="JU133" s="147">
        <v>2</v>
      </c>
      <c r="JV133" s="147">
        <v>2</v>
      </c>
      <c r="JW133" s="147">
        <v>2</v>
      </c>
      <c r="JX133" s="147">
        <v>2</v>
      </c>
      <c r="JY133" s="147">
        <v>2</v>
      </c>
      <c r="JZ133" s="147">
        <v>2</v>
      </c>
      <c r="KA133" s="147">
        <v>2</v>
      </c>
      <c r="KB133" s="147">
        <v>2</v>
      </c>
      <c r="KC133" s="147">
        <v>2</v>
      </c>
      <c r="KD133" s="147">
        <v>2</v>
      </c>
      <c r="KE133" s="147">
        <v>2</v>
      </c>
      <c r="KF133" s="147">
        <v>2</v>
      </c>
      <c r="KG133" s="147">
        <v>2</v>
      </c>
      <c r="KH133" s="147">
        <v>2</v>
      </c>
      <c r="KI133" s="147">
        <v>2</v>
      </c>
      <c r="KJ133" s="147">
        <v>2</v>
      </c>
      <c r="KK133" s="147">
        <v>2</v>
      </c>
      <c r="KL133" s="393">
        <v>2</v>
      </c>
      <c r="KM133" s="147">
        <v>2</v>
      </c>
      <c r="KN133" s="147">
        <v>2</v>
      </c>
      <c r="KO133" s="147">
        <v>2</v>
      </c>
      <c r="KP133" s="147">
        <v>2</v>
      </c>
      <c r="KQ133" s="147">
        <v>2</v>
      </c>
      <c r="KR133" s="147">
        <v>2</v>
      </c>
      <c r="KS133" s="147">
        <v>2</v>
      </c>
      <c r="KT133" s="147">
        <v>2</v>
      </c>
      <c r="KU133" s="147">
        <v>2</v>
      </c>
      <c r="KV133" s="147">
        <v>2</v>
      </c>
      <c r="KW133" s="147">
        <v>2</v>
      </c>
      <c r="KX133" s="160">
        <v>2</v>
      </c>
      <c r="KY133" s="147">
        <v>2</v>
      </c>
      <c r="KZ133" s="147">
        <v>2</v>
      </c>
      <c r="LA133" s="147">
        <v>2</v>
      </c>
      <c r="LB133" s="407">
        <v>2</v>
      </c>
      <c r="LC133" s="147">
        <v>2</v>
      </c>
      <c r="LD133" s="147">
        <v>2</v>
      </c>
      <c r="LE133" s="147">
        <v>2</v>
      </c>
      <c r="LF133" s="147">
        <v>2</v>
      </c>
      <c r="LG133" s="147">
        <v>2</v>
      </c>
      <c r="LH133" s="147">
        <v>2</v>
      </c>
      <c r="LI133" s="147">
        <v>2</v>
      </c>
      <c r="LJ133" s="147">
        <v>2</v>
      </c>
      <c r="LK133" s="147">
        <v>2</v>
      </c>
      <c r="LL133" s="147">
        <v>2</v>
      </c>
      <c r="LM133" s="147">
        <v>2</v>
      </c>
      <c r="LN133" s="147">
        <v>2</v>
      </c>
      <c r="LO133" s="147">
        <v>2</v>
      </c>
      <c r="LP133" s="147">
        <v>2</v>
      </c>
      <c r="LQ133" s="147">
        <v>2</v>
      </c>
      <c r="LR133" s="147">
        <v>2</v>
      </c>
      <c r="LS133" s="147">
        <v>2</v>
      </c>
      <c r="LT133" s="147">
        <v>2</v>
      </c>
      <c r="LU133" s="147">
        <v>2</v>
      </c>
      <c r="LV133" s="147">
        <v>2</v>
      </c>
      <c r="LW133" s="147">
        <v>2</v>
      </c>
      <c r="LX133" s="147">
        <v>2</v>
      </c>
      <c r="LY133" s="147">
        <v>2</v>
      </c>
      <c r="LZ133" s="147">
        <v>2</v>
      </c>
      <c r="MA133" s="147">
        <v>2</v>
      </c>
      <c r="MB133" s="147">
        <v>2</v>
      </c>
      <c r="MC133" s="403">
        <v>2</v>
      </c>
      <c r="MD133" s="147">
        <v>2</v>
      </c>
      <c r="ME133" s="147">
        <v>2</v>
      </c>
      <c r="MF133" s="147">
        <v>2</v>
      </c>
      <c r="MG133" s="147">
        <v>2</v>
      </c>
      <c r="MH133" s="147">
        <v>2</v>
      </c>
      <c r="MI133" s="147">
        <v>2</v>
      </c>
      <c r="MJ133" s="147">
        <v>2</v>
      </c>
      <c r="MK133" s="147">
        <v>2</v>
      </c>
      <c r="ML133" s="147">
        <v>2</v>
      </c>
      <c r="MM133" s="147">
        <v>2</v>
      </c>
      <c r="MN133" s="147">
        <v>2</v>
      </c>
      <c r="MO133" s="147">
        <v>2</v>
      </c>
      <c r="MP133" s="147">
        <v>2</v>
      </c>
      <c r="MQ133" s="147">
        <v>2</v>
      </c>
      <c r="MR133" s="147">
        <v>2</v>
      </c>
      <c r="MS133" s="147">
        <v>2</v>
      </c>
      <c r="MT133" s="147">
        <v>2</v>
      </c>
      <c r="MU133" s="147">
        <v>2</v>
      </c>
      <c r="MV133" s="147">
        <v>2</v>
      </c>
      <c r="MW133" s="147">
        <v>2</v>
      </c>
      <c r="MX133" s="147">
        <v>2</v>
      </c>
      <c r="MY133" s="147">
        <v>2</v>
      </c>
      <c r="MZ133" s="147">
        <v>2</v>
      </c>
      <c r="NA133" s="147">
        <v>2</v>
      </c>
      <c r="NB133" s="147">
        <v>2</v>
      </c>
      <c r="NC133" s="147">
        <v>2</v>
      </c>
      <c r="ND133" s="147">
        <v>2</v>
      </c>
      <c r="NE133" s="147">
        <v>2</v>
      </c>
      <c r="NF133" s="147">
        <v>2</v>
      </c>
      <c r="NG133" s="147">
        <v>2</v>
      </c>
      <c r="NH133" s="147">
        <v>2</v>
      </c>
      <c r="NI133" s="147">
        <v>2</v>
      </c>
      <c r="NJ133" s="147">
        <v>2</v>
      </c>
      <c r="NK133" s="147">
        <v>2</v>
      </c>
      <c r="NL133" s="147">
        <v>2</v>
      </c>
      <c r="NM133" s="147">
        <v>2</v>
      </c>
      <c r="NN133" s="147">
        <v>2</v>
      </c>
      <c r="NO133" s="147">
        <v>2</v>
      </c>
      <c r="NP133" s="147">
        <v>2</v>
      </c>
      <c r="NQ133" s="173">
        <v>2</v>
      </c>
      <c r="NR133" s="147">
        <v>2</v>
      </c>
      <c r="NS133" s="147">
        <v>2</v>
      </c>
      <c r="NT133" s="147">
        <v>2</v>
      </c>
      <c r="NU133" s="147">
        <v>2</v>
      </c>
      <c r="NV133" s="147">
        <v>2</v>
      </c>
    </row>
    <row r="134" s="104" customFormat="1" ht="13.5" customHeight="1" spans="1:386">
      <c r="A134" s="368"/>
      <c r="B134" s="362" t="s">
        <v>154</v>
      </c>
      <c r="C134" s="112" t="s">
        <v>155</v>
      </c>
      <c r="D134" s="363" t="s">
        <v>18</v>
      </c>
      <c r="E134" s="118">
        <v>6</v>
      </c>
      <c r="F134" s="364"/>
      <c r="G134" s="364"/>
      <c r="H134" s="364"/>
      <c r="I134" s="364"/>
      <c r="J134" s="364"/>
      <c r="K134" s="364"/>
      <c r="L134" s="364"/>
      <c r="M134" s="364"/>
      <c r="N134" s="364"/>
      <c r="O134" s="364"/>
      <c r="P134" s="364"/>
      <c r="Q134" s="364"/>
      <c r="R134" s="364"/>
      <c r="S134" s="381"/>
      <c r="T134" s="381"/>
      <c r="U134" s="364"/>
      <c r="V134" s="381"/>
      <c r="W134" s="364"/>
      <c r="X134" s="364"/>
      <c r="Y134" s="364"/>
      <c r="Z134" s="364"/>
      <c r="AA134" s="364"/>
      <c r="AB134" s="364"/>
      <c r="AC134" s="364"/>
      <c r="AD134" s="381"/>
      <c r="AE134" s="364"/>
      <c r="AF134" s="364"/>
      <c r="AG134" s="364"/>
      <c r="AH134" s="381"/>
      <c r="AI134" s="364"/>
      <c r="AJ134" s="364"/>
      <c r="AK134" s="364"/>
      <c r="AL134" s="364"/>
      <c r="AM134" s="364"/>
      <c r="AN134" s="364"/>
      <c r="AO134" s="364"/>
      <c r="AP134" s="364"/>
      <c r="AQ134" s="364"/>
      <c r="AR134" s="364"/>
      <c r="AS134" s="364"/>
      <c r="AT134" s="364"/>
      <c r="AU134" s="364"/>
      <c r="AV134" s="364"/>
      <c r="AW134" s="364"/>
      <c r="AX134" s="364"/>
      <c r="AY134" s="364"/>
      <c r="AZ134" s="364"/>
      <c r="BA134" s="364"/>
      <c r="BB134" s="364"/>
      <c r="BC134" s="364"/>
      <c r="BD134" s="364"/>
      <c r="BE134" s="364"/>
      <c r="BF134" s="364"/>
      <c r="BG134" s="364"/>
      <c r="BH134" s="364"/>
      <c r="BI134" s="364"/>
      <c r="BJ134" s="364"/>
      <c r="BK134" s="364"/>
      <c r="BL134" s="364"/>
      <c r="BM134" s="364"/>
      <c r="BN134" s="364"/>
      <c r="BO134" s="364"/>
      <c r="BP134" s="364"/>
      <c r="BQ134" s="364"/>
      <c r="BR134" s="364"/>
      <c r="BS134" s="364"/>
      <c r="BT134" s="385"/>
      <c r="BU134" s="147"/>
      <c r="BV134" s="147"/>
      <c r="BW134" s="147"/>
      <c r="BX134" s="147"/>
      <c r="BY134" s="147"/>
      <c r="BZ134" s="147"/>
      <c r="CA134" s="147"/>
      <c r="CB134" s="147"/>
      <c r="CC134" s="147"/>
      <c r="CD134" s="147"/>
      <c r="CE134" s="147"/>
      <c r="CF134" s="147"/>
      <c r="CG134" s="147"/>
      <c r="CH134" s="147"/>
      <c r="CI134" s="147"/>
      <c r="CJ134" s="147"/>
      <c r="CK134" s="147"/>
      <c r="CN134" s="388">
        <v>5</v>
      </c>
      <c r="CO134" s="147"/>
      <c r="CP134" s="147"/>
      <c r="CQ134" s="147"/>
      <c r="CR134" s="147"/>
      <c r="CS134" s="147"/>
      <c r="CT134" s="147"/>
      <c r="CU134" s="147"/>
      <c r="CV134" s="147"/>
      <c r="CW134" s="147"/>
      <c r="CX134" s="147"/>
      <c r="CY134" s="147"/>
      <c r="CZ134" s="147"/>
      <c r="DA134" s="147"/>
      <c r="DB134" s="147"/>
      <c r="DC134" s="147"/>
      <c r="DD134" s="147"/>
      <c r="DE134" s="147"/>
      <c r="DF134" s="147"/>
      <c r="DG134" s="147"/>
      <c r="DH134" s="147"/>
      <c r="DI134" s="147"/>
      <c r="DJ134" s="147"/>
      <c r="DK134" s="147"/>
      <c r="DL134" s="147"/>
      <c r="DM134" s="147"/>
      <c r="DN134" s="147"/>
      <c r="DO134" s="147"/>
      <c r="DP134" s="147"/>
      <c r="DQ134" s="147"/>
      <c r="DR134" s="147"/>
      <c r="DS134" s="147"/>
      <c r="DT134" s="147"/>
      <c r="DU134" s="147"/>
      <c r="DV134" s="147"/>
      <c r="DW134" s="147"/>
      <c r="DX134" s="147"/>
      <c r="DY134" s="147"/>
      <c r="DZ134" s="147"/>
      <c r="EA134" s="147"/>
      <c r="EB134" s="147"/>
      <c r="EC134" s="147"/>
      <c r="ED134" s="147"/>
      <c r="EE134" s="147"/>
      <c r="EF134" s="147"/>
      <c r="EG134" s="147"/>
      <c r="EH134" s="147"/>
      <c r="EI134" s="147"/>
      <c r="EJ134" s="147"/>
      <c r="EK134" s="147"/>
      <c r="EL134" s="147"/>
      <c r="EM134" s="147"/>
      <c r="EN134" s="147"/>
      <c r="EO134" s="147"/>
      <c r="EP134" s="147"/>
      <c r="EQ134" s="147"/>
      <c r="ER134" s="147"/>
      <c r="ES134" s="147"/>
      <c r="ET134" s="147"/>
      <c r="EU134" s="147"/>
      <c r="EV134" s="147"/>
      <c r="EW134" s="147"/>
      <c r="EX134" s="147"/>
      <c r="EY134" s="147"/>
      <c r="EZ134" s="147"/>
      <c r="FA134" s="147"/>
      <c r="FB134" s="147"/>
      <c r="FC134" s="147"/>
      <c r="FD134" s="147"/>
      <c r="FE134" s="147"/>
      <c r="FF134" s="147"/>
      <c r="FG134" s="147"/>
      <c r="FH134" s="147"/>
      <c r="FI134" s="147"/>
      <c r="FJ134" s="147"/>
      <c r="FK134" s="147"/>
      <c r="FL134" s="147"/>
      <c r="FM134" s="147"/>
      <c r="FN134" s="147"/>
      <c r="FO134" s="147"/>
      <c r="FP134" s="147"/>
      <c r="FQ134" s="147"/>
      <c r="FR134" s="147"/>
      <c r="FS134" s="147"/>
      <c r="FT134" s="147"/>
      <c r="FU134" s="147"/>
      <c r="FV134" s="147"/>
      <c r="FW134" s="147"/>
      <c r="FX134" s="147"/>
      <c r="FY134" s="147"/>
      <c r="FZ134" s="147"/>
      <c r="GA134" s="147"/>
      <c r="GB134" s="147"/>
      <c r="GC134" s="147"/>
      <c r="GD134" s="147"/>
      <c r="GE134" s="147"/>
      <c r="GF134" s="147"/>
      <c r="GG134" s="147"/>
      <c r="GH134" s="147"/>
      <c r="GI134" s="147"/>
      <c r="GJ134" s="147"/>
      <c r="GK134" s="147"/>
      <c r="GL134" s="147"/>
      <c r="GM134" s="147"/>
      <c r="GN134" s="147"/>
      <c r="GO134" s="147"/>
      <c r="GP134" s="395"/>
      <c r="GQ134" s="147"/>
      <c r="GR134" s="147"/>
      <c r="GS134" s="147"/>
      <c r="GT134" s="147"/>
      <c r="GU134" s="147"/>
      <c r="GV134" s="147"/>
      <c r="GW134" s="147"/>
      <c r="GX134" s="147"/>
      <c r="GY134" s="147"/>
      <c r="GZ134" s="147"/>
      <c r="HA134" s="147"/>
      <c r="HB134" s="147"/>
      <c r="HC134" s="147"/>
      <c r="HD134" s="147"/>
      <c r="HE134" s="147"/>
      <c r="HF134" s="147"/>
      <c r="HG134" s="147"/>
      <c r="HH134" s="147"/>
      <c r="HI134" s="147"/>
      <c r="HJ134" s="147"/>
      <c r="HK134" s="147"/>
      <c r="HL134" s="147"/>
      <c r="HM134" s="147"/>
      <c r="HN134" s="147"/>
      <c r="HO134" s="147"/>
      <c r="HP134" s="147"/>
      <c r="HQ134" s="147"/>
      <c r="HR134" s="147"/>
      <c r="HS134" s="160"/>
      <c r="HT134" s="147"/>
      <c r="HU134" s="147"/>
      <c r="HV134" s="147"/>
      <c r="HW134" s="147"/>
      <c r="HX134" s="147"/>
      <c r="HY134" s="147"/>
      <c r="HZ134" s="147"/>
      <c r="IA134" s="147"/>
      <c r="IB134" s="147"/>
      <c r="IC134" s="147"/>
      <c r="ID134" s="147"/>
      <c r="IE134" s="147"/>
      <c r="IF134" s="147"/>
      <c r="IG134" s="147"/>
      <c r="IH134" s="147"/>
      <c r="II134" s="147"/>
      <c r="IJ134" s="147"/>
      <c r="IK134" s="147"/>
      <c r="IL134" s="147"/>
      <c r="IM134" s="147"/>
      <c r="IN134" s="147"/>
      <c r="IO134" s="147"/>
      <c r="IP134" s="160"/>
      <c r="IQ134" s="147"/>
      <c r="IR134" s="147"/>
      <c r="IS134" s="147"/>
      <c r="IT134" s="147"/>
      <c r="IU134" s="147"/>
      <c r="IV134" s="147"/>
      <c r="IW134" s="147"/>
      <c r="IX134" s="147"/>
      <c r="IY134" s="147"/>
      <c r="IZ134" s="147"/>
      <c r="JA134" s="147"/>
      <c r="JB134" s="147"/>
      <c r="JC134" s="398"/>
      <c r="JD134" s="398"/>
      <c r="JE134" s="400"/>
      <c r="JF134" s="400"/>
      <c r="JG134" s="147"/>
      <c r="JH134" s="147"/>
      <c r="JI134" s="147"/>
      <c r="JJ134" s="147"/>
      <c r="JK134" s="147"/>
      <c r="JL134" s="147"/>
      <c r="JM134" s="147"/>
      <c r="JN134" s="147"/>
      <c r="JO134" s="147"/>
      <c r="JP134" s="147"/>
      <c r="JQ134" s="147"/>
      <c r="JR134" s="147"/>
      <c r="JS134" s="147"/>
      <c r="JT134" s="165"/>
      <c r="JU134" s="147"/>
      <c r="JV134" s="147"/>
      <c r="JW134" s="147"/>
      <c r="JX134" s="147"/>
      <c r="JY134" s="147"/>
      <c r="JZ134" s="147"/>
      <c r="KA134" s="147"/>
      <c r="KB134" s="147"/>
      <c r="KC134" s="147"/>
      <c r="KD134" s="147"/>
      <c r="KE134" s="147"/>
      <c r="KF134" s="147"/>
      <c r="KG134" s="147"/>
      <c r="KH134" s="147"/>
      <c r="KI134" s="147"/>
      <c r="KJ134" s="147"/>
      <c r="KK134" s="147"/>
      <c r="KL134" s="393"/>
      <c r="KM134" s="147"/>
      <c r="KN134" s="147"/>
      <c r="KO134" s="147"/>
      <c r="KP134" s="147"/>
      <c r="KQ134" s="147"/>
      <c r="KR134" s="147"/>
      <c r="KS134" s="147"/>
      <c r="KT134" s="147"/>
      <c r="KU134" s="147"/>
      <c r="KV134" s="147"/>
      <c r="KW134" s="147"/>
      <c r="KX134" s="160"/>
      <c r="KY134" s="147"/>
      <c r="KZ134" s="147"/>
      <c r="LA134" s="147"/>
      <c r="LB134" s="407"/>
      <c r="LC134" s="147"/>
      <c r="LD134" s="147"/>
      <c r="LE134" s="147"/>
      <c r="LF134" s="147"/>
      <c r="LG134" s="147"/>
      <c r="LH134" s="147"/>
      <c r="LI134" s="147"/>
      <c r="LJ134" s="147"/>
      <c r="LK134" s="147"/>
      <c r="LL134" s="147"/>
      <c r="LM134" s="147"/>
      <c r="LN134" s="147"/>
      <c r="LO134" s="147"/>
      <c r="LP134" s="147"/>
      <c r="LQ134" s="147"/>
      <c r="LR134" s="147"/>
      <c r="LS134" s="147"/>
      <c r="LT134" s="147"/>
      <c r="LU134" s="147"/>
      <c r="LV134" s="147"/>
      <c r="LW134" s="147"/>
      <c r="LX134" s="147"/>
      <c r="LY134" s="147"/>
      <c r="LZ134" s="147"/>
      <c r="MA134" s="147"/>
      <c r="MB134" s="147"/>
      <c r="MC134" s="403"/>
      <c r="MD134" s="147"/>
      <c r="ME134" s="147"/>
      <c r="MF134" s="147"/>
      <c r="MG134" s="147"/>
      <c r="MH134" s="147"/>
      <c r="MI134" s="147"/>
      <c r="MJ134" s="147"/>
      <c r="MK134" s="147"/>
      <c r="ML134" s="147"/>
      <c r="MM134" s="147"/>
      <c r="MN134" s="147"/>
      <c r="MO134" s="147"/>
      <c r="MP134" s="147"/>
      <c r="MQ134" s="147"/>
      <c r="MR134" s="147"/>
      <c r="MS134" s="147"/>
      <c r="MT134" s="147"/>
      <c r="MU134" s="147"/>
      <c r="MV134" s="147"/>
      <c r="MW134" s="147"/>
      <c r="MX134" s="147"/>
      <c r="MY134" s="147"/>
      <c r="MZ134" s="147"/>
      <c r="NA134" s="147"/>
      <c r="NB134" s="147"/>
      <c r="NC134" s="147"/>
      <c r="ND134" s="147"/>
      <c r="NE134" s="147"/>
      <c r="NF134" s="147"/>
      <c r="NG134" s="147"/>
      <c r="NH134" s="147"/>
      <c r="NI134" s="147"/>
      <c r="NJ134" s="147"/>
      <c r="NK134" s="147"/>
      <c r="NL134" s="147"/>
      <c r="NM134" s="147"/>
      <c r="NN134" s="147"/>
      <c r="NO134" s="147"/>
      <c r="NP134" s="147"/>
      <c r="NQ134" s="173"/>
      <c r="NR134" s="147"/>
      <c r="NS134" s="147"/>
      <c r="NT134" s="147"/>
      <c r="NU134" s="147"/>
      <c r="NV134" s="147"/>
    </row>
    <row r="135" s="104" customFormat="1" ht="13.5" customHeight="1" spans="1:386">
      <c r="A135" s="368"/>
      <c r="B135" s="362"/>
      <c r="C135" s="112"/>
      <c r="D135" s="363" t="s">
        <v>19</v>
      </c>
      <c r="E135" s="112"/>
      <c r="F135" s="364"/>
      <c r="G135" s="364"/>
      <c r="H135" s="364"/>
      <c r="I135" s="364"/>
      <c r="J135" s="364"/>
      <c r="K135" s="364"/>
      <c r="L135" s="364"/>
      <c r="M135" s="364"/>
      <c r="N135" s="364"/>
      <c r="O135" s="364"/>
      <c r="P135" s="364"/>
      <c r="Q135" s="364"/>
      <c r="R135" s="364"/>
      <c r="S135" s="381"/>
      <c r="T135" s="381"/>
      <c r="U135" s="364"/>
      <c r="V135" s="381"/>
      <c r="W135" s="364"/>
      <c r="X135" s="364"/>
      <c r="Y135" s="364"/>
      <c r="Z135" s="364"/>
      <c r="AA135" s="364"/>
      <c r="AB135" s="364"/>
      <c r="AC135" s="364"/>
      <c r="AD135" s="381"/>
      <c r="AE135" s="364"/>
      <c r="AF135" s="364"/>
      <c r="AG135" s="364"/>
      <c r="AH135" s="381"/>
      <c r="AI135" s="364"/>
      <c r="AJ135" s="364"/>
      <c r="AK135" s="364"/>
      <c r="AL135" s="364"/>
      <c r="AM135" s="364"/>
      <c r="AN135" s="364"/>
      <c r="AO135" s="364"/>
      <c r="AP135" s="364"/>
      <c r="AQ135" s="364"/>
      <c r="AR135" s="364"/>
      <c r="AS135" s="364"/>
      <c r="AT135" s="364"/>
      <c r="AU135" s="364"/>
      <c r="AV135" s="364"/>
      <c r="AW135" s="364"/>
      <c r="AX135" s="364"/>
      <c r="AY135" s="364"/>
      <c r="AZ135" s="364"/>
      <c r="BA135" s="364"/>
      <c r="BB135" s="364"/>
      <c r="BC135" s="364"/>
      <c r="BD135" s="364"/>
      <c r="BE135" s="364"/>
      <c r="BF135" s="364"/>
      <c r="BG135" s="364"/>
      <c r="BH135" s="364"/>
      <c r="BI135" s="364"/>
      <c r="BJ135" s="364"/>
      <c r="BK135" s="364"/>
      <c r="BL135" s="364"/>
      <c r="BM135" s="364"/>
      <c r="BN135" s="364"/>
      <c r="BO135" s="364"/>
      <c r="BP135" s="364"/>
      <c r="BQ135" s="364"/>
      <c r="BR135" s="364"/>
      <c r="BS135" s="364"/>
      <c r="BT135" s="385"/>
      <c r="BU135" s="147"/>
      <c r="BV135" s="147"/>
      <c r="BW135" s="147"/>
      <c r="BX135" s="147"/>
      <c r="BY135" s="147"/>
      <c r="BZ135" s="147"/>
      <c r="CA135" s="147"/>
      <c r="CB135" s="147"/>
      <c r="CC135" s="147"/>
      <c r="CD135" s="147"/>
      <c r="CE135" s="147"/>
      <c r="CF135" s="147"/>
      <c r="CG135" s="147"/>
      <c r="CH135" s="147"/>
      <c r="CI135" s="147"/>
      <c r="CJ135" s="147"/>
      <c r="CK135" s="147"/>
      <c r="CN135" s="388"/>
      <c r="CO135" s="147"/>
      <c r="CP135" s="147"/>
      <c r="CQ135" s="147"/>
      <c r="CR135" s="147"/>
      <c r="CS135" s="147"/>
      <c r="CT135" s="147"/>
      <c r="CU135" s="147"/>
      <c r="CV135" s="147"/>
      <c r="CW135" s="147"/>
      <c r="CX135" s="147"/>
      <c r="CY135" s="147"/>
      <c r="CZ135" s="147"/>
      <c r="DA135" s="147"/>
      <c r="DB135" s="147"/>
      <c r="DC135" s="147"/>
      <c r="DD135" s="147"/>
      <c r="DE135" s="147"/>
      <c r="DF135" s="147"/>
      <c r="DG135" s="147"/>
      <c r="DH135" s="147"/>
      <c r="DI135" s="147"/>
      <c r="DJ135" s="147"/>
      <c r="DK135" s="147"/>
      <c r="DL135" s="147"/>
      <c r="DM135" s="147"/>
      <c r="DN135" s="147"/>
      <c r="DO135" s="147"/>
      <c r="DP135" s="147"/>
      <c r="DQ135" s="147"/>
      <c r="DR135" s="147"/>
      <c r="DS135" s="147"/>
      <c r="DT135" s="147"/>
      <c r="DU135" s="147"/>
      <c r="DV135" s="147"/>
      <c r="DW135" s="147"/>
      <c r="DX135" s="147"/>
      <c r="DY135" s="147"/>
      <c r="DZ135" s="147"/>
      <c r="EA135" s="147"/>
      <c r="EB135" s="147"/>
      <c r="EC135" s="147"/>
      <c r="ED135" s="147"/>
      <c r="EE135" s="147"/>
      <c r="EF135" s="147"/>
      <c r="EG135" s="147"/>
      <c r="EH135" s="147"/>
      <c r="EI135" s="147"/>
      <c r="EJ135" s="147"/>
      <c r="EK135" s="147"/>
      <c r="EL135" s="147"/>
      <c r="EM135" s="147"/>
      <c r="EN135" s="147"/>
      <c r="EO135" s="147"/>
      <c r="EP135" s="147"/>
      <c r="EQ135" s="147"/>
      <c r="ER135" s="147"/>
      <c r="ES135" s="147"/>
      <c r="ET135" s="147"/>
      <c r="EU135" s="147"/>
      <c r="EV135" s="147"/>
      <c r="EW135" s="147"/>
      <c r="EX135" s="147"/>
      <c r="EY135" s="147"/>
      <c r="EZ135" s="147"/>
      <c r="FA135" s="147"/>
      <c r="FB135" s="147"/>
      <c r="FC135" s="147"/>
      <c r="FD135" s="147"/>
      <c r="FE135" s="147"/>
      <c r="FF135" s="147"/>
      <c r="FG135" s="147"/>
      <c r="FH135" s="147"/>
      <c r="FI135" s="147"/>
      <c r="FJ135" s="147"/>
      <c r="FK135" s="147"/>
      <c r="FL135" s="147"/>
      <c r="FM135" s="147"/>
      <c r="FN135" s="147"/>
      <c r="FO135" s="147"/>
      <c r="FP135" s="147"/>
      <c r="FQ135" s="147"/>
      <c r="FR135" s="147"/>
      <c r="FS135" s="147"/>
      <c r="FT135" s="147"/>
      <c r="FU135" s="147"/>
      <c r="FV135" s="147"/>
      <c r="FW135" s="147"/>
      <c r="FX135" s="147"/>
      <c r="FY135" s="147"/>
      <c r="FZ135" s="147"/>
      <c r="GA135" s="147"/>
      <c r="GB135" s="147"/>
      <c r="GC135" s="147"/>
      <c r="GD135" s="147"/>
      <c r="GE135" s="147"/>
      <c r="GF135" s="147"/>
      <c r="GG135" s="147"/>
      <c r="GH135" s="147"/>
      <c r="GI135" s="147"/>
      <c r="GJ135" s="147"/>
      <c r="GK135" s="147"/>
      <c r="GL135" s="147"/>
      <c r="GM135" s="147"/>
      <c r="GN135" s="147"/>
      <c r="GO135" s="147"/>
      <c r="GP135" s="395"/>
      <c r="GQ135" s="147"/>
      <c r="GR135" s="147"/>
      <c r="GS135" s="147"/>
      <c r="GT135" s="147"/>
      <c r="GU135" s="147"/>
      <c r="GV135" s="147"/>
      <c r="GW135" s="147"/>
      <c r="GX135" s="147"/>
      <c r="GY135" s="147"/>
      <c r="GZ135" s="147"/>
      <c r="HA135" s="147"/>
      <c r="HB135" s="147"/>
      <c r="HC135" s="147"/>
      <c r="HD135" s="147"/>
      <c r="HE135" s="147"/>
      <c r="HF135" s="147"/>
      <c r="HG135" s="147"/>
      <c r="HH135" s="147"/>
      <c r="HI135" s="147"/>
      <c r="HJ135" s="147"/>
      <c r="HK135" s="147"/>
      <c r="HL135" s="147"/>
      <c r="HM135" s="147"/>
      <c r="HN135" s="147"/>
      <c r="HO135" s="147"/>
      <c r="HP135" s="147"/>
      <c r="HQ135" s="147"/>
      <c r="HR135" s="147"/>
      <c r="HS135" s="160"/>
      <c r="HT135" s="147"/>
      <c r="HU135" s="147"/>
      <c r="HV135" s="147"/>
      <c r="HW135" s="147"/>
      <c r="HX135" s="147"/>
      <c r="HY135" s="147"/>
      <c r="HZ135" s="147"/>
      <c r="IA135" s="147"/>
      <c r="IB135" s="147"/>
      <c r="IC135" s="147"/>
      <c r="ID135" s="147"/>
      <c r="IE135" s="147"/>
      <c r="IF135" s="147"/>
      <c r="IG135" s="147"/>
      <c r="IH135" s="147"/>
      <c r="II135" s="147"/>
      <c r="IJ135" s="147"/>
      <c r="IK135" s="147"/>
      <c r="IL135" s="147"/>
      <c r="IM135" s="147"/>
      <c r="IN135" s="147"/>
      <c r="IO135" s="147"/>
      <c r="IP135" s="160"/>
      <c r="IQ135" s="147"/>
      <c r="IR135" s="147"/>
      <c r="IS135" s="147"/>
      <c r="IT135" s="147"/>
      <c r="IU135" s="147"/>
      <c r="IV135" s="147"/>
      <c r="IW135" s="147"/>
      <c r="IX135" s="147"/>
      <c r="IY135" s="147"/>
      <c r="IZ135" s="147"/>
      <c r="JA135" s="147"/>
      <c r="JB135" s="147"/>
      <c r="JC135" s="398"/>
      <c r="JD135" s="398"/>
      <c r="JE135" s="400"/>
      <c r="JF135" s="400"/>
      <c r="JG135" s="147"/>
      <c r="JH135" s="147"/>
      <c r="JI135" s="147"/>
      <c r="JJ135" s="147"/>
      <c r="JK135" s="147"/>
      <c r="JL135" s="147"/>
      <c r="JM135" s="147"/>
      <c r="JN135" s="147"/>
      <c r="JO135" s="147"/>
      <c r="JP135" s="147"/>
      <c r="JQ135" s="147"/>
      <c r="JR135" s="147"/>
      <c r="JS135" s="147"/>
      <c r="JT135" s="165"/>
      <c r="JU135" s="147"/>
      <c r="JV135" s="147"/>
      <c r="JW135" s="147"/>
      <c r="JX135" s="147"/>
      <c r="JY135" s="147"/>
      <c r="JZ135" s="147"/>
      <c r="KA135" s="147"/>
      <c r="KB135" s="147"/>
      <c r="KC135" s="147"/>
      <c r="KD135" s="147"/>
      <c r="KE135" s="147"/>
      <c r="KF135" s="147"/>
      <c r="KG135" s="147"/>
      <c r="KH135" s="147"/>
      <c r="KI135" s="147"/>
      <c r="KJ135" s="147"/>
      <c r="KK135" s="147"/>
      <c r="KL135" s="393"/>
      <c r="KM135" s="147"/>
      <c r="KN135" s="147"/>
      <c r="KO135" s="147"/>
      <c r="KP135" s="147"/>
      <c r="KQ135" s="147"/>
      <c r="KR135" s="147"/>
      <c r="KS135" s="147"/>
      <c r="KT135" s="147"/>
      <c r="KU135" s="147"/>
      <c r="KV135" s="147"/>
      <c r="KW135" s="147"/>
      <c r="KX135" s="160"/>
      <c r="KY135" s="147"/>
      <c r="KZ135" s="147"/>
      <c r="LA135" s="147"/>
      <c r="LB135" s="407"/>
      <c r="LC135" s="147"/>
      <c r="LD135" s="147"/>
      <c r="LE135" s="147"/>
      <c r="LF135" s="147" t="s">
        <v>156</v>
      </c>
      <c r="LG135" s="147"/>
      <c r="LH135" s="147"/>
      <c r="LI135" s="147"/>
      <c r="LJ135" s="147"/>
      <c r="LK135" s="147"/>
      <c r="LL135" s="147"/>
      <c r="LM135" s="147"/>
      <c r="LN135" s="147"/>
      <c r="LO135" s="147"/>
      <c r="LP135" s="147"/>
      <c r="LQ135" s="147"/>
      <c r="LR135" s="147"/>
      <c r="LS135" s="147"/>
      <c r="LT135" s="147"/>
      <c r="LU135" s="147"/>
      <c r="LV135" s="147"/>
      <c r="LW135" s="147"/>
      <c r="LX135" s="147"/>
      <c r="LY135" s="147"/>
      <c r="LZ135" s="147"/>
      <c r="MA135" s="147"/>
      <c r="MB135" s="147"/>
      <c r="MC135" s="403"/>
      <c r="MD135" s="147"/>
      <c r="ME135" s="147"/>
      <c r="MF135" s="147"/>
      <c r="MG135" s="147"/>
      <c r="MH135" s="147"/>
      <c r="MI135" s="147"/>
      <c r="MJ135" s="147"/>
      <c r="MK135" s="147"/>
      <c r="ML135" s="147"/>
      <c r="MM135" s="147"/>
      <c r="MN135" s="147"/>
      <c r="MO135" s="147"/>
      <c r="MP135" s="147"/>
      <c r="MQ135" s="147"/>
      <c r="MR135" s="147"/>
      <c r="MS135" s="147"/>
      <c r="MT135" s="147"/>
      <c r="MU135" s="147"/>
      <c r="MV135" s="147"/>
      <c r="MW135" s="147"/>
      <c r="MX135" s="147"/>
      <c r="MY135" s="147"/>
      <c r="MZ135" s="147"/>
      <c r="NA135" s="147"/>
      <c r="NB135" s="147"/>
      <c r="NC135" s="147"/>
      <c r="ND135" s="147"/>
      <c r="NE135" s="147"/>
      <c r="NF135" s="147"/>
      <c r="NG135" s="147"/>
      <c r="NH135" s="147"/>
      <c r="NI135" s="147"/>
      <c r="NJ135" s="147"/>
      <c r="NK135" s="147"/>
      <c r="NL135" s="147"/>
      <c r="NM135" s="147"/>
      <c r="NN135" s="147"/>
      <c r="NO135" s="147"/>
      <c r="NP135" s="147"/>
      <c r="NQ135" s="173"/>
      <c r="NR135" s="147"/>
      <c r="NS135" s="147"/>
      <c r="NT135" s="147"/>
      <c r="NU135" s="147"/>
      <c r="NV135" s="147"/>
    </row>
    <row r="136" s="105" customFormat="1" ht="13.5" customHeight="1" spans="1:386">
      <c r="A136" s="369"/>
      <c r="B136" s="365"/>
      <c r="C136" s="123"/>
      <c r="D136" s="366" t="s">
        <v>20</v>
      </c>
      <c r="E136" s="123"/>
      <c r="F136" s="367">
        <v>1</v>
      </c>
      <c r="G136" s="367"/>
      <c r="H136" s="367"/>
      <c r="I136" s="367"/>
      <c r="J136" s="367"/>
      <c r="K136" s="367"/>
      <c r="L136" s="367"/>
      <c r="M136" s="367"/>
      <c r="N136" s="367"/>
      <c r="O136" s="367"/>
      <c r="P136" s="367"/>
      <c r="Q136" s="367"/>
      <c r="R136" s="367"/>
      <c r="S136" s="382"/>
      <c r="T136" s="382"/>
      <c r="U136" s="367"/>
      <c r="V136" s="382"/>
      <c r="W136" s="367"/>
      <c r="X136" s="367"/>
      <c r="Y136" s="367"/>
      <c r="Z136" s="367"/>
      <c r="AA136" s="367"/>
      <c r="AB136" s="367"/>
      <c r="AC136" s="367"/>
      <c r="AD136" s="367"/>
      <c r="AE136" s="367"/>
      <c r="AF136" s="367"/>
      <c r="AG136" s="367"/>
      <c r="AH136" s="382"/>
      <c r="AI136" s="367"/>
      <c r="AJ136" s="367"/>
      <c r="AK136" s="367"/>
      <c r="AL136" s="367"/>
      <c r="AM136" s="367"/>
      <c r="AN136" s="367"/>
      <c r="AO136" s="367"/>
      <c r="AP136" s="367"/>
      <c r="AQ136" s="367"/>
      <c r="AR136" s="367"/>
      <c r="AS136" s="367"/>
      <c r="AT136" s="367"/>
      <c r="AU136" s="367"/>
      <c r="AV136" s="367"/>
      <c r="AW136" s="367"/>
      <c r="AX136" s="367"/>
      <c r="AY136" s="367"/>
      <c r="AZ136" s="367"/>
      <c r="BA136" s="367"/>
      <c r="BB136" s="367"/>
      <c r="BC136" s="367"/>
      <c r="BD136" s="367"/>
      <c r="BE136" s="367"/>
      <c r="BF136" s="367"/>
      <c r="BG136" s="367"/>
      <c r="BH136" s="367"/>
      <c r="BI136" s="367"/>
      <c r="BJ136" s="367"/>
      <c r="BK136" s="367"/>
      <c r="BL136" s="367"/>
      <c r="BM136" s="367"/>
      <c r="BN136" s="367"/>
      <c r="BO136" s="367"/>
      <c r="BP136" s="367"/>
      <c r="BQ136" s="367"/>
      <c r="BR136" s="367"/>
      <c r="BS136" s="367"/>
      <c r="BT136" s="386"/>
      <c r="BU136" s="148"/>
      <c r="BV136" s="148"/>
      <c r="BW136" s="148"/>
      <c r="BX136" s="148"/>
      <c r="BY136" s="148"/>
      <c r="BZ136" s="148"/>
      <c r="CA136" s="148"/>
      <c r="CB136" s="148"/>
      <c r="CC136" s="148"/>
      <c r="CD136" s="148"/>
      <c r="CE136" s="148"/>
      <c r="CF136" s="148"/>
      <c r="CG136" s="148"/>
      <c r="CH136" s="148"/>
      <c r="CI136" s="148"/>
      <c r="CJ136" s="148"/>
      <c r="CK136" s="148"/>
      <c r="CN136" s="389"/>
      <c r="CO136" s="148"/>
      <c r="CP136" s="148"/>
      <c r="CQ136" s="148"/>
      <c r="CR136" s="148"/>
      <c r="CS136" s="148"/>
      <c r="CT136" s="148"/>
      <c r="CU136" s="148"/>
      <c r="CV136" s="148"/>
      <c r="CW136" s="148"/>
      <c r="CX136" s="148"/>
      <c r="CY136" s="148"/>
      <c r="CZ136" s="148"/>
      <c r="DA136" s="148"/>
      <c r="DB136" s="148"/>
      <c r="DC136" s="148"/>
      <c r="DD136" s="148"/>
      <c r="DE136" s="148"/>
      <c r="DF136" s="148"/>
      <c r="DG136" s="148"/>
      <c r="DH136" s="148"/>
      <c r="DI136" s="148"/>
      <c r="DJ136" s="148"/>
      <c r="DK136" s="148"/>
      <c r="DL136" s="148"/>
      <c r="DM136" s="148"/>
      <c r="DN136" s="148"/>
      <c r="DO136" s="148"/>
      <c r="DP136" s="148"/>
      <c r="DQ136" s="148"/>
      <c r="DR136" s="148"/>
      <c r="DS136" s="148"/>
      <c r="DT136" s="148"/>
      <c r="DU136" s="148"/>
      <c r="DV136" s="148"/>
      <c r="DW136" s="148"/>
      <c r="DX136" s="148"/>
      <c r="DY136" s="148"/>
      <c r="DZ136" s="148"/>
      <c r="EA136" s="148"/>
      <c r="EB136" s="148"/>
      <c r="EC136" s="148"/>
      <c r="ED136" s="148"/>
      <c r="EE136" s="148"/>
      <c r="EF136" s="148"/>
      <c r="EG136" s="148"/>
      <c r="EH136" s="148"/>
      <c r="EI136" s="148"/>
      <c r="EJ136" s="148"/>
      <c r="EK136" s="148"/>
      <c r="EL136" s="148"/>
      <c r="EM136" s="148"/>
      <c r="EN136" s="148"/>
      <c r="EO136" s="148"/>
      <c r="EP136" s="148"/>
      <c r="EQ136" s="148"/>
      <c r="ER136" s="148"/>
      <c r="ES136" s="148"/>
      <c r="ET136" s="148"/>
      <c r="EU136" s="148"/>
      <c r="EV136" s="148"/>
      <c r="EW136" s="148"/>
      <c r="EX136" s="148"/>
      <c r="EY136" s="148"/>
      <c r="EZ136" s="148"/>
      <c r="FA136" s="148"/>
      <c r="FB136" s="148"/>
      <c r="FC136" s="148"/>
      <c r="FD136" s="148"/>
      <c r="FE136" s="148"/>
      <c r="FF136" s="148"/>
      <c r="FG136" s="148"/>
      <c r="FH136" s="148"/>
      <c r="FI136" s="148"/>
      <c r="FJ136" s="148"/>
      <c r="FK136" s="148"/>
      <c r="FL136" s="148"/>
      <c r="FM136" s="148"/>
      <c r="FN136" s="148"/>
      <c r="FO136" s="148"/>
      <c r="FP136" s="148"/>
      <c r="FQ136" s="148"/>
      <c r="FR136" s="148"/>
      <c r="FS136" s="148"/>
      <c r="FT136" s="148"/>
      <c r="FU136" s="148"/>
      <c r="FV136" s="148"/>
      <c r="FW136" s="148"/>
      <c r="FX136" s="148"/>
      <c r="FY136" s="148"/>
      <c r="FZ136" s="148"/>
      <c r="GA136" s="148"/>
      <c r="GB136" s="148"/>
      <c r="GC136" s="148"/>
      <c r="GD136" s="148"/>
      <c r="GE136" s="148"/>
      <c r="GF136" s="148"/>
      <c r="GG136" s="148"/>
      <c r="GH136" s="148"/>
      <c r="GI136" s="148"/>
      <c r="GJ136" s="148"/>
      <c r="GK136" s="148"/>
      <c r="GL136" s="148"/>
      <c r="GM136" s="148"/>
      <c r="GN136" s="148"/>
      <c r="GO136" s="148"/>
      <c r="GP136" s="396"/>
      <c r="GQ136" s="148"/>
      <c r="GR136" s="148"/>
      <c r="GS136" s="148"/>
      <c r="GT136" s="148"/>
      <c r="GU136" s="148"/>
      <c r="GV136" s="148"/>
      <c r="GW136" s="148"/>
      <c r="GX136" s="148"/>
      <c r="GY136" s="148"/>
      <c r="GZ136" s="148"/>
      <c r="HA136" s="148"/>
      <c r="HB136" s="148"/>
      <c r="HC136" s="148"/>
      <c r="HD136" s="148"/>
      <c r="HE136" s="148"/>
      <c r="HF136" s="148"/>
      <c r="HG136" s="148"/>
      <c r="HH136" s="148"/>
      <c r="HI136" s="148"/>
      <c r="HJ136" s="148"/>
      <c r="HK136" s="148"/>
      <c r="HL136" s="148"/>
      <c r="HM136" s="148"/>
      <c r="HN136" s="148"/>
      <c r="HO136" s="148"/>
      <c r="HP136" s="148"/>
      <c r="HQ136" s="148"/>
      <c r="HR136" s="148"/>
      <c r="HS136" s="161"/>
      <c r="HT136" s="148">
        <v>1</v>
      </c>
      <c r="HU136" s="148"/>
      <c r="HV136" s="148">
        <v>1</v>
      </c>
      <c r="HW136" s="148"/>
      <c r="HX136" s="148"/>
      <c r="HY136" s="148"/>
      <c r="HZ136" s="148"/>
      <c r="IA136" s="148"/>
      <c r="IB136" s="148"/>
      <c r="IC136" s="148"/>
      <c r="ID136" s="148"/>
      <c r="IE136" s="148"/>
      <c r="IF136" s="148"/>
      <c r="IG136" s="148"/>
      <c r="IH136" s="148"/>
      <c r="II136" s="148"/>
      <c r="IJ136" s="148"/>
      <c r="IK136" s="148"/>
      <c r="IL136" s="148"/>
      <c r="IM136" s="148"/>
      <c r="IN136" s="148"/>
      <c r="IO136" s="148"/>
      <c r="IP136" s="161"/>
      <c r="IQ136" s="148"/>
      <c r="IR136" s="148"/>
      <c r="IS136" s="148"/>
      <c r="IT136" s="148"/>
      <c r="IU136" s="148"/>
      <c r="IV136" s="148"/>
      <c r="IW136" s="148"/>
      <c r="IX136" s="148"/>
      <c r="IY136" s="148"/>
      <c r="IZ136" s="148"/>
      <c r="JA136" s="148"/>
      <c r="JB136" s="148"/>
      <c r="JC136" s="399"/>
      <c r="JD136" s="399"/>
      <c r="JE136" s="400"/>
      <c r="JF136" s="400"/>
      <c r="JG136" s="148"/>
      <c r="JH136" s="148"/>
      <c r="JI136" s="148"/>
      <c r="JJ136" s="148"/>
      <c r="JK136" s="148"/>
      <c r="JL136" s="148"/>
      <c r="JM136" s="148"/>
      <c r="JN136" s="148"/>
      <c r="JO136" s="148"/>
      <c r="JP136" s="148"/>
      <c r="JQ136" s="148"/>
      <c r="JR136" s="148"/>
      <c r="JS136" s="148"/>
      <c r="JT136" s="166"/>
      <c r="JU136" s="148"/>
      <c r="JV136" s="148"/>
      <c r="JW136" s="148"/>
      <c r="JX136" s="148"/>
      <c r="JY136" s="148"/>
      <c r="JZ136" s="148"/>
      <c r="KA136" s="148"/>
      <c r="KB136" s="148"/>
      <c r="KC136" s="148"/>
      <c r="KD136" s="148"/>
      <c r="KE136" s="148"/>
      <c r="KF136" s="148"/>
      <c r="KG136" s="148"/>
      <c r="KH136" s="148"/>
      <c r="KI136" s="148"/>
      <c r="KJ136" s="148"/>
      <c r="KK136" s="148"/>
      <c r="KL136" s="405"/>
      <c r="KM136" s="148"/>
      <c r="KN136" s="148"/>
      <c r="KO136" s="148"/>
      <c r="KP136" s="148"/>
      <c r="KQ136" s="148"/>
      <c r="KR136" s="148"/>
      <c r="KS136" s="148"/>
      <c r="KT136" s="148"/>
      <c r="KU136" s="148"/>
      <c r="KV136" s="148"/>
      <c r="KW136" s="148"/>
      <c r="KX136" s="161">
        <v>2</v>
      </c>
      <c r="KY136" s="148"/>
      <c r="KZ136" s="148"/>
      <c r="LA136" s="148"/>
      <c r="LB136" s="409"/>
      <c r="LC136" s="148"/>
      <c r="LD136" s="148"/>
      <c r="LE136" s="148"/>
      <c r="LF136" s="148" t="s">
        <v>157</v>
      </c>
      <c r="LG136" s="148"/>
      <c r="LH136" s="148"/>
      <c r="LI136" s="148"/>
      <c r="LJ136" s="148"/>
      <c r="LK136" s="148"/>
      <c r="LL136" s="148"/>
      <c r="LM136" s="148"/>
      <c r="LN136" s="148"/>
      <c r="LO136" s="148"/>
      <c r="LP136" s="148"/>
      <c r="LQ136" s="148"/>
      <c r="LR136" s="148"/>
      <c r="LS136" s="148"/>
      <c r="LT136" s="148"/>
      <c r="LU136" s="148"/>
      <c r="LV136" s="148"/>
      <c r="LW136" s="148"/>
      <c r="LX136" s="148"/>
      <c r="LY136" s="148"/>
      <c r="LZ136" s="148"/>
      <c r="MA136" s="148"/>
      <c r="MB136" s="148"/>
      <c r="MC136" s="404"/>
      <c r="MD136" s="148"/>
      <c r="ME136" s="148"/>
      <c r="MF136" s="148"/>
      <c r="MG136" s="148"/>
      <c r="MH136" s="148"/>
      <c r="MI136" s="148"/>
      <c r="MJ136" s="148"/>
      <c r="MK136" s="148"/>
      <c r="ML136" s="148"/>
      <c r="MM136" s="148"/>
      <c r="MN136" s="148"/>
      <c r="MO136" s="148"/>
      <c r="MP136" s="148"/>
      <c r="MQ136" s="148"/>
      <c r="MR136" s="148"/>
      <c r="MS136" s="148"/>
      <c r="MT136" s="148"/>
      <c r="MU136" s="148"/>
      <c r="MV136" s="148"/>
      <c r="MW136" s="148"/>
      <c r="MX136" s="148"/>
      <c r="MY136" s="148"/>
      <c r="MZ136" s="148"/>
      <c r="NA136" s="148"/>
      <c r="NB136" s="148"/>
      <c r="NC136" s="148"/>
      <c r="ND136" s="148"/>
      <c r="NE136" s="148"/>
      <c r="NF136" s="148"/>
      <c r="NG136" s="148"/>
      <c r="NH136" s="148"/>
      <c r="NI136" s="148"/>
      <c r="NJ136" s="148"/>
      <c r="NK136" s="148"/>
      <c r="NL136" s="148"/>
      <c r="NM136" s="148"/>
      <c r="NN136" s="148"/>
      <c r="NO136" s="148"/>
      <c r="NP136" s="148"/>
      <c r="NQ136" s="174"/>
      <c r="NR136" s="148"/>
      <c r="NS136" s="148"/>
      <c r="NT136" s="148"/>
      <c r="NU136" s="148"/>
      <c r="NV136" s="148"/>
    </row>
    <row r="137" s="104" customFormat="1" ht="13.5" customHeight="1" spans="1:386">
      <c r="A137" s="371"/>
      <c r="B137" s="362"/>
      <c r="C137" s="112"/>
      <c r="D137" s="363" t="s">
        <v>21</v>
      </c>
      <c r="E137" s="112"/>
      <c r="F137" s="364">
        <v>5</v>
      </c>
      <c r="G137" s="364">
        <v>4</v>
      </c>
      <c r="H137" s="364">
        <f t="shared" ref="H137:BS137" si="127">G137+H134-H136-H135</f>
        <v>4</v>
      </c>
      <c r="I137" s="364">
        <f t="shared" si="127"/>
        <v>4</v>
      </c>
      <c r="J137" s="364">
        <f t="shared" si="127"/>
        <v>4</v>
      </c>
      <c r="K137" s="364">
        <f t="shared" si="127"/>
        <v>4</v>
      </c>
      <c r="L137" s="364">
        <f t="shared" si="127"/>
        <v>4</v>
      </c>
      <c r="M137" s="364">
        <f t="shared" si="127"/>
        <v>4</v>
      </c>
      <c r="N137" s="364">
        <f t="shared" si="127"/>
        <v>4</v>
      </c>
      <c r="O137" s="364">
        <f t="shared" si="127"/>
        <v>4</v>
      </c>
      <c r="P137" s="364">
        <f t="shared" si="127"/>
        <v>4</v>
      </c>
      <c r="Q137" s="364">
        <f t="shared" si="127"/>
        <v>4</v>
      </c>
      <c r="R137" s="364">
        <f t="shared" si="127"/>
        <v>4</v>
      </c>
      <c r="S137" s="381">
        <f t="shared" si="127"/>
        <v>4</v>
      </c>
      <c r="T137" s="381">
        <f t="shared" si="127"/>
        <v>4</v>
      </c>
      <c r="U137" s="364">
        <f t="shared" si="127"/>
        <v>4</v>
      </c>
      <c r="V137" s="381">
        <f t="shared" si="127"/>
        <v>4</v>
      </c>
      <c r="W137" s="364">
        <f t="shared" si="127"/>
        <v>4</v>
      </c>
      <c r="X137" s="364">
        <f t="shared" si="127"/>
        <v>4</v>
      </c>
      <c r="Y137" s="364">
        <f t="shared" si="127"/>
        <v>4</v>
      </c>
      <c r="Z137" s="364">
        <f t="shared" si="127"/>
        <v>4</v>
      </c>
      <c r="AA137" s="364">
        <f t="shared" si="127"/>
        <v>4</v>
      </c>
      <c r="AB137" s="364">
        <f t="shared" si="127"/>
        <v>4</v>
      </c>
      <c r="AC137" s="364">
        <f t="shared" si="127"/>
        <v>4</v>
      </c>
      <c r="AD137" s="41">
        <f t="shared" si="127"/>
        <v>4</v>
      </c>
      <c r="AE137" s="41">
        <f t="shared" si="127"/>
        <v>4</v>
      </c>
      <c r="AF137" s="41">
        <f t="shared" si="127"/>
        <v>4</v>
      </c>
      <c r="AG137" s="41">
        <f t="shared" si="127"/>
        <v>4</v>
      </c>
      <c r="AH137" s="41">
        <f t="shared" si="127"/>
        <v>4</v>
      </c>
      <c r="AI137" s="41">
        <f t="shared" si="127"/>
        <v>4</v>
      </c>
      <c r="AJ137" s="41">
        <f t="shared" si="127"/>
        <v>4</v>
      </c>
      <c r="AK137" s="41">
        <f t="shared" si="127"/>
        <v>4</v>
      </c>
      <c r="AL137" s="41">
        <f t="shared" si="127"/>
        <v>4</v>
      </c>
      <c r="AM137" s="41">
        <f t="shared" si="127"/>
        <v>4</v>
      </c>
      <c r="AN137" s="41">
        <f t="shared" si="127"/>
        <v>4</v>
      </c>
      <c r="AO137" s="41">
        <f t="shared" si="127"/>
        <v>4</v>
      </c>
      <c r="AP137" s="41">
        <f t="shared" si="127"/>
        <v>4</v>
      </c>
      <c r="AQ137" s="41">
        <f t="shared" si="127"/>
        <v>4</v>
      </c>
      <c r="AR137" s="41">
        <f t="shared" si="127"/>
        <v>4</v>
      </c>
      <c r="AS137" s="41">
        <f t="shared" si="127"/>
        <v>4</v>
      </c>
      <c r="AT137" s="41">
        <f t="shared" si="127"/>
        <v>4</v>
      </c>
      <c r="AU137" s="41">
        <f t="shared" si="127"/>
        <v>4</v>
      </c>
      <c r="AV137" s="41">
        <f t="shared" si="127"/>
        <v>4</v>
      </c>
      <c r="AW137" s="41">
        <f t="shared" si="127"/>
        <v>4</v>
      </c>
      <c r="AX137" s="41">
        <f t="shared" si="127"/>
        <v>4</v>
      </c>
      <c r="AY137" s="41">
        <f t="shared" si="127"/>
        <v>4</v>
      </c>
      <c r="AZ137" s="41">
        <f t="shared" si="127"/>
        <v>4</v>
      </c>
      <c r="BA137" s="41">
        <f t="shared" si="127"/>
        <v>4</v>
      </c>
      <c r="BB137" s="41">
        <f t="shared" si="127"/>
        <v>4</v>
      </c>
      <c r="BC137" s="41">
        <f t="shared" si="127"/>
        <v>4</v>
      </c>
      <c r="BD137" s="41">
        <f t="shared" si="127"/>
        <v>4</v>
      </c>
      <c r="BE137" s="41">
        <f t="shared" si="127"/>
        <v>4</v>
      </c>
      <c r="BF137" s="41">
        <f t="shared" si="127"/>
        <v>4</v>
      </c>
      <c r="BG137" s="41">
        <f t="shared" si="127"/>
        <v>4</v>
      </c>
      <c r="BH137" s="41">
        <f t="shared" si="127"/>
        <v>4</v>
      </c>
      <c r="BI137" s="41">
        <f t="shared" si="127"/>
        <v>4</v>
      </c>
      <c r="BJ137" s="41">
        <f t="shared" si="127"/>
        <v>4</v>
      </c>
      <c r="BK137" s="41">
        <f t="shared" si="127"/>
        <v>4</v>
      </c>
      <c r="BL137" s="41">
        <f t="shared" si="127"/>
        <v>4</v>
      </c>
      <c r="BM137" s="41">
        <f t="shared" si="127"/>
        <v>4</v>
      </c>
      <c r="BN137" s="41">
        <f t="shared" si="127"/>
        <v>4</v>
      </c>
      <c r="BO137" s="41">
        <f t="shared" si="127"/>
        <v>4</v>
      </c>
      <c r="BP137" s="41">
        <f t="shared" si="127"/>
        <v>4</v>
      </c>
      <c r="BQ137" s="41">
        <f t="shared" si="127"/>
        <v>4</v>
      </c>
      <c r="BR137" s="41">
        <f t="shared" si="127"/>
        <v>4</v>
      </c>
      <c r="BS137" s="41">
        <f t="shared" si="127"/>
        <v>4</v>
      </c>
      <c r="BT137" s="66">
        <f t="shared" ref="BT137:CM137" si="128">BS137+BT134-BT136-BT135</f>
        <v>4</v>
      </c>
      <c r="BU137" s="41">
        <f t="shared" si="128"/>
        <v>4</v>
      </c>
      <c r="BV137" s="41">
        <f t="shared" si="128"/>
        <v>4</v>
      </c>
      <c r="BW137" s="41">
        <f t="shared" si="128"/>
        <v>4</v>
      </c>
      <c r="BX137" s="41">
        <f t="shared" si="128"/>
        <v>4</v>
      </c>
      <c r="BY137" s="41">
        <f t="shared" si="128"/>
        <v>4</v>
      </c>
      <c r="BZ137" s="41">
        <f t="shared" si="128"/>
        <v>4</v>
      </c>
      <c r="CA137" s="41">
        <f t="shared" si="128"/>
        <v>4</v>
      </c>
      <c r="CB137" s="41">
        <f t="shared" si="128"/>
        <v>4</v>
      </c>
      <c r="CC137" s="41">
        <f t="shared" si="128"/>
        <v>4</v>
      </c>
      <c r="CD137" s="41">
        <f t="shared" si="128"/>
        <v>4</v>
      </c>
      <c r="CE137" s="41">
        <f t="shared" si="128"/>
        <v>4</v>
      </c>
      <c r="CF137" s="41">
        <f t="shared" si="128"/>
        <v>4</v>
      </c>
      <c r="CG137" s="41">
        <f t="shared" si="128"/>
        <v>4</v>
      </c>
      <c r="CH137" s="41">
        <f t="shared" si="128"/>
        <v>4</v>
      </c>
      <c r="CI137" s="41">
        <f t="shared" si="128"/>
        <v>4</v>
      </c>
      <c r="CJ137" s="41">
        <f t="shared" si="128"/>
        <v>4</v>
      </c>
      <c r="CK137" s="41">
        <f t="shared" si="128"/>
        <v>4</v>
      </c>
      <c r="CL137" s="75">
        <f t="shared" si="128"/>
        <v>4</v>
      </c>
      <c r="CM137" s="390">
        <f t="shared" si="128"/>
        <v>4</v>
      </c>
      <c r="CN137" s="388"/>
      <c r="CO137" s="391">
        <v>6</v>
      </c>
      <c r="CP137" s="391">
        <v>6</v>
      </c>
      <c r="CQ137" s="391">
        <v>6</v>
      </c>
      <c r="CR137" s="391">
        <v>6</v>
      </c>
      <c r="CS137" s="391">
        <v>6</v>
      </c>
      <c r="CT137" s="391">
        <v>6</v>
      </c>
      <c r="CU137" s="391">
        <v>6</v>
      </c>
      <c r="CV137" s="391">
        <v>6</v>
      </c>
      <c r="CW137" s="391">
        <v>6</v>
      </c>
      <c r="CX137" s="391">
        <v>6</v>
      </c>
      <c r="CY137" s="391">
        <v>6</v>
      </c>
      <c r="CZ137" s="391">
        <v>6</v>
      </c>
      <c r="DA137" s="391">
        <v>6</v>
      </c>
      <c r="DB137" s="391">
        <v>6</v>
      </c>
      <c r="DC137" s="391">
        <v>6</v>
      </c>
      <c r="DD137" s="391">
        <v>6</v>
      </c>
      <c r="DE137" s="391">
        <v>5</v>
      </c>
      <c r="DF137" s="391">
        <v>5</v>
      </c>
      <c r="DG137" s="391">
        <v>5</v>
      </c>
      <c r="DH137" s="391">
        <v>5</v>
      </c>
      <c r="DI137" s="391">
        <v>5</v>
      </c>
      <c r="DJ137" s="391">
        <v>5</v>
      </c>
      <c r="DK137" s="391">
        <v>5</v>
      </c>
      <c r="DL137" s="147">
        <v>5</v>
      </c>
      <c r="DM137" s="147">
        <v>5</v>
      </c>
      <c r="DN137" s="147">
        <v>5</v>
      </c>
      <c r="DO137" s="147">
        <v>5</v>
      </c>
      <c r="DP137" s="147">
        <v>5</v>
      </c>
      <c r="DQ137" s="147">
        <v>5</v>
      </c>
      <c r="DR137" s="147">
        <v>5</v>
      </c>
      <c r="DS137" s="147">
        <v>5</v>
      </c>
      <c r="DT137" s="147">
        <v>5</v>
      </c>
      <c r="DU137" s="147">
        <v>5</v>
      </c>
      <c r="DV137" s="147">
        <v>5</v>
      </c>
      <c r="DW137" s="147">
        <v>5</v>
      </c>
      <c r="DX137" s="147">
        <v>5</v>
      </c>
      <c r="DY137" s="147">
        <v>5</v>
      </c>
      <c r="DZ137" s="147">
        <v>5</v>
      </c>
      <c r="EA137" s="147">
        <v>5</v>
      </c>
      <c r="EB137" s="147">
        <v>5</v>
      </c>
      <c r="EC137" s="147">
        <v>5</v>
      </c>
      <c r="ED137" s="147">
        <v>5</v>
      </c>
      <c r="EE137" s="147">
        <v>5</v>
      </c>
      <c r="EF137" s="147">
        <v>5</v>
      </c>
      <c r="EG137" s="147">
        <v>5</v>
      </c>
      <c r="EH137" s="147">
        <v>5</v>
      </c>
      <c r="EI137" s="147">
        <v>5</v>
      </c>
      <c r="EJ137" s="147">
        <v>5</v>
      </c>
      <c r="EK137" s="147">
        <v>5</v>
      </c>
      <c r="EL137" s="147">
        <v>5</v>
      </c>
      <c r="EM137" s="147">
        <v>5</v>
      </c>
      <c r="EN137" s="147">
        <v>5</v>
      </c>
      <c r="EO137" s="147">
        <v>5</v>
      </c>
      <c r="EP137" s="147">
        <v>5</v>
      </c>
      <c r="EQ137" s="147">
        <v>5</v>
      </c>
      <c r="ER137" s="147">
        <v>5</v>
      </c>
      <c r="ES137" s="147">
        <v>5</v>
      </c>
      <c r="ET137" s="147">
        <v>5</v>
      </c>
      <c r="EU137" s="147">
        <v>5</v>
      </c>
      <c r="EV137" s="147">
        <v>5</v>
      </c>
      <c r="EW137" s="147">
        <v>5</v>
      </c>
      <c r="EX137" s="147">
        <v>5</v>
      </c>
      <c r="EY137" s="147">
        <v>5</v>
      </c>
      <c r="EZ137" s="147">
        <v>5</v>
      </c>
      <c r="FA137" s="147">
        <v>5</v>
      </c>
      <c r="FB137" s="147">
        <v>5</v>
      </c>
      <c r="FC137" s="147">
        <v>5</v>
      </c>
      <c r="FD137" s="147">
        <v>5</v>
      </c>
      <c r="FE137" s="147">
        <v>5</v>
      </c>
      <c r="FF137" s="147">
        <v>5</v>
      </c>
      <c r="FG137" s="147">
        <v>5</v>
      </c>
      <c r="FH137" s="147">
        <v>5</v>
      </c>
      <c r="FI137" s="147">
        <v>5</v>
      </c>
      <c r="FJ137" s="147">
        <v>5</v>
      </c>
      <c r="FK137" s="147">
        <v>5</v>
      </c>
      <c r="FL137" s="147">
        <v>5</v>
      </c>
      <c r="FM137" s="147">
        <v>5</v>
      </c>
      <c r="FN137" s="147">
        <v>5</v>
      </c>
      <c r="FO137" s="147">
        <v>5</v>
      </c>
      <c r="FP137" s="147">
        <v>5</v>
      </c>
      <c r="FQ137" s="147">
        <v>5</v>
      </c>
      <c r="FR137" s="147">
        <v>5</v>
      </c>
      <c r="FS137" s="147">
        <v>5</v>
      </c>
      <c r="FT137" s="147">
        <v>5</v>
      </c>
      <c r="FU137" s="147">
        <v>5</v>
      </c>
      <c r="FV137" s="147">
        <v>5</v>
      </c>
      <c r="FW137" s="147">
        <v>5</v>
      </c>
      <c r="FX137" s="147">
        <v>5</v>
      </c>
      <c r="FY137" s="147">
        <v>5</v>
      </c>
      <c r="FZ137" s="147">
        <v>5</v>
      </c>
      <c r="GA137" s="147">
        <v>5</v>
      </c>
      <c r="GB137" s="393">
        <v>5</v>
      </c>
      <c r="GC137" s="147">
        <v>5</v>
      </c>
      <c r="GD137" s="147">
        <v>5</v>
      </c>
      <c r="GE137" s="147">
        <v>5</v>
      </c>
      <c r="GF137" s="147">
        <v>5</v>
      </c>
      <c r="GG137" s="147">
        <v>5</v>
      </c>
      <c r="GH137" s="147">
        <v>5</v>
      </c>
      <c r="GI137" s="147">
        <v>5</v>
      </c>
      <c r="GJ137" s="147">
        <v>5</v>
      </c>
      <c r="GK137" s="147">
        <v>5</v>
      </c>
      <c r="GL137" s="147">
        <v>5</v>
      </c>
      <c r="GM137" s="147">
        <v>5</v>
      </c>
      <c r="GN137" s="147">
        <v>5</v>
      </c>
      <c r="GO137" s="147">
        <v>5</v>
      </c>
      <c r="GP137" s="395">
        <v>5</v>
      </c>
      <c r="GQ137" s="147">
        <v>5</v>
      </c>
      <c r="GR137" s="147">
        <v>5</v>
      </c>
      <c r="GS137" s="147">
        <v>5</v>
      </c>
      <c r="GT137" s="147">
        <v>5</v>
      </c>
      <c r="GU137" s="147">
        <v>5</v>
      </c>
      <c r="GV137" s="147">
        <v>5</v>
      </c>
      <c r="GW137" s="147">
        <v>5</v>
      </c>
      <c r="GX137" s="147">
        <v>5</v>
      </c>
      <c r="GY137" s="147">
        <v>5</v>
      </c>
      <c r="GZ137" s="147">
        <v>5</v>
      </c>
      <c r="HA137" s="147">
        <v>5</v>
      </c>
      <c r="HB137" s="147">
        <v>5</v>
      </c>
      <c r="HC137" s="147">
        <v>5</v>
      </c>
      <c r="HD137" s="147">
        <v>5</v>
      </c>
      <c r="HE137" s="147">
        <v>5</v>
      </c>
      <c r="HF137" s="147">
        <v>5</v>
      </c>
      <c r="HG137" s="147">
        <v>5</v>
      </c>
      <c r="HH137" s="147">
        <v>5</v>
      </c>
      <c r="HI137" s="147">
        <v>5</v>
      </c>
      <c r="HJ137" s="147">
        <v>5</v>
      </c>
      <c r="HK137" s="147">
        <v>5</v>
      </c>
      <c r="HL137" s="147">
        <v>5</v>
      </c>
      <c r="HM137" s="147">
        <v>5</v>
      </c>
      <c r="HN137" s="147">
        <v>5</v>
      </c>
      <c r="HO137" s="147">
        <v>5</v>
      </c>
      <c r="HP137" s="147">
        <v>5</v>
      </c>
      <c r="HQ137" s="147">
        <v>5</v>
      </c>
      <c r="HR137" s="147">
        <v>5</v>
      </c>
      <c r="HS137" s="160">
        <v>5</v>
      </c>
      <c r="HT137" s="147">
        <v>4</v>
      </c>
      <c r="HU137" s="147">
        <f t="shared" ref="HU137:JB137" si="129">HT137</f>
        <v>4</v>
      </c>
      <c r="HV137" s="147">
        <v>3</v>
      </c>
      <c r="HW137" s="147">
        <f t="shared" si="129"/>
        <v>3</v>
      </c>
      <c r="HX137" s="147">
        <f t="shared" si="129"/>
        <v>3</v>
      </c>
      <c r="HY137" s="147">
        <f t="shared" si="129"/>
        <v>3</v>
      </c>
      <c r="HZ137" s="147">
        <f t="shared" si="129"/>
        <v>3</v>
      </c>
      <c r="IA137" s="147">
        <f t="shared" si="129"/>
        <v>3</v>
      </c>
      <c r="IB137" s="147">
        <f t="shared" si="129"/>
        <v>3</v>
      </c>
      <c r="IC137" s="147">
        <f t="shared" si="129"/>
        <v>3</v>
      </c>
      <c r="ID137" s="147">
        <f t="shared" si="129"/>
        <v>3</v>
      </c>
      <c r="IE137" s="147">
        <f t="shared" si="129"/>
        <v>3</v>
      </c>
      <c r="IF137" s="147">
        <f t="shared" si="129"/>
        <v>3</v>
      </c>
      <c r="IG137" s="147">
        <f t="shared" si="129"/>
        <v>3</v>
      </c>
      <c r="IH137" s="147">
        <f t="shared" si="129"/>
        <v>3</v>
      </c>
      <c r="II137" s="147">
        <f t="shared" si="129"/>
        <v>3</v>
      </c>
      <c r="IJ137" s="147">
        <f t="shared" si="129"/>
        <v>3</v>
      </c>
      <c r="IK137" s="147">
        <f t="shared" si="129"/>
        <v>3</v>
      </c>
      <c r="IL137" s="147">
        <f t="shared" si="129"/>
        <v>3</v>
      </c>
      <c r="IM137" s="147">
        <f t="shared" si="129"/>
        <v>3</v>
      </c>
      <c r="IN137" s="147">
        <f t="shared" si="129"/>
        <v>3</v>
      </c>
      <c r="IO137" s="147">
        <f t="shared" si="129"/>
        <v>3</v>
      </c>
      <c r="IP137" s="160">
        <f t="shared" si="129"/>
        <v>3</v>
      </c>
      <c r="IQ137" s="147">
        <f t="shared" si="129"/>
        <v>3</v>
      </c>
      <c r="IR137" s="147">
        <f t="shared" si="129"/>
        <v>3</v>
      </c>
      <c r="IS137" s="147">
        <f t="shared" si="129"/>
        <v>3</v>
      </c>
      <c r="IT137" s="147">
        <f t="shared" si="129"/>
        <v>3</v>
      </c>
      <c r="IU137" s="147">
        <f t="shared" si="129"/>
        <v>3</v>
      </c>
      <c r="IV137" s="147">
        <f t="shared" si="129"/>
        <v>3</v>
      </c>
      <c r="IW137" s="147">
        <f t="shared" si="129"/>
        <v>3</v>
      </c>
      <c r="IX137" s="147">
        <f t="shared" si="129"/>
        <v>3</v>
      </c>
      <c r="IY137" s="147">
        <f t="shared" si="129"/>
        <v>3</v>
      </c>
      <c r="IZ137" s="147">
        <f t="shared" si="129"/>
        <v>3</v>
      </c>
      <c r="JA137" s="147">
        <f t="shared" si="129"/>
        <v>3</v>
      </c>
      <c r="JB137" s="147">
        <f t="shared" si="129"/>
        <v>3</v>
      </c>
      <c r="JC137" s="147">
        <v>3</v>
      </c>
      <c r="JD137" s="147">
        <v>3</v>
      </c>
      <c r="JE137" s="148">
        <v>4</v>
      </c>
      <c r="JF137" s="148">
        <v>3</v>
      </c>
      <c r="JG137" s="147">
        <f>JB137</f>
        <v>3</v>
      </c>
      <c r="JH137" s="147">
        <f t="shared" ref="JH137:JX137" si="130">JG137</f>
        <v>3</v>
      </c>
      <c r="JI137" s="147">
        <f t="shared" si="130"/>
        <v>3</v>
      </c>
      <c r="JJ137" s="147">
        <f t="shared" si="130"/>
        <v>3</v>
      </c>
      <c r="JK137" s="147">
        <f t="shared" si="130"/>
        <v>3</v>
      </c>
      <c r="JL137" s="147">
        <f t="shared" si="130"/>
        <v>3</v>
      </c>
      <c r="JM137" s="147">
        <f t="shared" si="130"/>
        <v>3</v>
      </c>
      <c r="JN137" s="147">
        <f t="shared" si="130"/>
        <v>3</v>
      </c>
      <c r="JO137" s="147">
        <f t="shared" si="130"/>
        <v>3</v>
      </c>
      <c r="JP137" s="147">
        <f t="shared" si="130"/>
        <v>3</v>
      </c>
      <c r="JQ137" s="147">
        <f t="shared" si="130"/>
        <v>3</v>
      </c>
      <c r="JR137" s="147">
        <f t="shared" si="130"/>
        <v>3</v>
      </c>
      <c r="JS137" s="147">
        <f t="shared" si="130"/>
        <v>3</v>
      </c>
      <c r="JT137" s="165">
        <v>3</v>
      </c>
      <c r="JU137" s="147">
        <f>JS137</f>
        <v>3</v>
      </c>
      <c r="JV137" s="147">
        <f t="shared" ref="JV137:KM137" si="131">JU137</f>
        <v>3</v>
      </c>
      <c r="JW137" s="147">
        <f t="shared" si="131"/>
        <v>3</v>
      </c>
      <c r="JX137" s="147">
        <f t="shared" si="131"/>
        <v>3</v>
      </c>
      <c r="JY137" s="147">
        <f t="shared" si="131"/>
        <v>3</v>
      </c>
      <c r="JZ137" s="147">
        <f t="shared" si="131"/>
        <v>3</v>
      </c>
      <c r="KA137" s="147">
        <f t="shared" si="131"/>
        <v>3</v>
      </c>
      <c r="KB137" s="147">
        <f t="shared" si="131"/>
        <v>3</v>
      </c>
      <c r="KC137" s="147">
        <f t="shared" si="131"/>
        <v>3</v>
      </c>
      <c r="KD137" s="147">
        <f t="shared" si="131"/>
        <v>3</v>
      </c>
      <c r="KE137" s="147">
        <f t="shared" si="131"/>
        <v>3</v>
      </c>
      <c r="KF137" s="147">
        <f t="shared" si="131"/>
        <v>3</v>
      </c>
      <c r="KG137" s="147">
        <f t="shared" si="131"/>
        <v>3</v>
      </c>
      <c r="KH137" s="147">
        <f t="shared" si="131"/>
        <v>3</v>
      </c>
      <c r="KI137" s="147">
        <f t="shared" si="131"/>
        <v>3</v>
      </c>
      <c r="KJ137" s="147">
        <f t="shared" si="131"/>
        <v>3</v>
      </c>
      <c r="KK137" s="147">
        <f t="shared" si="131"/>
        <v>3</v>
      </c>
      <c r="KL137" s="393">
        <v>3</v>
      </c>
      <c r="KM137" s="147">
        <f>KK137</f>
        <v>3</v>
      </c>
      <c r="KN137" s="147">
        <f t="shared" ref="KN137:KY137" si="132">KM137</f>
        <v>3</v>
      </c>
      <c r="KO137" s="147">
        <f t="shared" si="132"/>
        <v>3</v>
      </c>
      <c r="KP137" s="147">
        <f t="shared" si="132"/>
        <v>3</v>
      </c>
      <c r="KQ137" s="147">
        <f t="shared" si="132"/>
        <v>3</v>
      </c>
      <c r="KR137" s="147">
        <f t="shared" si="132"/>
        <v>3</v>
      </c>
      <c r="KS137" s="147">
        <f t="shared" si="132"/>
        <v>3</v>
      </c>
      <c r="KT137" s="147">
        <f t="shared" si="132"/>
        <v>3</v>
      </c>
      <c r="KU137" s="147">
        <f t="shared" si="132"/>
        <v>3</v>
      </c>
      <c r="KV137" s="147">
        <f t="shared" si="132"/>
        <v>3</v>
      </c>
      <c r="KW137" s="147">
        <f t="shared" si="132"/>
        <v>3</v>
      </c>
      <c r="KX137" s="160">
        <v>1</v>
      </c>
      <c r="KY137" s="147">
        <v>1</v>
      </c>
      <c r="KZ137" s="147">
        <v>1</v>
      </c>
      <c r="LA137" s="147">
        <v>1</v>
      </c>
      <c r="LB137" s="407">
        <v>1</v>
      </c>
      <c r="LC137" s="147">
        <v>1</v>
      </c>
      <c r="LD137" s="147">
        <v>1</v>
      </c>
      <c r="LE137" s="147">
        <v>1</v>
      </c>
      <c r="LF137" s="147">
        <v>0</v>
      </c>
      <c r="LG137" s="147">
        <v>0</v>
      </c>
      <c r="LH137" s="147">
        <v>0</v>
      </c>
      <c r="LI137" s="147">
        <v>0</v>
      </c>
      <c r="LJ137" s="147">
        <v>0</v>
      </c>
      <c r="LK137" s="147">
        <v>0</v>
      </c>
      <c r="LL137" s="147">
        <v>0</v>
      </c>
      <c r="LM137" s="147">
        <v>0</v>
      </c>
      <c r="LN137" s="147">
        <v>0</v>
      </c>
      <c r="LO137" s="147">
        <v>0</v>
      </c>
      <c r="LP137" s="147">
        <v>0</v>
      </c>
      <c r="LQ137" s="147">
        <v>0</v>
      </c>
      <c r="LR137" s="147">
        <v>0</v>
      </c>
      <c r="LS137" s="147">
        <v>0</v>
      </c>
      <c r="LT137" s="147">
        <v>0</v>
      </c>
      <c r="LU137" s="147">
        <v>0</v>
      </c>
      <c r="LV137" s="147">
        <v>0</v>
      </c>
      <c r="LW137" s="147">
        <v>0</v>
      </c>
      <c r="LX137" s="147">
        <v>0</v>
      </c>
      <c r="LY137" s="147">
        <v>0</v>
      </c>
      <c r="LZ137" s="147">
        <v>0</v>
      </c>
      <c r="MA137" s="147">
        <v>0</v>
      </c>
      <c r="MB137" s="147">
        <v>0</v>
      </c>
      <c r="MC137" s="403">
        <v>0</v>
      </c>
      <c r="MD137" s="147">
        <v>0</v>
      </c>
      <c r="ME137" s="147">
        <v>0</v>
      </c>
      <c r="MF137" s="147">
        <v>0</v>
      </c>
      <c r="MG137" s="147">
        <v>0</v>
      </c>
      <c r="MH137" s="147">
        <v>0</v>
      </c>
      <c r="MI137" s="147">
        <v>0</v>
      </c>
      <c r="MJ137" s="147">
        <v>0</v>
      </c>
      <c r="MK137" s="147">
        <v>0</v>
      </c>
      <c r="ML137" s="147">
        <v>0</v>
      </c>
      <c r="MM137" s="147">
        <v>0</v>
      </c>
      <c r="MN137" s="147">
        <v>0</v>
      </c>
      <c r="MO137" s="147">
        <v>0</v>
      </c>
      <c r="MP137" s="147">
        <v>0</v>
      </c>
      <c r="MQ137" s="147">
        <v>0</v>
      </c>
      <c r="MR137" s="147">
        <v>0</v>
      </c>
      <c r="MS137" s="147">
        <v>0</v>
      </c>
      <c r="MT137" s="147">
        <v>0</v>
      </c>
      <c r="MU137" s="147">
        <v>0</v>
      </c>
      <c r="MV137" s="147">
        <v>0</v>
      </c>
      <c r="MW137" s="147">
        <v>0</v>
      </c>
      <c r="MX137" s="147">
        <v>0</v>
      </c>
      <c r="MY137" s="147">
        <v>0</v>
      </c>
      <c r="MZ137" s="147">
        <v>0</v>
      </c>
      <c r="NA137" s="147">
        <v>0</v>
      </c>
      <c r="NB137" s="147">
        <v>0</v>
      </c>
      <c r="NC137" s="147">
        <v>0</v>
      </c>
      <c r="ND137" s="147">
        <v>0</v>
      </c>
      <c r="NE137" s="147">
        <v>0</v>
      </c>
      <c r="NF137" s="147">
        <v>0</v>
      </c>
      <c r="NG137" s="147">
        <v>0</v>
      </c>
      <c r="NH137" s="147">
        <v>0</v>
      </c>
      <c r="NI137" s="147">
        <v>0</v>
      </c>
      <c r="NJ137" s="147">
        <v>0</v>
      </c>
      <c r="NK137" s="147">
        <v>0</v>
      </c>
      <c r="NL137" s="147">
        <v>0</v>
      </c>
      <c r="NM137" s="147">
        <v>0</v>
      </c>
      <c r="NN137" s="147">
        <v>0</v>
      </c>
      <c r="NO137" s="147">
        <v>0</v>
      </c>
      <c r="NP137" s="147">
        <v>0</v>
      </c>
      <c r="NQ137" s="173">
        <v>0</v>
      </c>
      <c r="NR137" s="147">
        <v>0</v>
      </c>
      <c r="NS137" s="147">
        <v>0</v>
      </c>
      <c r="NT137" s="147">
        <v>0</v>
      </c>
      <c r="NU137" s="147">
        <v>0</v>
      </c>
      <c r="NV137" s="147">
        <v>0</v>
      </c>
    </row>
    <row r="138" s="104" customFormat="1" ht="13.5" customHeight="1" spans="1:386">
      <c r="A138" s="362"/>
      <c r="B138" s="362" t="s">
        <v>158</v>
      </c>
      <c r="C138" s="112" t="s">
        <v>124</v>
      </c>
      <c r="D138" s="363" t="s">
        <v>18</v>
      </c>
      <c r="E138" s="118">
        <v>8</v>
      </c>
      <c r="F138" s="364"/>
      <c r="G138" s="364"/>
      <c r="H138" s="364"/>
      <c r="I138" s="364"/>
      <c r="J138" s="364"/>
      <c r="K138" s="364"/>
      <c r="L138" s="364"/>
      <c r="M138" s="364"/>
      <c r="N138" s="364"/>
      <c r="O138" s="364"/>
      <c r="P138" s="364"/>
      <c r="Q138" s="364"/>
      <c r="R138" s="364"/>
      <c r="S138" s="381"/>
      <c r="T138" s="381"/>
      <c r="U138" s="364"/>
      <c r="V138" s="381"/>
      <c r="W138" s="364"/>
      <c r="X138" s="364"/>
      <c r="Y138" s="364"/>
      <c r="Z138" s="364"/>
      <c r="AA138" s="364"/>
      <c r="AB138" s="364"/>
      <c r="AC138" s="364"/>
      <c r="AD138" s="381"/>
      <c r="AE138" s="364"/>
      <c r="AF138" s="364"/>
      <c r="AG138" s="364"/>
      <c r="AH138" s="381"/>
      <c r="AI138" s="364"/>
      <c r="AJ138" s="364"/>
      <c r="AK138" s="364"/>
      <c r="AL138" s="364"/>
      <c r="AM138" s="364"/>
      <c r="AN138" s="364"/>
      <c r="AO138" s="364"/>
      <c r="AP138" s="364"/>
      <c r="AQ138" s="364"/>
      <c r="AR138" s="364"/>
      <c r="AS138" s="364"/>
      <c r="AT138" s="364"/>
      <c r="AU138" s="364"/>
      <c r="AV138" s="364"/>
      <c r="AW138" s="364"/>
      <c r="AX138" s="364"/>
      <c r="AY138" s="364"/>
      <c r="AZ138" s="364"/>
      <c r="BA138" s="364"/>
      <c r="BB138" s="364"/>
      <c r="BC138" s="364"/>
      <c r="BD138" s="364"/>
      <c r="BE138" s="364"/>
      <c r="BF138" s="364"/>
      <c r="BG138" s="364"/>
      <c r="BH138" s="364"/>
      <c r="BI138" s="364"/>
      <c r="BJ138" s="364"/>
      <c r="BK138" s="364"/>
      <c r="BL138" s="364"/>
      <c r="BM138" s="364"/>
      <c r="BN138" s="364"/>
      <c r="BO138" s="364"/>
      <c r="BP138" s="364"/>
      <c r="BQ138" s="364"/>
      <c r="BR138" s="364"/>
      <c r="BS138" s="364"/>
      <c r="BT138" s="385"/>
      <c r="BU138" s="147"/>
      <c r="BV138" s="147"/>
      <c r="BW138" s="147"/>
      <c r="BX138" s="147"/>
      <c r="BY138" s="147"/>
      <c r="BZ138" s="147"/>
      <c r="CA138" s="147"/>
      <c r="CB138" s="147"/>
      <c r="CC138" s="147"/>
      <c r="CD138" s="147"/>
      <c r="CE138" s="147"/>
      <c r="CF138" s="147"/>
      <c r="CG138" s="147"/>
      <c r="CH138" s="147"/>
      <c r="CI138" s="147"/>
      <c r="CJ138" s="147"/>
      <c r="CK138" s="147"/>
      <c r="CN138" s="388">
        <v>6</v>
      </c>
      <c r="CO138" s="147"/>
      <c r="CP138" s="147"/>
      <c r="CQ138" s="147"/>
      <c r="CR138" s="147"/>
      <c r="CS138" s="147"/>
      <c r="CT138" s="147"/>
      <c r="CU138" s="147"/>
      <c r="CV138" s="147"/>
      <c r="CW138" s="147"/>
      <c r="CX138" s="147"/>
      <c r="CY138" s="147"/>
      <c r="CZ138" s="147"/>
      <c r="DA138" s="147"/>
      <c r="DB138" s="147"/>
      <c r="DC138" s="147"/>
      <c r="DD138" s="147"/>
      <c r="DE138" s="147"/>
      <c r="DF138" s="147"/>
      <c r="DG138" s="147"/>
      <c r="DH138" s="147"/>
      <c r="DI138" s="147"/>
      <c r="DJ138" s="147"/>
      <c r="DK138" s="147"/>
      <c r="DL138" s="147"/>
      <c r="DM138" s="147"/>
      <c r="DN138" s="147"/>
      <c r="DO138" s="147"/>
      <c r="DP138" s="147"/>
      <c r="DQ138" s="147"/>
      <c r="DR138" s="147"/>
      <c r="DS138" s="147"/>
      <c r="DT138" s="147"/>
      <c r="DU138" s="147"/>
      <c r="DV138" s="147"/>
      <c r="DW138" s="147"/>
      <c r="DX138" s="147"/>
      <c r="DY138" s="147"/>
      <c r="DZ138" s="147"/>
      <c r="EA138" s="147"/>
      <c r="EB138" s="147"/>
      <c r="EC138" s="147"/>
      <c r="ED138" s="147"/>
      <c r="EE138" s="147"/>
      <c r="EF138" s="147"/>
      <c r="EG138" s="147"/>
      <c r="EH138" s="147"/>
      <c r="EI138" s="147"/>
      <c r="EJ138" s="147"/>
      <c r="EK138" s="147"/>
      <c r="EL138" s="147"/>
      <c r="EM138" s="167">
        <v>1</v>
      </c>
      <c r="EN138" s="147"/>
      <c r="EO138" s="147"/>
      <c r="EP138" s="147"/>
      <c r="EQ138" s="147"/>
      <c r="ER138" s="147"/>
      <c r="ES138" s="147"/>
      <c r="ET138" s="147"/>
      <c r="EU138" s="147"/>
      <c r="EV138" s="147"/>
      <c r="EW138" s="147"/>
      <c r="EX138" s="147"/>
      <c r="EY138" s="147"/>
      <c r="EZ138" s="147"/>
      <c r="FA138" s="147"/>
      <c r="FB138" s="147"/>
      <c r="FC138" s="147"/>
      <c r="FD138" s="147"/>
      <c r="FE138" s="147"/>
      <c r="FF138" s="147"/>
      <c r="FG138" s="147"/>
      <c r="FH138" s="147"/>
      <c r="FI138" s="147"/>
      <c r="FJ138" s="147"/>
      <c r="FK138" s="147"/>
      <c r="FL138" s="147"/>
      <c r="FM138" s="147"/>
      <c r="FN138" s="147"/>
      <c r="FO138" s="147"/>
      <c r="FP138" s="147"/>
      <c r="FQ138" s="147"/>
      <c r="FR138" s="147"/>
      <c r="FS138" s="147"/>
      <c r="FT138" s="147"/>
      <c r="FU138" s="147"/>
      <c r="FV138" s="147"/>
      <c r="FW138" s="147"/>
      <c r="FX138" s="147"/>
      <c r="FY138" s="147"/>
      <c r="FZ138" s="147"/>
      <c r="GA138" s="147"/>
      <c r="GB138" s="147"/>
      <c r="GC138" s="147"/>
      <c r="GD138" s="147"/>
      <c r="GE138" s="147"/>
      <c r="GF138" s="147"/>
      <c r="GG138" s="147"/>
      <c r="GH138" s="147"/>
      <c r="GI138" s="147"/>
      <c r="GJ138" s="147"/>
      <c r="GK138" s="147"/>
      <c r="GL138" s="147"/>
      <c r="GM138" s="147"/>
      <c r="GN138" s="147"/>
      <c r="GO138" s="147"/>
      <c r="GP138" s="395"/>
      <c r="GQ138" s="147"/>
      <c r="GR138" s="147"/>
      <c r="GS138" s="147"/>
      <c r="GT138" s="147"/>
      <c r="GU138" s="147"/>
      <c r="GV138" s="147"/>
      <c r="GW138" s="147"/>
      <c r="GX138" s="147"/>
      <c r="GY138" s="147"/>
      <c r="GZ138" s="147"/>
      <c r="HA138" s="147"/>
      <c r="HB138" s="147"/>
      <c r="HC138" s="147"/>
      <c r="HD138" s="147"/>
      <c r="HE138" s="147"/>
      <c r="HF138" s="147"/>
      <c r="HG138" s="147"/>
      <c r="HH138" s="147"/>
      <c r="HI138" s="147"/>
      <c r="HJ138" s="147"/>
      <c r="HK138" s="147"/>
      <c r="HL138" s="147"/>
      <c r="HM138" s="147"/>
      <c r="HN138" s="147"/>
      <c r="HO138" s="147"/>
      <c r="HP138" s="147"/>
      <c r="HQ138" s="147"/>
      <c r="HR138" s="147"/>
      <c r="HS138" s="160"/>
      <c r="HT138" s="147"/>
      <c r="HU138" s="147"/>
      <c r="HV138" s="147"/>
      <c r="HW138" s="147"/>
      <c r="HX138" s="147"/>
      <c r="HY138" s="147"/>
      <c r="HZ138" s="147"/>
      <c r="IA138" s="147"/>
      <c r="IB138" s="147"/>
      <c r="IC138" s="147"/>
      <c r="ID138" s="147"/>
      <c r="IE138" s="147"/>
      <c r="IF138" s="147"/>
      <c r="IG138" s="147"/>
      <c r="IH138" s="147"/>
      <c r="II138" s="147"/>
      <c r="IJ138" s="147"/>
      <c r="IK138" s="147"/>
      <c r="IL138" s="147"/>
      <c r="IM138" s="147"/>
      <c r="IN138" s="147"/>
      <c r="IO138" s="147"/>
      <c r="IP138" s="160"/>
      <c r="IQ138" s="147"/>
      <c r="IR138" s="147"/>
      <c r="IS138" s="147"/>
      <c r="IT138" s="147"/>
      <c r="IU138" s="147"/>
      <c r="IV138" s="147"/>
      <c r="IW138" s="147"/>
      <c r="IX138" s="147"/>
      <c r="IY138" s="147"/>
      <c r="IZ138" s="147"/>
      <c r="JA138" s="147"/>
      <c r="JB138" s="147"/>
      <c r="JC138" s="398"/>
      <c r="JD138" s="398"/>
      <c r="JE138" s="400"/>
      <c r="JF138" s="400"/>
      <c r="JG138" s="147"/>
      <c r="JH138" s="147"/>
      <c r="JI138" s="147"/>
      <c r="JJ138" s="147"/>
      <c r="JK138" s="147"/>
      <c r="JL138" s="147"/>
      <c r="JM138" s="147"/>
      <c r="JN138" s="147"/>
      <c r="JO138" s="147"/>
      <c r="JP138" s="147"/>
      <c r="JQ138" s="147"/>
      <c r="JR138" s="147"/>
      <c r="JS138" s="147"/>
      <c r="JT138" s="165"/>
      <c r="JU138" s="147"/>
      <c r="JV138" s="147"/>
      <c r="JW138" s="147"/>
      <c r="JX138" s="147"/>
      <c r="JY138" s="147"/>
      <c r="JZ138" s="147"/>
      <c r="KA138" s="147"/>
      <c r="KB138" s="147"/>
      <c r="KC138" s="147"/>
      <c r="KD138" s="147"/>
      <c r="KE138" s="147"/>
      <c r="KF138" s="147"/>
      <c r="KG138" s="147"/>
      <c r="KH138" s="147"/>
      <c r="KI138" s="147"/>
      <c r="KJ138" s="147"/>
      <c r="KK138" s="147"/>
      <c r="KL138" s="393"/>
      <c r="KM138" s="147"/>
      <c r="KN138" s="147"/>
      <c r="KO138" s="147"/>
      <c r="KP138" s="147"/>
      <c r="KQ138" s="147"/>
      <c r="KR138" s="147"/>
      <c r="KS138" s="147"/>
      <c r="KT138" s="147"/>
      <c r="KU138" s="147"/>
      <c r="KV138" s="147"/>
      <c r="KW138" s="147"/>
      <c r="KX138" s="160"/>
      <c r="KY138" s="147"/>
      <c r="KZ138" s="147"/>
      <c r="LA138" s="147"/>
      <c r="LB138" s="407"/>
      <c r="LC138" s="147"/>
      <c r="LD138" s="147"/>
      <c r="LE138" s="147"/>
      <c r="LF138" s="147"/>
      <c r="LG138" s="147"/>
      <c r="LH138" s="147"/>
      <c r="LI138" s="147"/>
      <c r="LJ138" s="147"/>
      <c r="LK138" s="147"/>
      <c r="LL138" s="147"/>
      <c r="LM138" s="147"/>
      <c r="LN138" s="147"/>
      <c r="LO138" s="147"/>
      <c r="LP138" s="147"/>
      <c r="LQ138" s="147"/>
      <c r="LR138" s="147"/>
      <c r="LS138" s="147"/>
      <c r="LT138" s="147"/>
      <c r="LU138" s="147"/>
      <c r="LV138" s="147"/>
      <c r="LW138" s="147"/>
      <c r="LX138" s="147"/>
      <c r="LY138" s="147"/>
      <c r="LZ138" s="147"/>
      <c r="MA138" s="147"/>
      <c r="MB138" s="147"/>
      <c r="MC138" s="403"/>
      <c r="MD138" s="147"/>
      <c r="ME138" s="147"/>
      <c r="MF138" s="147"/>
      <c r="MG138" s="147"/>
      <c r="MH138" s="147"/>
      <c r="MI138" s="147"/>
      <c r="MJ138" s="147"/>
      <c r="MK138" s="147"/>
      <c r="ML138" s="147"/>
      <c r="MM138" s="147"/>
      <c r="MN138" s="147"/>
      <c r="MO138" s="147"/>
      <c r="MP138" s="147"/>
      <c r="MQ138" s="147"/>
      <c r="MR138" s="147"/>
      <c r="MS138" s="147"/>
      <c r="MT138" s="147"/>
      <c r="MU138" s="147"/>
      <c r="MV138" s="147"/>
      <c r="MW138" s="147"/>
      <c r="MX138" s="147"/>
      <c r="MY138" s="147"/>
      <c r="MZ138" s="147"/>
      <c r="NA138" s="147"/>
      <c r="NB138" s="147"/>
      <c r="NC138" s="147"/>
      <c r="ND138" s="147"/>
      <c r="NE138" s="147"/>
      <c r="NF138" s="147"/>
      <c r="NG138" s="147"/>
      <c r="NH138" s="147"/>
      <c r="NI138" s="147"/>
      <c r="NJ138" s="147"/>
      <c r="NK138" s="147"/>
      <c r="NL138" s="147"/>
      <c r="NM138" s="147"/>
      <c r="NN138" s="147"/>
      <c r="NO138" s="147"/>
      <c r="NP138" s="147"/>
      <c r="NQ138" s="173"/>
      <c r="NR138" s="147"/>
      <c r="NS138" s="147"/>
      <c r="NT138" s="147"/>
      <c r="NU138" s="147"/>
      <c r="NV138" s="147"/>
    </row>
    <row r="139" s="104" customFormat="1" ht="13.5" customHeight="1" spans="1:386">
      <c r="A139" s="362"/>
      <c r="B139" s="362"/>
      <c r="C139" s="112"/>
      <c r="D139" s="363" t="s">
        <v>19</v>
      </c>
      <c r="E139" s="112"/>
      <c r="F139" s="364"/>
      <c r="G139" s="364"/>
      <c r="H139" s="364"/>
      <c r="I139" s="364"/>
      <c r="J139" s="364"/>
      <c r="K139" s="364"/>
      <c r="L139" s="364"/>
      <c r="M139" s="364"/>
      <c r="N139" s="364"/>
      <c r="O139" s="364"/>
      <c r="P139" s="364"/>
      <c r="Q139" s="364"/>
      <c r="R139" s="364"/>
      <c r="S139" s="381"/>
      <c r="T139" s="381"/>
      <c r="U139" s="364"/>
      <c r="V139" s="381"/>
      <c r="W139" s="364"/>
      <c r="X139" s="364"/>
      <c r="Y139" s="364"/>
      <c r="Z139" s="364"/>
      <c r="AA139" s="364"/>
      <c r="AB139" s="364"/>
      <c r="AC139" s="364"/>
      <c r="AD139" s="381"/>
      <c r="AE139" s="364"/>
      <c r="AF139" s="364"/>
      <c r="AG139" s="364"/>
      <c r="AH139" s="381"/>
      <c r="AI139" s="364"/>
      <c r="AJ139" s="364"/>
      <c r="AK139" s="364"/>
      <c r="AL139" s="364"/>
      <c r="AM139" s="364"/>
      <c r="AN139" s="364"/>
      <c r="AO139" s="364"/>
      <c r="AP139" s="364"/>
      <c r="AQ139" s="364"/>
      <c r="AR139" s="364"/>
      <c r="AS139" s="364"/>
      <c r="AT139" s="364"/>
      <c r="AU139" s="364"/>
      <c r="AV139" s="364"/>
      <c r="AW139" s="364"/>
      <c r="AX139" s="364"/>
      <c r="AY139" s="364"/>
      <c r="AZ139" s="364"/>
      <c r="BA139" s="364"/>
      <c r="BB139" s="364"/>
      <c r="BC139" s="364"/>
      <c r="BD139" s="364"/>
      <c r="BE139" s="364"/>
      <c r="BF139" s="364"/>
      <c r="BG139" s="364"/>
      <c r="BH139" s="364"/>
      <c r="BI139" s="364"/>
      <c r="BJ139" s="364"/>
      <c r="BK139" s="364"/>
      <c r="BL139" s="364"/>
      <c r="BM139" s="364"/>
      <c r="BN139" s="364"/>
      <c r="BO139" s="364"/>
      <c r="BP139" s="364"/>
      <c r="BQ139" s="364"/>
      <c r="BR139" s="364"/>
      <c r="BS139" s="364"/>
      <c r="BT139" s="385"/>
      <c r="BU139" s="147"/>
      <c r="BV139" s="147"/>
      <c r="BW139" s="147"/>
      <c r="BX139" s="147"/>
      <c r="BY139" s="147"/>
      <c r="BZ139" s="147"/>
      <c r="CA139" s="147"/>
      <c r="CB139" s="147"/>
      <c r="CC139" s="147"/>
      <c r="CD139" s="147"/>
      <c r="CE139" s="147"/>
      <c r="CF139" s="147"/>
      <c r="CG139" s="147"/>
      <c r="CH139" s="147"/>
      <c r="CI139" s="147"/>
      <c r="CJ139" s="147"/>
      <c r="CK139" s="147"/>
      <c r="CN139" s="388"/>
      <c r="CO139" s="147"/>
      <c r="CP139" s="147"/>
      <c r="CQ139" s="147"/>
      <c r="CR139" s="147"/>
      <c r="CS139" s="147"/>
      <c r="CT139" s="147"/>
      <c r="CU139" s="147"/>
      <c r="CV139" s="147"/>
      <c r="CW139" s="147"/>
      <c r="CX139" s="147"/>
      <c r="CY139" s="147"/>
      <c r="CZ139" s="147"/>
      <c r="DA139" s="147"/>
      <c r="DB139" s="147"/>
      <c r="DC139" s="147"/>
      <c r="DD139" s="147"/>
      <c r="DE139" s="147"/>
      <c r="DF139" s="147"/>
      <c r="DG139" s="147"/>
      <c r="DH139" s="147"/>
      <c r="DI139" s="147"/>
      <c r="DJ139" s="147"/>
      <c r="DK139" s="147"/>
      <c r="DL139" s="147"/>
      <c r="DM139" s="147"/>
      <c r="DN139" s="147"/>
      <c r="DO139" s="147"/>
      <c r="DP139" s="147"/>
      <c r="DQ139" s="147"/>
      <c r="DR139" s="147"/>
      <c r="DS139" s="147"/>
      <c r="DT139" s="147"/>
      <c r="DU139" s="147"/>
      <c r="DV139" s="147"/>
      <c r="DW139" s="147"/>
      <c r="DX139" s="147"/>
      <c r="DY139" s="147"/>
      <c r="DZ139" s="147"/>
      <c r="EA139" s="147"/>
      <c r="EB139" s="147"/>
      <c r="EC139" s="147"/>
      <c r="ED139" s="147"/>
      <c r="EE139" s="147"/>
      <c r="EF139" s="147"/>
      <c r="EG139" s="147"/>
      <c r="EH139" s="147"/>
      <c r="EI139" s="147"/>
      <c r="EJ139" s="147"/>
      <c r="EK139" s="147"/>
      <c r="EL139" s="147"/>
      <c r="EM139" s="147"/>
      <c r="EN139" s="147"/>
      <c r="EO139" s="147"/>
      <c r="EP139" s="147"/>
      <c r="EQ139" s="147"/>
      <c r="ER139" s="147"/>
      <c r="ES139" s="147"/>
      <c r="ET139" s="147"/>
      <c r="EU139" s="147"/>
      <c r="EV139" s="147"/>
      <c r="EW139" s="147"/>
      <c r="EX139" s="147"/>
      <c r="EY139" s="147"/>
      <c r="EZ139" s="147"/>
      <c r="FA139" s="147"/>
      <c r="FB139" s="147"/>
      <c r="FC139" s="147"/>
      <c r="FD139" s="147"/>
      <c r="FE139" s="147"/>
      <c r="FF139" s="147"/>
      <c r="FG139" s="147"/>
      <c r="FH139" s="147"/>
      <c r="FI139" s="147"/>
      <c r="FJ139" s="147"/>
      <c r="FK139" s="147"/>
      <c r="FL139" s="147"/>
      <c r="FM139" s="147"/>
      <c r="FN139" s="147"/>
      <c r="FO139" s="147"/>
      <c r="FP139" s="147"/>
      <c r="FQ139" s="147"/>
      <c r="FR139" s="147"/>
      <c r="FS139" s="147"/>
      <c r="FT139" s="147"/>
      <c r="FU139" s="147"/>
      <c r="FV139" s="147"/>
      <c r="FW139" s="147"/>
      <c r="FX139" s="147"/>
      <c r="FY139" s="147"/>
      <c r="FZ139" s="147"/>
      <c r="GA139" s="147"/>
      <c r="GB139" s="147"/>
      <c r="GC139" s="147"/>
      <c r="GD139" s="147"/>
      <c r="GE139" s="147"/>
      <c r="GF139" s="147"/>
      <c r="GG139" s="147"/>
      <c r="GH139" s="147"/>
      <c r="GI139" s="147"/>
      <c r="GJ139" s="147"/>
      <c r="GK139" s="147"/>
      <c r="GL139" s="147"/>
      <c r="GM139" s="147"/>
      <c r="GN139" s="147"/>
      <c r="GO139" s="147"/>
      <c r="GP139" s="395"/>
      <c r="GQ139" s="147"/>
      <c r="GR139" s="147"/>
      <c r="GS139" s="147"/>
      <c r="GT139" s="147"/>
      <c r="GU139" s="147"/>
      <c r="GV139" s="147"/>
      <c r="GW139" s="147"/>
      <c r="GX139" s="147"/>
      <c r="GY139" s="147"/>
      <c r="GZ139" s="147"/>
      <c r="HA139" s="147"/>
      <c r="HB139" s="147"/>
      <c r="HC139" s="147"/>
      <c r="HD139" s="147"/>
      <c r="HE139" s="147"/>
      <c r="HF139" s="147"/>
      <c r="HG139" s="147"/>
      <c r="HH139" s="147"/>
      <c r="HI139" s="147"/>
      <c r="HJ139" s="147"/>
      <c r="HK139" s="147"/>
      <c r="HL139" s="147"/>
      <c r="HM139" s="147"/>
      <c r="HN139" s="147"/>
      <c r="HO139" s="147"/>
      <c r="HP139" s="147"/>
      <c r="HQ139" s="147"/>
      <c r="HR139" s="147"/>
      <c r="HS139" s="160"/>
      <c r="HT139" s="147"/>
      <c r="HU139" s="147"/>
      <c r="HV139" s="147"/>
      <c r="HW139" s="147"/>
      <c r="HX139" s="147"/>
      <c r="HY139" s="147"/>
      <c r="HZ139" s="147"/>
      <c r="IA139" s="147"/>
      <c r="IB139" s="147"/>
      <c r="IC139" s="147"/>
      <c r="ID139" s="147"/>
      <c r="IE139" s="147"/>
      <c r="IF139" s="147"/>
      <c r="IG139" s="147"/>
      <c r="IH139" s="147"/>
      <c r="II139" s="147"/>
      <c r="IJ139" s="147"/>
      <c r="IK139" s="147"/>
      <c r="IL139" s="147"/>
      <c r="IM139" s="147"/>
      <c r="IN139" s="147"/>
      <c r="IO139" s="147"/>
      <c r="IP139" s="160"/>
      <c r="IQ139" s="147"/>
      <c r="IR139" s="147"/>
      <c r="IS139" s="147"/>
      <c r="IT139" s="147"/>
      <c r="IU139" s="147"/>
      <c r="IV139" s="147"/>
      <c r="IW139" s="147"/>
      <c r="IX139" s="147"/>
      <c r="IY139" s="147"/>
      <c r="IZ139" s="147"/>
      <c r="JA139" s="147"/>
      <c r="JB139" s="147"/>
      <c r="JC139" s="398"/>
      <c r="JD139" s="398"/>
      <c r="JE139" s="400"/>
      <c r="JF139" s="400"/>
      <c r="JG139" s="147"/>
      <c r="JH139" s="147"/>
      <c r="JI139" s="147"/>
      <c r="JJ139" s="147"/>
      <c r="JK139" s="147"/>
      <c r="JL139" s="147"/>
      <c r="JM139" s="147"/>
      <c r="JN139" s="147"/>
      <c r="JO139" s="147"/>
      <c r="JP139" s="147"/>
      <c r="JQ139" s="147"/>
      <c r="JR139" s="147"/>
      <c r="JS139" s="147"/>
      <c r="JT139" s="165"/>
      <c r="JU139" s="147"/>
      <c r="JV139" s="147"/>
      <c r="JW139" s="147"/>
      <c r="JX139" s="147"/>
      <c r="JY139" s="147"/>
      <c r="JZ139" s="147"/>
      <c r="KA139" s="147"/>
      <c r="KB139" s="147"/>
      <c r="KC139" s="147"/>
      <c r="KD139" s="147"/>
      <c r="KE139" s="147"/>
      <c r="KF139" s="147"/>
      <c r="KG139" s="147"/>
      <c r="KH139" s="147"/>
      <c r="KI139" s="147"/>
      <c r="KJ139" s="147"/>
      <c r="KK139" s="147"/>
      <c r="KL139" s="393"/>
      <c r="KM139" s="147"/>
      <c r="KN139" s="147"/>
      <c r="KO139" s="147"/>
      <c r="KP139" s="147"/>
      <c r="KQ139" s="147"/>
      <c r="KR139" s="147"/>
      <c r="KS139" s="147"/>
      <c r="KT139" s="147"/>
      <c r="KU139" s="147"/>
      <c r="KV139" s="147"/>
      <c r="KW139" s="147"/>
      <c r="KX139" s="160"/>
      <c r="KY139" s="147"/>
      <c r="KZ139" s="147"/>
      <c r="LA139" s="147"/>
      <c r="LB139" s="407"/>
      <c r="LC139" s="147"/>
      <c r="LD139" s="147"/>
      <c r="LE139" s="147"/>
      <c r="LF139" s="147"/>
      <c r="LG139" s="147"/>
      <c r="LH139" s="147"/>
      <c r="LI139" s="147"/>
      <c r="LJ139" s="147"/>
      <c r="LK139" s="147"/>
      <c r="LL139" s="147"/>
      <c r="LM139" s="147"/>
      <c r="LN139" s="147"/>
      <c r="LO139" s="147"/>
      <c r="LP139" s="147"/>
      <c r="LQ139" s="147"/>
      <c r="LR139" s="147"/>
      <c r="LS139" s="147"/>
      <c r="LT139" s="147"/>
      <c r="LU139" s="147"/>
      <c r="LV139" s="147"/>
      <c r="LW139" s="147"/>
      <c r="LX139" s="147"/>
      <c r="LY139" s="147"/>
      <c r="LZ139" s="147"/>
      <c r="MA139" s="147"/>
      <c r="MB139" s="147"/>
      <c r="MC139" s="403"/>
      <c r="MD139" s="147"/>
      <c r="ME139" s="147"/>
      <c r="MF139" s="147"/>
      <c r="MG139" s="147"/>
      <c r="MH139" s="147"/>
      <c r="MI139" s="147"/>
      <c r="MJ139" s="147"/>
      <c r="MK139" s="147"/>
      <c r="ML139" s="147"/>
      <c r="MM139" s="147"/>
      <c r="MN139" s="147"/>
      <c r="MO139" s="147"/>
      <c r="MP139" s="147"/>
      <c r="MQ139" s="147"/>
      <c r="MR139" s="147"/>
      <c r="MS139" s="147"/>
      <c r="MT139" s="147"/>
      <c r="MU139" s="147"/>
      <c r="MV139" s="147"/>
      <c r="MW139" s="147"/>
      <c r="MX139" s="147"/>
      <c r="MY139" s="147"/>
      <c r="MZ139" s="147"/>
      <c r="NA139" s="147"/>
      <c r="NB139" s="147"/>
      <c r="NC139" s="147"/>
      <c r="ND139" s="147"/>
      <c r="NE139" s="147"/>
      <c r="NF139" s="147"/>
      <c r="NG139" s="147"/>
      <c r="NH139" s="147"/>
      <c r="NI139" s="147"/>
      <c r="NJ139" s="147"/>
      <c r="NK139" s="147"/>
      <c r="NL139" s="147"/>
      <c r="NM139" s="147"/>
      <c r="NN139" s="147"/>
      <c r="NO139" s="147"/>
      <c r="NP139" s="147"/>
      <c r="NQ139" s="173"/>
      <c r="NR139" s="147"/>
      <c r="NS139" s="147"/>
      <c r="NT139" s="147"/>
      <c r="NU139" s="147"/>
      <c r="NV139" s="147"/>
    </row>
    <row r="140" s="105" customFormat="1" ht="13.5" customHeight="1" spans="1:386">
      <c r="A140" s="365"/>
      <c r="B140" s="365"/>
      <c r="C140" s="123"/>
      <c r="D140" s="366" t="s">
        <v>20</v>
      </c>
      <c r="E140" s="123"/>
      <c r="F140" s="367"/>
      <c r="G140" s="367"/>
      <c r="H140" s="367"/>
      <c r="I140" s="367"/>
      <c r="J140" s="367"/>
      <c r="K140" s="367"/>
      <c r="L140" s="367"/>
      <c r="M140" s="367"/>
      <c r="N140" s="367"/>
      <c r="O140" s="367"/>
      <c r="P140" s="367"/>
      <c r="Q140" s="367"/>
      <c r="R140" s="367"/>
      <c r="S140" s="382"/>
      <c r="T140" s="382"/>
      <c r="U140" s="367"/>
      <c r="V140" s="382"/>
      <c r="W140" s="367"/>
      <c r="X140" s="367"/>
      <c r="Y140" s="367"/>
      <c r="Z140" s="367"/>
      <c r="AA140" s="367"/>
      <c r="AB140" s="367"/>
      <c r="AC140" s="367"/>
      <c r="AD140" s="367"/>
      <c r="AE140" s="367"/>
      <c r="AF140" s="367"/>
      <c r="AG140" s="367"/>
      <c r="AH140" s="382"/>
      <c r="AI140" s="367"/>
      <c r="AJ140" s="367"/>
      <c r="AK140" s="367"/>
      <c r="AL140" s="367"/>
      <c r="AM140" s="367"/>
      <c r="AN140" s="367"/>
      <c r="AO140" s="367"/>
      <c r="AP140" s="367"/>
      <c r="AQ140" s="367"/>
      <c r="AR140" s="367"/>
      <c r="AS140" s="367"/>
      <c r="AT140" s="367"/>
      <c r="AU140" s="367"/>
      <c r="AV140" s="367"/>
      <c r="AW140" s="367"/>
      <c r="AX140" s="367"/>
      <c r="AY140" s="367"/>
      <c r="AZ140" s="367"/>
      <c r="BA140" s="367"/>
      <c r="BB140" s="367"/>
      <c r="BC140" s="367"/>
      <c r="BD140" s="367"/>
      <c r="BE140" s="367"/>
      <c r="BF140" s="367"/>
      <c r="BG140" s="367"/>
      <c r="BH140" s="367"/>
      <c r="BI140" s="367"/>
      <c r="BJ140" s="367"/>
      <c r="BK140" s="367"/>
      <c r="BL140" s="367"/>
      <c r="BM140" s="367"/>
      <c r="BN140" s="367"/>
      <c r="BO140" s="367"/>
      <c r="BP140" s="367"/>
      <c r="BQ140" s="367"/>
      <c r="BR140" s="367"/>
      <c r="BS140" s="367"/>
      <c r="BT140" s="386"/>
      <c r="BU140" s="148"/>
      <c r="BV140" s="148"/>
      <c r="BW140" s="148"/>
      <c r="BX140" s="148"/>
      <c r="BY140" s="148"/>
      <c r="BZ140" s="148"/>
      <c r="CA140" s="148"/>
      <c r="CB140" s="148"/>
      <c r="CC140" s="148"/>
      <c r="CD140" s="148"/>
      <c r="CE140" s="148"/>
      <c r="CF140" s="148"/>
      <c r="CG140" s="148"/>
      <c r="CH140" s="148"/>
      <c r="CI140" s="148"/>
      <c r="CJ140" s="148"/>
      <c r="CK140" s="148"/>
      <c r="CN140" s="389"/>
      <c r="CO140" s="148"/>
      <c r="CP140" s="148"/>
      <c r="CQ140" s="148"/>
      <c r="CR140" s="148"/>
      <c r="CS140" s="148"/>
      <c r="CT140" s="148"/>
      <c r="CU140" s="148"/>
      <c r="CV140" s="148"/>
      <c r="CW140" s="148"/>
      <c r="CX140" s="148"/>
      <c r="CY140" s="148"/>
      <c r="CZ140" s="148"/>
      <c r="DA140" s="148"/>
      <c r="DB140" s="148"/>
      <c r="DC140" s="148"/>
      <c r="DD140" s="148"/>
      <c r="DE140" s="148"/>
      <c r="DF140" s="148"/>
      <c r="DG140" s="148"/>
      <c r="DH140" s="148"/>
      <c r="DI140" s="148"/>
      <c r="DJ140" s="148"/>
      <c r="DK140" s="148"/>
      <c r="DL140" s="148"/>
      <c r="DM140" s="148"/>
      <c r="DN140" s="148"/>
      <c r="DO140" s="148"/>
      <c r="DP140" s="148"/>
      <c r="DQ140" s="148"/>
      <c r="DR140" s="148"/>
      <c r="DS140" s="148"/>
      <c r="DT140" s="148"/>
      <c r="DU140" s="148"/>
      <c r="DV140" s="148"/>
      <c r="DW140" s="148"/>
      <c r="DX140" s="148"/>
      <c r="DY140" s="148"/>
      <c r="DZ140" s="148"/>
      <c r="EA140" s="148"/>
      <c r="EB140" s="148"/>
      <c r="EC140" s="148"/>
      <c r="ED140" s="148"/>
      <c r="EE140" s="148"/>
      <c r="EF140" s="148"/>
      <c r="EG140" s="148"/>
      <c r="EH140" s="148"/>
      <c r="EI140" s="148"/>
      <c r="EJ140" s="148"/>
      <c r="EK140" s="148"/>
      <c r="EL140" s="148"/>
      <c r="EM140" s="148"/>
      <c r="EN140" s="148"/>
      <c r="EO140" s="148"/>
      <c r="EP140" s="148"/>
      <c r="EQ140" s="148"/>
      <c r="ER140" s="148"/>
      <c r="ES140" s="148"/>
      <c r="ET140" s="148"/>
      <c r="EU140" s="148"/>
      <c r="EV140" s="148"/>
      <c r="EW140" s="148"/>
      <c r="EX140" s="148"/>
      <c r="EY140" s="148"/>
      <c r="EZ140" s="148"/>
      <c r="FA140" s="148"/>
      <c r="FB140" s="148"/>
      <c r="FC140" s="148"/>
      <c r="FD140" s="148"/>
      <c r="FE140" s="148"/>
      <c r="FF140" s="148"/>
      <c r="FG140" s="148"/>
      <c r="FH140" s="148"/>
      <c r="FI140" s="148"/>
      <c r="FJ140" s="148"/>
      <c r="FK140" s="148"/>
      <c r="FL140" s="148"/>
      <c r="FM140" s="148"/>
      <c r="FN140" s="148"/>
      <c r="FO140" s="148"/>
      <c r="FP140" s="148"/>
      <c r="FQ140" s="148"/>
      <c r="FR140" s="148"/>
      <c r="FS140" s="148"/>
      <c r="FT140" s="148"/>
      <c r="FU140" s="148"/>
      <c r="FV140" s="148"/>
      <c r="FW140" s="148"/>
      <c r="FX140" s="148"/>
      <c r="FY140" s="148"/>
      <c r="FZ140" s="148"/>
      <c r="GA140" s="148"/>
      <c r="GB140" s="148"/>
      <c r="GC140" s="148"/>
      <c r="GD140" s="148"/>
      <c r="GE140" s="148"/>
      <c r="GF140" s="148"/>
      <c r="GG140" s="148"/>
      <c r="GH140" s="148"/>
      <c r="GI140" s="148"/>
      <c r="GJ140" s="148"/>
      <c r="GK140" s="148"/>
      <c r="GL140" s="148"/>
      <c r="GM140" s="148"/>
      <c r="GN140" s="148"/>
      <c r="GO140" s="148"/>
      <c r="GP140" s="396"/>
      <c r="GQ140" s="148"/>
      <c r="GR140" s="148"/>
      <c r="GS140" s="148"/>
      <c r="GT140" s="148"/>
      <c r="GU140" s="148"/>
      <c r="GV140" s="148"/>
      <c r="GW140" s="148"/>
      <c r="GX140" s="148"/>
      <c r="GY140" s="148"/>
      <c r="GZ140" s="148"/>
      <c r="HA140" s="148"/>
      <c r="HB140" s="148"/>
      <c r="HC140" s="148"/>
      <c r="HD140" s="148"/>
      <c r="HE140" s="148"/>
      <c r="HF140" s="148"/>
      <c r="HG140" s="148"/>
      <c r="HH140" s="148"/>
      <c r="HI140" s="148"/>
      <c r="HJ140" s="148"/>
      <c r="HK140" s="148"/>
      <c r="HL140" s="148"/>
      <c r="HM140" s="148"/>
      <c r="HN140" s="148"/>
      <c r="HO140" s="148"/>
      <c r="HP140" s="148"/>
      <c r="HQ140" s="148"/>
      <c r="HR140" s="148"/>
      <c r="HS140" s="161"/>
      <c r="HT140" s="148"/>
      <c r="HU140" s="148"/>
      <c r="HV140" s="148"/>
      <c r="HW140" s="148"/>
      <c r="HX140" s="148"/>
      <c r="HY140" s="148"/>
      <c r="HZ140" s="148"/>
      <c r="IA140" s="148"/>
      <c r="IB140" s="148"/>
      <c r="IC140" s="148"/>
      <c r="ID140" s="148"/>
      <c r="IE140" s="148"/>
      <c r="IF140" s="148"/>
      <c r="IG140" s="148"/>
      <c r="IH140" s="148"/>
      <c r="II140" s="148"/>
      <c r="IJ140" s="148"/>
      <c r="IK140" s="148"/>
      <c r="IL140" s="148"/>
      <c r="IM140" s="148"/>
      <c r="IN140" s="148"/>
      <c r="IO140" s="148"/>
      <c r="IP140" s="161"/>
      <c r="IQ140" s="148"/>
      <c r="IR140" s="148"/>
      <c r="IS140" s="148"/>
      <c r="IT140" s="148"/>
      <c r="IU140" s="148"/>
      <c r="IV140" s="148"/>
      <c r="IW140" s="148"/>
      <c r="IX140" s="148"/>
      <c r="IY140" s="148"/>
      <c r="IZ140" s="148"/>
      <c r="JA140" s="148"/>
      <c r="JB140" s="148"/>
      <c r="JC140" s="399"/>
      <c r="JD140" s="399"/>
      <c r="JE140" s="400"/>
      <c r="JF140" s="400"/>
      <c r="JG140" s="148"/>
      <c r="JH140" s="148"/>
      <c r="JI140" s="148"/>
      <c r="JJ140" s="148"/>
      <c r="JK140" s="148"/>
      <c r="JL140" s="148"/>
      <c r="JM140" s="148"/>
      <c r="JN140" s="148"/>
      <c r="JO140" s="148"/>
      <c r="JP140" s="148"/>
      <c r="JQ140" s="148"/>
      <c r="JR140" s="148"/>
      <c r="JS140" s="148"/>
      <c r="JT140" s="166"/>
      <c r="JU140" s="148"/>
      <c r="JV140" s="148"/>
      <c r="JW140" s="148"/>
      <c r="JX140" s="148"/>
      <c r="JY140" s="148"/>
      <c r="JZ140" s="148"/>
      <c r="KA140" s="148"/>
      <c r="KB140" s="148"/>
      <c r="KC140" s="148"/>
      <c r="KD140" s="148"/>
      <c r="KE140" s="148"/>
      <c r="KF140" s="148"/>
      <c r="KG140" s="148"/>
      <c r="KH140" s="148"/>
      <c r="KI140" s="148"/>
      <c r="KJ140" s="148"/>
      <c r="KK140" s="148"/>
      <c r="KL140" s="405"/>
      <c r="KM140" s="148"/>
      <c r="KN140" s="148"/>
      <c r="KO140" s="148"/>
      <c r="KP140" s="148"/>
      <c r="KQ140" s="148"/>
      <c r="KR140" s="148"/>
      <c r="KS140" s="148"/>
      <c r="KT140" s="148"/>
      <c r="KU140" s="148"/>
      <c r="KV140" s="148"/>
      <c r="KW140" s="148"/>
      <c r="KX140" s="161"/>
      <c r="KY140" s="148"/>
      <c r="KZ140" s="148"/>
      <c r="LA140" s="148"/>
      <c r="LB140" s="409"/>
      <c r="LC140" s="148"/>
      <c r="LD140" s="148"/>
      <c r="LE140" s="148"/>
      <c r="LF140" s="148"/>
      <c r="LG140" s="148"/>
      <c r="LH140" s="148"/>
      <c r="LI140" s="148"/>
      <c r="LJ140" s="148"/>
      <c r="LK140" s="148"/>
      <c r="LL140" s="148"/>
      <c r="LM140" s="148"/>
      <c r="LN140" s="148"/>
      <c r="LO140" s="148"/>
      <c r="LP140" s="148"/>
      <c r="LQ140" s="148"/>
      <c r="LR140" s="148"/>
      <c r="LS140" s="148"/>
      <c r="LT140" s="148"/>
      <c r="LU140" s="148"/>
      <c r="LV140" s="148"/>
      <c r="LW140" s="148"/>
      <c r="LX140" s="148"/>
      <c r="LY140" s="148"/>
      <c r="LZ140" s="148"/>
      <c r="MA140" s="148"/>
      <c r="MB140" s="148"/>
      <c r="MC140" s="404"/>
      <c r="MD140" s="148"/>
      <c r="ME140" s="148"/>
      <c r="MF140" s="148"/>
      <c r="MG140" s="148"/>
      <c r="MH140" s="148"/>
      <c r="MI140" s="148"/>
      <c r="MJ140" s="148"/>
      <c r="MK140" s="148"/>
      <c r="ML140" s="148"/>
      <c r="MM140" s="148"/>
      <c r="MN140" s="148"/>
      <c r="MO140" s="148"/>
      <c r="MP140" s="148"/>
      <c r="MQ140" s="148"/>
      <c r="MR140" s="148"/>
      <c r="MS140" s="148"/>
      <c r="MT140" s="148"/>
      <c r="MU140" s="148"/>
      <c r="MV140" s="148"/>
      <c r="MW140" s="148"/>
      <c r="MX140" s="148"/>
      <c r="MY140" s="148"/>
      <c r="MZ140" s="148"/>
      <c r="NA140" s="148"/>
      <c r="NB140" s="148"/>
      <c r="NC140" s="148"/>
      <c r="ND140" s="148"/>
      <c r="NE140" s="148"/>
      <c r="NF140" s="148"/>
      <c r="NG140" s="148"/>
      <c r="NH140" s="148"/>
      <c r="NI140" s="148"/>
      <c r="NJ140" s="148"/>
      <c r="NK140" s="148"/>
      <c r="NL140" s="148"/>
      <c r="NM140" s="148"/>
      <c r="NN140" s="148"/>
      <c r="NO140" s="148"/>
      <c r="NP140" s="148"/>
      <c r="NQ140" s="174"/>
      <c r="NR140" s="148"/>
      <c r="NS140" s="148"/>
      <c r="NT140" s="148"/>
      <c r="NU140" s="148"/>
      <c r="NV140" s="148"/>
    </row>
    <row r="141" s="104" customFormat="1" ht="13.5" customHeight="1" spans="1:386">
      <c r="A141" s="362"/>
      <c r="B141" s="362"/>
      <c r="C141" s="112"/>
      <c r="D141" s="363" t="s">
        <v>21</v>
      </c>
      <c r="E141" s="112"/>
      <c r="F141" s="364">
        <v>8</v>
      </c>
      <c r="G141" s="364">
        <f t="shared" ref="G141:BR141" si="133">F141+G138-G140-G139</f>
        <v>8</v>
      </c>
      <c r="H141" s="364">
        <f t="shared" si="133"/>
        <v>8</v>
      </c>
      <c r="I141" s="364">
        <f t="shared" si="133"/>
        <v>8</v>
      </c>
      <c r="J141" s="364">
        <f t="shared" si="133"/>
        <v>8</v>
      </c>
      <c r="K141" s="364">
        <f t="shared" si="133"/>
        <v>8</v>
      </c>
      <c r="L141" s="364">
        <f t="shared" si="133"/>
        <v>8</v>
      </c>
      <c r="M141" s="364">
        <f t="shared" si="133"/>
        <v>8</v>
      </c>
      <c r="N141" s="364">
        <f t="shared" si="133"/>
        <v>8</v>
      </c>
      <c r="O141" s="364">
        <f t="shared" si="133"/>
        <v>8</v>
      </c>
      <c r="P141" s="364">
        <f t="shared" si="133"/>
        <v>8</v>
      </c>
      <c r="Q141" s="364">
        <f t="shared" si="133"/>
        <v>8</v>
      </c>
      <c r="R141" s="364">
        <f t="shared" si="133"/>
        <v>8</v>
      </c>
      <c r="S141" s="381">
        <f t="shared" si="133"/>
        <v>8</v>
      </c>
      <c r="T141" s="381">
        <f t="shared" si="133"/>
        <v>8</v>
      </c>
      <c r="U141" s="364">
        <f t="shared" si="133"/>
        <v>8</v>
      </c>
      <c r="V141" s="381">
        <f t="shared" si="133"/>
        <v>8</v>
      </c>
      <c r="W141" s="364">
        <f t="shared" si="133"/>
        <v>8</v>
      </c>
      <c r="X141" s="364">
        <f t="shared" si="133"/>
        <v>8</v>
      </c>
      <c r="Y141" s="364">
        <f t="shared" si="133"/>
        <v>8</v>
      </c>
      <c r="Z141" s="364">
        <f t="shared" si="133"/>
        <v>8</v>
      </c>
      <c r="AA141" s="364">
        <f t="shared" si="133"/>
        <v>8</v>
      </c>
      <c r="AB141" s="364">
        <f t="shared" si="133"/>
        <v>8</v>
      </c>
      <c r="AC141" s="364">
        <f t="shared" si="133"/>
        <v>8</v>
      </c>
      <c r="AD141" s="41">
        <f t="shared" si="133"/>
        <v>8</v>
      </c>
      <c r="AE141" s="41">
        <f t="shared" si="133"/>
        <v>8</v>
      </c>
      <c r="AF141" s="41">
        <f t="shared" si="133"/>
        <v>8</v>
      </c>
      <c r="AG141" s="41">
        <f t="shared" si="133"/>
        <v>8</v>
      </c>
      <c r="AH141" s="41">
        <f t="shared" si="133"/>
        <v>8</v>
      </c>
      <c r="AI141" s="41">
        <f t="shared" si="133"/>
        <v>8</v>
      </c>
      <c r="AJ141" s="41">
        <f t="shared" si="133"/>
        <v>8</v>
      </c>
      <c r="AK141" s="41">
        <f t="shared" si="133"/>
        <v>8</v>
      </c>
      <c r="AL141" s="41">
        <f t="shared" si="133"/>
        <v>8</v>
      </c>
      <c r="AM141" s="41">
        <f t="shared" si="133"/>
        <v>8</v>
      </c>
      <c r="AN141" s="41">
        <f t="shared" si="133"/>
        <v>8</v>
      </c>
      <c r="AO141" s="41">
        <f t="shared" si="133"/>
        <v>8</v>
      </c>
      <c r="AP141" s="41">
        <f t="shared" si="133"/>
        <v>8</v>
      </c>
      <c r="AQ141" s="41">
        <f t="shared" si="133"/>
        <v>8</v>
      </c>
      <c r="AR141" s="41">
        <f t="shared" si="133"/>
        <v>8</v>
      </c>
      <c r="AS141" s="41">
        <f t="shared" si="133"/>
        <v>8</v>
      </c>
      <c r="AT141" s="41">
        <f t="shared" si="133"/>
        <v>8</v>
      </c>
      <c r="AU141" s="41">
        <f t="shared" si="133"/>
        <v>8</v>
      </c>
      <c r="AV141" s="41">
        <f t="shared" si="133"/>
        <v>8</v>
      </c>
      <c r="AW141" s="41">
        <f t="shared" si="133"/>
        <v>8</v>
      </c>
      <c r="AX141" s="41">
        <f t="shared" si="133"/>
        <v>8</v>
      </c>
      <c r="AY141" s="41">
        <f t="shared" si="133"/>
        <v>8</v>
      </c>
      <c r="AZ141" s="41">
        <f t="shared" si="133"/>
        <v>8</v>
      </c>
      <c r="BA141" s="41">
        <f t="shared" si="133"/>
        <v>8</v>
      </c>
      <c r="BB141" s="41">
        <f t="shared" si="133"/>
        <v>8</v>
      </c>
      <c r="BC141" s="41">
        <f t="shared" si="133"/>
        <v>8</v>
      </c>
      <c r="BD141" s="41">
        <f t="shared" si="133"/>
        <v>8</v>
      </c>
      <c r="BE141" s="41">
        <f t="shared" si="133"/>
        <v>8</v>
      </c>
      <c r="BF141" s="41">
        <f t="shared" si="133"/>
        <v>8</v>
      </c>
      <c r="BG141" s="41">
        <f t="shared" si="133"/>
        <v>8</v>
      </c>
      <c r="BH141" s="41">
        <f t="shared" si="133"/>
        <v>8</v>
      </c>
      <c r="BI141" s="41">
        <f t="shared" si="133"/>
        <v>8</v>
      </c>
      <c r="BJ141" s="41">
        <f t="shared" si="133"/>
        <v>8</v>
      </c>
      <c r="BK141" s="41">
        <f t="shared" si="133"/>
        <v>8</v>
      </c>
      <c r="BL141" s="41">
        <f t="shared" si="133"/>
        <v>8</v>
      </c>
      <c r="BM141" s="41">
        <f t="shared" si="133"/>
        <v>8</v>
      </c>
      <c r="BN141" s="41">
        <f t="shared" si="133"/>
        <v>8</v>
      </c>
      <c r="BO141" s="41">
        <f t="shared" si="133"/>
        <v>8</v>
      </c>
      <c r="BP141" s="41">
        <f t="shared" si="133"/>
        <v>8</v>
      </c>
      <c r="BQ141" s="41">
        <f t="shared" si="133"/>
        <v>8</v>
      </c>
      <c r="BR141" s="41">
        <f t="shared" si="133"/>
        <v>8</v>
      </c>
      <c r="BS141" s="41">
        <f t="shared" ref="BS141:CM141" si="134">BR141+BS138-BS140-BS139</f>
        <v>8</v>
      </c>
      <c r="BT141" s="66">
        <f t="shared" si="134"/>
        <v>8</v>
      </c>
      <c r="BU141" s="41">
        <f t="shared" si="134"/>
        <v>8</v>
      </c>
      <c r="BV141" s="41">
        <f t="shared" si="134"/>
        <v>8</v>
      </c>
      <c r="BW141" s="41">
        <f t="shared" si="134"/>
        <v>8</v>
      </c>
      <c r="BX141" s="41">
        <f t="shared" si="134"/>
        <v>8</v>
      </c>
      <c r="BY141" s="41">
        <f t="shared" si="134"/>
        <v>8</v>
      </c>
      <c r="BZ141" s="41">
        <f t="shared" si="134"/>
        <v>8</v>
      </c>
      <c r="CA141" s="41">
        <f t="shared" si="134"/>
        <v>8</v>
      </c>
      <c r="CB141" s="41">
        <f t="shared" si="134"/>
        <v>8</v>
      </c>
      <c r="CC141" s="41">
        <f t="shared" si="134"/>
        <v>8</v>
      </c>
      <c r="CD141" s="41">
        <f t="shared" si="134"/>
        <v>8</v>
      </c>
      <c r="CE141" s="41">
        <f t="shared" si="134"/>
        <v>8</v>
      </c>
      <c r="CF141" s="41">
        <f t="shared" si="134"/>
        <v>8</v>
      </c>
      <c r="CG141" s="41">
        <f t="shared" si="134"/>
        <v>8</v>
      </c>
      <c r="CH141" s="41">
        <f t="shared" si="134"/>
        <v>8</v>
      </c>
      <c r="CI141" s="41">
        <f t="shared" si="134"/>
        <v>8</v>
      </c>
      <c r="CJ141" s="41">
        <f t="shared" si="134"/>
        <v>8</v>
      </c>
      <c r="CK141" s="41">
        <f t="shared" si="134"/>
        <v>8</v>
      </c>
      <c r="CL141" s="75">
        <f t="shared" si="134"/>
        <v>8</v>
      </c>
      <c r="CM141" s="390">
        <f t="shared" si="134"/>
        <v>8</v>
      </c>
      <c r="CN141" s="388"/>
      <c r="CO141" s="391">
        <v>6</v>
      </c>
      <c r="CP141" s="391">
        <v>6</v>
      </c>
      <c r="CQ141" s="391">
        <v>6</v>
      </c>
      <c r="CR141" s="391">
        <v>6</v>
      </c>
      <c r="CS141" s="391">
        <v>6</v>
      </c>
      <c r="CT141" s="391">
        <v>6</v>
      </c>
      <c r="CU141" s="391">
        <v>6</v>
      </c>
      <c r="CV141" s="391">
        <v>6</v>
      </c>
      <c r="CW141" s="391">
        <v>6</v>
      </c>
      <c r="CX141" s="391">
        <v>6</v>
      </c>
      <c r="CY141" s="391">
        <v>6</v>
      </c>
      <c r="CZ141" s="391">
        <v>6</v>
      </c>
      <c r="DA141" s="391">
        <v>6</v>
      </c>
      <c r="DB141" s="391">
        <v>6</v>
      </c>
      <c r="DC141" s="391">
        <v>6</v>
      </c>
      <c r="DD141" s="391">
        <v>6</v>
      </c>
      <c r="DE141" s="391">
        <v>6</v>
      </c>
      <c r="DF141" s="391">
        <v>6</v>
      </c>
      <c r="DG141" s="391">
        <v>6</v>
      </c>
      <c r="DH141" s="391">
        <v>6</v>
      </c>
      <c r="DI141" s="391">
        <v>6</v>
      </c>
      <c r="DJ141" s="391">
        <v>6</v>
      </c>
      <c r="DK141" s="391">
        <v>6</v>
      </c>
      <c r="DL141" s="147">
        <v>6</v>
      </c>
      <c r="DM141" s="147">
        <v>6</v>
      </c>
      <c r="DN141" s="147">
        <v>6</v>
      </c>
      <c r="DO141" s="147">
        <v>6</v>
      </c>
      <c r="DP141" s="147">
        <v>6</v>
      </c>
      <c r="DQ141" s="147">
        <v>6</v>
      </c>
      <c r="DR141" s="147">
        <v>6</v>
      </c>
      <c r="DS141" s="147">
        <v>6</v>
      </c>
      <c r="DT141" s="147">
        <v>6</v>
      </c>
      <c r="DU141" s="147">
        <v>6</v>
      </c>
      <c r="DV141" s="147">
        <v>6</v>
      </c>
      <c r="DW141" s="147">
        <v>6</v>
      </c>
      <c r="DX141" s="147">
        <v>6</v>
      </c>
      <c r="DY141" s="147">
        <v>6</v>
      </c>
      <c r="DZ141" s="147">
        <v>6</v>
      </c>
      <c r="EA141" s="147">
        <v>6</v>
      </c>
      <c r="EB141" s="147">
        <v>6</v>
      </c>
      <c r="EC141" s="147">
        <v>6</v>
      </c>
      <c r="ED141" s="147">
        <v>6</v>
      </c>
      <c r="EE141" s="147">
        <v>6</v>
      </c>
      <c r="EF141" s="147">
        <v>6</v>
      </c>
      <c r="EG141" s="147">
        <v>6</v>
      </c>
      <c r="EH141" s="147">
        <v>6</v>
      </c>
      <c r="EI141" s="147">
        <v>6</v>
      </c>
      <c r="EJ141" s="147">
        <v>6</v>
      </c>
      <c r="EK141" s="147">
        <v>6</v>
      </c>
      <c r="EL141" s="147">
        <v>6</v>
      </c>
      <c r="EM141" s="147">
        <v>7</v>
      </c>
      <c r="EN141" s="147">
        <v>7</v>
      </c>
      <c r="EO141" s="147">
        <v>7</v>
      </c>
      <c r="EP141" s="147">
        <v>7</v>
      </c>
      <c r="EQ141" s="147">
        <v>7</v>
      </c>
      <c r="ER141" s="147">
        <v>7</v>
      </c>
      <c r="ES141" s="147">
        <v>7</v>
      </c>
      <c r="ET141" s="147">
        <v>7</v>
      </c>
      <c r="EU141" s="147">
        <v>7</v>
      </c>
      <c r="EV141" s="147">
        <v>7</v>
      </c>
      <c r="EW141" s="147">
        <v>7</v>
      </c>
      <c r="EX141" s="147">
        <v>7</v>
      </c>
      <c r="EY141" s="147">
        <v>7</v>
      </c>
      <c r="EZ141" s="147">
        <v>7</v>
      </c>
      <c r="FA141" s="147">
        <v>7</v>
      </c>
      <c r="FB141" s="147">
        <v>7</v>
      </c>
      <c r="FC141" s="147">
        <v>7</v>
      </c>
      <c r="FD141" s="147">
        <v>7</v>
      </c>
      <c r="FE141" s="147">
        <v>7</v>
      </c>
      <c r="FF141" s="147">
        <v>7</v>
      </c>
      <c r="FG141" s="147">
        <v>7</v>
      </c>
      <c r="FH141" s="147">
        <v>7</v>
      </c>
      <c r="FI141" s="147">
        <v>7</v>
      </c>
      <c r="FJ141" s="147">
        <v>7</v>
      </c>
      <c r="FK141" s="147">
        <v>7</v>
      </c>
      <c r="FL141" s="147">
        <v>7</v>
      </c>
      <c r="FM141" s="147">
        <v>7</v>
      </c>
      <c r="FN141" s="147">
        <v>7</v>
      </c>
      <c r="FO141" s="147">
        <v>7</v>
      </c>
      <c r="FP141" s="147">
        <v>7</v>
      </c>
      <c r="FQ141" s="147">
        <v>7</v>
      </c>
      <c r="FR141" s="147">
        <v>7</v>
      </c>
      <c r="FS141" s="147">
        <v>7</v>
      </c>
      <c r="FT141" s="147">
        <v>7</v>
      </c>
      <c r="FU141" s="147">
        <v>7</v>
      </c>
      <c r="FV141" s="147">
        <v>7</v>
      </c>
      <c r="FW141" s="147">
        <v>7</v>
      </c>
      <c r="FX141" s="147">
        <v>7</v>
      </c>
      <c r="FY141" s="147">
        <v>7</v>
      </c>
      <c r="FZ141" s="147">
        <v>7</v>
      </c>
      <c r="GA141" s="147">
        <v>7</v>
      </c>
      <c r="GB141" s="393">
        <v>7</v>
      </c>
      <c r="GC141" s="147">
        <v>7</v>
      </c>
      <c r="GD141" s="147">
        <v>7</v>
      </c>
      <c r="GE141" s="147">
        <v>7</v>
      </c>
      <c r="GF141" s="147">
        <v>7</v>
      </c>
      <c r="GG141" s="147">
        <v>7</v>
      </c>
      <c r="GH141" s="147">
        <v>7</v>
      </c>
      <c r="GI141" s="147">
        <v>7</v>
      </c>
      <c r="GJ141" s="147">
        <v>7</v>
      </c>
      <c r="GK141" s="147">
        <v>7</v>
      </c>
      <c r="GL141" s="147">
        <v>7</v>
      </c>
      <c r="GM141" s="147">
        <v>7</v>
      </c>
      <c r="GN141" s="147">
        <v>7</v>
      </c>
      <c r="GO141" s="147">
        <v>7</v>
      </c>
      <c r="GP141" s="395">
        <v>7</v>
      </c>
      <c r="GQ141" s="147">
        <v>7</v>
      </c>
      <c r="GR141" s="147">
        <v>7</v>
      </c>
      <c r="GS141" s="147">
        <v>7</v>
      </c>
      <c r="GT141" s="147">
        <v>7</v>
      </c>
      <c r="GU141" s="147">
        <v>7</v>
      </c>
      <c r="GV141" s="147">
        <v>7</v>
      </c>
      <c r="GW141" s="147">
        <v>7</v>
      </c>
      <c r="GX141" s="147">
        <v>7</v>
      </c>
      <c r="GY141" s="147">
        <v>7</v>
      </c>
      <c r="GZ141" s="147">
        <v>7</v>
      </c>
      <c r="HA141" s="147">
        <v>7</v>
      </c>
      <c r="HB141" s="147">
        <v>7</v>
      </c>
      <c r="HC141" s="147">
        <v>7</v>
      </c>
      <c r="HD141" s="147">
        <v>7</v>
      </c>
      <c r="HE141" s="147">
        <v>7</v>
      </c>
      <c r="HF141" s="147">
        <v>7</v>
      </c>
      <c r="HG141" s="147">
        <v>7</v>
      </c>
      <c r="HH141" s="147">
        <v>7</v>
      </c>
      <c r="HI141" s="147">
        <v>7</v>
      </c>
      <c r="HJ141" s="147">
        <v>7</v>
      </c>
      <c r="HK141" s="147">
        <v>7</v>
      </c>
      <c r="HL141" s="147">
        <v>7</v>
      </c>
      <c r="HM141" s="147">
        <v>7</v>
      </c>
      <c r="HN141" s="147">
        <v>7</v>
      </c>
      <c r="HO141" s="147">
        <v>7</v>
      </c>
      <c r="HP141" s="147">
        <v>7</v>
      </c>
      <c r="HQ141" s="147">
        <v>7</v>
      </c>
      <c r="HR141" s="147">
        <v>7</v>
      </c>
      <c r="HS141" s="160">
        <v>7</v>
      </c>
      <c r="HT141" s="147">
        <v>7</v>
      </c>
      <c r="HU141" s="147">
        <v>7</v>
      </c>
      <c r="HV141" s="147">
        <v>7</v>
      </c>
      <c r="HW141" s="147">
        <v>7</v>
      </c>
      <c r="HX141" s="147">
        <v>7</v>
      </c>
      <c r="HY141" s="147">
        <v>7</v>
      </c>
      <c r="HZ141" s="147">
        <v>7</v>
      </c>
      <c r="IA141" s="147">
        <v>7</v>
      </c>
      <c r="IB141" s="147">
        <v>7</v>
      </c>
      <c r="IC141" s="147">
        <v>7</v>
      </c>
      <c r="ID141" s="147">
        <v>7</v>
      </c>
      <c r="IE141" s="147">
        <v>7</v>
      </c>
      <c r="IF141" s="147">
        <v>7</v>
      </c>
      <c r="IG141" s="147">
        <v>7</v>
      </c>
      <c r="IH141" s="147">
        <v>7</v>
      </c>
      <c r="II141" s="147">
        <v>7</v>
      </c>
      <c r="IJ141" s="147">
        <v>7</v>
      </c>
      <c r="IK141" s="147">
        <v>7</v>
      </c>
      <c r="IL141" s="147">
        <v>7</v>
      </c>
      <c r="IM141" s="147">
        <v>7</v>
      </c>
      <c r="IN141" s="147">
        <v>7</v>
      </c>
      <c r="IO141" s="147">
        <v>7</v>
      </c>
      <c r="IP141" s="160">
        <v>7</v>
      </c>
      <c r="IQ141" s="147">
        <v>7</v>
      </c>
      <c r="IR141" s="147">
        <v>7</v>
      </c>
      <c r="IS141" s="147">
        <v>7</v>
      </c>
      <c r="IT141" s="147">
        <v>7</v>
      </c>
      <c r="IU141" s="147">
        <v>7</v>
      </c>
      <c r="IV141" s="147">
        <v>7</v>
      </c>
      <c r="IW141" s="147">
        <v>7</v>
      </c>
      <c r="IX141" s="147">
        <v>7</v>
      </c>
      <c r="IY141" s="147">
        <v>7</v>
      </c>
      <c r="IZ141" s="147">
        <v>7</v>
      </c>
      <c r="JA141" s="147">
        <v>7</v>
      </c>
      <c r="JB141" s="147">
        <v>7</v>
      </c>
      <c r="JC141" s="147">
        <v>7</v>
      </c>
      <c r="JD141" s="147">
        <v>8</v>
      </c>
      <c r="JE141" s="148">
        <v>8</v>
      </c>
      <c r="JF141" s="148">
        <v>8</v>
      </c>
      <c r="JG141" s="147">
        <v>7</v>
      </c>
      <c r="JH141" s="147">
        <v>7</v>
      </c>
      <c r="JI141" s="147">
        <v>8</v>
      </c>
      <c r="JJ141" s="147">
        <v>8</v>
      </c>
      <c r="JK141" s="147">
        <v>8</v>
      </c>
      <c r="JL141" s="147">
        <v>8</v>
      </c>
      <c r="JM141" s="147">
        <v>8</v>
      </c>
      <c r="JN141" s="147">
        <v>8</v>
      </c>
      <c r="JO141" s="147">
        <v>8</v>
      </c>
      <c r="JP141" s="147">
        <v>8</v>
      </c>
      <c r="JQ141" s="147">
        <v>8</v>
      </c>
      <c r="JR141" s="147">
        <v>8</v>
      </c>
      <c r="JS141" s="147">
        <v>8</v>
      </c>
      <c r="JT141" s="165">
        <v>8</v>
      </c>
      <c r="JU141" s="147">
        <v>8</v>
      </c>
      <c r="JV141" s="147">
        <v>8</v>
      </c>
      <c r="JW141" s="147">
        <v>8</v>
      </c>
      <c r="JX141" s="147">
        <v>8</v>
      </c>
      <c r="JY141" s="147">
        <v>8</v>
      </c>
      <c r="JZ141" s="147">
        <v>8</v>
      </c>
      <c r="KA141" s="147">
        <v>8</v>
      </c>
      <c r="KB141" s="147">
        <v>8</v>
      </c>
      <c r="KC141" s="147">
        <v>8</v>
      </c>
      <c r="KD141" s="147">
        <v>8</v>
      </c>
      <c r="KE141" s="147">
        <v>8</v>
      </c>
      <c r="KF141" s="147">
        <v>8</v>
      </c>
      <c r="KG141" s="147">
        <v>8</v>
      </c>
      <c r="KH141" s="147">
        <v>8</v>
      </c>
      <c r="KI141" s="147">
        <v>8</v>
      </c>
      <c r="KJ141" s="147">
        <v>8</v>
      </c>
      <c r="KK141" s="147">
        <v>8</v>
      </c>
      <c r="KL141" s="393">
        <v>8</v>
      </c>
      <c r="KM141" s="147">
        <v>8</v>
      </c>
      <c r="KN141" s="147">
        <v>8</v>
      </c>
      <c r="KO141" s="147">
        <v>8</v>
      </c>
      <c r="KP141" s="147">
        <v>8</v>
      </c>
      <c r="KQ141" s="147">
        <v>8</v>
      </c>
      <c r="KR141" s="147">
        <v>8</v>
      </c>
      <c r="KS141" s="147">
        <v>8</v>
      </c>
      <c r="KT141" s="147">
        <v>8</v>
      </c>
      <c r="KU141" s="147">
        <v>8</v>
      </c>
      <c r="KV141" s="147">
        <v>8</v>
      </c>
      <c r="KW141" s="147">
        <v>8</v>
      </c>
      <c r="KX141" s="160">
        <v>8</v>
      </c>
      <c r="KY141" s="147">
        <v>8</v>
      </c>
      <c r="KZ141" s="147">
        <v>8</v>
      </c>
      <c r="LA141" s="147">
        <v>8</v>
      </c>
      <c r="LB141" s="407">
        <v>8</v>
      </c>
      <c r="LC141" s="147">
        <v>8</v>
      </c>
      <c r="LD141" s="147">
        <v>8</v>
      </c>
      <c r="LE141" s="147">
        <v>8</v>
      </c>
      <c r="LF141" s="147">
        <v>8</v>
      </c>
      <c r="LG141" s="147">
        <v>8</v>
      </c>
      <c r="LH141" s="147">
        <v>8</v>
      </c>
      <c r="LI141" s="147">
        <v>8</v>
      </c>
      <c r="LJ141" s="147">
        <v>8</v>
      </c>
      <c r="LK141" s="147">
        <v>8</v>
      </c>
      <c r="LL141" s="147">
        <v>8</v>
      </c>
      <c r="LM141" s="147">
        <v>8</v>
      </c>
      <c r="LN141" s="147">
        <v>8</v>
      </c>
      <c r="LO141" s="147">
        <v>8</v>
      </c>
      <c r="LP141" s="147">
        <v>8</v>
      </c>
      <c r="LQ141" s="147">
        <v>8</v>
      </c>
      <c r="LR141" s="147">
        <v>8</v>
      </c>
      <c r="LS141" s="147">
        <v>8</v>
      </c>
      <c r="LT141" s="147">
        <v>8</v>
      </c>
      <c r="LU141" s="147">
        <v>8</v>
      </c>
      <c r="LV141" s="147">
        <v>8</v>
      </c>
      <c r="LW141" s="147">
        <v>8</v>
      </c>
      <c r="LX141" s="147">
        <v>8</v>
      </c>
      <c r="LY141" s="147">
        <v>8</v>
      </c>
      <c r="LZ141" s="147">
        <v>8</v>
      </c>
      <c r="MA141" s="147">
        <v>8</v>
      </c>
      <c r="MB141" s="147">
        <v>8</v>
      </c>
      <c r="MC141" s="403">
        <v>8</v>
      </c>
      <c r="MD141" s="147">
        <v>8</v>
      </c>
      <c r="ME141" s="147">
        <v>8</v>
      </c>
      <c r="MF141" s="147">
        <v>8</v>
      </c>
      <c r="MG141" s="147">
        <v>8</v>
      </c>
      <c r="MH141" s="147">
        <v>8</v>
      </c>
      <c r="MI141" s="147">
        <v>8</v>
      </c>
      <c r="MJ141" s="147">
        <v>8</v>
      </c>
      <c r="MK141" s="147">
        <v>8</v>
      </c>
      <c r="ML141" s="147">
        <v>8</v>
      </c>
      <c r="MM141" s="147">
        <v>8</v>
      </c>
      <c r="MN141" s="147">
        <v>8</v>
      </c>
      <c r="MO141" s="147">
        <v>8</v>
      </c>
      <c r="MP141" s="147">
        <v>8</v>
      </c>
      <c r="MQ141" s="147">
        <v>8</v>
      </c>
      <c r="MR141" s="147">
        <v>8</v>
      </c>
      <c r="MS141" s="147">
        <v>8</v>
      </c>
      <c r="MT141" s="147">
        <v>8</v>
      </c>
      <c r="MU141" s="147">
        <v>8</v>
      </c>
      <c r="MV141" s="147">
        <v>8</v>
      </c>
      <c r="MW141" s="147">
        <v>8</v>
      </c>
      <c r="MX141" s="147">
        <v>8</v>
      </c>
      <c r="MY141" s="147">
        <v>8</v>
      </c>
      <c r="MZ141" s="147">
        <v>8</v>
      </c>
      <c r="NA141" s="147">
        <v>8</v>
      </c>
      <c r="NB141" s="147">
        <v>8</v>
      </c>
      <c r="NC141" s="147">
        <v>8</v>
      </c>
      <c r="ND141" s="147">
        <v>8</v>
      </c>
      <c r="NE141" s="147">
        <v>8</v>
      </c>
      <c r="NF141" s="147">
        <v>8</v>
      </c>
      <c r="NG141" s="147">
        <v>8</v>
      </c>
      <c r="NH141" s="147">
        <v>8</v>
      </c>
      <c r="NI141" s="147">
        <v>8</v>
      </c>
      <c r="NJ141" s="147">
        <v>8</v>
      </c>
      <c r="NK141" s="147">
        <v>8</v>
      </c>
      <c r="NL141" s="147">
        <v>8</v>
      </c>
      <c r="NM141" s="147">
        <v>8</v>
      </c>
      <c r="NN141" s="147">
        <v>8</v>
      </c>
      <c r="NO141" s="147">
        <v>8</v>
      </c>
      <c r="NP141" s="147">
        <v>8</v>
      </c>
      <c r="NQ141" s="173">
        <v>8</v>
      </c>
      <c r="NR141" s="147">
        <v>8</v>
      </c>
      <c r="NS141" s="147">
        <v>8</v>
      </c>
      <c r="NT141" s="147">
        <v>8</v>
      </c>
      <c r="NU141" s="147">
        <v>8</v>
      </c>
      <c r="NV141" s="147">
        <v>8</v>
      </c>
    </row>
    <row r="142" s="104" customFormat="1" ht="13.5" customHeight="1" spans="1:386">
      <c r="A142" s="362"/>
      <c r="B142" s="362"/>
      <c r="C142" s="112" t="s">
        <v>159</v>
      </c>
      <c r="D142" s="363" t="s">
        <v>18</v>
      </c>
      <c r="E142" s="118">
        <v>3</v>
      </c>
      <c r="F142" s="364"/>
      <c r="G142" s="364"/>
      <c r="H142" s="364"/>
      <c r="I142" s="364"/>
      <c r="J142" s="364"/>
      <c r="K142" s="364"/>
      <c r="L142" s="364"/>
      <c r="M142" s="364"/>
      <c r="N142" s="364"/>
      <c r="O142" s="364"/>
      <c r="P142" s="364"/>
      <c r="Q142" s="364"/>
      <c r="R142" s="364"/>
      <c r="S142" s="381"/>
      <c r="T142" s="381"/>
      <c r="U142" s="364"/>
      <c r="V142" s="381"/>
      <c r="W142" s="364"/>
      <c r="X142" s="364"/>
      <c r="Y142" s="364"/>
      <c r="Z142" s="364"/>
      <c r="AA142" s="364"/>
      <c r="AB142" s="364"/>
      <c r="AC142" s="364"/>
      <c r="AD142" s="381"/>
      <c r="AE142" s="364"/>
      <c r="AF142" s="364"/>
      <c r="AG142" s="364"/>
      <c r="AH142" s="381"/>
      <c r="AI142" s="364"/>
      <c r="AJ142" s="364"/>
      <c r="AK142" s="364"/>
      <c r="AL142" s="364"/>
      <c r="AM142" s="364"/>
      <c r="AN142" s="364"/>
      <c r="AO142" s="364"/>
      <c r="AP142" s="364"/>
      <c r="AQ142" s="364"/>
      <c r="AR142" s="364"/>
      <c r="AS142" s="364"/>
      <c r="AT142" s="364"/>
      <c r="AU142" s="364"/>
      <c r="AV142" s="364"/>
      <c r="AW142" s="364"/>
      <c r="AX142" s="364"/>
      <c r="AY142" s="364"/>
      <c r="AZ142" s="364"/>
      <c r="BA142" s="364"/>
      <c r="BB142" s="364"/>
      <c r="BC142" s="364"/>
      <c r="BD142" s="364"/>
      <c r="BE142" s="364"/>
      <c r="BF142" s="364"/>
      <c r="BG142" s="364"/>
      <c r="BH142" s="364"/>
      <c r="BI142" s="364"/>
      <c r="BJ142" s="364"/>
      <c r="BK142" s="364"/>
      <c r="BL142" s="364"/>
      <c r="BM142" s="364"/>
      <c r="BN142" s="364"/>
      <c r="BO142" s="364"/>
      <c r="BP142" s="364"/>
      <c r="BQ142" s="364"/>
      <c r="BR142" s="364"/>
      <c r="BS142" s="364"/>
      <c r="BT142" s="385"/>
      <c r="BU142" s="147"/>
      <c r="BV142" s="147"/>
      <c r="BW142" s="147"/>
      <c r="BX142" s="147"/>
      <c r="BY142" s="147"/>
      <c r="BZ142" s="147"/>
      <c r="CA142" s="147"/>
      <c r="CB142" s="147"/>
      <c r="CC142" s="147"/>
      <c r="CD142" s="147"/>
      <c r="CE142" s="147"/>
      <c r="CF142" s="147"/>
      <c r="CG142" s="147"/>
      <c r="CH142" s="147"/>
      <c r="CI142" s="147"/>
      <c r="CJ142" s="147"/>
      <c r="CK142" s="147"/>
      <c r="CN142" s="388">
        <v>3</v>
      </c>
      <c r="CO142" s="147"/>
      <c r="CP142" s="147"/>
      <c r="CQ142" s="147"/>
      <c r="CR142" s="147"/>
      <c r="CS142" s="147"/>
      <c r="CT142" s="147"/>
      <c r="CU142" s="147"/>
      <c r="CV142" s="147"/>
      <c r="CW142" s="147"/>
      <c r="CX142" s="147"/>
      <c r="CY142" s="147"/>
      <c r="CZ142" s="147"/>
      <c r="DA142" s="147"/>
      <c r="DB142" s="147"/>
      <c r="DC142" s="147"/>
      <c r="DD142" s="147"/>
      <c r="DE142" s="147"/>
      <c r="DF142" s="147"/>
      <c r="DG142" s="147"/>
      <c r="DH142" s="147"/>
      <c r="DI142" s="147"/>
      <c r="DJ142" s="147"/>
      <c r="DK142" s="147"/>
      <c r="DL142" s="147"/>
      <c r="DM142" s="147"/>
      <c r="DN142" s="147"/>
      <c r="DO142" s="147"/>
      <c r="DP142" s="147"/>
      <c r="DQ142" s="147"/>
      <c r="DR142" s="147"/>
      <c r="DS142" s="147"/>
      <c r="DT142" s="147"/>
      <c r="DU142" s="147"/>
      <c r="DV142" s="147"/>
      <c r="DW142" s="147"/>
      <c r="DX142" s="147"/>
      <c r="DY142" s="147"/>
      <c r="DZ142" s="147"/>
      <c r="EA142" s="147"/>
      <c r="EB142" s="147"/>
      <c r="EC142" s="147"/>
      <c r="ED142" s="147"/>
      <c r="EE142" s="147"/>
      <c r="EF142" s="147"/>
      <c r="EG142" s="147"/>
      <c r="EH142" s="147"/>
      <c r="EI142" s="147"/>
      <c r="EJ142" s="147"/>
      <c r="EK142" s="147"/>
      <c r="EL142" s="147"/>
      <c r="EM142" s="147"/>
      <c r="EN142" s="147"/>
      <c r="EO142" s="147"/>
      <c r="EP142" s="147"/>
      <c r="EQ142" s="147"/>
      <c r="ER142" s="147"/>
      <c r="ES142" s="147"/>
      <c r="ET142" s="147"/>
      <c r="EU142" s="147"/>
      <c r="EV142" s="147"/>
      <c r="EW142" s="147"/>
      <c r="EX142" s="147"/>
      <c r="EY142" s="147"/>
      <c r="EZ142" s="147"/>
      <c r="FA142" s="147"/>
      <c r="FB142" s="147"/>
      <c r="FC142" s="147"/>
      <c r="FD142" s="147"/>
      <c r="FE142" s="147"/>
      <c r="FF142" s="147"/>
      <c r="FG142" s="147"/>
      <c r="FH142" s="147"/>
      <c r="FI142" s="147"/>
      <c r="FJ142" s="147"/>
      <c r="FK142" s="147"/>
      <c r="FL142" s="147"/>
      <c r="FM142" s="147"/>
      <c r="FN142" s="147"/>
      <c r="FO142" s="147"/>
      <c r="FP142" s="147"/>
      <c r="FQ142" s="147"/>
      <c r="FR142" s="147"/>
      <c r="FS142" s="147"/>
      <c r="FT142" s="147"/>
      <c r="FU142" s="147"/>
      <c r="FV142" s="147"/>
      <c r="FW142" s="147"/>
      <c r="FX142" s="147"/>
      <c r="FY142" s="147"/>
      <c r="FZ142" s="147"/>
      <c r="GA142" s="147"/>
      <c r="GB142" s="147"/>
      <c r="GC142" s="147"/>
      <c r="GD142" s="147"/>
      <c r="GE142" s="147"/>
      <c r="GF142" s="147"/>
      <c r="GG142" s="147"/>
      <c r="GH142" s="147"/>
      <c r="GI142" s="147"/>
      <c r="GJ142" s="147"/>
      <c r="GK142" s="147"/>
      <c r="GL142" s="147"/>
      <c r="GM142" s="147"/>
      <c r="GN142" s="147"/>
      <c r="GO142" s="147"/>
      <c r="GP142" s="395"/>
      <c r="GQ142" s="147"/>
      <c r="GR142" s="147"/>
      <c r="GS142" s="147"/>
      <c r="GT142" s="147"/>
      <c r="GU142" s="147"/>
      <c r="GV142" s="147"/>
      <c r="GW142" s="147"/>
      <c r="GX142" s="147"/>
      <c r="GY142" s="147"/>
      <c r="GZ142" s="147"/>
      <c r="HA142" s="147"/>
      <c r="HB142" s="147"/>
      <c r="HC142" s="147"/>
      <c r="HD142" s="147"/>
      <c r="HE142" s="147"/>
      <c r="HF142" s="147"/>
      <c r="HG142" s="147"/>
      <c r="HH142" s="147"/>
      <c r="HI142" s="147"/>
      <c r="HJ142" s="147"/>
      <c r="HK142" s="147"/>
      <c r="HL142" s="147"/>
      <c r="HM142" s="147"/>
      <c r="HN142" s="147"/>
      <c r="HO142" s="147"/>
      <c r="HP142" s="147"/>
      <c r="HQ142" s="147"/>
      <c r="HR142" s="147"/>
      <c r="HS142" s="160"/>
      <c r="HT142" s="147"/>
      <c r="HU142" s="147"/>
      <c r="HV142" s="147"/>
      <c r="HW142" s="147"/>
      <c r="HX142" s="147"/>
      <c r="HY142" s="147"/>
      <c r="HZ142" s="147"/>
      <c r="IA142" s="147"/>
      <c r="IB142" s="147"/>
      <c r="IC142" s="147"/>
      <c r="ID142" s="147"/>
      <c r="IE142" s="147"/>
      <c r="IF142" s="147"/>
      <c r="IG142" s="147"/>
      <c r="IH142" s="147"/>
      <c r="II142" s="147"/>
      <c r="IJ142" s="147"/>
      <c r="IK142" s="147"/>
      <c r="IL142" s="147"/>
      <c r="IM142" s="147"/>
      <c r="IN142" s="147"/>
      <c r="IO142" s="147"/>
      <c r="IP142" s="160"/>
      <c r="IQ142" s="147"/>
      <c r="IR142" s="147"/>
      <c r="IS142" s="147"/>
      <c r="IT142" s="147"/>
      <c r="IU142" s="147"/>
      <c r="IV142" s="147"/>
      <c r="IW142" s="147"/>
      <c r="IX142" s="147"/>
      <c r="IY142" s="147"/>
      <c r="IZ142" s="147"/>
      <c r="JA142" s="147"/>
      <c r="JB142" s="147"/>
      <c r="JC142" s="398"/>
      <c r="JD142" s="398"/>
      <c r="JE142" s="400"/>
      <c r="JF142" s="400"/>
      <c r="JG142" s="147"/>
      <c r="JH142" s="147"/>
      <c r="JI142" s="147"/>
      <c r="JJ142" s="147"/>
      <c r="JK142" s="147"/>
      <c r="JL142" s="147"/>
      <c r="JM142" s="147"/>
      <c r="JN142" s="147"/>
      <c r="JO142" s="147"/>
      <c r="JP142" s="147"/>
      <c r="JQ142" s="147"/>
      <c r="JR142" s="147"/>
      <c r="JS142" s="147"/>
      <c r="JT142" s="165"/>
      <c r="JU142" s="147"/>
      <c r="JV142" s="147"/>
      <c r="JW142" s="147"/>
      <c r="JX142" s="147"/>
      <c r="JY142" s="147"/>
      <c r="JZ142" s="147"/>
      <c r="KA142" s="147"/>
      <c r="KB142" s="147"/>
      <c r="KC142" s="147"/>
      <c r="KD142" s="147"/>
      <c r="KE142" s="147"/>
      <c r="KF142" s="147"/>
      <c r="KG142" s="147"/>
      <c r="KH142" s="147"/>
      <c r="KI142" s="147"/>
      <c r="KJ142" s="147"/>
      <c r="KK142" s="147"/>
      <c r="KL142" s="393"/>
      <c r="KM142" s="147"/>
      <c r="KN142" s="147"/>
      <c r="KO142" s="147"/>
      <c r="KP142" s="147"/>
      <c r="KQ142" s="147"/>
      <c r="KR142" s="147"/>
      <c r="KS142" s="147"/>
      <c r="KT142" s="147"/>
      <c r="KU142" s="147"/>
      <c r="KV142" s="147"/>
      <c r="KW142" s="147"/>
      <c r="KX142" s="160"/>
      <c r="KY142" s="147"/>
      <c r="KZ142" s="147"/>
      <c r="LA142" s="147"/>
      <c r="LB142" s="407"/>
      <c r="LC142" s="147"/>
      <c r="LD142" s="147"/>
      <c r="LE142" s="147"/>
      <c r="LF142" s="147"/>
      <c r="LG142" s="147"/>
      <c r="LH142" s="147"/>
      <c r="LI142" s="147"/>
      <c r="LJ142" s="147"/>
      <c r="LK142" s="147"/>
      <c r="LL142" s="147"/>
      <c r="LM142" s="147"/>
      <c r="LN142" s="147"/>
      <c r="LO142" s="147"/>
      <c r="LP142" s="147"/>
      <c r="LQ142" s="147"/>
      <c r="LR142" s="147"/>
      <c r="LS142" s="147"/>
      <c r="LT142" s="147"/>
      <c r="LU142" s="147"/>
      <c r="LV142" s="147"/>
      <c r="LW142" s="147"/>
      <c r="LX142" s="147"/>
      <c r="LY142" s="147"/>
      <c r="LZ142" s="147"/>
      <c r="MA142" s="147"/>
      <c r="MB142" s="147"/>
      <c r="MC142" s="403"/>
      <c r="MD142" s="147"/>
      <c r="ME142" s="147"/>
      <c r="MF142" s="147"/>
      <c r="MG142" s="147"/>
      <c r="MH142" s="147"/>
      <c r="MI142" s="147"/>
      <c r="MJ142" s="147"/>
      <c r="MK142" s="147"/>
      <c r="ML142" s="147"/>
      <c r="MM142" s="147"/>
      <c r="MN142" s="147"/>
      <c r="MO142" s="147"/>
      <c r="MP142" s="147"/>
      <c r="MQ142" s="147"/>
      <c r="MR142" s="147"/>
      <c r="MS142" s="147"/>
      <c r="MT142" s="147"/>
      <c r="MU142" s="147"/>
      <c r="MV142" s="147"/>
      <c r="MW142" s="147"/>
      <c r="MX142" s="147"/>
      <c r="MY142" s="147"/>
      <c r="MZ142" s="147"/>
      <c r="NA142" s="147"/>
      <c r="NB142" s="147"/>
      <c r="NC142" s="147"/>
      <c r="ND142" s="147"/>
      <c r="NE142" s="147"/>
      <c r="NF142" s="147"/>
      <c r="NG142" s="147"/>
      <c r="NH142" s="147"/>
      <c r="NI142" s="147"/>
      <c r="NJ142" s="147"/>
      <c r="NK142" s="147"/>
      <c r="NL142" s="147"/>
      <c r="NM142" s="147"/>
      <c r="NN142" s="147"/>
      <c r="NO142" s="147"/>
      <c r="NP142" s="147"/>
      <c r="NQ142" s="173"/>
      <c r="NR142" s="147"/>
      <c r="NS142" s="147"/>
      <c r="NT142" s="147"/>
      <c r="NU142" s="147"/>
      <c r="NV142" s="147"/>
    </row>
    <row r="143" s="104" customFormat="1" ht="13.5" customHeight="1" spans="1:386">
      <c r="A143" s="362"/>
      <c r="B143" s="362"/>
      <c r="C143" s="112"/>
      <c r="D143" s="363" t="s">
        <v>19</v>
      </c>
      <c r="E143" s="112"/>
      <c r="F143" s="364"/>
      <c r="G143" s="364"/>
      <c r="H143" s="364"/>
      <c r="I143" s="364"/>
      <c r="J143" s="364"/>
      <c r="K143" s="364"/>
      <c r="L143" s="364"/>
      <c r="M143" s="364"/>
      <c r="N143" s="364"/>
      <c r="O143" s="364"/>
      <c r="P143" s="364"/>
      <c r="Q143" s="364"/>
      <c r="R143" s="364"/>
      <c r="S143" s="381"/>
      <c r="T143" s="381"/>
      <c r="U143" s="364"/>
      <c r="V143" s="381"/>
      <c r="W143" s="364"/>
      <c r="X143" s="364"/>
      <c r="Y143" s="364"/>
      <c r="Z143" s="364"/>
      <c r="AA143" s="364"/>
      <c r="AB143" s="364"/>
      <c r="AC143" s="364"/>
      <c r="AD143" s="381"/>
      <c r="AE143" s="364"/>
      <c r="AF143" s="364"/>
      <c r="AG143" s="364"/>
      <c r="AH143" s="381"/>
      <c r="AI143" s="364"/>
      <c r="AJ143" s="364"/>
      <c r="AK143" s="364"/>
      <c r="AL143" s="364"/>
      <c r="AM143" s="364"/>
      <c r="AN143" s="364"/>
      <c r="AO143" s="364"/>
      <c r="AP143" s="364"/>
      <c r="AQ143" s="364"/>
      <c r="AR143" s="364"/>
      <c r="AS143" s="364"/>
      <c r="AT143" s="364"/>
      <c r="AU143" s="364"/>
      <c r="AV143" s="364"/>
      <c r="AW143" s="364"/>
      <c r="AX143" s="364"/>
      <c r="AY143" s="364"/>
      <c r="AZ143" s="364"/>
      <c r="BA143" s="364"/>
      <c r="BB143" s="364"/>
      <c r="BC143" s="364"/>
      <c r="BD143" s="364"/>
      <c r="BE143" s="364"/>
      <c r="BF143" s="364"/>
      <c r="BG143" s="364"/>
      <c r="BH143" s="364"/>
      <c r="BI143" s="364"/>
      <c r="BJ143" s="364"/>
      <c r="BK143" s="364"/>
      <c r="BL143" s="364"/>
      <c r="BM143" s="364"/>
      <c r="BN143" s="364"/>
      <c r="BO143" s="364"/>
      <c r="BP143" s="364"/>
      <c r="BQ143" s="364"/>
      <c r="BR143" s="364"/>
      <c r="BS143" s="364"/>
      <c r="BT143" s="385"/>
      <c r="BU143" s="147"/>
      <c r="BV143" s="147"/>
      <c r="BW143" s="147"/>
      <c r="BX143" s="147"/>
      <c r="BY143" s="147"/>
      <c r="BZ143" s="147"/>
      <c r="CA143" s="147"/>
      <c r="CB143" s="147"/>
      <c r="CC143" s="147"/>
      <c r="CD143" s="147"/>
      <c r="CE143" s="147"/>
      <c r="CF143" s="147"/>
      <c r="CG143" s="147"/>
      <c r="CH143" s="147"/>
      <c r="CI143" s="147"/>
      <c r="CJ143" s="147"/>
      <c r="CK143" s="147"/>
      <c r="CN143" s="388"/>
      <c r="CO143" s="147"/>
      <c r="CP143" s="147"/>
      <c r="CQ143" s="147"/>
      <c r="CR143" s="147"/>
      <c r="CS143" s="147"/>
      <c r="CT143" s="147"/>
      <c r="CU143" s="147"/>
      <c r="CV143" s="147"/>
      <c r="CW143" s="147"/>
      <c r="CX143" s="147"/>
      <c r="CY143" s="147"/>
      <c r="CZ143" s="147"/>
      <c r="DA143" s="147"/>
      <c r="DB143" s="147"/>
      <c r="DC143" s="147"/>
      <c r="DD143" s="147"/>
      <c r="DE143" s="147"/>
      <c r="DF143" s="147"/>
      <c r="DG143" s="147"/>
      <c r="DH143" s="147"/>
      <c r="DI143" s="147"/>
      <c r="DJ143" s="147"/>
      <c r="DK143" s="147"/>
      <c r="DL143" s="147"/>
      <c r="DM143" s="147"/>
      <c r="DN143" s="147"/>
      <c r="DO143" s="147"/>
      <c r="DP143" s="147"/>
      <c r="DQ143" s="147"/>
      <c r="DR143" s="147"/>
      <c r="DS143" s="147"/>
      <c r="DT143" s="147"/>
      <c r="DU143" s="147"/>
      <c r="DV143" s="147"/>
      <c r="DW143" s="147"/>
      <c r="DX143" s="147"/>
      <c r="DY143" s="147"/>
      <c r="DZ143" s="147"/>
      <c r="EA143" s="147"/>
      <c r="EB143" s="147"/>
      <c r="EC143" s="147"/>
      <c r="ED143" s="147"/>
      <c r="EE143" s="147"/>
      <c r="EF143" s="147"/>
      <c r="EG143" s="147"/>
      <c r="EH143" s="147"/>
      <c r="EI143" s="147"/>
      <c r="EJ143" s="147"/>
      <c r="EK143" s="147"/>
      <c r="EL143" s="147"/>
      <c r="EM143" s="147"/>
      <c r="EN143" s="147"/>
      <c r="EO143" s="147"/>
      <c r="EP143" s="147"/>
      <c r="EQ143" s="147"/>
      <c r="ER143" s="147"/>
      <c r="ES143" s="147"/>
      <c r="ET143" s="147"/>
      <c r="EU143" s="147"/>
      <c r="EV143" s="147"/>
      <c r="EW143" s="147"/>
      <c r="EX143" s="147"/>
      <c r="EY143" s="147"/>
      <c r="EZ143" s="147"/>
      <c r="FA143" s="147"/>
      <c r="FB143" s="147"/>
      <c r="FC143" s="147"/>
      <c r="FD143" s="147"/>
      <c r="FE143" s="147"/>
      <c r="FF143" s="147"/>
      <c r="FG143" s="147"/>
      <c r="FH143" s="147"/>
      <c r="FI143" s="147"/>
      <c r="FJ143" s="147"/>
      <c r="FK143" s="147"/>
      <c r="FL143" s="147"/>
      <c r="FM143" s="147"/>
      <c r="FN143" s="147"/>
      <c r="FO143" s="147"/>
      <c r="FP143" s="147"/>
      <c r="FQ143" s="147"/>
      <c r="FR143" s="147"/>
      <c r="FS143" s="147"/>
      <c r="FT143" s="147"/>
      <c r="FU143" s="147"/>
      <c r="FV143" s="147"/>
      <c r="FW143" s="147"/>
      <c r="FX143" s="147"/>
      <c r="FY143" s="147"/>
      <c r="FZ143" s="147"/>
      <c r="GA143" s="147"/>
      <c r="GB143" s="147"/>
      <c r="GC143" s="147"/>
      <c r="GD143" s="147"/>
      <c r="GE143" s="147"/>
      <c r="GF143" s="147"/>
      <c r="GG143" s="147"/>
      <c r="GH143" s="147"/>
      <c r="GI143" s="147"/>
      <c r="GJ143" s="147"/>
      <c r="GK143" s="147"/>
      <c r="GL143" s="147"/>
      <c r="GM143" s="147"/>
      <c r="GN143" s="147"/>
      <c r="GO143" s="147"/>
      <c r="GP143" s="395"/>
      <c r="GQ143" s="147"/>
      <c r="GR143" s="147"/>
      <c r="GS143" s="147"/>
      <c r="GT143" s="147"/>
      <c r="GU143" s="147"/>
      <c r="GV143" s="147"/>
      <c r="GW143" s="147"/>
      <c r="GX143" s="147"/>
      <c r="GY143" s="147"/>
      <c r="GZ143" s="147"/>
      <c r="HA143" s="147"/>
      <c r="HB143" s="147"/>
      <c r="HC143" s="147"/>
      <c r="HD143" s="147"/>
      <c r="HE143" s="147"/>
      <c r="HF143" s="147"/>
      <c r="HG143" s="147"/>
      <c r="HH143" s="147"/>
      <c r="HI143" s="147"/>
      <c r="HJ143" s="147"/>
      <c r="HK143" s="147"/>
      <c r="HL143" s="147"/>
      <c r="HM143" s="147"/>
      <c r="HN143" s="147"/>
      <c r="HO143" s="147"/>
      <c r="HP143" s="147"/>
      <c r="HQ143" s="147"/>
      <c r="HR143" s="147"/>
      <c r="HS143" s="160"/>
      <c r="HT143" s="147"/>
      <c r="HU143" s="147"/>
      <c r="HV143" s="147"/>
      <c r="HW143" s="147"/>
      <c r="HX143" s="147"/>
      <c r="HY143" s="147"/>
      <c r="HZ143" s="147"/>
      <c r="IA143" s="147"/>
      <c r="IB143" s="147"/>
      <c r="IC143" s="147"/>
      <c r="ID143" s="147"/>
      <c r="IE143" s="147"/>
      <c r="IF143" s="147"/>
      <c r="IG143" s="147"/>
      <c r="IH143" s="147"/>
      <c r="II143" s="147"/>
      <c r="IJ143" s="147"/>
      <c r="IK143" s="147"/>
      <c r="IL143" s="147"/>
      <c r="IM143" s="147"/>
      <c r="IN143" s="147"/>
      <c r="IO143" s="147"/>
      <c r="IP143" s="160"/>
      <c r="IQ143" s="147"/>
      <c r="IR143" s="147"/>
      <c r="IS143" s="147"/>
      <c r="IT143" s="147"/>
      <c r="IU143" s="147"/>
      <c r="IV143" s="147"/>
      <c r="IW143" s="147"/>
      <c r="IX143" s="147"/>
      <c r="IY143" s="147"/>
      <c r="IZ143" s="147"/>
      <c r="JA143" s="147"/>
      <c r="JB143" s="147"/>
      <c r="JC143" s="398"/>
      <c r="JD143" s="398"/>
      <c r="JE143" s="400"/>
      <c r="JF143" s="400"/>
      <c r="JG143" s="147"/>
      <c r="JH143" s="147"/>
      <c r="JI143" s="147"/>
      <c r="JJ143" s="147"/>
      <c r="JK143" s="147"/>
      <c r="JL143" s="147"/>
      <c r="JM143" s="147"/>
      <c r="JN143" s="147"/>
      <c r="JO143" s="147"/>
      <c r="JP143" s="147"/>
      <c r="JQ143" s="147"/>
      <c r="JR143" s="147"/>
      <c r="JS143" s="147"/>
      <c r="JT143" s="165"/>
      <c r="JU143" s="147"/>
      <c r="JV143" s="147"/>
      <c r="JW143" s="147"/>
      <c r="JX143" s="147"/>
      <c r="JY143" s="147"/>
      <c r="JZ143" s="147"/>
      <c r="KA143" s="147"/>
      <c r="KB143" s="147"/>
      <c r="KC143" s="147"/>
      <c r="KD143" s="147"/>
      <c r="KE143" s="147"/>
      <c r="KF143" s="147"/>
      <c r="KG143" s="147"/>
      <c r="KH143" s="147"/>
      <c r="KI143" s="147"/>
      <c r="KJ143" s="147"/>
      <c r="KK143" s="147"/>
      <c r="KL143" s="393"/>
      <c r="KM143" s="147"/>
      <c r="KN143" s="147"/>
      <c r="KO143" s="147"/>
      <c r="KP143" s="147"/>
      <c r="KQ143" s="147"/>
      <c r="KR143" s="147"/>
      <c r="KS143" s="147"/>
      <c r="KT143" s="147"/>
      <c r="KU143" s="147"/>
      <c r="KV143" s="147"/>
      <c r="KW143" s="147"/>
      <c r="KX143" s="160"/>
      <c r="KY143" s="147"/>
      <c r="KZ143" s="147"/>
      <c r="LA143" s="147"/>
      <c r="LB143" s="407"/>
      <c r="LC143" s="147"/>
      <c r="LD143" s="147"/>
      <c r="LE143" s="147"/>
      <c r="LF143" s="147"/>
      <c r="LG143" s="147"/>
      <c r="LH143" s="147"/>
      <c r="LI143" s="147"/>
      <c r="LJ143" s="147"/>
      <c r="LK143" s="147"/>
      <c r="LL143" s="147"/>
      <c r="LM143" s="147"/>
      <c r="LN143" s="147"/>
      <c r="LO143" s="147"/>
      <c r="LP143" s="147"/>
      <c r="LQ143" s="147"/>
      <c r="LR143" s="147"/>
      <c r="LS143" s="147"/>
      <c r="LT143" s="147"/>
      <c r="LU143" s="147"/>
      <c r="LV143" s="147"/>
      <c r="LW143" s="147"/>
      <c r="LX143" s="147"/>
      <c r="LY143" s="147"/>
      <c r="LZ143" s="147"/>
      <c r="MA143" s="147"/>
      <c r="MB143" s="147"/>
      <c r="MC143" s="403"/>
      <c r="MD143" s="147"/>
      <c r="ME143" s="147"/>
      <c r="MF143" s="147"/>
      <c r="MG143" s="147"/>
      <c r="MH143" s="147"/>
      <c r="MI143" s="147"/>
      <c r="MJ143" s="147"/>
      <c r="MK143" s="147"/>
      <c r="ML143" s="147"/>
      <c r="MM143" s="147"/>
      <c r="MN143" s="147"/>
      <c r="MO143" s="147"/>
      <c r="MP143" s="147"/>
      <c r="MQ143" s="147"/>
      <c r="MR143" s="147"/>
      <c r="MS143" s="147"/>
      <c r="MT143" s="147"/>
      <c r="MU143" s="147"/>
      <c r="MV143" s="147"/>
      <c r="MW143" s="147"/>
      <c r="MX143" s="147"/>
      <c r="MY143" s="147"/>
      <c r="MZ143" s="147"/>
      <c r="NA143" s="147"/>
      <c r="NB143" s="147"/>
      <c r="NC143" s="147"/>
      <c r="ND143" s="147"/>
      <c r="NE143" s="147"/>
      <c r="NF143" s="147"/>
      <c r="NG143" s="147"/>
      <c r="NH143" s="147"/>
      <c r="NI143" s="147"/>
      <c r="NJ143" s="147"/>
      <c r="NK143" s="147"/>
      <c r="NL143" s="147"/>
      <c r="NM143" s="147"/>
      <c r="NN143" s="147"/>
      <c r="NO143" s="147"/>
      <c r="NP143" s="147"/>
      <c r="NQ143" s="173"/>
      <c r="NR143" s="147"/>
      <c r="NS143" s="147"/>
      <c r="NT143" s="147"/>
      <c r="NU143" s="147"/>
      <c r="NV143" s="147"/>
    </row>
    <row r="144" s="105" customFormat="1" ht="13.5" customHeight="1" spans="1:386">
      <c r="A144" s="365"/>
      <c r="B144" s="365"/>
      <c r="C144" s="123"/>
      <c r="D144" s="366" t="s">
        <v>20</v>
      </c>
      <c r="E144" s="123"/>
      <c r="F144" s="367"/>
      <c r="G144" s="367"/>
      <c r="H144" s="367"/>
      <c r="I144" s="367"/>
      <c r="J144" s="367"/>
      <c r="K144" s="367"/>
      <c r="L144" s="367"/>
      <c r="M144" s="367"/>
      <c r="N144" s="367"/>
      <c r="O144" s="367"/>
      <c r="P144" s="367"/>
      <c r="Q144" s="367"/>
      <c r="R144" s="367"/>
      <c r="S144" s="382"/>
      <c r="T144" s="382"/>
      <c r="U144" s="367"/>
      <c r="V144" s="382"/>
      <c r="W144" s="367"/>
      <c r="X144" s="367"/>
      <c r="Y144" s="367"/>
      <c r="Z144" s="367"/>
      <c r="AA144" s="367"/>
      <c r="AB144" s="367"/>
      <c r="AC144" s="367"/>
      <c r="AD144" s="367"/>
      <c r="AE144" s="367"/>
      <c r="AF144" s="367"/>
      <c r="AG144" s="367"/>
      <c r="AH144" s="382"/>
      <c r="AI144" s="367"/>
      <c r="AJ144" s="367"/>
      <c r="AK144" s="367"/>
      <c r="AL144" s="367"/>
      <c r="AM144" s="367"/>
      <c r="AN144" s="367"/>
      <c r="AO144" s="367"/>
      <c r="AP144" s="367"/>
      <c r="AQ144" s="367"/>
      <c r="AR144" s="367"/>
      <c r="AS144" s="367"/>
      <c r="AT144" s="367"/>
      <c r="AU144" s="367"/>
      <c r="AV144" s="367"/>
      <c r="AW144" s="367"/>
      <c r="AX144" s="367"/>
      <c r="AY144" s="367"/>
      <c r="AZ144" s="367"/>
      <c r="BA144" s="367"/>
      <c r="BB144" s="367"/>
      <c r="BC144" s="367"/>
      <c r="BD144" s="367"/>
      <c r="BE144" s="367"/>
      <c r="BF144" s="367"/>
      <c r="BG144" s="367"/>
      <c r="BH144" s="367"/>
      <c r="BI144" s="367"/>
      <c r="BJ144" s="367"/>
      <c r="BK144" s="367"/>
      <c r="BL144" s="367"/>
      <c r="BM144" s="367"/>
      <c r="BN144" s="367"/>
      <c r="BO144" s="367"/>
      <c r="BP144" s="367"/>
      <c r="BQ144" s="367"/>
      <c r="BR144" s="367"/>
      <c r="BS144" s="367"/>
      <c r="BT144" s="386"/>
      <c r="BU144" s="148"/>
      <c r="BV144" s="148"/>
      <c r="BW144" s="148"/>
      <c r="BX144" s="148"/>
      <c r="BY144" s="148"/>
      <c r="BZ144" s="148"/>
      <c r="CA144" s="148"/>
      <c r="CB144" s="148"/>
      <c r="CC144" s="148"/>
      <c r="CD144" s="148"/>
      <c r="CE144" s="148"/>
      <c r="CF144" s="148"/>
      <c r="CG144" s="148"/>
      <c r="CH144" s="148"/>
      <c r="CI144" s="148"/>
      <c r="CJ144" s="148"/>
      <c r="CK144" s="148"/>
      <c r="CN144" s="389"/>
      <c r="CO144" s="148"/>
      <c r="CP144" s="148"/>
      <c r="CQ144" s="148"/>
      <c r="CR144" s="148"/>
      <c r="CS144" s="148"/>
      <c r="CT144" s="148"/>
      <c r="CU144" s="148"/>
      <c r="CV144" s="148"/>
      <c r="CW144" s="148"/>
      <c r="CX144" s="148"/>
      <c r="CY144" s="148"/>
      <c r="CZ144" s="148"/>
      <c r="DA144" s="148"/>
      <c r="DB144" s="148"/>
      <c r="DC144" s="148"/>
      <c r="DD144" s="148"/>
      <c r="DE144" s="148"/>
      <c r="DF144" s="148"/>
      <c r="DG144" s="148"/>
      <c r="DH144" s="148"/>
      <c r="DI144" s="148"/>
      <c r="DJ144" s="148"/>
      <c r="DK144" s="148"/>
      <c r="DL144" s="148"/>
      <c r="DM144" s="148"/>
      <c r="DN144" s="148"/>
      <c r="DO144" s="148"/>
      <c r="DP144" s="148"/>
      <c r="DQ144" s="148"/>
      <c r="DR144" s="148"/>
      <c r="DS144" s="148"/>
      <c r="DT144" s="148"/>
      <c r="DU144" s="148"/>
      <c r="DV144" s="148"/>
      <c r="DW144" s="148"/>
      <c r="DX144" s="148"/>
      <c r="DY144" s="148"/>
      <c r="DZ144" s="148"/>
      <c r="EA144" s="148"/>
      <c r="EB144" s="148"/>
      <c r="EC144" s="148"/>
      <c r="ED144" s="148"/>
      <c r="EE144" s="148"/>
      <c r="EF144" s="148"/>
      <c r="EG144" s="148"/>
      <c r="EH144" s="148"/>
      <c r="EI144" s="148"/>
      <c r="EJ144" s="148"/>
      <c r="EK144" s="148"/>
      <c r="EL144" s="148"/>
      <c r="EM144" s="148"/>
      <c r="EN144" s="148"/>
      <c r="EO144" s="148"/>
      <c r="EP144" s="148"/>
      <c r="EQ144" s="148"/>
      <c r="ER144" s="148"/>
      <c r="ES144" s="148"/>
      <c r="ET144" s="148"/>
      <c r="EU144" s="148"/>
      <c r="EV144" s="148"/>
      <c r="EW144" s="148"/>
      <c r="EX144" s="148"/>
      <c r="EY144" s="148"/>
      <c r="EZ144" s="148"/>
      <c r="FA144" s="148"/>
      <c r="FB144" s="148"/>
      <c r="FC144" s="148"/>
      <c r="FD144" s="148"/>
      <c r="FE144" s="148"/>
      <c r="FF144" s="148"/>
      <c r="FG144" s="148"/>
      <c r="FH144" s="148"/>
      <c r="FI144" s="148"/>
      <c r="FJ144" s="148"/>
      <c r="FK144" s="148"/>
      <c r="FL144" s="148"/>
      <c r="FM144" s="148"/>
      <c r="FN144" s="148"/>
      <c r="FO144" s="148"/>
      <c r="FP144" s="148"/>
      <c r="FQ144" s="148"/>
      <c r="FR144" s="148"/>
      <c r="FS144" s="148"/>
      <c r="FT144" s="148"/>
      <c r="FU144" s="148"/>
      <c r="FV144" s="148"/>
      <c r="FW144" s="148"/>
      <c r="FX144" s="148"/>
      <c r="FY144" s="148"/>
      <c r="FZ144" s="148"/>
      <c r="GA144" s="148"/>
      <c r="GB144" s="148"/>
      <c r="GC144" s="148"/>
      <c r="GD144" s="148"/>
      <c r="GE144" s="148"/>
      <c r="GF144" s="148"/>
      <c r="GG144" s="148"/>
      <c r="GH144" s="148"/>
      <c r="GI144" s="148"/>
      <c r="GJ144" s="148"/>
      <c r="GK144" s="148"/>
      <c r="GL144" s="148"/>
      <c r="GM144" s="148"/>
      <c r="GN144" s="148"/>
      <c r="GO144" s="148"/>
      <c r="GP144" s="396"/>
      <c r="GQ144" s="148"/>
      <c r="GR144" s="148"/>
      <c r="GS144" s="148"/>
      <c r="GT144" s="148"/>
      <c r="GU144" s="148"/>
      <c r="GV144" s="148"/>
      <c r="GW144" s="148"/>
      <c r="GX144" s="148"/>
      <c r="GY144" s="148"/>
      <c r="GZ144" s="148"/>
      <c r="HA144" s="148"/>
      <c r="HB144" s="148"/>
      <c r="HC144" s="148"/>
      <c r="HD144" s="148"/>
      <c r="HE144" s="148"/>
      <c r="HF144" s="148"/>
      <c r="HG144" s="148"/>
      <c r="HH144" s="148"/>
      <c r="HI144" s="148"/>
      <c r="HJ144" s="148"/>
      <c r="HK144" s="148"/>
      <c r="HL144" s="148"/>
      <c r="HM144" s="148"/>
      <c r="HN144" s="148"/>
      <c r="HO144" s="148"/>
      <c r="HP144" s="148"/>
      <c r="HQ144" s="148"/>
      <c r="HR144" s="148"/>
      <c r="HS144" s="161"/>
      <c r="HT144" s="148"/>
      <c r="HU144" s="148"/>
      <c r="HV144" s="148"/>
      <c r="HW144" s="148"/>
      <c r="HX144" s="148"/>
      <c r="HY144" s="148"/>
      <c r="HZ144" s="148"/>
      <c r="IA144" s="148"/>
      <c r="IB144" s="148"/>
      <c r="IC144" s="148"/>
      <c r="ID144" s="148"/>
      <c r="IE144" s="148"/>
      <c r="IF144" s="148"/>
      <c r="IG144" s="148"/>
      <c r="IH144" s="148"/>
      <c r="II144" s="148"/>
      <c r="IJ144" s="148"/>
      <c r="IK144" s="148"/>
      <c r="IL144" s="148"/>
      <c r="IM144" s="148"/>
      <c r="IN144" s="148"/>
      <c r="IO144" s="148"/>
      <c r="IP144" s="161"/>
      <c r="IQ144" s="148"/>
      <c r="IR144" s="148"/>
      <c r="IS144" s="148"/>
      <c r="IT144" s="148"/>
      <c r="IU144" s="148"/>
      <c r="IV144" s="148"/>
      <c r="IW144" s="148"/>
      <c r="IX144" s="148"/>
      <c r="IY144" s="148"/>
      <c r="IZ144" s="148"/>
      <c r="JA144" s="148"/>
      <c r="JB144" s="148"/>
      <c r="JC144" s="399"/>
      <c r="JD144" s="399"/>
      <c r="JE144" s="400"/>
      <c r="JF144" s="400"/>
      <c r="JG144" s="148"/>
      <c r="JH144" s="148"/>
      <c r="JI144" s="148"/>
      <c r="JJ144" s="148"/>
      <c r="JK144" s="148"/>
      <c r="JL144" s="148"/>
      <c r="JM144" s="148"/>
      <c r="JN144" s="148"/>
      <c r="JO144" s="148"/>
      <c r="JP144" s="148"/>
      <c r="JQ144" s="148"/>
      <c r="JR144" s="148"/>
      <c r="JS144" s="148"/>
      <c r="JT144" s="166"/>
      <c r="JU144" s="148"/>
      <c r="JV144" s="148"/>
      <c r="JW144" s="148"/>
      <c r="JX144" s="148"/>
      <c r="JY144" s="148"/>
      <c r="JZ144" s="148"/>
      <c r="KA144" s="148"/>
      <c r="KB144" s="148"/>
      <c r="KC144" s="148"/>
      <c r="KD144" s="148"/>
      <c r="KE144" s="148"/>
      <c r="KF144" s="148"/>
      <c r="KG144" s="148"/>
      <c r="KH144" s="148"/>
      <c r="KI144" s="148"/>
      <c r="KJ144" s="148"/>
      <c r="KK144" s="148"/>
      <c r="KL144" s="405"/>
      <c r="KM144" s="148"/>
      <c r="KN144" s="148"/>
      <c r="KO144" s="148"/>
      <c r="KP144" s="148"/>
      <c r="KQ144" s="148"/>
      <c r="KR144" s="148"/>
      <c r="KS144" s="148"/>
      <c r="KT144" s="148"/>
      <c r="KU144" s="148"/>
      <c r="KV144" s="148"/>
      <c r="KW144" s="148"/>
      <c r="KX144" s="161">
        <v>1</v>
      </c>
      <c r="KY144" s="148"/>
      <c r="KZ144" s="148"/>
      <c r="LA144" s="148"/>
      <c r="LB144" s="409"/>
      <c r="LC144" s="148"/>
      <c r="LD144" s="148"/>
      <c r="LE144" s="148"/>
      <c r="LF144" s="148"/>
      <c r="LG144" s="148"/>
      <c r="LH144" s="148"/>
      <c r="LI144" s="148"/>
      <c r="LJ144" s="148"/>
      <c r="LK144" s="148"/>
      <c r="LL144" s="148"/>
      <c r="LM144" s="148"/>
      <c r="LN144" s="148"/>
      <c r="LO144" s="148"/>
      <c r="LP144" s="148"/>
      <c r="LQ144" s="148"/>
      <c r="LR144" s="148"/>
      <c r="LS144" s="148"/>
      <c r="LT144" s="148"/>
      <c r="LU144" s="148"/>
      <c r="LV144" s="148"/>
      <c r="LW144" s="148"/>
      <c r="LX144" s="148"/>
      <c r="LY144" s="148"/>
      <c r="LZ144" s="148"/>
      <c r="MA144" s="148"/>
      <c r="MB144" s="148"/>
      <c r="MC144" s="404"/>
      <c r="MD144" s="148"/>
      <c r="ME144" s="148"/>
      <c r="MF144" s="148"/>
      <c r="MG144" s="148"/>
      <c r="MH144" s="148"/>
      <c r="MI144" s="148"/>
      <c r="MJ144" s="148"/>
      <c r="MK144" s="148"/>
      <c r="ML144" s="148"/>
      <c r="MM144" s="148"/>
      <c r="MN144" s="148"/>
      <c r="MO144" s="148"/>
      <c r="MP144" s="148"/>
      <c r="MQ144" s="148"/>
      <c r="MR144" s="148"/>
      <c r="MS144" s="148"/>
      <c r="MT144" s="148"/>
      <c r="MU144" s="148"/>
      <c r="MV144" s="148"/>
      <c r="MW144" s="148"/>
      <c r="MX144" s="148"/>
      <c r="MY144" s="148"/>
      <c r="MZ144" s="148"/>
      <c r="NA144" s="148"/>
      <c r="NB144" s="148"/>
      <c r="NC144" s="148"/>
      <c r="ND144" s="148"/>
      <c r="NE144" s="148"/>
      <c r="NF144" s="148"/>
      <c r="NG144" s="148"/>
      <c r="NH144" s="148"/>
      <c r="NI144" s="148"/>
      <c r="NJ144" s="148"/>
      <c r="NK144" s="148"/>
      <c r="NL144" s="148"/>
      <c r="NM144" s="148"/>
      <c r="NN144" s="148"/>
      <c r="NO144" s="148"/>
      <c r="NP144" s="148"/>
      <c r="NQ144" s="174"/>
      <c r="NR144" s="148"/>
      <c r="NS144" s="148"/>
      <c r="NT144" s="148"/>
      <c r="NU144" s="148"/>
      <c r="NV144" s="148"/>
    </row>
    <row r="145" s="104" customFormat="1" ht="13.5" customHeight="1" spans="1:386">
      <c r="A145" s="362"/>
      <c r="B145" s="362"/>
      <c r="C145" s="112"/>
      <c r="D145" s="363" t="s">
        <v>21</v>
      </c>
      <c r="E145" s="112"/>
      <c r="F145" s="364">
        <v>3</v>
      </c>
      <c r="G145" s="364">
        <f t="shared" ref="G145:BR145" si="135">F145+G142-G144-G143</f>
        <v>3</v>
      </c>
      <c r="H145" s="364">
        <f t="shared" si="135"/>
        <v>3</v>
      </c>
      <c r="I145" s="364">
        <f t="shared" si="135"/>
        <v>3</v>
      </c>
      <c r="J145" s="364">
        <f t="shared" si="135"/>
        <v>3</v>
      </c>
      <c r="K145" s="364">
        <f t="shared" si="135"/>
        <v>3</v>
      </c>
      <c r="L145" s="364">
        <f t="shared" si="135"/>
        <v>3</v>
      </c>
      <c r="M145" s="364">
        <f t="shared" si="135"/>
        <v>3</v>
      </c>
      <c r="N145" s="364">
        <f t="shared" si="135"/>
        <v>3</v>
      </c>
      <c r="O145" s="364">
        <f t="shared" si="135"/>
        <v>3</v>
      </c>
      <c r="P145" s="364">
        <f t="shared" si="135"/>
        <v>3</v>
      </c>
      <c r="Q145" s="364">
        <f t="shared" si="135"/>
        <v>3</v>
      </c>
      <c r="R145" s="364">
        <f t="shared" si="135"/>
        <v>3</v>
      </c>
      <c r="S145" s="381">
        <f t="shared" si="135"/>
        <v>3</v>
      </c>
      <c r="T145" s="381">
        <f t="shared" si="135"/>
        <v>3</v>
      </c>
      <c r="U145" s="364">
        <f t="shared" si="135"/>
        <v>3</v>
      </c>
      <c r="V145" s="381">
        <f t="shared" si="135"/>
        <v>3</v>
      </c>
      <c r="W145" s="364">
        <f t="shared" si="135"/>
        <v>3</v>
      </c>
      <c r="X145" s="364">
        <f t="shared" si="135"/>
        <v>3</v>
      </c>
      <c r="Y145" s="364">
        <f t="shared" si="135"/>
        <v>3</v>
      </c>
      <c r="Z145" s="364">
        <f t="shared" si="135"/>
        <v>3</v>
      </c>
      <c r="AA145" s="364">
        <f t="shared" si="135"/>
        <v>3</v>
      </c>
      <c r="AB145" s="364">
        <f t="shared" si="135"/>
        <v>3</v>
      </c>
      <c r="AC145" s="364">
        <f t="shared" si="135"/>
        <v>3</v>
      </c>
      <c r="AD145" s="41">
        <f t="shared" si="135"/>
        <v>3</v>
      </c>
      <c r="AE145" s="41">
        <f t="shared" si="135"/>
        <v>3</v>
      </c>
      <c r="AF145" s="41">
        <f t="shared" si="135"/>
        <v>3</v>
      </c>
      <c r="AG145" s="41">
        <f t="shared" si="135"/>
        <v>3</v>
      </c>
      <c r="AH145" s="41">
        <f t="shared" si="135"/>
        <v>3</v>
      </c>
      <c r="AI145" s="41">
        <f t="shared" si="135"/>
        <v>3</v>
      </c>
      <c r="AJ145" s="41">
        <f t="shared" si="135"/>
        <v>3</v>
      </c>
      <c r="AK145" s="41">
        <f t="shared" si="135"/>
        <v>3</v>
      </c>
      <c r="AL145" s="41">
        <f t="shared" si="135"/>
        <v>3</v>
      </c>
      <c r="AM145" s="41">
        <f t="shared" si="135"/>
        <v>3</v>
      </c>
      <c r="AN145" s="41">
        <f t="shared" si="135"/>
        <v>3</v>
      </c>
      <c r="AO145" s="41">
        <f t="shared" si="135"/>
        <v>3</v>
      </c>
      <c r="AP145" s="41">
        <f t="shared" si="135"/>
        <v>3</v>
      </c>
      <c r="AQ145" s="41">
        <f t="shared" si="135"/>
        <v>3</v>
      </c>
      <c r="AR145" s="41">
        <f t="shared" si="135"/>
        <v>3</v>
      </c>
      <c r="AS145" s="41">
        <f t="shared" si="135"/>
        <v>3</v>
      </c>
      <c r="AT145" s="41">
        <f t="shared" si="135"/>
        <v>3</v>
      </c>
      <c r="AU145" s="41">
        <f t="shared" si="135"/>
        <v>3</v>
      </c>
      <c r="AV145" s="41">
        <f t="shared" si="135"/>
        <v>3</v>
      </c>
      <c r="AW145" s="41">
        <f t="shared" si="135"/>
        <v>3</v>
      </c>
      <c r="AX145" s="41">
        <f t="shared" si="135"/>
        <v>3</v>
      </c>
      <c r="AY145" s="41">
        <f t="shared" si="135"/>
        <v>3</v>
      </c>
      <c r="AZ145" s="41">
        <f t="shared" si="135"/>
        <v>3</v>
      </c>
      <c r="BA145" s="41">
        <f t="shared" si="135"/>
        <v>3</v>
      </c>
      <c r="BB145" s="41">
        <f t="shared" si="135"/>
        <v>3</v>
      </c>
      <c r="BC145" s="41">
        <f t="shared" si="135"/>
        <v>3</v>
      </c>
      <c r="BD145" s="41">
        <f t="shared" si="135"/>
        <v>3</v>
      </c>
      <c r="BE145" s="41">
        <f t="shared" si="135"/>
        <v>3</v>
      </c>
      <c r="BF145" s="41">
        <f t="shared" si="135"/>
        <v>3</v>
      </c>
      <c r="BG145" s="41">
        <f t="shared" si="135"/>
        <v>3</v>
      </c>
      <c r="BH145" s="41">
        <f t="shared" si="135"/>
        <v>3</v>
      </c>
      <c r="BI145" s="41">
        <f t="shared" si="135"/>
        <v>3</v>
      </c>
      <c r="BJ145" s="41">
        <f t="shared" si="135"/>
        <v>3</v>
      </c>
      <c r="BK145" s="41">
        <f t="shared" si="135"/>
        <v>3</v>
      </c>
      <c r="BL145" s="41">
        <f t="shared" si="135"/>
        <v>3</v>
      </c>
      <c r="BM145" s="41">
        <f t="shared" si="135"/>
        <v>3</v>
      </c>
      <c r="BN145" s="41">
        <f t="shared" si="135"/>
        <v>3</v>
      </c>
      <c r="BO145" s="41">
        <f t="shared" si="135"/>
        <v>3</v>
      </c>
      <c r="BP145" s="41">
        <f t="shared" si="135"/>
        <v>3</v>
      </c>
      <c r="BQ145" s="41">
        <f t="shared" si="135"/>
        <v>3</v>
      </c>
      <c r="BR145" s="41">
        <f t="shared" si="135"/>
        <v>3</v>
      </c>
      <c r="BS145" s="41">
        <f t="shared" ref="BS145:CM145" si="136">BR145+BS142-BS144-BS143</f>
        <v>3</v>
      </c>
      <c r="BT145" s="66">
        <f t="shared" si="136"/>
        <v>3</v>
      </c>
      <c r="BU145" s="41">
        <f t="shared" si="136"/>
        <v>3</v>
      </c>
      <c r="BV145" s="41">
        <f t="shared" si="136"/>
        <v>3</v>
      </c>
      <c r="BW145" s="41">
        <f t="shared" si="136"/>
        <v>3</v>
      </c>
      <c r="BX145" s="41">
        <f t="shared" si="136"/>
        <v>3</v>
      </c>
      <c r="BY145" s="41">
        <f t="shared" si="136"/>
        <v>3</v>
      </c>
      <c r="BZ145" s="41">
        <f t="shared" si="136"/>
        <v>3</v>
      </c>
      <c r="CA145" s="41">
        <f t="shared" si="136"/>
        <v>3</v>
      </c>
      <c r="CB145" s="41">
        <f t="shared" si="136"/>
        <v>3</v>
      </c>
      <c r="CC145" s="41">
        <f t="shared" si="136"/>
        <v>3</v>
      </c>
      <c r="CD145" s="41">
        <f t="shared" si="136"/>
        <v>3</v>
      </c>
      <c r="CE145" s="41">
        <f t="shared" si="136"/>
        <v>3</v>
      </c>
      <c r="CF145" s="41">
        <f t="shared" si="136"/>
        <v>3</v>
      </c>
      <c r="CG145" s="41">
        <f t="shared" si="136"/>
        <v>3</v>
      </c>
      <c r="CH145" s="41">
        <f t="shared" si="136"/>
        <v>3</v>
      </c>
      <c r="CI145" s="41">
        <f t="shared" si="136"/>
        <v>3</v>
      </c>
      <c r="CJ145" s="41">
        <f t="shared" si="136"/>
        <v>3</v>
      </c>
      <c r="CK145" s="41">
        <f t="shared" si="136"/>
        <v>3</v>
      </c>
      <c r="CL145" s="75">
        <f t="shared" si="136"/>
        <v>3</v>
      </c>
      <c r="CM145" s="390">
        <f t="shared" si="136"/>
        <v>3</v>
      </c>
      <c r="CN145" s="388"/>
      <c r="CO145" s="391">
        <v>3</v>
      </c>
      <c r="CP145" s="391">
        <v>3</v>
      </c>
      <c r="CQ145" s="391">
        <v>3</v>
      </c>
      <c r="CR145" s="391">
        <v>3</v>
      </c>
      <c r="CS145" s="391">
        <v>3</v>
      </c>
      <c r="CT145" s="391">
        <v>3</v>
      </c>
      <c r="CU145" s="391">
        <v>3</v>
      </c>
      <c r="CV145" s="391">
        <v>3</v>
      </c>
      <c r="CW145" s="391">
        <v>3</v>
      </c>
      <c r="CX145" s="391">
        <v>3</v>
      </c>
      <c r="CY145" s="391">
        <v>3</v>
      </c>
      <c r="CZ145" s="391">
        <v>3</v>
      </c>
      <c r="DA145" s="391">
        <v>3</v>
      </c>
      <c r="DB145" s="391">
        <v>3</v>
      </c>
      <c r="DC145" s="391">
        <v>3</v>
      </c>
      <c r="DD145" s="391">
        <v>3</v>
      </c>
      <c r="DE145" s="391">
        <v>3</v>
      </c>
      <c r="DF145" s="391">
        <v>3</v>
      </c>
      <c r="DG145" s="391">
        <v>3</v>
      </c>
      <c r="DH145" s="391">
        <v>3</v>
      </c>
      <c r="DI145" s="391">
        <v>3</v>
      </c>
      <c r="DJ145" s="391">
        <v>3</v>
      </c>
      <c r="DK145" s="391">
        <v>3</v>
      </c>
      <c r="DL145" s="147">
        <v>3</v>
      </c>
      <c r="DM145" s="147">
        <v>3</v>
      </c>
      <c r="DN145" s="147">
        <v>3</v>
      </c>
      <c r="DO145" s="147">
        <v>3</v>
      </c>
      <c r="DP145" s="147">
        <v>3</v>
      </c>
      <c r="DQ145" s="147">
        <v>3</v>
      </c>
      <c r="DR145" s="147">
        <v>3</v>
      </c>
      <c r="DS145" s="147">
        <v>3</v>
      </c>
      <c r="DT145" s="147">
        <v>3</v>
      </c>
      <c r="DU145" s="147">
        <v>3</v>
      </c>
      <c r="DV145" s="147">
        <v>3</v>
      </c>
      <c r="DW145" s="147">
        <v>3</v>
      </c>
      <c r="DX145" s="147">
        <v>3</v>
      </c>
      <c r="DY145" s="147">
        <v>3</v>
      </c>
      <c r="DZ145" s="147">
        <v>3</v>
      </c>
      <c r="EA145" s="147">
        <v>3</v>
      </c>
      <c r="EB145" s="147">
        <v>3</v>
      </c>
      <c r="EC145" s="147">
        <v>3</v>
      </c>
      <c r="ED145" s="147">
        <v>3</v>
      </c>
      <c r="EE145" s="147">
        <v>3</v>
      </c>
      <c r="EF145" s="147">
        <v>3</v>
      </c>
      <c r="EG145" s="147">
        <v>3</v>
      </c>
      <c r="EH145" s="147">
        <v>3</v>
      </c>
      <c r="EI145" s="147">
        <v>3</v>
      </c>
      <c r="EJ145" s="147">
        <v>3</v>
      </c>
      <c r="EK145" s="147">
        <v>3</v>
      </c>
      <c r="EL145" s="147">
        <v>3</v>
      </c>
      <c r="EM145" s="147">
        <v>3</v>
      </c>
      <c r="EN145" s="147">
        <v>3</v>
      </c>
      <c r="EO145" s="147">
        <v>3</v>
      </c>
      <c r="EP145" s="147">
        <v>3</v>
      </c>
      <c r="EQ145" s="147">
        <v>3</v>
      </c>
      <c r="ER145" s="147">
        <v>3</v>
      </c>
      <c r="ES145" s="147">
        <v>3</v>
      </c>
      <c r="ET145" s="147">
        <v>3</v>
      </c>
      <c r="EU145" s="147">
        <v>3</v>
      </c>
      <c r="EV145" s="147">
        <v>3</v>
      </c>
      <c r="EW145" s="147">
        <v>3</v>
      </c>
      <c r="EX145" s="147">
        <v>3</v>
      </c>
      <c r="EY145" s="147">
        <v>3</v>
      </c>
      <c r="EZ145" s="147">
        <v>3</v>
      </c>
      <c r="FA145" s="147">
        <v>3</v>
      </c>
      <c r="FB145" s="147">
        <v>3</v>
      </c>
      <c r="FC145" s="147">
        <v>3</v>
      </c>
      <c r="FD145" s="147">
        <v>3</v>
      </c>
      <c r="FE145" s="147">
        <v>3</v>
      </c>
      <c r="FF145" s="147">
        <v>3</v>
      </c>
      <c r="FG145" s="147">
        <v>3</v>
      </c>
      <c r="FH145" s="147">
        <v>3</v>
      </c>
      <c r="FI145" s="147">
        <v>3</v>
      </c>
      <c r="FJ145" s="147">
        <v>3</v>
      </c>
      <c r="FK145" s="147">
        <v>3</v>
      </c>
      <c r="FL145" s="147">
        <v>3</v>
      </c>
      <c r="FM145" s="147">
        <v>3</v>
      </c>
      <c r="FN145" s="147">
        <v>3</v>
      </c>
      <c r="FO145" s="147">
        <v>3</v>
      </c>
      <c r="FP145" s="147">
        <v>3</v>
      </c>
      <c r="FQ145" s="147">
        <v>3</v>
      </c>
      <c r="FR145" s="147">
        <v>3</v>
      </c>
      <c r="FS145" s="147">
        <v>3</v>
      </c>
      <c r="FT145" s="147">
        <v>3</v>
      </c>
      <c r="FU145" s="147">
        <v>3</v>
      </c>
      <c r="FV145" s="147">
        <v>3</v>
      </c>
      <c r="FW145" s="147">
        <v>3</v>
      </c>
      <c r="FX145" s="147">
        <v>3</v>
      </c>
      <c r="FY145" s="147">
        <v>3</v>
      </c>
      <c r="FZ145" s="147">
        <v>3</v>
      </c>
      <c r="GA145" s="147">
        <v>3</v>
      </c>
      <c r="GB145" s="393">
        <v>3</v>
      </c>
      <c r="GC145" s="147">
        <v>3</v>
      </c>
      <c r="GD145" s="147">
        <v>3</v>
      </c>
      <c r="GE145" s="147">
        <v>3</v>
      </c>
      <c r="GF145" s="147">
        <v>3</v>
      </c>
      <c r="GG145" s="147">
        <v>3</v>
      </c>
      <c r="GH145" s="147">
        <v>3</v>
      </c>
      <c r="GI145" s="147">
        <v>3</v>
      </c>
      <c r="GJ145" s="147">
        <v>3</v>
      </c>
      <c r="GK145" s="147">
        <v>3</v>
      </c>
      <c r="GL145" s="147">
        <v>3</v>
      </c>
      <c r="GM145" s="147">
        <v>3</v>
      </c>
      <c r="GN145" s="147">
        <v>3</v>
      </c>
      <c r="GO145" s="147">
        <v>3</v>
      </c>
      <c r="GP145" s="395">
        <v>3</v>
      </c>
      <c r="GQ145" s="147">
        <v>3</v>
      </c>
      <c r="GR145" s="147">
        <v>3</v>
      </c>
      <c r="GS145" s="147">
        <v>3</v>
      </c>
      <c r="GT145" s="147">
        <v>3</v>
      </c>
      <c r="GU145" s="147">
        <v>3</v>
      </c>
      <c r="GV145" s="147">
        <v>3</v>
      </c>
      <c r="GW145" s="147">
        <v>3</v>
      </c>
      <c r="GX145" s="147">
        <v>3</v>
      </c>
      <c r="GY145" s="147">
        <v>3</v>
      </c>
      <c r="GZ145" s="147">
        <v>3</v>
      </c>
      <c r="HA145" s="147">
        <v>3</v>
      </c>
      <c r="HB145" s="147">
        <v>3</v>
      </c>
      <c r="HC145" s="147">
        <v>3</v>
      </c>
      <c r="HD145" s="147">
        <v>3</v>
      </c>
      <c r="HE145" s="147">
        <v>3</v>
      </c>
      <c r="HF145" s="147">
        <v>3</v>
      </c>
      <c r="HG145" s="147">
        <v>3</v>
      </c>
      <c r="HH145" s="147">
        <v>3</v>
      </c>
      <c r="HI145" s="147">
        <v>3</v>
      </c>
      <c r="HJ145" s="147">
        <v>3</v>
      </c>
      <c r="HK145" s="147">
        <v>3</v>
      </c>
      <c r="HL145" s="147">
        <v>3</v>
      </c>
      <c r="HM145" s="147">
        <v>3</v>
      </c>
      <c r="HN145" s="147">
        <v>3</v>
      </c>
      <c r="HO145" s="147">
        <v>3</v>
      </c>
      <c r="HP145" s="147">
        <v>3</v>
      </c>
      <c r="HQ145" s="147">
        <v>3</v>
      </c>
      <c r="HR145" s="147">
        <v>3</v>
      </c>
      <c r="HS145" s="160">
        <v>3</v>
      </c>
      <c r="HT145" s="147">
        <v>3</v>
      </c>
      <c r="HU145" s="147">
        <v>3</v>
      </c>
      <c r="HV145" s="147">
        <v>3</v>
      </c>
      <c r="HW145" s="147">
        <v>3</v>
      </c>
      <c r="HX145" s="147">
        <v>3</v>
      </c>
      <c r="HY145" s="147">
        <v>3</v>
      </c>
      <c r="HZ145" s="147">
        <v>3</v>
      </c>
      <c r="IA145" s="147">
        <v>3</v>
      </c>
      <c r="IB145" s="147">
        <v>3</v>
      </c>
      <c r="IC145" s="147">
        <v>3</v>
      </c>
      <c r="ID145" s="147">
        <v>3</v>
      </c>
      <c r="IE145" s="147">
        <v>3</v>
      </c>
      <c r="IF145" s="147">
        <v>3</v>
      </c>
      <c r="IG145" s="147">
        <v>3</v>
      </c>
      <c r="IH145" s="147">
        <v>3</v>
      </c>
      <c r="II145" s="147">
        <v>3</v>
      </c>
      <c r="IJ145" s="147">
        <v>3</v>
      </c>
      <c r="IK145" s="147">
        <v>3</v>
      </c>
      <c r="IL145" s="147">
        <v>3</v>
      </c>
      <c r="IM145" s="147">
        <v>3</v>
      </c>
      <c r="IN145" s="147">
        <v>3</v>
      </c>
      <c r="IO145" s="147">
        <v>3</v>
      </c>
      <c r="IP145" s="160">
        <v>3</v>
      </c>
      <c r="IQ145" s="147">
        <v>3</v>
      </c>
      <c r="IR145" s="147">
        <v>3</v>
      </c>
      <c r="IS145" s="147">
        <v>3</v>
      </c>
      <c r="IT145" s="147">
        <v>3</v>
      </c>
      <c r="IU145" s="147">
        <v>3</v>
      </c>
      <c r="IV145" s="147">
        <v>3</v>
      </c>
      <c r="IW145" s="147">
        <v>3</v>
      </c>
      <c r="IX145" s="147">
        <v>3</v>
      </c>
      <c r="IY145" s="147">
        <v>3</v>
      </c>
      <c r="IZ145" s="147">
        <v>3</v>
      </c>
      <c r="JA145" s="147">
        <v>3</v>
      </c>
      <c r="JB145" s="147">
        <v>3</v>
      </c>
      <c r="JC145" s="398">
        <v>3</v>
      </c>
      <c r="JD145" s="398"/>
      <c r="JE145" s="400">
        <v>3</v>
      </c>
      <c r="JF145" s="400"/>
      <c r="JG145" s="147">
        <v>3</v>
      </c>
      <c r="JH145" s="147">
        <v>3</v>
      </c>
      <c r="JI145" s="147">
        <v>3</v>
      </c>
      <c r="JJ145" s="147">
        <v>3</v>
      </c>
      <c r="JK145" s="147">
        <v>3</v>
      </c>
      <c r="JL145" s="147">
        <v>3</v>
      </c>
      <c r="JM145" s="147">
        <v>3</v>
      </c>
      <c r="JN145" s="147">
        <v>3</v>
      </c>
      <c r="JO145" s="147">
        <v>3</v>
      </c>
      <c r="JP145" s="147">
        <v>3</v>
      </c>
      <c r="JQ145" s="147">
        <v>3</v>
      </c>
      <c r="JR145" s="147">
        <v>3</v>
      </c>
      <c r="JS145" s="147">
        <v>3</v>
      </c>
      <c r="JT145" s="165">
        <v>3</v>
      </c>
      <c r="JU145" s="147">
        <v>3</v>
      </c>
      <c r="JV145" s="147">
        <v>3</v>
      </c>
      <c r="JW145" s="147">
        <v>3</v>
      </c>
      <c r="JX145" s="147">
        <v>3</v>
      </c>
      <c r="JY145" s="147">
        <v>3</v>
      </c>
      <c r="JZ145" s="147">
        <v>3</v>
      </c>
      <c r="KA145" s="147">
        <v>3</v>
      </c>
      <c r="KB145" s="147">
        <v>3</v>
      </c>
      <c r="KC145" s="147">
        <v>3</v>
      </c>
      <c r="KD145" s="147">
        <v>3</v>
      </c>
      <c r="KE145" s="147">
        <v>3</v>
      </c>
      <c r="KF145" s="147">
        <v>3</v>
      </c>
      <c r="KG145" s="147">
        <v>3</v>
      </c>
      <c r="KH145" s="147">
        <v>3</v>
      </c>
      <c r="KI145" s="147">
        <v>3</v>
      </c>
      <c r="KJ145" s="147">
        <v>3</v>
      </c>
      <c r="KK145" s="147">
        <v>3</v>
      </c>
      <c r="KL145" s="393">
        <v>3</v>
      </c>
      <c r="KM145" s="147">
        <v>3</v>
      </c>
      <c r="KN145" s="147">
        <v>3</v>
      </c>
      <c r="KO145" s="147">
        <v>3</v>
      </c>
      <c r="KP145" s="147">
        <v>3</v>
      </c>
      <c r="KQ145" s="147">
        <v>3</v>
      </c>
      <c r="KR145" s="147">
        <v>3</v>
      </c>
      <c r="KS145" s="147">
        <v>3</v>
      </c>
      <c r="KT145" s="147">
        <v>3</v>
      </c>
      <c r="KU145" s="147">
        <v>3</v>
      </c>
      <c r="KV145" s="147">
        <v>3</v>
      </c>
      <c r="KW145" s="147">
        <v>3</v>
      </c>
      <c r="KX145" s="160">
        <v>2</v>
      </c>
      <c r="KY145" s="147">
        <v>2</v>
      </c>
      <c r="KZ145" s="147">
        <v>2</v>
      </c>
      <c r="LA145" s="147">
        <v>2</v>
      </c>
      <c r="LB145" s="407">
        <v>2</v>
      </c>
      <c r="LC145" s="147">
        <v>2</v>
      </c>
      <c r="LD145" s="147">
        <v>2</v>
      </c>
      <c r="LE145" s="147">
        <v>2</v>
      </c>
      <c r="LF145" s="147">
        <v>2</v>
      </c>
      <c r="LG145" s="147">
        <v>2</v>
      </c>
      <c r="LH145" s="147">
        <v>2</v>
      </c>
      <c r="LI145" s="147">
        <v>2</v>
      </c>
      <c r="LJ145" s="147">
        <v>2</v>
      </c>
      <c r="LK145" s="147">
        <v>2</v>
      </c>
      <c r="LL145" s="147">
        <v>2</v>
      </c>
      <c r="LM145" s="147">
        <v>2</v>
      </c>
      <c r="LN145" s="147">
        <v>2</v>
      </c>
      <c r="LO145" s="147">
        <v>2</v>
      </c>
      <c r="LP145" s="147">
        <v>2</v>
      </c>
      <c r="LQ145" s="147">
        <v>2</v>
      </c>
      <c r="LR145" s="147">
        <v>2</v>
      </c>
      <c r="LS145" s="147">
        <v>2</v>
      </c>
      <c r="LT145" s="147">
        <v>2</v>
      </c>
      <c r="LU145" s="147">
        <v>2</v>
      </c>
      <c r="LV145" s="147">
        <v>2</v>
      </c>
      <c r="LW145" s="147">
        <v>2</v>
      </c>
      <c r="LX145" s="147">
        <v>2</v>
      </c>
      <c r="LY145" s="147">
        <v>2</v>
      </c>
      <c r="LZ145" s="147">
        <v>2</v>
      </c>
      <c r="MA145" s="147">
        <v>2</v>
      </c>
      <c r="MB145" s="147">
        <v>2</v>
      </c>
      <c r="MC145" s="403">
        <v>2</v>
      </c>
      <c r="MD145" s="147">
        <v>2</v>
      </c>
      <c r="ME145" s="147">
        <v>2</v>
      </c>
      <c r="MF145" s="147">
        <v>2</v>
      </c>
      <c r="MG145" s="147">
        <v>2</v>
      </c>
      <c r="MH145" s="147">
        <v>2</v>
      </c>
      <c r="MI145" s="147">
        <v>2</v>
      </c>
      <c r="MJ145" s="147">
        <v>2</v>
      </c>
      <c r="MK145" s="147">
        <v>2</v>
      </c>
      <c r="ML145" s="147">
        <v>2</v>
      </c>
      <c r="MM145" s="147">
        <v>2</v>
      </c>
      <c r="MN145" s="147">
        <v>2</v>
      </c>
      <c r="MO145" s="147">
        <v>2</v>
      </c>
      <c r="MP145" s="147">
        <v>2</v>
      </c>
      <c r="MQ145" s="147">
        <v>2</v>
      </c>
      <c r="MR145" s="147">
        <v>2</v>
      </c>
      <c r="MS145" s="147">
        <v>2</v>
      </c>
      <c r="MT145" s="147">
        <v>2</v>
      </c>
      <c r="MU145" s="147">
        <v>2</v>
      </c>
      <c r="MV145" s="147">
        <v>2</v>
      </c>
      <c r="MW145" s="147">
        <v>2</v>
      </c>
      <c r="MX145" s="147">
        <v>2</v>
      </c>
      <c r="MY145" s="147">
        <v>2</v>
      </c>
      <c r="MZ145" s="147">
        <v>2</v>
      </c>
      <c r="NA145" s="147">
        <v>2</v>
      </c>
      <c r="NB145" s="147">
        <v>2</v>
      </c>
      <c r="NC145" s="147">
        <v>2</v>
      </c>
      <c r="ND145" s="147">
        <v>2</v>
      </c>
      <c r="NE145" s="147">
        <v>2</v>
      </c>
      <c r="NF145" s="147">
        <v>2</v>
      </c>
      <c r="NG145" s="147">
        <v>2</v>
      </c>
      <c r="NH145" s="147">
        <v>2</v>
      </c>
      <c r="NI145" s="147">
        <v>2</v>
      </c>
      <c r="NJ145" s="147">
        <v>2</v>
      </c>
      <c r="NK145" s="147">
        <v>2</v>
      </c>
      <c r="NL145" s="147">
        <v>2</v>
      </c>
      <c r="NM145" s="147">
        <v>2</v>
      </c>
      <c r="NN145" s="147">
        <v>2</v>
      </c>
      <c r="NO145" s="147">
        <v>2</v>
      </c>
      <c r="NP145" s="147">
        <v>2</v>
      </c>
      <c r="NQ145" s="173">
        <v>2</v>
      </c>
      <c r="NR145" s="147">
        <v>2</v>
      </c>
      <c r="NS145" s="147">
        <v>2</v>
      </c>
      <c r="NT145" s="147">
        <v>2</v>
      </c>
      <c r="NU145" s="147">
        <v>2</v>
      </c>
      <c r="NV145" s="147">
        <v>2</v>
      </c>
    </row>
    <row r="146" s="104" customFormat="1" ht="13.5" customHeight="1" spans="1:386">
      <c r="A146" s="368"/>
      <c r="B146" s="362" t="s">
        <v>160</v>
      </c>
      <c r="C146" s="112" t="s">
        <v>161</v>
      </c>
      <c r="D146" s="363" t="s">
        <v>18</v>
      </c>
      <c r="E146" s="118">
        <v>12</v>
      </c>
      <c r="F146" s="364"/>
      <c r="G146" s="364"/>
      <c r="H146" s="364"/>
      <c r="I146" s="364"/>
      <c r="J146" s="364"/>
      <c r="K146" s="364"/>
      <c r="L146" s="364"/>
      <c r="M146" s="364"/>
      <c r="N146" s="364"/>
      <c r="O146" s="364"/>
      <c r="P146" s="364"/>
      <c r="Q146" s="364"/>
      <c r="R146" s="364"/>
      <c r="S146" s="381"/>
      <c r="T146" s="381"/>
      <c r="U146" s="364"/>
      <c r="V146" s="381"/>
      <c r="W146" s="364"/>
      <c r="X146" s="364"/>
      <c r="Y146" s="364"/>
      <c r="Z146" s="364"/>
      <c r="AA146" s="364"/>
      <c r="AB146" s="364"/>
      <c r="AC146" s="364"/>
      <c r="AD146" s="381"/>
      <c r="AE146" s="364"/>
      <c r="AF146" s="364"/>
      <c r="AG146" s="364"/>
      <c r="AH146" s="381"/>
      <c r="AI146" s="364"/>
      <c r="AJ146" s="364"/>
      <c r="AK146" s="364"/>
      <c r="AL146" s="364"/>
      <c r="AM146" s="364"/>
      <c r="AN146" s="364"/>
      <c r="AO146" s="364"/>
      <c r="AP146" s="364"/>
      <c r="AQ146" s="364"/>
      <c r="AR146" s="364"/>
      <c r="AS146" s="364"/>
      <c r="AT146" s="364"/>
      <c r="AU146" s="364"/>
      <c r="AV146" s="364"/>
      <c r="AW146" s="364"/>
      <c r="AX146" s="364"/>
      <c r="AY146" s="364"/>
      <c r="AZ146" s="364"/>
      <c r="BA146" s="364"/>
      <c r="BB146" s="364"/>
      <c r="BC146" s="364"/>
      <c r="BD146" s="364"/>
      <c r="BE146" s="364"/>
      <c r="BF146" s="364"/>
      <c r="BG146" s="364"/>
      <c r="BH146" s="364"/>
      <c r="BI146" s="364"/>
      <c r="BJ146" s="364"/>
      <c r="BK146" s="364"/>
      <c r="BL146" s="364"/>
      <c r="BM146" s="364"/>
      <c r="BN146" s="364"/>
      <c r="BO146" s="364"/>
      <c r="BP146" s="364"/>
      <c r="BQ146" s="364"/>
      <c r="BR146" s="364"/>
      <c r="BS146" s="364"/>
      <c r="BT146" s="385"/>
      <c r="BU146" s="147"/>
      <c r="BV146" s="147"/>
      <c r="BW146" s="147"/>
      <c r="BX146" s="147"/>
      <c r="BY146" s="147"/>
      <c r="BZ146" s="147"/>
      <c r="CA146" s="147"/>
      <c r="CB146" s="147"/>
      <c r="CC146" s="147"/>
      <c r="CD146" s="147"/>
      <c r="CE146" s="147"/>
      <c r="CF146" s="147"/>
      <c r="CG146" s="147"/>
      <c r="CH146" s="147"/>
      <c r="CI146" s="147"/>
      <c r="CJ146" s="147"/>
      <c r="CK146" s="147"/>
      <c r="CN146" s="388">
        <v>15</v>
      </c>
      <c r="CO146" s="147"/>
      <c r="CP146" s="147"/>
      <c r="CQ146" s="147"/>
      <c r="CR146" s="147"/>
      <c r="CS146" s="147"/>
      <c r="CT146" s="147"/>
      <c r="CU146" s="147"/>
      <c r="CV146" s="147"/>
      <c r="CW146" s="147"/>
      <c r="CX146" s="147"/>
      <c r="CY146" s="147"/>
      <c r="CZ146" s="147"/>
      <c r="DA146" s="147"/>
      <c r="DB146" s="147"/>
      <c r="DC146" s="147"/>
      <c r="DD146" s="147"/>
      <c r="DE146" s="147"/>
      <c r="DF146" s="147"/>
      <c r="DG146" s="147"/>
      <c r="DH146" s="147"/>
      <c r="DI146" s="147"/>
      <c r="DJ146" s="147"/>
      <c r="DK146" s="147"/>
      <c r="DL146" s="147"/>
      <c r="DM146" s="147"/>
      <c r="DN146" s="147"/>
      <c r="DO146" s="147"/>
      <c r="DP146" s="147"/>
      <c r="DQ146" s="147"/>
      <c r="DR146" s="147"/>
      <c r="DS146" s="147"/>
      <c r="DT146" s="147"/>
      <c r="DU146" s="147"/>
      <c r="DV146" s="147"/>
      <c r="DW146" s="147"/>
      <c r="DX146" s="147"/>
      <c r="DY146" s="147"/>
      <c r="DZ146" s="147"/>
      <c r="EA146" s="147"/>
      <c r="EB146" s="147"/>
      <c r="EC146" s="147"/>
      <c r="ED146" s="147"/>
      <c r="EE146" s="147"/>
      <c r="EF146" s="147"/>
      <c r="EG146" s="147"/>
      <c r="EH146" s="147"/>
      <c r="EI146" s="147"/>
      <c r="EJ146" s="147"/>
      <c r="EK146" s="147"/>
      <c r="EL146" s="147"/>
      <c r="EM146" s="147"/>
      <c r="EN146" s="147"/>
      <c r="EO146" s="147"/>
      <c r="EP146" s="147"/>
      <c r="EQ146" s="147"/>
      <c r="ER146" s="147"/>
      <c r="ES146" s="147"/>
      <c r="ET146" s="147"/>
      <c r="EU146" s="147"/>
      <c r="EV146" s="147"/>
      <c r="EW146" s="147"/>
      <c r="EX146" s="147"/>
      <c r="EY146" s="147"/>
      <c r="EZ146" s="147"/>
      <c r="FA146" s="147"/>
      <c r="FB146" s="147"/>
      <c r="FC146" s="147"/>
      <c r="FD146" s="147"/>
      <c r="FE146" s="147"/>
      <c r="FF146" s="147"/>
      <c r="FG146" s="147"/>
      <c r="FH146" s="147"/>
      <c r="FI146" s="147"/>
      <c r="FJ146" s="147"/>
      <c r="FK146" s="147"/>
      <c r="FL146" s="147"/>
      <c r="FM146" s="147"/>
      <c r="FN146" s="147"/>
      <c r="FO146" s="147"/>
      <c r="FP146" s="147"/>
      <c r="FQ146" s="147"/>
      <c r="FR146" s="147"/>
      <c r="FS146" s="147"/>
      <c r="FT146" s="147"/>
      <c r="FU146" s="147"/>
      <c r="FV146" s="147"/>
      <c r="FW146" s="147"/>
      <c r="FX146" s="147"/>
      <c r="FY146" s="147"/>
      <c r="FZ146" s="147"/>
      <c r="GA146" s="147"/>
      <c r="GB146" s="147"/>
      <c r="GC146" s="147"/>
      <c r="GD146" s="147"/>
      <c r="GE146" s="147"/>
      <c r="GF146" s="147"/>
      <c r="GG146" s="147"/>
      <c r="GH146" s="147"/>
      <c r="GI146" s="147"/>
      <c r="GJ146" s="147"/>
      <c r="GK146" s="147"/>
      <c r="GL146" s="147"/>
      <c r="GM146" s="147"/>
      <c r="GN146" s="147"/>
      <c r="GO146" s="147"/>
      <c r="GP146" s="395"/>
      <c r="GQ146" s="147"/>
      <c r="GR146" s="147"/>
      <c r="GS146" s="147"/>
      <c r="GT146" s="147"/>
      <c r="GU146" s="147"/>
      <c r="GV146" s="147"/>
      <c r="GW146" s="147"/>
      <c r="GX146" s="147"/>
      <c r="GY146" s="147"/>
      <c r="GZ146" s="147"/>
      <c r="HA146" s="147"/>
      <c r="HB146" s="147"/>
      <c r="HC146" s="147"/>
      <c r="HD146" s="147"/>
      <c r="HE146" s="147"/>
      <c r="HF146" s="147"/>
      <c r="HG146" s="147"/>
      <c r="HH146" s="147"/>
      <c r="HI146" s="147"/>
      <c r="HJ146" s="147"/>
      <c r="HK146" s="147"/>
      <c r="HL146" s="147"/>
      <c r="HM146" s="147"/>
      <c r="HN146" s="147"/>
      <c r="HO146" s="147"/>
      <c r="HP146" s="147"/>
      <c r="HQ146" s="147"/>
      <c r="HR146" s="147"/>
      <c r="HS146" s="160"/>
      <c r="HT146" s="147"/>
      <c r="HU146" s="147"/>
      <c r="HV146" s="147"/>
      <c r="HW146" s="147"/>
      <c r="HX146" s="147"/>
      <c r="HY146" s="147"/>
      <c r="HZ146" s="147"/>
      <c r="IA146" s="147"/>
      <c r="IB146" s="147"/>
      <c r="IC146" s="147"/>
      <c r="ID146" s="147"/>
      <c r="IE146" s="147"/>
      <c r="IF146" s="147"/>
      <c r="IG146" s="147"/>
      <c r="IH146" s="147"/>
      <c r="II146" s="147"/>
      <c r="IJ146" s="147"/>
      <c r="IK146" s="147"/>
      <c r="IL146" s="147"/>
      <c r="IM146" s="147"/>
      <c r="IN146" s="147"/>
      <c r="IO146" s="147"/>
      <c r="IP146" s="160"/>
      <c r="IQ146" s="147"/>
      <c r="IR146" s="147"/>
      <c r="IS146" s="147"/>
      <c r="IT146" s="147"/>
      <c r="IU146" s="147"/>
      <c r="IV146" s="147"/>
      <c r="IW146" s="147"/>
      <c r="IX146" s="147"/>
      <c r="IY146" s="147"/>
      <c r="IZ146" s="147"/>
      <c r="JA146" s="147"/>
      <c r="JB146" s="147"/>
      <c r="JC146" s="398"/>
      <c r="JD146" s="398"/>
      <c r="JE146" s="400"/>
      <c r="JF146" s="400"/>
      <c r="JG146" s="147"/>
      <c r="JH146" s="147"/>
      <c r="JI146" s="147"/>
      <c r="JJ146" s="147"/>
      <c r="JK146" s="147"/>
      <c r="JL146" s="147"/>
      <c r="JM146" s="147"/>
      <c r="JN146" s="147"/>
      <c r="JO146" s="147"/>
      <c r="JP146" s="147"/>
      <c r="JQ146" s="147"/>
      <c r="JR146" s="147"/>
      <c r="JS146" s="147"/>
      <c r="JT146" s="165"/>
      <c r="JU146" s="147"/>
      <c r="JV146" s="147"/>
      <c r="JW146" s="147"/>
      <c r="JX146" s="147"/>
      <c r="JY146" s="147"/>
      <c r="JZ146" s="147"/>
      <c r="KA146" s="147"/>
      <c r="KB146" s="147"/>
      <c r="KC146" s="147"/>
      <c r="KD146" s="147"/>
      <c r="KE146" s="147"/>
      <c r="KF146" s="147"/>
      <c r="KG146" s="147"/>
      <c r="KH146" s="147"/>
      <c r="KI146" s="147"/>
      <c r="KJ146" s="147"/>
      <c r="KK146" s="403"/>
      <c r="KL146" s="403"/>
      <c r="KM146" s="403"/>
      <c r="KN146" s="403"/>
      <c r="KO146" s="403"/>
      <c r="KP146" s="403"/>
      <c r="KQ146" s="403"/>
      <c r="KR146" s="403"/>
      <c r="KS146" s="403"/>
      <c r="KT146" s="403"/>
      <c r="KU146" s="403"/>
      <c r="KV146" s="403"/>
      <c r="KW146" s="403"/>
      <c r="KX146" s="403"/>
      <c r="KY146" s="403"/>
      <c r="KZ146" s="403"/>
      <c r="LA146" s="403"/>
      <c r="LB146" s="403"/>
      <c r="LC146" s="403"/>
      <c r="LD146" s="403"/>
      <c r="LE146" s="403"/>
      <c r="LF146" s="403"/>
      <c r="LG146" s="403"/>
      <c r="LH146" s="403"/>
      <c r="LI146" s="403"/>
      <c r="LJ146" s="403"/>
      <c r="LK146" s="403"/>
      <c r="LL146" s="403"/>
      <c r="LM146" s="403"/>
      <c r="LN146" s="403"/>
      <c r="LO146" s="403"/>
      <c r="LP146" s="403"/>
      <c r="LQ146" s="403"/>
      <c r="LR146" s="403"/>
      <c r="LS146" s="403"/>
      <c r="LT146" s="403"/>
      <c r="LU146" s="403"/>
      <c r="LV146" s="403"/>
      <c r="LW146" s="403"/>
      <c r="LX146" s="403"/>
      <c r="LY146" s="403"/>
      <c r="LZ146" s="403"/>
      <c r="MA146" s="403"/>
      <c r="MB146" s="403"/>
      <c r="MC146" s="403"/>
      <c r="MD146" s="403"/>
      <c r="ME146" s="403"/>
      <c r="MF146" s="403"/>
      <c r="MG146" s="403"/>
      <c r="MH146" s="403"/>
      <c r="MI146" s="403"/>
      <c r="MJ146" s="403"/>
      <c r="MK146" s="403"/>
      <c r="ML146" s="403"/>
      <c r="MM146" s="403"/>
      <c r="MN146" s="403"/>
      <c r="MO146" s="403"/>
      <c r="MP146" s="403"/>
      <c r="MQ146" s="403"/>
      <c r="MR146" s="403"/>
      <c r="MS146" s="403"/>
      <c r="MT146" s="403"/>
      <c r="MU146" s="403"/>
      <c r="MV146" s="403"/>
      <c r="MW146" s="403"/>
      <c r="MX146" s="403"/>
      <c r="MY146" s="403"/>
      <c r="MZ146" s="403"/>
      <c r="NA146" s="403"/>
      <c r="NB146" s="403"/>
      <c r="NC146" s="403"/>
      <c r="ND146" s="403"/>
      <c r="NE146" s="403"/>
      <c r="NF146" s="403"/>
      <c r="NG146" s="403"/>
      <c r="NH146" s="403"/>
      <c r="NI146" s="403"/>
      <c r="NJ146" s="403"/>
      <c r="NK146" s="403"/>
      <c r="NL146" s="403"/>
      <c r="NM146" s="147"/>
      <c r="NN146" s="147"/>
      <c r="NO146" s="403"/>
      <c r="NP146" s="147"/>
      <c r="NQ146" s="173"/>
      <c r="NR146" s="403"/>
      <c r="NS146" s="403"/>
      <c r="NT146" s="403"/>
      <c r="NU146" s="403"/>
      <c r="NV146" s="403"/>
    </row>
    <row r="147" s="104" customFormat="1" ht="13.5" customHeight="1" spans="1:386">
      <c r="A147" s="368"/>
      <c r="B147" s="362"/>
      <c r="C147" s="112"/>
      <c r="D147" s="363" t="s">
        <v>19</v>
      </c>
      <c r="E147" s="112"/>
      <c r="F147" s="364"/>
      <c r="G147" s="364"/>
      <c r="H147" s="364"/>
      <c r="I147" s="364"/>
      <c r="J147" s="364"/>
      <c r="K147" s="364"/>
      <c r="L147" s="364"/>
      <c r="M147" s="364"/>
      <c r="N147" s="364"/>
      <c r="O147" s="364"/>
      <c r="P147" s="364"/>
      <c r="Q147" s="364"/>
      <c r="R147" s="364"/>
      <c r="S147" s="381"/>
      <c r="T147" s="381"/>
      <c r="U147" s="364"/>
      <c r="V147" s="381"/>
      <c r="W147" s="364"/>
      <c r="X147" s="364"/>
      <c r="Y147" s="364"/>
      <c r="Z147" s="364"/>
      <c r="AA147" s="364"/>
      <c r="AB147" s="364"/>
      <c r="AC147" s="364"/>
      <c r="AD147" s="381"/>
      <c r="AE147" s="364"/>
      <c r="AF147" s="364"/>
      <c r="AG147" s="364"/>
      <c r="AH147" s="381"/>
      <c r="AI147" s="364"/>
      <c r="AJ147" s="364"/>
      <c r="AK147" s="364"/>
      <c r="AL147" s="364"/>
      <c r="AM147" s="364"/>
      <c r="AN147" s="364"/>
      <c r="AO147" s="364"/>
      <c r="AP147" s="364"/>
      <c r="AQ147" s="364"/>
      <c r="AR147" s="364"/>
      <c r="AS147" s="364"/>
      <c r="AT147" s="364"/>
      <c r="AU147" s="364"/>
      <c r="AV147" s="364"/>
      <c r="AW147" s="364"/>
      <c r="AX147" s="364"/>
      <c r="AY147" s="364"/>
      <c r="AZ147" s="364"/>
      <c r="BA147" s="364"/>
      <c r="BB147" s="364"/>
      <c r="BC147" s="364"/>
      <c r="BD147" s="364"/>
      <c r="BE147" s="364"/>
      <c r="BF147" s="364"/>
      <c r="BG147" s="364"/>
      <c r="BH147" s="364"/>
      <c r="BI147" s="364"/>
      <c r="BJ147" s="364"/>
      <c r="BK147" s="364"/>
      <c r="BL147" s="364"/>
      <c r="BM147" s="364"/>
      <c r="BN147" s="364"/>
      <c r="BO147" s="364"/>
      <c r="BP147" s="364"/>
      <c r="BQ147" s="364"/>
      <c r="BR147" s="364"/>
      <c r="BS147" s="364"/>
      <c r="BT147" s="385"/>
      <c r="BU147" s="147"/>
      <c r="BV147" s="147"/>
      <c r="BW147" s="147"/>
      <c r="BX147" s="147"/>
      <c r="BY147" s="147"/>
      <c r="BZ147" s="147"/>
      <c r="CA147" s="147"/>
      <c r="CB147" s="147"/>
      <c r="CC147" s="147"/>
      <c r="CD147" s="147"/>
      <c r="CE147" s="147"/>
      <c r="CF147" s="147"/>
      <c r="CG147" s="147"/>
      <c r="CH147" s="147"/>
      <c r="CI147" s="147"/>
      <c r="CJ147" s="147"/>
      <c r="CK147" s="147"/>
      <c r="CN147" s="388"/>
      <c r="CO147" s="147"/>
      <c r="CP147" s="147"/>
      <c r="CQ147" s="147"/>
      <c r="CR147" s="147"/>
      <c r="CS147" s="147"/>
      <c r="CT147" s="147"/>
      <c r="CU147" s="147"/>
      <c r="CV147" s="147"/>
      <c r="CW147" s="147"/>
      <c r="CX147" s="147"/>
      <c r="CY147" s="147"/>
      <c r="CZ147" s="147"/>
      <c r="DA147" s="147"/>
      <c r="DB147" s="147"/>
      <c r="DC147" s="147"/>
      <c r="DD147" s="147"/>
      <c r="DE147" s="147"/>
      <c r="DF147" s="147"/>
      <c r="DG147" s="147"/>
      <c r="DH147" s="147"/>
      <c r="DI147" s="147"/>
      <c r="DJ147" s="147"/>
      <c r="DK147" s="147"/>
      <c r="DL147" s="147"/>
      <c r="DM147" s="147"/>
      <c r="DN147" s="147"/>
      <c r="DO147" s="147"/>
      <c r="DP147" s="147"/>
      <c r="DQ147" s="147"/>
      <c r="DR147" s="147"/>
      <c r="DS147" s="147"/>
      <c r="DT147" s="147"/>
      <c r="DU147" s="147"/>
      <c r="DV147" s="147"/>
      <c r="DW147" s="147"/>
      <c r="DX147" s="147"/>
      <c r="DY147" s="147"/>
      <c r="DZ147" s="147"/>
      <c r="EA147" s="147"/>
      <c r="EB147" s="147"/>
      <c r="EC147" s="147"/>
      <c r="ED147" s="147"/>
      <c r="EE147" s="147"/>
      <c r="EF147" s="147"/>
      <c r="EG147" s="147"/>
      <c r="EH147" s="147"/>
      <c r="EI147" s="147"/>
      <c r="EJ147" s="147"/>
      <c r="EK147" s="147"/>
      <c r="EL147" s="147"/>
      <c r="EM147" s="147"/>
      <c r="EN147" s="147"/>
      <c r="EO147" s="147"/>
      <c r="EP147" s="147"/>
      <c r="EQ147" s="147"/>
      <c r="ER147" s="147"/>
      <c r="ES147" s="147"/>
      <c r="ET147" s="147"/>
      <c r="EU147" s="147"/>
      <c r="EV147" s="147"/>
      <c r="EW147" s="147"/>
      <c r="EX147" s="147"/>
      <c r="EY147" s="147"/>
      <c r="EZ147" s="147"/>
      <c r="FA147" s="147"/>
      <c r="FB147" s="147"/>
      <c r="FC147" s="147"/>
      <c r="FD147" s="147"/>
      <c r="FE147" s="147"/>
      <c r="FF147" s="147"/>
      <c r="FG147" s="147"/>
      <c r="FH147" s="147"/>
      <c r="FI147" s="147"/>
      <c r="FJ147" s="147"/>
      <c r="FK147" s="147"/>
      <c r="FL147" s="147"/>
      <c r="FM147" s="147"/>
      <c r="FN147" s="147"/>
      <c r="FO147" s="147"/>
      <c r="FP147" s="147"/>
      <c r="FQ147" s="147"/>
      <c r="FR147" s="147"/>
      <c r="FS147" s="147"/>
      <c r="FT147" s="147"/>
      <c r="FU147" s="147"/>
      <c r="FV147" s="147"/>
      <c r="FW147" s="147"/>
      <c r="FX147" s="147"/>
      <c r="FY147" s="147"/>
      <c r="FZ147" s="147"/>
      <c r="GA147" s="147"/>
      <c r="GB147" s="147"/>
      <c r="GC147" s="147"/>
      <c r="GD147" s="147"/>
      <c r="GE147" s="147"/>
      <c r="GF147" s="147"/>
      <c r="GG147" s="147"/>
      <c r="GH147" s="147"/>
      <c r="GI147" s="147"/>
      <c r="GJ147" s="147"/>
      <c r="GK147" s="147"/>
      <c r="GL147" s="147"/>
      <c r="GM147" s="147"/>
      <c r="GN147" s="147"/>
      <c r="GO147" s="147"/>
      <c r="GP147" s="395"/>
      <c r="GQ147" s="147"/>
      <c r="GR147" s="147"/>
      <c r="GS147" s="147"/>
      <c r="GT147" s="147"/>
      <c r="GU147" s="147"/>
      <c r="GV147" s="147"/>
      <c r="GW147" s="147"/>
      <c r="GX147" s="147"/>
      <c r="GY147" s="147"/>
      <c r="GZ147" s="147"/>
      <c r="HA147" s="147"/>
      <c r="HB147" s="147"/>
      <c r="HC147" s="147"/>
      <c r="HD147" s="147"/>
      <c r="HE147" s="147"/>
      <c r="HF147" s="147"/>
      <c r="HG147" s="147"/>
      <c r="HH147" s="147"/>
      <c r="HI147" s="147"/>
      <c r="HJ147" s="147"/>
      <c r="HK147" s="147"/>
      <c r="HL147" s="147"/>
      <c r="HM147" s="147"/>
      <c r="HN147" s="147"/>
      <c r="HO147" s="147"/>
      <c r="HP147" s="147"/>
      <c r="HQ147" s="147"/>
      <c r="HR147" s="147"/>
      <c r="HS147" s="160"/>
      <c r="HT147" s="147"/>
      <c r="HU147" s="147"/>
      <c r="HV147" s="147"/>
      <c r="HW147" s="147"/>
      <c r="HX147" s="147"/>
      <c r="HY147" s="147"/>
      <c r="HZ147" s="147"/>
      <c r="IA147" s="147"/>
      <c r="IB147" s="147"/>
      <c r="IC147" s="147"/>
      <c r="ID147" s="147"/>
      <c r="IE147" s="147"/>
      <c r="IF147" s="147"/>
      <c r="IG147" s="147"/>
      <c r="IH147" s="147"/>
      <c r="II147" s="147"/>
      <c r="IJ147" s="147"/>
      <c r="IK147" s="147"/>
      <c r="IL147" s="147"/>
      <c r="IM147" s="147"/>
      <c r="IN147" s="147"/>
      <c r="IO147" s="147"/>
      <c r="IP147" s="160"/>
      <c r="IQ147" s="147"/>
      <c r="IR147" s="147"/>
      <c r="IS147" s="147"/>
      <c r="IT147" s="147"/>
      <c r="IU147" s="147"/>
      <c r="IV147" s="147"/>
      <c r="IW147" s="147"/>
      <c r="IX147" s="147"/>
      <c r="IY147" s="147"/>
      <c r="IZ147" s="147"/>
      <c r="JA147" s="147"/>
      <c r="JB147" s="147"/>
      <c r="JC147" s="398"/>
      <c r="JD147" s="398"/>
      <c r="JE147" s="400"/>
      <c r="JF147" s="400"/>
      <c r="JG147" s="147"/>
      <c r="JH147" s="147"/>
      <c r="JI147" s="147"/>
      <c r="JJ147" s="147"/>
      <c r="JK147" s="147"/>
      <c r="JL147" s="147"/>
      <c r="JM147" s="147"/>
      <c r="JN147" s="147"/>
      <c r="JO147" s="147"/>
      <c r="JP147" s="147"/>
      <c r="JQ147" s="147"/>
      <c r="JR147" s="147"/>
      <c r="JS147" s="147"/>
      <c r="JT147" s="165"/>
      <c r="JU147" s="147"/>
      <c r="JV147" s="147"/>
      <c r="JW147" s="147"/>
      <c r="JX147" s="147"/>
      <c r="JY147" s="147"/>
      <c r="JZ147" s="147"/>
      <c r="KA147" s="147"/>
      <c r="KB147" s="147"/>
      <c r="KC147" s="147"/>
      <c r="KD147" s="147"/>
      <c r="KE147" s="147"/>
      <c r="KF147" s="147"/>
      <c r="KG147" s="147"/>
      <c r="KH147" s="147"/>
      <c r="KI147" s="147"/>
      <c r="KJ147" s="147"/>
      <c r="KK147" s="403"/>
      <c r="KL147" s="403"/>
      <c r="KM147" s="403"/>
      <c r="KN147" s="403"/>
      <c r="KO147" s="403"/>
      <c r="KP147" s="403"/>
      <c r="KQ147" s="403"/>
      <c r="KR147" s="403"/>
      <c r="KS147" s="403"/>
      <c r="KT147" s="403"/>
      <c r="KU147" s="403"/>
      <c r="KV147" s="403"/>
      <c r="KW147" s="403"/>
      <c r="KX147" s="403"/>
      <c r="KY147" s="403"/>
      <c r="KZ147" s="403"/>
      <c r="LA147" s="403"/>
      <c r="LB147" s="403"/>
      <c r="LC147" s="403"/>
      <c r="LD147" s="403"/>
      <c r="LE147" s="403"/>
      <c r="LF147" s="403"/>
      <c r="LG147" s="403"/>
      <c r="LH147" s="403"/>
      <c r="LI147" s="403"/>
      <c r="LJ147" s="403"/>
      <c r="LK147" s="403"/>
      <c r="LL147" s="403"/>
      <c r="LM147" s="403"/>
      <c r="LN147" s="403"/>
      <c r="LO147" s="403"/>
      <c r="LP147" s="403"/>
      <c r="LQ147" s="403"/>
      <c r="LR147" s="403"/>
      <c r="LS147" s="403"/>
      <c r="LT147" s="403"/>
      <c r="LU147" s="403"/>
      <c r="LV147" s="403"/>
      <c r="LW147" s="403"/>
      <c r="LX147" s="403"/>
      <c r="LY147" s="403"/>
      <c r="LZ147" s="403"/>
      <c r="MA147" s="403"/>
      <c r="MB147" s="403"/>
      <c r="MC147" s="403"/>
      <c r="MD147" s="403"/>
      <c r="ME147" s="403"/>
      <c r="MF147" s="403"/>
      <c r="MG147" s="403"/>
      <c r="MH147" s="403"/>
      <c r="MI147" s="403"/>
      <c r="MJ147" s="403"/>
      <c r="MK147" s="403"/>
      <c r="ML147" s="403"/>
      <c r="MM147" s="403"/>
      <c r="MN147" s="403"/>
      <c r="MO147" s="403"/>
      <c r="MP147" s="403"/>
      <c r="MQ147" s="403"/>
      <c r="MR147" s="403"/>
      <c r="MS147" s="403"/>
      <c r="MT147" s="403"/>
      <c r="MU147" s="403"/>
      <c r="MV147" s="403"/>
      <c r="MW147" s="403"/>
      <c r="MX147" s="403"/>
      <c r="MY147" s="403"/>
      <c r="MZ147" s="403"/>
      <c r="NA147" s="403"/>
      <c r="NB147" s="403"/>
      <c r="NC147" s="403"/>
      <c r="ND147" s="403"/>
      <c r="NE147" s="403"/>
      <c r="NF147" s="403"/>
      <c r="NG147" s="403"/>
      <c r="NH147" s="403"/>
      <c r="NI147" s="403"/>
      <c r="NJ147" s="403"/>
      <c r="NK147" s="403"/>
      <c r="NL147" s="403"/>
      <c r="NM147" s="147"/>
      <c r="NN147" s="147"/>
      <c r="NO147" s="403"/>
      <c r="NP147" s="147"/>
      <c r="NQ147" s="173"/>
      <c r="NR147" s="403"/>
      <c r="NS147" s="403"/>
      <c r="NT147" s="403"/>
      <c r="NU147" s="403"/>
      <c r="NV147" s="403"/>
    </row>
    <row r="148" s="105" customFormat="1" ht="13.5" customHeight="1" spans="1:386">
      <c r="A148" s="369"/>
      <c r="B148" s="365"/>
      <c r="C148" s="123"/>
      <c r="D148" s="366" t="s">
        <v>20</v>
      </c>
      <c r="E148" s="123"/>
      <c r="F148" s="367"/>
      <c r="G148" s="367"/>
      <c r="H148" s="367"/>
      <c r="I148" s="367"/>
      <c r="J148" s="367"/>
      <c r="K148" s="367"/>
      <c r="L148" s="367"/>
      <c r="M148" s="367"/>
      <c r="N148" s="367"/>
      <c r="O148" s="367"/>
      <c r="P148" s="367"/>
      <c r="Q148" s="367"/>
      <c r="R148" s="367"/>
      <c r="S148" s="382"/>
      <c r="T148" s="382"/>
      <c r="U148" s="367"/>
      <c r="V148" s="382"/>
      <c r="W148" s="367"/>
      <c r="X148" s="367"/>
      <c r="Y148" s="367"/>
      <c r="Z148" s="367"/>
      <c r="AA148" s="367"/>
      <c r="AB148" s="367"/>
      <c r="AC148" s="367"/>
      <c r="AD148" s="367"/>
      <c r="AE148" s="367"/>
      <c r="AF148" s="367"/>
      <c r="AG148" s="367"/>
      <c r="AH148" s="382"/>
      <c r="AI148" s="367"/>
      <c r="AJ148" s="367"/>
      <c r="AK148" s="367"/>
      <c r="AL148" s="367"/>
      <c r="AM148" s="367"/>
      <c r="AN148" s="367"/>
      <c r="AO148" s="367"/>
      <c r="AP148" s="367"/>
      <c r="AQ148" s="367"/>
      <c r="AR148" s="367"/>
      <c r="AS148" s="367"/>
      <c r="AT148" s="367"/>
      <c r="AU148" s="367"/>
      <c r="AV148" s="367"/>
      <c r="AW148" s="367"/>
      <c r="AX148" s="367"/>
      <c r="AY148" s="367"/>
      <c r="AZ148" s="367"/>
      <c r="BA148" s="367"/>
      <c r="BB148" s="367"/>
      <c r="BC148" s="367"/>
      <c r="BD148" s="367"/>
      <c r="BE148" s="367"/>
      <c r="BF148" s="367"/>
      <c r="BG148" s="367"/>
      <c r="BH148" s="367"/>
      <c r="BI148" s="367"/>
      <c r="BJ148" s="367"/>
      <c r="BK148" s="367"/>
      <c r="BL148" s="367"/>
      <c r="BM148" s="367"/>
      <c r="BN148" s="367"/>
      <c r="BO148" s="367"/>
      <c r="BP148" s="367"/>
      <c r="BQ148" s="367"/>
      <c r="BR148" s="367"/>
      <c r="BS148" s="367"/>
      <c r="BT148" s="386"/>
      <c r="BU148" s="148"/>
      <c r="BV148" s="148"/>
      <c r="BW148" s="148"/>
      <c r="BX148" s="148"/>
      <c r="BY148" s="148"/>
      <c r="BZ148" s="148"/>
      <c r="CA148" s="148"/>
      <c r="CB148" s="148"/>
      <c r="CC148" s="148"/>
      <c r="CD148" s="148"/>
      <c r="CE148" s="148"/>
      <c r="CF148" s="148"/>
      <c r="CG148" s="148"/>
      <c r="CH148" s="148"/>
      <c r="CI148" s="148"/>
      <c r="CJ148" s="148"/>
      <c r="CK148" s="148"/>
      <c r="CN148" s="389"/>
      <c r="CO148" s="148"/>
      <c r="CP148" s="148"/>
      <c r="CQ148" s="148"/>
      <c r="CR148" s="148"/>
      <c r="CS148" s="148"/>
      <c r="CT148" s="148"/>
      <c r="CU148" s="148"/>
      <c r="CV148" s="148"/>
      <c r="CW148" s="148"/>
      <c r="CX148" s="148"/>
      <c r="CY148" s="148"/>
      <c r="CZ148" s="148"/>
      <c r="DA148" s="148"/>
      <c r="DB148" s="148"/>
      <c r="DC148" s="148"/>
      <c r="DD148" s="148"/>
      <c r="DE148" s="148"/>
      <c r="DF148" s="148"/>
      <c r="DG148" s="148"/>
      <c r="DH148" s="148"/>
      <c r="DI148" s="148"/>
      <c r="DJ148" s="148"/>
      <c r="DK148" s="148"/>
      <c r="DL148" s="148"/>
      <c r="DM148" s="148"/>
      <c r="DN148" s="148"/>
      <c r="DO148" s="148"/>
      <c r="DP148" s="148"/>
      <c r="DQ148" s="148"/>
      <c r="DR148" s="148"/>
      <c r="DS148" s="148"/>
      <c r="DT148" s="148"/>
      <c r="DU148" s="148"/>
      <c r="DV148" s="148"/>
      <c r="DW148" s="148"/>
      <c r="DX148" s="148"/>
      <c r="DY148" s="148"/>
      <c r="DZ148" s="148"/>
      <c r="EA148" s="148"/>
      <c r="EB148" s="148"/>
      <c r="EC148" s="148"/>
      <c r="ED148" s="148"/>
      <c r="EE148" s="148"/>
      <c r="EF148" s="148"/>
      <c r="EG148" s="148"/>
      <c r="EH148" s="148"/>
      <c r="EI148" s="148"/>
      <c r="EJ148" s="148"/>
      <c r="EK148" s="148"/>
      <c r="EL148" s="148"/>
      <c r="EM148" s="148"/>
      <c r="EN148" s="148"/>
      <c r="EO148" s="148"/>
      <c r="EP148" s="148"/>
      <c r="EQ148" s="148"/>
      <c r="ER148" s="148"/>
      <c r="ES148" s="148"/>
      <c r="ET148" s="148"/>
      <c r="EU148" s="148"/>
      <c r="EV148" s="148"/>
      <c r="EW148" s="148"/>
      <c r="EX148" s="148"/>
      <c r="EY148" s="148"/>
      <c r="EZ148" s="148"/>
      <c r="FA148" s="148"/>
      <c r="FB148" s="148"/>
      <c r="FC148" s="148"/>
      <c r="FD148" s="148"/>
      <c r="FE148" s="148"/>
      <c r="FF148" s="148"/>
      <c r="FG148" s="148"/>
      <c r="FH148" s="148"/>
      <c r="FI148" s="148"/>
      <c r="FJ148" s="148"/>
      <c r="FK148" s="148"/>
      <c r="FL148" s="148"/>
      <c r="FM148" s="148"/>
      <c r="FN148" s="148"/>
      <c r="FO148" s="148"/>
      <c r="FP148" s="148"/>
      <c r="FQ148" s="148"/>
      <c r="FR148" s="148"/>
      <c r="FS148" s="148"/>
      <c r="FT148" s="148"/>
      <c r="FU148" s="148"/>
      <c r="FV148" s="148"/>
      <c r="FW148" s="148"/>
      <c r="FX148" s="148"/>
      <c r="FY148" s="148"/>
      <c r="FZ148" s="148"/>
      <c r="GA148" s="148"/>
      <c r="GB148" s="148"/>
      <c r="GC148" s="148"/>
      <c r="GD148" s="148"/>
      <c r="GE148" s="148"/>
      <c r="GF148" s="148"/>
      <c r="GG148" s="148"/>
      <c r="GH148" s="148"/>
      <c r="GI148" s="148">
        <v>1</v>
      </c>
      <c r="GJ148" s="148"/>
      <c r="GK148" s="148"/>
      <c r="GL148" s="148"/>
      <c r="GM148" s="148"/>
      <c r="GN148" s="148"/>
      <c r="GO148" s="148"/>
      <c r="GP148" s="396"/>
      <c r="GQ148" s="148"/>
      <c r="GR148" s="148"/>
      <c r="GS148" s="148"/>
      <c r="GT148" s="148"/>
      <c r="GU148" s="148"/>
      <c r="GV148" s="148"/>
      <c r="GW148" s="148"/>
      <c r="GX148" s="148"/>
      <c r="GY148" s="148"/>
      <c r="GZ148" s="148"/>
      <c r="HA148" s="148"/>
      <c r="HB148" s="148"/>
      <c r="HC148" s="148"/>
      <c r="HD148" s="148"/>
      <c r="HE148" s="148"/>
      <c r="HF148" s="148"/>
      <c r="HG148" s="148"/>
      <c r="HH148" s="148"/>
      <c r="HI148" s="148"/>
      <c r="HJ148" s="148"/>
      <c r="HK148" s="148"/>
      <c r="HL148" s="148"/>
      <c r="HM148" s="148"/>
      <c r="HN148" s="148"/>
      <c r="HO148" s="148"/>
      <c r="HP148" s="148"/>
      <c r="HQ148" s="148"/>
      <c r="HR148" s="148"/>
      <c r="HS148" s="161"/>
      <c r="HT148" s="148"/>
      <c r="HU148" s="148"/>
      <c r="HV148" s="148"/>
      <c r="HW148" s="148"/>
      <c r="HX148" s="148"/>
      <c r="HY148" s="148"/>
      <c r="HZ148" s="148"/>
      <c r="IA148" s="148"/>
      <c r="IB148" s="148"/>
      <c r="IC148" s="148"/>
      <c r="ID148" s="148"/>
      <c r="IE148" s="148"/>
      <c r="IF148" s="148"/>
      <c r="IG148" s="148"/>
      <c r="IH148" s="148"/>
      <c r="II148" s="148"/>
      <c r="IJ148" s="148"/>
      <c r="IK148" s="148"/>
      <c r="IL148" s="148"/>
      <c r="IM148" s="148"/>
      <c r="IN148" s="148"/>
      <c r="IO148" s="148"/>
      <c r="IP148" s="161"/>
      <c r="IQ148" s="148"/>
      <c r="IR148" s="148"/>
      <c r="IS148" s="148"/>
      <c r="IT148" s="148"/>
      <c r="IU148" s="148"/>
      <c r="IV148" s="148"/>
      <c r="IW148" s="148"/>
      <c r="IX148" s="148"/>
      <c r="IY148" s="148"/>
      <c r="IZ148" s="148"/>
      <c r="JA148" s="148"/>
      <c r="JB148" s="148"/>
      <c r="JC148" s="399"/>
      <c r="JD148" s="399"/>
      <c r="JE148" s="400"/>
      <c r="JF148" s="400"/>
      <c r="JG148" s="148"/>
      <c r="JH148" s="148"/>
      <c r="JI148" s="148"/>
      <c r="JJ148" s="148">
        <v>1</v>
      </c>
      <c r="JK148" s="148">
        <v>1</v>
      </c>
      <c r="JL148" s="148">
        <v>1</v>
      </c>
      <c r="JM148" s="148">
        <v>1</v>
      </c>
      <c r="JN148" s="148">
        <v>1</v>
      </c>
      <c r="JO148" s="148">
        <v>1</v>
      </c>
      <c r="JP148" s="148">
        <v>1</v>
      </c>
      <c r="JQ148" s="148">
        <v>1</v>
      </c>
      <c r="JR148" s="148">
        <v>1</v>
      </c>
      <c r="JS148" s="148">
        <v>1</v>
      </c>
      <c r="JT148" s="166"/>
      <c r="JU148" s="148"/>
      <c r="JV148" s="148"/>
      <c r="JW148" s="148"/>
      <c r="JX148" s="148"/>
      <c r="JY148" s="148"/>
      <c r="JZ148" s="148"/>
      <c r="KA148" s="148"/>
      <c r="KB148" s="148"/>
      <c r="KC148" s="148"/>
      <c r="KD148" s="148"/>
      <c r="KE148" s="148"/>
      <c r="KF148" s="148"/>
      <c r="KG148" s="148"/>
      <c r="KH148" s="148"/>
      <c r="KI148" s="148"/>
      <c r="KJ148" s="148"/>
      <c r="KK148" s="404"/>
      <c r="KL148" s="404"/>
      <c r="KM148" s="404"/>
      <c r="KN148" s="404"/>
      <c r="KO148" s="404"/>
      <c r="KP148" s="404"/>
      <c r="KQ148" s="404"/>
      <c r="KR148" s="404"/>
      <c r="KS148" s="404"/>
      <c r="KT148" s="404"/>
      <c r="KU148" s="404"/>
      <c r="KV148" s="404"/>
      <c r="KW148" s="404"/>
      <c r="KX148" s="404">
        <v>1</v>
      </c>
      <c r="KY148" s="404"/>
      <c r="KZ148" s="404"/>
      <c r="LA148" s="404"/>
      <c r="LB148" s="404"/>
      <c r="LC148" s="404"/>
      <c r="LD148" s="404"/>
      <c r="LE148" s="404"/>
      <c r="LF148" s="404"/>
      <c r="LG148" s="404"/>
      <c r="LH148" s="404"/>
      <c r="LI148" s="404"/>
      <c r="LJ148" s="404"/>
      <c r="LK148" s="404"/>
      <c r="LL148" s="404"/>
      <c r="LM148" s="404"/>
      <c r="LN148" s="404"/>
      <c r="LO148" s="404"/>
      <c r="LP148" s="404"/>
      <c r="LQ148" s="404"/>
      <c r="LR148" s="404"/>
      <c r="LS148" s="404"/>
      <c r="LT148" s="404"/>
      <c r="LU148" s="404"/>
      <c r="LV148" s="404"/>
      <c r="LW148" s="404"/>
      <c r="LX148" s="404"/>
      <c r="LY148" s="404"/>
      <c r="LZ148" s="404"/>
      <c r="MA148" s="404"/>
      <c r="MB148" s="404"/>
      <c r="MC148" s="404">
        <v>1</v>
      </c>
      <c r="MD148" s="404"/>
      <c r="ME148" s="404"/>
      <c r="MF148" s="404"/>
      <c r="MG148" s="404"/>
      <c r="MH148" s="404"/>
      <c r="MI148" s="404"/>
      <c r="MJ148" s="404"/>
      <c r="MK148" s="404"/>
      <c r="ML148" s="404"/>
      <c r="MM148" s="404"/>
      <c r="MN148" s="404"/>
      <c r="MO148" s="404"/>
      <c r="MP148" s="404"/>
      <c r="MQ148" s="404"/>
      <c r="MR148" s="404"/>
      <c r="MS148" s="404"/>
      <c r="MT148" s="404"/>
      <c r="MU148" s="404"/>
      <c r="MV148" s="404"/>
      <c r="MW148" s="404"/>
      <c r="MX148" s="404"/>
      <c r="MY148" s="404"/>
      <c r="MZ148" s="404"/>
      <c r="NA148" s="404"/>
      <c r="NB148" s="404"/>
      <c r="NC148" s="404"/>
      <c r="ND148" s="404"/>
      <c r="NE148" s="404"/>
      <c r="NF148" s="404"/>
      <c r="NG148" s="404"/>
      <c r="NH148" s="404"/>
      <c r="NI148" s="404"/>
      <c r="NJ148" s="404"/>
      <c r="NK148" s="404"/>
      <c r="NL148" s="404"/>
      <c r="NM148" s="148"/>
      <c r="NN148" s="148">
        <v>1</v>
      </c>
      <c r="NO148" s="404"/>
      <c r="NP148" s="148"/>
      <c r="NQ148" s="174"/>
      <c r="NR148" s="404"/>
      <c r="NS148" s="404"/>
      <c r="NT148" s="404"/>
      <c r="NU148" s="404"/>
      <c r="NV148" s="404"/>
    </row>
    <row r="149" s="104" customFormat="1" ht="13.5" customHeight="1" spans="1:386">
      <c r="A149" s="371"/>
      <c r="B149" s="362"/>
      <c r="C149" s="112"/>
      <c r="D149" s="363" t="s">
        <v>21</v>
      </c>
      <c r="E149" s="112"/>
      <c r="F149" s="364">
        <v>12</v>
      </c>
      <c r="G149" s="364">
        <f t="shared" ref="G149:BR149" si="137">F149+G146-G148-G147</f>
        <v>12</v>
      </c>
      <c r="H149" s="364">
        <f t="shared" si="137"/>
        <v>12</v>
      </c>
      <c r="I149" s="364">
        <f t="shared" si="137"/>
        <v>12</v>
      </c>
      <c r="J149" s="364">
        <f t="shared" si="137"/>
        <v>12</v>
      </c>
      <c r="K149" s="364">
        <f t="shared" si="137"/>
        <v>12</v>
      </c>
      <c r="L149" s="364">
        <f t="shared" si="137"/>
        <v>12</v>
      </c>
      <c r="M149" s="364">
        <f t="shared" si="137"/>
        <v>12</v>
      </c>
      <c r="N149" s="364">
        <f t="shared" si="137"/>
        <v>12</v>
      </c>
      <c r="O149" s="364">
        <f t="shared" si="137"/>
        <v>12</v>
      </c>
      <c r="P149" s="364">
        <f t="shared" si="137"/>
        <v>12</v>
      </c>
      <c r="Q149" s="364">
        <f t="shared" si="137"/>
        <v>12</v>
      </c>
      <c r="R149" s="364">
        <f t="shared" si="137"/>
        <v>12</v>
      </c>
      <c r="S149" s="381">
        <f t="shared" si="137"/>
        <v>12</v>
      </c>
      <c r="T149" s="381">
        <f t="shared" si="137"/>
        <v>12</v>
      </c>
      <c r="U149" s="364">
        <f t="shared" si="137"/>
        <v>12</v>
      </c>
      <c r="V149" s="381">
        <f t="shared" si="137"/>
        <v>12</v>
      </c>
      <c r="W149" s="364">
        <f t="shared" si="137"/>
        <v>12</v>
      </c>
      <c r="X149" s="364">
        <f t="shared" si="137"/>
        <v>12</v>
      </c>
      <c r="Y149" s="364">
        <f t="shared" si="137"/>
        <v>12</v>
      </c>
      <c r="Z149" s="364">
        <f t="shared" si="137"/>
        <v>12</v>
      </c>
      <c r="AA149" s="364">
        <f t="shared" si="137"/>
        <v>12</v>
      </c>
      <c r="AB149" s="364">
        <f t="shared" si="137"/>
        <v>12</v>
      </c>
      <c r="AC149" s="364">
        <f t="shared" si="137"/>
        <v>12</v>
      </c>
      <c r="AD149" s="41">
        <f t="shared" si="137"/>
        <v>12</v>
      </c>
      <c r="AE149" s="41">
        <f t="shared" si="137"/>
        <v>12</v>
      </c>
      <c r="AF149" s="41">
        <f t="shared" si="137"/>
        <v>12</v>
      </c>
      <c r="AG149" s="41">
        <f t="shared" si="137"/>
        <v>12</v>
      </c>
      <c r="AH149" s="41">
        <f t="shared" si="137"/>
        <v>12</v>
      </c>
      <c r="AI149" s="41">
        <f t="shared" si="137"/>
        <v>12</v>
      </c>
      <c r="AJ149" s="41">
        <f t="shared" si="137"/>
        <v>12</v>
      </c>
      <c r="AK149" s="41">
        <f t="shared" si="137"/>
        <v>12</v>
      </c>
      <c r="AL149" s="41">
        <f t="shared" si="137"/>
        <v>12</v>
      </c>
      <c r="AM149" s="41">
        <f t="shared" si="137"/>
        <v>12</v>
      </c>
      <c r="AN149" s="41">
        <f t="shared" si="137"/>
        <v>12</v>
      </c>
      <c r="AO149" s="41">
        <f t="shared" si="137"/>
        <v>12</v>
      </c>
      <c r="AP149" s="41">
        <f t="shared" si="137"/>
        <v>12</v>
      </c>
      <c r="AQ149" s="41">
        <f t="shared" si="137"/>
        <v>12</v>
      </c>
      <c r="AR149" s="41">
        <f t="shared" si="137"/>
        <v>12</v>
      </c>
      <c r="AS149" s="41">
        <f t="shared" si="137"/>
        <v>12</v>
      </c>
      <c r="AT149" s="41">
        <f t="shared" si="137"/>
        <v>12</v>
      </c>
      <c r="AU149" s="41">
        <f t="shared" si="137"/>
        <v>12</v>
      </c>
      <c r="AV149" s="41">
        <f t="shared" si="137"/>
        <v>12</v>
      </c>
      <c r="AW149" s="41">
        <f t="shared" si="137"/>
        <v>12</v>
      </c>
      <c r="AX149" s="41">
        <f t="shared" si="137"/>
        <v>12</v>
      </c>
      <c r="AY149" s="41">
        <f t="shared" si="137"/>
        <v>12</v>
      </c>
      <c r="AZ149" s="41">
        <f t="shared" si="137"/>
        <v>12</v>
      </c>
      <c r="BA149" s="41">
        <f t="shared" si="137"/>
        <v>12</v>
      </c>
      <c r="BB149" s="41">
        <f t="shared" si="137"/>
        <v>12</v>
      </c>
      <c r="BC149" s="41">
        <f t="shared" si="137"/>
        <v>12</v>
      </c>
      <c r="BD149" s="41">
        <f t="shared" si="137"/>
        <v>12</v>
      </c>
      <c r="BE149" s="41">
        <f t="shared" si="137"/>
        <v>12</v>
      </c>
      <c r="BF149" s="41">
        <f t="shared" si="137"/>
        <v>12</v>
      </c>
      <c r="BG149" s="41">
        <f t="shared" si="137"/>
        <v>12</v>
      </c>
      <c r="BH149" s="41">
        <f t="shared" si="137"/>
        <v>12</v>
      </c>
      <c r="BI149" s="41">
        <f t="shared" si="137"/>
        <v>12</v>
      </c>
      <c r="BJ149" s="41">
        <f t="shared" si="137"/>
        <v>12</v>
      </c>
      <c r="BK149" s="41">
        <f t="shared" si="137"/>
        <v>12</v>
      </c>
      <c r="BL149" s="41">
        <f t="shared" si="137"/>
        <v>12</v>
      </c>
      <c r="BM149" s="41">
        <f t="shared" si="137"/>
        <v>12</v>
      </c>
      <c r="BN149" s="41">
        <f t="shared" si="137"/>
        <v>12</v>
      </c>
      <c r="BO149" s="41">
        <f t="shared" si="137"/>
        <v>12</v>
      </c>
      <c r="BP149" s="41">
        <f t="shared" si="137"/>
        <v>12</v>
      </c>
      <c r="BQ149" s="41">
        <f t="shared" si="137"/>
        <v>12</v>
      </c>
      <c r="BR149" s="41">
        <f t="shared" si="137"/>
        <v>12</v>
      </c>
      <c r="BS149" s="41">
        <f t="shared" ref="BS149:CM149" si="138">BR149+BS146-BS148-BS147</f>
        <v>12</v>
      </c>
      <c r="BT149" s="66">
        <f t="shared" si="138"/>
        <v>12</v>
      </c>
      <c r="BU149" s="41">
        <f t="shared" si="138"/>
        <v>12</v>
      </c>
      <c r="BV149" s="41">
        <f t="shared" si="138"/>
        <v>12</v>
      </c>
      <c r="BW149" s="41">
        <f t="shared" si="138"/>
        <v>12</v>
      </c>
      <c r="BX149" s="41">
        <f t="shared" si="138"/>
        <v>12</v>
      </c>
      <c r="BY149" s="41">
        <f t="shared" si="138"/>
        <v>12</v>
      </c>
      <c r="BZ149" s="41">
        <f t="shared" si="138"/>
        <v>12</v>
      </c>
      <c r="CA149" s="41">
        <f t="shared" si="138"/>
        <v>12</v>
      </c>
      <c r="CB149" s="41">
        <f t="shared" si="138"/>
        <v>12</v>
      </c>
      <c r="CC149" s="41">
        <f t="shared" si="138"/>
        <v>12</v>
      </c>
      <c r="CD149" s="41">
        <f t="shared" si="138"/>
        <v>12</v>
      </c>
      <c r="CE149" s="41">
        <f t="shared" si="138"/>
        <v>12</v>
      </c>
      <c r="CF149" s="41">
        <f t="shared" si="138"/>
        <v>12</v>
      </c>
      <c r="CG149" s="41">
        <f t="shared" si="138"/>
        <v>12</v>
      </c>
      <c r="CH149" s="41">
        <f t="shared" si="138"/>
        <v>12</v>
      </c>
      <c r="CI149" s="41">
        <f t="shared" si="138"/>
        <v>12</v>
      </c>
      <c r="CJ149" s="41">
        <f t="shared" si="138"/>
        <v>12</v>
      </c>
      <c r="CK149" s="41">
        <f t="shared" si="138"/>
        <v>12</v>
      </c>
      <c r="CL149" s="75">
        <f t="shared" si="138"/>
        <v>12</v>
      </c>
      <c r="CM149" s="390">
        <f t="shared" si="138"/>
        <v>12</v>
      </c>
      <c r="CN149" s="388"/>
      <c r="CO149" s="391">
        <v>15</v>
      </c>
      <c r="CP149" s="391">
        <v>15</v>
      </c>
      <c r="CQ149" s="391">
        <v>15</v>
      </c>
      <c r="CR149" s="391">
        <v>15</v>
      </c>
      <c r="CS149" s="391">
        <v>15</v>
      </c>
      <c r="CT149" s="391">
        <v>15</v>
      </c>
      <c r="CU149" s="391">
        <v>15</v>
      </c>
      <c r="CV149" s="391">
        <v>15</v>
      </c>
      <c r="CW149" s="391">
        <v>15</v>
      </c>
      <c r="CX149" s="391">
        <v>15</v>
      </c>
      <c r="CY149" s="391">
        <v>15</v>
      </c>
      <c r="CZ149" s="391">
        <v>15</v>
      </c>
      <c r="DA149" s="391">
        <v>15</v>
      </c>
      <c r="DB149" s="391">
        <v>15</v>
      </c>
      <c r="DC149" s="391">
        <v>15</v>
      </c>
      <c r="DD149" s="391">
        <v>15</v>
      </c>
      <c r="DE149" s="391">
        <v>15</v>
      </c>
      <c r="DF149" s="391">
        <v>15</v>
      </c>
      <c r="DG149" s="391">
        <v>15</v>
      </c>
      <c r="DH149" s="391">
        <v>15</v>
      </c>
      <c r="DI149" s="391">
        <v>15</v>
      </c>
      <c r="DJ149" s="391">
        <v>15</v>
      </c>
      <c r="DK149" s="391">
        <v>15</v>
      </c>
      <c r="DL149" s="147">
        <v>15</v>
      </c>
      <c r="DM149" s="147">
        <v>15</v>
      </c>
      <c r="DN149" s="147">
        <v>15</v>
      </c>
      <c r="DO149" s="147">
        <v>15</v>
      </c>
      <c r="DP149" s="147">
        <v>15</v>
      </c>
      <c r="DQ149" s="147">
        <v>15</v>
      </c>
      <c r="DR149" s="147">
        <v>15</v>
      </c>
      <c r="DS149" s="147">
        <v>15</v>
      </c>
      <c r="DT149" s="147">
        <v>15</v>
      </c>
      <c r="DU149" s="147">
        <v>15</v>
      </c>
      <c r="DV149" s="147">
        <v>15</v>
      </c>
      <c r="DW149" s="147">
        <v>15</v>
      </c>
      <c r="DX149" s="147">
        <v>15</v>
      </c>
      <c r="DY149" s="147">
        <v>15</v>
      </c>
      <c r="DZ149" s="147">
        <v>15</v>
      </c>
      <c r="EA149" s="147">
        <v>15</v>
      </c>
      <c r="EB149" s="147">
        <v>15</v>
      </c>
      <c r="EC149" s="147">
        <v>15</v>
      </c>
      <c r="ED149" s="147">
        <v>15</v>
      </c>
      <c r="EE149" s="147">
        <v>15</v>
      </c>
      <c r="EF149" s="147">
        <v>15</v>
      </c>
      <c r="EG149" s="147">
        <v>15</v>
      </c>
      <c r="EH149" s="147">
        <v>15</v>
      </c>
      <c r="EI149" s="147">
        <v>15</v>
      </c>
      <c r="EJ149" s="147">
        <v>15</v>
      </c>
      <c r="EK149" s="147">
        <v>15</v>
      </c>
      <c r="EL149" s="147">
        <v>15</v>
      </c>
      <c r="EM149" s="147">
        <v>15</v>
      </c>
      <c r="EN149" s="147">
        <v>15</v>
      </c>
      <c r="EO149" s="147">
        <v>15</v>
      </c>
      <c r="EP149" s="147">
        <v>15</v>
      </c>
      <c r="EQ149" s="147">
        <v>15</v>
      </c>
      <c r="ER149" s="147">
        <v>15</v>
      </c>
      <c r="ES149" s="147">
        <v>15</v>
      </c>
      <c r="ET149" s="147">
        <v>15</v>
      </c>
      <c r="EU149" s="147">
        <v>15</v>
      </c>
      <c r="EV149" s="147">
        <v>15</v>
      </c>
      <c r="EW149" s="147">
        <v>15</v>
      </c>
      <c r="EX149" s="147">
        <v>15</v>
      </c>
      <c r="EY149" s="147">
        <v>15</v>
      </c>
      <c r="EZ149" s="147">
        <v>15</v>
      </c>
      <c r="FA149" s="147">
        <v>15</v>
      </c>
      <c r="FB149" s="147">
        <v>15</v>
      </c>
      <c r="FC149" s="147">
        <v>15</v>
      </c>
      <c r="FD149" s="147">
        <v>15</v>
      </c>
      <c r="FE149" s="147">
        <v>15</v>
      </c>
      <c r="FF149" s="147">
        <v>15</v>
      </c>
      <c r="FG149" s="147">
        <v>15</v>
      </c>
      <c r="FH149" s="147">
        <v>15</v>
      </c>
      <c r="FI149" s="147">
        <v>15</v>
      </c>
      <c r="FJ149" s="147">
        <v>15</v>
      </c>
      <c r="FK149" s="147">
        <v>15</v>
      </c>
      <c r="FL149" s="147">
        <v>15</v>
      </c>
      <c r="FM149" s="147">
        <v>15</v>
      </c>
      <c r="FN149" s="147">
        <v>15</v>
      </c>
      <c r="FO149" s="147">
        <v>15</v>
      </c>
      <c r="FP149" s="147">
        <v>15</v>
      </c>
      <c r="FQ149" s="147">
        <v>15</v>
      </c>
      <c r="FR149" s="147">
        <v>15</v>
      </c>
      <c r="FS149" s="147">
        <v>15</v>
      </c>
      <c r="FT149" s="147">
        <v>15</v>
      </c>
      <c r="FU149" s="147">
        <v>15</v>
      </c>
      <c r="FV149" s="147">
        <v>15</v>
      </c>
      <c r="FW149" s="147">
        <v>15</v>
      </c>
      <c r="FX149" s="147">
        <v>15</v>
      </c>
      <c r="FY149" s="147">
        <v>15</v>
      </c>
      <c r="FZ149" s="147">
        <v>15</v>
      </c>
      <c r="GA149" s="147">
        <v>15</v>
      </c>
      <c r="GB149" s="393">
        <v>12</v>
      </c>
      <c r="GC149" s="147">
        <v>12</v>
      </c>
      <c r="GD149" s="147">
        <v>12</v>
      </c>
      <c r="GE149" s="147">
        <v>12</v>
      </c>
      <c r="GF149" s="147">
        <v>12</v>
      </c>
      <c r="GG149" s="147">
        <v>12</v>
      </c>
      <c r="GH149" s="147">
        <f t="shared" ref="GH149:GT149" si="139">GG149-GH148</f>
        <v>12</v>
      </c>
      <c r="GI149" s="147">
        <f t="shared" si="139"/>
        <v>11</v>
      </c>
      <c r="GJ149" s="147">
        <f t="shared" si="139"/>
        <v>11</v>
      </c>
      <c r="GK149" s="147">
        <f t="shared" si="139"/>
        <v>11</v>
      </c>
      <c r="GL149" s="147">
        <f t="shared" si="139"/>
        <v>11</v>
      </c>
      <c r="GM149" s="147">
        <f t="shared" si="139"/>
        <v>11</v>
      </c>
      <c r="GN149" s="147">
        <f t="shared" si="139"/>
        <v>11</v>
      </c>
      <c r="GO149" s="147">
        <f>GP149-GO148</f>
        <v>11</v>
      </c>
      <c r="GP149" s="395">
        <f>GM149-GP148</f>
        <v>11</v>
      </c>
      <c r="GQ149" s="147">
        <f>GO149-GQ148</f>
        <v>11</v>
      </c>
      <c r="GR149" s="147">
        <f t="shared" ref="GR149:IA149" si="140">GQ149-GR148</f>
        <v>11</v>
      </c>
      <c r="GS149" s="147">
        <f t="shared" si="140"/>
        <v>11</v>
      </c>
      <c r="GT149" s="147">
        <f t="shared" si="140"/>
        <v>11</v>
      </c>
      <c r="GU149" s="147">
        <f t="shared" si="140"/>
        <v>11</v>
      </c>
      <c r="GV149" s="147">
        <f t="shared" si="140"/>
        <v>11</v>
      </c>
      <c r="GW149" s="147">
        <f t="shared" si="140"/>
        <v>11</v>
      </c>
      <c r="GX149" s="147">
        <f t="shared" si="140"/>
        <v>11</v>
      </c>
      <c r="GY149" s="147">
        <f t="shared" si="140"/>
        <v>11</v>
      </c>
      <c r="GZ149" s="147">
        <f t="shared" si="140"/>
        <v>11</v>
      </c>
      <c r="HA149" s="147">
        <f t="shared" si="140"/>
        <v>11</v>
      </c>
      <c r="HB149" s="147">
        <f t="shared" si="140"/>
        <v>11</v>
      </c>
      <c r="HC149" s="147">
        <f t="shared" si="140"/>
        <v>11</v>
      </c>
      <c r="HD149" s="147">
        <f t="shared" si="140"/>
        <v>11</v>
      </c>
      <c r="HE149" s="147">
        <f t="shared" si="140"/>
        <v>11</v>
      </c>
      <c r="HF149" s="147">
        <f t="shared" si="140"/>
        <v>11</v>
      </c>
      <c r="HG149" s="147">
        <f t="shared" si="140"/>
        <v>11</v>
      </c>
      <c r="HH149" s="147">
        <f t="shared" si="140"/>
        <v>11</v>
      </c>
      <c r="HI149" s="147">
        <f t="shared" si="140"/>
        <v>11</v>
      </c>
      <c r="HJ149" s="147">
        <f t="shared" si="140"/>
        <v>11</v>
      </c>
      <c r="HK149" s="147">
        <f t="shared" si="140"/>
        <v>11</v>
      </c>
      <c r="HL149" s="147">
        <f t="shared" si="140"/>
        <v>11</v>
      </c>
      <c r="HM149" s="147">
        <f t="shared" si="140"/>
        <v>11</v>
      </c>
      <c r="HN149" s="147">
        <f t="shared" si="140"/>
        <v>11</v>
      </c>
      <c r="HO149" s="147">
        <f t="shared" si="140"/>
        <v>11</v>
      </c>
      <c r="HP149" s="147">
        <f t="shared" si="140"/>
        <v>11</v>
      </c>
      <c r="HQ149" s="147">
        <f t="shared" si="140"/>
        <v>11</v>
      </c>
      <c r="HR149" s="147">
        <f t="shared" si="140"/>
        <v>11</v>
      </c>
      <c r="HS149" s="160">
        <f>HQ149-HS148</f>
        <v>11</v>
      </c>
      <c r="HT149" s="147">
        <f>HR149-HT148</f>
        <v>11</v>
      </c>
      <c r="HU149" s="147">
        <f t="shared" ref="HU149:JB149" si="141">HT149-HU148</f>
        <v>11</v>
      </c>
      <c r="HV149" s="147">
        <f t="shared" si="141"/>
        <v>11</v>
      </c>
      <c r="HW149" s="147">
        <f t="shared" si="141"/>
        <v>11</v>
      </c>
      <c r="HX149" s="147">
        <f t="shared" si="141"/>
        <v>11</v>
      </c>
      <c r="HY149" s="147">
        <f t="shared" si="141"/>
        <v>11</v>
      </c>
      <c r="HZ149" s="147">
        <f t="shared" si="141"/>
        <v>11</v>
      </c>
      <c r="IA149" s="147">
        <f t="shared" si="141"/>
        <v>11</v>
      </c>
      <c r="IB149" s="147">
        <f t="shared" si="141"/>
        <v>11</v>
      </c>
      <c r="IC149" s="147">
        <f t="shared" si="141"/>
        <v>11</v>
      </c>
      <c r="ID149" s="147">
        <f t="shared" si="141"/>
        <v>11</v>
      </c>
      <c r="IE149" s="147">
        <f t="shared" si="141"/>
        <v>11</v>
      </c>
      <c r="IF149" s="147">
        <f t="shared" si="141"/>
        <v>11</v>
      </c>
      <c r="IG149" s="147">
        <f t="shared" si="141"/>
        <v>11</v>
      </c>
      <c r="IH149" s="147">
        <f t="shared" si="141"/>
        <v>11</v>
      </c>
      <c r="II149" s="147">
        <f t="shared" si="141"/>
        <v>11</v>
      </c>
      <c r="IJ149" s="147">
        <f t="shared" si="141"/>
        <v>11</v>
      </c>
      <c r="IK149" s="147">
        <f t="shared" si="141"/>
        <v>11</v>
      </c>
      <c r="IL149" s="147">
        <f t="shared" si="141"/>
        <v>11</v>
      </c>
      <c r="IM149" s="147">
        <f t="shared" si="141"/>
        <v>11</v>
      </c>
      <c r="IN149" s="147">
        <f t="shared" si="141"/>
        <v>11</v>
      </c>
      <c r="IO149" s="147">
        <f t="shared" si="141"/>
        <v>11</v>
      </c>
      <c r="IP149" s="160">
        <f t="shared" si="141"/>
        <v>11</v>
      </c>
      <c r="IQ149" s="147">
        <f t="shared" si="141"/>
        <v>11</v>
      </c>
      <c r="IR149" s="147">
        <f t="shared" si="141"/>
        <v>11</v>
      </c>
      <c r="IS149" s="147">
        <f t="shared" si="141"/>
        <v>11</v>
      </c>
      <c r="IT149" s="147">
        <f t="shared" si="141"/>
        <v>11</v>
      </c>
      <c r="IU149" s="147">
        <f t="shared" si="141"/>
        <v>11</v>
      </c>
      <c r="IV149" s="147">
        <f t="shared" si="141"/>
        <v>11</v>
      </c>
      <c r="IW149" s="147">
        <f t="shared" si="141"/>
        <v>11</v>
      </c>
      <c r="IX149" s="147">
        <f t="shared" si="141"/>
        <v>11</v>
      </c>
      <c r="IY149" s="147">
        <f t="shared" si="141"/>
        <v>11</v>
      </c>
      <c r="IZ149" s="147">
        <f t="shared" si="141"/>
        <v>11</v>
      </c>
      <c r="JA149" s="147">
        <f t="shared" si="141"/>
        <v>11</v>
      </c>
      <c r="JB149" s="147">
        <f t="shared" si="141"/>
        <v>11</v>
      </c>
      <c r="JC149" s="398">
        <v>11</v>
      </c>
      <c r="JD149" s="398"/>
      <c r="JE149" s="400">
        <v>11</v>
      </c>
      <c r="JF149" s="400"/>
      <c r="JG149" s="147">
        <f>JB149-JG148</f>
        <v>11</v>
      </c>
      <c r="JH149" s="147">
        <f t="shared" ref="JH149:JX149" si="142">JG149-JH148</f>
        <v>11</v>
      </c>
      <c r="JI149" s="147">
        <f t="shared" si="142"/>
        <v>11</v>
      </c>
      <c r="JJ149" s="147">
        <f t="shared" si="142"/>
        <v>10</v>
      </c>
      <c r="JK149" s="147">
        <f t="shared" si="142"/>
        <v>9</v>
      </c>
      <c r="JL149" s="147">
        <f t="shared" si="142"/>
        <v>8</v>
      </c>
      <c r="JM149" s="147">
        <f t="shared" si="142"/>
        <v>7</v>
      </c>
      <c r="JN149" s="147">
        <f t="shared" si="142"/>
        <v>6</v>
      </c>
      <c r="JO149" s="147">
        <f t="shared" si="142"/>
        <v>5</v>
      </c>
      <c r="JP149" s="147">
        <f t="shared" si="142"/>
        <v>4</v>
      </c>
      <c r="JQ149" s="147">
        <f t="shared" si="142"/>
        <v>3</v>
      </c>
      <c r="JR149" s="147">
        <f t="shared" si="142"/>
        <v>2</v>
      </c>
      <c r="JS149" s="147">
        <f t="shared" si="142"/>
        <v>1</v>
      </c>
      <c r="JT149" s="167">
        <v>11</v>
      </c>
      <c r="JU149" s="147">
        <f>JS149-JU148</f>
        <v>1</v>
      </c>
      <c r="JV149" s="147">
        <f t="shared" ref="JV149:KM149" si="143">JU149-JV148</f>
        <v>1</v>
      </c>
      <c r="JW149" s="147">
        <f t="shared" si="143"/>
        <v>1</v>
      </c>
      <c r="JX149" s="147">
        <f t="shared" si="143"/>
        <v>1</v>
      </c>
      <c r="JY149" s="147">
        <f t="shared" si="143"/>
        <v>1</v>
      </c>
      <c r="JZ149" s="147">
        <f t="shared" si="143"/>
        <v>1</v>
      </c>
      <c r="KA149" s="147">
        <f t="shared" si="143"/>
        <v>1</v>
      </c>
      <c r="KB149" s="147">
        <f t="shared" si="143"/>
        <v>1</v>
      </c>
      <c r="KC149" s="147">
        <f t="shared" si="143"/>
        <v>1</v>
      </c>
      <c r="KD149" s="147">
        <f t="shared" si="143"/>
        <v>1</v>
      </c>
      <c r="KE149" s="147">
        <f t="shared" si="143"/>
        <v>1</v>
      </c>
      <c r="KF149" s="147">
        <f t="shared" si="143"/>
        <v>1</v>
      </c>
      <c r="KG149" s="147">
        <f t="shared" si="143"/>
        <v>1</v>
      </c>
      <c r="KH149" s="147">
        <f t="shared" si="143"/>
        <v>1</v>
      </c>
      <c r="KI149" s="147">
        <f t="shared" si="143"/>
        <v>1</v>
      </c>
      <c r="KJ149" s="147">
        <f t="shared" si="143"/>
        <v>1</v>
      </c>
      <c r="KK149" s="403">
        <f t="shared" si="143"/>
        <v>1</v>
      </c>
      <c r="KL149" s="403">
        <v>11</v>
      </c>
      <c r="KM149" s="403">
        <f>KK149-KM148</f>
        <v>1</v>
      </c>
      <c r="KN149" s="403">
        <f t="shared" ref="KN149:MZ149" si="144">KM149-KN148</f>
        <v>1</v>
      </c>
      <c r="KO149" s="403">
        <f t="shared" si="144"/>
        <v>1</v>
      </c>
      <c r="KP149" s="403">
        <f t="shared" si="144"/>
        <v>1</v>
      </c>
      <c r="KQ149" s="403">
        <f t="shared" si="144"/>
        <v>1</v>
      </c>
      <c r="KR149" s="403">
        <f t="shared" si="144"/>
        <v>1</v>
      </c>
      <c r="KS149" s="403">
        <f t="shared" si="144"/>
        <v>1</v>
      </c>
      <c r="KT149" s="403">
        <f t="shared" si="144"/>
        <v>1</v>
      </c>
      <c r="KU149" s="403">
        <f t="shared" si="144"/>
        <v>1</v>
      </c>
      <c r="KV149" s="403">
        <f t="shared" si="144"/>
        <v>1</v>
      </c>
      <c r="KW149" s="403">
        <f t="shared" si="144"/>
        <v>1</v>
      </c>
      <c r="KX149" s="403">
        <f t="shared" si="144"/>
        <v>0</v>
      </c>
      <c r="KY149" s="403">
        <f t="shared" si="144"/>
        <v>0</v>
      </c>
      <c r="KZ149" s="403">
        <f t="shared" si="144"/>
        <v>0</v>
      </c>
      <c r="LA149" s="403">
        <f t="shared" si="144"/>
        <v>0</v>
      </c>
      <c r="LB149" s="403">
        <v>10</v>
      </c>
      <c r="LC149" s="403">
        <f t="shared" si="144"/>
        <v>10</v>
      </c>
      <c r="LD149" s="403">
        <f t="shared" si="144"/>
        <v>10</v>
      </c>
      <c r="LE149" s="403">
        <f t="shared" si="144"/>
        <v>10</v>
      </c>
      <c r="LF149" s="403">
        <f t="shared" si="144"/>
        <v>10</v>
      </c>
      <c r="LG149" s="403">
        <f t="shared" si="144"/>
        <v>10</v>
      </c>
      <c r="LH149" s="403">
        <f t="shared" si="144"/>
        <v>10</v>
      </c>
      <c r="LI149" s="403">
        <f t="shared" si="144"/>
        <v>10</v>
      </c>
      <c r="LJ149" s="403">
        <f t="shared" si="144"/>
        <v>10</v>
      </c>
      <c r="LK149" s="403">
        <f t="shared" si="144"/>
        <v>10</v>
      </c>
      <c r="LL149" s="403">
        <f t="shared" si="144"/>
        <v>10</v>
      </c>
      <c r="LM149" s="403">
        <f t="shared" si="144"/>
        <v>10</v>
      </c>
      <c r="LN149" s="403">
        <f t="shared" si="144"/>
        <v>10</v>
      </c>
      <c r="LO149" s="403">
        <f t="shared" si="144"/>
        <v>10</v>
      </c>
      <c r="LP149" s="403">
        <f t="shared" si="144"/>
        <v>10</v>
      </c>
      <c r="LQ149" s="403">
        <f t="shared" si="144"/>
        <v>10</v>
      </c>
      <c r="LR149" s="403">
        <f t="shared" si="144"/>
        <v>10</v>
      </c>
      <c r="LS149" s="403">
        <f t="shared" si="144"/>
        <v>10</v>
      </c>
      <c r="LT149" s="403">
        <f t="shared" si="144"/>
        <v>10</v>
      </c>
      <c r="LU149" s="403">
        <f t="shared" si="144"/>
        <v>10</v>
      </c>
      <c r="LV149" s="403">
        <f t="shared" si="144"/>
        <v>10</v>
      </c>
      <c r="LW149" s="403">
        <f t="shared" si="144"/>
        <v>10</v>
      </c>
      <c r="LX149" s="403">
        <f t="shared" si="144"/>
        <v>10</v>
      </c>
      <c r="LY149" s="403">
        <f t="shared" si="144"/>
        <v>10</v>
      </c>
      <c r="LZ149" s="403">
        <f t="shared" si="144"/>
        <v>10</v>
      </c>
      <c r="MA149" s="403">
        <f t="shared" si="144"/>
        <v>10</v>
      </c>
      <c r="MB149" s="403">
        <f t="shared" si="144"/>
        <v>10</v>
      </c>
      <c r="MC149" s="403">
        <f t="shared" si="144"/>
        <v>9</v>
      </c>
      <c r="MD149" s="403">
        <f t="shared" si="144"/>
        <v>9</v>
      </c>
      <c r="ME149" s="403">
        <f t="shared" si="144"/>
        <v>9</v>
      </c>
      <c r="MF149" s="403">
        <f t="shared" si="144"/>
        <v>9</v>
      </c>
      <c r="MG149" s="403">
        <f t="shared" si="144"/>
        <v>9</v>
      </c>
      <c r="MH149" s="403">
        <f t="shared" si="144"/>
        <v>9</v>
      </c>
      <c r="MI149" s="403">
        <f t="shared" si="144"/>
        <v>9</v>
      </c>
      <c r="MJ149" s="403">
        <f t="shared" si="144"/>
        <v>9</v>
      </c>
      <c r="MK149" s="403">
        <f t="shared" si="144"/>
        <v>9</v>
      </c>
      <c r="ML149" s="403">
        <f t="shared" si="144"/>
        <v>9</v>
      </c>
      <c r="MM149" s="403">
        <f t="shared" si="144"/>
        <v>9</v>
      </c>
      <c r="MN149" s="403">
        <f t="shared" si="144"/>
        <v>9</v>
      </c>
      <c r="MO149" s="403">
        <f t="shared" si="144"/>
        <v>9</v>
      </c>
      <c r="MP149" s="403">
        <f t="shared" si="144"/>
        <v>9</v>
      </c>
      <c r="MQ149" s="403">
        <f t="shared" si="144"/>
        <v>9</v>
      </c>
      <c r="MR149" s="403">
        <f t="shared" si="144"/>
        <v>9</v>
      </c>
      <c r="MS149" s="403">
        <f t="shared" si="144"/>
        <v>9</v>
      </c>
      <c r="MT149" s="403">
        <f t="shared" si="144"/>
        <v>9</v>
      </c>
      <c r="MU149" s="403">
        <f t="shared" si="144"/>
        <v>9</v>
      </c>
      <c r="MV149" s="403">
        <f t="shared" si="144"/>
        <v>9</v>
      </c>
      <c r="MW149" s="403">
        <f t="shared" si="144"/>
        <v>9</v>
      </c>
      <c r="MX149" s="403">
        <f t="shared" si="144"/>
        <v>9</v>
      </c>
      <c r="MY149" s="403">
        <f t="shared" si="144"/>
        <v>9</v>
      </c>
      <c r="MZ149" s="403">
        <f t="shared" si="144"/>
        <v>9</v>
      </c>
      <c r="NA149" s="403">
        <f t="shared" ref="NA149:NV149" si="145">MZ149-NA148</f>
        <v>9</v>
      </c>
      <c r="NB149" s="403">
        <f t="shared" si="145"/>
        <v>9</v>
      </c>
      <c r="NC149" s="403">
        <f t="shared" si="145"/>
        <v>9</v>
      </c>
      <c r="ND149" s="403">
        <f t="shared" si="145"/>
        <v>9</v>
      </c>
      <c r="NE149" s="403">
        <f t="shared" si="145"/>
        <v>9</v>
      </c>
      <c r="NF149" s="403">
        <f t="shared" si="145"/>
        <v>9</v>
      </c>
      <c r="NG149" s="403">
        <f t="shared" si="145"/>
        <v>9</v>
      </c>
      <c r="NH149" s="403">
        <f t="shared" si="145"/>
        <v>9</v>
      </c>
      <c r="NI149" s="403">
        <f t="shared" si="145"/>
        <v>9</v>
      </c>
      <c r="NJ149" s="403">
        <f t="shared" si="145"/>
        <v>9</v>
      </c>
      <c r="NK149" s="403">
        <f t="shared" si="145"/>
        <v>9</v>
      </c>
      <c r="NL149" s="403">
        <f t="shared" si="145"/>
        <v>9</v>
      </c>
      <c r="NM149" s="147">
        <f t="shared" si="145"/>
        <v>9</v>
      </c>
      <c r="NN149" s="147">
        <f t="shared" si="145"/>
        <v>8</v>
      </c>
      <c r="NO149" s="403">
        <f t="shared" si="145"/>
        <v>8</v>
      </c>
      <c r="NP149" s="147">
        <f t="shared" si="145"/>
        <v>8</v>
      </c>
      <c r="NQ149" s="173">
        <f t="shared" si="145"/>
        <v>8</v>
      </c>
      <c r="NR149" s="403">
        <f t="shared" si="145"/>
        <v>8</v>
      </c>
      <c r="NS149" s="403">
        <f t="shared" si="145"/>
        <v>8</v>
      </c>
      <c r="NT149" s="403">
        <f t="shared" si="145"/>
        <v>8</v>
      </c>
      <c r="NU149" s="403">
        <f t="shared" si="145"/>
        <v>8</v>
      </c>
      <c r="NV149" s="403">
        <f t="shared" si="145"/>
        <v>8</v>
      </c>
    </row>
    <row r="150" s="104" customFormat="1" ht="13.5" customHeight="1" spans="1:386">
      <c r="A150" s="362"/>
      <c r="B150" s="362">
        <v>301</v>
      </c>
      <c r="C150" s="112" t="s">
        <v>22</v>
      </c>
      <c r="D150" s="363" t="s">
        <v>18</v>
      </c>
      <c r="E150" s="118">
        <v>6</v>
      </c>
      <c r="F150" s="364"/>
      <c r="G150" s="364"/>
      <c r="H150" s="364"/>
      <c r="I150" s="364"/>
      <c r="J150" s="364"/>
      <c r="K150" s="364"/>
      <c r="L150" s="364"/>
      <c r="M150" s="364"/>
      <c r="N150" s="364"/>
      <c r="O150" s="364"/>
      <c r="P150" s="364"/>
      <c r="Q150" s="364"/>
      <c r="R150" s="364"/>
      <c r="S150" s="381"/>
      <c r="T150" s="381"/>
      <c r="U150" s="364"/>
      <c r="V150" s="381"/>
      <c r="W150" s="364"/>
      <c r="X150" s="364"/>
      <c r="Y150" s="364"/>
      <c r="Z150" s="364"/>
      <c r="AA150" s="364"/>
      <c r="AB150" s="364"/>
      <c r="AC150" s="364"/>
      <c r="AD150" s="381"/>
      <c r="AE150" s="364"/>
      <c r="AF150" s="364"/>
      <c r="AG150" s="364"/>
      <c r="AH150" s="381"/>
      <c r="AI150" s="364"/>
      <c r="AJ150" s="364"/>
      <c r="AK150" s="364"/>
      <c r="AL150" s="364"/>
      <c r="AM150" s="364"/>
      <c r="AN150" s="364"/>
      <c r="AO150" s="364"/>
      <c r="AP150" s="364"/>
      <c r="AQ150" s="364"/>
      <c r="AR150" s="364"/>
      <c r="AS150" s="364"/>
      <c r="AT150" s="364"/>
      <c r="AU150" s="364"/>
      <c r="AV150" s="364"/>
      <c r="AW150" s="364"/>
      <c r="AX150" s="364"/>
      <c r="AY150" s="364"/>
      <c r="AZ150" s="364"/>
      <c r="BA150" s="364"/>
      <c r="BB150" s="364"/>
      <c r="BC150" s="364"/>
      <c r="BD150" s="364"/>
      <c r="BE150" s="364"/>
      <c r="BF150" s="364"/>
      <c r="BG150" s="364"/>
      <c r="BH150" s="364"/>
      <c r="BI150" s="364"/>
      <c r="BJ150" s="364"/>
      <c r="BK150" s="364"/>
      <c r="BL150" s="364"/>
      <c r="BM150" s="364"/>
      <c r="BN150" s="364"/>
      <c r="BO150" s="364"/>
      <c r="BP150" s="364"/>
      <c r="BQ150" s="364"/>
      <c r="BR150" s="364"/>
      <c r="BS150" s="364"/>
      <c r="BT150" s="385"/>
      <c r="BU150" s="147"/>
      <c r="BV150" s="147"/>
      <c r="BW150" s="147"/>
      <c r="BX150" s="147"/>
      <c r="BY150" s="147"/>
      <c r="BZ150" s="147"/>
      <c r="CA150" s="147"/>
      <c r="CB150" s="147"/>
      <c r="CC150" s="147"/>
      <c r="CD150" s="147"/>
      <c r="CE150" s="147"/>
      <c r="CF150" s="147"/>
      <c r="CG150" s="147"/>
      <c r="CH150" s="147"/>
      <c r="CI150" s="147"/>
      <c r="CJ150" s="147"/>
      <c r="CK150" s="147"/>
      <c r="CN150" s="388">
        <v>5</v>
      </c>
      <c r="CO150" s="147"/>
      <c r="CP150" s="147"/>
      <c r="CQ150" s="147"/>
      <c r="CR150" s="147"/>
      <c r="CS150" s="147"/>
      <c r="CT150" s="147"/>
      <c r="CU150" s="147"/>
      <c r="CV150" s="147"/>
      <c r="CW150" s="147"/>
      <c r="CX150" s="147"/>
      <c r="CY150" s="147"/>
      <c r="CZ150" s="147"/>
      <c r="DA150" s="147"/>
      <c r="DB150" s="147"/>
      <c r="DC150" s="147"/>
      <c r="DD150" s="147"/>
      <c r="DE150" s="147"/>
      <c r="DF150" s="147"/>
      <c r="DG150" s="147"/>
      <c r="DH150" s="147"/>
      <c r="DI150" s="147"/>
      <c r="DJ150" s="147"/>
      <c r="DK150" s="147"/>
      <c r="DL150" s="147"/>
      <c r="DM150" s="147"/>
      <c r="DN150" s="147"/>
      <c r="DO150" s="147"/>
      <c r="DP150" s="147"/>
      <c r="DQ150" s="147"/>
      <c r="DR150" s="147"/>
      <c r="DS150" s="147"/>
      <c r="DT150" s="147"/>
      <c r="DU150" s="147"/>
      <c r="DV150" s="147"/>
      <c r="DW150" s="147"/>
      <c r="DX150" s="147"/>
      <c r="DY150" s="147"/>
      <c r="DZ150" s="147"/>
      <c r="EA150" s="147"/>
      <c r="EB150" s="147"/>
      <c r="EC150" s="147"/>
      <c r="ED150" s="147"/>
      <c r="EE150" s="147"/>
      <c r="EF150" s="147"/>
      <c r="EG150" s="147"/>
      <c r="EH150" s="147"/>
      <c r="EI150" s="147"/>
      <c r="EJ150" s="147"/>
      <c r="EK150" s="147"/>
      <c r="EL150" s="147"/>
      <c r="EM150" s="147"/>
      <c r="EN150" s="147"/>
      <c r="EO150" s="147"/>
      <c r="EP150" s="147"/>
      <c r="EQ150" s="147"/>
      <c r="ER150" s="147"/>
      <c r="ES150" s="147"/>
      <c r="ET150" s="147"/>
      <c r="EU150" s="147"/>
      <c r="EV150" s="147"/>
      <c r="EW150" s="147"/>
      <c r="EX150" s="147"/>
      <c r="EY150" s="147"/>
      <c r="EZ150" s="147"/>
      <c r="FA150" s="147"/>
      <c r="FB150" s="147"/>
      <c r="FC150" s="147"/>
      <c r="FD150" s="147"/>
      <c r="FE150" s="147"/>
      <c r="FF150" s="147"/>
      <c r="FG150" s="147"/>
      <c r="FH150" s="147"/>
      <c r="FI150" s="147"/>
      <c r="FJ150" s="147"/>
      <c r="FK150" s="147"/>
      <c r="FL150" s="147"/>
      <c r="FM150" s="147"/>
      <c r="FN150" s="147"/>
      <c r="FO150" s="147"/>
      <c r="FP150" s="147"/>
      <c r="FQ150" s="147"/>
      <c r="FR150" s="147"/>
      <c r="FS150" s="147"/>
      <c r="FT150" s="147"/>
      <c r="FU150" s="147"/>
      <c r="FV150" s="147"/>
      <c r="FW150" s="147"/>
      <c r="FX150" s="147"/>
      <c r="FY150" s="147"/>
      <c r="FZ150" s="147"/>
      <c r="GA150" s="147"/>
      <c r="GB150" s="147"/>
      <c r="GC150" s="147"/>
      <c r="GD150" s="147"/>
      <c r="GE150" s="147"/>
      <c r="GF150" s="147"/>
      <c r="GG150" s="147"/>
      <c r="GH150" s="147"/>
      <c r="GI150" s="147"/>
      <c r="GJ150" s="147"/>
      <c r="GK150" s="147"/>
      <c r="GL150" s="147"/>
      <c r="GM150" s="147"/>
      <c r="GN150" s="147"/>
      <c r="GO150" s="147"/>
      <c r="GP150" s="395"/>
      <c r="GQ150" s="147"/>
      <c r="GR150" s="147"/>
      <c r="GS150" s="147"/>
      <c r="GT150" s="147"/>
      <c r="GU150" s="147"/>
      <c r="GV150" s="147"/>
      <c r="GW150" s="147"/>
      <c r="GX150" s="147"/>
      <c r="GY150" s="147"/>
      <c r="GZ150" s="147"/>
      <c r="HA150" s="147"/>
      <c r="HB150" s="147"/>
      <c r="HC150" s="147"/>
      <c r="HD150" s="147"/>
      <c r="HE150" s="147"/>
      <c r="HF150" s="147"/>
      <c r="HG150" s="147"/>
      <c r="HH150" s="147"/>
      <c r="HI150" s="147"/>
      <c r="HJ150" s="147"/>
      <c r="HK150" s="147"/>
      <c r="HL150" s="147"/>
      <c r="HM150" s="147"/>
      <c r="HN150" s="147"/>
      <c r="HO150" s="147"/>
      <c r="HP150" s="147"/>
      <c r="HQ150" s="147"/>
      <c r="HR150" s="147"/>
      <c r="HS150" s="160"/>
      <c r="HT150" s="147"/>
      <c r="HU150" s="147"/>
      <c r="HV150" s="147"/>
      <c r="HW150" s="147"/>
      <c r="HX150" s="147"/>
      <c r="HY150" s="147"/>
      <c r="HZ150" s="147"/>
      <c r="IA150" s="147"/>
      <c r="IB150" s="147"/>
      <c r="IC150" s="147"/>
      <c r="ID150" s="147"/>
      <c r="IE150" s="147"/>
      <c r="IF150" s="147"/>
      <c r="IG150" s="147"/>
      <c r="IH150" s="147"/>
      <c r="II150" s="147"/>
      <c r="IJ150" s="147"/>
      <c r="IK150" s="147"/>
      <c r="IL150" s="147"/>
      <c r="IM150" s="147"/>
      <c r="IN150" s="147"/>
      <c r="IO150" s="147"/>
      <c r="IP150" s="160"/>
      <c r="IQ150" s="147"/>
      <c r="IR150" s="147"/>
      <c r="IS150" s="147"/>
      <c r="IT150" s="147"/>
      <c r="IU150" s="147"/>
      <c r="IV150" s="147"/>
      <c r="IW150" s="147"/>
      <c r="IX150" s="147"/>
      <c r="IY150" s="147"/>
      <c r="IZ150" s="147"/>
      <c r="JA150" s="147"/>
      <c r="JB150" s="147"/>
      <c r="JC150" s="398"/>
      <c r="JD150" s="398"/>
      <c r="JE150" s="400"/>
      <c r="JF150" s="400"/>
      <c r="JG150" s="147"/>
      <c r="JH150" s="147"/>
      <c r="JI150" s="147"/>
      <c r="JJ150" s="147"/>
      <c r="JK150" s="147"/>
      <c r="JL150" s="147"/>
      <c r="JM150" s="147"/>
      <c r="JN150" s="147"/>
      <c r="JO150" s="147"/>
      <c r="JP150" s="147"/>
      <c r="JQ150" s="147"/>
      <c r="JR150" s="147"/>
      <c r="JS150" s="147"/>
      <c r="JT150" s="165"/>
      <c r="JU150" s="147"/>
      <c r="JV150" s="147"/>
      <c r="JW150" s="147"/>
      <c r="JX150" s="147"/>
      <c r="JY150" s="147"/>
      <c r="JZ150" s="147"/>
      <c r="KA150" s="147"/>
      <c r="KB150" s="147"/>
      <c r="KC150" s="147"/>
      <c r="KD150" s="147"/>
      <c r="KE150" s="147"/>
      <c r="KF150" s="147"/>
      <c r="KG150" s="147"/>
      <c r="KH150" s="147"/>
      <c r="KI150" s="147"/>
      <c r="KJ150" s="147"/>
      <c r="KK150" s="147"/>
      <c r="KL150" s="393"/>
      <c r="KM150" s="147"/>
      <c r="KN150" s="147"/>
      <c r="KO150" s="147"/>
      <c r="KP150" s="147"/>
      <c r="KQ150" s="147"/>
      <c r="KR150" s="147"/>
      <c r="KS150" s="147"/>
      <c r="KT150" s="147"/>
      <c r="KU150" s="147"/>
      <c r="KV150" s="147"/>
      <c r="KW150" s="147"/>
      <c r="KX150" s="160"/>
      <c r="KY150" s="147"/>
      <c r="KZ150" s="147"/>
      <c r="LA150" s="147"/>
      <c r="LB150" s="407"/>
      <c r="LC150" s="147"/>
      <c r="LD150" s="147"/>
      <c r="LE150" s="147"/>
      <c r="LF150" s="147"/>
      <c r="LG150" s="147"/>
      <c r="LH150" s="147"/>
      <c r="LI150" s="147"/>
      <c r="LJ150" s="147"/>
      <c r="LK150" s="147"/>
      <c r="LL150" s="147"/>
      <c r="LM150" s="147"/>
      <c r="LN150" s="147"/>
      <c r="LO150" s="147"/>
      <c r="LP150" s="147"/>
      <c r="LQ150" s="147"/>
      <c r="LR150" s="147"/>
      <c r="LS150" s="147"/>
      <c r="LT150" s="147"/>
      <c r="LU150" s="147"/>
      <c r="LV150" s="147"/>
      <c r="LW150" s="147"/>
      <c r="LX150" s="147"/>
      <c r="LY150" s="147"/>
      <c r="LZ150" s="147"/>
      <c r="MA150" s="147"/>
      <c r="MB150" s="147"/>
      <c r="MC150" s="403"/>
      <c r="MD150" s="147"/>
      <c r="ME150" s="147"/>
      <c r="MF150" s="147"/>
      <c r="MG150" s="147"/>
      <c r="MH150" s="147"/>
      <c r="MI150" s="147"/>
      <c r="MJ150" s="147"/>
      <c r="MK150" s="147"/>
      <c r="ML150" s="147"/>
      <c r="MM150" s="147"/>
      <c r="MN150" s="147"/>
      <c r="MO150" s="147"/>
      <c r="MP150" s="147"/>
      <c r="MQ150" s="147"/>
      <c r="MR150" s="147"/>
      <c r="MS150" s="147"/>
      <c r="MT150" s="147"/>
      <c r="MU150" s="147"/>
      <c r="MV150" s="147"/>
      <c r="MW150" s="147"/>
      <c r="MX150" s="147"/>
      <c r="MY150" s="147"/>
      <c r="MZ150" s="147"/>
      <c r="NA150" s="147"/>
      <c r="NB150" s="147"/>
      <c r="NC150" s="147"/>
      <c r="ND150" s="147"/>
      <c r="NE150" s="147"/>
      <c r="NF150" s="147"/>
      <c r="NG150" s="147"/>
      <c r="NH150" s="147"/>
      <c r="NI150" s="147"/>
      <c r="NJ150" s="147"/>
      <c r="NK150" s="147"/>
      <c r="NL150" s="147"/>
      <c r="NM150" s="147"/>
      <c r="NN150" s="147"/>
      <c r="NO150" s="147"/>
      <c r="NP150" s="147"/>
      <c r="NQ150" s="173"/>
      <c r="NR150" s="147"/>
      <c r="NS150" s="147"/>
      <c r="NT150" s="147"/>
      <c r="NU150" s="147"/>
      <c r="NV150" s="147"/>
    </row>
    <row r="151" s="104" customFormat="1" ht="13.5" customHeight="1" spans="1:386">
      <c r="A151" s="362"/>
      <c r="B151" s="362"/>
      <c r="C151" s="112"/>
      <c r="D151" s="363" t="s">
        <v>19</v>
      </c>
      <c r="E151" s="112"/>
      <c r="F151" s="364"/>
      <c r="G151" s="364"/>
      <c r="H151" s="364"/>
      <c r="I151" s="364"/>
      <c r="J151" s="364"/>
      <c r="K151" s="364"/>
      <c r="L151" s="364"/>
      <c r="M151" s="364"/>
      <c r="N151" s="364"/>
      <c r="O151" s="364"/>
      <c r="P151" s="364"/>
      <c r="Q151" s="364"/>
      <c r="R151" s="364"/>
      <c r="S151" s="381"/>
      <c r="T151" s="381"/>
      <c r="U151" s="364"/>
      <c r="V151" s="381"/>
      <c r="W151" s="364"/>
      <c r="X151" s="364"/>
      <c r="Y151" s="364"/>
      <c r="Z151" s="364"/>
      <c r="AA151" s="364"/>
      <c r="AB151" s="364"/>
      <c r="AC151" s="364"/>
      <c r="AD151" s="381"/>
      <c r="AE151" s="364"/>
      <c r="AF151" s="364"/>
      <c r="AG151" s="364"/>
      <c r="AH151" s="381"/>
      <c r="AI151" s="364"/>
      <c r="AJ151" s="364"/>
      <c r="AK151" s="364"/>
      <c r="AL151" s="364"/>
      <c r="AM151" s="364"/>
      <c r="AN151" s="364"/>
      <c r="AO151" s="364"/>
      <c r="AP151" s="364"/>
      <c r="AQ151" s="364"/>
      <c r="AR151" s="364"/>
      <c r="AS151" s="364"/>
      <c r="AT151" s="364"/>
      <c r="AU151" s="364"/>
      <c r="AV151" s="364"/>
      <c r="AW151" s="364"/>
      <c r="AX151" s="364"/>
      <c r="AY151" s="364"/>
      <c r="AZ151" s="364"/>
      <c r="BA151" s="364"/>
      <c r="BB151" s="364"/>
      <c r="BC151" s="364"/>
      <c r="BD151" s="364"/>
      <c r="BE151" s="364"/>
      <c r="BF151" s="364"/>
      <c r="BG151" s="364"/>
      <c r="BH151" s="364"/>
      <c r="BI151" s="364"/>
      <c r="BJ151" s="364"/>
      <c r="BK151" s="364"/>
      <c r="BL151" s="364"/>
      <c r="BM151" s="364"/>
      <c r="BN151" s="364"/>
      <c r="BO151" s="364"/>
      <c r="BP151" s="364"/>
      <c r="BQ151" s="364"/>
      <c r="BR151" s="364"/>
      <c r="BS151" s="364"/>
      <c r="BT151" s="385"/>
      <c r="BU151" s="147"/>
      <c r="BV151" s="147"/>
      <c r="BW151" s="147"/>
      <c r="BX151" s="147"/>
      <c r="BY151" s="147"/>
      <c r="BZ151" s="147"/>
      <c r="CA151" s="147"/>
      <c r="CB151" s="147"/>
      <c r="CC151" s="147"/>
      <c r="CD151" s="147"/>
      <c r="CE151" s="147"/>
      <c r="CF151" s="147"/>
      <c r="CG151" s="147"/>
      <c r="CH151" s="147"/>
      <c r="CI151" s="147"/>
      <c r="CJ151" s="147"/>
      <c r="CK151" s="147"/>
      <c r="CN151" s="388"/>
      <c r="CO151" s="147"/>
      <c r="CP151" s="147"/>
      <c r="CQ151" s="147"/>
      <c r="CR151" s="147"/>
      <c r="CS151" s="147"/>
      <c r="CT151" s="147"/>
      <c r="CU151" s="147"/>
      <c r="CV151" s="147"/>
      <c r="CW151" s="147"/>
      <c r="CX151" s="147"/>
      <c r="CY151" s="147"/>
      <c r="CZ151" s="147"/>
      <c r="DA151" s="147"/>
      <c r="DB151" s="147"/>
      <c r="DC151" s="147"/>
      <c r="DD151" s="147"/>
      <c r="DE151" s="147"/>
      <c r="DF151" s="147"/>
      <c r="DG151" s="147"/>
      <c r="DH151" s="147"/>
      <c r="DI151" s="147"/>
      <c r="DJ151" s="147"/>
      <c r="DK151" s="147"/>
      <c r="DL151" s="147"/>
      <c r="DM151" s="147"/>
      <c r="DN151" s="147"/>
      <c r="DO151" s="147"/>
      <c r="DP151" s="147"/>
      <c r="DQ151" s="147"/>
      <c r="DR151" s="147"/>
      <c r="DS151" s="147"/>
      <c r="DT151" s="147"/>
      <c r="DU151" s="147"/>
      <c r="DV151" s="147"/>
      <c r="DW151" s="147"/>
      <c r="DX151" s="147"/>
      <c r="DY151" s="147"/>
      <c r="DZ151" s="147"/>
      <c r="EA151" s="147"/>
      <c r="EB151" s="147"/>
      <c r="EC151" s="147"/>
      <c r="ED151" s="147"/>
      <c r="EE151" s="147"/>
      <c r="EF151" s="147"/>
      <c r="EG151" s="147"/>
      <c r="EH151" s="147"/>
      <c r="EI151" s="147"/>
      <c r="EJ151" s="147"/>
      <c r="EK151" s="147"/>
      <c r="EL151" s="147"/>
      <c r="EM151" s="147"/>
      <c r="EN151" s="147"/>
      <c r="EO151" s="147"/>
      <c r="EP151" s="147"/>
      <c r="EQ151" s="147"/>
      <c r="ER151" s="147"/>
      <c r="ES151" s="147"/>
      <c r="ET151" s="147"/>
      <c r="EU151" s="147"/>
      <c r="EV151" s="147"/>
      <c r="EW151" s="147"/>
      <c r="EX151" s="147"/>
      <c r="EY151" s="147"/>
      <c r="EZ151" s="147"/>
      <c r="FA151" s="147"/>
      <c r="FB151" s="147"/>
      <c r="FC151" s="147"/>
      <c r="FD151" s="147"/>
      <c r="FE151" s="147"/>
      <c r="FF151" s="147"/>
      <c r="FG151" s="147"/>
      <c r="FH151" s="147"/>
      <c r="FI151" s="147"/>
      <c r="FJ151" s="147"/>
      <c r="FK151" s="147"/>
      <c r="FL151" s="147"/>
      <c r="FM151" s="147"/>
      <c r="FN151" s="147"/>
      <c r="FO151" s="147"/>
      <c r="FP151" s="147"/>
      <c r="FQ151" s="147"/>
      <c r="FR151" s="147"/>
      <c r="FS151" s="147"/>
      <c r="FT151" s="147"/>
      <c r="FU151" s="147"/>
      <c r="FV151" s="147"/>
      <c r="FW151" s="147"/>
      <c r="FX151" s="147"/>
      <c r="FY151" s="147"/>
      <c r="FZ151" s="147"/>
      <c r="GA151" s="147"/>
      <c r="GB151" s="147"/>
      <c r="GC151" s="147"/>
      <c r="GD151" s="147"/>
      <c r="GE151" s="147"/>
      <c r="GF151" s="147"/>
      <c r="GG151" s="147"/>
      <c r="GH151" s="147"/>
      <c r="GI151" s="147"/>
      <c r="GJ151" s="147"/>
      <c r="GK151" s="147"/>
      <c r="GL151" s="147"/>
      <c r="GM151" s="147"/>
      <c r="GN151" s="147"/>
      <c r="GO151" s="147"/>
      <c r="GP151" s="395"/>
      <c r="GQ151" s="147"/>
      <c r="GR151" s="147"/>
      <c r="GS151" s="147"/>
      <c r="GT151" s="147"/>
      <c r="GU151" s="147"/>
      <c r="GV151" s="147"/>
      <c r="GW151" s="147"/>
      <c r="GX151" s="147"/>
      <c r="GY151" s="147"/>
      <c r="GZ151" s="147"/>
      <c r="HA151" s="147"/>
      <c r="HB151" s="147"/>
      <c r="HC151" s="147"/>
      <c r="HD151" s="147"/>
      <c r="HE151" s="147"/>
      <c r="HF151" s="147"/>
      <c r="HG151" s="147"/>
      <c r="HH151" s="147"/>
      <c r="HI151" s="147"/>
      <c r="HJ151" s="147"/>
      <c r="HK151" s="147"/>
      <c r="HL151" s="147"/>
      <c r="HM151" s="147"/>
      <c r="HN151" s="147"/>
      <c r="HO151" s="147"/>
      <c r="HP151" s="147"/>
      <c r="HQ151" s="147"/>
      <c r="HR151" s="147"/>
      <c r="HS151" s="160"/>
      <c r="HT151" s="147"/>
      <c r="HU151" s="147"/>
      <c r="HV151" s="147"/>
      <c r="HW151" s="147"/>
      <c r="HX151" s="147"/>
      <c r="HY151" s="147"/>
      <c r="HZ151" s="147"/>
      <c r="IA151" s="147"/>
      <c r="IB151" s="147"/>
      <c r="IC151" s="147"/>
      <c r="ID151" s="147"/>
      <c r="IE151" s="147"/>
      <c r="IF151" s="147"/>
      <c r="IG151" s="147"/>
      <c r="IH151" s="147"/>
      <c r="II151" s="147"/>
      <c r="IJ151" s="147"/>
      <c r="IK151" s="147"/>
      <c r="IL151" s="147"/>
      <c r="IM151" s="147"/>
      <c r="IN151" s="147"/>
      <c r="IO151" s="147"/>
      <c r="IP151" s="160"/>
      <c r="IQ151" s="147"/>
      <c r="IR151" s="147"/>
      <c r="IS151" s="147"/>
      <c r="IT151" s="147"/>
      <c r="IU151" s="147"/>
      <c r="IV151" s="147"/>
      <c r="IW151" s="147"/>
      <c r="IX151" s="147"/>
      <c r="IY151" s="147"/>
      <c r="IZ151" s="147"/>
      <c r="JA151" s="147"/>
      <c r="JB151" s="147"/>
      <c r="JC151" s="398"/>
      <c r="JD151" s="398"/>
      <c r="JE151" s="400"/>
      <c r="JF151" s="400"/>
      <c r="JG151" s="147"/>
      <c r="JH151" s="147"/>
      <c r="JI151" s="147"/>
      <c r="JJ151" s="147"/>
      <c r="JK151" s="147"/>
      <c r="JL151" s="147"/>
      <c r="JM151" s="147"/>
      <c r="JN151" s="147"/>
      <c r="JO151" s="147"/>
      <c r="JP151" s="147"/>
      <c r="JQ151" s="147"/>
      <c r="JR151" s="147"/>
      <c r="JS151" s="147"/>
      <c r="JT151" s="165"/>
      <c r="JU151" s="147"/>
      <c r="JV151" s="147"/>
      <c r="JW151" s="147"/>
      <c r="JX151" s="147"/>
      <c r="JY151" s="147"/>
      <c r="JZ151" s="147"/>
      <c r="KA151" s="147"/>
      <c r="KB151" s="147"/>
      <c r="KC151" s="147"/>
      <c r="KD151" s="147"/>
      <c r="KE151" s="147"/>
      <c r="KF151" s="147"/>
      <c r="KG151" s="147"/>
      <c r="KH151" s="147"/>
      <c r="KI151" s="147"/>
      <c r="KJ151" s="147"/>
      <c r="KK151" s="147"/>
      <c r="KL151" s="393"/>
      <c r="KM151" s="147"/>
      <c r="KN151" s="147"/>
      <c r="KO151" s="147"/>
      <c r="KP151" s="147"/>
      <c r="KQ151" s="147"/>
      <c r="KR151" s="147"/>
      <c r="KS151" s="147"/>
      <c r="KT151" s="147"/>
      <c r="KU151" s="147"/>
      <c r="KV151" s="147"/>
      <c r="KW151" s="147"/>
      <c r="KX151" s="160"/>
      <c r="KY151" s="147"/>
      <c r="KZ151" s="147"/>
      <c r="LA151" s="147"/>
      <c r="LB151" s="407"/>
      <c r="LC151" s="147"/>
      <c r="LD151" s="147"/>
      <c r="LE151" s="147"/>
      <c r="LF151" s="147"/>
      <c r="LG151" s="147"/>
      <c r="LH151" s="147"/>
      <c r="LI151" s="147"/>
      <c r="LJ151" s="147"/>
      <c r="LK151" s="147"/>
      <c r="LL151" s="147"/>
      <c r="LM151" s="147"/>
      <c r="LN151" s="147"/>
      <c r="LO151" s="147"/>
      <c r="LP151" s="147"/>
      <c r="LQ151" s="147"/>
      <c r="LR151" s="147"/>
      <c r="LS151" s="147"/>
      <c r="LT151" s="147"/>
      <c r="LU151" s="147"/>
      <c r="LV151" s="147"/>
      <c r="LW151" s="147"/>
      <c r="LX151" s="147"/>
      <c r="LY151" s="147"/>
      <c r="LZ151" s="147"/>
      <c r="MA151" s="147"/>
      <c r="MB151" s="147"/>
      <c r="MC151" s="403"/>
      <c r="MD151" s="147"/>
      <c r="ME151" s="147"/>
      <c r="MF151" s="147"/>
      <c r="MG151" s="147"/>
      <c r="MH151" s="147"/>
      <c r="MI151" s="147"/>
      <c r="MJ151" s="147"/>
      <c r="MK151" s="147"/>
      <c r="ML151" s="147"/>
      <c r="MM151" s="147"/>
      <c r="MN151" s="147"/>
      <c r="MO151" s="147"/>
      <c r="MP151" s="147"/>
      <c r="MQ151" s="147"/>
      <c r="MR151" s="147"/>
      <c r="MS151" s="147"/>
      <c r="MT151" s="147"/>
      <c r="MU151" s="147"/>
      <c r="MV151" s="147"/>
      <c r="MW151" s="147"/>
      <c r="MX151" s="147"/>
      <c r="MY151" s="147"/>
      <c r="MZ151" s="147"/>
      <c r="NA151" s="147"/>
      <c r="NB151" s="147"/>
      <c r="NC151" s="147"/>
      <c r="ND151" s="147"/>
      <c r="NE151" s="147"/>
      <c r="NF151" s="147"/>
      <c r="NG151" s="147"/>
      <c r="NH151" s="147"/>
      <c r="NI151" s="147"/>
      <c r="NJ151" s="147"/>
      <c r="NK151" s="147"/>
      <c r="NL151" s="147"/>
      <c r="NM151" s="147"/>
      <c r="NN151" s="147"/>
      <c r="NO151" s="147"/>
      <c r="NP151" s="147"/>
      <c r="NQ151" s="173"/>
      <c r="NR151" s="147"/>
      <c r="NS151" s="147"/>
      <c r="NT151" s="147"/>
      <c r="NU151" s="147"/>
      <c r="NV151" s="147"/>
    </row>
    <row r="152" s="105" customFormat="1" ht="13.5" customHeight="1" spans="1:386">
      <c r="A152" s="365"/>
      <c r="B152" s="365"/>
      <c r="C152" s="123"/>
      <c r="D152" s="366" t="s">
        <v>20</v>
      </c>
      <c r="E152" s="123"/>
      <c r="F152" s="367"/>
      <c r="G152" s="367"/>
      <c r="H152" s="367"/>
      <c r="I152" s="367"/>
      <c r="J152" s="367"/>
      <c r="K152" s="367"/>
      <c r="L152" s="367"/>
      <c r="M152" s="367"/>
      <c r="N152" s="367"/>
      <c r="O152" s="367"/>
      <c r="P152" s="367"/>
      <c r="Q152" s="367"/>
      <c r="R152" s="367"/>
      <c r="S152" s="382"/>
      <c r="T152" s="382"/>
      <c r="U152" s="367"/>
      <c r="V152" s="382"/>
      <c r="W152" s="367"/>
      <c r="X152" s="367"/>
      <c r="Y152" s="367"/>
      <c r="Z152" s="367"/>
      <c r="AA152" s="367"/>
      <c r="AB152" s="367"/>
      <c r="AC152" s="367"/>
      <c r="AD152" s="367"/>
      <c r="AE152" s="367"/>
      <c r="AF152" s="367"/>
      <c r="AG152" s="367"/>
      <c r="AH152" s="382"/>
      <c r="AI152" s="367"/>
      <c r="AJ152" s="367"/>
      <c r="AK152" s="367"/>
      <c r="AL152" s="367"/>
      <c r="AM152" s="367"/>
      <c r="AN152" s="367"/>
      <c r="AO152" s="367"/>
      <c r="AP152" s="367"/>
      <c r="AQ152" s="367"/>
      <c r="AR152" s="367"/>
      <c r="AS152" s="367"/>
      <c r="AT152" s="367"/>
      <c r="AU152" s="367"/>
      <c r="AV152" s="367"/>
      <c r="AW152" s="367"/>
      <c r="AX152" s="367"/>
      <c r="AY152" s="367"/>
      <c r="AZ152" s="367"/>
      <c r="BA152" s="367"/>
      <c r="BB152" s="367"/>
      <c r="BC152" s="367"/>
      <c r="BD152" s="367"/>
      <c r="BE152" s="367"/>
      <c r="BF152" s="367"/>
      <c r="BG152" s="367"/>
      <c r="BH152" s="367"/>
      <c r="BI152" s="367"/>
      <c r="BJ152" s="367"/>
      <c r="BK152" s="367"/>
      <c r="BL152" s="367"/>
      <c r="BM152" s="367"/>
      <c r="BN152" s="367"/>
      <c r="BO152" s="367"/>
      <c r="BP152" s="367"/>
      <c r="BQ152" s="367"/>
      <c r="BR152" s="367"/>
      <c r="BS152" s="367"/>
      <c r="BT152" s="386"/>
      <c r="BU152" s="148"/>
      <c r="BV152" s="148"/>
      <c r="BW152" s="148"/>
      <c r="BX152" s="148"/>
      <c r="BY152" s="148"/>
      <c r="BZ152" s="148"/>
      <c r="CA152" s="148"/>
      <c r="CB152" s="148"/>
      <c r="CC152" s="148"/>
      <c r="CD152" s="148"/>
      <c r="CE152" s="148"/>
      <c r="CF152" s="148"/>
      <c r="CG152" s="148"/>
      <c r="CH152" s="148"/>
      <c r="CI152" s="148"/>
      <c r="CJ152" s="148"/>
      <c r="CK152" s="148"/>
      <c r="CN152" s="389"/>
      <c r="CO152" s="148"/>
      <c r="CP152" s="148"/>
      <c r="CQ152" s="148"/>
      <c r="CR152" s="148"/>
      <c r="CS152" s="148"/>
      <c r="CT152" s="148"/>
      <c r="CU152" s="148"/>
      <c r="CV152" s="148"/>
      <c r="CW152" s="148"/>
      <c r="CX152" s="148"/>
      <c r="CY152" s="148"/>
      <c r="CZ152" s="148"/>
      <c r="DA152" s="148"/>
      <c r="DB152" s="148"/>
      <c r="DC152" s="148"/>
      <c r="DD152" s="148"/>
      <c r="DE152" s="148"/>
      <c r="DF152" s="148"/>
      <c r="DG152" s="148"/>
      <c r="DH152" s="148"/>
      <c r="DI152" s="148"/>
      <c r="DJ152" s="148"/>
      <c r="DK152" s="148"/>
      <c r="DL152" s="148"/>
      <c r="DM152" s="148"/>
      <c r="DN152" s="148"/>
      <c r="DO152" s="148"/>
      <c r="DP152" s="148"/>
      <c r="DQ152" s="148"/>
      <c r="DR152" s="148"/>
      <c r="DS152" s="148"/>
      <c r="DT152" s="148"/>
      <c r="DU152" s="148"/>
      <c r="DV152" s="148"/>
      <c r="DW152" s="148"/>
      <c r="DX152" s="148"/>
      <c r="DY152" s="148"/>
      <c r="DZ152" s="148"/>
      <c r="EA152" s="148"/>
      <c r="EB152" s="148"/>
      <c r="EC152" s="148"/>
      <c r="ED152" s="148"/>
      <c r="EE152" s="148"/>
      <c r="EF152" s="148"/>
      <c r="EG152" s="148"/>
      <c r="EH152" s="148"/>
      <c r="EI152" s="148"/>
      <c r="EJ152" s="148"/>
      <c r="EK152" s="148"/>
      <c r="EL152" s="148"/>
      <c r="EM152" s="148"/>
      <c r="EN152" s="148"/>
      <c r="EO152" s="148"/>
      <c r="EP152" s="148"/>
      <c r="EQ152" s="148"/>
      <c r="ER152" s="148"/>
      <c r="ES152" s="148"/>
      <c r="ET152" s="148"/>
      <c r="EU152" s="148"/>
      <c r="EV152" s="148"/>
      <c r="EW152" s="148"/>
      <c r="EX152" s="148"/>
      <c r="EY152" s="148"/>
      <c r="EZ152" s="148"/>
      <c r="FA152" s="148"/>
      <c r="FB152" s="148"/>
      <c r="FC152" s="148"/>
      <c r="FD152" s="148"/>
      <c r="FE152" s="148"/>
      <c r="FF152" s="148"/>
      <c r="FG152" s="148"/>
      <c r="FH152" s="148"/>
      <c r="FI152" s="148"/>
      <c r="FJ152" s="148"/>
      <c r="FK152" s="148"/>
      <c r="FL152" s="148"/>
      <c r="FM152" s="148"/>
      <c r="FN152" s="148"/>
      <c r="FO152" s="148"/>
      <c r="FP152" s="148"/>
      <c r="FQ152" s="148"/>
      <c r="FR152" s="148"/>
      <c r="FS152" s="148"/>
      <c r="FT152" s="148"/>
      <c r="FU152" s="148"/>
      <c r="FV152" s="148"/>
      <c r="FW152" s="148"/>
      <c r="FX152" s="148"/>
      <c r="FY152" s="148"/>
      <c r="FZ152" s="148"/>
      <c r="GA152" s="148"/>
      <c r="GB152" s="148"/>
      <c r="GC152" s="148"/>
      <c r="GD152" s="148"/>
      <c r="GE152" s="148"/>
      <c r="GF152" s="148"/>
      <c r="GG152" s="148"/>
      <c r="GH152" s="148"/>
      <c r="GI152" s="148"/>
      <c r="GJ152" s="148"/>
      <c r="GK152" s="148"/>
      <c r="GL152" s="148"/>
      <c r="GM152" s="148"/>
      <c r="GN152" s="148"/>
      <c r="GO152" s="148"/>
      <c r="GP152" s="396"/>
      <c r="GQ152" s="148"/>
      <c r="GR152" s="148"/>
      <c r="GS152" s="148"/>
      <c r="GT152" s="148"/>
      <c r="GU152" s="148"/>
      <c r="GV152" s="148"/>
      <c r="GW152" s="148"/>
      <c r="GX152" s="148"/>
      <c r="GY152" s="148"/>
      <c r="GZ152" s="148"/>
      <c r="HA152" s="148"/>
      <c r="HB152" s="148"/>
      <c r="HC152" s="148"/>
      <c r="HD152" s="148"/>
      <c r="HE152" s="148"/>
      <c r="HF152" s="148"/>
      <c r="HG152" s="148"/>
      <c r="HH152" s="148"/>
      <c r="HI152" s="148"/>
      <c r="HJ152" s="148"/>
      <c r="HK152" s="148"/>
      <c r="HL152" s="148"/>
      <c r="HM152" s="148"/>
      <c r="HN152" s="148"/>
      <c r="HO152" s="148"/>
      <c r="HP152" s="148"/>
      <c r="HQ152" s="148"/>
      <c r="HR152" s="148"/>
      <c r="HS152" s="161"/>
      <c r="HT152" s="148"/>
      <c r="HU152" s="148"/>
      <c r="HV152" s="148"/>
      <c r="HW152" s="148"/>
      <c r="HX152" s="148"/>
      <c r="HY152" s="148"/>
      <c r="HZ152" s="148"/>
      <c r="IA152" s="148"/>
      <c r="IB152" s="148"/>
      <c r="IC152" s="148"/>
      <c r="ID152" s="148"/>
      <c r="IE152" s="148"/>
      <c r="IF152" s="148"/>
      <c r="IG152" s="148"/>
      <c r="IH152" s="148"/>
      <c r="II152" s="148"/>
      <c r="IJ152" s="148"/>
      <c r="IK152" s="148"/>
      <c r="IL152" s="148"/>
      <c r="IM152" s="148"/>
      <c r="IN152" s="148"/>
      <c r="IO152" s="148"/>
      <c r="IP152" s="161"/>
      <c r="IQ152" s="148"/>
      <c r="IR152" s="148"/>
      <c r="IS152" s="148"/>
      <c r="IT152" s="148"/>
      <c r="IU152" s="148"/>
      <c r="IV152" s="148"/>
      <c r="IW152" s="148"/>
      <c r="IX152" s="148"/>
      <c r="IY152" s="148"/>
      <c r="IZ152" s="148"/>
      <c r="JA152" s="148"/>
      <c r="JB152" s="148"/>
      <c r="JC152" s="399"/>
      <c r="JD152" s="399"/>
      <c r="JE152" s="400"/>
      <c r="JF152" s="400"/>
      <c r="JG152" s="148"/>
      <c r="JH152" s="148"/>
      <c r="JI152" s="148"/>
      <c r="JJ152" s="148"/>
      <c r="JK152" s="148"/>
      <c r="JL152" s="148"/>
      <c r="JM152" s="148"/>
      <c r="JN152" s="148"/>
      <c r="JO152" s="148"/>
      <c r="JP152" s="148"/>
      <c r="JQ152" s="148"/>
      <c r="JR152" s="148"/>
      <c r="JS152" s="148"/>
      <c r="JT152" s="166"/>
      <c r="JU152" s="148"/>
      <c r="JV152" s="148"/>
      <c r="JW152" s="148"/>
      <c r="JX152" s="148"/>
      <c r="JY152" s="148"/>
      <c r="JZ152" s="148"/>
      <c r="KA152" s="148"/>
      <c r="KB152" s="148"/>
      <c r="KC152" s="148"/>
      <c r="KD152" s="148"/>
      <c r="KE152" s="148"/>
      <c r="KF152" s="148"/>
      <c r="KG152" s="148"/>
      <c r="KH152" s="148"/>
      <c r="KI152" s="148"/>
      <c r="KJ152" s="148"/>
      <c r="KK152" s="148"/>
      <c r="KL152" s="405"/>
      <c r="KM152" s="148"/>
      <c r="KN152" s="148"/>
      <c r="KO152" s="148"/>
      <c r="KP152" s="148"/>
      <c r="KQ152" s="148"/>
      <c r="KR152" s="148"/>
      <c r="KS152" s="148"/>
      <c r="KT152" s="148"/>
      <c r="KU152" s="148"/>
      <c r="KV152" s="148"/>
      <c r="KW152" s="148"/>
      <c r="KX152" s="161"/>
      <c r="KY152" s="148"/>
      <c r="KZ152" s="148"/>
      <c r="LA152" s="148"/>
      <c r="LB152" s="409"/>
      <c r="LC152" s="148"/>
      <c r="LD152" s="148"/>
      <c r="LE152" s="148"/>
      <c r="LF152" s="148"/>
      <c r="LG152" s="148"/>
      <c r="LH152" s="148"/>
      <c r="LI152" s="148"/>
      <c r="LJ152" s="148"/>
      <c r="LK152" s="148"/>
      <c r="LL152" s="148"/>
      <c r="LM152" s="148"/>
      <c r="LN152" s="148"/>
      <c r="LO152" s="148"/>
      <c r="LP152" s="148"/>
      <c r="LQ152" s="148"/>
      <c r="LR152" s="148"/>
      <c r="LS152" s="148"/>
      <c r="LT152" s="148"/>
      <c r="LU152" s="148"/>
      <c r="LV152" s="148"/>
      <c r="LW152" s="148"/>
      <c r="LX152" s="148"/>
      <c r="LY152" s="148"/>
      <c r="LZ152" s="148"/>
      <c r="MA152" s="148"/>
      <c r="MB152" s="148"/>
      <c r="MC152" s="404"/>
      <c r="MD152" s="148"/>
      <c r="ME152" s="148"/>
      <c r="MF152" s="148"/>
      <c r="MG152" s="148"/>
      <c r="MH152" s="148"/>
      <c r="MI152" s="148"/>
      <c r="MJ152" s="148"/>
      <c r="MK152" s="148"/>
      <c r="ML152" s="148"/>
      <c r="MM152" s="148"/>
      <c r="MN152" s="148"/>
      <c r="MO152" s="148"/>
      <c r="MP152" s="148"/>
      <c r="MQ152" s="148"/>
      <c r="MR152" s="148"/>
      <c r="MS152" s="148"/>
      <c r="MT152" s="148"/>
      <c r="MU152" s="148"/>
      <c r="MV152" s="148"/>
      <c r="MW152" s="148">
        <v>3</v>
      </c>
      <c r="MX152" s="148"/>
      <c r="MY152" s="148"/>
      <c r="MZ152" s="148"/>
      <c r="NA152" s="148"/>
      <c r="NB152" s="148"/>
      <c r="NC152" s="148"/>
      <c r="ND152" s="148"/>
      <c r="NE152" s="148"/>
      <c r="NF152" s="148"/>
      <c r="NG152" s="148"/>
      <c r="NH152" s="148"/>
      <c r="NI152" s="148"/>
      <c r="NJ152" s="148"/>
      <c r="NK152" s="148"/>
      <c r="NL152" s="148"/>
      <c r="NM152" s="148"/>
      <c r="NN152" s="148"/>
      <c r="NO152" s="148"/>
      <c r="NP152" s="148"/>
      <c r="NQ152" s="174"/>
      <c r="NR152" s="148"/>
      <c r="NS152" s="148"/>
      <c r="NT152" s="148"/>
      <c r="NU152" s="148"/>
      <c r="NV152" s="148"/>
    </row>
    <row r="153" s="104" customFormat="1" ht="13.5" customHeight="1" spans="1:386">
      <c r="A153" s="362"/>
      <c r="B153" s="362"/>
      <c r="C153" s="112"/>
      <c r="D153" s="363" t="s">
        <v>21</v>
      </c>
      <c r="E153" s="112"/>
      <c r="F153" s="364">
        <v>5</v>
      </c>
      <c r="G153" s="364">
        <f t="shared" ref="G153:BR153" si="146">F153+G150-G152-G151</f>
        <v>5</v>
      </c>
      <c r="H153" s="364">
        <f t="shared" si="146"/>
        <v>5</v>
      </c>
      <c r="I153" s="364">
        <f t="shared" si="146"/>
        <v>5</v>
      </c>
      <c r="J153" s="364">
        <f t="shared" si="146"/>
        <v>5</v>
      </c>
      <c r="K153" s="364">
        <f t="shared" si="146"/>
        <v>5</v>
      </c>
      <c r="L153" s="364">
        <f t="shared" si="146"/>
        <v>5</v>
      </c>
      <c r="M153" s="364">
        <f t="shared" si="146"/>
        <v>5</v>
      </c>
      <c r="N153" s="364">
        <f t="shared" si="146"/>
        <v>5</v>
      </c>
      <c r="O153" s="364">
        <f t="shared" si="146"/>
        <v>5</v>
      </c>
      <c r="P153" s="364">
        <f t="shared" si="146"/>
        <v>5</v>
      </c>
      <c r="Q153" s="364">
        <f t="shared" si="146"/>
        <v>5</v>
      </c>
      <c r="R153" s="364">
        <f t="shared" si="146"/>
        <v>5</v>
      </c>
      <c r="S153" s="381">
        <f t="shared" si="146"/>
        <v>5</v>
      </c>
      <c r="T153" s="381">
        <f t="shared" si="146"/>
        <v>5</v>
      </c>
      <c r="U153" s="364">
        <f t="shared" si="146"/>
        <v>5</v>
      </c>
      <c r="V153" s="381">
        <f t="shared" si="146"/>
        <v>5</v>
      </c>
      <c r="W153" s="364">
        <f t="shared" si="146"/>
        <v>5</v>
      </c>
      <c r="X153" s="364">
        <f t="shared" si="146"/>
        <v>5</v>
      </c>
      <c r="Y153" s="364">
        <f t="shared" si="146"/>
        <v>5</v>
      </c>
      <c r="Z153" s="364">
        <f t="shared" si="146"/>
        <v>5</v>
      </c>
      <c r="AA153" s="364">
        <f t="shared" si="146"/>
        <v>5</v>
      </c>
      <c r="AB153" s="364">
        <f t="shared" si="146"/>
        <v>5</v>
      </c>
      <c r="AC153" s="364">
        <f t="shared" si="146"/>
        <v>5</v>
      </c>
      <c r="AD153" s="41">
        <f t="shared" si="146"/>
        <v>5</v>
      </c>
      <c r="AE153" s="41">
        <f t="shared" si="146"/>
        <v>5</v>
      </c>
      <c r="AF153" s="41">
        <f t="shared" si="146"/>
        <v>5</v>
      </c>
      <c r="AG153" s="41">
        <f t="shared" si="146"/>
        <v>5</v>
      </c>
      <c r="AH153" s="41">
        <f t="shared" si="146"/>
        <v>5</v>
      </c>
      <c r="AI153" s="41">
        <f t="shared" si="146"/>
        <v>5</v>
      </c>
      <c r="AJ153" s="41">
        <f t="shared" si="146"/>
        <v>5</v>
      </c>
      <c r="AK153" s="41">
        <f t="shared" si="146"/>
        <v>5</v>
      </c>
      <c r="AL153" s="41">
        <f t="shared" si="146"/>
        <v>5</v>
      </c>
      <c r="AM153" s="41">
        <f t="shared" si="146"/>
        <v>5</v>
      </c>
      <c r="AN153" s="41">
        <f t="shared" si="146"/>
        <v>5</v>
      </c>
      <c r="AO153" s="41">
        <f t="shared" si="146"/>
        <v>5</v>
      </c>
      <c r="AP153" s="41">
        <f t="shared" si="146"/>
        <v>5</v>
      </c>
      <c r="AQ153" s="41">
        <f t="shared" si="146"/>
        <v>5</v>
      </c>
      <c r="AR153" s="41">
        <f t="shared" si="146"/>
        <v>5</v>
      </c>
      <c r="AS153" s="41">
        <f t="shared" si="146"/>
        <v>5</v>
      </c>
      <c r="AT153" s="41">
        <f t="shared" si="146"/>
        <v>5</v>
      </c>
      <c r="AU153" s="41">
        <f t="shared" si="146"/>
        <v>5</v>
      </c>
      <c r="AV153" s="41">
        <f t="shared" si="146"/>
        <v>5</v>
      </c>
      <c r="AW153" s="41">
        <f t="shared" si="146"/>
        <v>5</v>
      </c>
      <c r="AX153" s="41">
        <f t="shared" si="146"/>
        <v>5</v>
      </c>
      <c r="AY153" s="41">
        <f t="shared" si="146"/>
        <v>5</v>
      </c>
      <c r="AZ153" s="41">
        <f t="shared" si="146"/>
        <v>5</v>
      </c>
      <c r="BA153" s="41">
        <f t="shared" si="146"/>
        <v>5</v>
      </c>
      <c r="BB153" s="41">
        <f t="shared" si="146"/>
        <v>5</v>
      </c>
      <c r="BC153" s="41">
        <f t="shared" si="146"/>
        <v>5</v>
      </c>
      <c r="BD153" s="41">
        <f t="shared" si="146"/>
        <v>5</v>
      </c>
      <c r="BE153" s="41">
        <f t="shared" si="146"/>
        <v>5</v>
      </c>
      <c r="BF153" s="41">
        <f t="shared" si="146"/>
        <v>5</v>
      </c>
      <c r="BG153" s="41">
        <f t="shared" si="146"/>
        <v>5</v>
      </c>
      <c r="BH153" s="41">
        <f t="shared" si="146"/>
        <v>5</v>
      </c>
      <c r="BI153" s="41">
        <f t="shared" si="146"/>
        <v>5</v>
      </c>
      <c r="BJ153" s="41">
        <f t="shared" si="146"/>
        <v>5</v>
      </c>
      <c r="BK153" s="41">
        <f t="shared" si="146"/>
        <v>5</v>
      </c>
      <c r="BL153" s="41">
        <f t="shared" si="146"/>
        <v>5</v>
      </c>
      <c r="BM153" s="41">
        <f t="shared" si="146"/>
        <v>5</v>
      </c>
      <c r="BN153" s="41">
        <f t="shared" si="146"/>
        <v>5</v>
      </c>
      <c r="BO153" s="41">
        <f t="shared" si="146"/>
        <v>5</v>
      </c>
      <c r="BP153" s="41">
        <f t="shared" si="146"/>
        <v>5</v>
      </c>
      <c r="BQ153" s="41">
        <f t="shared" si="146"/>
        <v>5</v>
      </c>
      <c r="BR153" s="41">
        <f t="shared" si="146"/>
        <v>5</v>
      </c>
      <c r="BS153" s="41">
        <f t="shared" ref="BS153:CM153" si="147">BR153+BS150-BS152-BS151</f>
        <v>5</v>
      </c>
      <c r="BT153" s="66">
        <f t="shared" si="147"/>
        <v>5</v>
      </c>
      <c r="BU153" s="41">
        <f t="shared" si="147"/>
        <v>5</v>
      </c>
      <c r="BV153" s="41">
        <f t="shared" si="147"/>
        <v>5</v>
      </c>
      <c r="BW153" s="41">
        <f t="shared" si="147"/>
        <v>5</v>
      </c>
      <c r="BX153" s="41">
        <f t="shared" si="147"/>
        <v>5</v>
      </c>
      <c r="BY153" s="41">
        <f t="shared" si="147"/>
        <v>5</v>
      </c>
      <c r="BZ153" s="41">
        <f t="shared" si="147"/>
        <v>5</v>
      </c>
      <c r="CA153" s="41">
        <f t="shared" si="147"/>
        <v>5</v>
      </c>
      <c r="CB153" s="41">
        <f t="shared" si="147"/>
        <v>5</v>
      </c>
      <c r="CC153" s="41">
        <f t="shared" si="147"/>
        <v>5</v>
      </c>
      <c r="CD153" s="41">
        <f t="shared" si="147"/>
        <v>5</v>
      </c>
      <c r="CE153" s="41">
        <f t="shared" si="147"/>
        <v>5</v>
      </c>
      <c r="CF153" s="41">
        <f t="shared" si="147"/>
        <v>5</v>
      </c>
      <c r="CG153" s="41">
        <f t="shared" si="147"/>
        <v>5</v>
      </c>
      <c r="CH153" s="41">
        <f t="shared" si="147"/>
        <v>5</v>
      </c>
      <c r="CI153" s="41">
        <f t="shared" si="147"/>
        <v>5</v>
      </c>
      <c r="CJ153" s="41">
        <f t="shared" si="147"/>
        <v>5</v>
      </c>
      <c r="CK153" s="41">
        <f t="shared" si="147"/>
        <v>5</v>
      </c>
      <c r="CL153" s="75">
        <f t="shared" si="147"/>
        <v>5</v>
      </c>
      <c r="CM153" s="390">
        <f t="shared" si="147"/>
        <v>5</v>
      </c>
      <c r="CN153" s="388"/>
      <c r="CO153" s="391">
        <v>5</v>
      </c>
      <c r="CP153" s="391">
        <v>5</v>
      </c>
      <c r="CQ153" s="391">
        <v>5</v>
      </c>
      <c r="CR153" s="391">
        <v>5</v>
      </c>
      <c r="CS153" s="391">
        <v>5</v>
      </c>
      <c r="CT153" s="391">
        <v>5</v>
      </c>
      <c r="CU153" s="391">
        <v>5</v>
      </c>
      <c r="CV153" s="391">
        <v>5</v>
      </c>
      <c r="CW153" s="391">
        <v>5</v>
      </c>
      <c r="CX153" s="391">
        <v>5</v>
      </c>
      <c r="CY153" s="391">
        <v>5</v>
      </c>
      <c r="CZ153" s="391">
        <v>5</v>
      </c>
      <c r="DA153" s="391">
        <v>5</v>
      </c>
      <c r="DB153" s="391">
        <v>5</v>
      </c>
      <c r="DC153" s="391">
        <v>5</v>
      </c>
      <c r="DD153" s="391">
        <v>5</v>
      </c>
      <c r="DE153" s="391">
        <v>5</v>
      </c>
      <c r="DF153" s="391">
        <v>5</v>
      </c>
      <c r="DG153" s="391">
        <v>5</v>
      </c>
      <c r="DH153" s="391">
        <v>5</v>
      </c>
      <c r="DI153" s="391">
        <v>5</v>
      </c>
      <c r="DJ153" s="391">
        <v>5</v>
      </c>
      <c r="DK153" s="391">
        <v>5</v>
      </c>
      <c r="DL153" s="147">
        <v>5</v>
      </c>
      <c r="DM153" s="147">
        <v>5</v>
      </c>
      <c r="DN153" s="147">
        <v>5</v>
      </c>
      <c r="DO153" s="147">
        <v>5</v>
      </c>
      <c r="DP153" s="147">
        <v>5</v>
      </c>
      <c r="DQ153" s="147">
        <v>5</v>
      </c>
      <c r="DR153" s="147">
        <v>5</v>
      </c>
      <c r="DS153" s="147">
        <v>5</v>
      </c>
      <c r="DT153" s="147">
        <v>5</v>
      </c>
      <c r="DU153" s="147">
        <v>5</v>
      </c>
      <c r="DV153" s="147">
        <v>5</v>
      </c>
      <c r="DW153" s="147">
        <v>5</v>
      </c>
      <c r="DX153" s="147">
        <v>5</v>
      </c>
      <c r="DY153" s="147">
        <v>5</v>
      </c>
      <c r="DZ153" s="147">
        <v>5</v>
      </c>
      <c r="EA153" s="147">
        <v>5</v>
      </c>
      <c r="EB153" s="147">
        <v>5</v>
      </c>
      <c r="EC153" s="147">
        <v>5</v>
      </c>
      <c r="ED153" s="147">
        <v>5</v>
      </c>
      <c r="EE153" s="147">
        <v>5</v>
      </c>
      <c r="EF153" s="147">
        <v>5</v>
      </c>
      <c r="EG153" s="147">
        <v>5</v>
      </c>
      <c r="EH153" s="147">
        <v>5</v>
      </c>
      <c r="EI153" s="147">
        <v>5</v>
      </c>
      <c r="EJ153" s="147">
        <v>5</v>
      </c>
      <c r="EK153" s="147">
        <v>5</v>
      </c>
      <c r="EL153" s="147">
        <v>5</v>
      </c>
      <c r="EM153" s="147">
        <v>5</v>
      </c>
      <c r="EN153" s="147">
        <v>5</v>
      </c>
      <c r="EO153" s="147">
        <v>5</v>
      </c>
      <c r="EP153" s="147">
        <v>5</v>
      </c>
      <c r="EQ153" s="147">
        <v>5</v>
      </c>
      <c r="ER153" s="147">
        <v>5</v>
      </c>
      <c r="ES153" s="147">
        <v>5</v>
      </c>
      <c r="ET153" s="147">
        <v>5</v>
      </c>
      <c r="EU153" s="147">
        <v>5</v>
      </c>
      <c r="EV153" s="147">
        <v>5</v>
      </c>
      <c r="EW153" s="147">
        <v>5</v>
      </c>
      <c r="EX153" s="147">
        <v>5</v>
      </c>
      <c r="EY153" s="147">
        <v>5</v>
      </c>
      <c r="EZ153" s="147">
        <v>5</v>
      </c>
      <c r="FA153" s="147">
        <v>5</v>
      </c>
      <c r="FB153" s="147">
        <v>5</v>
      </c>
      <c r="FC153" s="147">
        <v>5</v>
      </c>
      <c r="FD153" s="147">
        <v>5</v>
      </c>
      <c r="FE153" s="147">
        <v>5</v>
      </c>
      <c r="FF153" s="147">
        <v>5</v>
      </c>
      <c r="FG153" s="147">
        <v>5</v>
      </c>
      <c r="FH153" s="147">
        <v>5</v>
      </c>
      <c r="FI153" s="147">
        <v>5</v>
      </c>
      <c r="FJ153" s="147">
        <v>5</v>
      </c>
      <c r="FK153" s="147">
        <v>5</v>
      </c>
      <c r="FL153" s="147">
        <v>5</v>
      </c>
      <c r="FM153" s="147">
        <v>5</v>
      </c>
      <c r="FN153" s="147">
        <v>5</v>
      </c>
      <c r="FO153" s="147">
        <v>5</v>
      </c>
      <c r="FP153" s="147">
        <v>5</v>
      </c>
      <c r="FQ153" s="147">
        <v>5</v>
      </c>
      <c r="FR153" s="147">
        <v>5</v>
      </c>
      <c r="FS153" s="147">
        <v>5</v>
      </c>
      <c r="FT153" s="147">
        <v>5</v>
      </c>
      <c r="FU153" s="147">
        <v>5</v>
      </c>
      <c r="FV153" s="147">
        <v>5</v>
      </c>
      <c r="FW153" s="147">
        <v>5</v>
      </c>
      <c r="FX153" s="147">
        <v>5</v>
      </c>
      <c r="FY153" s="147">
        <v>5</v>
      </c>
      <c r="FZ153" s="147">
        <v>5</v>
      </c>
      <c r="GA153" s="147">
        <v>5</v>
      </c>
      <c r="GB153" s="393">
        <v>5</v>
      </c>
      <c r="GC153" s="147">
        <v>5</v>
      </c>
      <c r="GD153" s="147">
        <v>5</v>
      </c>
      <c r="GE153" s="147">
        <v>5</v>
      </c>
      <c r="GF153" s="147">
        <v>5</v>
      </c>
      <c r="GG153" s="147">
        <v>5</v>
      </c>
      <c r="GH153" s="147">
        <v>5</v>
      </c>
      <c r="GI153" s="147">
        <v>5</v>
      </c>
      <c r="GJ153" s="147">
        <v>5</v>
      </c>
      <c r="GK153" s="147">
        <v>5</v>
      </c>
      <c r="GL153" s="147">
        <v>5</v>
      </c>
      <c r="GM153" s="147">
        <v>5</v>
      </c>
      <c r="GN153" s="147">
        <v>5</v>
      </c>
      <c r="GO153" s="147">
        <v>5</v>
      </c>
      <c r="GP153" s="395">
        <v>5</v>
      </c>
      <c r="GQ153" s="147">
        <v>5</v>
      </c>
      <c r="GR153" s="147">
        <v>5</v>
      </c>
      <c r="GS153" s="147">
        <v>5</v>
      </c>
      <c r="GT153" s="147">
        <v>5</v>
      </c>
      <c r="GU153" s="147">
        <v>5</v>
      </c>
      <c r="GV153" s="147">
        <v>5</v>
      </c>
      <c r="GW153" s="147">
        <v>5</v>
      </c>
      <c r="GX153" s="147">
        <v>5</v>
      </c>
      <c r="GY153" s="147">
        <v>5</v>
      </c>
      <c r="GZ153" s="147">
        <v>5</v>
      </c>
      <c r="HA153" s="147">
        <v>5</v>
      </c>
      <c r="HB153" s="147">
        <v>5</v>
      </c>
      <c r="HC153" s="147">
        <v>5</v>
      </c>
      <c r="HD153" s="147">
        <v>5</v>
      </c>
      <c r="HE153" s="147">
        <v>5</v>
      </c>
      <c r="HF153" s="147">
        <v>5</v>
      </c>
      <c r="HG153" s="147">
        <v>5</v>
      </c>
      <c r="HH153" s="147">
        <v>5</v>
      </c>
      <c r="HI153" s="147">
        <v>5</v>
      </c>
      <c r="HJ153" s="147">
        <v>5</v>
      </c>
      <c r="HK153" s="147">
        <v>5</v>
      </c>
      <c r="HL153" s="147">
        <v>5</v>
      </c>
      <c r="HM153" s="147">
        <v>5</v>
      </c>
      <c r="HN153" s="147">
        <v>5</v>
      </c>
      <c r="HO153" s="147">
        <v>5</v>
      </c>
      <c r="HP153" s="147">
        <v>5</v>
      </c>
      <c r="HQ153" s="147">
        <v>5</v>
      </c>
      <c r="HR153" s="147">
        <v>5</v>
      </c>
      <c r="HS153" s="160">
        <v>5</v>
      </c>
      <c r="HT153" s="147">
        <v>5</v>
      </c>
      <c r="HU153" s="147">
        <v>5</v>
      </c>
      <c r="HV153" s="147">
        <v>5</v>
      </c>
      <c r="HW153" s="147">
        <v>5</v>
      </c>
      <c r="HX153" s="147">
        <v>5</v>
      </c>
      <c r="HY153" s="147">
        <v>5</v>
      </c>
      <c r="HZ153" s="147">
        <v>5</v>
      </c>
      <c r="IA153" s="147">
        <v>5</v>
      </c>
      <c r="IB153" s="147">
        <v>5</v>
      </c>
      <c r="IC153" s="147">
        <v>5</v>
      </c>
      <c r="ID153" s="147">
        <v>5</v>
      </c>
      <c r="IE153" s="147">
        <v>5</v>
      </c>
      <c r="IF153" s="147">
        <v>5</v>
      </c>
      <c r="IG153" s="147">
        <v>5</v>
      </c>
      <c r="IH153" s="147">
        <v>5</v>
      </c>
      <c r="II153" s="147">
        <v>5</v>
      </c>
      <c r="IJ153" s="147">
        <v>5</v>
      </c>
      <c r="IK153" s="147">
        <v>5</v>
      </c>
      <c r="IL153" s="147">
        <v>5</v>
      </c>
      <c r="IM153" s="147">
        <v>5</v>
      </c>
      <c r="IN153" s="147">
        <v>5</v>
      </c>
      <c r="IO153" s="147">
        <v>5</v>
      </c>
      <c r="IP153" s="160">
        <v>5</v>
      </c>
      <c r="IQ153" s="147">
        <v>5</v>
      </c>
      <c r="IR153" s="147">
        <v>5</v>
      </c>
      <c r="IS153" s="147">
        <v>5</v>
      </c>
      <c r="IT153" s="147">
        <v>5</v>
      </c>
      <c r="IU153" s="147">
        <v>5</v>
      </c>
      <c r="IV153" s="147">
        <v>5</v>
      </c>
      <c r="IW153" s="147">
        <v>5</v>
      </c>
      <c r="IX153" s="147">
        <v>5</v>
      </c>
      <c r="IY153" s="147">
        <v>5</v>
      </c>
      <c r="IZ153" s="147">
        <v>5</v>
      </c>
      <c r="JA153" s="147">
        <v>5</v>
      </c>
      <c r="JB153" s="147">
        <v>5</v>
      </c>
      <c r="JC153" s="398">
        <v>5</v>
      </c>
      <c r="JD153" s="398"/>
      <c r="JE153" s="400">
        <v>5</v>
      </c>
      <c r="JF153" s="400"/>
      <c r="JG153" s="147">
        <v>5</v>
      </c>
      <c r="JH153" s="147">
        <v>5</v>
      </c>
      <c r="JI153" s="147">
        <v>5</v>
      </c>
      <c r="JJ153" s="147">
        <v>5</v>
      </c>
      <c r="JK153" s="147">
        <v>5</v>
      </c>
      <c r="JL153" s="147">
        <v>5</v>
      </c>
      <c r="JM153" s="147">
        <v>5</v>
      </c>
      <c r="JN153" s="147">
        <v>5</v>
      </c>
      <c r="JO153" s="147">
        <v>5</v>
      </c>
      <c r="JP153" s="147">
        <v>5</v>
      </c>
      <c r="JQ153" s="147">
        <v>5</v>
      </c>
      <c r="JR153" s="147">
        <v>5</v>
      </c>
      <c r="JS153" s="147">
        <v>5</v>
      </c>
      <c r="JT153" s="165">
        <v>5</v>
      </c>
      <c r="JU153" s="147">
        <v>5</v>
      </c>
      <c r="JV153" s="147">
        <v>5</v>
      </c>
      <c r="JW153" s="147">
        <v>5</v>
      </c>
      <c r="JX153" s="147">
        <v>5</v>
      </c>
      <c r="JY153" s="147">
        <v>5</v>
      </c>
      <c r="JZ153" s="147">
        <v>5</v>
      </c>
      <c r="KA153" s="147">
        <v>5</v>
      </c>
      <c r="KB153" s="147">
        <v>5</v>
      </c>
      <c r="KC153" s="147">
        <v>5</v>
      </c>
      <c r="KD153" s="147">
        <v>5</v>
      </c>
      <c r="KE153" s="147">
        <v>5</v>
      </c>
      <c r="KF153" s="147">
        <v>5</v>
      </c>
      <c r="KG153" s="147">
        <v>5</v>
      </c>
      <c r="KH153" s="147">
        <v>5</v>
      </c>
      <c r="KI153" s="147">
        <v>5</v>
      </c>
      <c r="KJ153" s="147">
        <v>5</v>
      </c>
      <c r="KK153" s="147">
        <v>5</v>
      </c>
      <c r="KL153" s="393">
        <v>5</v>
      </c>
      <c r="KM153" s="147">
        <v>5</v>
      </c>
      <c r="KN153" s="147">
        <v>5</v>
      </c>
      <c r="KO153" s="147">
        <v>5</v>
      </c>
      <c r="KP153" s="147">
        <v>5</v>
      </c>
      <c r="KQ153" s="147">
        <v>5</v>
      </c>
      <c r="KR153" s="147">
        <v>5</v>
      </c>
      <c r="KS153" s="147">
        <v>5</v>
      </c>
      <c r="KT153" s="147">
        <v>5</v>
      </c>
      <c r="KU153" s="147">
        <v>5</v>
      </c>
      <c r="KV153" s="147">
        <v>5</v>
      </c>
      <c r="KW153" s="147">
        <v>5</v>
      </c>
      <c r="KX153" s="160">
        <v>5</v>
      </c>
      <c r="KY153" s="147">
        <v>5</v>
      </c>
      <c r="KZ153" s="147">
        <v>5</v>
      </c>
      <c r="LA153" s="147">
        <v>5</v>
      </c>
      <c r="LB153" s="407">
        <v>5</v>
      </c>
      <c r="LC153" s="147">
        <v>5</v>
      </c>
      <c r="LD153" s="147">
        <v>5</v>
      </c>
      <c r="LE153" s="147">
        <v>5</v>
      </c>
      <c r="LF153" s="147">
        <v>5</v>
      </c>
      <c r="LG153" s="147">
        <v>5</v>
      </c>
      <c r="LH153" s="147">
        <v>5</v>
      </c>
      <c r="LI153" s="147">
        <v>5</v>
      </c>
      <c r="LJ153" s="147">
        <v>5</v>
      </c>
      <c r="LK153" s="147">
        <v>5</v>
      </c>
      <c r="LL153" s="147">
        <v>5</v>
      </c>
      <c r="LM153" s="147">
        <v>5</v>
      </c>
      <c r="LN153" s="147">
        <v>5</v>
      </c>
      <c r="LO153" s="147">
        <v>5</v>
      </c>
      <c r="LP153" s="147">
        <v>5</v>
      </c>
      <c r="LQ153" s="147">
        <v>5</v>
      </c>
      <c r="LR153" s="147">
        <v>5</v>
      </c>
      <c r="LS153" s="147">
        <v>5</v>
      </c>
      <c r="LT153" s="147">
        <v>5</v>
      </c>
      <c r="LU153" s="147">
        <v>5</v>
      </c>
      <c r="LV153" s="147">
        <v>5</v>
      </c>
      <c r="LW153" s="147">
        <v>5</v>
      </c>
      <c r="LX153" s="147">
        <v>5</v>
      </c>
      <c r="LY153" s="147">
        <v>5</v>
      </c>
      <c r="LZ153" s="147">
        <v>5</v>
      </c>
      <c r="MA153" s="147">
        <v>5</v>
      </c>
      <c r="MB153" s="147">
        <v>5</v>
      </c>
      <c r="MC153" s="403">
        <v>5</v>
      </c>
      <c r="MD153" s="147">
        <v>5</v>
      </c>
      <c r="ME153" s="147">
        <v>5</v>
      </c>
      <c r="MF153" s="147">
        <v>5</v>
      </c>
      <c r="MG153" s="147">
        <v>5</v>
      </c>
      <c r="MH153" s="147">
        <v>5</v>
      </c>
      <c r="MI153" s="147">
        <v>5</v>
      </c>
      <c r="MJ153" s="147">
        <v>5</v>
      </c>
      <c r="MK153" s="147">
        <v>5</v>
      </c>
      <c r="ML153" s="147">
        <v>5</v>
      </c>
      <c r="MM153" s="147">
        <v>5</v>
      </c>
      <c r="MN153" s="147">
        <v>5</v>
      </c>
      <c r="MO153" s="147">
        <v>5</v>
      </c>
      <c r="MP153" s="147">
        <v>5</v>
      </c>
      <c r="MQ153" s="147">
        <v>5</v>
      </c>
      <c r="MR153" s="147">
        <v>5</v>
      </c>
      <c r="MS153" s="147">
        <v>5</v>
      </c>
      <c r="MT153" s="147">
        <v>5</v>
      </c>
      <c r="MU153" s="147">
        <v>5</v>
      </c>
      <c r="MV153" s="147">
        <v>5</v>
      </c>
      <c r="MW153" s="147">
        <v>2</v>
      </c>
      <c r="MX153" s="147">
        <v>2</v>
      </c>
      <c r="MY153" s="147">
        <v>2</v>
      </c>
      <c r="MZ153" s="147">
        <v>2</v>
      </c>
      <c r="NA153" s="147">
        <v>2</v>
      </c>
      <c r="NB153" s="147">
        <v>2</v>
      </c>
      <c r="NC153" s="147">
        <v>2</v>
      </c>
      <c r="ND153" s="147">
        <v>2</v>
      </c>
      <c r="NE153" s="147">
        <v>2</v>
      </c>
      <c r="NF153" s="147">
        <v>2</v>
      </c>
      <c r="NG153" s="147">
        <v>2</v>
      </c>
      <c r="NH153" s="147">
        <v>2</v>
      </c>
      <c r="NI153" s="147">
        <v>2</v>
      </c>
      <c r="NJ153" s="147">
        <v>2</v>
      </c>
      <c r="NK153" s="147">
        <v>2</v>
      </c>
      <c r="NL153" s="147">
        <v>2</v>
      </c>
      <c r="NM153" s="147">
        <v>2</v>
      </c>
      <c r="NN153" s="147">
        <v>2</v>
      </c>
      <c r="NO153" s="147">
        <v>2</v>
      </c>
      <c r="NP153" s="147">
        <v>2</v>
      </c>
      <c r="NQ153" s="173">
        <v>2</v>
      </c>
      <c r="NR153" s="147">
        <v>2</v>
      </c>
      <c r="NS153" s="147">
        <v>2</v>
      </c>
      <c r="NT153" s="147">
        <v>2</v>
      </c>
      <c r="NU153" s="147">
        <v>2</v>
      </c>
      <c r="NV153" s="147">
        <v>2</v>
      </c>
    </row>
    <row r="154" s="104" customFormat="1" ht="13.5" customHeight="1" spans="1:386">
      <c r="A154" s="362"/>
      <c r="B154" s="362">
        <v>301</v>
      </c>
      <c r="C154" s="112" t="s">
        <v>17</v>
      </c>
      <c r="D154" s="363" t="s">
        <v>18</v>
      </c>
      <c r="E154" s="118">
        <v>3</v>
      </c>
      <c r="F154" s="364"/>
      <c r="G154" s="364"/>
      <c r="H154" s="364"/>
      <c r="I154" s="364"/>
      <c r="J154" s="364"/>
      <c r="K154" s="364"/>
      <c r="L154" s="364"/>
      <c r="M154" s="364"/>
      <c r="N154" s="364"/>
      <c r="O154" s="364"/>
      <c r="P154" s="364"/>
      <c r="Q154" s="364"/>
      <c r="R154" s="364"/>
      <c r="S154" s="381"/>
      <c r="T154" s="381"/>
      <c r="U154" s="364"/>
      <c r="V154" s="381"/>
      <c r="W154" s="364"/>
      <c r="X154" s="364"/>
      <c r="Y154" s="364"/>
      <c r="Z154" s="364"/>
      <c r="AA154" s="364"/>
      <c r="AB154" s="364"/>
      <c r="AC154" s="364"/>
      <c r="AD154" s="381"/>
      <c r="AE154" s="364"/>
      <c r="AF154" s="364"/>
      <c r="AG154" s="364"/>
      <c r="AH154" s="381"/>
      <c r="AI154" s="364"/>
      <c r="AJ154" s="364"/>
      <c r="AK154" s="364"/>
      <c r="AL154" s="364"/>
      <c r="AM154" s="364"/>
      <c r="AN154" s="364"/>
      <c r="AO154" s="364"/>
      <c r="AP154" s="364"/>
      <c r="AQ154" s="364"/>
      <c r="AR154" s="364"/>
      <c r="AS154" s="364"/>
      <c r="AT154" s="364"/>
      <c r="AU154" s="364"/>
      <c r="AV154" s="364"/>
      <c r="AW154" s="364"/>
      <c r="AX154" s="364"/>
      <c r="AY154" s="364"/>
      <c r="AZ154" s="364"/>
      <c r="BA154" s="364"/>
      <c r="BB154" s="364"/>
      <c r="BC154" s="364"/>
      <c r="BD154" s="364"/>
      <c r="BE154" s="364"/>
      <c r="BF154" s="364"/>
      <c r="BG154" s="364"/>
      <c r="BH154" s="364"/>
      <c r="BI154" s="364"/>
      <c r="BJ154" s="364"/>
      <c r="BK154" s="364"/>
      <c r="BL154" s="364"/>
      <c r="BM154" s="364"/>
      <c r="BN154" s="364"/>
      <c r="BO154" s="364"/>
      <c r="BP154" s="364"/>
      <c r="BQ154" s="364"/>
      <c r="BR154" s="364"/>
      <c r="BS154" s="364"/>
      <c r="BT154" s="385"/>
      <c r="BU154" s="147"/>
      <c r="BV154" s="147"/>
      <c r="BW154" s="147"/>
      <c r="BX154" s="147"/>
      <c r="BY154" s="147"/>
      <c r="BZ154" s="147"/>
      <c r="CA154" s="147"/>
      <c r="CB154" s="147"/>
      <c r="CC154" s="147"/>
      <c r="CD154" s="147"/>
      <c r="CE154" s="147"/>
      <c r="CF154" s="147"/>
      <c r="CG154" s="147"/>
      <c r="CH154" s="147"/>
      <c r="CI154" s="147"/>
      <c r="CJ154" s="147"/>
      <c r="CK154" s="147"/>
      <c r="CN154" s="388">
        <v>4</v>
      </c>
      <c r="CO154" s="147"/>
      <c r="CP154" s="147"/>
      <c r="CQ154" s="147"/>
      <c r="CR154" s="147"/>
      <c r="CS154" s="147"/>
      <c r="CT154" s="147"/>
      <c r="CU154" s="147"/>
      <c r="CV154" s="147"/>
      <c r="CW154" s="147"/>
      <c r="CX154" s="147"/>
      <c r="CY154" s="147"/>
      <c r="CZ154" s="147"/>
      <c r="DA154" s="147"/>
      <c r="DB154" s="147"/>
      <c r="DC154" s="147"/>
      <c r="DD154" s="147"/>
      <c r="DE154" s="147"/>
      <c r="DF154" s="147"/>
      <c r="DG154" s="147"/>
      <c r="DH154" s="147"/>
      <c r="DI154" s="147"/>
      <c r="DJ154" s="147"/>
      <c r="DK154" s="147"/>
      <c r="DL154" s="147"/>
      <c r="DM154" s="147"/>
      <c r="DN154" s="147"/>
      <c r="DO154" s="147"/>
      <c r="DP154" s="147"/>
      <c r="DQ154" s="147"/>
      <c r="DR154" s="147"/>
      <c r="DS154" s="147"/>
      <c r="DT154" s="147"/>
      <c r="DU154" s="147"/>
      <c r="DV154" s="147"/>
      <c r="DW154" s="147"/>
      <c r="DX154" s="147"/>
      <c r="DY154" s="147"/>
      <c r="DZ154" s="147"/>
      <c r="EA154" s="147"/>
      <c r="EB154" s="147"/>
      <c r="EC154" s="147"/>
      <c r="ED154" s="147"/>
      <c r="EE154" s="147"/>
      <c r="EF154" s="147"/>
      <c r="EG154" s="147"/>
      <c r="EH154" s="147"/>
      <c r="EI154" s="147"/>
      <c r="EJ154" s="147"/>
      <c r="EK154" s="147"/>
      <c r="EL154" s="147"/>
      <c r="EM154" s="147"/>
      <c r="EN154" s="147"/>
      <c r="EO154" s="147"/>
      <c r="EP154" s="147"/>
      <c r="EQ154" s="147"/>
      <c r="ER154" s="147"/>
      <c r="ES154" s="147"/>
      <c r="ET154" s="147"/>
      <c r="EU154" s="147"/>
      <c r="EV154" s="147"/>
      <c r="EW154" s="147"/>
      <c r="EX154" s="147"/>
      <c r="EY154" s="147"/>
      <c r="EZ154" s="147"/>
      <c r="FA154" s="147"/>
      <c r="FB154" s="147"/>
      <c r="FC154" s="147"/>
      <c r="FD154" s="147"/>
      <c r="FE154" s="147"/>
      <c r="FF154" s="147"/>
      <c r="FG154" s="147"/>
      <c r="FH154" s="147"/>
      <c r="FI154" s="147"/>
      <c r="FJ154" s="147"/>
      <c r="FK154" s="147"/>
      <c r="FL154" s="147"/>
      <c r="FM154" s="147"/>
      <c r="FN154" s="147"/>
      <c r="FO154" s="147"/>
      <c r="FP154" s="147"/>
      <c r="FQ154" s="147"/>
      <c r="FR154" s="147"/>
      <c r="FS154" s="147"/>
      <c r="FT154" s="147"/>
      <c r="FU154" s="147"/>
      <c r="FV154" s="147"/>
      <c r="FW154" s="147"/>
      <c r="FX154" s="147"/>
      <c r="FY154" s="147"/>
      <c r="FZ154" s="147"/>
      <c r="GA154" s="147"/>
      <c r="GB154" s="147"/>
      <c r="GC154" s="147"/>
      <c r="GD154" s="147"/>
      <c r="GE154" s="147"/>
      <c r="GF154" s="147"/>
      <c r="GG154" s="147"/>
      <c r="GH154" s="147"/>
      <c r="GI154" s="147"/>
      <c r="GJ154" s="147"/>
      <c r="GK154" s="147"/>
      <c r="GL154" s="147"/>
      <c r="GM154" s="147"/>
      <c r="GN154" s="147"/>
      <c r="GO154" s="147"/>
      <c r="GP154" s="395"/>
      <c r="GQ154" s="147"/>
      <c r="GR154" s="147"/>
      <c r="GS154" s="147"/>
      <c r="GT154" s="147"/>
      <c r="GU154" s="147"/>
      <c r="GV154" s="147"/>
      <c r="GW154" s="147"/>
      <c r="GX154" s="147"/>
      <c r="GY154" s="147"/>
      <c r="GZ154" s="147"/>
      <c r="HA154" s="147"/>
      <c r="HB154" s="147"/>
      <c r="HC154" s="147"/>
      <c r="HD154" s="147"/>
      <c r="HE154" s="147"/>
      <c r="HF154" s="147"/>
      <c r="HG154" s="147"/>
      <c r="HH154" s="147"/>
      <c r="HI154" s="147"/>
      <c r="HJ154" s="147"/>
      <c r="HK154" s="147"/>
      <c r="HL154" s="147"/>
      <c r="HM154" s="147"/>
      <c r="HN154" s="147"/>
      <c r="HO154" s="147"/>
      <c r="HP154" s="147"/>
      <c r="HQ154" s="147"/>
      <c r="HR154" s="147"/>
      <c r="HS154" s="160"/>
      <c r="HT154" s="147"/>
      <c r="HU154" s="147"/>
      <c r="HV154" s="147"/>
      <c r="HW154" s="147"/>
      <c r="HX154" s="147"/>
      <c r="HY154" s="147"/>
      <c r="HZ154" s="147"/>
      <c r="IA154" s="147"/>
      <c r="IB154" s="147"/>
      <c r="IC154" s="147"/>
      <c r="ID154" s="147"/>
      <c r="IE154" s="147"/>
      <c r="IF154" s="147"/>
      <c r="IG154" s="147"/>
      <c r="IH154" s="147"/>
      <c r="II154" s="147"/>
      <c r="IJ154" s="147"/>
      <c r="IK154" s="147"/>
      <c r="IL154" s="147"/>
      <c r="IM154" s="147"/>
      <c r="IN154" s="147"/>
      <c r="IO154" s="147"/>
      <c r="IP154" s="160"/>
      <c r="IQ154" s="147"/>
      <c r="IR154" s="147"/>
      <c r="IS154" s="147"/>
      <c r="IT154" s="147"/>
      <c r="IU154" s="147"/>
      <c r="IV154" s="147"/>
      <c r="IW154" s="147"/>
      <c r="IX154" s="147"/>
      <c r="IY154" s="147"/>
      <c r="IZ154" s="147"/>
      <c r="JA154" s="147"/>
      <c r="JB154" s="147"/>
      <c r="JC154" s="398"/>
      <c r="JD154" s="398"/>
      <c r="JE154" s="400"/>
      <c r="JF154" s="400"/>
      <c r="JG154" s="147"/>
      <c r="JH154" s="147"/>
      <c r="JI154" s="147"/>
      <c r="JJ154" s="147"/>
      <c r="JK154" s="147"/>
      <c r="JL154" s="147"/>
      <c r="JM154" s="147"/>
      <c r="JN154" s="147"/>
      <c r="JO154" s="147"/>
      <c r="JP154" s="147"/>
      <c r="JQ154" s="147"/>
      <c r="JR154" s="147"/>
      <c r="JS154" s="147"/>
      <c r="JT154" s="165"/>
      <c r="JU154" s="147"/>
      <c r="JV154" s="147"/>
      <c r="JW154" s="147"/>
      <c r="JX154" s="147"/>
      <c r="JY154" s="147"/>
      <c r="JZ154" s="147"/>
      <c r="KA154" s="147"/>
      <c r="KB154" s="147"/>
      <c r="KC154" s="147"/>
      <c r="KD154" s="147"/>
      <c r="KE154" s="147"/>
      <c r="KF154" s="147"/>
      <c r="KG154" s="147"/>
      <c r="KH154" s="147"/>
      <c r="KI154" s="147"/>
      <c r="KJ154" s="147"/>
      <c r="KK154" s="147"/>
      <c r="KL154" s="393"/>
      <c r="KM154" s="147"/>
      <c r="KN154" s="147"/>
      <c r="KO154" s="147"/>
      <c r="KP154" s="147"/>
      <c r="KQ154" s="147"/>
      <c r="KR154" s="147"/>
      <c r="KS154" s="147"/>
      <c r="KT154" s="147"/>
      <c r="KU154" s="147"/>
      <c r="KV154" s="147"/>
      <c r="KW154" s="147"/>
      <c r="KX154" s="160"/>
      <c r="KY154" s="147"/>
      <c r="KZ154" s="147"/>
      <c r="LA154" s="147"/>
      <c r="LB154" s="407"/>
      <c r="LC154" s="147"/>
      <c r="LD154" s="147"/>
      <c r="LE154" s="147"/>
      <c r="LF154" s="147"/>
      <c r="LG154" s="147"/>
      <c r="LH154" s="147"/>
      <c r="LI154" s="147"/>
      <c r="LJ154" s="147"/>
      <c r="LK154" s="147"/>
      <c r="LL154" s="147"/>
      <c r="LM154" s="147"/>
      <c r="LN154" s="147"/>
      <c r="LO154" s="147"/>
      <c r="LP154" s="147"/>
      <c r="LQ154" s="147"/>
      <c r="LR154" s="147"/>
      <c r="LS154" s="147"/>
      <c r="LT154" s="147"/>
      <c r="LU154" s="147"/>
      <c r="LV154" s="147"/>
      <c r="LW154" s="147"/>
      <c r="LX154" s="147"/>
      <c r="LY154" s="147"/>
      <c r="LZ154" s="147"/>
      <c r="MA154" s="147"/>
      <c r="MB154" s="147"/>
      <c r="MC154" s="403"/>
      <c r="MD154" s="147"/>
      <c r="ME154" s="147"/>
      <c r="MF154" s="147"/>
      <c r="MG154" s="147"/>
      <c r="MH154" s="147"/>
      <c r="MI154" s="147"/>
      <c r="MJ154" s="147"/>
      <c r="MK154" s="147"/>
      <c r="ML154" s="147"/>
      <c r="MM154" s="147"/>
      <c r="MN154" s="147"/>
      <c r="MO154" s="147"/>
      <c r="MP154" s="147"/>
      <c r="MQ154" s="147"/>
      <c r="MR154" s="147"/>
      <c r="MS154" s="147"/>
      <c r="MT154" s="147"/>
      <c r="MU154" s="147"/>
      <c r="MV154" s="147"/>
      <c r="MW154" s="147"/>
      <c r="MX154" s="147"/>
      <c r="MY154" s="147"/>
      <c r="MZ154" s="147"/>
      <c r="NA154" s="147"/>
      <c r="NB154" s="147"/>
      <c r="NC154" s="147"/>
      <c r="ND154" s="147"/>
      <c r="NE154" s="147"/>
      <c r="NF154" s="147"/>
      <c r="NG154" s="147"/>
      <c r="NH154" s="147"/>
      <c r="NI154" s="147"/>
      <c r="NJ154" s="147"/>
      <c r="NK154" s="147"/>
      <c r="NL154" s="147"/>
      <c r="NM154" s="147"/>
      <c r="NN154" s="147"/>
      <c r="NO154" s="147"/>
      <c r="NP154" s="147"/>
      <c r="NQ154" s="173"/>
      <c r="NR154" s="147"/>
      <c r="NS154" s="147"/>
      <c r="NT154" s="147"/>
      <c r="NU154" s="147"/>
      <c r="NV154" s="147"/>
    </row>
    <row r="155" s="104" customFormat="1" ht="13.5" customHeight="1" spans="1:386">
      <c r="A155" s="362"/>
      <c r="B155" s="362"/>
      <c r="C155" s="112"/>
      <c r="D155" s="363" t="s">
        <v>19</v>
      </c>
      <c r="E155" s="112"/>
      <c r="F155" s="364"/>
      <c r="G155" s="364"/>
      <c r="H155" s="364"/>
      <c r="I155" s="364"/>
      <c r="J155" s="364"/>
      <c r="K155" s="364"/>
      <c r="L155" s="364"/>
      <c r="M155" s="364"/>
      <c r="N155" s="364"/>
      <c r="O155" s="364"/>
      <c r="P155" s="364"/>
      <c r="Q155" s="364"/>
      <c r="R155" s="364"/>
      <c r="S155" s="381"/>
      <c r="T155" s="381"/>
      <c r="U155" s="364"/>
      <c r="V155" s="381"/>
      <c r="W155" s="364"/>
      <c r="X155" s="364"/>
      <c r="Y155" s="364"/>
      <c r="Z155" s="364"/>
      <c r="AA155" s="364"/>
      <c r="AB155" s="364"/>
      <c r="AC155" s="364"/>
      <c r="AD155" s="381"/>
      <c r="AE155" s="364"/>
      <c r="AF155" s="364"/>
      <c r="AG155" s="364"/>
      <c r="AH155" s="381"/>
      <c r="AI155" s="364"/>
      <c r="AJ155" s="364"/>
      <c r="AK155" s="364"/>
      <c r="AL155" s="364"/>
      <c r="AM155" s="364"/>
      <c r="AN155" s="364"/>
      <c r="AO155" s="364"/>
      <c r="AP155" s="364"/>
      <c r="AQ155" s="364"/>
      <c r="AR155" s="364"/>
      <c r="AS155" s="364"/>
      <c r="AT155" s="364"/>
      <c r="AU155" s="364"/>
      <c r="AV155" s="364"/>
      <c r="AW155" s="364"/>
      <c r="AX155" s="364"/>
      <c r="AY155" s="364"/>
      <c r="AZ155" s="364"/>
      <c r="BA155" s="364"/>
      <c r="BB155" s="364"/>
      <c r="BC155" s="364"/>
      <c r="BD155" s="364"/>
      <c r="BE155" s="364"/>
      <c r="BF155" s="364"/>
      <c r="BG155" s="364"/>
      <c r="BH155" s="364"/>
      <c r="BI155" s="364"/>
      <c r="BJ155" s="364"/>
      <c r="BK155" s="364"/>
      <c r="BL155" s="364"/>
      <c r="BM155" s="364"/>
      <c r="BN155" s="364"/>
      <c r="BO155" s="364"/>
      <c r="BP155" s="364"/>
      <c r="BQ155" s="364"/>
      <c r="BR155" s="364"/>
      <c r="BS155" s="364"/>
      <c r="BT155" s="385"/>
      <c r="BU155" s="147"/>
      <c r="BV155" s="147"/>
      <c r="BW155" s="147"/>
      <c r="BX155" s="147"/>
      <c r="BY155" s="147"/>
      <c r="BZ155" s="147"/>
      <c r="CA155" s="147"/>
      <c r="CB155" s="147"/>
      <c r="CC155" s="147"/>
      <c r="CD155" s="147"/>
      <c r="CE155" s="147"/>
      <c r="CF155" s="147"/>
      <c r="CG155" s="147"/>
      <c r="CH155" s="147"/>
      <c r="CI155" s="147"/>
      <c r="CJ155" s="147"/>
      <c r="CK155" s="147"/>
      <c r="CN155" s="388"/>
      <c r="CO155" s="147"/>
      <c r="CP155" s="147"/>
      <c r="CQ155" s="147"/>
      <c r="CR155" s="147"/>
      <c r="CS155" s="147"/>
      <c r="CT155" s="147"/>
      <c r="CU155" s="147"/>
      <c r="CV155" s="147"/>
      <c r="CW155" s="147"/>
      <c r="CX155" s="147"/>
      <c r="CY155" s="147"/>
      <c r="CZ155" s="147"/>
      <c r="DA155" s="147"/>
      <c r="DB155" s="147"/>
      <c r="DC155" s="147"/>
      <c r="DD155" s="147"/>
      <c r="DE155" s="147"/>
      <c r="DF155" s="147"/>
      <c r="DG155" s="147"/>
      <c r="DH155" s="147"/>
      <c r="DI155" s="147"/>
      <c r="DJ155" s="147"/>
      <c r="DK155" s="147"/>
      <c r="DL155" s="147"/>
      <c r="DM155" s="147"/>
      <c r="DN155" s="147"/>
      <c r="DO155" s="147"/>
      <c r="DP155" s="147"/>
      <c r="DQ155" s="147"/>
      <c r="DR155" s="147"/>
      <c r="DS155" s="147"/>
      <c r="DT155" s="147"/>
      <c r="DU155" s="147"/>
      <c r="DV155" s="147"/>
      <c r="DW155" s="147"/>
      <c r="DX155" s="147"/>
      <c r="DY155" s="147"/>
      <c r="DZ155" s="147"/>
      <c r="EA155" s="147"/>
      <c r="EB155" s="147"/>
      <c r="EC155" s="147"/>
      <c r="ED155" s="147"/>
      <c r="EE155" s="147"/>
      <c r="EF155" s="147"/>
      <c r="EG155" s="147"/>
      <c r="EH155" s="147"/>
      <c r="EI155" s="147"/>
      <c r="EJ155" s="147"/>
      <c r="EK155" s="147"/>
      <c r="EL155" s="147"/>
      <c r="EM155" s="147"/>
      <c r="EN155" s="147"/>
      <c r="EO155" s="147"/>
      <c r="EP155" s="147"/>
      <c r="EQ155" s="147"/>
      <c r="ER155" s="147"/>
      <c r="ES155" s="147"/>
      <c r="ET155" s="147"/>
      <c r="EU155" s="147"/>
      <c r="EV155" s="147"/>
      <c r="EW155" s="147"/>
      <c r="EX155" s="147"/>
      <c r="EY155" s="147"/>
      <c r="EZ155" s="147"/>
      <c r="FA155" s="147"/>
      <c r="FB155" s="147"/>
      <c r="FC155" s="147"/>
      <c r="FD155" s="147"/>
      <c r="FE155" s="147"/>
      <c r="FF155" s="147"/>
      <c r="FG155" s="147"/>
      <c r="FH155" s="147"/>
      <c r="FI155" s="147"/>
      <c r="FJ155" s="147"/>
      <c r="FK155" s="147"/>
      <c r="FL155" s="147"/>
      <c r="FM155" s="147"/>
      <c r="FN155" s="147"/>
      <c r="FO155" s="147"/>
      <c r="FP155" s="147"/>
      <c r="FQ155" s="147"/>
      <c r="FR155" s="147"/>
      <c r="FS155" s="147"/>
      <c r="FT155" s="147"/>
      <c r="FU155" s="147"/>
      <c r="FV155" s="147"/>
      <c r="FW155" s="147"/>
      <c r="FX155" s="147"/>
      <c r="FY155" s="147"/>
      <c r="FZ155" s="147"/>
      <c r="GA155" s="147"/>
      <c r="GB155" s="147"/>
      <c r="GC155" s="147"/>
      <c r="GD155" s="147"/>
      <c r="GE155" s="147"/>
      <c r="GF155" s="147"/>
      <c r="GG155" s="147"/>
      <c r="GH155" s="147"/>
      <c r="GI155" s="147"/>
      <c r="GJ155" s="147"/>
      <c r="GK155" s="147"/>
      <c r="GL155" s="147"/>
      <c r="GM155" s="147"/>
      <c r="GN155" s="147"/>
      <c r="GO155" s="147"/>
      <c r="GP155" s="395"/>
      <c r="GQ155" s="147"/>
      <c r="GR155" s="147"/>
      <c r="GS155" s="147"/>
      <c r="GT155" s="147"/>
      <c r="GU155" s="147"/>
      <c r="GV155" s="147"/>
      <c r="GW155" s="147"/>
      <c r="GX155" s="147"/>
      <c r="GY155" s="147"/>
      <c r="GZ155" s="147"/>
      <c r="HA155" s="147"/>
      <c r="HB155" s="147"/>
      <c r="HC155" s="147"/>
      <c r="HD155" s="147"/>
      <c r="HE155" s="147"/>
      <c r="HF155" s="147"/>
      <c r="HG155" s="147"/>
      <c r="HH155" s="147"/>
      <c r="HI155" s="147"/>
      <c r="HJ155" s="147"/>
      <c r="HK155" s="147"/>
      <c r="HL155" s="147"/>
      <c r="HM155" s="147"/>
      <c r="HN155" s="147"/>
      <c r="HO155" s="147"/>
      <c r="HP155" s="147"/>
      <c r="HQ155" s="147"/>
      <c r="HR155" s="147"/>
      <c r="HS155" s="160"/>
      <c r="HT155" s="147"/>
      <c r="HU155" s="147"/>
      <c r="HV155" s="147"/>
      <c r="HW155" s="147"/>
      <c r="HX155" s="147"/>
      <c r="HY155" s="147"/>
      <c r="HZ155" s="147"/>
      <c r="IA155" s="147"/>
      <c r="IB155" s="147"/>
      <c r="IC155" s="147"/>
      <c r="ID155" s="147"/>
      <c r="IE155" s="147"/>
      <c r="IF155" s="147"/>
      <c r="IG155" s="147"/>
      <c r="IH155" s="147"/>
      <c r="II155" s="147"/>
      <c r="IJ155" s="147"/>
      <c r="IK155" s="147"/>
      <c r="IL155" s="147"/>
      <c r="IM155" s="147"/>
      <c r="IN155" s="147"/>
      <c r="IO155" s="147"/>
      <c r="IP155" s="160"/>
      <c r="IQ155" s="147"/>
      <c r="IR155" s="147"/>
      <c r="IS155" s="147"/>
      <c r="IT155" s="147"/>
      <c r="IU155" s="147"/>
      <c r="IV155" s="147"/>
      <c r="IW155" s="147"/>
      <c r="IX155" s="147"/>
      <c r="IY155" s="147"/>
      <c r="IZ155" s="147"/>
      <c r="JA155" s="147"/>
      <c r="JB155" s="147"/>
      <c r="JC155" s="398"/>
      <c r="JD155" s="398"/>
      <c r="JE155" s="400"/>
      <c r="JF155" s="400"/>
      <c r="JG155" s="147"/>
      <c r="JH155" s="147"/>
      <c r="JI155" s="147"/>
      <c r="JJ155" s="147"/>
      <c r="JK155" s="147"/>
      <c r="JL155" s="147"/>
      <c r="JM155" s="147"/>
      <c r="JN155" s="147"/>
      <c r="JO155" s="147"/>
      <c r="JP155" s="147"/>
      <c r="JQ155" s="147"/>
      <c r="JR155" s="147"/>
      <c r="JS155" s="147"/>
      <c r="JT155" s="165"/>
      <c r="JU155" s="147"/>
      <c r="JV155" s="147"/>
      <c r="JW155" s="147"/>
      <c r="JX155" s="147"/>
      <c r="JY155" s="147"/>
      <c r="JZ155" s="147"/>
      <c r="KA155" s="147"/>
      <c r="KB155" s="147"/>
      <c r="KC155" s="147"/>
      <c r="KD155" s="147"/>
      <c r="KE155" s="147"/>
      <c r="KF155" s="147"/>
      <c r="KG155" s="147"/>
      <c r="KH155" s="147"/>
      <c r="KI155" s="147"/>
      <c r="KJ155" s="147"/>
      <c r="KK155" s="147"/>
      <c r="KL155" s="393"/>
      <c r="KM155" s="147"/>
      <c r="KN155" s="147"/>
      <c r="KO155" s="147"/>
      <c r="KP155" s="147"/>
      <c r="KQ155" s="147"/>
      <c r="KR155" s="147"/>
      <c r="KS155" s="147"/>
      <c r="KT155" s="147"/>
      <c r="KU155" s="147"/>
      <c r="KV155" s="147"/>
      <c r="KW155" s="147"/>
      <c r="KX155" s="160"/>
      <c r="KY155" s="147"/>
      <c r="KZ155" s="147"/>
      <c r="LA155" s="147"/>
      <c r="LB155" s="407"/>
      <c r="LC155" s="147"/>
      <c r="LD155" s="147"/>
      <c r="LE155" s="147"/>
      <c r="LF155" s="147"/>
      <c r="LG155" s="147"/>
      <c r="LH155" s="147"/>
      <c r="LI155" s="147"/>
      <c r="LJ155" s="147"/>
      <c r="LK155" s="147"/>
      <c r="LL155" s="147"/>
      <c r="LM155" s="147"/>
      <c r="LN155" s="147"/>
      <c r="LO155" s="147"/>
      <c r="LP155" s="147"/>
      <c r="LQ155" s="147"/>
      <c r="LR155" s="147"/>
      <c r="LS155" s="147"/>
      <c r="LT155" s="147"/>
      <c r="LU155" s="147"/>
      <c r="LV155" s="147"/>
      <c r="LW155" s="147"/>
      <c r="LX155" s="147"/>
      <c r="LY155" s="147"/>
      <c r="LZ155" s="147"/>
      <c r="MA155" s="147"/>
      <c r="MB155" s="147"/>
      <c r="MC155" s="403"/>
      <c r="MD155" s="147"/>
      <c r="ME155" s="147"/>
      <c r="MF155" s="147"/>
      <c r="MG155" s="147"/>
      <c r="MH155" s="147"/>
      <c r="MI155" s="147"/>
      <c r="MJ155" s="147"/>
      <c r="MK155" s="147"/>
      <c r="ML155" s="147"/>
      <c r="MM155" s="147"/>
      <c r="MN155" s="147"/>
      <c r="MO155" s="147"/>
      <c r="MP155" s="147"/>
      <c r="MQ155" s="147"/>
      <c r="MR155" s="147"/>
      <c r="MS155" s="147"/>
      <c r="MT155" s="147"/>
      <c r="MU155" s="147"/>
      <c r="MV155" s="147"/>
      <c r="MW155" s="147"/>
      <c r="MX155" s="147"/>
      <c r="MY155" s="147"/>
      <c r="MZ155" s="147"/>
      <c r="NA155" s="147"/>
      <c r="NB155" s="147"/>
      <c r="NC155" s="147"/>
      <c r="ND155" s="147"/>
      <c r="NE155" s="147"/>
      <c r="NF155" s="147"/>
      <c r="NG155" s="147"/>
      <c r="NH155" s="147"/>
      <c r="NI155" s="147"/>
      <c r="NJ155" s="147"/>
      <c r="NK155" s="147"/>
      <c r="NL155" s="147"/>
      <c r="NM155" s="147"/>
      <c r="NN155" s="147"/>
      <c r="NO155" s="147"/>
      <c r="NP155" s="147"/>
      <c r="NQ155" s="173"/>
      <c r="NR155" s="147"/>
      <c r="NS155" s="147"/>
      <c r="NT155" s="147"/>
      <c r="NU155" s="147"/>
      <c r="NV155" s="147"/>
    </row>
    <row r="156" s="105" customFormat="1" ht="13.5" customHeight="1" spans="1:386">
      <c r="A156" s="365"/>
      <c r="B156" s="365"/>
      <c r="C156" s="123"/>
      <c r="D156" s="366" t="s">
        <v>20</v>
      </c>
      <c r="E156" s="123"/>
      <c r="F156" s="367"/>
      <c r="G156" s="367"/>
      <c r="H156" s="367"/>
      <c r="I156" s="367"/>
      <c r="J156" s="367"/>
      <c r="K156" s="367"/>
      <c r="L156" s="367"/>
      <c r="M156" s="367"/>
      <c r="N156" s="367"/>
      <c r="O156" s="367"/>
      <c r="P156" s="367"/>
      <c r="Q156" s="367"/>
      <c r="R156" s="367"/>
      <c r="S156" s="382"/>
      <c r="T156" s="382"/>
      <c r="U156" s="367"/>
      <c r="V156" s="382"/>
      <c r="W156" s="367"/>
      <c r="X156" s="367"/>
      <c r="Y156" s="367"/>
      <c r="Z156" s="367"/>
      <c r="AA156" s="367"/>
      <c r="AB156" s="367"/>
      <c r="AC156" s="367"/>
      <c r="AD156" s="367"/>
      <c r="AE156" s="367"/>
      <c r="AF156" s="367"/>
      <c r="AG156" s="367"/>
      <c r="AH156" s="382"/>
      <c r="AI156" s="367"/>
      <c r="AJ156" s="367"/>
      <c r="AK156" s="367"/>
      <c r="AL156" s="367"/>
      <c r="AM156" s="367"/>
      <c r="AN156" s="367"/>
      <c r="AO156" s="367"/>
      <c r="AP156" s="367"/>
      <c r="AQ156" s="367"/>
      <c r="AR156" s="367"/>
      <c r="AS156" s="367"/>
      <c r="AT156" s="367"/>
      <c r="AU156" s="367"/>
      <c r="AV156" s="367"/>
      <c r="AW156" s="367"/>
      <c r="AX156" s="367"/>
      <c r="AY156" s="367"/>
      <c r="AZ156" s="367"/>
      <c r="BA156" s="367"/>
      <c r="BB156" s="367"/>
      <c r="BC156" s="367"/>
      <c r="BD156" s="367"/>
      <c r="BE156" s="367"/>
      <c r="BF156" s="367"/>
      <c r="BG156" s="367"/>
      <c r="BH156" s="367"/>
      <c r="BI156" s="367"/>
      <c r="BJ156" s="367"/>
      <c r="BK156" s="367"/>
      <c r="BL156" s="367"/>
      <c r="BM156" s="367"/>
      <c r="BN156" s="367"/>
      <c r="BO156" s="367"/>
      <c r="BP156" s="367"/>
      <c r="BQ156" s="367"/>
      <c r="BR156" s="367"/>
      <c r="BS156" s="367"/>
      <c r="BT156" s="386"/>
      <c r="BU156" s="148"/>
      <c r="BV156" s="148"/>
      <c r="BW156" s="148"/>
      <c r="BX156" s="148"/>
      <c r="BY156" s="148"/>
      <c r="BZ156" s="148"/>
      <c r="CA156" s="148"/>
      <c r="CB156" s="148"/>
      <c r="CC156" s="148"/>
      <c r="CD156" s="148"/>
      <c r="CE156" s="148"/>
      <c r="CF156" s="148"/>
      <c r="CG156" s="148"/>
      <c r="CH156" s="148"/>
      <c r="CI156" s="148"/>
      <c r="CJ156" s="148"/>
      <c r="CK156" s="148"/>
      <c r="CN156" s="389"/>
      <c r="CO156" s="148"/>
      <c r="CP156" s="148"/>
      <c r="CQ156" s="148"/>
      <c r="CR156" s="148"/>
      <c r="CS156" s="148"/>
      <c r="CT156" s="148"/>
      <c r="CU156" s="148"/>
      <c r="CV156" s="148"/>
      <c r="CW156" s="148"/>
      <c r="CX156" s="148"/>
      <c r="CY156" s="148"/>
      <c r="CZ156" s="148"/>
      <c r="DA156" s="148"/>
      <c r="DB156" s="148"/>
      <c r="DC156" s="148"/>
      <c r="DD156" s="148"/>
      <c r="DE156" s="148"/>
      <c r="DF156" s="148"/>
      <c r="DG156" s="148"/>
      <c r="DH156" s="148"/>
      <c r="DI156" s="148"/>
      <c r="DJ156" s="148"/>
      <c r="DK156" s="148"/>
      <c r="DL156" s="148"/>
      <c r="DM156" s="148"/>
      <c r="DN156" s="148"/>
      <c r="DO156" s="148"/>
      <c r="DP156" s="148"/>
      <c r="DQ156" s="148"/>
      <c r="DR156" s="148"/>
      <c r="DS156" s="148"/>
      <c r="DT156" s="148"/>
      <c r="DU156" s="148"/>
      <c r="DV156" s="148"/>
      <c r="DW156" s="148"/>
      <c r="DX156" s="148"/>
      <c r="DY156" s="148"/>
      <c r="DZ156" s="148"/>
      <c r="EA156" s="148"/>
      <c r="EB156" s="148"/>
      <c r="EC156" s="148"/>
      <c r="ED156" s="148"/>
      <c r="EE156" s="148"/>
      <c r="EF156" s="148"/>
      <c r="EG156" s="148"/>
      <c r="EH156" s="148"/>
      <c r="EI156" s="148"/>
      <c r="EJ156" s="148"/>
      <c r="EK156" s="148"/>
      <c r="EL156" s="148"/>
      <c r="EM156" s="148"/>
      <c r="EN156" s="148"/>
      <c r="EO156" s="148"/>
      <c r="EP156" s="148"/>
      <c r="EQ156" s="148"/>
      <c r="ER156" s="148"/>
      <c r="ES156" s="148"/>
      <c r="ET156" s="148"/>
      <c r="EU156" s="148"/>
      <c r="EV156" s="148"/>
      <c r="EW156" s="148"/>
      <c r="EX156" s="148"/>
      <c r="EY156" s="148"/>
      <c r="EZ156" s="148"/>
      <c r="FA156" s="148"/>
      <c r="FB156" s="148"/>
      <c r="FC156" s="148"/>
      <c r="FD156" s="148"/>
      <c r="FE156" s="148"/>
      <c r="FF156" s="148"/>
      <c r="FG156" s="148"/>
      <c r="FH156" s="148"/>
      <c r="FI156" s="148"/>
      <c r="FJ156" s="148"/>
      <c r="FK156" s="148"/>
      <c r="FL156" s="148"/>
      <c r="FM156" s="148"/>
      <c r="FN156" s="148"/>
      <c r="FO156" s="148"/>
      <c r="FP156" s="148"/>
      <c r="FQ156" s="148"/>
      <c r="FR156" s="148"/>
      <c r="FS156" s="148"/>
      <c r="FT156" s="148"/>
      <c r="FU156" s="148"/>
      <c r="FV156" s="148"/>
      <c r="FW156" s="148"/>
      <c r="FX156" s="148"/>
      <c r="FY156" s="148"/>
      <c r="FZ156" s="148"/>
      <c r="GA156" s="148"/>
      <c r="GB156" s="148"/>
      <c r="GC156" s="148"/>
      <c r="GD156" s="148"/>
      <c r="GE156" s="148"/>
      <c r="GF156" s="148"/>
      <c r="GG156" s="148"/>
      <c r="GH156" s="148"/>
      <c r="GI156" s="148"/>
      <c r="GJ156" s="148"/>
      <c r="GK156" s="148"/>
      <c r="GL156" s="148"/>
      <c r="GM156" s="148"/>
      <c r="GN156" s="148"/>
      <c r="GO156" s="148"/>
      <c r="GP156" s="396"/>
      <c r="GQ156" s="148"/>
      <c r="GR156" s="148"/>
      <c r="GS156" s="148"/>
      <c r="GT156" s="148"/>
      <c r="GU156" s="148"/>
      <c r="GV156" s="148"/>
      <c r="GW156" s="148"/>
      <c r="GX156" s="148"/>
      <c r="GY156" s="148"/>
      <c r="GZ156" s="148"/>
      <c r="HA156" s="148"/>
      <c r="HB156" s="148"/>
      <c r="HC156" s="148"/>
      <c r="HD156" s="148"/>
      <c r="HE156" s="148"/>
      <c r="HF156" s="148"/>
      <c r="HG156" s="148"/>
      <c r="HH156" s="148"/>
      <c r="HI156" s="148"/>
      <c r="HJ156" s="148"/>
      <c r="HK156" s="148"/>
      <c r="HL156" s="148"/>
      <c r="HM156" s="148"/>
      <c r="HN156" s="148"/>
      <c r="HO156" s="148"/>
      <c r="HP156" s="148"/>
      <c r="HQ156" s="148"/>
      <c r="HR156" s="148"/>
      <c r="HS156" s="161"/>
      <c r="HT156" s="148"/>
      <c r="HU156" s="148"/>
      <c r="HV156" s="148"/>
      <c r="HW156" s="148"/>
      <c r="HX156" s="148"/>
      <c r="HY156" s="148"/>
      <c r="HZ156" s="148"/>
      <c r="IA156" s="148"/>
      <c r="IB156" s="148"/>
      <c r="IC156" s="148"/>
      <c r="ID156" s="148"/>
      <c r="IE156" s="148"/>
      <c r="IF156" s="148"/>
      <c r="IG156" s="148"/>
      <c r="IH156" s="148"/>
      <c r="II156" s="148"/>
      <c r="IJ156" s="148"/>
      <c r="IK156" s="148"/>
      <c r="IL156" s="148"/>
      <c r="IM156" s="148"/>
      <c r="IN156" s="148"/>
      <c r="IO156" s="148"/>
      <c r="IP156" s="161"/>
      <c r="IQ156" s="148"/>
      <c r="IR156" s="148"/>
      <c r="IS156" s="148"/>
      <c r="IT156" s="148"/>
      <c r="IU156" s="148"/>
      <c r="IV156" s="148"/>
      <c r="IW156" s="148"/>
      <c r="IX156" s="148"/>
      <c r="IY156" s="148"/>
      <c r="IZ156" s="148"/>
      <c r="JA156" s="148"/>
      <c r="JB156" s="148"/>
      <c r="JC156" s="399"/>
      <c r="JD156" s="399"/>
      <c r="JE156" s="400"/>
      <c r="JF156" s="400"/>
      <c r="JG156" s="148"/>
      <c r="JH156" s="148"/>
      <c r="JI156" s="148"/>
      <c r="JJ156" s="148"/>
      <c r="JK156" s="148"/>
      <c r="JL156" s="148"/>
      <c r="JM156" s="148"/>
      <c r="JN156" s="148"/>
      <c r="JO156" s="148"/>
      <c r="JP156" s="148"/>
      <c r="JQ156" s="148"/>
      <c r="JR156" s="148"/>
      <c r="JS156" s="148"/>
      <c r="JT156" s="166"/>
      <c r="JU156" s="148"/>
      <c r="JV156" s="148"/>
      <c r="JW156" s="148"/>
      <c r="JX156" s="148"/>
      <c r="JY156" s="148"/>
      <c r="JZ156" s="148"/>
      <c r="KA156" s="148"/>
      <c r="KB156" s="148"/>
      <c r="KC156" s="148"/>
      <c r="KD156" s="148"/>
      <c r="KE156" s="148"/>
      <c r="KF156" s="148">
        <v>1</v>
      </c>
      <c r="KG156" s="148"/>
      <c r="KH156" s="148"/>
      <c r="KI156" s="148"/>
      <c r="KJ156" s="148"/>
      <c r="KK156" s="148"/>
      <c r="KL156" s="405"/>
      <c r="KM156" s="148"/>
      <c r="KN156" s="148"/>
      <c r="KO156" s="148"/>
      <c r="KP156" s="148"/>
      <c r="KQ156" s="148"/>
      <c r="KR156" s="148"/>
      <c r="KS156" s="148"/>
      <c r="KT156" s="148"/>
      <c r="KU156" s="148"/>
      <c r="KV156" s="148"/>
      <c r="KW156" s="148"/>
      <c r="KX156" s="161"/>
      <c r="KY156" s="148"/>
      <c r="KZ156" s="148"/>
      <c r="LA156" s="148"/>
      <c r="LB156" s="409"/>
      <c r="LC156" s="148"/>
      <c r="LD156" s="148"/>
      <c r="LE156" s="148"/>
      <c r="LF156" s="148"/>
      <c r="LG156" s="148"/>
      <c r="LH156" s="148"/>
      <c r="LI156" s="148"/>
      <c r="LJ156" s="148"/>
      <c r="LK156" s="148"/>
      <c r="LL156" s="148"/>
      <c r="LM156" s="148"/>
      <c r="LN156" s="148"/>
      <c r="LO156" s="148"/>
      <c r="LP156" s="148"/>
      <c r="LQ156" s="148"/>
      <c r="LR156" s="148"/>
      <c r="LS156" s="148"/>
      <c r="LT156" s="148"/>
      <c r="LU156" s="148"/>
      <c r="LV156" s="148"/>
      <c r="LW156" s="148"/>
      <c r="LX156" s="148"/>
      <c r="LY156" s="148"/>
      <c r="LZ156" s="148"/>
      <c r="MA156" s="148"/>
      <c r="MB156" s="148"/>
      <c r="MC156" s="404"/>
      <c r="MD156" s="148"/>
      <c r="ME156" s="148"/>
      <c r="MF156" s="148"/>
      <c r="MG156" s="148"/>
      <c r="MH156" s="148"/>
      <c r="MI156" s="148"/>
      <c r="MJ156" s="148"/>
      <c r="MK156" s="148"/>
      <c r="ML156" s="148"/>
      <c r="MM156" s="148"/>
      <c r="MN156" s="148"/>
      <c r="MO156" s="148"/>
      <c r="MP156" s="148"/>
      <c r="MQ156" s="148"/>
      <c r="MR156" s="148"/>
      <c r="MS156" s="148"/>
      <c r="MT156" s="148"/>
      <c r="MU156" s="148"/>
      <c r="MV156" s="148"/>
      <c r="MW156" s="148"/>
      <c r="MX156" s="148"/>
      <c r="MY156" s="148"/>
      <c r="MZ156" s="148"/>
      <c r="NA156" s="148"/>
      <c r="NB156" s="148"/>
      <c r="NC156" s="148"/>
      <c r="ND156" s="148"/>
      <c r="NE156" s="148"/>
      <c r="NF156" s="148"/>
      <c r="NG156" s="148"/>
      <c r="NH156" s="148"/>
      <c r="NI156" s="148"/>
      <c r="NJ156" s="148"/>
      <c r="NK156" s="148"/>
      <c r="NL156" s="148"/>
      <c r="NM156" s="148"/>
      <c r="NN156" s="148"/>
      <c r="NO156" s="148"/>
      <c r="NP156" s="148"/>
      <c r="NQ156" s="174"/>
      <c r="NR156" s="148"/>
      <c r="NS156" s="148"/>
      <c r="NT156" s="148"/>
      <c r="NU156" s="148"/>
      <c r="NV156" s="148"/>
    </row>
    <row r="157" s="104" customFormat="1" ht="13.5" customHeight="1" spans="1:386">
      <c r="A157" s="362"/>
      <c r="B157" s="362"/>
      <c r="C157" s="112"/>
      <c r="D157" s="363" t="s">
        <v>21</v>
      </c>
      <c r="E157" s="112"/>
      <c r="F157" s="364">
        <v>4</v>
      </c>
      <c r="G157" s="364">
        <v>3</v>
      </c>
      <c r="H157" s="364">
        <f t="shared" ref="H157:BS157" si="148">G157+H154-H156-H155</f>
        <v>3</v>
      </c>
      <c r="I157" s="364">
        <f t="shared" si="148"/>
        <v>3</v>
      </c>
      <c r="J157" s="364">
        <f t="shared" si="148"/>
        <v>3</v>
      </c>
      <c r="K157" s="364">
        <f t="shared" si="148"/>
        <v>3</v>
      </c>
      <c r="L157" s="364">
        <f t="shared" si="148"/>
        <v>3</v>
      </c>
      <c r="M157" s="364">
        <f t="shared" si="148"/>
        <v>3</v>
      </c>
      <c r="N157" s="364">
        <f t="shared" si="148"/>
        <v>3</v>
      </c>
      <c r="O157" s="364">
        <f t="shared" si="148"/>
        <v>3</v>
      </c>
      <c r="P157" s="364">
        <f t="shared" si="148"/>
        <v>3</v>
      </c>
      <c r="Q157" s="364">
        <f t="shared" si="148"/>
        <v>3</v>
      </c>
      <c r="R157" s="364">
        <f t="shared" si="148"/>
        <v>3</v>
      </c>
      <c r="S157" s="381">
        <f t="shared" si="148"/>
        <v>3</v>
      </c>
      <c r="T157" s="381">
        <f t="shared" si="148"/>
        <v>3</v>
      </c>
      <c r="U157" s="364">
        <f t="shared" si="148"/>
        <v>3</v>
      </c>
      <c r="V157" s="381">
        <f t="shared" si="148"/>
        <v>3</v>
      </c>
      <c r="W157" s="364">
        <f t="shared" si="148"/>
        <v>3</v>
      </c>
      <c r="X157" s="364">
        <f t="shared" si="148"/>
        <v>3</v>
      </c>
      <c r="Y157" s="364">
        <f t="shared" si="148"/>
        <v>3</v>
      </c>
      <c r="Z157" s="364">
        <f t="shared" si="148"/>
        <v>3</v>
      </c>
      <c r="AA157" s="364">
        <f t="shared" si="148"/>
        <v>3</v>
      </c>
      <c r="AB157" s="364">
        <f t="shared" si="148"/>
        <v>3</v>
      </c>
      <c r="AC157" s="364">
        <f t="shared" si="148"/>
        <v>3</v>
      </c>
      <c r="AD157" s="41">
        <f t="shared" si="148"/>
        <v>3</v>
      </c>
      <c r="AE157" s="41">
        <f t="shared" si="148"/>
        <v>3</v>
      </c>
      <c r="AF157" s="41">
        <f t="shared" si="148"/>
        <v>3</v>
      </c>
      <c r="AG157" s="41">
        <f t="shared" si="148"/>
        <v>3</v>
      </c>
      <c r="AH157" s="41">
        <f t="shared" si="148"/>
        <v>3</v>
      </c>
      <c r="AI157" s="41">
        <f t="shared" si="148"/>
        <v>3</v>
      </c>
      <c r="AJ157" s="41">
        <f t="shared" si="148"/>
        <v>3</v>
      </c>
      <c r="AK157" s="41">
        <f t="shared" si="148"/>
        <v>3</v>
      </c>
      <c r="AL157" s="41">
        <f t="shared" si="148"/>
        <v>3</v>
      </c>
      <c r="AM157" s="41">
        <f t="shared" si="148"/>
        <v>3</v>
      </c>
      <c r="AN157" s="41">
        <f t="shared" si="148"/>
        <v>3</v>
      </c>
      <c r="AO157" s="41">
        <f t="shared" si="148"/>
        <v>3</v>
      </c>
      <c r="AP157" s="41">
        <f t="shared" si="148"/>
        <v>3</v>
      </c>
      <c r="AQ157" s="41">
        <f t="shared" si="148"/>
        <v>3</v>
      </c>
      <c r="AR157" s="41">
        <f t="shared" si="148"/>
        <v>3</v>
      </c>
      <c r="AS157" s="41">
        <f t="shared" si="148"/>
        <v>3</v>
      </c>
      <c r="AT157" s="41">
        <f t="shared" si="148"/>
        <v>3</v>
      </c>
      <c r="AU157" s="41">
        <f t="shared" si="148"/>
        <v>3</v>
      </c>
      <c r="AV157" s="41">
        <f t="shared" si="148"/>
        <v>3</v>
      </c>
      <c r="AW157" s="41">
        <f t="shared" si="148"/>
        <v>3</v>
      </c>
      <c r="AX157" s="41">
        <f t="shared" si="148"/>
        <v>3</v>
      </c>
      <c r="AY157" s="41">
        <f t="shared" si="148"/>
        <v>3</v>
      </c>
      <c r="AZ157" s="41">
        <f t="shared" si="148"/>
        <v>3</v>
      </c>
      <c r="BA157" s="41">
        <f t="shared" si="148"/>
        <v>3</v>
      </c>
      <c r="BB157" s="41">
        <f t="shared" si="148"/>
        <v>3</v>
      </c>
      <c r="BC157" s="41">
        <f t="shared" si="148"/>
        <v>3</v>
      </c>
      <c r="BD157" s="41">
        <f t="shared" si="148"/>
        <v>3</v>
      </c>
      <c r="BE157" s="41">
        <f t="shared" si="148"/>
        <v>3</v>
      </c>
      <c r="BF157" s="41">
        <f t="shared" si="148"/>
        <v>3</v>
      </c>
      <c r="BG157" s="41">
        <f t="shared" si="148"/>
        <v>3</v>
      </c>
      <c r="BH157" s="41">
        <f t="shared" si="148"/>
        <v>3</v>
      </c>
      <c r="BI157" s="41">
        <f t="shared" si="148"/>
        <v>3</v>
      </c>
      <c r="BJ157" s="41">
        <f t="shared" si="148"/>
        <v>3</v>
      </c>
      <c r="BK157" s="41">
        <f t="shared" si="148"/>
        <v>3</v>
      </c>
      <c r="BL157" s="41">
        <f t="shared" si="148"/>
        <v>3</v>
      </c>
      <c r="BM157" s="41">
        <f t="shared" si="148"/>
        <v>3</v>
      </c>
      <c r="BN157" s="41">
        <f t="shared" si="148"/>
        <v>3</v>
      </c>
      <c r="BO157" s="41">
        <f t="shared" si="148"/>
        <v>3</v>
      </c>
      <c r="BP157" s="41">
        <f t="shared" si="148"/>
        <v>3</v>
      </c>
      <c r="BQ157" s="41">
        <f t="shared" si="148"/>
        <v>3</v>
      </c>
      <c r="BR157" s="41">
        <f t="shared" si="148"/>
        <v>3</v>
      </c>
      <c r="BS157" s="41">
        <f t="shared" si="148"/>
        <v>3</v>
      </c>
      <c r="BT157" s="66">
        <f t="shared" ref="BT157:CM157" si="149">BS157+BT154-BT156-BT155</f>
        <v>3</v>
      </c>
      <c r="BU157" s="41">
        <f t="shared" si="149"/>
        <v>3</v>
      </c>
      <c r="BV157" s="41">
        <f t="shared" si="149"/>
        <v>3</v>
      </c>
      <c r="BW157" s="41">
        <f t="shared" si="149"/>
        <v>3</v>
      </c>
      <c r="BX157" s="41">
        <f t="shared" si="149"/>
        <v>3</v>
      </c>
      <c r="BY157" s="41">
        <f t="shared" si="149"/>
        <v>3</v>
      </c>
      <c r="BZ157" s="41">
        <f t="shared" si="149"/>
        <v>3</v>
      </c>
      <c r="CA157" s="41">
        <f t="shared" si="149"/>
        <v>3</v>
      </c>
      <c r="CB157" s="41">
        <f t="shared" si="149"/>
        <v>3</v>
      </c>
      <c r="CC157" s="41">
        <f t="shared" si="149"/>
        <v>3</v>
      </c>
      <c r="CD157" s="41">
        <f t="shared" si="149"/>
        <v>3</v>
      </c>
      <c r="CE157" s="41">
        <f t="shared" si="149"/>
        <v>3</v>
      </c>
      <c r="CF157" s="41">
        <f t="shared" si="149"/>
        <v>3</v>
      </c>
      <c r="CG157" s="41">
        <f t="shared" si="149"/>
        <v>3</v>
      </c>
      <c r="CH157" s="41">
        <f t="shared" si="149"/>
        <v>3</v>
      </c>
      <c r="CI157" s="41">
        <f t="shared" si="149"/>
        <v>3</v>
      </c>
      <c r="CJ157" s="41">
        <f t="shared" si="149"/>
        <v>3</v>
      </c>
      <c r="CK157" s="41">
        <f t="shared" si="149"/>
        <v>3</v>
      </c>
      <c r="CL157" s="75">
        <f t="shared" si="149"/>
        <v>3</v>
      </c>
      <c r="CM157" s="390">
        <f t="shared" si="149"/>
        <v>3</v>
      </c>
      <c r="CN157" s="388"/>
      <c r="CO157" s="391">
        <v>4</v>
      </c>
      <c r="CP157" s="391">
        <v>4</v>
      </c>
      <c r="CQ157" s="391">
        <v>4</v>
      </c>
      <c r="CR157" s="391">
        <v>4</v>
      </c>
      <c r="CS157" s="391">
        <v>4</v>
      </c>
      <c r="CT157" s="391">
        <v>4</v>
      </c>
      <c r="CU157" s="391">
        <v>4</v>
      </c>
      <c r="CV157" s="391">
        <v>4</v>
      </c>
      <c r="CW157" s="391">
        <v>4</v>
      </c>
      <c r="CX157" s="391">
        <v>4</v>
      </c>
      <c r="CY157" s="391">
        <v>4</v>
      </c>
      <c r="CZ157" s="391">
        <v>4</v>
      </c>
      <c r="DA157" s="391">
        <v>4</v>
      </c>
      <c r="DB157" s="391">
        <v>4</v>
      </c>
      <c r="DC157" s="391">
        <v>4</v>
      </c>
      <c r="DD157" s="391">
        <v>4</v>
      </c>
      <c r="DE157" s="391">
        <v>4</v>
      </c>
      <c r="DF157" s="391">
        <v>4</v>
      </c>
      <c r="DG157" s="391">
        <v>4</v>
      </c>
      <c r="DH157" s="391">
        <v>4</v>
      </c>
      <c r="DI157" s="391">
        <v>4</v>
      </c>
      <c r="DJ157" s="391">
        <v>4</v>
      </c>
      <c r="DK157" s="391">
        <v>4</v>
      </c>
      <c r="DL157" s="147">
        <v>4</v>
      </c>
      <c r="DM157" s="147">
        <v>4</v>
      </c>
      <c r="DN157" s="147">
        <v>4</v>
      </c>
      <c r="DO157" s="147">
        <v>4</v>
      </c>
      <c r="DP157" s="147">
        <v>4</v>
      </c>
      <c r="DQ157" s="147">
        <v>4</v>
      </c>
      <c r="DR157" s="147">
        <v>4</v>
      </c>
      <c r="DS157" s="147">
        <v>4</v>
      </c>
      <c r="DT157" s="147">
        <v>4</v>
      </c>
      <c r="DU157" s="147">
        <v>4</v>
      </c>
      <c r="DV157" s="147">
        <v>4</v>
      </c>
      <c r="DW157" s="147">
        <v>4</v>
      </c>
      <c r="DX157" s="147">
        <v>4</v>
      </c>
      <c r="DY157" s="147">
        <v>4</v>
      </c>
      <c r="DZ157" s="147">
        <v>4</v>
      </c>
      <c r="EA157" s="147">
        <v>4</v>
      </c>
      <c r="EB157" s="147">
        <v>4</v>
      </c>
      <c r="EC157" s="147">
        <v>4</v>
      </c>
      <c r="ED157" s="147">
        <v>4</v>
      </c>
      <c r="EE157" s="147">
        <v>4</v>
      </c>
      <c r="EF157" s="147">
        <v>4</v>
      </c>
      <c r="EG157" s="147">
        <v>4</v>
      </c>
      <c r="EH157" s="147">
        <v>4</v>
      </c>
      <c r="EI157" s="147">
        <v>4</v>
      </c>
      <c r="EJ157" s="147">
        <v>4</v>
      </c>
      <c r="EK157" s="147">
        <v>4</v>
      </c>
      <c r="EL157" s="147">
        <v>4</v>
      </c>
      <c r="EM157" s="147">
        <v>4</v>
      </c>
      <c r="EN157" s="147">
        <v>4</v>
      </c>
      <c r="EO157" s="147">
        <v>4</v>
      </c>
      <c r="EP157" s="147">
        <v>4</v>
      </c>
      <c r="EQ157" s="147">
        <v>4</v>
      </c>
      <c r="ER157" s="147">
        <v>4</v>
      </c>
      <c r="ES157" s="147">
        <v>4</v>
      </c>
      <c r="ET157" s="147">
        <v>4</v>
      </c>
      <c r="EU157" s="147">
        <v>4</v>
      </c>
      <c r="EV157" s="147">
        <v>4</v>
      </c>
      <c r="EW157" s="147">
        <v>4</v>
      </c>
      <c r="EX157" s="147">
        <v>4</v>
      </c>
      <c r="EY157" s="147">
        <v>4</v>
      </c>
      <c r="EZ157" s="147">
        <v>4</v>
      </c>
      <c r="FA157" s="147">
        <v>4</v>
      </c>
      <c r="FB157" s="147">
        <v>4</v>
      </c>
      <c r="FC157" s="147">
        <v>4</v>
      </c>
      <c r="FD157" s="147">
        <v>4</v>
      </c>
      <c r="FE157" s="147">
        <v>4</v>
      </c>
      <c r="FF157" s="147">
        <v>4</v>
      </c>
      <c r="FG157" s="147">
        <v>4</v>
      </c>
      <c r="FH157" s="147">
        <v>4</v>
      </c>
      <c r="FI157" s="147">
        <v>4</v>
      </c>
      <c r="FJ157" s="147">
        <v>4</v>
      </c>
      <c r="FK157" s="147">
        <v>4</v>
      </c>
      <c r="FL157" s="147">
        <v>4</v>
      </c>
      <c r="FM157" s="147">
        <v>4</v>
      </c>
      <c r="FN157" s="147">
        <v>4</v>
      </c>
      <c r="FO157" s="147">
        <v>4</v>
      </c>
      <c r="FP157" s="147">
        <v>4</v>
      </c>
      <c r="FQ157" s="147">
        <v>4</v>
      </c>
      <c r="FR157" s="147">
        <v>4</v>
      </c>
      <c r="FS157" s="147">
        <v>4</v>
      </c>
      <c r="FT157" s="147">
        <v>4</v>
      </c>
      <c r="FU157" s="147">
        <v>4</v>
      </c>
      <c r="FV157" s="147">
        <v>4</v>
      </c>
      <c r="FW157" s="147">
        <v>4</v>
      </c>
      <c r="FX157" s="147">
        <v>4</v>
      </c>
      <c r="FY157" s="147">
        <v>4</v>
      </c>
      <c r="FZ157" s="147">
        <v>4</v>
      </c>
      <c r="GA157" s="147">
        <v>4</v>
      </c>
      <c r="GB157" s="393">
        <v>4</v>
      </c>
      <c r="GC157" s="147">
        <v>4</v>
      </c>
      <c r="GD157" s="147">
        <v>4</v>
      </c>
      <c r="GE157" s="147">
        <v>4</v>
      </c>
      <c r="GF157" s="147">
        <v>4</v>
      </c>
      <c r="GG157" s="147">
        <v>4</v>
      </c>
      <c r="GH157" s="147">
        <v>4</v>
      </c>
      <c r="GI157" s="147">
        <v>4</v>
      </c>
      <c r="GJ157" s="147">
        <v>4</v>
      </c>
      <c r="GK157" s="147">
        <v>4</v>
      </c>
      <c r="GL157" s="147">
        <v>4</v>
      </c>
      <c r="GM157" s="147">
        <v>4</v>
      </c>
      <c r="GN157" s="147">
        <v>4</v>
      </c>
      <c r="GO157" s="147">
        <v>4</v>
      </c>
      <c r="GP157" s="395">
        <v>4</v>
      </c>
      <c r="GQ157" s="147">
        <v>4</v>
      </c>
      <c r="GR157" s="147">
        <v>4</v>
      </c>
      <c r="GS157" s="147">
        <v>4</v>
      </c>
      <c r="GT157" s="147">
        <v>4</v>
      </c>
      <c r="GU157" s="147">
        <v>4</v>
      </c>
      <c r="GV157" s="147">
        <v>4</v>
      </c>
      <c r="GW157" s="147">
        <v>4</v>
      </c>
      <c r="GX157" s="147">
        <v>4</v>
      </c>
      <c r="GY157" s="147">
        <v>4</v>
      </c>
      <c r="GZ157" s="147">
        <v>4</v>
      </c>
      <c r="HA157" s="147">
        <v>4</v>
      </c>
      <c r="HB157" s="147">
        <v>4</v>
      </c>
      <c r="HC157" s="147">
        <v>4</v>
      </c>
      <c r="HD157" s="147">
        <v>4</v>
      </c>
      <c r="HE157" s="147">
        <v>4</v>
      </c>
      <c r="HF157" s="147">
        <v>4</v>
      </c>
      <c r="HG157" s="147">
        <v>4</v>
      </c>
      <c r="HH157" s="147">
        <v>4</v>
      </c>
      <c r="HI157" s="147">
        <v>4</v>
      </c>
      <c r="HJ157" s="147">
        <v>4</v>
      </c>
      <c r="HK157" s="147">
        <v>4</v>
      </c>
      <c r="HL157" s="147">
        <v>4</v>
      </c>
      <c r="HM157" s="147">
        <v>4</v>
      </c>
      <c r="HN157" s="147">
        <v>4</v>
      </c>
      <c r="HO157" s="147">
        <v>4</v>
      </c>
      <c r="HP157" s="147">
        <v>4</v>
      </c>
      <c r="HQ157" s="147">
        <v>4</v>
      </c>
      <c r="HR157" s="147">
        <v>4</v>
      </c>
      <c r="HS157" s="160">
        <v>4</v>
      </c>
      <c r="HT157" s="147">
        <v>4</v>
      </c>
      <c r="HU157" s="147">
        <v>4</v>
      </c>
      <c r="HV157" s="147">
        <v>4</v>
      </c>
      <c r="HW157" s="147">
        <v>4</v>
      </c>
      <c r="HX157" s="147">
        <v>4</v>
      </c>
      <c r="HY157" s="147">
        <v>4</v>
      </c>
      <c r="HZ157" s="147">
        <v>4</v>
      </c>
      <c r="IA157" s="147">
        <v>4</v>
      </c>
      <c r="IB157" s="147">
        <v>4</v>
      </c>
      <c r="IC157" s="147">
        <v>4</v>
      </c>
      <c r="ID157" s="147">
        <v>4</v>
      </c>
      <c r="IE157" s="147">
        <v>4</v>
      </c>
      <c r="IF157" s="147">
        <v>4</v>
      </c>
      <c r="IG157" s="147">
        <v>4</v>
      </c>
      <c r="IH157" s="147">
        <v>4</v>
      </c>
      <c r="II157" s="147">
        <v>4</v>
      </c>
      <c r="IJ157" s="147">
        <v>4</v>
      </c>
      <c r="IK157" s="147">
        <v>4</v>
      </c>
      <c r="IL157" s="147">
        <v>4</v>
      </c>
      <c r="IM157" s="147">
        <v>4</v>
      </c>
      <c r="IN157" s="147">
        <v>4</v>
      </c>
      <c r="IO157" s="147">
        <v>4</v>
      </c>
      <c r="IP157" s="160">
        <v>4</v>
      </c>
      <c r="IQ157" s="147">
        <v>4</v>
      </c>
      <c r="IR157" s="147">
        <v>4</v>
      </c>
      <c r="IS157" s="147">
        <v>4</v>
      </c>
      <c r="IT157" s="147">
        <v>4</v>
      </c>
      <c r="IU157" s="147">
        <v>4</v>
      </c>
      <c r="IV157" s="147">
        <v>4</v>
      </c>
      <c r="IW157" s="147">
        <v>4</v>
      </c>
      <c r="IX157" s="147">
        <v>4</v>
      </c>
      <c r="IY157" s="147">
        <v>4</v>
      </c>
      <c r="IZ157" s="147">
        <v>4</v>
      </c>
      <c r="JA157" s="147">
        <v>4</v>
      </c>
      <c r="JB157" s="147">
        <v>4</v>
      </c>
      <c r="JC157" s="398">
        <v>4</v>
      </c>
      <c r="JD157" s="398"/>
      <c r="JE157" s="400">
        <v>4</v>
      </c>
      <c r="JF157" s="400"/>
      <c r="JG157" s="147">
        <v>4</v>
      </c>
      <c r="JH157" s="147">
        <v>4</v>
      </c>
      <c r="JI157" s="147">
        <v>4</v>
      </c>
      <c r="JJ157" s="147">
        <v>4</v>
      </c>
      <c r="JK157" s="147">
        <v>4</v>
      </c>
      <c r="JL157" s="147">
        <v>4</v>
      </c>
      <c r="JM157" s="147">
        <v>4</v>
      </c>
      <c r="JN157" s="147">
        <v>4</v>
      </c>
      <c r="JO157" s="147">
        <v>4</v>
      </c>
      <c r="JP157" s="147">
        <v>4</v>
      </c>
      <c r="JQ157" s="147">
        <v>4</v>
      </c>
      <c r="JR157" s="147">
        <v>4</v>
      </c>
      <c r="JS157" s="147">
        <v>4</v>
      </c>
      <c r="JT157" s="165">
        <v>4</v>
      </c>
      <c r="JU157" s="147">
        <v>4</v>
      </c>
      <c r="JV157" s="147">
        <v>4</v>
      </c>
      <c r="JW157" s="147">
        <v>4</v>
      </c>
      <c r="JX157" s="147">
        <v>4</v>
      </c>
      <c r="JY157" s="147">
        <v>4</v>
      </c>
      <c r="JZ157" s="147">
        <v>4</v>
      </c>
      <c r="KA157" s="147">
        <v>4</v>
      </c>
      <c r="KB157" s="147">
        <v>4</v>
      </c>
      <c r="KC157" s="147">
        <v>4</v>
      </c>
      <c r="KD157" s="147">
        <v>4</v>
      </c>
      <c r="KE157" s="147">
        <v>4</v>
      </c>
      <c r="KF157" s="147">
        <f t="shared" ref="KF157:KM157" si="150">KE157-KF156</f>
        <v>3</v>
      </c>
      <c r="KG157" s="147">
        <f t="shared" si="150"/>
        <v>3</v>
      </c>
      <c r="KH157" s="147">
        <f t="shared" si="150"/>
        <v>3</v>
      </c>
      <c r="KI157" s="147">
        <f t="shared" si="150"/>
        <v>3</v>
      </c>
      <c r="KJ157" s="147">
        <f t="shared" si="150"/>
        <v>3</v>
      </c>
      <c r="KK157" s="147">
        <f t="shared" si="150"/>
        <v>3</v>
      </c>
      <c r="KL157" s="393">
        <v>3</v>
      </c>
      <c r="KM157" s="147">
        <f>KK157-KM156</f>
        <v>3</v>
      </c>
      <c r="KN157" s="147">
        <f t="shared" ref="KN157:MY157" si="151">KM157-KN156</f>
        <v>3</v>
      </c>
      <c r="KO157" s="147">
        <f t="shared" si="151"/>
        <v>3</v>
      </c>
      <c r="KP157" s="147">
        <f t="shared" si="151"/>
        <v>3</v>
      </c>
      <c r="KQ157" s="147">
        <f t="shared" si="151"/>
        <v>3</v>
      </c>
      <c r="KR157" s="147">
        <f t="shared" si="151"/>
        <v>3</v>
      </c>
      <c r="KS157" s="147">
        <f t="shared" si="151"/>
        <v>3</v>
      </c>
      <c r="KT157" s="147">
        <f t="shared" si="151"/>
        <v>3</v>
      </c>
      <c r="KU157" s="147">
        <f t="shared" si="151"/>
        <v>3</v>
      </c>
      <c r="KV157" s="147">
        <f t="shared" si="151"/>
        <v>3</v>
      </c>
      <c r="KW157" s="147">
        <f t="shared" si="151"/>
        <v>3</v>
      </c>
      <c r="KX157" s="160">
        <f t="shared" si="151"/>
        <v>3</v>
      </c>
      <c r="KY157" s="147">
        <f t="shared" si="151"/>
        <v>3</v>
      </c>
      <c r="KZ157" s="147">
        <f t="shared" si="151"/>
        <v>3</v>
      </c>
      <c r="LA157" s="147">
        <f t="shared" si="151"/>
        <v>3</v>
      </c>
      <c r="LB157" s="407">
        <f t="shared" si="151"/>
        <v>3</v>
      </c>
      <c r="LC157" s="147">
        <f t="shared" si="151"/>
        <v>3</v>
      </c>
      <c r="LD157" s="147">
        <f t="shared" si="151"/>
        <v>3</v>
      </c>
      <c r="LE157" s="147">
        <f t="shared" si="151"/>
        <v>3</v>
      </c>
      <c r="LF157" s="147">
        <f t="shared" si="151"/>
        <v>3</v>
      </c>
      <c r="LG157" s="147">
        <f t="shared" si="151"/>
        <v>3</v>
      </c>
      <c r="LH157" s="147">
        <f t="shared" si="151"/>
        <v>3</v>
      </c>
      <c r="LI157" s="147">
        <f t="shared" si="151"/>
        <v>3</v>
      </c>
      <c r="LJ157" s="147">
        <f t="shared" si="151"/>
        <v>3</v>
      </c>
      <c r="LK157" s="147">
        <f t="shared" si="151"/>
        <v>3</v>
      </c>
      <c r="LL157" s="147">
        <f t="shared" si="151"/>
        <v>3</v>
      </c>
      <c r="LM157" s="147">
        <f t="shared" si="151"/>
        <v>3</v>
      </c>
      <c r="LN157" s="147">
        <f t="shared" si="151"/>
        <v>3</v>
      </c>
      <c r="LO157" s="147">
        <f t="shared" si="151"/>
        <v>3</v>
      </c>
      <c r="LP157" s="147">
        <f t="shared" si="151"/>
        <v>3</v>
      </c>
      <c r="LQ157" s="147">
        <f t="shared" si="151"/>
        <v>3</v>
      </c>
      <c r="LR157" s="147">
        <f t="shared" si="151"/>
        <v>3</v>
      </c>
      <c r="LS157" s="147">
        <f t="shared" si="151"/>
        <v>3</v>
      </c>
      <c r="LT157" s="147">
        <f t="shared" si="151"/>
        <v>3</v>
      </c>
      <c r="LU157" s="147">
        <f t="shared" si="151"/>
        <v>3</v>
      </c>
      <c r="LV157" s="147">
        <f t="shared" si="151"/>
        <v>3</v>
      </c>
      <c r="LW157" s="147">
        <f t="shared" si="151"/>
        <v>3</v>
      </c>
      <c r="LX157" s="147">
        <f t="shared" si="151"/>
        <v>3</v>
      </c>
      <c r="LY157" s="147">
        <f t="shared" si="151"/>
        <v>3</v>
      </c>
      <c r="LZ157" s="147">
        <f t="shared" si="151"/>
        <v>3</v>
      </c>
      <c r="MA157" s="147">
        <f t="shared" si="151"/>
        <v>3</v>
      </c>
      <c r="MB157" s="147">
        <f t="shared" si="151"/>
        <v>3</v>
      </c>
      <c r="MC157" s="403">
        <f t="shared" si="151"/>
        <v>3</v>
      </c>
      <c r="MD157" s="147">
        <f t="shared" si="151"/>
        <v>3</v>
      </c>
      <c r="ME157" s="147">
        <f t="shared" si="151"/>
        <v>3</v>
      </c>
      <c r="MF157" s="147">
        <f t="shared" si="151"/>
        <v>3</v>
      </c>
      <c r="MG157" s="147">
        <f t="shared" si="151"/>
        <v>3</v>
      </c>
      <c r="MH157" s="147">
        <f t="shared" si="151"/>
        <v>3</v>
      </c>
      <c r="MI157" s="147">
        <f t="shared" si="151"/>
        <v>3</v>
      </c>
      <c r="MJ157" s="147">
        <f t="shared" si="151"/>
        <v>3</v>
      </c>
      <c r="MK157" s="147">
        <f t="shared" si="151"/>
        <v>3</v>
      </c>
      <c r="ML157" s="147">
        <f t="shared" si="151"/>
        <v>3</v>
      </c>
      <c r="MM157" s="147">
        <f t="shared" si="151"/>
        <v>3</v>
      </c>
      <c r="MN157" s="147">
        <f t="shared" si="151"/>
        <v>3</v>
      </c>
      <c r="MO157" s="147">
        <f t="shared" si="151"/>
        <v>3</v>
      </c>
      <c r="MP157" s="147">
        <f t="shared" si="151"/>
        <v>3</v>
      </c>
      <c r="MQ157" s="147">
        <f t="shared" si="151"/>
        <v>3</v>
      </c>
      <c r="MR157" s="147">
        <f t="shared" si="151"/>
        <v>3</v>
      </c>
      <c r="MS157" s="147">
        <f t="shared" si="151"/>
        <v>3</v>
      </c>
      <c r="MT157" s="147">
        <f t="shared" si="151"/>
        <v>3</v>
      </c>
      <c r="MU157" s="147">
        <f t="shared" si="151"/>
        <v>3</v>
      </c>
      <c r="MV157" s="147">
        <f t="shared" si="151"/>
        <v>3</v>
      </c>
      <c r="MW157" s="147">
        <f t="shared" si="151"/>
        <v>3</v>
      </c>
      <c r="MX157" s="147">
        <f t="shared" si="151"/>
        <v>3</v>
      </c>
      <c r="MY157" s="147">
        <f t="shared" si="151"/>
        <v>3</v>
      </c>
      <c r="MZ157" s="147">
        <f t="shared" ref="MZ157:NV157" si="152">MY157-MZ156</f>
        <v>3</v>
      </c>
      <c r="NA157" s="147">
        <f t="shared" si="152"/>
        <v>3</v>
      </c>
      <c r="NB157" s="147">
        <f t="shared" si="152"/>
        <v>3</v>
      </c>
      <c r="NC157" s="147">
        <f t="shared" si="152"/>
        <v>3</v>
      </c>
      <c r="ND157" s="147">
        <f t="shared" si="152"/>
        <v>3</v>
      </c>
      <c r="NE157" s="147">
        <f t="shared" si="152"/>
        <v>3</v>
      </c>
      <c r="NF157" s="147">
        <f t="shared" si="152"/>
        <v>3</v>
      </c>
      <c r="NG157" s="147">
        <f t="shared" si="152"/>
        <v>3</v>
      </c>
      <c r="NH157" s="147">
        <f t="shared" si="152"/>
        <v>3</v>
      </c>
      <c r="NI157" s="147">
        <f t="shared" si="152"/>
        <v>3</v>
      </c>
      <c r="NJ157" s="147">
        <f t="shared" si="152"/>
        <v>3</v>
      </c>
      <c r="NK157" s="147">
        <f t="shared" si="152"/>
        <v>3</v>
      </c>
      <c r="NL157" s="147">
        <f t="shared" si="152"/>
        <v>3</v>
      </c>
      <c r="NM157" s="147">
        <f t="shared" si="152"/>
        <v>3</v>
      </c>
      <c r="NN157" s="147">
        <f t="shared" si="152"/>
        <v>3</v>
      </c>
      <c r="NO157" s="147">
        <f t="shared" si="152"/>
        <v>3</v>
      </c>
      <c r="NP157" s="147">
        <f t="shared" si="152"/>
        <v>3</v>
      </c>
      <c r="NQ157" s="173">
        <f t="shared" si="152"/>
        <v>3</v>
      </c>
      <c r="NR157" s="147">
        <f t="shared" si="152"/>
        <v>3</v>
      </c>
      <c r="NS157" s="147">
        <f t="shared" si="152"/>
        <v>3</v>
      </c>
      <c r="NT157" s="147">
        <f t="shared" si="152"/>
        <v>3</v>
      </c>
      <c r="NU157" s="147">
        <f t="shared" si="152"/>
        <v>3</v>
      </c>
      <c r="NV157" s="147">
        <f t="shared" si="152"/>
        <v>3</v>
      </c>
    </row>
    <row r="158" s="104" customFormat="1" ht="13.5" customHeight="1" spans="1:386">
      <c r="A158" s="362"/>
      <c r="B158" s="415" t="s">
        <v>162</v>
      </c>
      <c r="C158" s="112" t="s">
        <v>146</v>
      </c>
      <c r="D158" s="363" t="s">
        <v>18</v>
      </c>
      <c r="E158" s="118">
        <v>9</v>
      </c>
      <c r="F158" s="364"/>
      <c r="G158" s="364"/>
      <c r="H158" s="364"/>
      <c r="I158" s="364"/>
      <c r="J158" s="364"/>
      <c r="K158" s="364"/>
      <c r="L158" s="364"/>
      <c r="M158" s="364"/>
      <c r="N158" s="364"/>
      <c r="O158" s="364"/>
      <c r="P158" s="364"/>
      <c r="Q158" s="364"/>
      <c r="R158" s="364"/>
      <c r="S158" s="381"/>
      <c r="T158" s="381"/>
      <c r="U158" s="364"/>
      <c r="V158" s="381"/>
      <c r="W158" s="364"/>
      <c r="X158" s="364"/>
      <c r="Y158" s="364"/>
      <c r="Z158" s="364"/>
      <c r="AA158" s="364"/>
      <c r="AB158" s="364"/>
      <c r="AC158" s="364"/>
      <c r="AD158" s="381"/>
      <c r="AE158" s="364"/>
      <c r="AF158" s="364"/>
      <c r="AG158" s="364"/>
      <c r="AH158" s="381"/>
      <c r="AI158" s="364"/>
      <c r="AJ158" s="364"/>
      <c r="AK158" s="364"/>
      <c r="AL158" s="364"/>
      <c r="AM158" s="364"/>
      <c r="AN158" s="364"/>
      <c r="AO158" s="364"/>
      <c r="AP158" s="364"/>
      <c r="AQ158" s="364"/>
      <c r="AR158" s="364"/>
      <c r="AS158" s="364"/>
      <c r="AT158" s="364"/>
      <c r="AU158" s="364"/>
      <c r="AV158" s="364"/>
      <c r="AW158" s="364"/>
      <c r="AX158" s="364"/>
      <c r="AY158" s="364"/>
      <c r="AZ158" s="364"/>
      <c r="BA158" s="364"/>
      <c r="BB158" s="364"/>
      <c r="BC158" s="364"/>
      <c r="BD158" s="364"/>
      <c r="BE158" s="364"/>
      <c r="BF158" s="364"/>
      <c r="BG158" s="364"/>
      <c r="BH158" s="364"/>
      <c r="BI158" s="364"/>
      <c r="BJ158" s="364"/>
      <c r="BK158" s="364"/>
      <c r="BL158" s="364"/>
      <c r="BM158" s="364"/>
      <c r="BN158" s="364"/>
      <c r="BO158" s="364"/>
      <c r="BP158" s="364"/>
      <c r="BQ158" s="364"/>
      <c r="BR158" s="364"/>
      <c r="BS158" s="364"/>
      <c r="BT158" s="385"/>
      <c r="BU158" s="147"/>
      <c r="BV158" s="147"/>
      <c r="BW158" s="147"/>
      <c r="BX158" s="147"/>
      <c r="BY158" s="147"/>
      <c r="BZ158" s="147"/>
      <c r="CA158" s="147"/>
      <c r="CB158" s="147"/>
      <c r="CC158" s="147"/>
      <c r="CD158" s="147"/>
      <c r="CE158" s="147"/>
      <c r="CF158" s="147"/>
      <c r="CG158" s="147"/>
      <c r="CH158" s="147"/>
      <c r="CI158" s="147"/>
      <c r="CJ158" s="147"/>
      <c r="CK158" s="147"/>
      <c r="CN158" s="388">
        <v>9</v>
      </c>
      <c r="CO158" s="147"/>
      <c r="CP158" s="147"/>
      <c r="CQ158" s="147"/>
      <c r="CR158" s="147"/>
      <c r="CS158" s="147"/>
      <c r="CT158" s="147"/>
      <c r="CU158" s="147"/>
      <c r="CV158" s="147"/>
      <c r="CW158" s="147"/>
      <c r="CX158" s="147"/>
      <c r="CY158" s="147"/>
      <c r="CZ158" s="147"/>
      <c r="DA158" s="147"/>
      <c r="DB158" s="147"/>
      <c r="DC158" s="147"/>
      <c r="DD158" s="147"/>
      <c r="DE158" s="147"/>
      <c r="DF158" s="147"/>
      <c r="DG158" s="147"/>
      <c r="DH158" s="147"/>
      <c r="DI158" s="147"/>
      <c r="DJ158" s="147"/>
      <c r="DK158" s="147"/>
      <c r="DL158" s="147"/>
      <c r="DM158" s="147"/>
      <c r="DN158" s="147"/>
      <c r="DO158" s="147"/>
      <c r="DP158" s="147"/>
      <c r="DQ158" s="147"/>
      <c r="DR158" s="147"/>
      <c r="DS158" s="147"/>
      <c r="DT158" s="147"/>
      <c r="DU158" s="147"/>
      <c r="DV158" s="147"/>
      <c r="DW158" s="147"/>
      <c r="DX158" s="147"/>
      <c r="DY158" s="147"/>
      <c r="DZ158" s="147"/>
      <c r="EA158" s="147"/>
      <c r="EB158" s="147"/>
      <c r="EC158" s="147"/>
      <c r="ED158" s="147"/>
      <c r="EE158" s="147"/>
      <c r="EF158" s="147"/>
      <c r="EG158" s="147"/>
      <c r="EH158" s="147"/>
      <c r="EI158" s="147"/>
      <c r="EJ158" s="147"/>
      <c r="EK158" s="147"/>
      <c r="EL158" s="147"/>
      <c r="EM158" s="147"/>
      <c r="EN158" s="147"/>
      <c r="EO158" s="147"/>
      <c r="EP158" s="147"/>
      <c r="EQ158" s="147"/>
      <c r="ER158" s="147"/>
      <c r="ES158" s="147"/>
      <c r="ET158" s="147"/>
      <c r="EU158" s="147"/>
      <c r="EV158" s="147"/>
      <c r="EW158" s="147"/>
      <c r="EX158" s="147"/>
      <c r="EY158" s="147"/>
      <c r="EZ158" s="147"/>
      <c r="FA158" s="147"/>
      <c r="FB158" s="147"/>
      <c r="FC158" s="147"/>
      <c r="FD158" s="147"/>
      <c r="FE158" s="147"/>
      <c r="FF158" s="147"/>
      <c r="FG158" s="147"/>
      <c r="FH158" s="147"/>
      <c r="FI158" s="147"/>
      <c r="FJ158" s="147"/>
      <c r="FK158" s="147"/>
      <c r="FL158" s="147"/>
      <c r="FM158" s="147"/>
      <c r="FN158" s="147"/>
      <c r="FO158" s="147"/>
      <c r="FP158" s="147"/>
      <c r="FQ158" s="147"/>
      <c r="FR158" s="147"/>
      <c r="FS158" s="147"/>
      <c r="FT158" s="147"/>
      <c r="FU158" s="147"/>
      <c r="FV158" s="147"/>
      <c r="FW158" s="147"/>
      <c r="FX158" s="147"/>
      <c r="FY158" s="147"/>
      <c r="FZ158" s="147"/>
      <c r="GA158" s="147"/>
      <c r="GB158" s="147"/>
      <c r="GC158" s="147"/>
      <c r="GD158" s="147"/>
      <c r="GE158" s="147"/>
      <c r="GF158" s="147"/>
      <c r="GG158" s="147"/>
      <c r="GH158" s="147"/>
      <c r="GI158" s="147"/>
      <c r="GJ158" s="147"/>
      <c r="GK158" s="147"/>
      <c r="GL158" s="147"/>
      <c r="GM158" s="147"/>
      <c r="GN158" s="147"/>
      <c r="GO158" s="147"/>
      <c r="GP158" s="395"/>
      <c r="GQ158" s="147"/>
      <c r="GR158" s="147"/>
      <c r="GS158" s="147"/>
      <c r="GT158" s="147"/>
      <c r="GU158" s="147"/>
      <c r="GV158" s="147"/>
      <c r="GW158" s="147"/>
      <c r="GX158" s="147"/>
      <c r="GY158" s="147"/>
      <c r="GZ158" s="147"/>
      <c r="HA158" s="147"/>
      <c r="HB158" s="147"/>
      <c r="HC158" s="147"/>
      <c r="HD158" s="147"/>
      <c r="HE158" s="147"/>
      <c r="HF158" s="147"/>
      <c r="HG158" s="147"/>
      <c r="HH158" s="147"/>
      <c r="HI158" s="147"/>
      <c r="HJ158" s="147"/>
      <c r="HK158" s="147"/>
      <c r="HL158" s="147"/>
      <c r="HM158" s="147"/>
      <c r="HN158" s="147"/>
      <c r="HO158" s="147"/>
      <c r="HP158" s="147"/>
      <c r="HQ158" s="147"/>
      <c r="HR158" s="147"/>
      <c r="HS158" s="160"/>
      <c r="HT158" s="147"/>
      <c r="HU158" s="147"/>
      <c r="HV158" s="147"/>
      <c r="HW158" s="147"/>
      <c r="HX158" s="147"/>
      <c r="HY158" s="147"/>
      <c r="HZ158" s="147"/>
      <c r="IA158" s="147"/>
      <c r="IB158" s="147"/>
      <c r="IC158" s="147"/>
      <c r="ID158" s="147"/>
      <c r="IE158" s="147"/>
      <c r="IF158" s="147"/>
      <c r="IG158" s="147"/>
      <c r="IH158" s="147"/>
      <c r="II158" s="147"/>
      <c r="IJ158" s="147"/>
      <c r="IK158" s="147"/>
      <c r="IL158" s="147"/>
      <c r="IM158" s="147"/>
      <c r="IN158" s="147"/>
      <c r="IO158" s="147"/>
      <c r="IP158" s="160"/>
      <c r="IQ158" s="147"/>
      <c r="IR158" s="147"/>
      <c r="IS158" s="147"/>
      <c r="IT158" s="147"/>
      <c r="IU158" s="147"/>
      <c r="IV158" s="147"/>
      <c r="IW158" s="147"/>
      <c r="IX158" s="147"/>
      <c r="IY158" s="147"/>
      <c r="IZ158" s="147"/>
      <c r="JA158" s="147"/>
      <c r="JB158" s="147"/>
      <c r="JC158" s="398"/>
      <c r="JD158" s="398"/>
      <c r="JE158" s="400"/>
      <c r="JF158" s="400"/>
      <c r="JG158" s="147"/>
      <c r="JH158" s="147"/>
      <c r="JI158" s="147"/>
      <c r="JJ158" s="147"/>
      <c r="JK158" s="147"/>
      <c r="JL158" s="147"/>
      <c r="JM158" s="147"/>
      <c r="JN158" s="147"/>
      <c r="JO158" s="147"/>
      <c r="JP158" s="147"/>
      <c r="JQ158" s="147"/>
      <c r="JR158" s="147"/>
      <c r="JS158" s="147"/>
      <c r="JT158" s="165"/>
      <c r="JU158" s="147"/>
      <c r="JV158" s="147"/>
      <c r="JW158" s="147"/>
      <c r="JX158" s="147"/>
      <c r="JY158" s="147"/>
      <c r="JZ158" s="147"/>
      <c r="KA158" s="147"/>
      <c r="KB158" s="147"/>
      <c r="KC158" s="147"/>
      <c r="KD158" s="147"/>
      <c r="KE158" s="147"/>
      <c r="KF158" s="147"/>
      <c r="KG158" s="147"/>
      <c r="KH158" s="147"/>
      <c r="KI158" s="147"/>
      <c r="KJ158" s="147"/>
      <c r="KK158" s="147"/>
      <c r="KL158" s="393"/>
      <c r="KM158" s="147"/>
      <c r="KN158" s="147"/>
      <c r="KO158" s="147"/>
      <c r="KP158" s="147"/>
      <c r="KQ158" s="147"/>
      <c r="KR158" s="147"/>
      <c r="KS158" s="147"/>
      <c r="KT158" s="147"/>
      <c r="KU158" s="147"/>
      <c r="KV158" s="147"/>
      <c r="KW158" s="147"/>
      <c r="KX158" s="160"/>
      <c r="KY158" s="147"/>
      <c r="KZ158" s="147"/>
      <c r="LA158" s="147"/>
      <c r="LB158" s="407"/>
      <c r="LC158" s="147"/>
      <c r="LD158" s="147"/>
      <c r="LE158" s="147"/>
      <c r="LF158" s="147"/>
      <c r="LG158" s="147"/>
      <c r="LH158" s="147"/>
      <c r="LI158" s="147"/>
      <c r="LJ158" s="147"/>
      <c r="LK158" s="147"/>
      <c r="LL158" s="147"/>
      <c r="LM158" s="147"/>
      <c r="LN158" s="147"/>
      <c r="LO158" s="147"/>
      <c r="LP158" s="147"/>
      <c r="LQ158" s="147"/>
      <c r="LR158" s="147"/>
      <c r="LS158" s="147"/>
      <c r="LT158" s="147"/>
      <c r="LU158" s="147"/>
      <c r="LV158" s="147"/>
      <c r="LW158" s="147"/>
      <c r="LX158" s="147"/>
      <c r="LY158" s="147"/>
      <c r="LZ158" s="147"/>
      <c r="MA158" s="147"/>
      <c r="MB158" s="147"/>
      <c r="MC158" s="403"/>
      <c r="MD158" s="147"/>
      <c r="ME158" s="147"/>
      <c r="MF158" s="147"/>
      <c r="MG158" s="147"/>
      <c r="MH158" s="147"/>
      <c r="MI158" s="147"/>
      <c r="MJ158" s="147"/>
      <c r="MK158" s="147"/>
      <c r="ML158" s="147"/>
      <c r="MM158" s="147"/>
      <c r="MN158" s="147"/>
      <c r="MO158" s="147"/>
      <c r="MP158" s="147"/>
      <c r="MQ158" s="147"/>
      <c r="MR158" s="147"/>
      <c r="MS158" s="147"/>
      <c r="MT158" s="147"/>
      <c r="MU158" s="147"/>
      <c r="MV158" s="147"/>
      <c r="MW158" s="147"/>
      <c r="MX158" s="147"/>
      <c r="MY158" s="147"/>
      <c r="MZ158" s="147"/>
      <c r="NA158" s="147"/>
      <c r="NB158" s="147"/>
      <c r="NC158" s="147"/>
      <c r="ND158" s="147"/>
      <c r="NE158" s="147"/>
      <c r="NF158" s="147"/>
      <c r="NG158" s="147"/>
      <c r="NH158" s="147"/>
      <c r="NI158" s="147"/>
      <c r="NJ158" s="147"/>
      <c r="NK158" s="147"/>
      <c r="NL158" s="147"/>
      <c r="NM158" s="147"/>
      <c r="NN158" s="147"/>
      <c r="NO158" s="147"/>
      <c r="NP158" s="147"/>
      <c r="NQ158" s="173"/>
      <c r="NR158" s="147"/>
      <c r="NS158" s="147"/>
      <c r="NT158" s="147"/>
      <c r="NU158" s="147"/>
      <c r="NV158" s="147"/>
    </row>
    <row r="159" s="104" customFormat="1" ht="13.5" customHeight="1" spans="1:386">
      <c r="A159" s="362"/>
      <c r="B159" s="415"/>
      <c r="C159" s="112"/>
      <c r="D159" s="363" t="s">
        <v>19</v>
      </c>
      <c r="E159" s="112"/>
      <c r="F159" s="364"/>
      <c r="G159" s="364"/>
      <c r="H159" s="364"/>
      <c r="I159" s="364"/>
      <c r="J159" s="364"/>
      <c r="K159" s="364"/>
      <c r="L159" s="364"/>
      <c r="M159" s="364"/>
      <c r="N159" s="364"/>
      <c r="O159" s="364"/>
      <c r="P159" s="364"/>
      <c r="Q159" s="364"/>
      <c r="R159" s="364"/>
      <c r="S159" s="381"/>
      <c r="T159" s="381"/>
      <c r="U159" s="364"/>
      <c r="V159" s="381"/>
      <c r="W159" s="364"/>
      <c r="X159" s="364"/>
      <c r="Y159" s="364"/>
      <c r="Z159" s="364"/>
      <c r="AA159" s="364"/>
      <c r="AB159" s="364"/>
      <c r="AC159" s="364"/>
      <c r="AD159" s="381"/>
      <c r="AE159" s="364"/>
      <c r="AF159" s="364"/>
      <c r="AG159" s="364"/>
      <c r="AH159" s="381"/>
      <c r="AI159" s="364"/>
      <c r="AJ159" s="364"/>
      <c r="AK159" s="364"/>
      <c r="AL159" s="364"/>
      <c r="AM159" s="364"/>
      <c r="AN159" s="364"/>
      <c r="AO159" s="364"/>
      <c r="AP159" s="364"/>
      <c r="AQ159" s="364"/>
      <c r="AR159" s="364"/>
      <c r="AS159" s="364"/>
      <c r="AT159" s="364"/>
      <c r="AU159" s="364"/>
      <c r="AV159" s="364"/>
      <c r="AW159" s="364"/>
      <c r="AX159" s="364"/>
      <c r="AY159" s="364"/>
      <c r="AZ159" s="364"/>
      <c r="BA159" s="364"/>
      <c r="BB159" s="364"/>
      <c r="BC159" s="364"/>
      <c r="BD159" s="364"/>
      <c r="BE159" s="364"/>
      <c r="BF159" s="364"/>
      <c r="BG159" s="364"/>
      <c r="BH159" s="364"/>
      <c r="BI159" s="364"/>
      <c r="BJ159" s="364"/>
      <c r="BK159" s="364"/>
      <c r="BL159" s="364"/>
      <c r="BM159" s="364"/>
      <c r="BN159" s="364"/>
      <c r="BO159" s="364"/>
      <c r="BP159" s="364"/>
      <c r="BQ159" s="364"/>
      <c r="BR159" s="364"/>
      <c r="BS159" s="364"/>
      <c r="BT159" s="385"/>
      <c r="BU159" s="147"/>
      <c r="BV159" s="147"/>
      <c r="BW159" s="147"/>
      <c r="BX159" s="147"/>
      <c r="BY159" s="147"/>
      <c r="BZ159" s="147"/>
      <c r="CA159" s="147"/>
      <c r="CB159" s="147"/>
      <c r="CC159" s="147"/>
      <c r="CD159" s="147"/>
      <c r="CE159" s="147"/>
      <c r="CF159" s="147"/>
      <c r="CG159" s="147"/>
      <c r="CH159" s="147"/>
      <c r="CI159" s="147"/>
      <c r="CJ159" s="147"/>
      <c r="CK159" s="147"/>
      <c r="CN159" s="388"/>
      <c r="CO159" s="147"/>
      <c r="CP159" s="147"/>
      <c r="CQ159" s="147"/>
      <c r="CR159" s="147"/>
      <c r="CS159" s="147"/>
      <c r="CT159" s="147"/>
      <c r="CU159" s="147"/>
      <c r="CV159" s="147"/>
      <c r="CW159" s="147"/>
      <c r="CX159" s="147"/>
      <c r="CY159" s="147"/>
      <c r="CZ159" s="147"/>
      <c r="DA159" s="147"/>
      <c r="DB159" s="147"/>
      <c r="DC159" s="147"/>
      <c r="DD159" s="147"/>
      <c r="DE159" s="147"/>
      <c r="DF159" s="147"/>
      <c r="DG159" s="147"/>
      <c r="DH159" s="147"/>
      <c r="DI159" s="147"/>
      <c r="DJ159" s="147"/>
      <c r="DK159" s="147"/>
      <c r="DL159" s="147"/>
      <c r="DM159" s="147"/>
      <c r="DN159" s="147"/>
      <c r="DO159" s="147"/>
      <c r="DP159" s="147"/>
      <c r="DQ159" s="147"/>
      <c r="DR159" s="147"/>
      <c r="DS159" s="147"/>
      <c r="DT159" s="147"/>
      <c r="DU159" s="147"/>
      <c r="DV159" s="147"/>
      <c r="DW159" s="147"/>
      <c r="DX159" s="147"/>
      <c r="DY159" s="147"/>
      <c r="DZ159" s="147"/>
      <c r="EA159" s="147"/>
      <c r="EB159" s="147"/>
      <c r="EC159" s="147"/>
      <c r="ED159" s="147"/>
      <c r="EE159" s="147"/>
      <c r="EF159" s="147"/>
      <c r="EG159" s="147"/>
      <c r="EH159" s="147"/>
      <c r="EI159" s="147"/>
      <c r="EJ159" s="147"/>
      <c r="EK159" s="147"/>
      <c r="EL159" s="147"/>
      <c r="EM159" s="147"/>
      <c r="EN159" s="147"/>
      <c r="EO159" s="147"/>
      <c r="EP159" s="147"/>
      <c r="EQ159" s="147"/>
      <c r="ER159" s="147"/>
      <c r="ES159" s="147"/>
      <c r="ET159" s="147"/>
      <c r="EU159" s="147"/>
      <c r="EV159" s="147"/>
      <c r="EW159" s="147"/>
      <c r="EX159" s="147"/>
      <c r="EY159" s="147"/>
      <c r="EZ159" s="147"/>
      <c r="FA159" s="147"/>
      <c r="FB159" s="147"/>
      <c r="FC159" s="147"/>
      <c r="FD159" s="147"/>
      <c r="FE159" s="147"/>
      <c r="FF159" s="147"/>
      <c r="FG159" s="147"/>
      <c r="FH159" s="147"/>
      <c r="FI159" s="147"/>
      <c r="FJ159" s="147"/>
      <c r="FK159" s="147"/>
      <c r="FL159" s="147"/>
      <c r="FM159" s="147"/>
      <c r="FN159" s="147"/>
      <c r="FO159" s="147"/>
      <c r="FP159" s="147"/>
      <c r="FQ159" s="147"/>
      <c r="FR159" s="147"/>
      <c r="FS159" s="147"/>
      <c r="FT159" s="147"/>
      <c r="FU159" s="147"/>
      <c r="FV159" s="147"/>
      <c r="FW159" s="147"/>
      <c r="FX159" s="147"/>
      <c r="FY159" s="147"/>
      <c r="FZ159" s="147"/>
      <c r="GA159" s="147"/>
      <c r="GB159" s="147"/>
      <c r="GC159" s="147"/>
      <c r="GD159" s="147"/>
      <c r="GE159" s="147"/>
      <c r="GF159" s="147"/>
      <c r="GG159" s="147"/>
      <c r="GH159" s="147"/>
      <c r="GI159" s="147"/>
      <c r="GJ159" s="147"/>
      <c r="GK159" s="147"/>
      <c r="GL159" s="147"/>
      <c r="GM159" s="147"/>
      <c r="GN159" s="147"/>
      <c r="GO159" s="147"/>
      <c r="GP159" s="395"/>
      <c r="GQ159" s="147"/>
      <c r="GR159" s="147"/>
      <c r="GS159" s="147"/>
      <c r="GT159" s="147"/>
      <c r="GU159" s="147"/>
      <c r="GV159" s="147"/>
      <c r="GW159" s="147"/>
      <c r="GX159" s="147"/>
      <c r="GY159" s="147"/>
      <c r="GZ159" s="147"/>
      <c r="HA159" s="147"/>
      <c r="HB159" s="147"/>
      <c r="HC159" s="147"/>
      <c r="HD159" s="147"/>
      <c r="HE159" s="147"/>
      <c r="HF159" s="147"/>
      <c r="HG159" s="147"/>
      <c r="HH159" s="147"/>
      <c r="HI159" s="147"/>
      <c r="HJ159" s="147"/>
      <c r="HK159" s="147"/>
      <c r="HL159" s="147"/>
      <c r="HM159" s="147"/>
      <c r="HN159" s="147"/>
      <c r="HO159" s="147"/>
      <c r="HP159" s="147"/>
      <c r="HQ159" s="147"/>
      <c r="HR159" s="147"/>
      <c r="HS159" s="160"/>
      <c r="HT159" s="147"/>
      <c r="HU159" s="147"/>
      <c r="HV159" s="147"/>
      <c r="HW159" s="147"/>
      <c r="HX159" s="147"/>
      <c r="HY159" s="147"/>
      <c r="HZ159" s="147"/>
      <c r="IA159" s="147"/>
      <c r="IB159" s="147"/>
      <c r="IC159" s="147"/>
      <c r="ID159" s="147"/>
      <c r="IE159" s="147"/>
      <c r="IF159" s="147"/>
      <c r="IG159" s="147"/>
      <c r="IH159" s="147"/>
      <c r="II159" s="147"/>
      <c r="IJ159" s="147"/>
      <c r="IK159" s="147"/>
      <c r="IL159" s="147"/>
      <c r="IM159" s="147"/>
      <c r="IN159" s="147"/>
      <c r="IO159" s="147"/>
      <c r="IP159" s="160"/>
      <c r="IQ159" s="147"/>
      <c r="IR159" s="147"/>
      <c r="IS159" s="147"/>
      <c r="IT159" s="147"/>
      <c r="IU159" s="147"/>
      <c r="IV159" s="147"/>
      <c r="IW159" s="147"/>
      <c r="IX159" s="147"/>
      <c r="IY159" s="147"/>
      <c r="IZ159" s="147"/>
      <c r="JA159" s="147"/>
      <c r="JB159" s="147"/>
      <c r="JC159" s="398"/>
      <c r="JD159" s="398"/>
      <c r="JE159" s="400"/>
      <c r="JF159" s="400"/>
      <c r="JG159" s="147"/>
      <c r="JH159" s="147"/>
      <c r="JI159" s="147"/>
      <c r="JJ159" s="147"/>
      <c r="JK159" s="147"/>
      <c r="JL159" s="147"/>
      <c r="JM159" s="147"/>
      <c r="JN159" s="147"/>
      <c r="JO159" s="147"/>
      <c r="JP159" s="147"/>
      <c r="JQ159" s="147"/>
      <c r="JR159" s="147"/>
      <c r="JS159" s="147"/>
      <c r="JT159" s="165"/>
      <c r="JU159" s="147"/>
      <c r="JV159" s="147"/>
      <c r="JW159" s="147"/>
      <c r="JX159" s="147"/>
      <c r="JY159" s="147"/>
      <c r="JZ159" s="147"/>
      <c r="KA159" s="147"/>
      <c r="KB159" s="147"/>
      <c r="KC159" s="147"/>
      <c r="KD159" s="147"/>
      <c r="KE159" s="147"/>
      <c r="KF159" s="147"/>
      <c r="KG159" s="147"/>
      <c r="KH159" s="147"/>
      <c r="KI159" s="147"/>
      <c r="KJ159" s="147"/>
      <c r="KK159" s="147"/>
      <c r="KL159" s="393"/>
      <c r="KM159" s="147"/>
      <c r="KN159" s="147"/>
      <c r="KO159" s="147"/>
      <c r="KP159" s="147"/>
      <c r="KQ159" s="147"/>
      <c r="KR159" s="147"/>
      <c r="KS159" s="147"/>
      <c r="KT159" s="147"/>
      <c r="KU159" s="147"/>
      <c r="KV159" s="147"/>
      <c r="KW159" s="147"/>
      <c r="KX159" s="160"/>
      <c r="KY159" s="147"/>
      <c r="KZ159" s="147"/>
      <c r="LA159" s="147"/>
      <c r="LB159" s="407"/>
      <c r="LC159" s="147"/>
      <c r="LD159" s="147"/>
      <c r="LE159" s="147"/>
      <c r="LF159" s="147"/>
      <c r="LG159" s="147"/>
      <c r="LH159" s="147"/>
      <c r="LI159" s="147"/>
      <c r="LJ159" s="147"/>
      <c r="LK159" s="147"/>
      <c r="LL159" s="147"/>
      <c r="LM159" s="147"/>
      <c r="LN159" s="147"/>
      <c r="LO159" s="147"/>
      <c r="LP159" s="147"/>
      <c r="LQ159" s="147"/>
      <c r="LR159" s="147"/>
      <c r="LS159" s="147"/>
      <c r="LT159" s="147"/>
      <c r="LU159" s="147"/>
      <c r="LV159" s="147"/>
      <c r="LW159" s="147"/>
      <c r="LX159" s="147"/>
      <c r="LY159" s="147"/>
      <c r="LZ159" s="147"/>
      <c r="MA159" s="147"/>
      <c r="MB159" s="147"/>
      <c r="MC159" s="403"/>
      <c r="MD159" s="147"/>
      <c r="ME159" s="147"/>
      <c r="MF159" s="147"/>
      <c r="MG159" s="147"/>
      <c r="MH159" s="147"/>
      <c r="MI159" s="147"/>
      <c r="MJ159" s="147"/>
      <c r="MK159" s="147"/>
      <c r="ML159" s="147"/>
      <c r="MM159" s="147"/>
      <c r="MN159" s="147"/>
      <c r="MO159" s="147"/>
      <c r="MP159" s="147"/>
      <c r="MQ159" s="147"/>
      <c r="MR159" s="147"/>
      <c r="MS159" s="147"/>
      <c r="MT159" s="147"/>
      <c r="MU159" s="147"/>
      <c r="MV159" s="147"/>
      <c r="MW159" s="147"/>
      <c r="MX159" s="147"/>
      <c r="MY159" s="147"/>
      <c r="MZ159" s="147"/>
      <c r="NA159" s="147"/>
      <c r="NB159" s="147"/>
      <c r="NC159" s="147"/>
      <c r="ND159" s="147"/>
      <c r="NE159" s="147"/>
      <c r="NF159" s="147"/>
      <c r="NG159" s="147"/>
      <c r="NH159" s="147"/>
      <c r="NI159" s="147"/>
      <c r="NJ159" s="147"/>
      <c r="NK159" s="147"/>
      <c r="NL159" s="147"/>
      <c r="NM159" s="147"/>
      <c r="NN159" s="147"/>
      <c r="NO159" s="147"/>
      <c r="NP159" s="147"/>
      <c r="NQ159" s="173"/>
      <c r="NR159" s="147"/>
      <c r="NS159" s="147"/>
      <c r="NT159" s="147"/>
      <c r="NU159" s="147"/>
      <c r="NV159" s="147"/>
    </row>
    <row r="160" s="105" customFormat="1" ht="13.5" customHeight="1" spans="1:386">
      <c r="A160" s="365"/>
      <c r="B160" s="416"/>
      <c r="C160" s="123"/>
      <c r="D160" s="366" t="s">
        <v>20</v>
      </c>
      <c r="E160" s="123"/>
      <c r="F160" s="367"/>
      <c r="G160" s="367"/>
      <c r="H160" s="367"/>
      <c r="I160" s="367"/>
      <c r="J160" s="367"/>
      <c r="K160" s="367"/>
      <c r="L160" s="367"/>
      <c r="M160" s="367"/>
      <c r="N160" s="367"/>
      <c r="O160" s="367"/>
      <c r="P160" s="367"/>
      <c r="Q160" s="367"/>
      <c r="R160" s="367"/>
      <c r="S160" s="382"/>
      <c r="T160" s="382"/>
      <c r="U160" s="367"/>
      <c r="V160" s="382"/>
      <c r="W160" s="367"/>
      <c r="X160" s="367"/>
      <c r="Y160" s="367"/>
      <c r="Z160" s="367"/>
      <c r="AA160" s="367"/>
      <c r="AB160" s="367"/>
      <c r="AC160" s="367"/>
      <c r="AD160" s="367"/>
      <c r="AE160" s="367"/>
      <c r="AF160" s="367"/>
      <c r="AG160" s="367"/>
      <c r="AH160" s="382"/>
      <c r="AI160" s="367"/>
      <c r="AJ160" s="367"/>
      <c r="AK160" s="367"/>
      <c r="AL160" s="367"/>
      <c r="AM160" s="367"/>
      <c r="AN160" s="367"/>
      <c r="AO160" s="367"/>
      <c r="AP160" s="367"/>
      <c r="AQ160" s="367"/>
      <c r="AR160" s="367"/>
      <c r="AS160" s="367"/>
      <c r="AT160" s="367"/>
      <c r="AU160" s="367"/>
      <c r="AV160" s="367"/>
      <c r="AW160" s="367"/>
      <c r="AX160" s="367"/>
      <c r="AY160" s="367"/>
      <c r="AZ160" s="367"/>
      <c r="BA160" s="367"/>
      <c r="BB160" s="367"/>
      <c r="BC160" s="367"/>
      <c r="BD160" s="367"/>
      <c r="BE160" s="367"/>
      <c r="BF160" s="367"/>
      <c r="BG160" s="367"/>
      <c r="BH160" s="367"/>
      <c r="BI160" s="367"/>
      <c r="BJ160" s="367"/>
      <c r="BK160" s="367"/>
      <c r="BL160" s="367"/>
      <c r="BM160" s="367"/>
      <c r="BN160" s="367"/>
      <c r="BO160" s="367"/>
      <c r="BP160" s="367"/>
      <c r="BQ160" s="367"/>
      <c r="BR160" s="367"/>
      <c r="BS160" s="367"/>
      <c r="BT160" s="386"/>
      <c r="BU160" s="148"/>
      <c r="BV160" s="148"/>
      <c r="BW160" s="148"/>
      <c r="BX160" s="148"/>
      <c r="BY160" s="148"/>
      <c r="BZ160" s="148"/>
      <c r="CA160" s="148"/>
      <c r="CB160" s="148"/>
      <c r="CC160" s="148"/>
      <c r="CD160" s="148"/>
      <c r="CE160" s="148"/>
      <c r="CF160" s="148"/>
      <c r="CG160" s="148"/>
      <c r="CH160" s="148"/>
      <c r="CI160" s="148"/>
      <c r="CJ160" s="148"/>
      <c r="CK160" s="148"/>
      <c r="CN160" s="389"/>
      <c r="CO160" s="148"/>
      <c r="CP160" s="148"/>
      <c r="CQ160" s="148"/>
      <c r="CR160" s="148"/>
      <c r="CS160" s="148"/>
      <c r="CT160" s="148"/>
      <c r="CU160" s="148"/>
      <c r="CV160" s="148"/>
      <c r="CW160" s="148"/>
      <c r="CX160" s="148"/>
      <c r="CY160" s="148"/>
      <c r="CZ160" s="148"/>
      <c r="DA160" s="148"/>
      <c r="DB160" s="148"/>
      <c r="DC160" s="148"/>
      <c r="DD160" s="148"/>
      <c r="DE160" s="148"/>
      <c r="DF160" s="148"/>
      <c r="DG160" s="148"/>
      <c r="DH160" s="148"/>
      <c r="DI160" s="148"/>
      <c r="DJ160" s="148"/>
      <c r="DK160" s="148"/>
      <c r="DL160" s="148"/>
      <c r="DM160" s="148"/>
      <c r="DN160" s="148"/>
      <c r="DO160" s="148"/>
      <c r="DP160" s="148"/>
      <c r="DQ160" s="148"/>
      <c r="DR160" s="148"/>
      <c r="DS160" s="148"/>
      <c r="DT160" s="148"/>
      <c r="DU160" s="148"/>
      <c r="DV160" s="148"/>
      <c r="DW160" s="148"/>
      <c r="DX160" s="148"/>
      <c r="DY160" s="148"/>
      <c r="DZ160" s="148"/>
      <c r="EA160" s="148"/>
      <c r="EB160" s="148"/>
      <c r="EC160" s="148"/>
      <c r="ED160" s="148"/>
      <c r="EE160" s="148"/>
      <c r="EF160" s="148"/>
      <c r="EG160" s="148"/>
      <c r="EH160" s="148"/>
      <c r="EI160" s="148"/>
      <c r="EJ160" s="148"/>
      <c r="EK160" s="148"/>
      <c r="EL160" s="148"/>
      <c r="EM160" s="148"/>
      <c r="EN160" s="148"/>
      <c r="EO160" s="148"/>
      <c r="EP160" s="148"/>
      <c r="EQ160" s="148"/>
      <c r="ER160" s="148"/>
      <c r="ES160" s="148"/>
      <c r="ET160" s="148"/>
      <c r="EU160" s="148"/>
      <c r="EV160" s="148"/>
      <c r="EW160" s="148"/>
      <c r="EX160" s="148"/>
      <c r="EY160" s="148"/>
      <c r="EZ160" s="148"/>
      <c r="FA160" s="148"/>
      <c r="FB160" s="148"/>
      <c r="FC160" s="148"/>
      <c r="FD160" s="148"/>
      <c r="FE160" s="148"/>
      <c r="FF160" s="148"/>
      <c r="FG160" s="148"/>
      <c r="FH160" s="148"/>
      <c r="FI160" s="148"/>
      <c r="FJ160" s="148"/>
      <c r="FK160" s="148"/>
      <c r="FL160" s="148"/>
      <c r="FM160" s="148"/>
      <c r="FN160" s="148"/>
      <c r="FO160" s="148"/>
      <c r="FP160" s="148"/>
      <c r="FQ160" s="148"/>
      <c r="FR160" s="148"/>
      <c r="FS160" s="148"/>
      <c r="FT160" s="148"/>
      <c r="FU160" s="148"/>
      <c r="FV160" s="148"/>
      <c r="FW160" s="148"/>
      <c r="FX160" s="148"/>
      <c r="FY160" s="148"/>
      <c r="FZ160" s="148"/>
      <c r="GA160" s="148"/>
      <c r="GB160" s="148"/>
      <c r="GC160" s="148"/>
      <c r="GD160" s="148"/>
      <c r="GE160" s="148"/>
      <c r="GF160" s="148"/>
      <c r="GG160" s="148"/>
      <c r="GH160" s="148"/>
      <c r="GI160" s="148"/>
      <c r="GJ160" s="148"/>
      <c r="GK160" s="148"/>
      <c r="GL160" s="148"/>
      <c r="GM160" s="148"/>
      <c r="GN160" s="148"/>
      <c r="GO160" s="148"/>
      <c r="GP160" s="396"/>
      <c r="GQ160" s="148"/>
      <c r="GR160" s="148"/>
      <c r="GS160" s="148"/>
      <c r="GT160" s="148"/>
      <c r="GU160" s="148"/>
      <c r="GV160" s="148"/>
      <c r="GW160" s="148"/>
      <c r="GX160" s="148"/>
      <c r="GY160" s="148"/>
      <c r="GZ160" s="148"/>
      <c r="HA160" s="148"/>
      <c r="HB160" s="148"/>
      <c r="HC160" s="148"/>
      <c r="HD160" s="148"/>
      <c r="HE160" s="148"/>
      <c r="HF160" s="148"/>
      <c r="HG160" s="148"/>
      <c r="HH160" s="148"/>
      <c r="HI160" s="148"/>
      <c r="HJ160" s="148"/>
      <c r="HK160" s="148"/>
      <c r="HL160" s="148"/>
      <c r="HM160" s="148"/>
      <c r="HN160" s="148"/>
      <c r="HO160" s="148"/>
      <c r="HP160" s="148"/>
      <c r="HQ160" s="148"/>
      <c r="HR160" s="148"/>
      <c r="HS160" s="161"/>
      <c r="HT160" s="148"/>
      <c r="HU160" s="148"/>
      <c r="HV160" s="148"/>
      <c r="HW160" s="148"/>
      <c r="HX160" s="148"/>
      <c r="HY160" s="148"/>
      <c r="HZ160" s="148"/>
      <c r="IA160" s="148"/>
      <c r="IB160" s="148"/>
      <c r="IC160" s="148"/>
      <c r="ID160" s="148"/>
      <c r="IE160" s="148"/>
      <c r="IF160" s="148"/>
      <c r="IG160" s="148"/>
      <c r="IH160" s="148"/>
      <c r="II160" s="148"/>
      <c r="IJ160" s="148"/>
      <c r="IK160" s="148"/>
      <c r="IL160" s="148"/>
      <c r="IM160" s="148"/>
      <c r="IN160" s="148"/>
      <c r="IO160" s="148"/>
      <c r="IP160" s="161"/>
      <c r="IQ160" s="148"/>
      <c r="IR160" s="148"/>
      <c r="IS160" s="148"/>
      <c r="IT160" s="148"/>
      <c r="IU160" s="148"/>
      <c r="IV160" s="148"/>
      <c r="IW160" s="148"/>
      <c r="IX160" s="148"/>
      <c r="IY160" s="148"/>
      <c r="IZ160" s="148"/>
      <c r="JA160" s="148"/>
      <c r="JB160" s="148"/>
      <c r="JC160" s="399"/>
      <c r="JD160" s="399"/>
      <c r="JE160" s="400"/>
      <c r="JF160" s="400"/>
      <c r="JG160" s="148"/>
      <c r="JH160" s="148"/>
      <c r="JI160" s="148"/>
      <c r="JJ160" s="148"/>
      <c r="JK160" s="148"/>
      <c r="JL160" s="148"/>
      <c r="JM160" s="148"/>
      <c r="JN160" s="148"/>
      <c r="JO160" s="148"/>
      <c r="JP160" s="148"/>
      <c r="JQ160" s="148"/>
      <c r="JR160" s="148"/>
      <c r="JS160" s="148"/>
      <c r="JT160" s="166"/>
      <c r="JU160" s="148"/>
      <c r="JV160" s="148"/>
      <c r="JW160" s="148"/>
      <c r="JX160" s="148"/>
      <c r="JY160" s="148"/>
      <c r="JZ160" s="148"/>
      <c r="KA160" s="148"/>
      <c r="KB160" s="148"/>
      <c r="KC160" s="148"/>
      <c r="KD160" s="148"/>
      <c r="KE160" s="148"/>
      <c r="KF160" s="148"/>
      <c r="KG160" s="148"/>
      <c r="KH160" s="148"/>
      <c r="KI160" s="148"/>
      <c r="KJ160" s="148"/>
      <c r="KK160" s="148"/>
      <c r="KL160" s="405"/>
      <c r="KM160" s="148"/>
      <c r="KN160" s="148"/>
      <c r="KO160" s="148"/>
      <c r="KP160" s="148"/>
      <c r="KQ160" s="148"/>
      <c r="KR160" s="148"/>
      <c r="KS160" s="148"/>
      <c r="KT160" s="148"/>
      <c r="KU160" s="148"/>
      <c r="KV160" s="148"/>
      <c r="KW160" s="148"/>
      <c r="KX160" s="161"/>
      <c r="KY160" s="148"/>
      <c r="KZ160" s="148"/>
      <c r="LA160" s="148"/>
      <c r="LB160" s="409"/>
      <c r="LC160" s="148"/>
      <c r="LD160" s="148"/>
      <c r="LE160" s="148"/>
      <c r="LF160" s="148"/>
      <c r="LG160" s="148"/>
      <c r="LH160" s="148"/>
      <c r="LI160" s="148"/>
      <c r="LJ160" s="148"/>
      <c r="LK160" s="148"/>
      <c r="LL160" s="148"/>
      <c r="LM160" s="148"/>
      <c r="LN160" s="148"/>
      <c r="LO160" s="148"/>
      <c r="LP160" s="148"/>
      <c r="LQ160" s="148"/>
      <c r="LR160" s="148"/>
      <c r="LS160" s="148"/>
      <c r="LT160" s="148"/>
      <c r="LU160" s="148"/>
      <c r="LV160" s="148"/>
      <c r="LW160" s="148"/>
      <c r="LX160" s="148"/>
      <c r="LY160" s="148"/>
      <c r="LZ160" s="148"/>
      <c r="MA160" s="148"/>
      <c r="MB160" s="148"/>
      <c r="MC160" s="404"/>
      <c r="MD160" s="148"/>
      <c r="ME160" s="148"/>
      <c r="MF160" s="148"/>
      <c r="MG160" s="148"/>
      <c r="MH160" s="148"/>
      <c r="MI160" s="148"/>
      <c r="MJ160" s="148"/>
      <c r="MK160" s="148"/>
      <c r="ML160" s="148"/>
      <c r="MM160" s="148"/>
      <c r="MN160" s="148"/>
      <c r="MO160" s="148"/>
      <c r="MP160" s="148"/>
      <c r="MQ160" s="148"/>
      <c r="MR160" s="148"/>
      <c r="MS160" s="148"/>
      <c r="MT160" s="148"/>
      <c r="MU160" s="148"/>
      <c r="MV160" s="148"/>
      <c r="MW160" s="148"/>
      <c r="MX160" s="148"/>
      <c r="MY160" s="148"/>
      <c r="MZ160" s="148"/>
      <c r="NA160" s="148"/>
      <c r="NB160" s="148"/>
      <c r="NC160" s="148"/>
      <c r="ND160" s="148"/>
      <c r="NE160" s="148"/>
      <c r="NF160" s="148"/>
      <c r="NG160" s="148"/>
      <c r="NH160" s="148"/>
      <c r="NI160" s="148"/>
      <c r="NJ160" s="148"/>
      <c r="NK160" s="148"/>
      <c r="NL160" s="148"/>
      <c r="NM160" s="148"/>
      <c r="NN160" s="148"/>
      <c r="NO160" s="148"/>
      <c r="NP160" s="148"/>
      <c r="NQ160" s="174"/>
      <c r="NR160" s="148"/>
      <c r="NS160" s="148"/>
      <c r="NT160" s="148"/>
      <c r="NU160" s="148"/>
      <c r="NV160" s="148"/>
    </row>
    <row r="161" s="104" customFormat="1" ht="13.5" customHeight="1" spans="1:386">
      <c r="A161" s="362"/>
      <c r="B161" s="415"/>
      <c r="C161" s="112"/>
      <c r="D161" s="363" t="s">
        <v>21</v>
      </c>
      <c r="E161" s="112"/>
      <c r="F161" s="364">
        <v>9</v>
      </c>
      <c r="G161" s="364">
        <f t="shared" ref="G161:BR161" si="153">F161+G158-G160-G159</f>
        <v>9</v>
      </c>
      <c r="H161" s="364">
        <f t="shared" si="153"/>
        <v>9</v>
      </c>
      <c r="I161" s="364">
        <f t="shared" si="153"/>
        <v>9</v>
      </c>
      <c r="J161" s="364">
        <f t="shared" si="153"/>
        <v>9</v>
      </c>
      <c r="K161" s="364">
        <f t="shared" si="153"/>
        <v>9</v>
      </c>
      <c r="L161" s="364">
        <f t="shared" si="153"/>
        <v>9</v>
      </c>
      <c r="M161" s="364">
        <f t="shared" si="153"/>
        <v>9</v>
      </c>
      <c r="N161" s="364">
        <f t="shared" si="153"/>
        <v>9</v>
      </c>
      <c r="O161" s="364">
        <f t="shared" si="153"/>
        <v>9</v>
      </c>
      <c r="P161" s="364">
        <f t="shared" si="153"/>
        <v>9</v>
      </c>
      <c r="Q161" s="364">
        <f t="shared" si="153"/>
        <v>9</v>
      </c>
      <c r="R161" s="364">
        <f t="shared" si="153"/>
        <v>9</v>
      </c>
      <c r="S161" s="381">
        <f t="shared" si="153"/>
        <v>9</v>
      </c>
      <c r="T161" s="381">
        <f t="shared" si="153"/>
        <v>9</v>
      </c>
      <c r="U161" s="364">
        <f t="shared" si="153"/>
        <v>9</v>
      </c>
      <c r="V161" s="381">
        <f t="shared" si="153"/>
        <v>9</v>
      </c>
      <c r="W161" s="364">
        <f t="shared" si="153"/>
        <v>9</v>
      </c>
      <c r="X161" s="364">
        <f t="shared" si="153"/>
        <v>9</v>
      </c>
      <c r="Y161" s="364">
        <f t="shared" si="153"/>
        <v>9</v>
      </c>
      <c r="Z161" s="364">
        <f t="shared" si="153"/>
        <v>9</v>
      </c>
      <c r="AA161" s="364">
        <f t="shared" si="153"/>
        <v>9</v>
      </c>
      <c r="AB161" s="364">
        <f t="shared" si="153"/>
        <v>9</v>
      </c>
      <c r="AC161" s="364">
        <f t="shared" si="153"/>
        <v>9</v>
      </c>
      <c r="AD161" s="41">
        <f t="shared" si="153"/>
        <v>9</v>
      </c>
      <c r="AE161" s="41">
        <f t="shared" si="153"/>
        <v>9</v>
      </c>
      <c r="AF161" s="41">
        <f t="shared" si="153"/>
        <v>9</v>
      </c>
      <c r="AG161" s="41">
        <f t="shared" si="153"/>
        <v>9</v>
      </c>
      <c r="AH161" s="41">
        <f t="shared" si="153"/>
        <v>9</v>
      </c>
      <c r="AI161" s="41">
        <f t="shared" si="153"/>
        <v>9</v>
      </c>
      <c r="AJ161" s="41">
        <f t="shared" si="153"/>
        <v>9</v>
      </c>
      <c r="AK161" s="41">
        <f t="shared" si="153"/>
        <v>9</v>
      </c>
      <c r="AL161" s="41">
        <f t="shared" si="153"/>
        <v>9</v>
      </c>
      <c r="AM161" s="41">
        <f t="shared" si="153"/>
        <v>9</v>
      </c>
      <c r="AN161" s="41">
        <f t="shared" si="153"/>
        <v>9</v>
      </c>
      <c r="AO161" s="41">
        <f t="shared" si="153"/>
        <v>9</v>
      </c>
      <c r="AP161" s="41">
        <f t="shared" si="153"/>
        <v>9</v>
      </c>
      <c r="AQ161" s="41">
        <f t="shared" si="153"/>
        <v>9</v>
      </c>
      <c r="AR161" s="41">
        <f t="shared" si="153"/>
        <v>9</v>
      </c>
      <c r="AS161" s="41">
        <f t="shared" si="153"/>
        <v>9</v>
      </c>
      <c r="AT161" s="41">
        <f t="shared" si="153"/>
        <v>9</v>
      </c>
      <c r="AU161" s="41">
        <f t="shared" si="153"/>
        <v>9</v>
      </c>
      <c r="AV161" s="41">
        <f t="shared" si="153"/>
        <v>9</v>
      </c>
      <c r="AW161" s="41">
        <f t="shared" si="153"/>
        <v>9</v>
      </c>
      <c r="AX161" s="41">
        <f t="shared" si="153"/>
        <v>9</v>
      </c>
      <c r="AY161" s="41">
        <f t="shared" si="153"/>
        <v>9</v>
      </c>
      <c r="AZ161" s="41">
        <f t="shared" si="153"/>
        <v>9</v>
      </c>
      <c r="BA161" s="41">
        <f t="shared" si="153"/>
        <v>9</v>
      </c>
      <c r="BB161" s="41">
        <f t="shared" si="153"/>
        <v>9</v>
      </c>
      <c r="BC161" s="41">
        <f t="shared" si="153"/>
        <v>9</v>
      </c>
      <c r="BD161" s="41">
        <f t="shared" si="153"/>
        <v>9</v>
      </c>
      <c r="BE161" s="41">
        <f t="shared" si="153"/>
        <v>9</v>
      </c>
      <c r="BF161" s="41">
        <f t="shared" si="153"/>
        <v>9</v>
      </c>
      <c r="BG161" s="41">
        <f t="shared" si="153"/>
        <v>9</v>
      </c>
      <c r="BH161" s="41">
        <f t="shared" si="153"/>
        <v>9</v>
      </c>
      <c r="BI161" s="41">
        <f t="shared" si="153"/>
        <v>9</v>
      </c>
      <c r="BJ161" s="41">
        <f t="shared" si="153"/>
        <v>9</v>
      </c>
      <c r="BK161" s="41">
        <f t="shared" si="153"/>
        <v>9</v>
      </c>
      <c r="BL161" s="41">
        <f t="shared" si="153"/>
        <v>9</v>
      </c>
      <c r="BM161" s="41">
        <f t="shared" si="153"/>
        <v>9</v>
      </c>
      <c r="BN161" s="41">
        <f t="shared" si="153"/>
        <v>9</v>
      </c>
      <c r="BO161" s="41">
        <f t="shared" si="153"/>
        <v>9</v>
      </c>
      <c r="BP161" s="41">
        <f t="shared" si="153"/>
        <v>9</v>
      </c>
      <c r="BQ161" s="41">
        <f t="shared" si="153"/>
        <v>9</v>
      </c>
      <c r="BR161" s="41">
        <f t="shared" si="153"/>
        <v>9</v>
      </c>
      <c r="BS161" s="41">
        <f t="shared" ref="BS161:CM161" si="154">BR161+BS158-BS160-BS159</f>
        <v>9</v>
      </c>
      <c r="BT161" s="66">
        <f t="shared" si="154"/>
        <v>9</v>
      </c>
      <c r="BU161" s="41">
        <f t="shared" si="154"/>
        <v>9</v>
      </c>
      <c r="BV161" s="41">
        <f t="shared" si="154"/>
        <v>9</v>
      </c>
      <c r="BW161" s="41">
        <f t="shared" si="154"/>
        <v>9</v>
      </c>
      <c r="BX161" s="41">
        <f t="shared" si="154"/>
        <v>9</v>
      </c>
      <c r="BY161" s="41">
        <f t="shared" si="154"/>
        <v>9</v>
      </c>
      <c r="BZ161" s="41">
        <f t="shared" si="154"/>
        <v>9</v>
      </c>
      <c r="CA161" s="41">
        <f t="shared" si="154"/>
        <v>9</v>
      </c>
      <c r="CB161" s="41">
        <f t="shared" si="154"/>
        <v>9</v>
      </c>
      <c r="CC161" s="41">
        <f t="shared" si="154"/>
        <v>9</v>
      </c>
      <c r="CD161" s="41">
        <f t="shared" si="154"/>
        <v>9</v>
      </c>
      <c r="CE161" s="41">
        <f t="shared" si="154"/>
        <v>9</v>
      </c>
      <c r="CF161" s="41">
        <f t="shared" si="154"/>
        <v>9</v>
      </c>
      <c r="CG161" s="41">
        <f t="shared" si="154"/>
        <v>9</v>
      </c>
      <c r="CH161" s="41">
        <f t="shared" si="154"/>
        <v>9</v>
      </c>
      <c r="CI161" s="41">
        <f t="shared" si="154"/>
        <v>9</v>
      </c>
      <c r="CJ161" s="41">
        <f t="shared" si="154"/>
        <v>9</v>
      </c>
      <c r="CK161" s="41">
        <f t="shared" si="154"/>
        <v>9</v>
      </c>
      <c r="CL161" s="75">
        <f t="shared" si="154"/>
        <v>9</v>
      </c>
      <c r="CM161" s="390">
        <f t="shared" si="154"/>
        <v>9</v>
      </c>
      <c r="CN161" s="388"/>
      <c r="CO161" s="391">
        <v>9</v>
      </c>
      <c r="CP161" s="391">
        <v>9</v>
      </c>
      <c r="CQ161" s="391">
        <v>9</v>
      </c>
      <c r="CR161" s="391">
        <v>9</v>
      </c>
      <c r="CS161" s="391">
        <v>9</v>
      </c>
      <c r="CT161" s="391">
        <v>9</v>
      </c>
      <c r="CU161" s="391">
        <v>9</v>
      </c>
      <c r="CV161" s="391">
        <v>9</v>
      </c>
      <c r="CW161" s="391">
        <v>9</v>
      </c>
      <c r="CX161" s="391">
        <v>9</v>
      </c>
      <c r="CY161" s="391">
        <v>9</v>
      </c>
      <c r="CZ161" s="391">
        <v>9</v>
      </c>
      <c r="DA161" s="391">
        <v>9</v>
      </c>
      <c r="DB161" s="391">
        <v>9</v>
      </c>
      <c r="DC161" s="391">
        <v>9</v>
      </c>
      <c r="DD161" s="391">
        <v>9</v>
      </c>
      <c r="DE161" s="391">
        <v>9</v>
      </c>
      <c r="DF161" s="391">
        <v>9</v>
      </c>
      <c r="DG161" s="391">
        <v>9</v>
      </c>
      <c r="DH161" s="391">
        <v>9</v>
      </c>
      <c r="DI161" s="391">
        <v>9</v>
      </c>
      <c r="DJ161" s="391">
        <v>9</v>
      </c>
      <c r="DK161" s="391">
        <v>9</v>
      </c>
      <c r="DL161" s="147">
        <v>9</v>
      </c>
      <c r="DM161" s="147">
        <v>9</v>
      </c>
      <c r="DN161" s="147">
        <v>9</v>
      </c>
      <c r="DO161" s="147">
        <v>9</v>
      </c>
      <c r="DP161" s="147">
        <v>9</v>
      </c>
      <c r="DQ161" s="147">
        <v>9</v>
      </c>
      <c r="DR161" s="147">
        <v>9</v>
      </c>
      <c r="DS161" s="147">
        <v>9</v>
      </c>
      <c r="DT161" s="147">
        <v>9</v>
      </c>
      <c r="DU161" s="147">
        <v>9</v>
      </c>
      <c r="DV161" s="147">
        <v>9</v>
      </c>
      <c r="DW161" s="147">
        <v>9</v>
      </c>
      <c r="DX161" s="147">
        <v>9</v>
      </c>
      <c r="DY161" s="147">
        <v>9</v>
      </c>
      <c r="DZ161" s="147">
        <v>9</v>
      </c>
      <c r="EA161" s="147">
        <v>9</v>
      </c>
      <c r="EB161" s="147">
        <v>9</v>
      </c>
      <c r="EC161" s="147">
        <v>9</v>
      </c>
      <c r="ED161" s="147">
        <v>9</v>
      </c>
      <c r="EE161" s="147">
        <v>9</v>
      </c>
      <c r="EF161" s="147">
        <v>9</v>
      </c>
      <c r="EG161" s="147">
        <v>9</v>
      </c>
      <c r="EH161" s="147">
        <v>9</v>
      </c>
      <c r="EI161" s="147">
        <v>9</v>
      </c>
      <c r="EJ161" s="147">
        <v>9</v>
      </c>
      <c r="EK161" s="147">
        <v>9</v>
      </c>
      <c r="EL161" s="147">
        <v>9</v>
      </c>
      <c r="EM161" s="147">
        <v>9</v>
      </c>
      <c r="EN161" s="147">
        <v>9</v>
      </c>
      <c r="EO161" s="147">
        <v>9</v>
      </c>
      <c r="EP161" s="147">
        <v>9</v>
      </c>
      <c r="EQ161" s="147">
        <v>9</v>
      </c>
      <c r="ER161" s="147">
        <v>9</v>
      </c>
      <c r="ES161" s="147">
        <v>9</v>
      </c>
      <c r="ET161" s="147">
        <v>9</v>
      </c>
      <c r="EU161" s="147">
        <v>9</v>
      </c>
      <c r="EV161" s="147">
        <v>9</v>
      </c>
      <c r="EW161" s="147">
        <v>9</v>
      </c>
      <c r="EX161" s="147">
        <v>9</v>
      </c>
      <c r="EY161" s="147">
        <v>9</v>
      </c>
      <c r="EZ161" s="147">
        <v>9</v>
      </c>
      <c r="FA161" s="147">
        <v>9</v>
      </c>
      <c r="FB161" s="147">
        <v>9</v>
      </c>
      <c r="FC161" s="147">
        <v>9</v>
      </c>
      <c r="FD161" s="147">
        <v>9</v>
      </c>
      <c r="FE161" s="147">
        <v>9</v>
      </c>
      <c r="FF161" s="147">
        <v>9</v>
      </c>
      <c r="FG161" s="147">
        <v>9</v>
      </c>
      <c r="FH161" s="147">
        <v>9</v>
      </c>
      <c r="FI161" s="147">
        <v>9</v>
      </c>
      <c r="FJ161" s="147">
        <v>9</v>
      </c>
      <c r="FK161" s="147">
        <v>9</v>
      </c>
      <c r="FL161" s="147">
        <v>9</v>
      </c>
      <c r="FM161" s="147">
        <v>9</v>
      </c>
      <c r="FN161" s="147">
        <v>9</v>
      </c>
      <c r="FO161" s="147">
        <v>9</v>
      </c>
      <c r="FP161" s="147">
        <v>9</v>
      </c>
      <c r="FQ161" s="147">
        <v>9</v>
      </c>
      <c r="FR161" s="147">
        <v>9</v>
      </c>
      <c r="FS161" s="147">
        <v>9</v>
      </c>
      <c r="FT161" s="147">
        <v>9</v>
      </c>
      <c r="FU161" s="147">
        <v>9</v>
      </c>
      <c r="FV161" s="147">
        <v>9</v>
      </c>
      <c r="FW161" s="147">
        <v>9</v>
      </c>
      <c r="FX161" s="147">
        <v>9</v>
      </c>
      <c r="FY161" s="147">
        <v>9</v>
      </c>
      <c r="FZ161" s="147">
        <v>9</v>
      </c>
      <c r="GA161" s="147">
        <v>9</v>
      </c>
      <c r="GB161" s="393">
        <v>9</v>
      </c>
      <c r="GC161" s="147">
        <v>9</v>
      </c>
      <c r="GD161" s="147">
        <v>9</v>
      </c>
      <c r="GE161" s="147">
        <v>9</v>
      </c>
      <c r="GF161" s="147">
        <v>9</v>
      </c>
      <c r="GG161" s="147">
        <v>9</v>
      </c>
      <c r="GH161" s="147">
        <v>9</v>
      </c>
      <c r="GI161" s="147">
        <v>9</v>
      </c>
      <c r="GJ161" s="147">
        <v>9</v>
      </c>
      <c r="GK161" s="147">
        <v>9</v>
      </c>
      <c r="GL161" s="147">
        <v>9</v>
      </c>
      <c r="GM161" s="147">
        <v>9</v>
      </c>
      <c r="GN161" s="147">
        <v>9</v>
      </c>
      <c r="GO161" s="147">
        <v>9</v>
      </c>
      <c r="GP161" s="395">
        <v>9</v>
      </c>
      <c r="GQ161" s="147">
        <v>9</v>
      </c>
      <c r="GR161" s="147">
        <v>9</v>
      </c>
      <c r="GS161" s="147">
        <v>9</v>
      </c>
      <c r="GT161" s="147">
        <v>9</v>
      </c>
      <c r="GU161" s="147">
        <v>9</v>
      </c>
      <c r="GV161" s="147">
        <v>9</v>
      </c>
      <c r="GW161" s="147">
        <v>9</v>
      </c>
      <c r="GX161" s="147">
        <v>9</v>
      </c>
      <c r="GY161" s="147">
        <v>9</v>
      </c>
      <c r="GZ161" s="147">
        <v>9</v>
      </c>
      <c r="HA161" s="147">
        <v>9</v>
      </c>
      <c r="HB161" s="147">
        <v>9</v>
      </c>
      <c r="HC161" s="147">
        <v>9</v>
      </c>
      <c r="HD161" s="147">
        <v>9</v>
      </c>
      <c r="HE161" s="147">
        <v>9</v>
      </c>
      <c r="HF161" s="147">
        <v>9</v>
      </c>
      <c r="HG161" s="147">
        <v>9</v>
      </c>
      <c r="HH161" s="147">
        <v>9</v>
      </c>
      <c r="HI161" s="147">
        <v>9</v>
      </c>
      <c r="HJ161" s="147">
        <v>9</v>
      </c>
      <c r="HK161" s="147">
        <v>9</v>
      </c>
      <c r="HL161" s="147">
        <v>9</v>
      </c>
      <c r="HM161" s="147">
        <v>9</v>
      </c>
      <c r="HN161" s="147">
        <v>9</v>
      </c>
      <c r="HO161" s="147">
        <v>9</v>
      </c>
      <c r="HP161" s="147">
        <v>9</v>
      </c>
      <c r="HQ161" s="147">
        <v>9</v>
      </c>
      <c r="HR161" s="147">
        <v>9</v>
      </c>
      <c r="HS161" s="160">
        <v>9</v>
      </c>
      <c r="HT161" s="147">
        <v>9</v>
      </c>
      <c r="HU161" s="147">
        <v>9</v>
      </c>
      <c r="HV161" s="147">
        <v>9</v>
      </c>
      <c r="HW161" s="147">
        <v>9</v>
      </c>
      <c r="HX161" s="147">
        <v>9</v>
      </c>
      <c r="HY161" s="147">
        <v>9</v>
      </c>
      <c r="HZ161" s="147">
        <v>9</v>
      </c>
      <c r="IA161" s="147">
        <v>9</v>
      </c>
      <c r="IB161" s="147">
        <v>9</v>
      </c>
      <c r="IC161" s="147">
        <v>9</v>
      </c>
      <c r="ID161" s="147">
        <v>9</v>
      </c>
      <c r="IE161" s="147">
        <v>9</v>
      </c>
      <c r="IF161" s="147">
        <v>9</v>
      </c>
      <c r="IG161" s="147">
        <v>9</v>
      </c>
      <c r="IH161" s="147">
        <v>9</v>
      </c>
      <c r="II161" s="147">
        <v>9</v>
      </c>
      <c r="IJ161" s="147">
        <v>9</v>
      </c>
      <c r="IK161" s="147">
        <v>9</v>
      </c>
      <c r="IL161" s="147">
        <v>9</v>
      </c>
      <c r="IM161" s="147">
        <v>9</v>
      </c>
      <c r="IN161" s="147">
        <v>9</v>
      </c>
      <c r="IO161" s="147">
        <v>9</v>
      </c>
      <c r="IP161" s="160">
        <v>9</v>
      </c>
      <c r="IQ161" s="147">
        <v>9</v>
      </c>
      <c r="IR161" s="147">
        <v>9</v>
      </c>
      <c r="IS161" s="147">
        <v>9</v>
      </c>
      <c r="IT161" s="147">
        <v>9</v>
      </c>
      <c r="IU161" s="147">
        <v>9</v>
      </c>
      <c r="IV161" s="147">
        <v>9</v>
      </c>
      <c r="IW161" s="147">
        <v>9</v>
      </c>
      <c r="IX161" s="147">
        <v>9</v>
      </c>
      <c r="IY161" s="147">
        <v>9</v>
      </c>
      <c r="IZ161" s="147">
        <v>9</v>
      </c>
      <c r="JA161" s="147">
        <v>9</v>
      </c>
      <c r="JB161" s="147">
        <v>9</v>
      </c>
      <c r="JC161" s="398">
        <v>9</v>
      </c>
      <c r="JD161" s="398"/>
      <c r="JE161" s="400">
        <v>9</v>
      </c>
      <c r="JF161" s="400"/>
      <c r="JG161" s="147">
        <v>9</v>
      </c>
      <c r="JH161" s="147">
        <v>9</v>
      </c>
      <c r="JI161" s="147">
        <v>9</v>
      </c>
      <c r="JJ161" s="147">
        <v>9</v>
      </c>
      <c r="JK161" s="147">
        <v>9</v>
      </c>
      <c r="JL161" s="147">
        <v>9</v>
      </c>
      <c r="JM161" s="147">
        <v>9</v>
      </c>
      <c r="JN161" s="147">
        <v>9</v>
      </c>
      <c r="JO161" s="147">
        <v>9</v>
      </c>
      <c r="JP161" s="147">
        <v>9</v>
      </c>
      <c r="JQ161" s="147">
        <v>9</v>
      </c>
      <c r="JR161" s="147">
        <v>9</v>
      </c>
      <c r="JS161" s="147">
        <v>9</v>
      </c>
      <c r="JT161" s="165">
        <v>9</v>
      </c>
      <c r="JU161" s="147">
        <v>9</v>
      </c>
      <c r="JV161" s="147">
        <v>9</v>
      </c>
      <c r="JW161" s="147">
        <v>9</v>
      </c>
      <c r="JX161" s="147">
        <v>9</v>
      </c>
      <c r="JY161" s="147">
        <v>9</v>
      </c>
      <c r="JZ161" s="147">
        <v>9</v>
      </c>
      <c r="KA161" s="147">
        <v>9</v>
      </c>
      <c r="KB161" s="147">
        <v>9</v>
      </c>
      <c r="KC161" s="147">
        <v>9</v>
      </c>
      <c r="KD161" s="147">
        <v>9</v>
      </c>
      <c r="KE161" s="147">
        <v>9</v>
      </c>
      <c r="KF161" s="147">
        <v>9</v>
      </c>
      <c r="KG161" s="147">
        <v>9</v>
      </c>
      <c r="KH161" s="147">
        <v>9</v>
      </c>
      <c r="KI161" s="147">
        <v>9</v>
      </c>
      <c r="KJ161" s="147">
        <v>9</v>
      </c>
      <c r="KK161" s="147">
        <v>9</v>
      </c>
      <c r="KL161" s="393">
        <v>9</v>
      </c>
      <c r="KM161" s="147">
        <v>9</v>
      </c>
      <c r="KN161" s="147">
        <v>9</v>
      </c>
      <c r="KO161" s="147">
        <v>9</v>
      </c>
      <c r="KP161" s="147">
        <v>9</v>
      </c>
      <c r="KQ161" s="147">
        <v>9</v>
      </c>
      <c r="KR161" s="147">
        <v>9</v>
      </c>
      <c r="KS161" s="147">
        <v>9</v>
      </c>
      <c r="KT161" s="147">
        <v>9</v>
      </c>
      <c r="KU161" s="147">
        <v>9</v>
      </c>
      <c r="KV161" s="147">
        <v>9</v>
      </c>
      <c r="KW161" s="147">
        <v>9</v>
      </c>
      <c r="KX161" s="160">
        <v>9</v>
      </c>
      <c r="KY161" s="147">
        <v>9</v>
      </c>
      <c r="KZ161" s="147">
        <v>9</v>
      </c>
      <c r="LA161" s="147">
        <v>9</v>
      </c>
      <c r="LB161" s="407">
        <v>9</v>
      </c>
      <c r="LC161" s="147">
        <v>9</v>
      </c>
      <c r="LD161" s="147">
        <v>9</v>
      </c>
      <c r="LE161" s="147">
        <v>9</v>
      </c>
      <c r="LF161" s="147">
        <v>9</v>
      </c>
      <c r="LG161" s="147">
        <v>9</v>
      </c>
      <c r="LH161" s="147">
        <v>9</v>
      </c>
      <c r="LI161" s="147">
        <v>9</v>
      </c>
      <c r="LJ161" s="147">
        <v>9</v>
      </c>
      <c r="LK161" s="147">
        <v>9</v>
      </c>
      <c r="LL161" s="147">
        <v>9</v>
      </c>
      <c r="LM161" s="147">
        <v>9</v>
      </c>
      <c r="LN161" s="147">
        <v>9</v>
      </c>
      <c r="LO161" s="147">
        <v>9</v>
      </c>
      <c r="LP161" s="147">
        <v>9</v>
      </c>
      <c r="LQ161" s="147">
        <v>9</v>
      </c>
      <c r="LR161" s="147">
        <v>9</v>
      </c>
      <c r="LS161" s="147">
        <v>9</v>
      </c>
      <c r="LT161" s="147">
        <v>9</v>
      </c>
      <c r="LU161" s="147">
        <v>9</v>
      </c>
      <c r="LV161" s="147">
        <v>9</v>
      </c>
      <c r="LW161" s="147">
        <v>9</v>
      </c>
      <c r="LX161" s="147">
        <v>9</v>
      </c>
      <c r="LY161" s="147">
        <v>9</v>
      </c>
      <c r="LZ161" s="147">
        <v>9</v>
      </c>
      <c r="MA161" s="147">
        <v>9</v>
      </c>
      <c r="MB161" s="147">
        <v>9</v>
      </c>
      <c r="MC161" s="403">
        <v>9</v>
      </c>
      <c r="MD161" s="147">
        <v>9</v>
      </c>
      <c r="ME161" s="147">
        <v>9</v>
      </c>
      <c r="MF161" s="147">
        <v>9</v>
      </c>
      <c r="MG161" s="147">
        <v>9</v>
      </c>
      <c r="MH161" s="147">
        <v>9</v>
      </c>
      <c r="MI161" s="147">
        <v>9</v>
      </c>
      <c r="MJ161" s="147">
        <v>9</v>
      </c>
      <c r="MK161" s="147">
        <v>9</v>
      </c>
      <c r="ML161" s="147">
        <v>9</v>
      </c>
      <c r="MM161" s="147">
        <v>9</v>
      </c>
      <c r="MN161" s="147">
        <v>9</v>
      </c>
      <c r="MO161" s="147">
        <v>9</v>
      </c>
      <c r="MP161" s="147">
        <v>9</v>
      </c>
      <c r="MQ161" s="147">
        <v>9</v>
      </c>
      <c r="MR161" s="147">
        <v>9</v>
      </c>
      <c r="MS161" s="147">
        <v>9</v>
      </c>
      <c r="MT161" s="147">
        <v>9</v>
      </c>
      <c r="MU161" s="147">
        <v>9</v>
      </c>
      <c r="MV161" s="147">
        <v>9</v>
      </c>
      <c r="MW161" s="147">
        <v>9</v>
      </c>
      <c r="MX161" s="147">
        <v>9</v>
      </c>
      <c r="MY161" s="147">
        <v>9</v>
      </c>
      <c r="MZ161" s="147">
        <v>9</v>
      </c>
      <c r="NA161" s="147">
        <v>9</v>
      </c>
      <c r="NB161" s="147">
        <v>9</v>
      </c>
      <c r="NC161" s="147">
        <v>9</v>
      </c>
      <c r="ND161" s="147">
        <v>9</v>
      </c>
      <c r="NE161" s="147">
        <v>9</v>
      </c>
      <c r="NF161" s="147">
        <v>9</v>
      </c>
      <c r="NG161" s="147">
        <v>9</v>
      </c>
      <c r="NH161" s="147">
        <v>9</v>
      </c>
      <c r="NI161" s="147">
        <v>9</v>
      </c>
      <c r="NJ161" s="147">
        <v>9</v>
      </c>
      <c r="NK161" s="147">
        <v>9</v>
      </c>
      <c r="NL161" s="147">
        <v>9</v>
      </c>
      <c r="NM161" s="147">
        <v>9</v>
      </c>
      <c r="NN161" s="147">
        <v>9</v>
      </c>
      <c r="NO161" s="147">
        <v>9</v>
      </c>
      <c r="NP161" s="147">
        <v>9</v>
      </c>
      <c r="NQ161" s="173">
        <v>9</v>
      </c>
      <c r="NR161" s="147">
        <v>9</v>
      </c>
      <c r="NS161" s="147">
        <v>9</v>
      </c>
      <c r="NT161" s="147">
        <v>9</v>
      </c>
      <c r="NU161" s="147">
        <v>9</v>
      </c>
      <c r="NV161" s="147">
        <v>9</v>
      </c>
    </row>
    <row r="162" s="104" customFormat="1" ht="13.5" customHeight="1" spans="1:386">
      <c r="A162" s="362"/>
      <c r="B162" s="415" t="s">
        <v>163</v>
      </c>
      <c r="C162" s="112" t="s">
        <v>164</v>
      </c>
      <c r="D162" s="363" t="s">
        <v>18</v>
      </c>
      <c r="E162" s="118">
        <v>9</v>
      </c>
      <c r="F162" s="364"/>
      <c r="G162" s="364"/>
      <c r="H162" s="364"/>
      <c r="I162" s="364"/>
      <c r="J162" s="364"/>
      <c r="K162" s="364"/>
      <c r="L162" s="364"/>
      <c r="M162" s="364"/>
      <c r="N162" s="364"/>
      <c r="O162" s="364"/>
      <c r="P162" s="364"/>
      <c r="Q162" s="364"/>
      <c r="R162" s="364"/>
      <c r="S162" s="381"/>
      <c r="T162" s="381"/>
      <c r="U162" s="364"/>
      <c r="V162" s="381"/>
      <c r="W162" s="364"/>
      <c r="X162" s="364"/>
      <c r="Y162" s="364"/>
      <c r="Z162" s="364"/>
      <c r="AA162" s="364"/>
      <c r="AB162" s="364"/>
      <c r="AC162" s="364"/>
      <c r="AD162" s="381"/>
      <c r="AE162" s="364"/>
      <c r="AF162" s="364"/>
      <c r="AG162" s="364"/>
      <c r="AH162" s="381"/>
      <c r="AI162" s="364"/>
      <c r="AJ162" s="364"/>
      <c r="AK162" s="364"/>
      <c r="AL162" s="364"/>
      <c r="AM162" s="364"/>
      <c r="AN162" s="364"/>
      <c r="AO162" s="364"/>
      <c r="AP162" s="364"/>
      <c r="AQ162" s="364"/>
      <c r="AR162" s="364"/>
      <c r="AS162" s="364"/>
      <c r="AT162" s="364"/>
      <c r="AU162" s="364"/>
      <c r="AV162" s="364"/>
      <c r="AW162" s="364"/>
      <c r="AX162" s="364"/>
      <c r="AY162" s="364"/>
      <c r="AZ162" s="364"/>
      <c r="BA162" s="364"/>
      <c r="BB162" s="364"/>
      <c r="BC162" s="364"/>
      <c r="BD162" s="364"/>
      <c r="BE162" s="364"/>
      <c r="BF162" s="364"/>
      <c r="BG162" s="364"/>
      <c r="BH162" s="364"/>
      <c r="BI162" s="364"/>
      <c r="BJ162" s="364"/>
      <c r="BK162" s="364"/>
      <c r="BL162" s="364"/>
      <c r="BM162" s="364"/>
      <c r="BN162" s="364"/>
      <c r="BO162" s="364"/>
      <c r="BP162" s="364"/>
      <c r="BQ162" s="364"/>
      <c r="BR162" s="364"/>
      <c r="BS162" s="364"/>
      <c r="BT162" s="385"/>
      <c r="BU162" s="147"/>
      <c r="BV162" s="147"/>
      <c r="BW162" s="147"/>
      <c r="BX162" s="147"/>
      <c r="BY162" s="147"/>
      <c r="BZ162" s="147"/>
      <c r="CA162" s="147"/>
      <c r="CB162" s="147"/>
      <c r="CC162" s="147"/>
      <c r="CD162" s="147"/>
      <c r="CE162" s="147"/>
      <c r="CF162" s="147"/>
      <c r="CG162" s="147"/>
      <c r="CH162" s="147"/>
      <c r="CI162" s="147"/>
      <c r="CJ162" s="147"/>
      <c r="CK162" s="147"/>
      <c r="CN162" s="388">
        <v>10</v>
      </c>
      <c r="CO162" s="147"/>
      <c r="CP162" s="147"/>
      <c r="CQ162" s="147"/>
      <c r="CR162" s="147"/>
      <c r="CS162" s="147"/>
      <c r="CT162" s="147"/>
      <c r="CU162" s="147"/>
      <c r="CV162" s="147"/>
      <c r="CW162" s="147"/>
      <c r="CX162" s="147"/>
      <c r="CY162" s="147"/>
      <c r="CZ162" s="147"/>
      <c r="DA162" s="147"/>
      <c r="DB162" s="147"/>
      <c r="DC162" s="147"/>
      <c r="DD162" s="147"/>
      <c r="DE162" s="147"/>
      <c r="DF162" s="147"/>
      <c r="DG162" s="147"/>
      <c r="DH162" s="147"/>
      <c r="DI162" s="147"/>
      <c r="DJ162" s="147"/>
      <c r="DK162" s="147"/>
      <c r="DL162" s="147"/>
      <c r="DM162" s="147"/>
      <c r="DN162" s="147"/>
      <c r="DO162" s="147"/>
      <c r="DP162" s="147"/>
      <c r="DQ162" s="147"/>
      <c r="DR162" s="147"/>
      <c r="DS162" s="147"/>
      <c r="DT162" s="147"/>
      <c r="DU162" s="147"/>
      <c r="DV162" s="147"/>
      <c r="DW162" s="147"/>
      <c r="DX162" s="147"/>
      <c r="DY162" s="147"/>
      <c r="DZ162" s="147"/>
      <c r="EA162" s="147"/>
      <c r="EB162" s="147"/>
      <c r="EC162" s="147"/>
      <c r="ED162" s="147"/>
      <c r="EE162" s="147"/>
      <c r="EF162" s="147"/>
      <c r="EG162" s="147"/>
      <c r="EH162" s="147"/>
      <c r="EI162" s="147"/>
      <c r="EJ162" s="147"/>
      <c r="EK162" s="147"/>
      <c r="EL162" s="147"/>
      <c r="EM162" s="147"/>
      <c r="EN162" s="147"/>
      <c r="EO162" s="147"/>
      <c r="EP162" s="147"/>
      <c r="EQ162" s="147"/>
      <c r="ER162" s="147"/>
      <c r="ES162" s="147"/>
      <c r="ET162" s="147"/>
      <c r="EU162" s="147"/>
      <c r="EV162" s="147"/>
      <c r="EW162" s="147"/>
      <c r="EX162" s="147"/>
      <c r="EY162" s="147"/>
      <c r="EZ162" s="147"/>
      <c r="FA162" s="147"/>
      <c r="FB162" s="147"/>
      <c r="FC162" s="147"/>
      <c r="FD162" s="147"/>
      <c r="FE162" s="147"/>
      <c r="FF162" s="147"/>
      <c r="FG162" s="147"/>
      <c r="FH162" s="147"/>
      <c r="FI162" s="147"/>
      <c r="FJ162" s="147"/>
      <c r="FK162" s="147"/>
      <c r="FL162" s="147"/>
      <c r="FM162" s="147"/>
      <c r="FN162" s="147"/>
      <c r="FO162" s="147"/>
      <c r="FP162" s="147"/>
      <c r="FQ162" s="147"/>
      <c r="FR162" s="147"/>
      <c r="FS162" s="147"/>
      <c r="FT162" s="147"/>
      <c r="FU162" s="147"/>
      <c r="FV162" s="147"/>
      <c r="FW162" s="147"/>
      <c r="FX162" s="147"/>
      <c r="FY162" s="147"/>
      <c r="FZ162" s="147"/>
      <c r="GA162" s="147"/>
      <c r="GB162" s="147"/>
      <c r="GC162" s="147"/>
      <c r="GD162" s="147"/>
      <c r="GE162" s="147"/>
      <c r="GF162" s="147"/>
      <c r="GG162" s="147"/>
      <c r="GH162" s="147"/>
      <c r="GI162" s="147"/>
      <c r="GJ162" s="147"/>
      <c r="GK162" s="147"/>
      <c r="GL162" s="147"/>
      <c r="GM162" s="147"/>
      <c r="GN162" s="147"/>
      <c r="GO162" s="147"/>
      <c r="GP162" s="395"/>
      <c r="GQ162" s="147"/>
      <c r="GR162" s="147"/>
      <c r="GS162" s="147"/>
      <c r="GT162" s="147"/>
      <c r="GU162" s="147"/>
      <c r="GV162" s="147"/>
      <c r="GW162" s="147"/>
      <c r="GX162" s="147"/>
      <c r="GY162" s="147"/>
      <c r="GZ162" s="147"/>
      <c r="HA162" s="147"/>
      <c r="HB162" s="147"/>
      <c r="HC162" s="147"/>
      <c r="HD162" s="147"/>
      <c r="HE162" s="147"/>
      <c r="HF162" s="147"/>
      <c r="HG162" s="147"/>
      <c r="HH162" s="147"/>
      <c r="HI162" s="147"/>
      <c r="HJ162" s="147"/>
      <c r="HK162" s="147"/>
      <c r="HL162" s="147"/>
      <c r="HM162" s="147"/>
      <c r="HN162" s="147"/>
      <c r="HO162" s="147"/>
      <c r="HP162" s="147"/>
      <c r="HQ162" s="147"/>
      <c r="HR162" s="147"/>
      <c r="HS162" s="160"/>
      <c r="HT162" s="147"/>
      <c r="HU162" s="147"/>
      <c r="HV162" s="147"/>
      <c r="HW162" s="147"/>
      <c r="HX162" s="147"/>
      <c r="HY162" s="147"/>
      <c r="HZ162" s="147"/>
      <c r="IA162" s="147"/>
      <c r="IB162" s="147"/>
      <c r="IC162" s="147"/>
      <c r="ID162" s="147"/>
      <c r="IE162" s="147"/>
      <c r="IF162" s="147"/>
      <c r="IG162" s="147"/>
      <c r="IH162" s="147"/>
      <c r="II162" s="147"/>
      <c r="IJ162" s="147"/>
      <c r="IK162" s="147"/>
      <c r="IL162" s="147"/>
      <c r="IM162" s="147"/>
      <c r="IN162" s="147"/>
      <c r="IO162" s="147"/>
      <c r="IP162" s="160"/>
      <c r="IQ162" s="147"/>
      <c r="IR162" s="147"/>
      <c r="IS162" s="147"/>
      <c r="IT162" s="147"/>
      <c r="IU162" s="147"/>
      <c r="IV162" s="147"/>
      <c r="IW162" s="147"/>
      <c r="IX162" s="147"/>
      <c r="IY162" s="147"/>
      <c r="IZ162" s="147"/>
      <c r="JA162" s="147"/>
      <c r="JB162" s="147"/>
      <c r="JC162" s="398"/>
      <c r="JD162" s="398"/>
      <c r="JE162" s="400"/>
      <c r="JF162" s="400"/>
      <c r="JG162" s="147"/>
      <c r="JH162" s="147"/>
      <c r="JI162" s="147"/>
      <c r="JJ162" s="147"/>
      <c r="JK162" s="147"/>
      <c r="JL162" s="147"/>
      <c r="JM162" s="147"/>
      <c r="JN162" s="147"/>
      <c r="JO162" s="147"/>
      <c r="JP162" s="147"/>
      <c r="JQ162" s="147"/>
      <c r="JR162" s="147"/>
      <c r="JS162" s="147"/>
      <c r="JT162" s="165"/>
      <c r="JU162" s="147"/>
      <c r="JV162" s="147"/>
      <c r="JW162" s="147"/>
      <c r="JX162" s="147"/>
      <c r="JY162" s="147"/>
      <c r="JZ162" s="147"/>
      <c r="KA162" s="147"/>
      <c r="KB162" s="147"/>
      <c r="KC162" s="147"/>
      <c r="KD162" s="147"/>
      <c r="KE162" s="147"/>
      <c r="KF162" s="147"/>
      <c r="KG162" s="147"/>
      <c r="KH162" s="147"/>
      <c r="KI162" s="147"/>
      <c r="KJ162" s="147"/>
      <c r="KK162" s="147"/>
      <c r="KL162" s="393"/>
      <c r="KM162" s="147"/>
      <c r="KN162" s="147"/>
      <c r="KO162" s="147"/>
      <c r="KP162" s="147"/>
      <c r="KQ162" s="147"/>
      <c r="KR162" s="147"/>
      <c r="KS162" s="147"/>
      <c r="KT162" s="147"/>
      <c r="KU162" s="147"/>
      <c r="KV162" s="147"/>
      <c r="KW162" s="147"/>
      <c r="KX162" s="160"/>
      <c r="KY162" s="147"/>
      <c r="KZ162" s="147"/>
      <c r="LA162" s="147"/>
      <c r="LB162" s="407"/>
      <c r="LC162" s="147"/>
      <c r="LD162" s="147"/>
      <c r="LE162" s="147"/>
      <c r="LF162" s="147"/>
      <c r="LG162" s="147"/>
      <c r="LH162" s="147"/>
      <c r="LI162" s="147"/>
      <c r="LJ162" s="147"/>
      <c r="LK162" s="147"/>
      <c r="LL162" s="147"/>
      <c r="LM162" s="147"/>
      <c r="LN162" s="147"/>
      <c r="LO162" s="147"/>
      <c r="LP162" s="147"/>
      <c r="LQ162" s="147"/>
      <c r="LR162" s="147"/>
      <c r="LS162" s="147"/>
      <c r="LT162" s="147"/>
      <c r="LU162" s="147"/>
      <c r="LV162" s="147"/>
      <c r="LW162" s="147"/>
      <c r="LX162" s="147"/>
      <c r="LY162" s="147"/>
      <c r="LZ162" s="147"/>
      <c r="MA162" s="147"/>
      <c r="MB162" s="147"/>
      <c r="MC162" s="403"/>
      <c r="MD162" s="147"/>
      <c r="ME162" s="147"/>
      <c r="MF162" s="147"/>
      <c r="MG162" s="147"/>
      <c r="MH162" s="147"/>
      <c r="MI162" s="147"/>
      <c r="MJ162" s="147"/>
      <c r="MK162" s="147"/>
      <c r="ML162" s="147"/>
      <c r="MM162" s="147"/>
      <c r="MN162" s="147"/>
      <c r="MO162" s="147"/>
      <c r="MP162" s="147"/>
      <c r="MQ162" s="147"/>
      <c r="MR162" s="147"/>
      <c r="MS162" s="147"/>
      <c r="MT162" s="147"/>
      <c r="MU162" s="147"/>
      <c r="MV162" s="147"/>
      <c r="MW162" s="147"/>
      <c r="MX162" s="147"/>
      <c r="MY162" s="147"/>
      <c r="MZ162" s="147"/>
      <c r="NA162" s="147"/>
      <c r="NB162" s="147"/>
      <c r="NC162" s="147"/>
      <c r="ND162" s="147"/>
      <c r="NE162" s="147"/>
      <c r="NF162" s="147"/>
      <c r="NG162" s="147"/>
      <c r="NH162" s="147"/>
      <c r="NI162" s="147"/>
      <c r="NJ162" s="147"/>
      <c r="NK162" s="147"/>
      <c r="NL162" s="147"/>
      <c r="NM162" s="147"/>
      <c r="NN162" s="147"/>
      <c r="NO162" s="147"/>
      <c r="NP162" s="147"/>
      <c r="NQ162" s="173"/>
      <c r="NR162" s="147"/>
      <c r="NS162" s="147"/>
      <c r="NT162" s="147"/>
      <c r="NU162" s="147"/>
      <c r="NV162" s="147"/>
    </row>
    <row r="163" s="104" customFormat="1" ht="13.5" customHeight="1" spans="1:386">
      <c r="A163" s="362"/>
      <c r="B163" s="415"/>
      <c r="C163" s="112"/>
      <c r="D163" s="363" t="s">
        <v>19</v>
      </c>
      <c r="E163" s="112"/>
      <c r="F163" s="364"/>
      <c r="G163" s="364"/>
      <c r="H163" s="364"/>
      <c r="I163" s="364"/>
      <c r="J163" s="364"/>
      <c r="K163" s="364"/>
      <c r="L163" s="364"/>
      <c r="M163" s="364"/>
      <c r="N163" s="364"/>
      <c r="O163" s="364"/>
      <c r="P163" s="364"/>
      <c r="Q163" s="364"/>
      <c r="R163" s="364"/>
      <c r="S163" s="381"/>
      <c r="T163" s="381"/>
      <c r="U163" s="364"/>
      <c r="V163" s="381"/>
      <c r="W163" s="364"/>
      <c r="X163" s="364"/>
      <c r="Y163" s="364"/>
      <c r="Z163" s="364"/>
      <c r="AA163" s="364"/>
      <c r="AB163" s="364"/>
      <c r="AC163" s="364"/>
      <c r="AD163" s="381"/>
      <c r="AE163" s="364"/>
      <c r="AF163" s="364"/>
      <c r="AG163" s="364"/>
      <c r="AH163" s="381"/>
      <c r="AI163" s="364"/>
      <c r="AJ163" s="364"/>
      <c r="AK163" s="364"/>
      <c r="AL163" s="364"/>
      <c r="AM163" s="364"/>
      <c r="AN163" s="364"/>
      <c r="AO163" s="364"/>
      <c r="AP163" s="364"/>
      <c r="AQ163" s="364"/>
      <c r="AR163" s="364"/>
      <c r="AS163" s="364"/>
      <c r="AT163" s="364"/>
      <c r="AU163" s="364"/>
      <c r="AV163" s="364"/>
      <c r="AW163" s="364"/>
      <c r="AX163" s="364"/>
      <c r="AY163" s="364"/>
      <c r="AZ163" s="364"/>
      <c r="BA163" s="364"/>
      <c r="BB163" s="364"/>
      <c r="BC163" s="364"/>
      <c r="BD163" s="364"/>
      <c r="BE163" s="364"/>
      <c r="BF163" s="364"/>
      <c r="BG163" s="364"/>
      <c r="BH163" s="364"/>
      <c r="BI163" s="364"/>
      <c r="BJ163" s="364"/>
      <c r="BK163" s="364"/>
      <c r="BL163" s="364"/>
      <c r="BM163" s="364"/>
      <c r="BN163" s="364"/>
      <c r="BO163" s="364"/>
      <c r="BP163" s="364"/>
      <c r="BQ163" s="364"/>
      <c r="BR163" s="364"/>
      <c r="BS163" s="364"/>
      <c r="BT163" s="385"/>
      <c r="BU163" s="147"/>
      <c r="BV163" s="147"/>
      <c r="BW163" s="147"/>
      <c r="BX163" s="147"/>
      <c r="BY163" s="147"/>
      <c r="BZ163" s="147"/>
      <c r="CA163" s="147"/>
      <c r="CB163" s="147"/>
      <c r="CC163" s="147"/>
      <c r="CD163" s="147"/>
      <c r="CE163" s="147"/>
      <c r="CF163" s="147"/>
      <c r="CG163" s="147"/>
      <c r="CH163" s="147"/>
      <c r="CI163" s="147"/>
      <c r="CJ163" s="147"/>
      <c r="CK163" s="147"/>
      <c r="CN163" s="388"/>
      <c r="CO163" s="147"/>
      <c r="CP163" s="147"/>
      <c r="CQ163" s="147"/>
      <c r="CR163" s="147"/>
      <c r="CS163" s="147"/>
      <c r="CT163" s="147"/>
      <c r="CU163" s="147"/>
      <c r="CV163" s="147"/>
      <c r="CW163" s="147"/>
      <c r="CX163" s="147"/>
      <c r="CY163" s="147"/>
      <c r="CZ163" s="147"/>
      <c r="DA163" s="147"/>
      <c r="DB163" s="147"/>
      <c r="DC163" s="147"/>
      <c r="DD163" s="147"/>
      <c r="DE163" s="147"/>
      <c r="DF163" s="147"/>
      <c r="DG163" s="147"/>
      <c r="DH163" s="147"/>
      <c r="DI163" s="147"/>
      <c r="DJ163" s="147"/>
      <c r="DK163" s="147"/>
      <c r="DL163" s="147"/>
      <c r="DM163" s="147"/>
      <c r="DN163" s="147"/>
      <c r="DO163" s="147"/>
      <c r="DP163" s="147"/>
      <c r="DQ163" s="147"/>
      <c r="DR163" s="147"/>
      <c r="DS163" s="147"/>
      <c r="DT163" s="147"/>
      <c r="DU163" s="147"/>
      <c r="DV163" s="147"/>
      <c r="DW163" s="147"/>
      <c r="DX163" s="147"/>
      <c r="DY163" s="147"/>
      <c r="DZ163" s="147"/>
      <c r="EA163" s="147"/>
      <c r="EB163" s="147"/>
      <c r="EC163" s="147"/>
      <c r="ED163" s="147"/>
      <c r="EE163" s="147"/>
      <c r="EF163" s="147"/>
      <c r="EG163" s="147"/>
      <c r="EH163" s="147"/>
      <c r="EI163" s="147"/>
      <c r="EJ163" s="147"/>
      <c r="EK163" s="147"/>
      <c r="EL163" s="147"/>
      <c r="EM163" s="147"/>
      <c r="EN163" s="147"/>
      <c r="EO163" s="147"/>
      <c r="EP163" s="147"/>
      <c r="EQ163" s="147"/>
      <c r="ER163" s="147"/>
      <c r="ES163" s="147"/>
      <c r="ET163" s="147"/>
      <c r="EU163" s="147"/>
      <c r="EV163" s="147"/>
      <c r="EW163" s="147"/>
      <c r="EX163" s="147"/>
      <c r="EY163" s="147"/>
      <c r="EZ163" s="147"/>
      <c r="FA163" s="147"/>
      <c r="FB163" s="147"/>
      <c r="FC163" s="147"/>
      <c r="FD163" s="147"/>
      <c r="FE163" s="147"/>
      <c r="FF163" s="147"/>
      <c r="FG163" s="147"/>
      <c r="FH163" s="147"/>
      <c r="FI163" s="147"/>
      <c r="FJ163" s="147"/>
      <c r="FK163" s="147"/>
      <c r="FL163" s="147"/>
      <c r="FM163" s="147"/>
      <c r="FN163" s="147"/>
      <c r="FO163" s="147"/>
      <c r="FP163" s="147"/>
      <c r="FQ163" s="147"/>
      <c r="FR163" s="147"/>
      <c r="FS163" s="147"/>
      <c r="FT163" s="147"/>
      <c r="FU163" s="147"/>
      <c r="FV163" s="147"/>
      <c r="FW163" s="147"/>
      <c r="FX163" s="147"/>
      <c r="FY163" s="147"/>
      <c r="FZ163" s="147"/>
      <c r="GA163" s="147"/>
      <c r="GB163" s="147"/>
      <c r="GC163" s="147"/>
      <c r="GD163" s="147"/>
      <c r="GE163" s="147"/>
      <c r="GF163" s="147"/>
      <c r="GG163" s="147"/>
      <c r="GH163" s="147"/>
      <c r="GI163" s="147"/>
      <c r="GJ163" s="147"/>
      <c r="GK163" s="147"/>
      <c r="GL163" s="147"/>
      <c r="GM163" s="147"/>
      <c r="GN163" s="147"/>
      <c r="GO163" s="147"/>
      <c r="GP163" s="395"/>
      <c r="GQ163" s="147"/>
      <c r="GR163" s="147"/>
      <c r="GS163" s="147"/>
      <c r="GT163" s="147"/>
      <c r="GU163" s="147"/>
      <c r="GV163" s="147"/>
      <c r="GW163" s="147"/>
      <c r="GX163" s="147"/>
      <c r="GY163" s="147"/>
      <c r="GZ163" s="147"/>
      <c r="HA163" s="147"/>
      <c r="HB163" s="147"/>
      <c r="HC163" s="147"/>
      <c r="HD163" s="147"/>
      <c r="HE163" s="147"/>
      <c r="HF163" s="147"/>
      <c r="HG163" s="147"/>
      <c r="HH163" s="147"/>
      <c r="HI163" s="147"/>
      <c r="HJ163" s="147"/>
      <c r="HK163" s="147"/>
      <c r="HL163" s="147"/>
      <c r="HM163" s="147"/>
      <c r="HN163" s="147"/>
      <c r="HO163" s="147"/>
      <c r="HP163" s="147"/>
      <c r="HQ163" s="147"/>
      <c r="HR163" s="147"/>
      <c r="HS163" s="160"/>
      <c r="HT163" s="147"/>
      <c r="HU163" s="147"/>
      <c r="HV163" s="147"/>
      <c r="HW163" s="147"/>
      <c r="HX163" s="147"/>
      <c r="HY163" s="147"/>
      <c r="HZ163" s="147"/>
      <c r="IA163" s="147"/>
      <c r="IB163" s="147"/>
      <c r="IC163" s="147"/>
      <c r="ID163" s="147"/>
      <c r="IE163" s="147"/>
      <c r="IF163" s="147"/>
      <c r="IG163" s="147"/>
      <c r="IH163" s="147"/>
      <c r="II163" s="147"/>
      <c r="IJ163" s="147"/>
      <c r="IK163" s="147"/>
      <c r="IL163" s="147"/>
      <c r="IM163" s="147"/>
      <c r="IN163" s="147"/>
      <c r="IO163" s="147"/>
      <c r="IP163" s="160"/>
      <c r="IQ163" s="147"/>
      <c r="IR163" s="147"/>
      <c r="IS163" s="147"/>
      <c r="IT163" s="147"/>
      <c r="IU163" s="147"/>
      <c r="IV163" s="147"/>
      <c r="IW163" s="147"/>
      <c r="IX163" s="147"/>
      <c r="IY163" s="147"/>
      <c r="IZ163" s="147"/>
      <c r="JA163" s="147"/>
      <c r="JB163" s="147"/>
      <c r="JC163" s="398"/>
      <c r="JD163" s="398"/>
      <c r="JE163" s="400"/>
      <c r="JF163" s="400"/>
      <c r="JG163" s="147"/>
      <c r="JH163" s="147"/>
      <c r="JI163" s="147"/>
      <c r="JJ163" s="147"/>
      <c r="JK163" s="147"/>
      <c r="JL163" s="147"/>
      <c r="JM163" s="147"/>
      <c r="JN163" s="147"/>
      <c r="JO163" s="147"/>
      <c r="JP163" s="147"/>
      <c r="JQ163" s="147"/>
      <c r="JR163" s="147"/>
      <c r="JS163" s="147"/>
      <c r="JT163" s="165"/>
      <c r="JU163" s="147"/>
      <c r="JV163" s="147"/>
      <c r="JW163" s="147"/>
      <c r="JX163" s="147"/>
      <c r="JY163" s="147"/>
      <c r="JZ163" s="147"/>
      <c r="KA163" s="147"/>
      <c r="KB163" s="147"/>
      <c r="KC163" s="147"/>
      <c r="KD163" s="147"/>
      <c r="KE163" s="147"/>
      <c r="KF163" s="147"/>
      <c r="KG163" s="147"/>
      <c r="KH163" s="147"/>
      <c r="KI163" s="147"/>
      <c r="KJ163" s="147"/>
      <c r="KK163" s="147"/>
      <c r="KL163" s="393"/>
      <c r="KM163" s="147"/>
      <c r="KN163" s="147"/>
      <c r="KO163" s="147"/>
      <c r="KP163" s="147"/>
      <c r="KQ163" s="147"/>
      <c r="KR163" s="147"/>
      <c r="KS163" s="147"/>
      <c r="KT163" s="147"/>
      <c r="KU163" s="147"/>
      <c r="KV163" s="147"/>
      <c r="KW163" s="147"/>
      <c r="KX163" s="160"/>
      <c r="KY163" s="147"/>
      <c r="KZ163" s="147"/>
      <c r="LA163" s="147"/>
      <c r="LB163" s="407"/>
      <c r="LC163" s="147"/>
      <c r="LD163" s="147"/>
      <c r="LE163" s="147"/>
      <c r="LF163" s="147"/>
      <c r="LG163" s="147"/>
      <c r="LH163" s="147"/>
      <c r="LI163" s="147"/>
      <c r="LJ163" s="147"/>
      <c r="LK163" s="147"/>
      <c r="LL163" s="147"/>
      <c r="LM163" s="147"/>
      <c r="LN163" s="147"/>
      <c r="LO163" s="147"/>
      <c r="LP163" s="147"/>
      <c r="LQ163" s="147"/>
      <c r="LR163" s="147"/>
      <c r="LS163" s="147"/>
      <c r="LT163" s="147"/>
      <c r="LU163" s="147"/>
      <c r="LV163" s="147"/>
      <c r="LW163" s="147"/>
      <c r="LX163" s="147"/>
      <c r="LY163" s="147"/>
      <c r="LZ163" s="147"/>
      <c r="MA163" s="147"/>
      <c r="MB163" s="147"/>
      <c r="MC163" s="403"/>
      <c r="MD163" s="147"/>
      <c r="ME163" s="147"/>
      <c r="MF163" s="147"/>
      <c r="MG163" s="147"/>
      <c r="MH163" s="147"/>
      <c r="MI163" s="147"/>
      <c r="MJ163" s="147"/>
      <c r="MK163" s="147"/>
      <c r="ML163" s="147"/>
      <c r="MM163" s="147"/>
      <c r="MN163" s="147"/>
      <c r="MO163" s="147"/>
      <c r="MP163" s="147"/>
      <c r="MQ163" s="147"/>
      <c r="MR163" s="147"/>
      <c r="MS163" s="147"/>
      <c r="MT163" s="147"/>
      <c r="MU163" s="147"/>
      <c r="MV163" s="147"/>
      <c r="MW163" s="147"/>
      <c r="MX163" s="147"/>
      <c r="MY163" s="147"/>
      <c r="MZ163" s="147"/>
      <c r="NA163" s="147"/>
      <c r="NB163" s="147"/>
      <c r="NC163" s="147"/>
      <c r="ND163" s="147"/>
      <c r="NE163" s="147"/>
      <c r="NF163" s="147"/>
      <c r="NG163" s="147"/>
      <c r="NH163" s="147"/>
      <c r="NI163" s="147"/>
      <c r="NJ163" s="147"/>
      <c r="NK163" s="147"/>
      <c r="NL163" s="147"/>
      <c r="NM163" s="147"/>
      <c r="NN163" s="147"/>
      <c r="NO163" s="147"/>
      <c r="NP163" s="147"/>
      <c r="NQ163" s="173"/>
      <c r="NR163" s="147"/>
      <c r="NS163" s="147"/>
      <c r="NT163" s="147"/>
      <c r="NU163" s="147"/>
      <c r="NV163" s="147"/>
    </row>
    <row r="164" s="105" customFormat="1" ht="13.5" customHeight="1" spans="1:386">
      <c r="A164" s="365"/>
      <c r="B164" s="416"/>
      <c r="C164" s="123"/>
      <c r="D164" s="366" t="s">
        <v>20</v>
      </c>
      <c r="E164" s="123"/>
      <c r="F164" s="367"/>
      <c r="G164" s="367"/>
      <c r="H164" s="367"/>
      <c r="I164" s="367"/>
      <c r="J164" s="367"/>
      <c r="K164" s="367"/>
      <c r="L164" s="367"/>
      <c r="M164" s="367"/>
      <c r="N164" s="367"/>
      <c r="O164" s="367"/>
      <c r="P164" s="367"/>
      <c r="Q164" s="367"/>
      <c r="R164" s="367"/>
      <c r="S164" s="382"/>
      <c r="T164" s="382"/>
      <c r="U164" s="367"/>
      <c r="V164" s="382"/>
      <c r="W164" s="367"/>
      <c r="X164" s="367"/>
      <c r="Y164" s="367"/>
      <c r="Z164" s="367"/>
      <c r="AA164" s="367"/>
      <c r="AB164" s="367"/>
      <c r="AC164" s="367"/>
      <c r="AD164" s="367"/>
      <c r="AE164" s="367"/>
      <c r="AF164" s="367"/>
      <c r="AG164" s="367"/>
      <c r="AH164" s="382"/>
      <c r="AI164" s="367"/>
      <c r="AJ164" s="367"/>
      <c r="AK164" s="367"/>
      <c r="AL164" s="367"/>
      <c r="AM164" s="367"/>
      <c r="AN164" s="367"/>
      <c r="AO164" s="367"/>
      <c r="AP164" s="367"/>
      <c r="AQ164" s="367"/>
      <c r="AR164" s="367"/>
      <c r="AS164" s="367"/>
      <c r="AT164" s="367"/>
      <c r="AU164" s="367"/>
      <c r="AV164" s="367"/>
      <c r="AW164" s="367"/>
      <c r="AX164" s="367"/>
      <c r="AY164" s="367"/>
      <c r="AZ164" s="367"/>
      <c r="BA164" s="367"/>
      <c r="BB164" s="367"/>
      <c r="BC164" s="367"/>
      <c r="BD164" s="367"/>
      <c r="BE164" s="367"/>
      <c r="BF164" s="367"/>
      <c r="BG164" s="367"/>
      <c r="BH164" s="367"/>
      <c r="BI164" s="367"/>
      <c r="BJ164" s="367"/>
      <c r="BK164" s="367"/>
      <c r="BL164" s="367"/>
      <c r="BM164" s="367"/>
      <c r="BN164" s="367"/>
      <c r="BO164" s="367"/>
      <c r="BP164" s="367"/>
      <c r="BQ164" s="367"/>
      <c r="BR164" s="367"/>
      <c r="BS164" s="367"/>
      <c r="BT164" s="386"/>
      <c r="BU164" s="148"/>
      <c r="BV164" s="148"/>
      <c r="BW164" s="148"/>
      <c r="BX164" s="148"/>
      <c r="BY164" s="148"/>
      <c r="BZ164" s="148"/>
      <c r="CA164" s="148"/>
      <c r="CB164" s="148"/>
      <c r="CC164" s="148"/>
      <c r="CD164" s="148"/>
      <c r="CE164" s="148"/>
      <c r="CF164" s="148"/>
      <c r="CG164" s="148"/>
      <c r="CH164" s="148"/>
      <c r="CI164" s="148"/>
      <c r="CJ164" s="148"/>
      <c r="CK164" s="148"/>
      <c r="CN164" s="389"/>
      <c r="CO164" s="148"/>
      <c r="CP164" s="148"/>
      <c r="CQ164" s="148"/>
      <c r="CR164" s="148"/>
      <c r="CS164" s="148"/>
      <c r="CT164" s="148"/>
      <c r="CU164" s="148"/>
      <c r="CV164" s="148"/>
      <c r="CW164" s="148"/>
      <c r="CX164" s="148"/>
      <c r="CY164" s="148"/>
      <c r="CZ164" s="148"/>
      <c r="DA164" s="148"/>
      <c r="DB164" s="148"/>
      <c r="DC164" s="148"/>
      <c r="DD164" s="148"/>
      <c r="DE164" s="148"/>
      <c r="DF164" s="148"/>
      <c r="DG164" s="148"/>
      <c r="DH164" s="148"/>
      <c r="DI164" s="148"/>
      <c r="DJ164" s="148"/>
      <c r="DK164" s="148"/>
      <c r="DL164" s="148"/>
      <c r="DM164" s="148"/>
      <c r="DN164" s="148"/>
      <c r="DO164" s="148"/>
      <c r="DP164" s="148"/>
      <c r="DQ164" s="148"/>
      <c r="DR164" s="148"/>
      <c r="DS164" s="148"/>
      <c r="DT164" s="148"/>
      <c r="DU164" s="148"/>
      <c r="DV164" s="148"/>
      <c r="DW164" s="148"/>
      <c r="DX164" s="148"/>
      <c r="DY164" s="148"/>
      <c r="DZ164" s="148"/>
      <c r="EA164" s="148"/>
      <c r="EB164" s="148"/>
      <c r="EC164" s="148"/>
      <c r="ED164" s="148"/>
      <c r="EE164" s="148"/>
      <c r="EF164" s="148"/>
      <c r="EG164" s="148"/>
      <c r="EH164" s="148"/>
      <c r="EI164" s="148"/>
      <c r="EJ164" s="148"/>
      <c r="EK164" s="148"/>
      <c r="EL164" s="148"/>
      <c r="EM164" s="148"/>
      <c r="EN164" s="148"/>
      <c r="EO164" s="148"/>
      <c r="EP164" s="148"/>
      <c r="EQ164" s="148"/>
      <c r="ER164" s="148"/>
      <c r="ES164" s="148"/>
      <c r="ET164" s="148"/>
      <c r="EU164" s="148"/>
      <c r="EV164" s="148"/>
      <c r="EW164" s="148"/>
      <c r="EX164" s="148"/>
      <c r="EY164" s="148"/>
      <c r="EZ164" s="148"/>
      <c r="FA164" s="148"/>
      <c r="FB164" s="148"/>
      <c r="FC164" s="148"/>
      <c r="FD164" s="148"/>
      <c r="FE164" s="148"/>
      <c r="FF164" s="148"/>
      <c r="FG164" s="148"/>
      <c r="FH164" s="148"/>
      <c r="FI164" s="148"/>
      <c r="FJ164" s="148"/>
      <c r="FK164" s="148"/>
      <c r="FL164" s="148"/>
      <c r="FM164" s="148"/>
      <c r="FN164" s="148"/>
      <c r="FO164" s="148"/>
      <c r="FP164" s="148"/>
      <c r="FQ164" s="148"/>
      <c r="FR164" s="148"/>
      <c r="FS164" s="148"/>
      <c r="FT164" s="148"/>
      <c r="FU164" s="148"/>
      <c r="FV164" s="148"/>
      <c r="FW164" s="148"/>
      <c r="FX164" s="148"/>
      <c r="FY164" s="148"/>
      <c r="FZ164" s="148"/>
      <c r="GA164" s="148"/>
      <c r="GB164" s="148"/>
      <c r="GC164" s="148"/>
      <c r="GD164" s="148"/>
      <c r="GE164" s="148"/>
      <c r="GF164" s="148"/>
      <c r="GG164" s="148"/>
      <c r="GH164" s="148"/>
      <c r="GI164" s="148"/>
      <c r="GJ164" s="148"/>
      <c r="GK164" s="148"/>
      <c r="GL164" s="148"/>
      <c r="GM164" s="148"/>
      <c r="GN164" s="148"/>
      <c r="GO164" s="148"/>
      <c r="GP164" s="396"/>
      <c r="GQ164" s="148"/>
      <c r="GR164" s="148"/>
      <c r="GS164" s="148"/>
      <c r="GT164" s="148"/>
      <c r="GU164" s="148"/>
      <c r="GV164" s="148"/>
      <c r="GW164" s="148"/>
      <c r="GX164" s="148"/>
      <c r="GY164" s="148"/>
      <c r="GZ164" s="148"/>
      <c r="HA164" s="148"/>
      <c r="HB164" s="148"/>
      <c r="HC164" s="148"/>
      <c r="HD164" s="148"/>
      <c r="HE164" s="148"/>
      <c r="HF164" s="148"/>
      <c r="HG164" s="148"/>
      <c r="HH164" s="148"/>
      <c r="HI164" s="148"/>
      <c r="HJ164" s="148"/>
      <c r="HK164" s="148"/>
      <c r="HL164" s="148"/>
      <c r="HM164" s="148"/>
      <c r="HN164" s="148"/>
      <c r="HO164" s="148"/>
      <c r="HP164" s="148"/>
      <c r="HQ164" s="148"/>
      <c r="HR164" s="148"/>
      <c r="HS164" s="161"/>
      <c r="HT164" s="148"/>
      <c r="HU164" s="148"/>
      <c r="HV164" s="148"/>
      <c r="HW164" s="148"/>
      <c r="HX164" s="148"/>
      <c r="HY164" s="148"/>
      <c r="HZ164" s="148"/>
      <c r="IA164" s="148"/>
      <c r="IB164" s="148"/>
      <c r="IC164" s="148"/>
      <c r="ID164" s="148"/>
      <c r="IE164" s="148"/>
      <c r="IF164" s="148"/>
      <c r="IG164" s="148"/>
      <c r="IH164" s="148"/>
      <c r="II164" s="148"/>
      <c r="IJ164" s="148"/>
      <c r="IK164" s="148"/>
      <c r="IL164" s="148"/>
      <c r="IM164" s="148"/>
      <c r="IN164" s="148"/>
      <c r="IO164" s="148"/>
      <c r="IP164" s="161"/>
      <c r="IQ164" s="148"/>
      <c r="IR164" s="148"/>
      <c r="IS164" s="148"/>
      <c r="IT164" s="148"/>
      <c r="IU164" s="148"/>
      <c r="IV164" s="148"/>
      <c r="IW164" s="148"/>
      <c r="IX164" s="148"/>
      <c r="IY164" s="148"/>
      <c r="IZ164" s="148"/>
      <c r="JA164" s="148"/>
      <c r="JB164" s="148"/>
      <c r="JC164" s="399"/>
      <c r="JD164" s="399"/>
      <c r="JE164" s="400"/>
      <c r="JF164" s="400"/>
      <c r="JG164" s="148"/>
      <c r="JH164" s="148"/>
      <c r="JI164" s="148"/>
      <c r="JJ164" s="148"/>
      <c r="JK164" s="148"/>
      <c r="JL164" s="148"/>
      <c r="JM164" s="148"/>
      <c r="JN164" s="148">
        <v>1</v>
      </c>
      <c r="JO164" s="148"/>
      <c r="JP164" s="148"/>
      <c r="JQ164" s="148"/>
      <c r="JR164" s="148"/>
      <c r="JS164" s="148"/>
      <c r="JT164" s="166"/>
      <c r="JU164" s="148"/>
      <c r="JV164" s="148"/>
      <c r="JW164" s="148"/>
      <c r="JX164" s="148"/>
      <c r="JY164" s="148"/>
      <c r="JZ164" s="148"/>
      <c r="KA164" s="148"/>
      <c r="KB164" s="148"/>
      <c r="KC164" s="148"/>
      <c r="KD164" s="148"/>
      <c r="KE164" s="148"/>
      <c r="KF164" s="148"/>
      <c r="KG164" s="148"/>
      <c r="KH164" s="148"/>
      <c r="KI164" s="148"/>
      <c r="KJ164" s="148"/>
      <c r="KK164" s="148"/>
      <c r="KL164" s="405"/>
      <c r="KM164" s="148"/>
      <c r="KN164" s="148"/>
      <c r="KO164" s="148"/>
      <c r="KP164" s="148"/>
      <c r="KQ164" s="148"/>
      <c r="KR164" s="148"/>
      <c r="KS164" s="148"/>
      <c r="KT164" s="148"/>
      <c r="KU164" s="148"/>
      <c r="KV164" s="148"/>
      <c r="KW164" s="148"/>
      <c r="KX164" s="161">
        <v>1</v>
      </c>
      <c r="KY164" s="148"/>
      <c r="KZ164" s="148"/>
      <c r="LA164" s="148"/>
      <c r="LB164" s="409"/>
      <c r="LC164" s="148"/>
      <c r="LD164" s="148"/>
      <c r="LE164" s="148"/>
      <c r="LF164" s="148"/>
      <c r="LG164" s="148"/>
      <c r="LH164" s="148"/>
      <c r="LI164" s="148"/>
      <c r="LJ164" s="148"/>
      <c r="LK164" s="148"/>
      <c r="LL164" s="148"/>
      <c r="LM164" s="148"/>
      <c r="LN164" s="148"/>
      <c r="LO164" s="148"/>
      <c r="LP164" s="148"/>
      <c r="LQ164" s="148"/>
      <c r="LR164" s="148"/>
      <c r="LS164" s="148"/>
      <c r="LT164" s="148"/>
      <c r="LU164" s="148"/>
      <c r="LV164" s="148"/>
      <c r="LW164" s="148"/>
      <c r="LX164" s="148"/>
      <c r="LY164" s="148"/>
      <c r="LZ164" s="148"/>
      <c r="MA164" s="148"/>
      <c r="MB164" s="148"/>
      <c r="MC164" s="404"/>
      <c r="MD164" s="148"/>
      <c r="ME164" s="148"/>
      <c r="MF164" s="148"/>
      <c r="MG164" s="148"/>
      <c r="MH164" s="148"/>
      <c r="MI164" s="148"/>
      <c r="MJ164" s="148"/>
      <c r="MK164" s="148"/>
      <c r="ML164" s="148"/>
      <c r="MM164" s="148"/>
      <c r="MN164" s="148"/>
      <c r="MO164" s="148"/>
      <c r="MP164" s="148"/>
      <c r="MQ164" s="148"/>
      <c r="MR164" s="148"/>
      <c r="MS164" s="148"/>
      <c r="MT164" s="148"/>
      <c r="MU164" s="148"/>
      <c r="MV164" s="148"/>
      <c r="MW164" s="148"/>
      <c r="MX164" s="148"/>
      <c r="MY164" s="148"/>
      <c r="MZ164" s="148"/>
      <c r="NA164" s="148"/>
      <c r="NB164" s="148"/>
      <c r="NC164" s="148"/>
      <c r="ND164" s="148"/>
      <c r="NE164" s="148"/>
      <c r="NF164" s="148"/>
      <c r="NG164" s="148"/>
      <c r="NH164" s="148"/>
      <c r="NI164" s="148"/>
      <c r="NJ164" s="148"/>
      <c r="NK164" s="148"/>
      <c r="NL164" s="148"/>
      <c r="NM164" s="148"/>
      <c r="NN164" s="148"/>
      <c r="NO164" s="148"/>
      <c r="NP164" s="148"/>
      <c r="NQ164" s="174"/>
      <c r="NR164" s="148"/>
      <c r="NS164" s="148"/>
      <c r="NT164" s="148"/>
      <c r="NU164" s="148"/>
      <c r="NV164" s="148"/>
    </row>
    <row r="165" s="104" customFormat="1" ht="13.5" customHeight="1" spans="1:386">
      <c r="A165" s="362"/>
      <c r="B165" s="415"/>
      <c r="C165" s="112"/>
      <c r="D165" s="363" t="s">
        <v>21</v>
      </c>
      <c r="E165" s="112"/>
      <c r="F165" s="364">
        <v>9</v>
      </c>
      <c r="G165" s="364">
        <f t="shared" ref="G165:BR165" si="155">F165+G162-G164-G163</f>
        <v>9</v>
      </c>
      <c r="H165" s="364">
        <f t="shared" si="155"/>
        <v>9</v>
      </c>
      <c r="I165" s="364">
        <f t="shared" si="155"/>
        <v>9</v>
      </c>
      <c r="J165" s="364">
        <f t="shared" si="155"/>
        <v>9</v>
      </c>
      <c r="K165" s="364">
        <f t="shared" si="155"/>
        <v>9</v>
      </c>
      <c r="L165" s="364">
        <f t="shared" si="155"/>
        <v>9</v>
      </c>
      <c r="M165" s="364">
        <f t="shared" si="155"/>
        <v>9</v>
      </c>
      <c r="N165" s="364">
        <f t="shared" si="155"/>
        <v>9</v>
      </c>
      <c r="O165" s="364">
        <f t="shared" si="155"/>
        <v>9</v>
      </c>
      <c r="P165" s="364">
        <f t="shared" si="155"/>
        <v>9</v>
      </c>
      <c r="Q165" s="364">
        <f t="shared" si="155"/>
        <v>9</v>
      </c>
      <c r="R165" s="364">
        <f t="shared" si="155"/>
        <v>9</v>
      </c>
      <c r="S165" s="381">
        <f t="shared" si="155"/>
        <v>9</v>
      </c>
      <c r="T165" s="381">
        <f t="shared" si="155"/>
        <v>9</v>
      </c>
      <c r="U165" s="364">
        <f t="shared" si="155"/>
        <v>9</v>
      </c>
      <c r="V165" s="381">
        <f t="shared" si="155"/>
        <v>9</v>
      </c>
      <c r="W165" s="364">
        <f t="shared" si="155"/>
        <v>9</v>
      </c>
      <c r="X165" s="364">
        <f t="shared" si="155"/>
        <v>9</v>
      </c>
      <c r="Y165" s="364">
        <f t="shared" si="155"/>
        <v>9</v>
      </c>
      <c r="Z165" s="364">
        <f t="shared" si="155"/>
        <v>9</v>
      </c>
      <c r="AA165" s="364">
        <f t="shared" si="155"/>
        <v>9</v>
      </c>
      <c r="AB165" s="364">
        <f t="shared" si="155"/>
        <v>9</v>
      </c>
      <c r="AC165" s="364">
        <f t="shared" si="155"/>
        <v>9</v>
      </c>
      <c r="AD165" s="41">
        <f t="shared" si="155"/>
        <v>9</v>
      </c>
      <c r="AE165" s="41">
        <f t="shared" si="155"/>
        <v>9</v>
      </c>
      <c r="AF165" s="41">
        <f t="shared" si="155"/>
        <v>9</v>
      </c>
      <c r="AG165" s="41">
        <f t="shared" si="155"/>
        <v>9</v>
      </c>
      <c r="AH165" s="41">
        <f t="shared" si="155"/>
        <v>9</v>
      </c>
      <c r="AI165" s="41">
        <f t="shared" si="155"/>
        <v>9</v>
      </c>
      <c r="AJ165" s="41">
        <f t="shared" si="155"/>
        <v>9</v>
      </c>
      <c r="AK165" s="41">
        <f t="shared" si="155"/>
        <v>9</v>
      </c>
      <c r="AL165" s="41">
        <f t="shared" si="155"/>
        <v>9</v>
      </c>
      <c r="AM165" s="41">
        <f t="shared" si="155"/>
        <v>9</v>
      </c>
      <c r="AN165" s="41">
        <f t="shared" si="155"/>
        <v>9</v>
      </c>
      <c r="AO165" s="41">
        <f t="shared" si="155"/>
        <v>9</v>
      </c>
      <c r="AP165" s="41">
        <f t="shared" si="155"/>
        <v>9</v>
      </c>
      <c r="AQ165" s="41">
        <f t="shared" si="155"/>
        <v>9</v>
      </c>
      <c r="AR165" s="41">
        <f t="shared" si="155"/>
        <v>9</v>
      </c>
      <c r="AS165" s="41">
        <f t="shared" si="155"/>
        <v>9</v>
      </c>
      <c r="AT165" s="41">
        <f t="shared" si="155"/>
        <v>9</v>
      </c>
      <c r="AU165" s="41">
        <f t="shared" si="155"/>
        <v>9</v>
      </c>
      <c r="AV165" s="41">
        <f t="shared" si="155"/>
        <v>9</v>
      </c>
      <c r="AW165" s="41">
        <f t="shared" si="155"/>
        <v>9</v>
      </c>
      <c r="AX165" s="41">
        <f t="shared" si="155"/>
        <v>9</v>
      </c>
      <c r="AY165" s="41">
        <f t="shared" si="155"/>
        <v>9</v>
      </c>
      <c r="AZ165" s="41">
        <f t="shared" si="155"/>
        <v>9</v>
      </c>
      <c r="BA165" s="41">
        <f t="shared" si="155"/>
        <v>9</v>
      </c>
      <c r="BB165" s="41">
        <f t="shared" si="155"/>
        <v>9</v>
      </c>
      <c r="BC165" s="41">
        <f t="shared" si="155"/>
        <v>9</v>
      </c>
      <c r="BD165" s="41">
        <f t="shared" si="155"/>
        <v>9</v>
      </c>
      <c r="BE165" s="41">
        <f t="shared" si="155"/>
        <v>9</v>
      </c>
      <c r="BF165" s="41">
        <f t="shared" si="155"/>
        <v>9</v>
      </c>
      <c r="BG165" s="41">
        <f t="shared" si="155"/>
        <v>9</v>
      </c>
      <c r="BH165" s="41">
        <f t="shared" si="155"/>
        <v>9</v>
      </c>
      <c r="BI165" s="41">
        <f t="shared" si="155"/>
        <v>9</v>
      </c>
      <c r="BJ165" s="41">
        <f t="shared" si="155"/>
        <v>9</v>
      </c>
      <c r="BK165" s="41">
        <f t="shared" si="155"/>
        <v>9</v>
      </c>
      <c r="BL165" s="41">
        <f t="shared" si="155"/>
        <v>9</v>
      </c>
      <c r="BM165" s="41">
        <f t="shared" si="155"/>
        <v>9</v>
      </c>
      <c r="BN165" s="41">
        <f t="shared" si="155"/>
        <v>9</v>
      </c>
      <c r="BO165" s="41">
        <f t="shared" si="155"/>
        <v>9</v>
      </c>
      <c r="BP165" s="41">
        <f t="shared" si="155"/>
        <v>9</v>
      </c>
      <c r="BQ165" s="41">
        <f t="shared" si="155"/>
        <v>9</v>
      </c>
      <c r="BR165" s="41">
        <f t="shared" si="155"/>
        <v>9</v>
      </c>
      <c r="BS165" s="41">
        <f t="shared" ref="BS165:CM165" si="156">BR165+BS162-BS164-BS163</f>
        <v>9</v>
      </c>
      <c r="BT165" s="66">
        <f t="shared" si="156"/>
        <v>9</v>
      </c>
      <c r="BU165" s="41">
        <f t="shared" si="156"/>
        <v>9</v>
      </c>
      <c r="BV165" s="41">
        <f t="shared" si="156"/>
        <v>9</v>
      </c>
      <c r="BW165" s="41">
        <f t="shared" si="156"/>
        <v>9</v>
      </c>
      <c r="BX165" s="41">
        <f t="shared" si="156"/>
        <v>9</v>
      </c>
      <c r="BY165" s="41">
        <f t="shared" si="156"/>
        <v>9</v>
      </c>
      <c r="BZ165" s="41">
        <f t="shared" si="156"/>
        <v>9</v>
      </c>
      <c r="CA165" s="41">
        <f t="shared" si="156"/>
        <v>9</v>
      </c>
      <c r="CB165" s="41">
        <f t="shared" si="156"/>
        <v>9</v>
      </c>
      <c r="CC165" s="41">
        <f t="shared" si="156"/>
        <v>9</v>
      </c>
      <c r="CD165" s="41">
        <f t="shared" si="156"/>
        <v>9</v>
      </c>
      <c r="CE165" s="41">
        <f t="shared" si="156"/>
        <v>9</v>
      </c>
      <c r="CF165" s="41">
        <f t="shared" si="156"/>
        <v>9</v>
      </c>
      <c r="CG165" s="41">
        <f t="shared" si="156"/>
        <v>9</v>
      </c>
      <c r="CH165" s="41">
        <f t="shared" si="156"/>
        <v>9</v>
      </c>
      <c r="CI165" s="41">
        <f t="shared" si="156"/>
        <v>9</v>
      </c>
      <c r="CJ165" s="41">
        <f t="shared" si="156"/>
        <v>9</v>
      </c>
      <c r="CK165" s="41">
        <f t="shared" si="156"/>
        <v>9</v>
      </c>
      <c r="CL165" s="75">
        <f t="shared" si="156"/>
        <v>9</v>
      </c>
      <c r="CM165" s="390">
        <f t="shared" si="156"/>
        <v>9</v>
      </c>
      <c r="CN165" s="388"/>
      <c r="CO165" s="391">
        <v>10</v>
      </c>
      <c r="CP165" s="391">
        <v>10</v>
      </c>
      <c r="CQ165" s="391">
        <v>10</v>
      </c>
      <c r="CR165" s="391">
        <v>10</v>
      </c>
      <c r="CS165" s="391">
        <v>10</v>
      </c>
      <c r="CT165" s="391">
        <v>10</v>
      </c>
      <c r="CU165" s="391">
        <v>10</v>
      </c>
      <c r="CV165" s="391">
        <v>10</v>
      </c>
      <c r="CW165" s="391">
        <v>10</v>
      </c>
      <c r="CX165" s="391">
        <v>10</v>
      </c>
      <c r="CY165" s="391">
        <v>10</v>
      </c>
      <c r="CZ165" s="391">
        <v>10</v>
      </c>
      <c r="DA165" s="391">
        <v>10</v>
      </c>
      <c r="DB165" s="391">
        <v>10</v>
      </c>
      <c r="DC165" s="391">
        <v>10</v>
      </c>
      <c r="DD165" s="391">
        <v>10</v>
      </c>
      <c r="DE165" s="391">
        <v>10</v>
      </c>
      <c r="DF165" s="391">
        <v>10</v>
      </c>
      <c r="DG165" s="391">
        <v>10</v>
      </c>
      <c r="DH165" s="391">
        <v>10</v>
      </c>
      <c r="DI165" s="391">
        <v>10</v>
      </c>
      <c r="DJ165" s="391">
        <v>10</v>
      </c>
      <c r="DK165" s="391">
        <v>10</v>
      </c>
      <c r="DL165" s="147">
        <v>10</v>
      </c>
      <c r="DM165" s="147">
        <v>10</v>
      </c>
      <c r="DN165" s="147">
        <v>10</v>
      </c>
      <c r="DO165" s="147">
        <v>10</v>
      </c>
      <c r="DP165" s="147">
        <v>10</v>
      </c>
      <c r="DQ165" s="147">
        <v>10</v>
      </c>
      <c r="DR165" s="147">
        <v>10</v>
      </c>
      <c r="DS165" s="147">
        <v>10</v>
      </c>
      <c r="DT165" s="147">
        <v>10</v>
      </c>
      <c r="DU165" s="147">
        <v>10</v>
      </c>
      <c r="DV165" s="147">
        <v>10</v>
      </c>
      <c r="DW165" s="147">
        <v>10</v>
      </c>
      <c r="DX165" s="147">
        <v>10</v>
      </c>
      <c r="DY165" s="147">
        <v>10</v>
      </c>
      <c r="DZ165" s="147">
        <v>10</v>
      </c>
      <c r="EA165" s="147">
        <v>10</v>
      </c>
      <c r="EB165" s="147">
        <v>10</v>
      </c>
      <c r="EC165" s="147">
        <v>10</v>
      </c>
      <c r="ED165" s="147">
        <v>10</v>
      </c>
      <c r="EE165" s="147">
        <v>10</v>
      </c>
      <c r="EF165" s="147">
        <v>10</v>
      </c>
      <c r="EG165" s="147">
        <v>10</v>
      </c>
      <c r="EH165" s="147">
        <v>10</v>
      </c>
      <c r="EI165" s="147">
        <v>10</v>
      </c>
      <c r="EJ165" s="147">
        <v>10</v>
      </c>
      <c r="EK165" s="147">
        <v>10</v>
      </c>
      <c r="EL165" s="147">
        <v>10</v>
      </c>
      <c r="EM165" s="147">
        <v>10</v>
      </c>
      <c r="EN165" s="147">
        <v>10</v>
      </c>
      <c r="EO165" s="147">
        <v>10</v>
      </c>
      <c r="EP165" s="147">
        <v>10</v>
      </c>
      <c r="EQ165" s="147">
        <v>10</v>
      </c>
      <c r="ER165" s="147">
        <v>10</v>
      </c>
      <c r="ES165" s="147">
        <v>10</v>
      </c>
      <c r="ET165" s="147">
        <v>10</v>
      </c>
      <c r="EU165" s="147">
        <v>10</v>
      </c>
      <c r="EV165" s="147">
        <v>10</v>
      </c>
      <c r="EW165" s="147">
        <v>10</v>
      </c>
      <c r="EX165" s="147">
        <v>10</v>
      </c>
      <c r="EY165" s="147">
        <v>10</v>
      </c>
      <c r="EZ165" s="147">
        <v>10</v>
      </c>
      <c r="FA165" s="147">
        <v>10</v>
      </c>
      <c r="FB165" s="147">
        <v>10</v>
      </c>
      <c r="FC165" s="147">
        <v>10</v>
      </c>
      <c r="FD165" s="147">
        <v>10</v>
      </c>
      <c r="FE165" s="147">
        <v>10</v>
      </c>
      <c r="FF165" s="147">
        <v>10</v>
      </c>
      <c r="FG165" s="147">
        <v>10</v>
      </c>
      <c r="FH165" s="147">
        <v>10</v>
      </c>
      <c r="FI165" s="147">
        <v>10</v>
      </c>
      <c r="FJ165" s="147">
        <v>10</v>
      </c>
      <c r="FK165" s="147">
        <v>10</v>
      </c>
      <c r="FL165" s="147">
        <v>10</v>
      </c>
      <c r="FM165" s="147">
        <v>10</v>
      </c>
      <c r="FN165" s="147">
        <v>10</v>
      </c>
      <c r="FO165" s="147">
        <v>10</v>
      </c>
      <c r="FP165" s="147">
        <v>10</v>
      </c>
      <c r="FQ165" s="147">
        <v>10</v>
      </c>
      <c r="FR165" s="147">
        <v>10</v>
      </c>
      <c r="FS165" s="147">
        <v>10</v>
      </c>
      <c r="FT165" s="147">
        <v>10</v>
      </c>
      <c r="FU165" s="147">
        <v>10</v>
      </c>
      <c r="FV165" s="147">
        <v>10</v>
      </c>
      <c r="FW165" s="147">
        <v>10</v>
      </c>
      <c r="FX165" s="147">
        <v>10</v>
      </c>
      <c r="FY165" s="147">
        <v>10</v>
      </c>
      <c r="FZ165" s="147">
        <v>10</v>
      </c>
      <c r="GA165" s="147">
        <v>10</v>
      </c>
      <c r="GB165" s="393">
        <v>10</v>
      </c>
      <c r="GC165" s="147">
        <v>10</v>
      </c>
      <c r="GD165" s="147">
        <v>10</v>
      </c>
      <c r="GE165" s="147">
        <v>10</v>
      </c>
      <c r="GF165" s="147">
        <v>10</v>
      </c>
      <c r="GG165" s="147">
        <v>10</v>
      </c>
      <c r="GH165" s="147">
        <v>10</v>
      </c>
      <c r="GI165" s="147">
        <v>10</v>
      </c>
      <c r="GJ165" s="147">
        <v>10</v>
      </c>
      <c r="GK165" s="147">
        <v>10</v>
      </c>
      <c r="GL165" s="147">
        <v>10</v>
      </c>
      <c r="GM165" s="147">
        <v>10</v>
      </c>
      <c r="GN165" s="147">
        <v>10</v>
      </c>
      <c r="GO165" s="147">
        <v>10</v>
      </c>
      <c r="GP165" s="395">
        <v>10</v>
      </c>
      <c r="GQ165" s="147">
        <v>10</v>
      </c>
      <c r="GR165" s="147">
        <v>10</v>
      </c>
      <c r="GS165" s="147">
        <v>10</v>
      </c>
      <c r="GT165" s="147">
        <v>10</v>
      </c>
      <c r="GU165" s="147">
        <v>10</v>
      </c>
      <c r="GV165" s="147">
        <v>10</v>
      </c>
      <c r="GW165" s="147">
        <v>10</v>
      </c>
      <c r="GX165" s="147">
        <v>10</v>
      </c>
      <c r="GY165" s="147">
        <v>10</v>
      </c>
      <c r="GZ165" s="147">
        <v>10</v>
      </c>
      <c r="HA165" s="147">
        <v>10</v>
      </c>
      <c r="HB165" s="147">
        <v>10</v>
      </c>
      <c r="HC165" s="147">
        <v>10</v>
      </c>
      <c r="HD165" s="147">
        <v>10</v>
      </c>
      <c r="HE165" s="147">
        <v>10</v>
      </c>
      <c r="HF165" s="147">
        <v>10</v>
      </c>
      <c r="HG165" s="147">
        <v>10</v>
      </c>
      <c r="HH165" s="147">
        <v>10</v>
      </c>
      <c r="HI165" s="147">
        <v>10</v>
      </c>
      <c r="HJ165" s="147">
        <v>10</v>
      </c>
      <c r="HK165" s="147">
        <v>10</v>
      </c>
      <c r="HL165" s="147">
        <v>10</v>
      </c>
      <c r="HM165" s="147">
        <v>10</v>
      </c>
      <c r="HN165" s="147">
        <v>10</v>
      </c>
      <c r="HO165" s="147">
        <v>10</v>
      </c>
      <c r="HP165" s="147">
        <v>10</v>
      </c>
      <c r="HQ165" s="147">
        <v>10</v>
      </c>
      <c r="HR165" s="147">
        <v>10</v>
      </c>
      <c r="HS165" s="160">
        <v>10</v>
      </c>
      <c r="HT165" s="147">
        <v>10</v>
      </c>
      <c r="HU165" s="147">
        <v>10</v>
      </c>
      <c r="HV165" s="147">
        <v>10</v>
      </c>
      <c r="HW165" s="147">
        <v>10</v>
      </c>
      <c r="HX165" s="147">
        <v>10</v>
      </c>
      <c r="HY165" s="147">
        <v>10</v>
      </c>
      <c r="HZ165" s="147">
        <v>10</v>
      </c>
      <c r="IA165" s="147">
        <v>10</v>
      </c>
      <c r="IB165" s="147">
        <v>10</v>
      </c>
      <c r="IC165" s="147">
        <v>10</v>
      </c>
      <c r="ID165" s="147">
        <v>10</v>
      </c>
      <c r="IE165" s="147">
        <v>10</v>
      </c>
      <c r="IF165" s="147">
        <v>10</v>
      </c>
      <c r="IG165" s="147">
        <v>10</v>
      </c>
      <c r="IH165" s="147">
        <v>10</v>
      </c>
      <c r="II165" s="147">
        <v>10</v>
      </c>
      <c r="IJ165" s="147">
        <v>10</v>
      </c>
      <c r="IK165" s="147">
        <v>10</v>
      </c>
      <c r="IL165" s="147">
        <v>10</v>
      </c>
      <c r="IM165" s="147">
        <v>10</v>
      </c>
      <c r="IN165" s="147">
        <v>10</v>
      </c>
      <c r="IO165" s="147">
        <v>10</v>
      </c>
      <c r="IP165" s="160">
        <v>10</v>
      </c>
      <c r="IQ165" s="147">
        <v>10</v>
      </c>
      <c r="IR165" s="147">
        <v>10</v>
      </c>
      <c r="IS165" s="147">
        <v>10</v>
      </c>
      <c r="IT165" s="147">
        <v>10</v>
      </c>
      <c r="IU165" s="147">
        <v>10</v>
      </c>
      <c r="IV165" s="147">
        <v>10</v>
      </c>
      <c r="IW165" s="147">
        <v>10</v>
      </c>
      <c r="IX165" s="147">
        <v>10</v>
      </c>
      <c r="IY165" s="147">
        <v>10</v>
      </c>
      <c r="IZ165" s="147">
        <v>10</v>
      </c>
      <c r="JA165" s="147">
        <v>10</v>
      </c>
      <c r="JB165" s="147">
        <v>10</v>
      </c>
      <c r="JC165" s="398">
        <v>10</v>
      </c>
      <c r="JD165" s="398"/>
      <c r="JE165" s="400">
        <v>10</v>
      </c>
      <c r="JF165" s="400"/>
      <c r="JG165" s="147">
        <v>10</v>
      </c>
      <c r="JH165" s="147">
        <v>10</v>
      </c>
      <c r="JI165" s="147">
        <v>10</v>
      </c>
      <c r="JJ165" s="147">
        <v>10</v>
      </c>
      <c r="JK165" s="147">
        <v>10</v>
      </c>
      <c r="JL165" s="147">
        <v>10</v>
      </c>
      <c r="JM165" s="147">
        <v>10</v>
      </c>
      <c r="JN165" s="147">
        <v>9</v>
      </c>
      <c r="JO165" s="147">
        <v>9</v>
      </c>
      <c r="JP165" s="147">
        <v>9</v>
      </c>
      <c r="JQ165" s="147">
        <v>9</v>
      </c>
      <c r="JR165" s="147">
        <v>9</v>
      </c>
      <c r="JS165" s="147">
        <v>9</v>
      </c>
      <c r="JT165" s="165">
        <v>9</v>
      </c>
      <c r="JU165" s="147">
        <v>9</v>
      </c>
      <c r="JV165" s="147">
        <v>9</v>
      </c>
      <c r="JW165" s="147">
        <v>9</v>
      </c>
      <c r="JX165" s="147">
        <v>9</v>
      </c>
      <c r="JY165" s="147">
        <v>9</v>
      </c>
      <c r="JZ165" s="147">
        <v>9</v>
      </c>
      <c r="KA165" s="147">
        <v>9</v>
      </c>
      <c r="KB165" s="147">
        <v>9</v>
      </c>
      <c r="KC165" s="147">
        <v>9</v>
      </c>
      <c r="KD165" s="147">
        <v>9</v>
      </c>
      <c r="KE165" s="147">
        <v>9</v>
      </c>
      <c r="KF165" s="147">
        <v>9</v>
      </c>
      <c r="KG165" s="147">
        <v>9</v>
      </c>
      <c r="KH165" s="147">
        <v>9</v>
      </c>
      <c r="KI165" s="147">
        <v>9</v>
      </c>
      <c r="KJ165" s="147">
        <v>9</v>
      </c>
      <c r="KK165" s="147">
        <v>9</v>
      </c>
      <c r="KL165" s="393">
        <v>9</v>
      </c>
      <c r="KM165" s="147">
        <v>9</v>
      </c>
      <c r="KN165" s="147">
        <v>9</v>
      </c>
      <c r="KO165" s="147">
        <v>9</v>
      </c>
      <c r="KP165" s="147">
        <v>9</v>
      </c>
      <c r="KQ165" s="147">
        <v>9</v>
      </c>
      <c r="KR165" s="147">
        <v>9</v>
      </c>
      <c r="KS165" s="147">
        <v>9</v>
      </c>
      <c r="KT165" s="147">
        <v>9</v>
      </c>
      <c r="KU165" s="147">
        <v>9</v>
      </c>
      <c r="KV165" s="147">
        <v>9</v>
      </c>
      <c r="KW165" s="147">
        <v>9</v>
      </c>
      <c r="KX165" s="160">
        <v>8</v>
      </c>
      <c r="KY165" s="147">
        <v>8</v>
      </c>
      <c r="KZ165" s="147">
        <v>8</v>
      </c>
      <c r="LA165" s="147">
        <v>8</v>
      </c>
      <c r="LB165" s="407">
        <v>8</v>
      </c>
      <c r="LC165" s="147">
        <v>8</v>
      </c>
      <c r="LD165" s="147">
        <v>8</v>
      </c>
      <c r="LE165" s="147">
        <v>8</v>
      </c>
      <c r="LF165" s="147">
        <v>8</v>
      </c>
      <c r="LG165" s="147">
        <v>8</v>
      </c>
      <c r="LH165" s="147">
        <v>8</v>
      </c>
      <c r="LI165" s="147">
        <v>8</v>
      </c>
      <c r="LJ165" s="147">
        <v>8</v>
      </c>
      <c r="LK165" s="147">
        <v>8</v>
      </c>
      <c r="LL165" s="147">
        <v>8</v>
      </c>
      <c r="LM165" s="147">
        <v>8</v>
      </c>
      <c r="LN165" s="147">
        <v>8</v>
      </c>
      <c r="LO165" s="147">
        <v>8</v>
      </c>
      <c r="LP165" s="147">
        <v>8</v>
      </c>
      <c r="LQ165" s="147">
        <v>8</v>
      </c>
      <c r="LR165" s="147">
        <v>8</v>
      </c>
      <c r="LS165" s="147">
        <v>8</v>
      </c>
      <c r="LT165" s="147">
        <v>8</v>
      </c>
      <c r="LU165" s="147">
        <v>8</v>
      </c>
      <c r="LV165" s="147">
        <v>8</v>
      </c>
      <c r="LW165" s="147">
        <v>8</v>
      </c>
      <c r="LX165" s="147">
        <v>8</v>
      </c>
      <c r="LY165" s="147">
        <v>8</v>
      </c>
      <c r="LZ165" s="147">
        <v>8</v>
      </c>
      <c r="MA165" s="147">
        <v>8</v>
      </c>
      <c r="MB165" s="147">
        <v>8</v>
      </c>
      <c r="MC165" s="403">
        <v>8</v>
      </c>
      <c r="MD165" s="147">
        <v>8</v>
      </c>
      <c r="ME165" s="147">
        <v>8</v>
      </c>
      <c r="MF165" s="147">
        <v>8</v>
      </c>
      <c r="MG165" s="147">
        <v>8</v>
      </c>
      <c r="MH165" s="147">
        <v>8</v>
      </c>
      <c r="MI165" s="147">
        <v>8</v>
      </c>
      <c r="MJ165" s="147">
        <v>8</v>
      </c>
      <c r="MK165" s="147">
        <v>8</v>
      </c>
      <c r="ML165" s="147">
        <v>8</v>
      </c>
      <c r="MM165" s="147">
        <v>8</v>
      </c>
      <c r="MN165" s="147">
        <v>8</v>
      </c>
      <c r="MO165" s="147">
        <v>8</v>
      </c>
      <c r="MP165" s="147">
        <v>8</v>
      </c>
      <c r="MQ165" s="147">
        <v>8</v>
      </c>
      <c r="MR165" s="147">
        <v>8</v>
      </c>
      <c r="MS165" s="147">
        <v>8</v>
      </c>
      <c r="MT165" s="147">
        <v>8</v>
      </c>
      <c r="MU165" s="147">
        <v>8</v>
      </c>
      <c r="MV165" s="147">
        <v>8</v>
      </c>
      <c r="MW165" s="147">
        <v>8</v>
      </c>
      <c r="MX165" s="147">
        <v>8</v>
      </c>
      <c r="MY165" s="147">
        <v>8</v>
      </c>
      <c r="MZ165" s="147">
        <v>8</v>
      </c>
      <c r="NA165" s="147">
        <v>8</v>
      </c>
      <c r="NB165" s="147">
        <v>8</v>
      </c>
      <c r="NC165" s="147">
        <v>8</v>
      </c>
      <c r="ND165" s="147">
        <v>8</v>
      </c>
      <c r="NE165" s="147">
        <v>8</v>
      </c>
      <c r="NF165" s="147">
        <v>8</v>
      </c>
      <c r="NG165" s="147">
        <v>8</v>
      </c>
      <c r="NH165" s="147">
        <v>8</v>
      </c>
      <c r="NI165" s="147">
        <v>8</v>
      </c>
      <c r="NJ165" s="147">
        <v>8</v>
      </c>
      <c r="NK165" s="147">
        <v>8</v>
      </c>
      <c r="NL165" s="147">
        <v>8</v>
      </c>
      <c r="NM165" s="147">
        <v>8</v>
      </c>
      <c r="NN165" s="147">
        <v>8</v>
      </c>
      <c r="NO165" s="147">
        <v>8</v>
      </c>
      <c r="NP165" s="147">
        <v>8</v>
      </c>
      <c r="NQ165" s="173">
        <v>8</v>
      </c>
      <c r="NR165" s="147">
        <v>8</v>
      </c>
      <c r="NS165" s="147">
        <v>8</v>
      </c>
      <c r="NT165" s="147">
        <v>8</v>
      </c>
      <c r="NU165" s="147">
        <v>8</v>
      </c>
      <c r="NV165" s="147">
        <v>8</v>
      </c>
    </row>
    <row r="166" s="104" customFormat="1" ht="13.5" customHeight="1" spans="1:386">
      <c r="A166" s="362"/>
      <c r="B166" s="415" t="s">
        <v>165</v>
      </c>
      <c r="C166" s="112" t="s">
        <v>166</v>
      </c>
      <c r="D166" s="363" t="s">
        <v>18</v>
      </c>
      <c r="E166" s="118">
        <v>9</v>
      </c>
      <c r="F166" s="364"/>
      <c r="G166" s="364"/>
      <c r="H166" s="364"/>
      <c r="I166" s="364"/>
      <c r="J166" s="364"/>
      <c r="K166" s="364"/>
      <c r="L166" s="364"/>
      <c r="M166" s="364"/>
      <c r="N166" s="364"/>
      <c r="O166" s="364"/>
      <c r="P166" s="364"/>
      <c r="Q166" s="364"/>
      <c r="R166" s="364"/>
      <c r="S166" s="381"/>
      <c r="T166" s="381"/>
      <c r="U166" s="364"/>
      <c r="V166" s="381"/>
      <c r="W166" s="364"/>
      <c r="X166" s="364"/>
      <c r="Y166" s="364"/>
      <c r="Z166" s="364"/>
      <c r="AA166" s="364"/>
      <c r="AB166" s="364"/>
      <c r="AC166" s="364"/>
      <c r="AD166" s="381"/>
      <c r="AE166" s="364"/>
      <c r="AF166" s="364"/>
      <c r="AG166" s="364"/>
      <c r="AH166" s="381"/>
      <c r="AI166" s="364"/>
      <c r="AJ166" s="364"/>
      <c r="AK166" s="364"/>
      <c r="AL166" s="364"/>
      <c r="AM166" s="364"/>
      <c r="AN166" s="364"/>
      <c r="AO166" s="364"/>
      <c r="AP166" s="364"/>
      <c r="AQ166" s="364"/>
      <c r="AR166" s="364"/>
      <c r="AS166" s="364"/>
      <c r="AT166" s="364"/>
      <c r="AU166" s="364"/>
      <c r="AV166" s="364"/>
      <c r="AW166" s="364"/>
      <c r="AX166" s="364"/>
      <c r="AY166" s="364"/>
      <c r="AZ166" s="364"/>
      <c r="BA166" s="364"/>
      <c r="BB166" s="364"/>
      <c r="BC166" s="364"/>
      <c r="BD166" s="364"/>
      <c r="BE166" s="364"/>
      <c r="BF166" s="364"/>
      <c r="BG166" s="364"/>
      <c r="BH166" s="364"/>
      <c r="BI166" s="364"/>
      <c r="BJ166" s="364"/>
      <c r="BK166" s="364"/>
      <c r="BL166" s="364"/>
      <c r="BM166" s="364"/>
      <c r="BN166" s="364"/>
      <c r="BO166" s="364"/>
      <c r="BP166" s="364"/>
      <c r="BQ166" s="364"/>
      <c r="BR166" s="364"/>
      <c r="BS166" s="364"/>
      <c r="BT166" s="385"/>
      <c r="BU166" s="147"/>
      <c r="BV166" s="147"/>
      <c r="BW166" s="147"/>
      <c r="BX166" s="147"/>
      <c r="BY166" s="147"/>
      <c r="BZ166" s="147"/>
      <c r="CA166" s="147"/>
      <c r="CB166" s="147"/>
      <c r="CC166" s="147"/>
      <c r="CD166" s="147"/>
      <c r="CE166" s="147"/>
      <c r="CF166" s="147"/>
      <c r="CG166" s="147"/>
      <c r="CH166" s="147"/>
      <c r="CI166" s="147"/>
      <c r="CJ166" s="147"/>
      <c r="CK166" s="147"/>
      <c r="CN166" s="388">
        <v>9</v>
      </c>
      <c r="CO166" s="147"/>
      <c r="CP166" s="147"/>
      <c r="CQ166" s="147"/>
      <c r="CR166" s="147"/>
      <c r="CS166" s="147"/>
      <c r="CT166" s="147"/>
      <c r="CU166" s="147"/>
      <c r="CV166" s="147"/>
      <c r="CW166" s="147"/>
      <c r="CX166" s="147"/>
      <c r="CY166" s="147"/>
      <c r="CZ166" s="147"/>
      <c r="DA166" s="147"/>
      <c r="DB166" s="147"/>
      <c r="DC166" s="147"/>
      <c r="DD166" s="147"/>
      <c r="DE166" s="147"/>
      <c r="DF166" s="147"/>
      <c r="DG166" s="147"/>
      <c r="DH166" s="147"/>
      <c r="DI166" s="147"/>
      <c r="DJ166" s="147"/>
      <c r="DK166" s="147"/>
      <c r="DL166" s="147"/>
      <c r="DM166" s="147"/>
      <c r="DN166" s="147"/>
      <c r="DO166" s="147"/>
      <c r="DP166" s="147"/>
      <c r="DQ166" s="147"/>
      <c r="DR166" s="147"/>
      <c r="DS166" s="147"/>
      <c r="DT166" s="147"/>
      <c r="DU166" s="147"/>
      <c r="DV166" s="147"/>
      <c r="DW166" s="147"/>
      <c r="DX166" s="147"/>
      <c r="DY166" s="147"/>
      <c r="DZ166" s="147"/>
      <c r="EA166" s="147"/>
      <c r="EB166" s="147"/>
      <c r="EC166" s="147"/>
      <c r="ED166" s="147"/>
      <c r="EE166" s="147"/>
      <c r="EF166" s="147"/>
      <c r="EG166" s="147"/>
      <c r="EH166" s="147"/>
      <c r="EI166" s="147"/>
      <c r="EJ166" s="147"/>
      <c r="EK166" s="147"/>
      <c r="EL166" s="147"/>
      <c r="EM166" s="147"/>
      <c r="EN166" s="147"/>
      <c r="EO166" s="147"/>
      <c r="EP166" s="147"/>
      <c r="EQ166" s="147"/>
      <c r="ER166" s="147"/>
      <c r="ES166" s="147"/>
      <c r="ET166" s="147"/>
      <c r="EU166" s="147"/>
      <c r="EV166" s="147"/>
      <c r="EW166" s="147"/>
      <c r="EX166" s="147"/>
      <c r="EY166" s="147"/>
      <c r="EZ166" s="147"/>
      <c r="FA166" s="147"/>
      <c r="FB166" s="147"/>
      <c r="FC166" s="147"/>
      <c r="FD166" s="147"/>
      <c r="FE166" s="147"/>
      <c r="FF166" s="147"/>
      <c r="FG166" s="147"/>
      <c r="FH166" s="147"/>
      <c r="FI166" s="147"/>
      <c r="FJ166" s="147"/>
      <c r="FK166" s="147"/>
      <c r="FL166" s="147"/>
      <c r="FM166" s="147"/>
      <c r="FN166" s="147"/>
      <c r="FO166" s="147"/>
      <c r="FP166" s="147"/>
      <c r="FQ166" s="147"/>
      <c r="FR166" s="147"/>
      <c r="FS166" s="147"/>
      <c r="FT166" s="147"/>
      <c r="FU166" s="147"/>
      <c r="FV166" s="147"/>
      <c r="FW166" s="147"/>
      <c r="FX166" s="147"/>
      <c r="FY166" s="147"/>
      <c r="FZ166" s="147"/>
      <c r="GA166" s="147"/>
      <c r="GB166" s="147"/>
      <c r="GC166" s="147"/>
      <c r="GD166" s="147"/>
      <c r="GE166" s="147"/>
      <c r="GF166" s="147"/>
      <c r="GG166" s="147"/>
      <c r="GH166" s="147"/>
      <c r="GI166" s="147"/>
      <c r="GJ166" s="147"/>
      <c r="GK166" s="147"/>
      <c r="GL166" s="147"/>
      <c r="GM166" s="147"/>
      <c r="GN166" s="147"/>
      <c r="GO166" s="147"/>
      <c r="GP166" s="395"/>
      <c r="GQ166" s="147"/>
      <c r="GR166" s="147"/>
      <c r="GS166" s="147"/>
      <c r="GT166" s="147"/>
      <c r="GU166" s="147"/>
      <c r="GV166" s="147"/>
      <c r="GW166" s="147"/>
      <c r="GX166" s="147"/>
      <c r="GY166" s="147"/>
      <c r="GZ166" s="147"/>
      <c r="HA166" s="147"/>
      <c r="HB166" s="147"/>
      <c r="HC166" s="147"/>
      <c r="HD166" s="147"/>
      <c r="HE166" s="147"/>
      <c r="HF166" s="147"/>
      <c r="HG166" s="147"/>
      <c r="HH166" s="147"/>
      <c r="HI166" s="147"/>
      <c r="HJ166" s="147"/>
      <c r="HK166" s="147"/>
      <c r="HL166" s="147"/>
      <c r="HM166" s="147"/>
      <c r="HN166" s="147"/>
      <c r="HO166" s="147"/>
      <c r="HP166" s="147"/>
      <c r="HQ166" s="147"/>
      <c r="HR166" s="147"/>
      <c r="HS166" s="160"/>
      <c r="HT166" s="147"/>
      <c r="HU166" s="147"/>
      <c r="HV166" s="147"/>
      <c r="HW166" s="147"/>
      <c r="HX166" s="147"/>
      <c r="HY166" s="147"/>
      <c r="HZ166" s="147"/>
      <c r="IA166" s="147"/>
      <c r="IB166" s="147"/>
      <c r="IC166" s="147"/>
      <c r="ID166" s="147"/>
      <c r="IE166" s="147"/>
      <c r="IF166" s="147"/>
      <c r="IG166" s="147"/>
      <c r="IH166" s="147"/>
      <c r="II166" s="147"/>
      <c r="IJ166" s="147"/>
      <c r="IK166" s="147"/>
      <c r="IL166" s="147"/>
      <c r="IM166" s="147"/>
      <c r="IN166" s="147"/>
      <c r="IO166" s="147"/>
      <c r="IP166" s="160"/>
      <c r="IQ166" s="147"/>
      <c r="IR166" s="147"/>
      <c r="IS166" s="147"/>
      <c r="IT166" s="147"/>
      <c r="IU166" s="147"/>
      <c r="IV166" s="147"/>
      <c r="IW166" s="147"/>
      <c r="IX166" s="147"/>
      <c r="IY166" s="147"/>
      <c r="IZ166" s="147"/>
      <c r="JA166" s="147"/>
      <c r="JB166" s="147"/>
      <c r="JC166" s="398"/>
      <c r="JD166" s="398"/>
      <c r="JE166" s="400"/>
      <c r="JF166" s="400"/>
      <c r="JG166" s="147"/>
      <c r="JH166" s="147"/>
      <c r="JI166" s="147"/>
      <c r="JJ166" s="147"/>
      <c r="JK166" s="147"/>
      <c r="JL166" s="147"/>
      <c r="JM166" s="147"/>
      <c r="JN166" s="147"/>
      <c r="JO166" s="147"/>
      <c r="JP166" s="147"/>
      <c r="JQ166" s="147"/>
      <c r="JR166" s="147"/>
      <c r="JS166" s="147"/>
      <c r="JT166" s="165"/>
      <c r="JU166" s="147"/>
      <c r="JV166" s="147"/>
      <c r="JW166" s="147"/>
      <c r="JX166" s="147"/>
      <c r="JY166" s="147"/>
      <c r="JZ166" s="147"/>
      <c r="KA166" s="147"/>
      <c r="KB166" s="147"/>
      <c r="KC166" s="147"/>
      <c r="KD166" s="147"/>
      <c r="KE166" s="147"/>
      <c r="KF166" s="147"/>
      <c r="KG166" s="147"/>
      <c r="KH166" s="147"/>
      <c r="KI166" s="147"/>
      <c r="KJ166" s="147"/>
      <c r="KK166" s="147"/>
      <c r="KL166" s="393"/>
      <c r="KM166" s="147"/>
      <c r="KN166" s="147"/>
      <c r="KO166" s="147"/>
      <c r="KP166" s="147"/>
      <c r="KQ166" s="147"/>
      <c r="KR166" s="147"/>
      <c r="KS166" s="147"/>
      <c r="KT166" s="147"/>
      <c r="KU166" s="147"/>
      <c r="KV166" s="147"/>
      <c r="KW166" s="147"/>
      <c r="KX166" s="160"/>
      <c r="KY166" s="147"/>
      <c r="KZ166" s="147"/>
      <c r="LA166" s="147"/>
      <c r="LB166" s="407"/>
      <c r="LC166" s="147"/>
      <c r="LD166" s="147"/>
      <c r="LE166" s="147"/>
      <c r="LF166" s="147"/>
      <c r="LG166" s="147"/>
      <c r="LH166" s="147"/>
      <c r="LI166" s="147"/>
      <c r="LJ166" s="147"/>
      <c r="LK166" s="147"/>
      <c r="LL166" s="147"/>
      <c r="LM166" s="147"/>
      <c r="LN166" s="147"/>
      <c r="LO166" s="147"/>
      <c r="LP166" s="147"/>
      <c r="LQ166" s="147"/>
      <c r="LR166" s="147"/>
      <c r="LS166" s="147"/>
      <c r="LT166" s="147"/>
      <c r="LU166" s="147"/>
      <c r="LV166" s="147"/>
      <c r="LW166" s="147"/>
      <c r="LX166" s="147"/>
      <c r="LY166" s="147"/>
      <c r="LZ166" s="147"/>
      <c r="MA166" s="147"/>
      <c r="MB166" s="147"/>
      <c r="MC166" s="403"/>
      <c r="MD166" s="147"/>
      <c r="ME166" s="147"/>
      <c r="MF166" s="147"/>
      <c r="MG166" s="147"/>
      <c r="MH166" s="147"/>
      <c r="MI166" s="147"/>
      <c r="MJ166" s="147"/>
      <c r="MK166" s="147"/>
      <c r="ML166" s="147"/>
      <c r="MM166" s="147"/>
      <c r="MN166" s="147"/>
      <c r="MO166" s="147"/>
      <c r="MP166" s="147"/>
      <c r="MQ166" s="147"/>
      <c r="MR166" s="147"/>
      <c r="MS166" s="147"/>
      <c r="MT166" s="147"/>
      <c r="MU166" s="147"/>
      <c r="MV166" s="147"/>
      <c r="MW166" s="147"/>
      <c r="MX166" s="147"/>
      <c r="MY166" s="147"/>
      <c r="MZ166" s="147"/>
      <c r="NA166" s="147"/>
      <c r="NB166" s="147"/>
      <c r="NC166" s="147"/>
      <c r="ND166" s="147"/>
      <c r="NE166" s="147"/>
      <c r="NF166" s="147"/>
      <c r="NG166" s="147"/>
      <c r="NH166" s="147"/>
      <c r="NI166" s="147"/>
      <c r="NJ166" s="147"/>
      <c r="NK166" s="147"/>
      <c r="NL166" s="147"/>
      <c r="NM166" s="147"/>
      <c r="NN166" s="147"/>
      <c r="NO166" s="147"/>
      <c r="NP166" s="147"/>
      <c r="NQ166" s="173"/>
      <c r="NR166" s="147"/>
      <c r="NS166" s="147"/>
      <c r="NT166" s="147"/>
      <c r="NU166" s="147"/>
      <c r="NV166" s="147"/>
    </row>
    <row r="167" s="104" customFormat="1" ht="13.5" customHeight="1" spans="1:386">
      <c r="A167" s="362"/>
      <c r="B167" s="415"/>
      <c r="C167" s="112"/>
      <c r="D167" s="363" t="s">
        <v>19</v>
      </c>
      <c r="E167" s="112"/>
      <c r="F167" s="364"/>
      <c r="G167" s="364"/>
      <c r="H167" s="364"/>
      <c r="I167" s="364"/>
      <c r="J167" s="364"/>
      <c r="K167" s="364"/>
      <c r="L167" s="364"/>
      <c r="M167" s="364"/>
      <c r="N167" s="364"/>
      <c r="O167" s="364"/>
      <c r="P167" s="364"/>
      <c r="Q167" s="364"/>
      <c r="R167" s="364"/>
      <c r="S167" s="381"/>
      <c r="T167" s="381"/>
      <c r="U167" s="364"/>
      <c r="V167" s="381"/>
      <c r="W167" s="364"/>
      <c r="X167" s="364"/>
      <c r="Y167" s="364"/>
      <c r="Z167" s="364"/>
      <c r="AA167" s="364"/>
      <c r="AB167" s="364"/>
      <c r="AC167" s="364"/>
      <c r="AD167" s="381"/>
      <c r="AE167" s="364"/>
      <c r="AF167" s="364"/>
      <c r="AG167" s="364"/>
      <c r="AH167" s="381"/>
      <c r="AI167" s="364"/>
      <c r="AJ167" s="364"/>
      <c r="AK167" s="364"/>
      <c r="AL167" s="364"/>
      <c r="AM167" s="364"/>
      <c r="AN167" s="364"/>
      <c r="AO167" s="364"/>
      <c r="AP167" s="364"/>
      <c r="AQ167" s="364"/>
      <c r="AR167" s="364"/>
      <c r="AS167" s="364"/>
      <c r="AT167" s="364"/>
      <c r="AU167" s="364"/>
      <c r="AV167" s="364"/>
      <c r="AW167" s="364"/>
      <c r="AX167" s="364"/>
      <c r="AY167" s="364"/>
      <c r="AZ167" s="364"/>
      <c r="BA167" s="364"/>
      <c r="BB167" s="364"/>
      <c r="BC167" s="364"/>
      <c r="BD167" s="364"/>
      <c r="BE167" s="364"/>
      <c r="BF167" s="364"/>
      <c r="BG167" s="364"/>
      <c r="BH167" s="364"/>
      <c r="BI167" s="364"/>
      <c r="BJ167" s="364"/>
      <c r="BK167" s="364"/>
      <c r="BL167" s="364"/>
      <c r="BM167" s="364"/>
      <c r="BN167" s="364"/>
      <c r="BO167" s="364"/>
      <c r="BP167" s="364"/>
      <c r="BQ167" s="364"/>
      <c r="BR167" s="364"/>
      <c r="BS167" s="364"/>
      <c r="BT167" s="385"/>
      <c r="BU167" s="147"/>
      <c r="BV167" s="147"/>
      <c r="BW167" s="147"/>
      <c r="BX167" s="147"/>
      <c r="BY167" s="147"/>
      <c r="BZ167" s="147"/>
      <c r="CA167" s="147"/>
      <c r="CB167" s="147"/>
      <c r="CC167" s="147"/>
      <c r="CD167" s="147"/>
      <c r="CE167" s="147"/>
      <c r="CF167" s="147"/>
      <c r="CG167" s="147"/>
      <c r="CH167" s="147"/>
      <c r="CI167" s="147"/>
      <c r="CJ167" s="147"/>
      <c r="CK167" s="147"/>
      <c r="CN167" s="388"/>
      <c r="CO167" s="147"/>
      <c r="CP167" s="147"/>
      <c r="CQ167" s="147"/>
      <c r="CR167" s="147"/>
      <c r="CS167" s="147"/>
      <c r="CT167" s="147"/>
      <c r="CU167" s="147"/>
      <c r="CV167" s="147"/>
      <c r="CW167" s="147"/>
      <c r="CX167" s="147"/>
      <c r="CY167" s="147"/>
      <c r="CZ167" s="147"/>
      <c r="DA167" s="147"/>
      <c r="DB167" s="147"/>
      <c r="DC167" s="147"/>
      <c r="DD167" s="147"/>
      <c r="DE167" s="147"/>
      <c r="DF167" s="147"/>
      <c r="DG167" s="147"/>
      <c r="DH167" s="147"/>
      <c r="DI167" s="147"/>
      <c r="DJ167" s="147"/>
      <c r="DK167" s="147"/>
      <c r="DL167" s="147"/>
      <c r="DM167" s="147"/>
      <c r="DN167" s="147"/>
      <c r="DO167" s="147"/>
      <c r="DP167" s="147"/>
      <c r="DQ167" s="147"/>
      <c r="DR167" s="147"/>
      <c r="DS167" s="147"/>
      <c r="DT167" s="147"/>
      <c r="DU167" s="147"/>
      <c r="DV167" s="147"/>
      <c r="DW167" s="147"/>
      <c r="DX167" s="147"/>
      <c r="DY167" s="147"/>
      <c r="DZ167" s="147"/>
      <c r="EA167" s="147"/>
      <c r="EB167" s="147"/>
      <c r="EC167" s="147"/>
      <c r="ED167" s="147"/>
      <c r="EE167" s="147"/>
      <c r="EF167" s="147"/>
      <c r="EG167" s="147"/>
      <c r="EH167" s="147"/>
      <c r="EI167" s="147"/>
      <c r="EJ167" s="147"/>
      <c r="EK167" s="147"/>
      <c r="EL167" s="147"/>
      <c r="EM167" s="147"/>
      <c r="EN167" s="147"/>
      <c r="EO167" s="147"/>
      <c r="EP167" s="147"/>
      <c r="EQ167" s="147"/>
      <c r="ER167" s="147"/>
      <c r="ES167" s="147"/>
      <c r="ET167" s="147"/>
      <c r="EU167" s="147"/>
      <c r="EV167" s="147"/>
      <c r="EW167" s="147"/>
      <c r="EX167" s="147"/>
      <c r="EY167" s="147"/>
      <c r="EZ167" s="147"/>
      <c r="FA167" s="147"/>
      <c r="FB167" s="147"/>
      <c r="FC167" s="147"/>
      <c r="FD167" s="147"/>
      <c r="FE167" s="147"/>
      <c r="FF167" s="147"/>
      <c r="FG167" s="147"/>
      <c r="FH167" s="147"/>
      <c r="FI167" s="147"/>
      <c r="FJ167" s="147"/>
      <c r="FK167" s="147"/>
      <c r="FL167" s="147"/>
      <c r="FM167" s="147"/>
      <c r="FN167" s="147"/>
      <c r="FO167" s="147"/>
      <c r="FP167" s="147"/>
      <c r="FQ167" s="147"/>
      <c r="FR167" s="147"/>
      <c r="FS167" s="147"/>
      <c r="FT167" s="147"/>
      <c r="FU167" s="147"/>
      <c r="FV167" s="147"/>
      <c r="FW167" s="147"/>
      <c r="FX167" s="147"/>
      <c r="FY167" s="147"/>
      <c r="FZ167" s="147"/>
      <c r="GA167" s="147"/>
      <c r="GB167" s="147"/>
      <c r="GC167" s="147"/>
      <c r="GD167" s="147"/>
      <c r="GE167" s="147"/>
      <c r="GF167" s="147"/>
      <c r="GG167" s="147"/>
      <c r="GH167" s="147"/>
      <c r="GI167" s="147"/>
      <c r="GJ167" s="147"/>
      <c r="GK167" s="147"/>
      <c r="GL167" s="147"/>
      <c r="GM167" s="147"/>
      <c r="GN167" s="147"/>
      <c r="GO167" s="147"/>
      <c r="GP167" s="395"/>
      <c r="GQ167" s="147"/>
      <c r="GR167" s="147"/>
      <c r="GS167" s="147"/>
      <c r="GT167" s="147"/>
      <c r="GU167" s="147"/>
      <c r="GV167" s="147"/>
      <c r="GW167" s="147"/>
      <c r="GX167" s="147"/>
      <c r="GY167" s="147"/>
      <c r="GZ167" s="147"/>
      <c r="HA167" s="147"/>
      <c r="HB167" s="147"/>
      <c r="HC167" s="147"/>
      <c r="HD167" s="147"/>
      <c r="HE167" s="147"/>
      <c r="HF167" s="147"/>
      <c r="HG167" s="147"/>
      <c r="HH167" s="147"/>
      <c r="HI167" s="147"/>
      <c r="HJ167" s="147"/>
      <c r="HK167" s="147"/>
      <c r="HL167" s="147"/>
      <c r="HM167" s="147"/>
      <c r="HN167" s="147"/>
      <c r="HO167" s="147"/>
      <c r="HP167" s="147"/>
      <c r="HQ167" s="147"/>
      <c r="HR167" s="147"/>
      <c r="HS167" s="160"/>
      <c r="HT167" s="147"/>
      <c r="HU167" s="147"/>
      <c r="HV167" s="147"/>
      <c r="HW167" s="147"/>
      <c r="HX167" s="147"/>
      <c r="HY167" s="147"/>
      <c r="HZ167" s="147"/>
      <c r="IA167" s="147"/>
      <c r="IB167" s="147"/>
      <c r="IC167" s="147"/>
      <c r="ID167" s="147"/>
      <c r="IE167" s="147"/>
      <c r="IF167" s="147"/>
      <c r="IG167" s="147"/>
      <c r="IH167" s="147"/>
      <c r="II167" s="147"/>
      <c r="IJ167" s="147"/>
      <c r="IK167" s="147"/>
      <c r="IL167" s="147"/>
      <c r="IM167" s="147"/>
      <c r="IN167" s="147"/>
      <c r="IO167" s="147"/>
      <c r="IP167" s="160"/>
      <c r="IQ167" s="147"/>
      <c r="IR167" s="147"/>
      <c r="IS167" s="147"/>
      <c r="IT167" s="147"/>
      <c r="IU167" s="147"/>
      <c r="IV167" s="147"/>
      <c r="IW167" s="147"/>
      <c r="IX167" s="147"/>
      <c r="IY167" s="147"/>
      <c r="IZ167" s="147"/>
      <c r="JA167" s="147"/>
      <c r="JB167" s="147"/>
      <c r="JC167" s="398"/>
      <c r="JD167" s="398"/>
      <c r="JE167" s="400"/>
      <c r="JF167" s="400"/>
      <c r="JG167" s="147"/>
      <c r="JH167" s="147"/>
      <c r="JI167" s="147"/>
      <c r="JJ167" s="147"/>
      <c r="JK167" s="147"/>
      <c r="JL167" s="147"/>
      <c r="JM167" s="147"/>
      <c r="JN167" s="147"/>
      <c r="JO167" s="147"/>
      <c r="JP167" s="147"/>
      <c r="JQ167" s="147"/>
      <c r="JR167" s="147"/>
      <c r="JS167" s="147"/>
      <c r="JT167" s="165"/>
      <c r="JU167" s="147"/>
      <c r="JV167" s="147"/>
      <c r="JW167" s="147"/>
      <c r="JX167" s="147"/>
      <c r="JY167" s="147"/>
      <c r="JZ167" s="147"/>
      <c r="KA167" s="147"/>
      <c r="KB167" s="147"/>
      <c r="KC167" s="147"/>
      <c r="KD167" s="147"/>
      <c r="KE167" s="147"/>
      <c r="KF167" s="147"/>
      <c r="KG167" s="147"/>
      <c r="KH167" s="147"/>
      <c r="KI167" s="147"/>
      <c r="KJ167" s="147"/>
      <c r="KK167" s="147"/>
      <c r="KL167" s="393"/>
      <c r="KM167" s="147"/>
      <c r="KN167" s="147"/>
      <c r="KO167" s="147"/>
      <c r="KP167" s="147"/>
      <c r="KQ167" s="147"/>
      <c r="KR167" s="147"/>
      <c r="KS167" s="147"/>
      <c r="KT167" s="147"/>
      <c r="KU167" s="147"/>
      <c r="KV167" s="147"/>
      <c r="KW167" s="147"/>
      <c r="KX167" s="160"/>
      <c r="KY167" s="147"/>
      <c r="KZ167" s="147"/>
      <c r="LA167" s="147"/>
      <c r="LB167" s="407"/>
      <c r="LC167" s="147"/>
      <c r="LD167" s="147"/>
      <c r="LE167" s="147"/>
      <c r="LF167" s="147"/>
      <c r="LG167" s="147"/>
      <c r="LH167" s="147"/>
      <c r="LI167" s="147"/>
      <c r="LJ167" s="147"/>
      <c r="LK167" s="147"/>
      <c r="LL167" s="147"/>
      <c r="LM167" s="147"/>
      <c r="LN167" s="147"/>
      <c r="LO167" s="147"/>
      <c r="LP167" s="147"/>
      <c r="LQ167" s="147"/>
      <c r="LR167" s="147"/>
      <c r="LS167" s="147"/>
      <c r="LT167" s="147"/>
      <c r="LU167" s="147"/>
      <c r="LV167" s="147"/>
      <c r="LW167" s="147"/>
      <c r="LX167" s="147"/>
      <c r="LY167" s="147"/>
      <c r="LZ167" s="147"/>
      <c r="MA167" s="147"/>
      <c r="MB167" s="147"/>
      <c r="MC167" s="403"/>
      <c r="MD167" s="147"/>
      <c r="ME167" s="147"/>
      <c r="MF167" s="147"/>
      <c r="MG167" s="147"/>
      <c r="MH167" s="147"/>
      <c r="MI167" s="147"/>
      <c r="MJ167" s="147"/>
      <c r="MK167" s="147"/>
      <c r="ML167" s="147"/>
      <c r="MM167" s="147"/>
      <c r="MN167" s="147"/>
      <c r="MO167" s="147"/>
      <c r="MP167" s="147"/>
      <c r="MQ167" s="147"/>
      <c r="MR167" s="147"/>
      <c r="MS167" s="147"/>
      <c r="MT167" s="147"/>
      <c r="MU167" s="147"/>
      <c r="MV167" s="147"/>
      <c r="MW167" s="147"/>
      <c r="MX167" s="147"/>
      <c r="MY167" s="147"/>
      <c r="MZ167" s="147"/>
      <c r="NA167" s="147"/>
      <c r="NB167" s="147"/>
      <c r="NC167" s="147"/>
      <c r="ND167" s="147"/>
      <c r="NE167" s="147"/>
      <c r="NF167" s="147"/>
      <c r="NG167" s="147"/>
      <c r="NH167" s="147"/>
      <c r="NI167" s="147"/>
      <c r="NJ167" s="147"/>
      <c r="NK167" s="147"/>
      <c r="NL167" s="147"/>
      <c r="NM167" s="147"/>
      <c r="NN167" s="147"/>
      <c r="NO167" s="147"/>
      <c r="NP167" s="147"/>
      <c r="NQ167" s="173"/>
      <c r="NR167" s="147"/>
      <c r="NS167" s="147"/>
      <c r="NT167" s="147"/>
      <c r="NU167" s="147"/>
      <c r="NV167" s="147"/>
    </row>
    <row r="168" s="105" customFormat="1" ht="13.5" customHeight="1" spans="1:386">
      <c r="A168" s="365"/>
      <c r="B168" s="416"/>
      <c r="C168" s="123"/>
      <c r="D168" s="366" t="s">
        <v>20</v>
      </c>
      <c r="E168" s="123"/>
      <c r="F168" s="367"/>
      <c r="G168" s="367"/>
      <c r="H168" s="367"/>
      <c r="I168" s="367"/>
      <c r="J168" s="367"/>
      <c r="K168" s="367"/>
      <c r="L168" s="367"/>
      <c r="M168" s="367"/>
      <c r="N168" s="367"/>
      <c r="O168" s="367"/>
      <c r="P168" s="367"/>
      <c r="Q168" s="367"/>
      <c r="R168" s="367"/>
      <c r="S168" s="382"/>
      <c r="T168" s="382"/>
      <c r="U168" s="367"/>
      <c r="V168" s="382"/>
      <c r="W168" s="367"/>
      <c r="X168" s="367"/>
      <c r="Y168" s="367"/>
      <c r="Z168" s="367"/>
      <c r="AA168" s="367"/>
      <c r="AB168" s="367"/>
      <c r="AC168" s="367"/>
      <c r="AD168" s="367"/>
      <c r="AE168" s="367"/>
      <c r="AF168" s="367"/>
      <c r="AG168" s="367"/>
      <c r="AH168" s="382"/>
      <c r="AI168" s="367"/>
      <c r="AJ168" s="367"/>
      <c r="AK168" s="367"/>
      <c r="AL168" s="367"/>
      <c r="AM168" s="367"/>
      <c r="AN168" s="367"/>
      <c r="AO168" s="367"/>
      <c r="AP168" s="367"/>
      <c r="AQ168" s="367"/>
      <c r="AR168" s="367"/>
      <c r="AS168" s="367"/>
      <c r="AT168" s="367"/>
      <c r="AU168" s="367"/>
      <c r="AV168" s="367"/>
      <c r="AW168" s="367"/>
      <c r="AX168" s="367"/>
      <c r="AY168" s="367"/>
      <c r="AZ168" s="367"/>
      <c r="BA168" s="367"/>
      <c r="BB168" s="367"/>
      <c r="BC168" s="367"/>
      <c r="BD168" s="367"/>
      <c r="BE168" s="367"/>
      <c r="BF168" s="367"/>
      <c r="BG168" s="367"/>
      <c r="BH168" s="367"/>
      <c r="BI168" s="367"/>
      <c r="BJ168" s="367"/>
      <c r="BK168" s="367"/>
      <c r="BL168" s="367"/>
      <c r="BM168" s="367"/>
      <c r="BN168" s="367"/>
      <c r="BO168" s="367"/>
      <c r="BP168" s="367"/>
      <c r="BQ168" s="367"/>
      <c r="BR168" s="367"/>
      <c r="BS168" s="367"/>
      <c r="BT168" s="386"/>
      <c r="BU168" s="148"/>
      <c r="BV168" s="148"/>
      <c r="BW168" s="148"/>
      <c r="BX168" s="148"/>
      <c r="BY168" s="148"/>
      <c r="BZ168" s="148"/>
      <c r="CA168" s="148"/>
      <c r="CB168" s="148"/>
      <c r="CC168" s="148"/>
      <c r="CD168" s="148"/>
      <c r="CE168" s="148"/>
      <c r="CF168" s="148"/>
      <c r="CG168" s="148"/>
      <c r="CH168" s="148"/>
      <c r="CI168" s="148"/>
      <c r="CJ168" s="148"/>
      <c r="CK168" s="148"/>
      <c r="CN168" s="389"/>
      <c r="CO168" s="148"/>
      <c r="CP168" s="148"/>
      <c r="CQ168" s="148"/>
      <c r="CR168" s="148"/>
      <c r="CS168" s="148"/>
      <c r="CT168" s="148"/>
      <c r="CU168" s="148"/>
      <c r="CV168" s="148"/>
      <c r="CW168" s="148"/>
      <c r="CX168" s="148"/>
      <c r="CY168" s="148"/>
      <c r="CZ168" s="148"/>
      <c r="DA168" s="148"/>
      <c r="DB168" s="148"/>
      <c r="DC168" s="148"/>
      <c r="DD168" s="148"/>
      <c r="DE168" s="148"/>
      <c r="DF168" s="148"/>
      <c r="DG168" s="148"/>
      <c r="DH168" s="148"/>
      <c r="DI168" s="148"/>
      <c r="DJ168" s="148"/>
      <c r="DK168" s="148"/>
      <c r="DL168" s="148"/>
      <c r="DM168" s="148"/>
      <c r="DN168" s="148"/>
      <c r="DO168" s="148"/>
      <c r="DP168" s="148"/>
      <c r="DQ168" s="148"/>
      <c r="DR168" s="148"/>
      <c r="DS168" s="148"/>
      <c r="DT168" s="148"/>
      <c r="DU168" s="148"/>
      <c r="DV168" s="148"/>
      <c r="DW168" s="148"/>
      <c r="DX168" s="148"/>
      <c r="DY168" s="148"/>
      <c r="DZ168" s="148"/>
      <c r="EA168" s="148"/>
      <c r="EB168" s="148"/>
      <c r="EC168" s="148"/>
      <c r="ED168" s="148"/>
      <c r="EE168" s="148"/>
      <c r="EF168" s="148"/>
      <c r="EG168" s="148"/>
      <c r="EH168" s="148"/>
      <c r="EI168" s="148"/>
      <c r="EJ168" s="148"/>
      <c r="EK168" s="148"/>
      <c r="EL168" s="148"/>
      <c r="EM168" s="148"/>
      <c r="EN168" s="148"/>
      <c r="EO168" s="148"/>
      <c r="EP168" s="148"/>
      <c r="EQ168" s="148"/>
      <c r="ER168" s="148"/>
      <c r="ES168" s="148"/>
      <c r="ET168" s="148"/>
      <c r="EU168" s="148"/>
      <c r="EV168" s="148"/>
      <c r="EW168" s="148"/>
      <c r="EX168" s="148"/>
      <c r="EY168" s="148"/>
      <c r="EZ168" s="148"/>
      <c r="FA168" s="148"/>
      <c r="FB168" s="148"/>
      <c r="FC168" s="148"/>
      <c r="FD168" s="148"/>
      <c r="FE168" s="148"/>
      <c r="FF168" s="148"/>
      <c r="FG168" s="148"/>
      <c r="FH168" s="148"/>
      <c r="FI168" s="148"/>
      <c r="FJ168" s="148"/>
      <c r="FK168" s="148"/>
      <c r="FL168" s="148"/>
      <c r="FM168" s="148"/>
      <c r="FN168" s="148"/>
      <c r="FO168" s="148"/>
      <c r="FP168" s="148"/>
      <c r="FQ168" s="148"/>
      <c r="FR168" s="148"/>
      <c r="FS168" s="148"/>
      <c r="FT168" s="148"/>
      <c r="FU168" s="148"/>
      <c r="FV168" s="148"/>
      <c r="FW168" s="148"/>
      <c r="FX168" s="148"/>
      <c r="FY168" s="148"/>
      <c r="FZ168" s="148"/>
      <c r="GA168" s="148"/>
      <c r="GB168" s="148"/>
      <c r="GC168" s="148"/>
      <c r="GD168" s="148"/>
      <c r="GE168" s="148"/>
      <c r="GF168" s="148"/>
      <c r="GG168" s="148"/>
      <c r="GH168" s="148"/>
      <c r="GI168" s="148"/>
      <c r="GJ168" s="148"/>
      <c r="GK168" s="148"/>
      <c r="GL168" s="148"/>
      <c r="GM168" s="148"/>
      <c r="GN168" s="148"/>
      <c r="GO168" s="148"/>
      <c r="GP168" s="396"/>
      <c r="GQ168" s="148"/>
      <c r="GR168" s="148"/>
      <c r="GS168" s="148"/>
      <c r="GT168" s="148"/>
      <c r="GU168" s="148"/>
      <c r="GV168" s="148"/>
      <c r="GW168" s="148"/>
      <c r="GX168" s="148"/>
      <c r="GY168" s="148"/>
      <c r="GZ168" s="148"/>
      <c r="HA168" s="148"/>
      <c r="HB168" s="148"/>
      <c r="HC168" s="148"/>
      <c r="HD168" s="148"/>
      <c r="HE168" s="148"/>
      <c r="HF168" s="148"/>
      <c r="HG168" s="148"/>
      <c r="HH168" s="148"/>
      <c r="HI168" s="148"/>
      <c r="HJ168" s="148"/>
      <c r="HK168" s="148"/>
      <c r="HL168" s="148"/>
      <c r="HM168" s="148"/>
      <c r="HN168" s="148"/>
      <c r="HO168" s="148"/>
      <c r="HP168" s="148"/>
      <c r="HQ168" s="148"/>
      <c r="HR168" s="148"/>
      <c r="HS168" s="161"/>
      <c r="HT168" s="148"/>
      <c r="HU168" s="148"/>
      <c r="HV168" s="148"/>
      <c r="HW168" s="148"/>
      <c r="HX168" s="148"/>
      <c r="HY168" s="148"/>
      <c r="HZ168" s="148"/>
      <c r="IA168" s="148"/>
      <c r="IB168" s="148"/>
      <c r="IC168" s="148"/>
      <c r="ID168" s="148"/>
      <c r="IE168" s="148"/>
      <c r="IF168" s="148"/>
      <c r="IG168" s="148"/>
      <c r="IH168" s="148"/>
      <c r="II168" s="148"/>
      <c r="IJ168" s="148"/>
      <c r="IK168" s="148"/>
      <c r="IL168" s="148"/>
      <c r="IM168" s="148"/>
      <c r="IN168" s="148"/>
      <c r="IO168" s="148"/>
      <c r="IP168" s="161"/>
      <c r="IQ168" s="148"/>
      <c r="IR168" s="148"/>
      <c r="IS168" s="148"/>
      <c r="IT168" s="148"/>
      <c r="IU168" s="148"/>
      <c r="IV168" s="148"/>
      <c r="IW168" s="148"/>
      <c r="IX168" s="148"/>
      <c r="IY168" s="148"/>
      <c r="IZ168" s="148"/>
      <c r="JA168" s="148"/>
      <c r="JB168" s="148"/>
      <c r="JC168" s="399"/>
      <c r="JD168" s="399"/>
      <c r="JE168" s="400"/>
      <c r="JF168" s="400"/>
      <c r="JG168" s="148"/>
      <c r="JH168" s="148"/>
      <c r="JI168" s="148"/>
      <c r="JJ168" s="148"/>
      <c r="JK168" s="148"/>
      <c r="JL168" s="148"/>
      <c r="JM168" s="148"/>
      <c r="JN168" s="148"/>
      <c r="JO168" s="148"/>
      <c r="JP168" s="148"/>
      <c r="JQ168" s="148"/>
      <c r="JR168" s="148"/>
      <c r="JS168" s="148"/>
      <c r="JT168" s="166"/>
      <c r="JU168" s="148"/>
      <c r="JV168" s="148"/>
      <c r="JW168" s="148"/>
      <c r="JX168" s="148"/>
      <c r="JY168" s="148"/>
      <c r="JZ168" s="148"/>
      <c r="KA168" s="148"/>
      <c r="KB168" s="148"/>
      <c r="KC168" s="148"/>
      <c r="KD168" s="148"/>
      <c r="KE168" s="148"/>
      <c r="KF168" s="148"/>
      <c r="KG168" s="148"/>
      <c r="KH168" s="148"/>
      <c r="KI168" s="148"/>
      <c r="KJ168" s="148"/>
      <c r="KK168" s="148"/>
      <c r="KL168" s="405"/>
      <c r="KM168" s="148"/>
      <c r="KN168" s="148"/>
      <c r="KO168" s="148"/>
      <c r="KP168" s="148"/>
      <c r="KQ168" s="148"/>
      <c r="KR168" s="148"/>
      <c r="KS168" s="148"/>
      <c r="KT168" s="148"/>
      <c r="KU168" s="148"/>
      <c r="KV168" s="148"/>
      <c r="KW168" s="148"/>
      <c r="KX168" s="161"/>
      <c r="KY168" s="148"/>
      <c r="KZ168" s="148"/>
      <c r="LA168" s="148"/>
      <c r="LB168" s="409"/>
      <c r="LC168" s="148"/>
      <c r="LD168" s="148"/>
      <c r="LE168" s="148"/>
      <c r="LF168" s="148"/>
      <c r="LG168" s="148"/>
      <c r="LH168" s="148"/>
      <c r="LI168" s="148"/>
      <c r="LJ168" s="148"/>
      <c r="LK168" s="148"/>
      <c r="LL168" s="148"/>
      <c r="LM168" s="148"/>
      <c r="LN168" s="148"/>
      <c r="LO168" s="148"/>
      <c r="LP168" s="148"/>
      <c r="LQ168" s="148"/>
      <c r="LR168" s="148"/>
      <c r="LS168" s="148"/>
      <c r="LT168" s="148"/>
      <c r="LU168" s="148"/>
      <c r="LV168" s="148"/>
      <c r="LW168" s="148"/>
      <c r="LX168" s="148"/>
      <c r="LY168" s="148"/>
      <c r="LZ168" s="148"/>
      <c r="MA168" s="148"/>
      <c r="MB168" s="148"/>
      <c r="MC168" s="404"/>
      <c r="MD168" s="148"/>
      <c r="ME168" s="148"/>
      <c r="MF168" s="148"/>
      <c r="MG168" s="148"/>
      <c r="MH168" s="148"/>
      <c r="MI168" s="148"/>
      <c r="MJ168" s="148"/>
      <c r="MK168" s="148"/>
      <c r="ML168" s="148"/>
      <c r="MM168" s="148"/>
      <c r="MN168" s="148"/>
      <c r="MO168" s="148"/>
      <c r="MP168" s="148"/>
      <c r="MQ168" s="148"/>
      <c r="MR168" s="148"/>
      <c r="MS168" s="148"/>
      <c r="MT168" s="148"/>
      <c r="MU168" s="148"/>
      <c r="MV168" s="148"/>
      <c r="MW168" s="148"/>
      <c r="MX168" s="148"/>
      <c r="MY168" s="148"/>
      <c r="MZ168" s="148"/>
      <c r="NA168" s="148"/>
      <c r="NB168" s="148"/>
      <c r="NC168" s="148"/>
      <c r="ND168" s="148"/>
      <c r="NE168" s="148"/>
      <c r="NF168" s="148"/>
      <c r="NG168" s="148"/>
      <c r="NH168" s="148"/>
      <c r="NI168" s="148"/>
      <c r="NJ168" s="148"/>
      <c r="NK168" s="148"/>
      <c r="NL168" s="148"/>
      <c r="NM168" s="148"/>
      <c r="NN168" s="148"/>
      <c r="NO168" s="148"/>
      <c r="NP168" s="148"/>
      <c r="NQ168" s="174"/>
      <c r="NR168" s="148"/>
      <c r="NS168" s="148"/>
      <c r="NT168" s="148"/>
      <c r="NU168" s="148"/>
      <c r="NV168" s="148"/>
    </row>
    <row r="169" s="104" customFormat="1" ht="13.5" customHeight="1" spans="1:386">
      <c r="A169" s="362"/>
      <c r="B169" s="415"/>
      <c r="C169" s="112"/>
      <c r="D169" s="363" t="s">
        <v>21</v>
      </c>
      <c r="E169" s="112"/>
      <c r="F169" s="364">
        <v>9</v>
      </c>
      <c r="G169" s="364">
        <f t="shared" ref="G169:BR169" si="157">F169+G166-G168-G167</f>
        <v>9</v>
      </c>
      <c r="H169" s="364">
        <f t="shared" si="157"/>
        <v>9</v>
      </c>
      <c r="I169" s="364">
        <f t="shared" si="157"/>
        <v>9</v>
      </c>
      <c r="J169" s="364">
        <f t="shared" si="157"/>
        <v>9</v>
      </c>
      <c r="K169" s="364">
        <f t="shared" si="157"/>
        <v>9</v>
      </c>
      <c r="L169" s="364">
        <f t="shared" si="157"/>
        <v>9</v>
      </c>
      <c r="M169" s="364">
        <f t="shared" si="157"/>
        <v>9</v>
      </c>
      <c r="N169" s="364">
        <f t="shared" si="157"/>
        <v>9</v>
      </c>
      <c r="O169" s="364">
        <f t="shared" si="157"/>
        <v>9</v>
      </c>
      <c r="P169" s="364">
        <f t="shared" si="157"/>
        <v>9</v>
      </c>
      <c r="Q169" s="364">
        <f t="shared" si="157"/>
        <v>9</v>
      </c>
      <c r="R169" s="364">
        <f t="shared" si="157"/>
        <v>9</v>
      </c>
      <c r="S169" s="381">
        <f t="shared" si="157"/>
        <v>9</v>
      </c>
      <c r="T169" s="381">
        <f t="shared" si="157"/>
        <v>9</v>
      </c>
      <c r="U169" s="364">
        <f t="shared" si="157"/>
        <v>9</v>
      </c>
      <c r="V169" s="381">
        <f t="shared" si="157"/>
        <v>9</v>
      </c>
      <c r="W169" s="364">
        <f t="shared" si="157"/>
        <v>9</v>
      </c>
      <c r="X169" s="364">
        <f t="shared" si="157"/>
        <v>9</v>
      </c>
      <c r="Y169" s="364">
        <f t="shared" si="157"/>
        <v>9</v>
      </c>
      <c r="Z169" s="364">
        <f t="shared" si="157"/>
        <v>9</v>
      </c>
      <c r="AA169" s="364">
        <f t="shared" si="157"/>
        <v>9</v>
      </c>
      <c r="AB169" s="364">
        <f t="shared" si="157"/>
        <v>9</v>
      </c>
      <c r="AC169" s="364">
        <f t="shared" si="157"/>
        <v>9</v>
      </c>
      <c r="AD169" s="41">
        <f t="shared" si="157"/>
        <v>9</v>
      </c>
      <c r="AE169" s="41">
        <f t="shared" si="157"/>
        <v>9</v>
      </c>
      <c r="AF169" s="41">
        <f t="shared" si="157"/>
        <v>9</v>
      </c>
      <c r="AG169" s="41">
        <f t="shared" si="157"/>
        <v>9</v>
      </c>
      <c r="AH169" s="41">
        <f t="shared" si="157"/>
        <v>9</v>
      </c>
      <c r="AI169" s="41">
        <f t="shared" si="157"/>
        <v>9</v>
      </c>
      <c r="AJ169" s="41">
        <f t="shared" si="157"/>
        <v>9</v>
      </c>
      <c r="AK169" s="41">
        <f t="shared" si="157"/>
        <v>9</v>
      </c>
      <c r="AL169" s="41">
        <f t="shared" si="157"/>
        <v>9</v>
      </c>
      <c r="AM169" s="41">
        <f t="shared" si="157"/>
        <v>9</v>
      </c>
      <c r="AN169" s="41">
        <f t="shared" si="157"/>
        <v>9</v>
      </c>
      <c r="AO169" s="41">
        <f t="shared" si="157"/>
        <v>9</v>
      </c>
      <c r="AP169" s="41">
        <f t="shared" si="157"/>
        <v>9</v>
      </c>
      <c r="AQ169" s="41">
        <f t="shared" si="157"/>
        <v>9</v>
      </c>
      <c r="AR169" s="41">
        <f t="shared" si="157"/>
        <v>9</v>
      </c>
      <c r="AS169" s="41">
        <f t="shared" si="157"/>
        <v>9</v>
      </c>
      <c r="AT169" s="41">
        <f t="shared" si="157"/>
        <v>9</v>
      </c>
      <c r="AU169" s="41">
        <f t="shared" si="157"/>
        <v>9</v>
      </c>
      <c r="AV169" s="41">
        <f t="shared" si="157"/>
        <v>9</v>
      </c>
      <c r="AW169" s="41">
        <f t="shared" si="157"/>
        <v>9</v>
      </c>
      <c r="AX169" s="41">
        <f t="shared" si="157"/>
        <v>9</v>
      </c>
      <c r="AY169" s="41">
        <f t="shared" si="157"/>
        <v>9</v>
      </c>
      <c r="AZ169" s="41">
        <f t="shared" si="157"/>
        <v>9</v>
      </c>
      <c r="BA169" s="41">
        <f t="shared" si="157"/>
        <v>9</v>
      </c>
      <c r="BB169" s="41">
        <f t="shared" si="157"/>
        <v>9</v>
      </c>
      <c r="BC169" s="41">
        <f t="shared" si="157"/>
        <v>9</v>
      </c>
      <c r="BD169" s="41">
        <f t="shared" si="157"/>
        <v>9</v>
      </c>
      <c r="BE169" s="41">
        <f t="shared" si="157"/>
        <v>9</v>
      </c>
      <c r="BF169" s="41">
        <f t="shared" si="157"/>
        <v>9</v>
      </c>
      <c r="BG169" s="41">
        <f t="shared" si="157"/>
        <v>9</v>
      </c>
      <c r="BH169" s="41">
        <f t="shared" si="157"/>
        <v>9</v>
      </c>
      <c r="BI169" s="41">
        <f t="shared" si="157"/>
        <v>9</v>
      </c>
      <c r="BJ169" s="41">
        <f t="shared" si="157"/>
        <v>9</v>
      </c>
      <c r="BK169" s="41">
        <f t="shared" si="157"/>
        <v>9</v>
      </c>
      <c r="BL169" s="41">
        <f t="shared" si="157"/>
        <v>9</v>
      </c>
      <c r="BM169" s="41">
        <f t="shared" si="157"/>
        <v>9</v>
      </c>
      <c r="BN169" s="41">
        <f t="shared" si="157"/>
        <v>9</v>
      </c>
      <c r="BO169" s="41">
        <f t="shared" si="157"/>
        <v>9</v>
      </c>
      <c r="BP169" s="41">
        <f t="shared" si="157"/>
        <v>9</v>
      </c>
      <c r="BQ169" s="41">
        <f t="shared" si="157"/>
        <v>9</v>
      </c>
      <c r="BR169" s="41">
        <f t="shared" si="157"/>
        <v>9</v>
      </c>
      <c r="BS169" s="41">
        <f t="shared" ref="BS169:CM169" si="158">BR169+BS166-BS168-BS167</f>
        <v>9</v>
      </c>
      <c r="BT169" s="66">
        <f t="shared" si="158"/>
        <v>9</v>
      </c>
      <c r="BU169" s="41">
        <f t="shared" si="158"/>
        <v>9</v>
      </c>
      <c r="BV169" s="41">
        <f t="shared" si="158"/>
        <v>9</v>
      </c>
      <c r="BW169" s="41">
        <f t="shared" si="158"/>
        <v>9</v>
      </c>
      <c r="BX169" s="41">
        <f t="shared" si="158"/>
        <v>9</v>
      </c>
      <c r="BY169" s="41">
        <f t="shared" si="158"/>
        <v>9</v>
      </c>
      <c r="BZ169" s="41">
        <f t="shared" si="158"/>
        <v>9</v>
      </c>
      <c r="CA169" s="41">
        <f t="shared" si="158"/>
        <v>9</v>
      </c>
      <c r="CB169" s="41">
        <f t="shared" si="158"/>
        <v>9</v>
      </c>
      <c r="CC169" s="41">
        <f t="shared" si="158"/>
        <v>9</v>
      </c>
      <c r="CD169" s="41">
        <f t="shared" si="158"/>
        <v>9</v>
      </c>
      <c r="CE169" s="41">
        <f t="shared" si="158"/>
        <v>9</v>
      </c>
      <c r="CF169" s="41">
        <f t="shared" si="158"/>
        <v>9</v>
      </c>
      <c r="CG169" s="41">
        <f t="shared" si="158"/>
        <v>9</v>
      </c>
      <c r="CH169" s="41">
        <f t="shared" si="158"/>
        <v>9</v>
      </c>
      <c r="CI169" s="41">
        <f t="shared" si="158"/>
        <v>9</v>
      </c>
      <c r="CJ169" s="41">
        <f t="shared" si="158"/>
        <v>9</v>
      </c>
      <c r="CK169" s="41">
        <f t="shared" si="158"/>
        <v>9</v>
      </c>
      <c r="CL169" s="75">
        <f t="shared" si="158"/>
        <v>9</v>
      </c>
      <c r="CM169" s="390">
        <f t="shared" si="158"/>
        <v>9</v>
      </c>
      <c r="CN169" s="388"/>
      <c r="CO169" s="391">
        <v>9</v>
      </c>
      <c r="CP169" s="391">
        <v>9</v>
      </c>
      <c r="CQ169" s="391">
        <v>9</v>
      </c>
      <c r="CR169" s="391">
        <v>9</v>
      </c>
      <c r="CS169" s="391">
        <v>9</v>
      </c>
      <c r="CT169" s="391">
        <v>9</v>
      </c>
      <c r="CU169" s="391">
        <v>9</v>
      </c>
      <c r="CV169" s="391">
        <v>9</v>
      </c>
      <c r="CW169" s="391">
        <v>9</v>
      </c>
      <c r="CX169" s="391">
        <v>9</v>
      </c>
      <c r="CY169" s="391">
        <v>9</v>
      </c>
      <c r="CZ169" s="391">
        <v>9</v>
      </c>
      <c r="DA169" s="391">
        <v>9</v>
      </c>
      <c r="DB169" s="391">
        <v>9</v>
      </c>
      <c r="DC169" s="391">
        <v>9</v>
      </c>
      <c r="DD169" s="391">
        <v>9</v>
      </c>
      <c r="DE169" s="391">
        <v>9</v>
      </c>
      <c r="DF169" s="391">
        <v>9</v>
      </c>
      <c r="DG169" s="391">
        <v>9</v>
      </c>
      <c r="DH169" s="391">
        <v>9</v>
      </c>
      <c r="DI169" s="391">
        <v>9</v>
      </c>
      <c r="DJ169" s="391">
        <v>9</v>
      </c>
      <c r="DK169" s="391">
        <v>9</v>
      </c>
      <c r="DL169" s="147">
        <v>9</v>
      </c>
      <c r="DM169" s="147">
        <v>9</v>
      </c>
      <c r="DN169" s="147">
        <v>9</v>
      </c>
      <c r="DO169" s="147">
        <v>9</v>
      </c>
      <c r="DP169" s="147">
        <v>9</v>
      </c>
      <c r="DQ169" s="147">
        <v>9</v>
      </c>
      <c r="DR169" s="147">
        <v>9</v>
      </c>
      <c r="DS169" s="147">
        <v>9</v>
      </c>
      <c r="DT169" s="147">
        <v>9</v>
      </c>
      <c r="DU169" s="147">
        <v>9</v>
      </c>
      <c r="DV169" s="147">
        <v>9</v>
      </c>
      <c r="DW169" s="147">
        <v>9</v>
      </c>
      <c r="DX169" s="147">
        <v>9</v>
      </c>
      <c r="DY169" s="147">
        <v>9</v>
      </c>
      <c r="DZ169" s="147">
        <v>9</v>
      </c>
      <c r="EA169" s="147">
        <v>9</v>
      </c>
      <c r="EB169" s="147">
        <v>9</v>
      </c>
      <c r="EC169" s="147">
        <v>9</v>
      </c>
      <c r="ED169" s="147">
        <v>9</v>
      </c>
      <c r="EE169" s="147">
        <v>9</v>
      </c>
      <c r="EF169" s="147">
        <v>9</v>
      </c>
      <c r="EG169" s="147">
        <v>9</v>
      </c>
      <c r="EH169" s="147">
        <v>9</v>
      </c>
      <c r="EI169" s="147">
        <v>9</v>
      </c>
      <c r="EJ169" s="147">
        <v>9</v>
      </c>
      <c r="EK169" s="147">
        <v>9</v>
      </c>
      <c r="EL169" s="147">
        <v>9</v>
      </c>
      <c r="EM169" s="147">
        <v>9</v>
      </c>
      <c r="EN169" s="147">
        <v>9</v>
      </c>
      <c r="EO169" s="147">
        <v>9</v>
      </c>
      <c r="EP169" s="147">
        <v>9</v>
      </c>
      <c r="EQ169" s="147">
        <v>9</v>
      </c>
      <c r="ER169" s="147">
        <v>9</v>
      </c>
      <c r="ES169" s="147">
        <v>9</v>
      </c>
      <c r="ET169" s="147">
        <v>9</v>
      </c>
      <c r="EU169" s="147">
        <v>9</v>
      </c>
      <c r="EV169" s="147">
        <v>9</v>
      </c>
      <c r="EW169" s="147">
        <v>9</v>
      </c>
      <c r="EX169" s="147">
        <v>9</v>
      </c>
      <c r="EY169" s="147">
        <v>9</v>
      </c>
      <c r="EZ169" s="147">
        <v>9</v>
      </c>
      <c r="FA169" s="147">
        <v>9</v>
      </c>
      <c r="FB169" s="147">
        <v>9</v>
      </c>
      <c r="FC169" s="147">
        <v>9</v>
      </c>
      <c r="FD169" s="147">
        <v>9</v>
      </c>
      <c r="FE169" s="147">
        <v>9</v>
      </c>
      <c r="FF169" s="147">
        <v>9</v>
      </c>
      <c r="FG169" s="147">
        <v>9</v>
      </c>
      <c r="FH169" s="147">
        <v>9</v>
      </c>
      <c r="FI169" s="147">
        <v>9</v>
      </c>
      <c r="FJ169" s="147">
        <v>9</v>
      </c>
      <c r="FK169" s="147">
        <v>9</v>
      </c>
      <c r="FL169" s="147">
        <v>9</v>
      </c>
      <c r="FM169" s="147">
        <v>9</v>
      </c>
      <c r="FN169" s="147">
        <v>9</v>
      </c>
      <c r="FO169" s="147">
        <v>9</v>
      </c>
      <c r="FP169" s="147">
        <v>9</v>
      </c>
      <c r="FQ169" s="147">
        <v>9</v>
      </c>
      <c r="FR169" s="147">
        <v>9</v>
      </c>
      <c r="FS169" s="147">
        <v>9</v>
      </c>
      <c r="FT169" s="147">
        <v>9</v>
      </c>
      <c r="FU169" s="147">
        <v>9</v>
      </c>
      <c r="FV169" s="147">
        <v>9</v>
      </c>
      <c r="FW169" s="147">
        <v>9</v>
      </c>
      <c r="FX169" s="147">
        <v>9</v>
      </c>
      <c r="FY169" s="147">
        <v>9</v>
      </c>
      <c r="FZ169" s="147">
        <v>9</v>
      </c>
      <c r="GA169" s="147">
        <v>9</v>
      </c>
      <c r="GB169" s="393">
        <v>9</v>
      </c>
      <c r="GC169" s="147">
        <v>9</v>
      </c>
      <c r="GD169" s="147">
        <v>9</v>
      </c>
      <c r="GE169" s="147">
        <v>9</v>
      </c>
      <c r="GF169" s="147">
        <v>9</v>
      </c>
      <c r="GG169" s="147">
        <v>9</v>
      </c>
      <c r="GH169" s="147">
        <v>9</v>
      </c>
      <c r="GI169" s="147">
        <v>9</v>
      </c>
      <c r="GJ169" s="147">
        <v>9</v>
      </c>
      <c r="GK169" s="147">
        <v>9</v>
      </c>
      <c r="GL169" s="147">
        <v>9</v>
      </c>
      <c r="GM169" s="147">
        <v>9</v>
      </c>
      <c r="GN169" s="147">
        <v>9</v>
      </c>
      <c r="GO169" s="147">
        <v>9</v>
      </c>
      <c r="GP169" s="395">
        <v>9</v>
      </c>
      <c r="GQ169" s="147">
        <v>9</v>
      </c>
      <c r="GR169" s="147">
        <v>9</v>
      </c>
      <c r="GS169" s="147">
        <v>9</v>
      </c>
      <c r="GT169" s="147">
        <v>9</v>
      </c>
      <c r="GU169" s="147">
        <v>9</v>
      </c>
      <c r="GV169" s="147">
        <v>9</v>
      </c>
      <c r="GW169" s="147">
        <v>9</v>
      </c>
      <c r="GX169" s="147">
        <v>9</v>
      </c>
      <c r="GY169" s="147">
        <v>9</v>
      </c>
      <c r="GZ169" s="147">
        <v>9</v>
      </c>
      <c r="HA169" s="147">
        <v>9</v>
      </c>
      <c r="HB169" s="147">
        <v>9</v>
      </c>
      <c r="HC169" s="147">
        <v>9</v>
      </c>
      <c r="HD169" s="147">
        <v>9</v>
      </c>
      <c r="HE169" s="147">
        <v>9</v>
      </c>
      <c r="HF169" s="147">
        <v>9</v>
      </c>
      <c r="HG169" s="147">
        <v>9</v>
      </c>
      <c r="HH169" s="147">
        <v>9</v>
      </c>
      <c r="HI169" s="147">
        <v>9</v>
      </c>
      <c r="HJ169" s="147">
        <v>9</v>
      </c>
      <c r="HK169" s="147">
        <v>9</v>
      </c>
      <c r="HL169" s="147">
        <v>9</v>
      </c>
      <c r="HM169" s="147">
        <v>9</v>
      </c>
      <c r="HN169" s="147">
        <v>9</v>
      </c>
      <c r="HO169" s="147">
        <v>9</v>
      </c>
      <c r="HP169" s="147">
        <v>9</v>
      </c>
      <c r="HQ169" s="147">
        <v>9</v>
      </c>
      <c r="HR169" s="147">
        <v>9</v>
      </c>
      <c r="HS169" s="160">
        <v>9</v>
      </c>
      <c r="HT169" s="147">
        <v>9</v>
      </c>
      <c r="HU169" s="147">
        <v>9</v>
      </c>
      <c r="HV169" s="147">
        <v>9</v>
      </c>
      <c r="HW169" s="147">
        <v>9</v>
      </c>
      <c r="HX169" s="147">
        <v>9</v>
      </c>
      <c r="HY169" s="147">
        <v>9</v>
      </c>
      <c r="HZ169" s="147">
        <v>9</v>
      </c>
      <c r="IA169" s="147">
        <v>9</v>
      </c>
      <c r="IB169" s="147">
        <v>9</v>
      </c>
      <c r="IC169" s="147">
        <v>9</v>
      </c>
      <c r="ID169" s="147">
        <v>9</v>
      </c>
      <c r="IE169" s="147">
        <v>9</v>
      </c>
      <c r="IF169" s="147">
        <v>9</v>
      </c>
      <c r="IG169" s="147">
        <v>9</v>
      </c>
      <c r="IH169" s="147">
        <v>9</v>
      </c>
      <c r="II169" s="147">
        <v>9</v>
      </c>
      <c r="IJ169" s="147">
        <v>9</v>
      </c>
      <c r="IK169" s="147">
        <v>9</v>
      </c>
      <c r="IL169" s="147">
        <v>9</v>
      </c>
      <c r="IM169" s="147">
        <v>9</v>
      </c>
      <c r="IN169" s="147">
        <v>9</v>
      </c>
      <c r="IO169" s="147">
        <v>9</v>
      </c>
      <c r="IP169" s="160">
        <v>9</v>
      </c>
      <c r="IQ169" s="147">
        <v>9</v>
      </c>
      <c r="IR169" s="147">
        <v>9</v>
      </c>
      <c r="IS169" s="147">
        <v>9</v>
      </c>
      <c r="IT169" s="147">
        <v>9</v>
      </c>
      <c r="IU169" s="147">
        <v>9</v>
      </c>
      <c r="IV169" s="147">
        <v>9</v>
      </c>
      <c r="IW169" s="147">
        <v>9</v>
      </c>
      <c r="IX169" s="147">
        <v>9</v>
      </c>
      <c r="IY169" s="147">
        <v>9</v>
      </c>
      <c r="IZ169" s="147">
        <v>9</v>
      </c>
      <c r="JA169" s="147">
        <v>9</v>
      </c>
      <c r="JB169" s="147">
        <v>9</v>
      </c>
      <c r="JC169" s="398">
        <v>9</v>
      </c>
      <c r="JD169" s="398"/>
      <c r="JE169" s="400">
        <v>9</v>
      </c>
      <c r="JF169" s="400"/>
      <c r="JG169" s="147">
        <v>9</v>
      </c>
      <c r="JH169" s="147">
        <v>9</v>
      </c>
      <c r="JI169" s="147">
        <v>9</v>
      </c>
      <c r="JJ169" s="147">
        <v>9</v>
      </c>
      <c r="JK169" s="147">
        <v>9</v>
      </c>
      <c r="JL169" s="147">
        <v>9</v>
      </c>
      <c r="JM169" s="147">
        <v>9</v>
      </c>
      <c r="JN169" s="147">
        <v>9</v>
      </c>
      <c r="JO169" s="147">
        <v>9</v>
      </c>
      <c r="JP169" s="147">
        <v>9</v>
      </c>
      <c r="JQ169" s="147">
        <v>9</v>
      </c>
      <c r="JR169" s="147">
        <v>9</v>
      </c>
      <c r="JS169" s="147">
        <v>9</v>
      </c>
      <c r="JT169" s="165">
        <v>9</v>
      </c>
      <c r="JU169" s="147">
        <v>9</v>
      </c>
      <c r="JV169" s="147">
        <v>9</v>
      </c>
      <c r="JW169" s="147">
        <v>9</v>
      </c>
      <c r="JX169" s="147">
        <v>9</v>
      </c>
      <c r="JY169" s="147">
        <v>9</v>
      </c>
      <c r="JZ169" s="147">
        <v>9</v>
      </c>
      <c r="KA169" s="147">
        <v>9</v>
      </c>
      <c r="KB169" s="147">
        <v>9</v>
      </c>
      <c r="KC169" s="147">
        <v>9</v>
      </c>
      <c r="KD169" s="147">
        <v>9</v>
      </c>
      <c r="KE169" s="147">
        <v>9</v>
      </c>
      <c r="KF169" s="147">
        <v>9</v>
      </c>
      <c r="KG169" s="147">
        <v>9</v>
      </c>
      <c r="KH169" s="147">
        <v>9</v>
      </c>
      <c r="KI169" s="147">
        <v>9</v>
      </c>
      <c r="KJ169" s="147">
        <v>9</v>
      </c>
      <c r="KK169" s="147">
        <v>9</v>
      </c>
      <c r="KL169" s="393">
        <v>9</v>
      </c>
      <c r="KM169" s="147">
        <v>9</v>
      </c>
      <c r="KN169" s="147">
        <v>9</v>
      </c>
      <c r="KO169" s="147">
        <v>9</v>
      </c>
      <c r="KP169" s="147">
        <v>9</v>
      </c>
      <c r="KQ169" s="147">
        <v>9</v>
      </c>
      <c r="KR169" s="147">
        <v>9</v>
      </c>
      <c r="KS169" s="147">
        <v>9</v>
      </c>
      <c r="KT169" s="147">
        <v>9</v>
      </c>
      <c r="KU169" s="147">
        <v>9</v>
      </c>
      <c r="KV169" s="147">
        <v>9</v>
      </c>
      <c r="KW169" s="147">
        <v>9</v>
      </c>
      <c r="KX169" s="160">
        <v>9</v>
      </c>
      <c r="KY169" s="147">
        <v>9</v>
      </c>
      <c r="KZ169" s="147">
        <v>9</v>
      </c>
      <c r="LA169" s="147">
        <v>9</v>
      </c>
      <c r="LB169" s="407">
        <v>9</v>
      </c>
      <c r="LC169" s="147">
        <v>9</v>
      </c>
      <c r="LD169" s="147">
        <v>9</v>
      </c>
      <c r="LE169" s="147">
        <v>9</v>
      </c>
      <c r="LF169" s="147">
        <v>9</v>
      </c>
      <c r="LG169" s="147">
        <v>9</v>
      </c>
      <c r="LH169" s="147">
        <v>9</v>
      </c>
      <c r="LI169" s="147">
        <v>9</v>
      </c>
      <c r="LJ169" s="147">
        <v>9</v>
      </c>
      <c r="LK169" s="147">
        <v>9</v>
      </c>
      <c r="LL169" s="147">
        <v>9</v>
      </c>
      <c r="LM169" s="147">
        <v>9</v>
      </c>
      <c r="LN169" s="147">
        <v>9</v>
      </c>
      <c r="LO169" s="147">
        <v>9</v>
      </c>
      <c r="LP169" s="147">
        <v>9</v>
      </c>
      <c r="LQ169" s="147">
        <v>9</v>
      </c>
      <c r="LR169" s="147">
        <v>9</v>
      </c>
      <c r="LS169" s="147">
        <v>9</v>
      </c>
      <c r="LT169" s="147">
        <v>9</v>
      </c>
      <c r="LU169" s="147">
        <v>9</v>
      </c>
      <c r="LV169" s="147">
        <v>9</v>
      </c>
      <c r="LW169" s="147">
        <v>9</v>
      </c>
      <c r="LX169" s="147">
        <v>9</v>
      </c>
      <c r="LY169" s="147">
        <v>9</v>
      </c>
      <c r="LZ169" s="147">
        <v>9</v>
      </c>
      <c r="MA169" s="147">
        <v>9</v>
      </c>
      <c r="MB169" s="147">
        <v>9</v>
      </c>
      <c r="MC169" s="403">
        <v>9</v>
      </c>
      <c r="MD169" s="147">
        <v>9</v>
      </c>
      <c r="ME169" s="147">
        <v>9</v>
      </c>
      <c r="MF169" s="147">
        <v>9</v>
      </c>
      <c r="MG169" s="147">
        <v>9</v>
      </c>
      <c r="MH169" s="147">
        <v>9</v>
      </c>
      <c r="MI169" s="147">
        <v>9</v>
      </c>
      <c r="MJ169" s="147">
        <v>9</v>
      </c>
      <c r="MK169" s="147">
        <v>9</v>
      </c>
      <c r="ML169" s="147">
        <v>9</v>
      </c>
      <c r="MM169" s="147">
        <v>9</v>
      </c>
      <c r="MN169" s="147">
        <v>9</v>
      </c>
      <c r="MO169" s="147">
        <v>9</v>
      </c>
      <c r="MP169" s="147">
        <v>9</v>
      </c>
      <c r="MQ169" s="147">
        <v>9</v>
      </c>
      <c r="MR169" s="147">
        <v>9</v>
      </c>
      <c r="MS169" s="147">
        <v>9</v>
      </c>
      <c r="MT169" s="147">
        <v>9</v>
      </c>
      <c r="MU169" s="147">
        <v>9</v>
      </c>
      <c r="MV169" s="147">
        <v>9</v>
      </c>
      <c r="MW169" s="147">
        <v>9</v>
      </c>
      <c r="MX169" s="147">
        <v>9</v>
      </c>
      <c r="MY169" s="147">
        <v>9</v>
      </c>
      <c r="MZ169" s="147">
        <v>9</v>
      </c>
      <c r="NA169" s="147">
        <v>9</v>
      </c>
      <c r="NB169" s="147">
        <v>9</v>
      </c>
      <c r="NC169" s="147">
        <v>9</v>
      </c>
      <c r="ND169" s="147">
        <v>9</v>
      </c>
      <c r="NE169" s="147">
        <v>9</v>
      </c>
      <c r="NF169" s="147">
        <v>9</v>
      </c>
      <c r="NG169" s="147">
        <v>9</v>
      </c>
      <c r="NH169" s="147">
        <v>9</v>
      </c>
      <c r="NI169" s="147">
        <v>9</v>
      </c>
      <c r="NJ169" s="147">
        <v>9</v>
      </c>
      <c r="NK169" s="147">
        <v>9</v>
      </c>
      <c r="NL169" s="147">
        <v>9</v>
      </c>
      <c r="NM169" s="147">
        <v>9</v>
      </c>
      <c r="NN169" s="147">
        <v>9</v>
      </c>
      <c r="NO169" s="147">
        <v>9</v>
      </c>
      <c r="NP169" s="147">
        <v>9</v>
      </c>
      <c r="NQ169" s="173">
        <v>9</v>
      </c>
      <c r="NR169" s="147">
        <v>9</v>
      </c>
      <c r="NS169" s="147">
        <v>9</v>
      </c>
      <c r="NT169" s="147">
        <v>9</v>
      </c>
      <c r="NU169" s="147">
        <v>9</v>
      </c>
      <c r="NV169" s="147">
        <v>9</v>
      </c>
    </row>
    <row r="170" s="104" customFormat="1" ht="13.5" customHeight="1" spans="1:386">
      <c r="A170" s="362"/>
      <c r="B170" s="415" t="s">
        <v>167</v>
      </c>
      <c r="C170" s="112" t="s">
        <v>168</v>
      </c>
      <c r="D170" s="363" t="s">
        <v>18</v>
      </c>
      <c r="E170" s="118">
        <v>7</v>
      </c>
      <c r="F170" s="364"/>
      <c r="G170" s="364"/>
      <c r="H170" s="364"/>
      <c r="I170" s="364"/>
      <c r="J170" s="364"/>
      <c r="K170" s="364"/>
      <c r="L170" s="364"/>
      <c r="M170" s="364"/>
      <c r="N170" s="364"/>
      <c r="O170" s="364"/>
      <c r="P170" s="364"/>
      <c r="Q170" s="364"/>
      <c r="R170" s="364"/>
      <c r="S170" s="381"/>
      <c r="T170" s="381"/>
      <c r="U170" s="364"/>
      <c r="V170" s="381"/>
      <c r="W170" s="364"/>
      <c r="X170" s="364"/>
      <c r="Y170" s="364"/>
      <c r="Z170" s="364"/>
      <c r="AA170" s="364"/>
      <c r="AB170" s="364"/>
      <c r="AC170" s="364"/>
      <c r="AD170" s="381"/>
      <c r="AE170" s="364"/>
      <c r="AF170" s="364"/>
      <c r="AG170" s="364"/>
      <c r="AH170" s="381"/>
      <c r="AI170" s="364"/>
      <c r="AJ170" s="364"/>
      <c r="AK170" s="364"/>
      <c r="AL170" s="364"/>
      <c r="AM170" s="364"/>
      <c r="AN170" s="364"/>
      <c r="AO170" s="364"/>
      <c r="AP170" s="364"/>
      <c r="AQ170" s="364"/>
      <c r="AR170" s="364"/>
      <c r="AS170" s="364"/>
      <c r="AT170" s="364"/>
      <c r="AU170" s="364"/>
      <c r="AV170" s="364"/>
      <c r="AW170" s="364"/>
      <c r="AX170" s="364"/>
      <c r="AY170" s="364"/>
      <c r="AZ170" s="364"/>
      <c r="BA170" s="364"/>
      <c r="BB170" s="364"/>
      <c r="BC170" s="364"/>
      <c r="BD170" s="364"/>
      <c r="BE170" s="364"/>
      <c r="BF170" s="364"/>
      <c r="BG170" s="364"/>
      <c r="BH170" s="364"/>
      <c r="BI170" s="364"/>
      <c r="BJ170" s="364"/>
      <c r="BK170" s="364"/>
      <c r="BL170" s="364"/>
      <c r="BM170" s="364"/>
      <c r="BN170" s="364"/>
      <c r="BO170" s="364"/>
      <c r="BP170" s="364"/>
      <c r="BQ170" s="364"/>
      <c r="BR170" s="364"/>
      <c r="BS170" s="364"/>
      <c r="BT170" s="385"/>
      <c r="BU170" s="147"/>
      <c r="BV170" s="147"/>
      <c r="BW170" s="147"/>
      <c r="BX170" s="147"/>
      <c r="BY170" s="147"/>
      <c r="BZ170" s="147"/>
      <c r="CA170" s="147"/>
      <c r="CB170" s="147"/>
      <c r="CC170" s="147"/>
      <c r="CD170" s="147"/>
      <c r="CE170" s="147"/>
      <c r="CF170" s="147"/>
      <c r="CG170" s="147"/>
      <c r="CH170" s="147"/>
      <c r="CI170" s="147"/>
      <c r="CJ170" s="147"/>
      <c r="CK170" s="147"/>
      <c r="CN170" s="388">
        <v>9</v>
      </c>
      <c r="CO170" s="147"/>
      <c r="CP170" s="147"/>
      <c r="CQ170" s="147"/>
      <c r="CR170" s="147"/>
      <c r="CS170" s="147"/>
      <c r="CT170" s="147"/>
      <c r="CU170" s="147"/>
      <c r="CV170" s="147"/>
      <c r="CW170" s="147"/>
      <c r="CX170" s="147"/>
      <c r="CY170" s="147"/>
      <c r="CZ170" s="147"/>
      <c r="DA170" s="147"/>
      <c r="DB170" s="147"/>
      <c r="DC170" s="147"/>
      <c r="DD170" s="147"/>
      <c r="DE170" s="147"/>
      <c r="DF170" s="147"/>
      <c r="DG170" s="147"/>
      <c r="DH170" s="147"/>
      <c r="DI170" s="147"/>
      <c r="DJ170" s="147"/>
      <c r="DK170" s="147"/>
      <c r="DL170" s="147"/>
      <c r="DM170" s="147"/>
      <c r="DN170" s="147"/>
      <c r="DO170" s="147"/>
      <c r="DP170" s="147"/>
      <c r="DQ170" s="147"/>
      <c r="DR170" s="147"/>
      <c r="DS170" s="147"/>
      <c r="DT170" s="147"/>
      <c r="DU170" s="147"/>
      <c r="DV170" s="147"/>
      <c r="DW170" s="147"/>
      <c r="DX170" s="147"/>
      <c r="DY170" s="147"/>
      <c r="DZ170" s="147"/>
      <c r="EA170" s="147"/>
      <c r="EB170" s="147"/>
      <c r="EC170" s="147"/>
      <c r="ED170" s="147"/>
      <c r="EE170" s="147"/>
      <c r="EF170" s="147"/>
      <c r="EG170" s="147"/>
      <c r="EH170" s="147"/>
      <c r="EI170" s="147"/>
      <c r="EJ170" s="147"/>
      <c r="EK170" s="147"/>
      <c r="EL170" s="147"/>
      <c r="EM170" s="147"/>
      <c r="EN170" s="147"/>
      <c r="EO170" s="147"/>
      <c r="EP170" s="147"/>
      <c r="EQ170" s="147"/>
      <c r="ER170" s="147"/>
      <c r="ES170" s="147"/>
      <c r="ET170" s="147"/>
      <c r="EU170" s="147"/>
      <c r="EV170" s="147"/>
      <c r="EW170" s="147"/>
      <c r="EX170" s="147"/>
      <c r="EY170" s="147"/>
      <c r="EZ170" s="147"/>
      <c r="FA170" s="147"/>
      <c r="FB170" s="147"/>
      <c r="FC170" s="147"/>
      <c r="FD170" s="147"/>
      <c r="FE170" s="147"/>
      <c r="FF170" s="147"/>
      <c r="FG170" s="147"/>
      <c r="FH170" s="147"/>
      <c r="FI170" s="147"/>
      <c r="FJ170" s="147"/>
      <c r="FK170" s="147"/>
      <c r="FL170" s="147"/>
      <c r="FM170" s="147"/>
      <c r="FN170" s="147"/>
      <c r="FO170" s="147"/>
      <c r="FP170" s="147"/>
      <c r="FQ170" s="147"/>
      <c r="FR170" s="147"/>
      <c r="FS170" s="147"/>
      <c r="FT170" s="147"/>
      <c r="FU170" s="147"/>
      <c r="FV170" s="147"/>
      <c r="FW170" s="147"/>
      <c r="FX170" s="147"/>
      <c r="FY170" s="147"/>
      <c r="FZ170" s="147"/>
      <c r="GA170" s="147"/>
      <c r="GB170" s="147"/>
      <c r="GC170" s="147"/>
      <c r="GD170" s="147"/>
      <c r="GE170" s="147"/>
      <c r="GF170" s="147"/>
      <c r="GG170" s="147"/>
      <c r="GH170" s="147"/>
      <c r="GI170" s="147"/>
      <c r="GJ170" s="147"/>
      <c r="GK170" s="147"/>
      <c r="GL170" s="147"/>
      <c r="GM170" s="147"/>
      <c r="GN170" s="147"/>
      <c r="GO170" s="147"/>
      <c r="GP170" s="395"/>
      <c r="GQ170" s="147"/>
      <c r="GR170" s="147"/>
      <c r="GS170" s="147"/>
      <c r="GT170" s="147"/>
      <c r="GU170" s="147"/>
      <c r="GV170" s="147"/>
      <c r="GW170" s="147"/>
      <c r="GX170" s="147"/>
      <c r="GY170" s="147"/>
      <c r="GZ170" s="147"/>
      <c r="HA170" s="147"/>
      <c r="HB170" s="147"/>
      <c r="HC170" s="147"/>
      <c r="HD170" s="147"/>
      <c r="HE170" s="147"/>
      <c r="HF170" s="147"/>
      <c r="HG170" s="147"/>
      <c r="HH170" s="147"/>
      <c r="HI170" s="147"/>
      <c r="HJ170" s="147"/>
      <c r="HK170" s="147"/>
      <c r="HL170" s="147"/>
      <c r="HM170" s="147"/>
      <c r="HN170" s="147"/>
      <c r="HO170" s="147"/>
      <c r="HP170" s="147"/>
      <c r="HQ170" s="147"/>
      <c r="HR170" s="147"/>
      <c r="HS170" s="160"/>
      <c r="HT170" s="147"/>
      <c r="HU170" s="147"/>
      <c r="HV170" s="147"/>
      <c r="HW170" s="147"/>
      <c r="HX170" s="147"/>
      <c r="HY170" s="147"/>
      <c r="HZ170" s="147"/>
      <c r="IA170" s="147"/>
      <c r="IB170" s="147"/>
      <c r="IC170" s="147"/>
      <c r="ID170" s="147"/>
      <c r="IE170" s="147"/>
      <c r="IF170" s="147"/>
      <c r="IG170" s="147"/>
      <c r="IH170" s="147"/>
      <c r="II170" s="147"/>
      <c r="IJ170" s="147"/>
      <c r="IK170" s="147"/>
      <c r="IL170" s="147"/>
      <c r="IM170" s="147"/>
      <c r="IN170" s="147"/>
      <c r="IO170" s="147"/>
      <c r="IP170" s="160"/>
      <c r="IQ170" s="147"/>
      <c r="IR170" s="147"/>
      <c r="IS170" s="147"/>
      <c r="IT170" s="147"/>
      <c r="IU170" s="147"/>
      <c r="IV170" s="147"/>
      <c r="IW170" s="147"/>
      <c r="IX170" s="147"/>
      <c r="IY170" s="147"/>
      <c r="IZ170" s="147"/>
      <c r="JA170" s="147"/>
      <c r="JB170" s="147"/>
      <c r="JC170" s="398"/>
      <c r="JD170" s="398"/>
      <c r="JE170" s="400"/>
      <c r="JF170" s="400"/>
      <c r="JG170" s="147"/>
      <c r="JH170" s="147"/>
      <c r="JI170" s="147"/>
      <c r="JJ170" s="147"/>
      <c r="JK170" s="147"/>
      <c r="JL170" s="147"/>
      <c r="JM170" s="147"/>
      <c r="JN170" s="147"/>
      <c r="JO170" s="147"/>
      <c r="JP170" s="147"/>
      <c r="JQ170" s="147"/>
      <c r="JR170" s="147"/>
      <c r="JS170" s="147"/>
      <c r="JT170" s="165"/>
      <c r="JU170" s="147"/>
      <c r="JV170" s="147"/>
      <c r="JW170" s="147"/>
      <c r="JX170" s="147"/>
      <c r="JY170" s="147"/>
      <c r="JZ170" s="147"/>
      <c r="KA170" s="147"/>
      <c r="KB170" s="147"/>
      <c r="KC170" s="147"/>
      <c r="KD170" s="147"/>
      <c r="KE170" s="147"/>
      <c r="KF170" s="147"/>
      <c r="KG170" s="147"/>
      <c r="KH170" s="147"/>
      <c r="KI170" s="147"/>
      <c r="KJ170" s="147"/>
      <c r="KK170" s="147"/>
      <c r="KL170" s="393"/>
      <c r="KM170" s="147"/>
      <c r="KN170" s="147"/>
      <c r="KO170" s="147"/>
      <c r="KP170" s="147"/>
      <c r="KQ170" s="147"/>
      <c r="KR170" s="147"/>
      <c r="KS170" s="147"/>
      <c r="KT170" s="147"/>
      <c r="KU170" s="147"/>
      <c r="KV170" s="147"/>
      <c r="KW170" s="147"/>
      <c r="KX170" s="160"/>
      <c r="KY170" s="147"/>
      <c r="KZ170" s="147"/>
      <c r="LA170" s="147"/>
      <c r="LB170" s="407"/>
      <c r="LC170" s="147"/>
      <c r="LD170" s="147"/>
      <c r="LE170" s="147"/>
      <c r="LF170" s="147"/>
      <c r="LG170" s="147"/>
      <c r="LH170" s="147"/>
      <c r="LI170" s="147"/>
      <c r="LJ170" s="147"/>
      <c r="LK170" s="147"/>
      <c r="LL170" s="147"/>
      <c r="LM170" s="147"/>
      <c r="LN170" s="147"/>
      <c r="LO170" s="147"/>
      <c r="LP170" s="147"/>
      <c r="LQ170" s="147"/>
      <c r="LR170" s="147"/>
      <c r="LS170" s="147"/>
      <c r="LT170" s="147"/>
      <c r="LU170" s="147"/>
      <c r="LV170" s="147"/>
      <c r="LW170" s="147"/>
      <c r="LX170" s="147"/>
      <c r="LY170" s="147"/>
      <c r="LZ170" s="147"/>
      <c r="MA170" s="147"/>
      <c r="MB170" s="147"/>
      <c r="MC170" s="403"/>
      <c r="MD170" s="147"/>
      <c r="ME170" s="147"/>
      <c r="MF170" s="147"/>
      <c r="MG170" s="147"/>
      <c r="MH170" s="147"/>
      <c r="MI170" s="147"/>
      <c r="MJ170" s="147"/>
      <c r="MK170" s="147"/>
      <c r="ML170" s="147"/>
      <c r="MM170" s="147"/>
      <c r="MN170" s="147"/>
      <c r="MO170" s="147"/>
      <c r="MP170" s="147"/>
      <c r="MQ170" s="147"/>
      <c r="MR170" s="147"/>
      <c r="MS170" s="147"/>
      <c r="MT170" s="147"/>
      <c r="MU170" s="147"/>
      <c r="MV170" s="147"/>
      <c r="MW170" s="147"/>
      <c r="MX170" s="147"/>
      <c r="MY170" s="147"/>
      <c r="MZ170" s="147"/>
      <c r="NA170" s="147"/>
      <c r="NB170" s="147"/>
      <c r="NC170" s="147"/>
      <c r="ND170" s="147"/>
      <c r="NE170" s="147"/>
      <c r="NF170" s="147"/>
      <c r="NG170" s="147"/>
      <c r="NH170" s="147"/>
      <c r="NI170" s="147"/>
      <c r="NJ170" s="147"/>
      <c r="NK170" s="147"/>
      <c r="NL170" s="147"/>
      <c r="NM170" s="147"/>
      <c r="NN170" s="147"/>
      <c r="NO170" s="147"/>
      <c r="NP170" s="147"/>
      <c r="NQ170" s="173"/>
      <c r="NR170" s="147"/>
      <c r="NS170" s="147"/>
      <c r="NT170" s="147"/>
      <c r="NU170" s="147"/>
      <c r="NV170" s="147"/>
    </row>
    <row r="171" s="104" customFormat="1" ht="13.5" customHeight="1" spans="1:386">
      <c r="A171" s="362"/>
      <c r="B171" s="415"/>
      <c r="C171" s="112"/>
      <c r="D171" s="363" t="s">
        <v>19</v>
      </c>
      <c r="E171" s="112"/>
      <c r="F171" s="364"/>
      <c r="G171" s="364"/>
      <c r="H171" s="364"/>
      <c r="I171" s="364"/>
      <c r="J171" s="364"/>
      <c r="K171" s="364"/>
      <c r="L171" s="364"/>
      <c r="M171" s="364"/>
      <c r="N171" s="364"/>
      <c r="O171" s="364"/>
      <c r="P171" s="364"/>
      <c r="Q171" s="364"/>
      <c r="R171" s="364"/>
      <c r="S171" s="381"/>
      <c r="T171" s="381"/>
      <c r="U171" s="364"/>
      <c r="V171" s="381"/>
      <c r="W171" s="364"/>
      <c r="X171" s="364"/>
      <c r="Y171" s="364"/>
      <c r="Z171" s="364"/>
      <c r="AA171" s="364"/>
      <c r="AB171" s="364"/>
      <c r="AC171" s="364"/>
      <c r="AD171" s="381"/>
      <c r="AE171" s="364"/>
      <c r="AF171" s="364"/>
      <c r="AG171" s="364"/>
      <c r="AH171" s="381"/>
      <c r="AI171" s="364"/>
      <c r="AJ171" s="364"/>
      <c r="AK171" s="364"/>
      <c r="AL171" s="364"/>
      <c r="AM171" s="364"/>
      <c r="AN171" s="364"/>
      <c r="AO171" s="364"/>
      <c r="AP171" s="364"/>
      <c r="AQ171" s="364"/>
      <c r="AR171" s="364"/>
      <c r="AS171" s="364"/>
      <c r="AT171" s="364"/>
      <c r="AU171" s="364"/>
      <c r="AV171" s="364"/>
      <c r="AW171" s="364"/>
      <c r="AX171" s="364"/>
      <c r="AY171" s="364"/>
      <c r="AZ171" s="364"/>
      <c r="BA171" s="364"/>
      <c r="BB171" s="364"/>
      <c r="BC171" s="364"/>
      <c r="BD171" s="364"/>
      <c r="BE171" s="364"/>
      <c r="BF171" s="364"/>
      <c r="BG171" s="364"/>
      <c r="BH171" s="364"/>
      <c r="BI171" s="364"/>
      <c r="BJ171" s="364"/>
      <c r="BK171" s="364"/>
      <c r="BL171" s="364"/>
      <c r="BM171" s="364"/>
      <c r="BN171" s="364"/>
      <c r="BO171" s="364"/>
      <c r="BP171" s="364"/>
      <c r="BQ171" s="364"/>
      <c r="BR171" s="364"/>
      <c r="BS171" s="364"/>
      <c r="BT171" s="385"/>
      <c r="BU171" s="147"/>
      <c r="BV171" s="147"/>
      <c r="BW171" s="147"/>
      <c r="BX171" s="147"/>
      <c r="BY171" s="147"/>
      <c r="BZ171" s="147"/>
      <c r="CA171" s="147"/>
      <c r="CB171" s="147"/>
      <c r="CC171" s="147"/>
      <c r="CD171" s="147"/>
      <c r="CE171" s="147"/>
      <c r="CF171" s="147"/>
      <c r="CG171" s="147"/>
      <c r="CH171" s="147"/>
      <c r="CI171" s="147"/>
      <c r="CJ171" s="147"/>
      <c r="CK171" s="147"/>
      <c r="CN171" s="388"/>
      <c r="CO171" s="147"/>
      <c r="CP171" s="147"/>
      <c r="CQ171" s="147"/>
      <c r="CR171" s="147"/>
      <c r="CS171" s="147"/>
      <c r="CT171" s="147"/>
      <c r="CU171" s="147"/>
      <c r="CV171" s="147"/>
      <c r="CW171" s="147"/>
      <c r="CX171" s="147"/>
      <c r="CY171" s="147"/>
      <c r="CZ171" s="147"/>
      <c r="DA171" s="147"/>
      <c r="DB171" s="147"/>
      <c r="DC171" s="147"/>
      <c r="DD171" s="147"/>
      <c r="DE171" s="147"/>
      <c r="DF171" s="147"/>
      <c r="DG171" s="147"/>
      <c r="DH171" s="147"/>
      <c r="DI171" s="147"/>
      <c r="DJ171" s="147"/>
      <c r="DK171" s="147"/>
      <c r="DL171" s="147"/>
      <c r="DM171" s="147"/>
      <c r="DN171" s="147"/>
      <c r="DO171" s="147"/>
      <c r="DP171" s="147"/>
      <c r="DQ171" s="147"/>
      <c r="DR171" s="147"/>
      <c r="DS171" s="147"/>
      <c r="DT171" s="147"/>
      <c r="DU171" s="147"/>
      <c r="DV171" s="147"/>
      <c r="DW171" s="147"/>
      <c r="DX171" s="147"/>
      <c r="DY171" s="147"/>
      <c r="DZ171" s="147"/>
      <c r="EA171" s="147"/>
      <c r="EB171" s="147"/>
      <c r="EC171" s="147"/>
      <c r="ED171" s="147"/>
      <c r="EE171" s="147"/>
      <c r="EF171" s="147"/>
      <c r="EG171" s="147"/>
      <c r="EH171" s="147"/>
      <c r="EI171" s="147"/>
      <c r="EJ171" s="147"/>
      <c r="EK171" s="147"/>
      <c r="EL171" s="147"/>
      <c r="EM171" s="147"/>
      <c r="EN171" s="147"/>
      <c r="EO171" s="147"/>
      <c r="EP171" s="147"/>
      <c r="EQ171" s="147"/>
      <c r="ER171" s="147"/>
      <c r="ES171" s="147"/>
      <c r="ET171" s="147"/>
      <c r="EU171" s="147"/>
      <c r="EV171" s="147"/>
      <c r="EW171" s="147"/>
      <c r="EX171" s="147"/>
      <c r="EY171" s="147"/>
      <c r="EZ171" s="147"/>
      <c r="FA171" s="147"/>
      <c r="FB171" s="147"/>
      <c r="FC171" s="147"/>
      <c r="FD171" s="147"/>
      <c r="FE171" s="147"/>
      <c r="FF171" s="147"/>
      <c r="FG171" s="147"/>
      <c r="FH171" s="147"/>
      <c r="FI171" s="147"/>
      <c r="FJ171" s="147"/>
      <c r="FK171" s="147"/>
      <c r="FL171" s="147"/>
      <c r="FM171" s="147"/>
      <c r="FN171" s="147"/>
      <c r="FO171" s="147"/>
      <c r="FP171" s="147"/>
      <c r="FQ171" s="147"/>
      <c r="FR171" s="147"/>
      <c r="FS171" s="147"/>
      <c r="FT171" s="147"/>
      <c r="FU171" s="147"/>
      <c r="FV171" s="147"/>
      <c r="FW171" s="147"/>
      <c r="FX171" s="147"/>
      <c r="FY171" s="147"/>
      <c r="FZ171" s="147"/>
      <c r="GA171" s="147"/>
      <c r="GB171" s="147"/>
      <c r="GC171" s="147"/>
      <c r="GD171" s="147"/>
      <c r="GE171" s="147"/>
      <c r="GF171" s="147"/>
      <c r="GG171" s="147"/>
      <c r="GH171" s="147"/>
      <c r="GI171" s="147"/>
      <c r="GJ171" s="147"/>
      <c r="GK171" s="147"/>
      <c r="GL171" s="147"/>
      <c r="GM171" s="147"/>
      <c r="GN171" s="147"/>
      <c r="GO171" s="147"/>
      <c r="GP171" s="395"/>
      <c r="GQ171" s="147"/>
      <c r="GR171" s="147"/>
      <c r="GS171" s="147"/>
      <c r="GT171" s="147"/>
      <c r="GU171" s="147"/>
      <c r="GV171" s="147"/>
      <c r="GW171" s="147"/>
      <c r="GX171" s="147"/>
      <c r="GY171" s="147"/>
      <c r="GZ171" s="147"/>
      <c r="HA171" s="147"/>
      <c r="HB171" s="147"/>
      <c r="HC171" s="147"/>
      <c r="HD171" s="147"/>
      <c r="HE171" s="147"/>
      <c r="HF171" s="147"/>
      <c r="HG171" s="147"/>
      <c r="HH171" s="147"/>
      <c r="HI171" s="147"/>
      <c r="HJ171" s="147"/>
      <c r="HK171" s="147"/>
      <c r="HL171" s="147"/>
      <c r="HM171" s="147"/>
      <c r="HN171" s="147"/>
      <c r="HO171" s="147"/>
      <c r="HP171" s="147"/>
      <c r="HQ171" s="147"/>
      <c r="HR171" s="147"/>
      <c r="HS171" s="160"/>
      <c r="HT171" s="147"/>
      <c r="HU171" s="147"/>
      <c r="HV171" s="147"/>
      <c r="HW171" s="147"/>
      <c r="HX171" s="147"/>
      <c r="HY171" s="147"/>
      <c r="HZ171" s="147"/>
      <c r="IA171" s="147"/>
      <c r="IB171" s="147"/>
      <c r="IC171" s="147"/>
      <c r="ID171" s="147"/>
      <c r="IE171" s="147"/>
      <c r="IF171" s="147"/>
      <c r="IG171" s="147"/>
      <c r="IH171" s="147"/>
      <c r="II171" s="147"/>
      <c r="IJ171" s="147"/>
      <c r="IK171" s="147"/>
      <c r="IL171" s="147"/>
      <c r="IM171" s="147"/>
      <c r="IN171" s="147"/>
      <c r="IO171" s="147"/>
      <c r="IP171" s="160"/>
      <c r="IQ171" s="147"/>
      <c r="IR171" s="147"/>
      <c r="IS171" s="147"/>
      <c r="IT171" s="147"/>
      <c r="IU171" s="147"/>
      <c r="IV171" s="147"/>
      <c r="IW171" s="147"/>
      <c r="IX171" s="147"/>
      <c r="IY171" s="147"/>
      <c r="IZ171" s="147"/>
      <c r="JA171" s="147"/>
      <c r="JB171" s="147"/>
      <c r="JC171" s="398"/>
      <c r="JD171" s="398"/>
      <c r="JE171" s="400"/>
      <c r="JF171" s="400"/>
      <c r="JG171" s="147"/>
      <c r="JH171" s="147"/>
      <c r="JI171" s="147"/>
      <c r="JJ171" s="147"/>
      <c r="JK171" s="147"/>
      <c r="JL171" s="147"/>
      <c r="JM171" s="147"/>
      <c r="JN171" s="147"/>
      <c r="JO171" s="147"/>
      <c r="JP171" s="147"/>
      <c r="JQ171" s="147"/>
      <c r="JR171" s="147"/>
      <c r="JS171" s="147"/>
      <c r="JT171" s="165"/>
      <c r="JU171" s="147"/>
      <c r="JV171" s="147"/>
      <c r="JW171" s="147"/>
      <c r="JX171" s="147"/>
      <c r="JY171" s="147"/>
      <c r="JZ171" s="147"/>
      <c r="KA171" s="147"/>
      <c r="KB171" s="147"/>
      <c r="KC171" s="147"/>
      <c r="KD171" s="147"/>
      <c r="KE171" s="147"/>
      <c r="KF171" s="147"/>
      <c r="KG171" s="147"/>
      <c r="KH171" s="147"/>
      <c r="KI171" s="147"/>
      <c r="KJ171" s="147"/>
      <c r="KK171" s="147"/>
      <c r="KL171" s="393"/>
      <c r="KM171" s="147"/>
      <c r="KN171" s="147"/>
      <c r="KO171" s="147"/>
      <c r="KP171" s="147"/>
      <c r="KQ171" s="147"/>
      <c r="KR171" s="147"/>
      <c r="KS171" s="147"/>
      <c r="KT171" s="147"/>
      <c r="KU171" s="147"/>
      <c r="KV171" s="147"/>
      <c r="KW171" s="147"/>
      <c r="KX171" s="160"/>
      <c r="KY171" s="147"/>
      <c r="KZ171" s="147"/>
      <c r="LA171" s="147"/>
      <c r="LB171" s="407"/>
      <c r="LC171" s="147"/>
      <c r="LD171" s="147"/>
      <c r="LE171" s="147"/>
      <c r="LF171" s="147"/>
      <c r="LG171" s="147"/>
      <c r="LH171" s="147"/>
      <c r="LI171" s="147"/>
      <c r="LJ171" s="147"/>
      <c r="LK171" s="147"/>
      <c r="LL171" s="147"/>
      <c r="LM171" s="147"/>
      <c r="LN171" s="147"/>
      <c r="LO171" s="147"/>
      <c r="LP171" s="147"/>
      <c r="LQ171" s="147"/>
      <c r="LR171" s="147"/>
      <c r="LS171" s="147"/>
      <c r="LT171" s="147"/>
      <c r="LU171" s="147"/>
      <c r="LV171" s="147"/>
      <c r="LW171" s="147"/>
      <c r="LX171" s="147"/>
      <c r="LY171" s="147"/>
      <c r="LZ171" s="147"/>
      <c r="MA171" s="147"/>
      <c r="MB171" s="147"/>
      <c r="MC171" s="403"/>
      <c r="MD171" s="147"/>
      <c r="ME171" s="147"/>
      <c r="MF171" s="147"/>
      <c r="MG171" s="147"/>
      <c r="MH171" s="147"/>
      <c r="MI171" s="147"/>
      <c r="MJ171" s="147"/>
      <c r="MK171" s="147"/>
      <c r="ML171" s="147"/>
      <c r="MM171" s="147"/>
      <c r="MN171" s="147"/>
      <c r="MO171" s="147"/>
      <c r="MP171" s="147"/>
      <c r="MQ171" s="147"/>
      <c r="MR171" s="147"/>
      <c r="MS171" s="147"/>
      <c r="MT171" s="147"/>
      <c r="MU171" s="147"/>
      <c r="MV171" s="147"/>
      <c r="MW171" s="147"/>
      <c r="MX171" s="147"/>
      <c r="MY171" s="147"/>
      <c r="MZ171" s="147"/>
      <c r="NA171" s="147"/>
      <c r="NB171" s="147"/>
      <c r="NC171" s="147"/>
      <c r="ND171" s="147"/>
      <c r="NE171" s="147"/>
      <c r="NF171" s="147"/>
      <c r="NG171" s="147"/>
      <c r="NH171" s="147"/>
      <c r="NI171" s="147"/>
      <c r="NJ171" s="147"/>
      <c r="NK171" s="147"/>
      <c r="NL171" s="147"/>
      <c r="NM171" s="147"/>
      <c r="NN171" s="147"/>
      <c r="NO171" s="147"/>
      <c r="NP171" s="147"/>
      <c r="NQ171" s="173"/>
      <c r="NR171" s="147"/>
      <c r="NS171" s="147"/>
      <c r="NT171" s="147"/>
      <c r="NU171" s="147"/>
      <c r="NV171" s="147"/>
    </row>
    <row r="172" s="105" customFormat="1" ht="13.5" customHeight="1" spans="1:386">
      <c r="A172" s="365"/>
      <c r="B172" s="416"/>
      <c r="C172" s="123"/>
      <c r="D172" s="366" t="s">
        <v>20</v>
      </c>
      <c r="E172" s="123"/>
      <c r="F172" s="367"/>
      <c r="G172" s="367"/>
      <c r="H172" s="367"/>
      <c r="I172" s="367"/>
      <c r="J172" s="367"/>
      <c r="K172" s="367"/>
      <c r="L172" s="367"/>
      <c r="M172" s="367"/>
      <c r="N172" s="367"/>
      <c r="O172" s="367"/>
      <c r="P172" s="367"/>
      <c r="Q172" s="367"/>
      <c r="R172" s="367"/>
      <c r="S172" s="382"/>
      <c r="T172" s="382"/>
      <c r="U172" s="367"/>
      <c r="V172" s="382"/>
      <c r="W172" s="367"/>
      <c r="X172" s="367"/>
      <c r="Y172" s="367"/>
      <c r="Z172" s="367"/>
      <c r="AA172" s="367"/>
      <c r="AB172" s="367"/>
      <c r="AC172" s="367"/>
      <c r="AD172" s="367"/>
      <c r="AE172" s="367"/>
      <c r="AF172" s="367"/>
      <c r="AG172" s="367"/>
      <c r="AH172" s="382"/>
      <c r="AI172" s="367"/>
      <c r="AJ172" s="367"/>
      <c r="AK172" s="367"/>
      <c r="AL172" s="367"/>
      <c r="AM172" s="367"/>
      <c r="AN172" s="367"/>
      <c r="AO172" s="367"/>
      <c r="AP172" s="367"/>
      <c r="AQ172" s="367"/>
      <c r="AR172" s="367"/>
      <c r="AS172" s="367"/>
      <c r="AT172" s="367"/>
      <c r="AU172" s="367"/>
      <c r="AV172" s="367"/>
      <c r="AW172" s="367"/>
      <c r="AX172" s="367"/>
      <c r="AY172" s="367"/>
      <c r="AZ172" s="367"/>
      <c r="BA172" s="367"/>
      <c r="BB172" s="367"/>
      <c r="BC172" s="367"/>
      <c r="BD172" s="367"/>
      <c r="BE172" s="367"/>
      <c r="BF172" s="367"/>
      <c r="BG172" s="367"/>
      <c r="BH172" s="367"/>
      <c r="BI172" s="367"/>
      <c r="BJ172" s="367"/>
      <c r="BK172" s="367"/>
      <c r="BL172" s="367"/>
      <c r="BM172" s="367"/>
      <c r="BN172" s="367"/>
      <c r="BO172" s="367"/>
      <c r="BP172" s="367"/>
      <c r="BQ172" s="367"/>
      <c r="BR172" s="367"/>
      <c r="BS172" s="367"/>
      <c r="BT172" s="386"/>
      <c r="BU172" s="148"/>
      <c r="BV172" s="148"/>
      <c r="BW172" s="148"/>
      <c r="BX172" s="148"/>
      <c r="BY172" s="148"/>
      <c r="BZ172" s="148"/>
      <c r="CA172" s="148"/>
      <c r="CB172" s="148"/>
      <c r="CC172" s="148"/>
      <c r="CD172" s="148"/>
      <c r="CE172" s="148"/>
      <c r="CF172" s="148"/>
      <c r="CG172" s="148"/>
      <c r="CH172" s="148"/>
      <c r="CI172" s="148"/>
      <c r="CJ172" s="148"/>
      <c r="CK172" s="148"/>
      <c r="CN172" s="389"/>
      <c r="CO172" s="148"/>
      <c r="CP172" s="148"/>
      <c r="CQ172" s="148"/>
      <c r="CR172" s="148"/>
      <c r="CS172" s="148"/>
      <c r="CT172" s="148"/>
      <c r="CU172" s="148"/>
      <c r="CV172" s="148"/>
      <c r="CW172" s="148"/>
      <c r="CX172" s="148"/>
      <c r="CY172" s="148"/>
      <c r="CZ172" s="148"/>
      <c r="DA172" s="148"/>
      <c r="DB172" s="148"/>
      <c r="DC172" s="148"/>
      <c r="DD172" s="148"/>
      <c r="DE172" s="148"/>
      <c r="DF172" s="148"/>
      <c r="DG172" s="148"/>
      <c r="DH172" s="148"/>
      <c r="DI172" s="148"/>
      <c r="DJ172" s="148"/>
      <c r="DK172" s="148"/>
      <c r="DL172" s="148"/>
      <c r="DM172" s="148"/>
      <c r="DN172" s="148"/>
      <c r="DO172" s="148"/>
      <c r="DP172" s="148"/>
      <c r="DQ172" s="148"/>
      <c r="DR172" s="148"/>
      <c r="DS172" s="148"/>
      <c r="DT172" s="148"/>
      <c r="DU172" s="148"/>
      <c r="DV172" s="148"/>
      <c r="DW172" s="148"/>
      <c r="DX172" s="148"/>
      <c r="DY172" s="148"/>
      <c r="DZ172" s="148"/>
      <c r="EA172" s="148"/>
      <c r="EB172" s="148"/>
      <c r="EC172" s="148"/>
      <c r="ED172" s="148"/>
      <c r="EE172" s="148"/>
      <c r="EF172" s="148"/>
      <c r="EG172" s="148"/>
      <c r="EH172" s="148"/>
      <c r="EI172" s="148"/>
      <c r="EJ172" s="148"/>
      <c r="EK172" s="148"/>
      <c r="EL172" s="148"/>
      <c r="EM172" s="148"/>
      <c r="EN172" s="148"/>
      <c r="EO172" s="148"/>
      <c r="EP172" s="148"/>
      <c r="EQ172" s="148"/>
      <c r="ER172" s="148"/>
      <c r="ES172" s="148"/>
      <c r="ET172" s="148"/>
      <c r="EU172" s="148"/>
      <c r="EV172" s="148"/>
      <c r="EW172" s="148"/>
      <c r="EX172" s="148"/>
      <c r="EY172" s="148"/>
      <c r="EZ172" s="148"/>
      <c r="FA172" s="148"/>
      <c r="FB172" s="148"/>
      <c r="FC172" s="148"/>
      <c r="FD172" s="148"/>
      <c r="FE172" s="148"/>
      <c r="FF172" s="148"/>
      <c r="FG172" s="148"/>
      <c r="FH172" s="148"/>
      <c r="FI172" s="148"/>
      <c r="FJ172" s="148"/>
      <c r="FK172" s="148"/>
      <c r="FL172" s="148"/>
      <c r="FM172" s="148"/>
      <c r="FN172" s="148"/>
      <c r="FO172" s="148"/>
      <c r="FP172" s="148"/>
      <c r="FQ172" s="148"/>
      <c r="FR172" s="148"/>
      <c r="FS172" s="148"/>
      <c r="FT172" s="148"/>
      <c r="FU172" s="148"/>
      <c r="FV172" s="148"/>
      <c r="FW172" s="148"/>
      <c r="FX172" s="148"/>
      <c r="FY172" s="148"/>
      <c r="FZ172" s="148"/>
      <c r="GA172" s="148"/>
      <c r="GB172" s="148"/>
      <c r="GC172" s="148"/>
      <c r="GD172" s="148"/>
      <c r="GE172" s="148"/>
      <c r="GF172" s="148"/>
      <c r="GG172" s="148"/>
      <c r="GH172" s="148"/>
      <c r="GI172" s="148"/>
      <c r="GJ172" s="148"/>
      <c r="GK172" s="148"/>
      <c r="GL172" s="148"/>
      <c r="GM172" s="148"/>
      <c r="GN172" s="148"/>
      <c r="GO172" s="148"/>
      <c r="GP172" s="396"/>
      <c r="GQ172" s="148"/>
      <c r="GR172" s="148"/>
      <c r="GS172" s="148"/>
      <c r="GT172" s="148"/>
      <c r="GU172" s="148"/>
      <c r="GV172" s="148"/>
      <c r="GW172" s="148"/>
      <c r="GX172" s="148"/>
      <c r="GY172" s="148"/>
      <c r="GZ172" s="148"/>
      <c r="HA172" s="148"/>
      <c r="HB172" s="148"/>
      <c r="HC172" s="148"/>
      <c r="HD172" s="148"/>
      <c r="HE172" s="148"/>
      <c r="HF172" s="148"/>
      <c r="HG172" s="148"/>
      <c r="HH172" s="148"/>
      <c r="HI172" s="148"/>
      <c r="HJ172" s="148"/>
      <c r="HK172" s="148"/>
      <c r="HL172" s="148"/>
      <c r="HM172" s="148"/>
      <c r="HN172" s="148"/>
      <c r="HO172" s="148"/>
      <c r="HP172" s="148"/>
      <c r="HQ172" s="148"/>
      <c r="HR172" s="148"/>
      <c r="HS172" s="161"/>
      <c r="HT172" s="148"/>
      <c r="HU172" s="148"/>
      <c r="HV172" s="148"/>
      <c r="HW172" s="148"/>
      <c r="HX172" s="148"/>
      <c r="HY172" s="148"/>
      <c r="HZ172" s="148"/>
      <c r="IA172" s="148"/>
      <c r="IB172" s="148"/>
      <c r="IC172" s="148"/>
      <c r="ID172" s="148"/>
      <c r="IE172" s="148"/>
      <c r="IF172" s="148"/>
      <c r="IG172" s="148"/>
      <c r="IH172" s="148"/>
      <c r="II172" s="148"/>
      <c r="IJ172" s="148"/>
      <c r="IK172" s="148"/>
      <c r="IL172" s="148"/>
      <c r="IM172" s="148"/>
      <c r="IN172" s="148"/>
      <c r="IO172" s="148"/>
      <c r="IP172" s="161"/>
      <c r="IQ172" s="148"/>
      <c r="IR172" s="148"/>
      <c r="IS172" s="148"/>
      <c r="IT172" s="148"/>
      <c r="IU172" s="148"/>
      <c r="IV172" s="148"/>
      <c r="IW172" s="148"/>
      <c r="IX172" s="148"/>
      <c r="IY172" s="148"/>
      <c r="IZ172" s="148"/>
      <c r="JA172" s="148"/>
      <c r="JB172" s="148"/>
      <c r="JC172" s="399"/>
      <c r="JD172" s="399"/>
      <c r="JE172" s="400"/>
      <c r="JF172" s="400"/>
      <c r="JG172" s="148"/>
      <c r="JH172" s="148"/>
      <c r="JI172" s="148"/>
      <c r="JJ172" s="148"/>
      <c r="JK172" s="148"/>
      <c r="JL172" s="148"/>
      <c r="JM172" s="148"/>
      <c r="JN172" s="148"/>
      <c r="JO172" s="148"/>
      <c r="JP172" s="148"/>
      <c r="JQ172" s="148"/>
      <c r="JR172" s="148"/>
      <c r="JS172" s="148"/>
      <c r="JT172" s="166"/>
      <c r="JU172" s="148"/>
      <c r="JV172" s="148"/>
      <c r="JW172" s="148"/>
      <c r="JX172" s="148"/>
      <c r="JY172" s="148"/>
      <c r="JZ172" s="148"/>
      <c r="KA172" s="148"/>
      <c r="KB172" s="148"/>
      <c r="KC172" s="148"/>
      <c r="KD172" s="148"/>
      <c r="KE172" s="148"/>
      <c r="KF172" s="148"/>
      <c r="KG172" s="148"/>
      <c r="KH172" s="148"/>
      <c r="KI172" s="148"/>
      <c r="KJ172" s="148"/>
      <c r="KK172" s="148"/>
      <c r="KL172" s="405"/>
      <c r="KM172" s="148"/>
      <c r="KN172" s="148"/>
      <c r="KO172" s="148"/>
      <c r="KP172" s="148"/>
      <c r="KQ172" s="148"/>
      <c r="KR172" s="148"/>
      <c r="KS172" s="148"/>
      <c r="KT172" s="148"/>
      <c r="KU172" s="148"/>
      <c r="KV172" s="148"/>
      <c r="KW172" s="148"/>
      <c r="KX172" s="161"/>
      <c r="KY172" s="148"/>
      <c r="KZ172" s="148"/>
      <c r="LA172" s="148"/>
      <c r="LB172" s="409"/>
      <c r="LC172" s="148"/>
      <c r="LD172" s="148"/>
      <c r="LE172" s="148"/>
      <c r="LF172" s="148"/>
      <c r="LG172" s="148"/>
      <c r="LH172" s="148"/>
      <c r="LI172" s="148"/>
      <c r="LJ172" s="148"/>
      <c r="LK172" s="148"/>
      <c r="LL172" s="148"/>
      <c r="LM172" s="148"/>
      <c r="LN172" s="148"/>
      <c r="LO172" s="148"/>
      <c r="LP172" s="148"/>
      <c r="LQ172" s="148"/>
      <c r="LR172" s="148"/>
      <c r="LS172" s="148"/>
      <c r="LT172" s="148"/>
      <c r="LU172" s="148"/>
      <c r="LV172" s="148"/>
      <c r="LW172" s="148"/>
      <c r="LX172" s="148"/>
      <c r="LY172" s="148"/>
      <c r="LZ172" s="148"/>
      <c r="MA172" s="148"/>
      <c r="MB172" s="148"/>
      <c r="MC172" s="404"/>
      <c r="MD172" s="148"/>
      <c r="ME172" s="148"/>
      <c r="MF172" s="148"/>
      <c r="MG172" s="148"/>
      <c r="MH172" s="148"/>
      <c r="MI172" s="148"/>
      <c r="MJ172" s="148"/>
      <c r="MK172" s="148"/>
      <c r="ML172" s="148"/>
      <c r="MM172" s="148"/>
      <c r="MN172" s="148"/>
      <c r="MO172" s="148"/>
      <c r="MP172" s="148"/>
      <c r="MQ172" s="148"/>
      <c r="MR172" s="148"/>
      <c r="MS172" s="148"/>
      <c r="MT172" s="148"/>
      <c r="MU172" s="148"/>
      <c r="MV172" s="148"/>
      <c r="MW172" s="148"/>
      <c r="MX172" s="148"/>
      <c r="MY172" s="148"/>
      <c r="MZ172" s="148"/>
      <c r="NA172" s="148"/>
      <c r="NB172" s="148"/>
      <c r="NC172" s="148"/>
      <c r="ND172" s="148"/>
      <c r="NE172" s="148"/>
      <c r="NF172" s="148"/>
      <c r="NG172" s="148"/>
      <c r="NH172" s="148"/>
      <c r="NI172" s="148"/>
      <c r="NJ172" s="148"/>
      <c r="NK172" s="148"/>
      <c r="NL172" s="148"/>
      <c r="NM172" s="148"/>
      <c r="NN172" s="148"/>
      <c r="NO172" s="148"/>
      <c r="NP172" s="148"/>
      <c r="NQ172" s="174"/>
      <c r="NR172" s="148"/>
      <c r="NS172" s="148"/>
      <c r="NT172" s="148"/>
      <c r="NU172" s="148"/>
      <c r="NV172" s="148"/>
    </row>
    <row r="173" s="104" customFormat="1" ht="13.5" customHeight="1" spans="1:386">
      <c r="A173" s="362"/>
      <c r="B173" s="415"/>
      <c r="C173" s="112"/>
      <c r="D173" s="363" t="s">
        <v>21</v>
      </c>
      <c r="E173" s="112"/>
      <c r="F173" s="364">
        <v>7</v>
      </c>
      <c r="G173" s="364">
        <f t="shared" ref="G173:BR173" si="159">F173+G170-G172-G171</f>
        <v>7</v>
      </c>
      <c r="H173" s="364">
        <f t="shared" si="159"/>
        <v>7</v>
      </c>
      <c r="I173" s="364">
        <f t="shared" si="159"/>
        <v>7</v>
      </c>
      <c r="J173" s="364">
        <f t="shared" si="159"/>
        <v>7</v>
      </c>
      <c r="K173" s="364">
        <f t="shared" si="159"/>
        <v>7</v>
      </c>
      <c r="L173" s="364">
        <f t="shared" si="159"/>
        <v>7</v>
      </c>
      <c r="M173" s="364">
        <f t="shared" si="159"/>
        <v>7</v>
      </c>
      <c r="N173" s="364">
        <f t="shared" si="159"/>
        <v>7</v>
      </c>
      <c r="O173" s="364">
        <f t="shared" si="159"/>
        <v>7</v>
      </c>
      <c r="P173" s="364">
        <f t="shared" si="159"/>
        <v>7</v>
      </c>
      <c r="Q173" s="364">
        <f t="shared" si="159"/>
        <v>7</v>
      </c>
      <c r="R173" s="364">
        <f t="shared" si="159"/>
        <v>7</v>
      </c>
      <c r="S173" s="381">
        <f t="shared" si="159"/>
        <v>7</v>
      </c>
      <c r="T173" s="381">
        <f t="shared" si="159"/>
        <v>7</v>
      </c>
      <c r="U173" s="364">
        <f t="shared" si="159"/>
        <v>7</v>
      </c>
      <c r="V173" s="381">
        <f t="shared" si="159"/>
        <v>7</v>
      </c>
      <c r="W173" s="364">
        <f t="shared" si="159"/>
        <v>7</v>
      </c>
      <c r="X173" s="364">
        <f t="shared" si="159"/>
        <v>7</v>
      </c>
      <c r="Y173" s="364">
        <f t="shared" si="159"/>
        <v>7</v>
      </c>
      <c r="Z173" s="364">
        <f t="shared" si="159"/>
        <v>7</v>
      </c>
      <c r="AA173" s="364">
        <f t="shared" si="159"/>
        <v>7</v>
      </c>
      <c r="AB173" s="364">
        <f t="shared" si="159"/>
        <v>7</v>
      </c>
      <c r="AC173" s="364">
        <f t="shared" si="159"/>
        <v>7</v>
      </c>
      <c r="AD173" s="41">
        <f t="shared" si="159"/>
        <v>7</v>
      </c>
      <c r="AE173" s="41">
        <f t="shared" si="159"/>
        <v>7</v>
      </c>
      <c r="AF173" s="41">
        <f t="shared" si="159"/>
        <v>7</v>
      </c>
      <c r="AG173" s="41">
        <f t="shared" si="159"/>
        <v>7</v>
      </c>
      <c r="AH173" s="41">
        <f t="shared" si="159"/>
        <v>7</v>
      </c>
      <c r="AI173" s="41">
        <f t="shared" si="159"/>
        <v>7</v>
      </c>
      <c r="AJ173" s="41">
        <f t="shared" si="159"/>
        <v>7</v>
      </c>
      <c r="AK173" s="41">
        <f t="shared" si="159"/>
        <v>7</v>
      </c>
      <c r="AL173" s="41">
        <f t="shared" si="159"/>
        <v>7</v>
      </c>
      <c r="AM173" s="41">
        <f t="shared" si="159"/>
        <v>7</v>
      </c>
      <c r="AN173" s="41">
        <f t="shared" si="159"/>
        <v>7</v>
      </c>
      <c r="AO173" s="41">
        <f t="shared" si="159"/>
        <v>7</v>
      </c>
      <c r="AP173" s="41">
        <f t="shared" si="159"/>
        <v>7</v>
      </c>
      <c r="AQ173" s="41">
        <f t="shared" si="159"/>
        <v>7</v>
      </c>
      <c r="AR173" s="41">
        <f t="shared" si="159"/>
        <v>7</v>
      </c>
      <c r="AS173" s="41">
        <f t="shared" si="159"/>
        <v>7</v>
      </c>
      <c r="AT173" s="41">
        <f t="shared" si="159"/>
        <v>7</v>
      </c>
      <c r="AU173" s="41">
        <f t="shared" si="159"/>
        <v>7</v>
      </c>
      <c r="AV173" s="41">
        <f t="shared" si="159"/>
        <v>7</v>
      </c>
      <c r="AW173" s="41">
        <f t="shared" si="159"/>
        <v>7</v>
      </c>
      <c r="AX173" s="41">
        <f t="shared" si="159"/>
        <v>7</v>
      </c>
      <c r="AY173" s="41">
        <f t="shared" si="159"/>
        <v>7</v>
      </c>
      <c r="AZ173" s="41">
        <f t="shared" si="159"/>
        <v>7</v>
      </c>
      <c r="BA173" s="41">
        <f t="shared" si="159"/>
        <v>7</v>
      </c>
      <c r="BB173" s="41">
        <f t="shared" si="159"/>
        <v>7</v>
      </c>
      <c r="BC173" s="41">
        <f t="shared" si="159"/>
        <v>7</v>
      </c>
      <c r="BD173" s="41">
        <f t="shared" si="159"/>
        <v>7</v>
      </c>
      <c r="BE173" s="41">
        <f t="shared" si="159"/>
        <v>7</v>
      </c>
      <c r="BF173" s="41">
        <f t="shared" si="159"/>
        <v>7</v>
      </c>
      <c r="BG173" s="41">
        <f t="shared" si="159"/>
        <v>7</v>
      </c>
      <c r="BH173" s="41">
        <f t="shared" si="159"/>
        <v>7</v>
      </c>
      <c r="BI173" s="41">
        <f t="shared" si="159"/>
        <v>7</v>
      </c>
      <c r="BJ173" s="41">
        <f t="shared" si="159"/>
        <v>7</v>
      </c>
      <c r="BK173" s="41">
        <f t="shared" si="159"/>
        <v>7</v>
      </c>
      <c r="BL173" s="41">
        <f t="shared" si="159"/>
        <v>7</v>
      </c>
      <c r="BM173" s="41">
        <f t="shared" si="159"/>
        <v>7</v>
      </c>
      <c r="BN173" s="41">
        <f t="shared" si="159"/>
        <v>7</v>
      </c>
      <c r="BO173" s="41">
        <f t="shared" si="159"/>
        <v>7</v>
      </c>
      <c r="BP173" s="41">
        <f t="shared" si="159"/>
        <v>7</v>
      </c>
      <c r="BQ173" s="41">
        <f t="shared" si="159"/>
        <v>7</v>
      </c>
      <c r="BR173" s="41">
        <f t="shared" si="159"/>
        <v>7</v>
      </c>
      <c r="BS173" s="41">
        <f t="shared" ref="BS173:CM173" si="160">BR173+BS170-BS172-BS171</f>
        <v>7</v>
      </c>
      <c r="BT173" s="66">
        <f t="shared" si="160"/>
        <v>7</v>
      </c>
      <c r="BU173" s="41">
        <f t="shared" si="160"/>
        <v>7</v>
      </c>
      <c r="BV173" s="41">
        <f t="shared" si="160"/>
        <v>7</v>
      </c>
      <c r="BW173" s="41">
        <f t="shared" si="160"/>
        <v>7</v>
      </c>
      <c r="BX173" s="41">
        <f t="shared" si="160"/>
        <v>7</v>
      </c>
      <c r="BY173" s="41">
        <f t="shared" si="160"/>
        <v>7</v>
      </c>
      <c r="BZ173" s="41">
        <f t="shared" si="160"/>
        <v>7</v>
      </c>
      <c r="CA173" s="41">
        <f t="shared" si="160"/>
        <v>7</v>
      </c>
      <c r="CB173" s="41">
        <f t="shared" si="160"/>
        <v>7</v>
      </c>
      <c r="CC173" s="41">
        <f t="shared" si="160"/>
        <v>7</v>
      </c>
      <c r="CD173" s="41">
        <f t="shared" si="160"/>
        <v>7</v>
      </c>
      <c r="CE173" s="41">
        <f t="shared" si="160"/>
        <v>7</v>
      </c>
      <c r="CF173" s="41">
        <f t="shared" si="160"/>
        <v>7</v>
      </c>
      <c r="CG173" s="41">
        <f t="shared" si="160"/>
        <v>7</v>
      </c>
      <c r="CH173" s="41">
        <f t="shared" si="160"/>
        <v>7</v>
      </c>
      <c r="CI173" s="41">
        <f t="shared" si="160"/>
        <v>7</v>
      </c>
      <c r="CJ173" s="41">
        <f t="shared" si="160"/>
        <v>7</v>
      </c>
      <c r="CK173" s="41">
        <f t="shared" si="160"/>
        <v>7</v>
      </c>
      <c r="CL173" s="75">
        <f t="shared" si="160"/>
        <v>7</v>
      </c>
      <c r="CM173" s="390">
        <f t="shared" si="160"/>
        <v>7</v>
      </c>
      <c r="CN173" s="388"/>
      <c r="CO173" s="391">
        <v>9</v>
      </c>
      <c r="CP173" s="391">
        <v>9</v>
      </c>
      <c r="CQ173" s="391">
        <v>9</v>
      </c>
      <c r="CR173" s="391">
        <v>9</v>
      </c>
      <c r="CS173" s="391">
        <v>9</v>
      </c>
      <c r="CT173" s="391">
        <v>9</v>
      </c>
      <c r="CU173" s="391">
        <v>9</v>
      </c>
      <c r="CV173" s="391">
        <v>9</v>
      </c>
      <c r="CW173" s="391">
        <v>9</v>
      </c>
      <c r="CX173" s="391">
        <v>9</v>
      </c>
      <c r="CY173" s="391">
        <v>9</v>
      </c>
      <c r="CZ173" s="391">
        <v>9</v>
      </c>
      <c r="DA173" s="391">
        <v>9</v>
      </c>
      <c r="DB173" s="391">
        <v>9</v>
      </c>
      <c r="DC173" s="391">
        <v>9</v>
      </c>
      <c r="DD173" s="391">
        <v>9</v>
      </c>
      <c r="DE173" s="391">
        <v>9</v>
      </c>
      <c r="DF173" s="391">
        <v>9</v>
      </c>
      <c r="DG173" s="391">
        <v>9</v>
      </c>
      <c r="DH173" s="391">
        <v>9</v>
      </c>
      <c r="DI173" s="391">
        <v>9</v>
      </c>
      <c r="DJ173" s="391">
        <v>9</v>
      </c>
      <c r="DK173" s="391">
        <v>9</v>
      </c>
      <c r="DL173" s="147">
        <v>9</v>
      </c>
      <c r="DM173" s="147">
        <v>9</v>
      </c>
      <c r="DN173" s="147">
        <v>9</v>
      </c>
      <c r="DO173" s="147">
        <v>9</v>
      </c>
      <c r="DP173" s="147">
        <v>9</v>
      </c>
      <c r="DQ173" s="147">
        <v>9</v>
      </c>
      <c r="DR173" s="147">
        <v>9</v>
      </c>
      <c r="DS173" s="147">
        <v>9</v>
      </c>
      <c r="DT173" s="147">
        <v>9</v>
      </c>
      <c r="DU173" s="147">
        <v>9</v>
      </c>
      <c r="DV173" s="147">
        <v>9</v>
      </c>
      <c r="DW173" s="147">
        <v>9</v>
      </c>
      <c r="DX173" s="147">
        <v>9</v>
      </c>
      <c r="DY173" s="147">
        <v>9</v>
      </c>
      <c r="DZ173" s="147">
        <v>9</v>
      </c>
      <c r="EA173" s="147">
        <v>9</v>
      </c>
      <c r="EB173" s="147">
        <v>9</v>
      </c>
      <c r="EC173" s="147">
        <v>9</v>
      </c>
      <c r="ED173" s="147">
        <v>9</v>
      </c>
      <c r="EE173" s="147">
        <v>9</v>
      </c>
      <c r="EF173" s="147">
        <v>9</v>
      </c>
      <c r="EG173" s="147">
        <v>9</v>
      </c>
      <c r="EH173" s="147">
        <v>9</v>
      </c>
      <c r="EI173" s="147">
        <v>9</v>
      </c>
      <c r="EJ173" s="147">
        <v>9</v>
      </c>
      <c r="EK173" s="147">
        <v>9</v>
      </c>
      <c r="EL173" s="147">
        <v>9</v>
      </c>
      <c r="EM173" s="147">
        <v>9</v>
      </c>
      <c r="EN173" s="147">
        <v>9</v>
      </c>
      <c r="EO173" s="147">
        <v>9</v>
      </c>
      <c r="EP173" s="147">
        <v>9</v>
      </c>
      <c r="EQ173" s="147">
        <v>9</v>
      </c>
      <c r="ER173" s="147">
        <v>9</v>
      </c>
      <c r="ES173" s="147">
        <v>9</v>
      </c>
      <c r="ET173" s="147">
        <v>9</v>
      </c>
      <c r="EU173" s="147">
        <v>9</v>
      </c>
      <c r="EV173" s="147">
        <v>9</v>
      </c>
      <c r="EW173" s="147">
        <v>9</v>
      </c>
      <c r="EX173" s="147">
        <v>9</v>
      </c>
      <c r="EY173" s="147">
        <v>9</v>
      </c>
      <c r="EZ173" s="147">
        <v>9</v>
      </c>
      <c r="FA173" s="147">
        <v>9</v>
      </c>
      <c r="FB173" s="147">
        <v>9</v>
      </c>
      <c r="FC173" s="147">
        <v>9</v>
      </c>
      <c r="FD173" s="147">
        <v>9</v>
      </c>
      <c r="FE173" s="147">
        <v>9</v>
      </c>
      <c r="FF173" s="147">
        <v>9</v>
      </c>
      <c r="FG173" s="147">
        <v>9</v>
      </c>
      <c r="FH173" s="147">
        <v>9</v>
      </c>
      <c r="FI173" s="147">
        <v>9</v>
      </c>
      <c r="FJ173" s="147">
        <v>9</v>
      </c>
      <c r="FK173" s="147">
        <v>9</v>
      </c>
      <c r="FL173" s="147">
        <v>9</v>
      </c>
      <c r="FM173" s="147">
        <v>9</v>
      </c>
      <c r="FN173" s="147">
        <v>9</v>
      </c>
      <c r="FO173" s="147">
        <v>9</v>
      </c>
      <c r="FP173" s="147">
        <v>9</v>
      </c>
      <c r="FQ173" s="147">
        <v>9</v>
      </c>
      <c r="FR173" s="147">
        <v>9</v>
      </c>
      <c r="FS173" s="147">
        <v>9</v>
      </c>
      <c r="FT173" s="147">
        <v>9</v>
      </c>
      <c r="FU173" s="147">
        <v>9</v>
      </c>
      <c r="FV173" s="147">
        <v>9</v>
      </c>
      <c r="FW173" s="147">
        <v>9</v>
      </c>
      <c r="FX173" s="147">
        <v>9</v>
      </c>
      <c r="FY173" s="147">
        <v>9</v>
      </c>
      <c r="FZ173" s="147">
        <v>9</v>
      </c>
      <c r="GA173" s="147">
        <v>9</v>
      </c>
      <c r="GB173" s="393">
        <v>9</v>
      </c>
      <c r="GC173" s="147">
        <v>9</v>
      </c>
      <c r="GD173" s="147">
        <v>9</v>
      </c>
      <c r="GE173" s="147">
        <v>9</v>
      </c>
      <c r="GF173" s="147">
        <v>9</v>
      </c>
      <c r="GG173" s="147">
        <v>9</v>
      </c>
      <c r="GH173" s="147">
        <v>9</v>
      </c>
      <c r="GI173" s="147">
        <v>9</v>
      </c>
      <c r="GJ173" s="147">
        <v>9</v>
      </c>
      <c r="GK173" s="147">
        <v>9</v>
      </c>
      <c r="GL173" s="147">
        <v>9</v>
      </c>
      <c r="GM173" s="147">
        <v>9</v>
      </c>
      <c r="GN173" s="147">
        <v>9</v>
      </c>
      <c r="GO173" s="147">
        <v>9</v>
      </c>
      <c r="GP173" s="395">
        <v>9</v>
      </c>
      <c r="GQ173" s="147">
        <v>9</v>
      </c>
      <c r="GR173" s="147">
        <v>9</v>
      </c>
      <c r="GS173" s="147">
        <v>9</v>
      </c>
      <c r="GT173" s="147">
        <v>9</v>
      </c>
      <c r="GU173" s="147">
        <v>9</v>
      </c>
      <c r="GV173" s="147">
        <v>9</v>
      </c>
      <c r="GW173" s="147">
        <v>9</v>
      </c>
      <c r="GX173" s="147">
        <v>9</v>
      </c>
      <c r="GY173" s="147">
        <v>9</v>
      </c>
      <c r="GZ173" s="147">
        <v>9</v>
      </c>
      <c r="HA173" s="147">
        <v>9</v>
      </c>
      <c r="HB173" s="147">
        <v>9</v>
      </c>
      <c r="HC173" s="147">
        <v>9</v>
      </c>
      <c r="HD173" s="147">
        <v>9</v>
      </c>
      <c r="HE173" s="147">
        <v>9</v>
      </c>
      <c r="HF173" s="147">
        <v>9</v>
      </c>
      <c r="HG173" s="147">
        <v>9</v>
      </c>
      <c r="HH173" s="147">
        <v>9</v>
      </c>
      <c r="HI173" s="147">
        <v>9</v>
      </c>
      <c r="HJ173" s="147">
        <v>9</v>
      </c>
      <c r="HK173" s="147">
        <v>9</v>
      </c>
      <c r="HL173" s="147">
        <v>9</v>
      </c>
      <c r="HM173" s="147">
        <v>9</v>
      </c>
      <c r="HN173" s="147">
        <v>9</v>
      </c>
      <c r="HO173" s="147">
        <v>9</v>
      </c>
      <c r="HP173" s="147">
        <v>9</v>
      </c>
      <c r="HQ173" s="147">
        <v>9</v>
      </c>
      <c r="HR173" s="147">
        <v>9</v>
      </c>
      <c r="HS173" s="160">
        <v>9</v>
      </c>
      <c r="HT173" s="147">
        <v>9</v>
      </c>
      <c r="HU173" s="147">
        <v>9</v>
      </c>
      <c r="HV173" s="147">
        <v>9</v>
      </c>
      <c r="HW173" s="147">
        <v>9</v>
      </c>
      <c r="HX173" s="147">
        <v>9</v>
      </c>
      <c r="HY173" s="147">
        <v>9</v>
      </c>
      <c r="HZ173" s="147">
        <v>9</v>
      </c>
      <c r="IA173" s="147">
        <v>9</v>
      </c>
      <c r="IB173" s="147">
        <v>9</v>
      </c>
      <c r="IC173" s="147">
        <v>9</v>
      </c>
      <c r="ID173" s="147">
        <v>9</v>
      </c>
      <c r="IE173" s="147">
        <v>9</v>
      </c>
      <c r="IF173" s="147">
        <v>9</v>
      </c>
      <c r="IG173" s="147">
        <v>9</v>
      </c>
      <c r="IH173" s="147">
        <v>9</v>
      </c>
      <c r="II173" s="147">
        <v>9</v>
      </c>
      <c r="IJ173" s="147">
        <v>9</v>
      </c>
      <c r="IK173" s="147">
        <v>9</v>
      </c>
      <c r="IL173" s="147">
        <v>9</v>
      </c>
      <c r="IM173" s="147">
        <v>9</v>
      </c>
      <c r="IN173" s="147">
        <v>9</v>
      </c>
      <c r="IO173" s="147">
        <v>9</v>
      </c>
      <c r="IP173" s="160">
        <v>9</v>
      </c>
      <c r="IQ173" s="147">
        <v>9</v>
      </c>
      <c r="IR173" s="147">
        <v>9</v>
      </c>
      <c r="IS173" s="147">
        <v>9</v>
      </c>
      <c r="IT173" s="147">
        <v>9</v>
      </c>
      <c r="IU173" s="147">
        <v>9</v>
      </c>
      <c r="IV173" s="147">
        <v>9</v>
      </c>
      <c r="IW173" s="147">
        <v>9</v>
      </c>
      <c r="IX173" s="147">
        <v>9</v>
      </c>
      <c r="IY173" s="147">
        <v>9</v>
      </c>
      <c r="IZ173" s="147">
        <v>9</v>
      </c>
      <c r="JA173" s="147">
        <v>9</v>
      </c>
      <c r="JB173" s="147">
        <v>9</v>
      </c>
      <c r="JC173" s="398">
        <v>9</v>
      </c>
      <c r="JD173" s="398"/>
      <c r="JE173" s="400">
        <v>9</v>
      </c>
      <c r="JF173" s="400"/>
      <c r="JG173" s="147">
        <v>9</v>
      </c>
      <c r="JH173" s="147">
        <v>9</v>
      </c>
      <c r="JI173" s="147">
        <v>9</v>
      </c>
      <c r="JJ173" s="147">
        <v>9</v>
      </c>
      <c r="JK173" s="147">
        <v>9</v>
      </c>
      <c r="JL173" s="147">
        <v>9</v>
      </c>
      <c r="JM173" s="147">
        <v>9</v>
      </c>
      <c r="JN173" s="147">
        <v>9</v>
      </c>
      <c r="JO173" s="147">
        <v>9</v>
      </c>
      <c r="JP173" s="147">
        <v>9</v>
      </c>
      <c r="JQ173" s="147">
        <v>9</v>
      </c>
      <c r="JR173" s="147">
        <v>9</v>
      </c>
      <c r="JS173" s="147">
        <v>9</v>
      </c>
      <c r="JT173" s="165">
        <v>9</v>
      </c>
      <c r="JU173" s="147">
        <v>9</v>
      </c>
      <c r="JV173" s="147">
        <v>9</v>
      </c>
      <c r="JW173" s="147">
        <v>9</v>
      </c>
      <c r="JX173" s="147">
        <v>9</v>
      </c>
      <c r="JY173" s="147">
        <v>9</v>
      </c>
      <c r="JZ173" s="147">
        <v>9</v>
      </c>
      <c r="KA173" s="147">
        <v>9</v>
      </c>
      <c r="KB173" s="147">
        <v>9</v>
      </c>
      <c r="KC173" s="147">
        <v>9</v>
      </c>
      <c r="KD173" s="147">
        <v>9</v>
      </c>
      <c r="KE173" s="147">
        <v>9</v>
      </c>
      <c r="KF173" s="147">
        <v>9</v>
      </c>
      <c r="KG173" s="147">
        <v>9</v>
      </c>
      <c r="KH173" s="147">
        <v>9</v>
      </c>
      <c r="KI173" s="147">
        <v>9</v>
      </c>
      <c r="KJ173" s="147">
        <v>9</v>
      </c>
      <c r="KK173" s="147">
        <v>9</v>
      </c>
      <c r="KL173" s="393">
        <v>9</v>
      </c>
      <c r="KM173" s="147">
        <v>9</v>
      </c>
      <c r="KN173" s="147">
        <v>9</v>
      </c>
      <c r="KO173" s="147">
        <v>9</v>
      </c>
      <c r="KP173" s="147">
        <v>9</v>
      </c>
      <c r="KQ173" s="147">
        <v>9</v>
      </c>
      <c r="KR173" s="147">
        <v>9</v>
      </c>
      <c r="KS173" s="147">
        <v>9</v>
      </c>
      <c r="KT173" s="147">
        <v>9</v>
      </c>
      <c r="KU173" s="147">
        <v>9</v>
      </c>
      <c r="KV173" s="147">
        <v>9</v>
      </c>
      <c r="KW173" s="147">
        <v>9</v>
      </c>
      <c r="KX173" s="160">
        <v>9</v>
      </c>
      <c r="KY173" s="147">
        <v>9</v>
      </c>
      <c r="KZ173" s="147">
        <v>9</v>
      </c>
      <c r="LA173" s="147">
        <v>9</v>
      </c>
      <c r="LB173" s="407">
        <v>9</v>
      </c>
      <c r="LC173" s="147">
        <v>9</v>
      </c>
      <c r="LD173" s="147">
        <v>9</v>
      </c>
      <c r="LE173" s="147">
        <v>9</v>
      </c>
      <c r="LF173" s="147">
        <v>9</v>
      </c>
      <c r="LG173" s="147">
        <v>9</v>
      </c>
      <c r="LH173" s="147">
        <v>9</v>
      </c>
      <c r="LI173" s="147">
        <v>9</v>
      </c>
      <c r="LJ173" s="147">
        <v>9</v>
      </c>
      <c r="LK173" s="147">
        <v>9</v>
      </c>
      <c r="LL173" s="147">
        <v>9</v>
      </c>
      <c r="LM173" s="147">
        <v>9</v>
      </c>
      <c r="LN173" s="147">
        <v>9</v>
      </c>
      <c r="LO173" s="147">
        <v>9</v>
      </c>
      <c r="LP173" s="147">
        <v>9</v>
      </c>
      <c r="LQ173" s="147">
        <v>9</v>
      </c>
      <c r="LR173" s="147">
        <v>9</v>
      </c>
      <c r="LS173" s="147">
        <v>9</v>
      </c>
      <c r="LT173" s="147">
        <v>9</v>
      </c>
      <c r="LU173" s="147">
        <v>9</v>
      </c>
      <c r="LV173" s="147">
        <v>9</v>
      </c>
      <c r="LW173" s="147">
        <v>9</v>
      </c>
      <c r="LX173" s="147">
        <v>9</v>
      </c>
      <c r="LY173" s="147">
        <v>9</v>
      </c>
      <c r="LZ173" s="147">
        <v>9</v>
      </c>
      <c r="MA173" s="147">
        <v>9</v>
      </c>
      <c r="MB173" s="147">
        <v>9</v>
      </c>
      <c r="MC173" s="403">
        <v>9</v>
      </c>
      <c r="MD173" s="147">
        <v>9</v>
      </c>
      <c r="ME173" s="147">
        <v>9</v>
      </c>
      <c r="MF173" s="147">
        <v>9</v>
      </c>
      <c r="MG173" s="147">
        <v>9</v>
      </c>
      <c r="MH173" s="147">
        <v>9</v>
      </c>
      <c r="MI173" s="147">
        <v>9</v>
      </c>
      <c r="MJ173" s="147">
        <v>9</v>
      </c>
      <c r="MK173" s="147">
        <v>9</v>
      </c>
      <c r="ML173" s="147">
        <v>9</v>
      </c>
      <c r="MM173" s="147">
        <v>9</v>
      </c>
      <c r="MN173" s="147">
        <v>9</v>
      </c>
      <c r="MO173" s="147">
        <v>9</v>
      </c>
      <c r="MP173" s="147">
        <v>9</v>
      </c>
      <c r="MQ173" s="147">
        <v>9</v>
      </c>
      <c r="MR173" s="147">
        <v>9</v>
      </c>
      <c r="MS173" s="147">
        <v>9</v>
      </c>
      <c r="MT173" s="147">
        <v>9</v>
      </c>
      <c r="MU173" s="147">
        <v>9</v>
      </c>
      <c r="MV173" s="147">
        <v>9</v>
      </c>
      <c r="MW173" s="147">
        <v>9</v>
      </c>
      <c r="MX173" s="147">
        <v>9</v>
      </c>
      <c r="MY173" s="147">
        <v>9</v>
      </c>
      <c r="MZ173" s="147">
        <v>9</v>
      </c>
      <c r="NA173" s="147">
        <v>9</v>
      </c>
      <c r="NB173" s="147">
        <v>9</v>
      </c>
      <c r="NC173" s="147">
        <v>9</v>
      </c>
      <c r="ND173" s="147">
        <v>9</v>
      </c>
      <c r="NE173" s="147">
        <v>9</v>
      </c>
      <c r="NF173" s="147">
        <v>9</v>
      </c>
      <c r="NG173" s="147">
        <v>9</v>
      </c>
      <c r="NH173" s="147">
        <v>9</v>
      </c>
      <c r="NI173" s="147">
        <v>9</v>
      </c>
      <c r="NJ173" s="147">
        <v>9</v>
      </c>
      <c r="NK173" s="147">
        <v>9</v>
      </c>
      <c r="NL173" s="147">
        <v>9</v>
      </c>
      <c r="NM173" s="147">
        <v>9</v>
      </c>
      <c r="NN173" s="147">
        <v>9</v>
      </c>
      <c r="NO173" s="147">
        <v>9</v>
      </c>
      <c r="NP173" s="147">
        <v>9</v>
      </c>
      <c r="NQ173" s="173">
        <v>9</v>
      </c>
      <c r="NR173" s="147">
        <v>9</v>
      </c>
      <c r="NS173" s="147">
        <v>9</v>
      </c>
      <c r="NT173" s="147">
        <v>9</v>
      </c>
      <c r="NU173" s="147">
        <v>9</v>
      </c>
      <c r="NV173" s="147">
        <v>9</v>
      </c>
    </row>
    <row r="174" s="104" customFormat="1" ht="13.5" customHeight="1" spans="1:386">
      <c r="A174" s="370"/>
      <c r="B174" s="362" t="s">
        <v>169</v>
      </c>
      <c r="C174" s="112" t="s">
        <v>170</v>
      </c>
      <c r="D174" s="363" t="s">
        <v>18</v>
      </c>
      <c r="E174" s="118">
        <v>2</v>
      </c>
      <c r="F174" s="364"/>
      <c r="G174" s="364"/>
      <c r="H174" s="364"/>
      <c r="I174" s="364"/>
      <c r="J174" s="364"/>
      <c r="K174" s="364"/>
      <c r="L174" s="364"/>
      <c r="M174" s="364"/>
      <c r="N174" s="364"/>
      <c r="O174" s="364"/>
      <c r="P174" s="364"/>
      <c r="Q174" s="364"/>
      <c r="R174" s="364"/>
      <c r="S174" s="381"/>
      <c r="T174" s="381"/>
      <c r="U174" s="364"/>
      <c r="V174" s="381"/>
      <c r="W174" s="364"/>
      <c r="X174" s="364"/>
      <c r="Y174" s="364"/>
      <c r="Z174" s="364"/>
      <c r="AA174" s="364"/>
      <c r="AB174" s="364"/>
      <c r="AC174" s="364"/>
      <c r="AD174" s="381"/>
      <c r="AE174" s="364"/>
      <c r="AF174" s="364"/>
      <c r="AG174" s="364"/>
      <c r="AH174" s="381"/>
      <c r="AI174" s="364"/>
      <c r="AJ174" s="364"/>
      <c r="AK174" s="364"/>
      <c r="AL174" s="364"/>
      <c r="AM174" s="364"/>
      <c r="AN174" s="364"/>
      <c r="AO174" s="364"/>
      <c r="AP174" s="364"/>
      <c r="AQ174" s="364"/>
      <c r="AR174" s="364"/>
      <c r="AS174" s="364"/>
      <c r="AT174" s="364"/>
      <c r="AU174" s="364"/>
      <c r="AV174" s="364"/>
      <c r="AW174" s="364"/>
      <c r="AX174" s="364"/>
      <c r="AY174" s="364"/>
      <c r="AZ174" s="364"/>
      <c r="BA174" s="364"/>
      <c r="BB174" s="364"/>
      <c r="BC174" s="364"/>
      <c r="BD174" s="364"/>
      <c r="BE174" s="364"/>
      <c r="BF174" s="364"/>
      <c r="BG174" s="364"/>
      <c r="BH174" s="364"/>
      <c r="BI174" s="364"/>
      <c r="BJ174" s="364"/>
      <c r="BK174" s="364"/>
      <c r="BL174" s="364"/>
      <c r="BM174" s="364"/>
      <c r="BN174" s="364"/>
      <c r="BO174" s="364"/>
      <c r="BP174" s="364"/>
      <c r="BQ174" s="364"/>
      <c r="BR174" s="364"/>
      <c r="BS174" s="364"/>
      <c r="BT174" s="385"/>
      <c r="BU174" s="147"/>
      <c r="BV174" s="147"/>
      <c r="BW174" s="147"/>
      <c r="BX174" s="147"/>
      <c r="BY174" s="147"/>
      <c r="BZ174" s="147"/>
      <c r="CA174" s="147"/>
      <c r="CB174" s="147"/>
      <c r="CC174" s="147"/>
      <c r="CD174" s="147"/>
      <c r="CE174" s="147"/>
      <c r="CF174" s="147"/>
      <c r="CG174" s="147"/>
      <c r="CH174" s="147"/>
      <c r="CI174" s="147"/>
      <c r="CJ174" s="147"/>
      <c r="CK174" s="147"/>
      <c r="CN174" s="388">
        <v>2</v>
      </c>
      <c r="CO174" s="147"/>
      <c r="CP174" s="147"/>
      <c r="CQ174" s="147"/>
      <c r="CR174" s="147"/>
      <c r="CS174" s="147"/>
      <c r="CT174" s="147"/>
      <c r="CU174" s="147"/>
      <c r="CV174" s="147"/>
      <c r="CW174" s="147"/>
      <c r="CX174" s="147"/>
      <c r="CY174" s="147"/>
      <c r="CZ174" s="147"/>
      <c r="DA174" s="147"/>
      <c r="DB174" s="147"/>
      <c r="DC174" s="147"/>
      <c r="DD174" s="147"/>
      <c r="DE174" s="147"/>
      <c r="DF174" s="147"/>
      <c r="DG174" s="147"/>
      <c r="DH174" s="147"/>
      <c r="DI174" s="147"/>
      <c r="DJ174" s="147"/>
      <c r="DK174" s="147"/>
      <c r="DL174" s="147"/>
      <c r="DM174" s="147"/>
      <c r="DN174" s="147"/>
      <c r="DO174" s="147"/>
      <c r="DP174" s="147"/>
      <c r="DQ174" s="147"/>
      <c r="DR174" s="147"/>
      <c r="DS174" s="147"/>
      <c r="DT174" s="147"/>
      <c r="DU174" s="147"/>
      <c r="DV174" s="147"/>
      <c r="DW174" s="147"/>
      <c r="DX174" s="147"/>
      <c r="DY174" s="147"/>
      <c r="DZ174" s="147"/>
      <c r="EA174" s="147"/>
      <c r="EB174" s="147"/>
      <c r="EC174" s="147"/>
      <c r="ED174" s="147"/>
      <c r="EE174" s="147"/>
      <c r="EF174" s="147"/>
      <c r="EG174" s="147"/>
      <c r="EH174" s="147"/>
      <c r="EI174" s="147"/>
      <c r="EJ174" s="147"/>
      <c r="EK174" s="147"/>
      <c r="EL174" s="147"/>
      <c r="EM174" s="147"/>
      <c r="EN174" s="147"/>
      <c r="EO174" s="147"/>
      <c r="EP174" s="147"/>
      <c r="EQ174" s="147"/>
      <c r="ER174" s="147"/>
      <c r="ES174" s="147"/>
      <c r="ET174" s="147"/>
      <c r="EU174" s="147"/>
      <c r="EV174" s="147"/>
      <c r="EW174" s="147"/>
      <c r="EX174" s="147"/>
      <c r="EY174" s="147"/>
      <c r="EZ174" s="147"/>
      <c r="FA174" s="147"/>
      <c r="FB174" s="147"/>
      <c r="FC174" s="147"/>
      <c r="FD174" s="147"/>
      <c r="FE174" s="147"/>
      <c r="FF174" s="147"/>
      <c r="FG174" s="147"/>
      <c r="FH174" s="147"/>
      <c r="FI174" s="147"/>
      <c r="FJ174" s="147"/>
      <c r="FK174" s="147"/>
      <c r="FL174" s="147"/>
      <c r="FM174" s="147"/>
      <c r="FN174" s="147"/>
      <c r="FO174" s="147"/>
      <c r="FP174" s="147"/>
      <c r="FQ174" s="147"/>
      <c r="FR174" s="147"/>
      <c r="FS174" s="147"/>
      <c r="FT174" s="147"/>
      <c r="FU174" s="147"/>
      <c r="FV174" s="147"/>
      <c r="FW174" s="147"/>
      <c r="FX174" s="147"/>
      <c r="FY174" s="147"/>
      <c r="FZ174" s="147"/>
      <c r="GA174" s="147"/>
      <c r="GB174" s="147"/>
      <c r="GC174" s="147"/>
      <c r="GD174" s="147"/>
      <c r="GE174" s="147"/>
      <c r="GF174" s="147"/>
      <c r="GG174" s="147"/>
      <c r="GH174" s="147"/>
      <c r="GI174" s="147"/>
      <c r="GJ174" s="147"/>
      <c r="GK174" s="147"/>
      <c r="GL174" s="147"/>
      <c r="GM174" s="147"/>
      <c r="GN174" s="147"/>
      <c r="GO174" s="147"/>
      <c r="GP174" s="395"/>
      <c r="GQ174" s="147"/>
      <c r="GR174" s="147"/>
      <c r="GS174" s="147"/>
      <c r="GT174" s="147"/>
      <c r="GU174" s="147"/>
      <c r="GV174" s="147"/>
      <c r="GW174" s="147"/>
      <c r="GX174" s="147"/>
      <c r="GY174" s="147"/>
      <c r="GZ174" s="147"/>
      <c r="HA174" s="147"/>
      <c r="HB174" s="147"/>
      <c r="HC174" s="147"/>
      <c r="HD174" s="147"/>
      <c r="HE174" s="147"/>
      <c r="HF174" s="147"/>
      <c r="HG174" s="147"/>
      <c r="HH174" s="147"/>
      <c r="HI174" s="147"/>
      <c r="HJ174" s="147"/>
      <c r="HK174" s="147"/>
      <c r="HL174" s="147"/>
      <c r="HM174" s="147"/>
      <c r="HN174" s="147"/>
      <c r="HO174" s="147"/>
      <c r="HP174" s="147"/>
      <c r="HQ174" s="147"/>
      <c r="HR174" s="147"/>
      <c r="HS174" s="160"/>
      <c r="HT174" s="147"/>
      <c r="HU174" s="147"/>
      <c r="HV174" s="147"/>
      <c r="HW174" s="147"/>
      <c r="HX174" s="147"/>
      <c r="HY174" s="147"/>
      <c r="HZ174" s="147"/>
      <c r="IA174" s="147"/>
      <c r="IB174" s="147"/>
      <c r="IC174" s="147"/>
      <c r="ID174" s="147"/>
      <c r="IE174" s="147"/>
      <c r="IF174" s="147"/>
      <c r="IG174" s="147"/>
      <c r="IH174" s="147"/>
      <c r="II174" s="147"/>
      <c r="IJ174" s="147"/>
      <c r="IK174" s="147"/>
      <c r="IL174" s="147"/>
      <c r="IM174" s="147"/>
      <c r="IN174" s="147"/>
      <c r="IO174" s="147"/>
      <c r="IP174" s="160"/>
      <c r="IQ174" s="147"/>
      <c r="IR174" s="147"/>
      <c r="IS174" s="147"/>
      <c r="IT174" s="147"/>
      <c r="IU174" s="147"/>
      <c r="IV174" s="147"/>
      <c r="IW174" s="147"/>
      <c r="IX174" s="147"/>
      <c r="IY174" s="147"/>
      <c r="IZ174" s="147"/>
      <c r="JA174" s="147"/>
      <c r="JB174" s="147"/>
      <c r="JC174" s="398"/>
      <c r="JD174" s="398"/>
      <c r="JE174" s="400"/>
      <c r="JF174" s="400"/>
      <c r="JG174" s="147"/>
      <c r="JH174" s="147"/>
      <c r="JI174" s="147"/>
      <c r="JJ174" s="147"/>
      <c r="JK174" s="147"/>
      <c r="JL174" s="147"/>
      <c r="JM174" s="147"/>
      <c r="JN174" s="147"/>
      <c r="JO174" s="147"/>
      <c r="JP174" s="147"/>
      <c r="JQ174" s="147"/>
      <c r="JR174" s="147"/>
      <c r="JS174" s="147"/>
      <c r="JT174" s="165"/>
      <c r="JU174" s="147"/>
      <c r="JV174" s="147"/>
      <c r="JW174" s="147"/>
      <c r="JX174" s="147"/>
      <c r="JY174" s="147"/>
      <c r="JZ174" s="147"/>
      <c r="KA174" s="147"/>
      <c r="KB174" s="147"/>
      <c r="KC174" s="147"/>
      <c r="KD174" s="147"/>
      <c r="KE174" s="147"/>
      <c r="KF174" s="147"/>
      <c r="KG174" s="147"/>
      <c r="KH174" s="147"/>
      <c r="KI174" s="147"/>
      <c r="KJ174" s="147"/>
      <c r="KK174" s="147"/>
      <c r="KL174" s="393"/>
      <c r="KM174" s="147"/>
      <c r="KN174" s="147"/>
      <c r="KO174" s="147"/>
      <c r="KP174" s="147"/>
      <c r="KQ174" s="147"/>
      <c r="KR174" s="147"/>
      <c r="KS174" s="147"/>
      <c r="KT174" s="147"/>
      <c r="KU174" s="147"/>
      <c r="KV174" s="147"/>
      <c r="KW174" s="147"/>
      <c r="KX174" s="160"/>
      <c r="KY174" s="147"/>
      <c r="KZ174" s="147"/>
      <c r="LA174" s="147"/>
      <c r="LB174" s="407"/>
      <c r="LC174" s="147"/>
      <c r="LD174" s="147"/>
      <c r="LE174" s="147"/>
      <c r="LF174" s="147"/>
      <c r="LG174" s="147"/>
      <c r="LH174" s="147"/>
      <c r="LI174" s="147"/>
      <c r="LJ174" s="147"/>
      <c r="LK174" s="147"/>
      <c r="LL174" s="147"/>
      <c r="LM174" s="147"/>
      <c r="LN174" s="147"/>
      <c r="LO174" s="147"/>
      <c r="LP174" s="147"/>
      <c r="LQ174" s="147"/>
      <c r="LR174" s="147"/>
      <c r="LS174" s="147"/>
      <c r="LT174" s="147"/>
      <c r="LU174" s="147"/>
      <c r="LV174" s="147"/>
      <c r="LW174" s="147"/>
      <c r="LX174" s="147"/>
      <c r="LY174" s="147"/>
      <c r="LZ174" s="147"/>
      <c r="MA174" s="147"/>
      <c r="MB174" s="147"/>
      <c r="MC174" s="403"/>
      <c r="MD174" s="147"/>
      <c r="ME174" s="147"/>
      <c r="MF174" s="147"/>
      <c r="MG174" s="147"/>
      <c r="MH174" s="147"/>
      <c r="MI174" s="147"/>
      <c r="MJ174" s="147"/>
      <c r="MK174" s="147"/>
      <c r="ML174" s="147"/>
      <c r="MM174" s="147"/>
      <c r="MN174" s="147"/>
      <c r="MO174" s="147"/>
      <c r="MP174" s="147"/>
      <c r="MQ174" s="147"/>
      <c r="MR174" s="147"/>
      <c r="MS174" s="147"/>
      <c r="MT174" s="147"/>
      <c r="MU174" s="147"/>
      <c r="MV174" s="147"/>
      <c r="MW174" s="147"/>
      <c r="MX174" s="147"/>
      <c r="MY174" s="147"/>
      <c r="MZ174" s="147"/>
      <c r="NA174" s="147"/>
      <c r="NB174" s="147"/>
      <c r="NC174" s="147"/>
      <c r="ND174" s="147"/>
      <c r="NE174" s="147"/>
      <c r="NF174" s="147"/>
      <c r="NG174" s="147"/>
      <c r="NH174" s="147"/>
      <c r="NI174" s="147"/>
      <c r="NJ174" s="147"/>
      <c r="NK174" s="147"/>
      <c r="NL174" s="147"/>
      <c r="NM174" s="147"/>
      <c r="NN174" s="147"/>
      <c r="NO174" s="147"/>
      <c r="NP174" s="147"/>
      <c r="NQ174" s="173"/>
      <c r="NR174" s="147"/>
      <c r="NS174" s="147"/>
      <c r="NT174" s="147"/>
      <c r="NU174" s="147"/>
      <c r="NV174" s="147"/>
    </row>
    <row r="175" s="104" customFormat="1" ht="13.5" customHeight="1" spans="1:386">
      <c r="A175" s="368"/>
      <c r="B175" s="362"/>
      <c r="C175" s="112"/>
      <c r="D175" s="363" t="s">
        <v>19</v>
      </c>
      <c r="E175" s="112"/>
      <c r="F175" s="364"/>
      <c r="G175" s="364"/>
      <c r="H175" s="364"/>
      <c r="I175" s="364"/>
      <c r="J175" s="364"/>
      <c r="K175" s="364"/>
      <c r="L175" s="364"/>
      <c r="M175" s="364"/>
      <c r="N175" s="364"/>
      <c r="O175" s="364"/>
      <c r="P175" s="364"/>
      <c r="Q175" s="364"/>
      <c r="R175" s="364"/>
      <c r="S175" s="381"/>
      <c r="T175" s="381"/>
      <c r="U175" s="364"/>
      <c r="V175" s="381"/>
      <c r="W175" s="364"/>
      <c r="X175" s="364"/>
      <c r="Y175" s="364"/>
      <c r="Z175" s="364"/>
      <c r="AA175" s="364"/>
      <c r="AB175" s="364"/>
      <c r="AC175" s="364"/>
      <c r="AD175" s="381"/>
      <c r="AE175" s="364"/>
      <c r="AF175" s="364"/>
      <c r="AG175" s="364"/>
      <c r="AH175" s="381"/>
      <c r="AI175" s="364"/>
      <c r="AJ175" s="364"/>
      <c r="AK175" s="364"/>
      <c r="AL175" s="364"/>
      <c r="AM175" s="364"/>
      <c r="AN175" s="364"/>
      <c r="AO175" s="364"/>
      <c r="AP175" s="364"/>
      <c r="AQ175" s="364"/>
      <c r="AR175" s="364"/>
      <c r="AS175" s="364"/>
      <c r="AT175" s="364"/>
      <c r="AU175" s="364"/>
      <c r="AV175" s="364"/>
      <c r="AW175" s="364"/>
      <c r="AX175" s="364"/>
      <c r="AY175" s="364"/>
      <c r="AZ175" s="364"/>
      <c r="BA175" s="364"/>
      <c r="BB175" s="364"/>
      <c r="BC175" s="364"/>
      <c r="BD175" s="364"/>
      <c r="BE175" s="364"/>
      <c r="BF175" s="364"/>
      <c r="BG175" s="364"/>
      <c r="BH175" s="364"/>
      <c r="BI175" s="364"/>
      <c r="BJ175" s="364"/>
      <c r="BK175" s="364"/>
      <c r="BL175" s="364"/>
      <c r="BM175" s="364"/>
      <c r="BN175" s="364"/>
      <c r="BO175" s="364"/>
      <c r="BP175" s="364"/>
      <c r="BQ175" s="364"/>
      <c r="BR175" s="364"/>
      <c r="BS175" s="364"/>
      <c r="BT175" s="385"/>
      <c r="BU175" s="147"/>
      <c r="BV175" s="147"/>
      <c r="BW175" s="147"/>
      <c r="BX175" s="147"/>
      <c r="BY175" s="147"/>
      <c r="BZ175" s="147"/>
      <c r="CA175" s="147"/>
      <c r="CB175" s="147"/>
      <c r="CC175" s="147"/>
      <c r="CD175" s="147"/>
      <c r="CE175" s="147"/>
      <c r="CF175" s="147"/>
      <c r="CG175" s="147"/>
      <c r="CH175" s="147"/>
      <c r="CI175" s="147"/>
      <c r="CJ175" s="147"/>
      <c r="CK175" s="147"/>
      <c r="CN175" s="388"/>
      <c r="CO175" s="147"/>
      <c r="CP175" s="147"/>
      <c r="CQ175" s="147"/>
      <c r="CR175" s="147"/>
      <c r="CS175" s="147"/>
      <c r="CT175" s="147"/>
      <c r="CU175" s="147"/>
      <c r="CV175" s="147"/>
      <c r="CW175" s="147"/>
      <c r="CX175" s="147"/>
      <c r="CY175" s="147"/>
      <c r="CZ175" s="147"/>
      <c r="DA175" s="147"/>
      <c r="DB175" s="147"/>
      <c r="DC175" s="147"/>
      <c r="DD175" s="147"/>
      <c r="DE175" s="147"/>
      <c r="DF175" s="147"/>
      <c r="DG175" s="147"/>
      <c r="DH175" s="147"/>
      <c r="DI175" s="147"/>
      <c r="DJ175" s="147"/>
      <c r="DK175" s="147"/>
      <c r="DL175" s="147"/>
      <c r="DM175" s="147"/>
      <c r="DN175" s="147"/>
      <c r="DO175" s="147"/>
      <c r="DP175" s="147"/>
      <c r="DQ175" s="147"/>
      <c r="DR175" s="147"/>
      <c r="DS175" s="147"/>
      <c r="DT175" s="147"/>
      <c r="DU175" s="147"/>
      <c r="DV175" s="147"/>
      <c r="DW175" s="147"/>
      <c r="DX175" s="147"/>
      <c r="DY175" s="147"/>
      <c r="DZ175" s="147"/>
      <c r="EA175" s="147"/>
      <c r="EB175" s="147"/>
      <c r="EC175" s="147"/>
      <c r="ED175" s="147"/>
      <c r="EE175" s="147"/>
      <c r="EF175" s="147"/>
      <c r="EG175" s="147"/>
      <c r="EH175" s="147"/>
      <c r="EI175" s="147"/>
      <c r="EJ175" s="147"/>
      <c r="EK175" s="147"/>
      <c r="EL175" s="147"/>
      <c r="EM175" s="147"/>
      <c r="EN175" s="147"/>
      <c r="EO175" s="147"/>
      <c r="EP175" s="147"/>
      <c r="EQ175" s="147"/>
      <c r="ER175" s="147"/>
      <c r="ES175" s="147"/>
      <c r="ET175" s="147"/>
      <c r="EU175" s="147"/>
      <c r="EV175" s="147"/>
      <c r="EW175" s="147"/>
      <c r="EX175" s="147"/>
      <c r="EY175" s="147"/>
      <c r="EZ175" s="147"/>
      <c r="FA175" s="147"/>
      <c r="FB175" s="147"/>
      <c r="FC175" s="147"/>
      <c r="FD175" s="147"/>
      <c r="FE175" s="147"/>
      <c r="FF175" s="147"/>
      <c r="FG175" s="147"/>
      <c r="FH175" s="147"/>
      <c r="FI175" s="147"/>
      <c r="FJ175" s="147"/>
      <c r="FK175" s="147"/>
      <c r="FL175" s="147"/>
      <c r="FM175" s="147"/>
      <c r="FN175" s="147"/>
      <c r="FO175" s="147"/>
      <c r="FP175" s="147"/>
      <c r="FQ175" s="147"/>
      <c r="FR175" s="147"/>
      <c r="FS175" s="147"/>
      <c r="FT175" s="147"/>
      <c r="FU175" s="147"/>
      <c r="FV175" s="147"/>
      <c r="FW175" s="147"/>
      <c r="FX175" s="147"/>
      <c r="FY175" s="147"/>
      <c r="FZ175" s="147"/>
      <c r="GA175" s="147"/>
      <c r="GB175" s="147"/>
      <c r="GC175" s="147"/>
      <c r="GD175" s="147"/>
      <c r="GE175" s="147"/>
      <c r="GF175" s="147"/>
      <c r="GG175" s="147"/>
      <c r="GH175" s="147"/>
      <c r="GI175" s="147"/>
      <c r="GJ175" s="147"/>
      <c r="GK175" s="147"/>
      <c r="GL175" s="147"/>
      <c r="GM175" s="147"/>
      <c r="GN175" s="147"/>
      <c r="GO175" s="147"/>
      <c r="GP175" s="395"/>
      <c r="GQ175" s="147"/>
      <c r="GR175" s="147"/>
      <c r="GS175" s="147"/>
      <c r="GT175" s="147"/>
      <c r="GU175" s="147"/>
      <c r="GV175" s="147"/>
      <c r="GW175" s="147"/>
      <c r="GX175" s="147"/>
      <c r="GY175" s="147"/>
      <c r="GZ175" s="147"/>
      <c r="HA175" s="147"/>
      <c r="HB175" s="147"/>
      <c r="HC175" s="147"/>
      <c r="HD175" s="147"/>
      <c r="HE175" s="147"/>
      <c r="HF175" s="147"/>
      <c r="HG175" s="147"/>
      <c r="HH175" s="147"/>
      <c r="HI175" s="147"/>
      <c r="HJ175" s="147"/>
      <c r="HK175" s="147"/>
      <c r="HL175" s="147"/>
      <c r="HM175" s="147"/>
      <c r="HN175" s="147"/>
      <c r="HO175" s="147"/>
      <c r="HP175" s="147"/>
      <c r="HQ175" s="147"/>
      <c r="HR175" s="147"/>
      <c r="HS175" s="160"/>
      <c r="HT175" s="147"/>
      <c r="HU175" s="147"/>
      <c r="HV175" s="147"/>
      <c r="HW175" s="147"/>
      <c r="HX175" s="147"/>
      <c r="HY175" s="147"/>
      <c r="HZ175" s="147"/>
      <c r="IA175" s="147"/>
      <c r="IB175" s="147"/>
      <c r="IC175" s="147"/>
      <c r="ID175" s="147"/>
      <c r="IE175" s="147"/>
      <c r="IF175" s="147"/>
      <c r="IG175" s="147"/>
      <c r="IH175" s="147"/>
      <c r="II175" s="147"/>
      <c r="IJ175" s="147"/>
      <c r="IK175" s="147"/>
      <c r="IL175" s="147"/>
      <c r="IM175" s="147"/>
      <c r="IN175" s="147"/>
      <c r="IO175" s="147"/>
      <c r="IP175" s="160"/>
      <c r="IQ175" s="147"/>
      <c r="IR175" s="147"/>
      <c r="IS175" s="147"/>
      <c r="IT175" s="147"/>
      <c r="IU175" s="147"/>
      <c r="IV175" s="147"/>
      <c r="IW175" s="147"/>
      <c r="IX175" s="147"/>
      <c r="IY175" s="147"/>
      <c r="IZ175" s="147"/>
      <c r="JA175" s="147"/>
      <c r="JB175" s="147"/>
      <c r="JC175" s="398"/>
      <c r="JD175" s="398"/>
      <c r="JE175" s="400"/>
      <c r="JF175" s="400"/>
      <c r="JG175" s="147"/>
      <c r="JH175" s="147"/>
      <c r="JI175" s="147"/>
      <c r="JJ175" s="147"/>
      <c r="JK175" s="147"/>
      <c r="JL175" s="147"/>
      <c r="JM175" s="147"/>
      <c r="JN175" s="147"/>
      <c r="JO175" s="147"/>
      <c r="JP175" s="147"/>
      <c r="JQ175" s="147"/>
      <c r="JR175" s="147"/>
      <c r="JS175" s="147"/>
      <c r="JT175" s="165"/>
      <c r="JU175" s="147"/>
      <c r="JV175" s="147"/>
      <c r="JW175" s="147"/>
      <c r="JX175" s="147"/>
      <c r="JY175" s="147"/>
      <c r="JZ175" s="147"/>
      <c r="KA175" s="147"/>
      <c r="KB175" s="147"/>
      <c r="KC175" s="147"/>
      <c r="KD175" s="147"/>
      <c r="KE175" s="147"/>
      <c r="KF175" s="147"/>
      <c r="KG175" s="147"/>
      <c r="KH175" s="147"/>
      <c r="KI175" s="147"/>
      <c r="KJ175" s="147"/>
      <c r="KK175" s="147"/>
      <c r="KL175" s="393"/>
      <c r="KM175" s="147"/>
      <c r="KN175" s="147"/>
      <c r="KO175" s="147"/>
      <c r="KP175" s="147"/>
      <c r="KQ175" s="147"/>
      <c r="KR175" s="147"/>
      <c r="KS175" s="147"/>
      <c r="KT175" s="147"/>
      <c r="KU175" s="147"/>
      <c r="KV175" s="147"/>
      <c r="KW175" s="147"/>
      <c r="KX175" s="160"/>
      <c r="KY175" s="147"/>
      <c r="KZ175" s="147"/>
      <c r="LA175" s="147"/>
      <c r="LB175" s="407"/>
      <c r="LC175" s="147"/>
      <c r="LD175" s="147"/>
      <c r="LE175" s="147"/>
      <c r="LF175" s="147"/>
      <c r="LG175" s="147"/>
      <c r="LH175" s="147"/>
      <c r="LI175" s="147"/>
      <c r="LJ175" s="147"/>
      <c r="LK175" s="147"/>
      <c r="LL175" s="147"/>
      <c r="LM175" s="147"/>
      <c r="LN175" s="147"/>
      <c r="LO175" s="147"/>
      <c r="LP175" s="147"/>
      <c r="LQ175" s="147"/>
      <c r="LR175" s="147"/>
      <c r="LS175" s="147"/>
      <c r="LT175" s="147"/>
      <c r="LU175" s="147"/>
      <c r="LV175" s="147"/>
      <c r="LW175" s="147"/>
      <c r="LX175" s="147"/>
      <c r="LY175" s="147"/>
      <c r="LZ175" s="147"/>
      <c r="MA175" s="147"/>
      <c r="MB175" s="147"/>
      <c r="MC175" s="403"/>
      <c r="MD175" s="147"/>
      <c r="ME175" s="147"/>
      <c r="MF175" s="147"/>
      <c r="MG175" s="147"/>
      <c r="MH175" s="147"/>
      <c r="MI175" s="147"/>
      <c r="MJ175" s="147"/>
      <c r="MK175" s="147"/>
      <c r="ML175" s="147"/>
      <c r="MM175" s="147"/>
      <c r="MN175" s="147"/>
      <c r="MO175" s="147"/>
      <c r="MP175" s="147"/>
      <c r="MQ175" s="147"/>
      <c r="MR175" s="147"/>
      <c r="MS175" s="147"/>
      <c r="MT175" s="147"/>
      <c r="MU175" s="147"/>
      <c r="MV175" s="147"/>
      <c r="MW175" s="147"/>
      <c r="MX175" s="147"/>
      <c r="MY175" s="147"/>
      <c r="MZ175" s="147"/>
      <c r="NA175" s="147"/>
      <c r="NB175" s="147"/>
      <c r="NC175" s="147"/>
      <c r="ND175" s="147"/>
      <c r="NE175" s="147"/>
      <c r="NF175" s="147"/>
      <c r="NG175" s="147"/>
      <c r="NH175" s="147"/>
      <c r="NI175" s="147"/>
      <c r="NJ175" s="147"/>
      <c r="NK175" s="147"/>
      <c r="NL175" s="147"/>
      <c r="NM175" s="147"/>
      <c r="NN175" s="147"/>
      <c r="NO175" s="147"/>
      <c r="NP175" s="147"/>
      <c r="NQ175" s="173"/>
      <c r="NR175" s="147"/>
      <c r="NS175" s="147"/>
      <c r="NT175" s="147"/>
      <c r="NU175" s="147"/>
      <c r="NV175" s="147"/>
    </row>
    <row r="176" s="105" customFormat="1" ht="13.5" customHeight="1" spans="1:386">
      <c r="A176" s="369"/>
      <c r="B176" s="365"/>
      <c r="C176" s="123"/>
      <c r="D176" s="366" t="s">
        <v>20</v>
      </c>
      <c r="E176" s="123"/>
      <c r="F176" s="367"/>
      <c r="G176" s="367"/>
      <c r="H176" s="367"/>
      <c r="I176" s="367"/>
      <c r="J176" s="367"/>
      <c r="K176" s="367"/>
      <c r="L176" s="367"/>
      <c r="M176" s="367"/>
      <c r="N176" s="367"/>
      <c r="O176" s="367"/>
      <c r="P176" s="367"/>
      <c r="Q176" s="367"/>
      <c r="R176" s="367"/>
      <c r="S176" s="382"/>
      <c r="T176" s="382"/>
      <c r="U176" s="367"/>
      <c r="V176" s="382"/>
      <c r="W176" s="367"/>
      <c r="X176" s="367"/>
      <c r="Y176" s="367"/>
      <c r="Z176" s="367"/>
      <c r="AA176" s="367"/>
      <c r="AB176" s="367"/>
      <c r="AC176" s="367"/>
      <c r="AD176" s="367"/>
      <c r="AE176" s="367"/>
      <c r="AF176" s="367"/>
      <c r="AG176" s="367"/>
      <c r="AH176" s="382"/>
      <c r="AI176" s="367"/>
      <c r="AJ176" s="367"/>
      <c r="AK176" s="367"/>
      <c r="AL176" s="367"/>
      <c r="AM176" s="367"/>
      <c r="AN176" s="367"/>
      <c r="AO176" s="367"/>
      <c r="AP176" s="367"/>
      <c r="AQ176" s="367"/>
      <c r="AR176" s="367"/>
      <c r="AS176" s="367"/>
      <c r="AT176" s="367"/>
      <c r="AU176" s="367"/>
      <c r="AV176" s="367"/>
      <c r="AW176" s="367"/>
      <c r="AX176" s="367"/>
      <c r="AY176" s="367"/>
      <c r="AZ176" s="367"/>
      <c r="BA176" s="367"/>
      <c r="BB176" s="367"/>
      <c r="BC176" s="367"/>
      <c r="BD176" s="367"/>
      <c r="BE176" s="367"/>
      <c r="BF176" s="367"/>
      <c r="BG176" s="367"/>
      <c r="BH176" s="367"/>
      <c r="BI176" s="367"/>
      <c r="BJ176" s="367"/>
      <c r="BK176" s="367"/>
      <c r="BL176" s="367"/>
      <c r="BM176" s="367"/>
      <c r="BN176" s="367"/>
      <c r="BO176" s="367"/>
      <c r="BP176" s="367"/>
      <c r="BQ176" s="367"/>
      <c r="BR176" s="367"/>
      <c r="BS176" s="367"/>
      <c r="BT176" s="386"/>
      <c r="BU176" s="148"/>
      <c r="BV176" s="148"/>
      <c r="BW176" s="148"/>
      <c r="BX176" s="148"/>
      <c r="BY176" s="148"/>
      <c r="BZ176" s="148"/>
      <c r="CA176" s="148"/>
      <c r="CB176" s="148"/>
      <c r="CC176" s="148"/>
      <c r="CD176" s="148"/>
      <c r="CE176" s="148"/>
      <c r="CF176" s="148"/>
      <c r="CG176" s="148"/>
      <c r="CH176" s="148"/>
      <c r="CI176" s="148"/>
      <c r="CJ176" s="148"/>
      <c r="CK176" s="148"/>
      <c r="CN176" s="389"/>
      <c r="CO176" s="148"/>
      <c r="CP176" s="148"/>
      <c r="CQ176" s="148"/>
      <c r="CR176" s="148"/>
      <c r="CS176" s="148"/>
      <c r="CT176" s="148"/>
      <c r="CU176" s="148"/>
      <c r="CV176" s="148"/>
      <c r="CW176" s="148"/>
      <c r="CX176" s="148"/>
      <c r="CY176" s="148"/>
      <c r="CZ176" s="148"/>
      <c r="DA176" s="148"/>
      <c r="DB176" s="148"/>
      <c r="DC176" s="148"/>
      <c r="DD176" s="148"/>
      <c r="DE176" s="148"/>
      <c r="DF176" s="148"/>
      <c r="DG176" s="148"/>
      <c r="DH176" s="148"/>
      <c r="DI176" s="148"/>
      <c r="DJ176" s="148"/>
      <c r="DK176" s="148"/>
      <c r="DL176" s="148"/>
      <c r="DM176" s="148"/>
      <c r="DN176" s="148"/>
      <c r="DO176" s="148"/>
      <c r="DP176" s="148"/>
      <c r="DQ176" s="148"/>
      <c r="DR176" s="148"/>
      <c r="DS176" s="148"/>
      <c r="DT176" s="148"/>
      <c r="DU176" s="148"/>
      <c r="DV176" s="148"/>
      <c r="DW176" s="148"/>
      <c r="DX176" s="148"/>
      <c r="DY176" s="148"/>
      <c r="DZ176" s="148"/>
      <c r="EA176" s="148"/>
      <c r="EB176" s="148"/>
      <c r="EC176" s="148"/>
      <c r="ED176" s="148"/>
      <c r="EE176" s="148"/>
      <c r="EF176" s="148"/>
      <c r="EG176" s="148"/>
      <c r="EH176" s="148"/>
      <c r="EI176" s="148"/>
      <c r="EJ176" s="148"/>
      <c r="EK176" s="148"/>
      <c r="EL176" s="148"/>
      <c r="EM176" s="148"/>
      <c r="EN176" s="148"/>
      <c r="EO176" s="148"/>
      <c r="EP176" s="148"/>
      <c r="EQ176" s="148"/>
      <c r="ER176" s="148"/>
      <c r="ES176" s="148"/>
      <c r="ET176" s="148"/>
      <c r="EU176" s="148"/>
      <c r="EV176" s="148"/>
      <c r="EW176" s="148"/>
      <c r="EX176" s="148"/>
      <c r="EY176" s="148"/>
      <c r="EZ176" s="148"/>
      <c r="FA176" s="148"/>
      <c r="FB176" s="148"/>
      <c r="FC176" s="148"/>
      <c r="FD176" s="148"/>
      <c r="FE176" s="148"/>
      <c r="FF176" s="148"/>
      <c r="FG176" s="148"/>
      <c r="FH176" s="148"/>
      <c r="FI176" s="148"/>
      <c r="FJ176" s="148"/>
      <c r="FK176" s="148"/>
      <c r="FL176" s="148"/>
      <c r="FM176" s="148"/>
      <c r="FN176" s="148"/>
      <c r="FO176" s="148"/>
      <c r="FP176" s="148"/>
      <c r="FQ176" s="148"/>
      <c r="FR176" s="148"/>
      <c r="FS176" s="148"/>
      <c r="FT176" s="148"/>
      <c r="FU176" s="148"/>
      <c r="FV176" s="148"/>
      <c r="FW176" s="148"/>
      <c r="FX176" s="148"/>
      <c r="FY176" s="148"/>
      <c r="FZ176" s="148"/>
      <c r="GA176" s="148"/>
      <c r="GB176" s="148"/>
      <c r="GC176" s="148"/>
      <c r="GD176" s="148"/>
      <c r="GE176" s="148"/>
      <c r="GF176" s="148"/>
      <c r="GG176" s="148"/>
      <c r="GH176" s="148"/>
      <c r="GI176" s="148"/>
      <c r="GJ176" s="148"/>
      <c r="GK176" s="148"/>
      <c r="GL176" s="148"/>
      <c r="GM176" s="148"/>
      <c r="GN176" s="148"/>
      <c r="GO176" s="148"/>
      <c r="GP176" s="396"/>
      <c r="GQ176" s="148"/>
      <c r="GR176" s="148"/>
      <c r="GS176" s="148"/>
      <c r="GT176" s="148"/>
      <c r="GU176" s="148"/>
      <c r="GV176" s="148"/>
      <c r="GW176" s="148"/>
      <c r="GX176" s="148"/>
      <c r="GY176" s="148"/>
      <c r="GZ176" s="148"/>
      <c r="HA176" s="148"/>
      <c r="HB176" s="148"/>
      <c r="HC176" s="148"/>
      <c r="HD176" s="148"/>
      <c r="HE176" s="148"/>
      <c r="HF176" s="148"/>
      <c r="HG176" s="148"/>
      <c r="HH176" s="148"/>
      <c r="HI176" s="148"/>
      <c r="HJ176" s="148"/>
      <c r="HK176" s="148"/>
      <c r="HL176" s="148"/>
      <c r="HM176" s="148"/>
      <c r="HN176" s="148"/>
      <c r="HO176" s="148"/>
      <c r="HP176" s="148"/>
      <c r="HQ176" s="148"/>
      <c r="HR176" s="148"/>
      <c r="HS176" s="161"/>
      <c r="HT176" s="148"/>
      <c r="HU176" s="148"/>
      <c r="HV176" s="148"/>
      <c r="HW176" s="148"/>
      <c r="HX176" s="148"/>
      <c r="HY176" s="148"/>
      <c r="HZ176" s="148"/>
      <c r="IA176" s="148"/>
      <c r="IB176" s="148"/>
      <c r="IC176" s="148"/>
      <c r="ID176" s="148"/>
      <c r="IE176" s="148"/>
      <c r="IF176" s="148"/>
      <c r="IG176" s="148"/>
      <c r="IH176" s="148"/>
      <c r="II176" s="148"/>
      <c r="IJ176" s="148"/>
      <c r="IK176" s="148"/>
      <c r="IL176" s="148"/>
      <c r="IM176" s="148"/>
      <c r="IN176" s="148"/>
      <c r="IO176" s="148"/>
      <c r="IP176" s="161"/>
      <c r="IQ176" s="148"/>
      <c r="IR176" s="148"/>
      <c r="IS176" s="148"/>
      <c r="IT176" s="148"/>
      <c r="IU176" s="148"/>
      <c r="IV176" s="148"/>
      <c r="IW176" s="148"/>
      <c r="IX176" s="148"/>
      <c r="IY176" s="148"/>
      <c r="IZ176" s="148"/>
      <c r="JA176" s="148"/>
      <c r="JB176" s="148"/>
      <c r="JC176" s="399"/>
      <c r="JD176" s="399"/>
      <c r="JE176" s="400"/>
      <c r="JF176" s="400"/>
      <c r="JG176" s="148"/>
      <c r="JH176" s="148"/>
      <c r="JI176" s="148"/>
      <c r="JJ176" s="148"/>
      <c r="JK176" s="148"/>
      <c r="JL176" s="148"/>
      <c r="JM176" s="148"/>
      <c r="JN176" s="148"/>
      <c r="JO176" s="148"/>
      <c r="JP176" s="148"/>
      <c r="JQ176" s="148"/>
      <c r="JR176" s="148"/>
      <c r="JS176" s="148"/>
      <c r="JT176" s="166"/>
      <c r="JU176" s="148"/>
      <c r="JV176" s="148"/>
      <c r="JW176" s="148"/>
      <c r="JX176" s="148"/>
      <c r="JY176" s="148"/>
      <c r="JZ176" s="148"/>
      <c r="KA176" s="148"/>
      <c r="KB176" s="148"/>
      <c r="KC176" s="148"/>
      <c r="KD176" s="148"/>
      <c r="KE176" s="148"/>
      <c r="KF176" s="148"/>
      <c r="KG176" s="148"/>
      <c r="KH176" s="148"/>
      <c r="KI176" s="148"/>
      <c r="KJ176" s="148"/>
      <c r="KK176" s="148"/>
      <c r="KL176" s="405"/>
      <c r="KM176" s="148"/>
      <c r="KN176" s="148"/>
      <c r="KO176" s="148"/>
      <c r="KP176" s="148"/>
      <c r="KQ176" s="148"/>
      <c r="KR176" s="148"/>
      <c r="KS176" s="148"/>
      <c r="KT176" s="148"/>
      <c r="KU176" s="148"/>
      <c r="KV176" s="148"/>
      <c r="KW176" s="148"/>
      <c r="KX176" s="161"/>
      <c r="KY176" s="148"/>
      <c r="KZ176" s="148"/>
      <c r="LA176" s="148"/>
      <c r="LB176" s="409"/>
      <c r="LC176" s="148"/>
      <c r="LD176" s="148"/>
      <c r="LE176" s="148"/>
      <c r="LF176" s="148"/>
      <c r="LG176" s="148"/>
      <c r="LH176" s="148"/>
      <c r="LI176" s="148"/>
      <c r="LJ176" s="148"/>
      <c r="LK176" s="148"/>
      <c r="LL176" s="148"/>
      <c r="LM176" s="148"/>
      <c r="LN176" s="148"/>
      <c r="LO176" s="148"/>
      <c r="LP176" s="148"/>
      <c r="LQ176" s="148"/>
      <c r="LR176" s="148"/>
      <c r="LS176" s="148"/>
      <c r="LT176" s="148"/>
      <c r="LU176" s="148"/>
      <c r="LV176" s="148"/>
      <c r="LW176" s="148"/>
      <c r="LX176" s="148"/>
      <c r="LY176" s="148"/>
      <c r="LZ176" s="148"/>
      <c r="MA176" s="148"/>
      <c r="MB176" s="148"/>
      <c r="MC176" s="404"/>
      <c r="MD176" s="148"/>
      <c r="ME176" s="148"/>
      <c r="MF176" s="148"/>
      <c r="MG176" s="148"/>
      <c r="MH176" s="148"/>
      <c r="MI176" s="148"/>
      <c r="MJ176" s="148"/>
      <c r="MK176" s="148"/>
      <c r="ML176" s="148"/>
      <c r="MM176" s="148"/>
      <c r="MN176" s="148"/>
      <c r="MO176" s="148"/>
      <c r="MP176" s="148"/>
      <c r="MQ176" s="148"/>
      <c r="MR176" s="148"/>
      <c r="MS176" s="148"/>
      <c r="MT176" s="148"/>
      <c r="MU176" s="148"/>
      <c r="MV176" s="148"/>
      <c r="MW176" s="148"/>
      <c r="MX176" s="148"/>
      <c r="MY176" s="148"/>
      <c r="MZ176" s="148"/>
      <c r="NA176" s="148"/>
      <c r="NB176" s="148"/>
      <c r="NC176" s="148"/>
      <c r="ND176" s="148"/>
      <c r="NE176" s="148"/>
      <c r="NF176" s="148"/>
      <c r="NG176" s="148"/>
      <c r="NH176" s="148"/>
      <c r="NI176" s="148"/>
      <c r="NJ176" s="148"/>
      <c r="NK176" s="148"/>
      <c r="NL176" s="148"/>
      <c r="NM176" s="148"/>
      <c r="NN176" s="148"/>
      <c r="NO176" s="148"/>
      <c r="NP176" s="148"/>
      <c r="NQ176" s="174"/>
      <c r="NR176" s="148"/>
      <c r="NS176" s="148"/>
      <c r="NT176" s="148"/>
      <c r="NU176" s="148"/>
      <c r="NV176" s="148"/>
    </row>
    <row r="177" s="104" customFormat="1" ht="13.5" customHeight="1" spans="1:386">
      <c r="A177" s="368"/>
      <c r="B177" s="362"/>
      <c r="C177" s="112"/>
      <c r="D177" s="363" t="s">
        <v>21</v>
      </c>
      <c r="E177" s="112"/>
      <c r="F177" s="364">
        <v>2</v>
      </c>
      <c r="G177" s="364">
        <f t="shared" ref="G177:BR177" si="161">F177+G174-G176-G175</f>
        <v>2</v>
      </c>
      <c r="H177" s="364">
        <f t="shared" si="161"/>
        <v>2</v>
      </c>
      <c r="I177" s="364">
        <f t="shared" si="161"/>
        <v>2</v>
      </c>
      <c r="J177" s="364">
        <f t="shared" si="161"/>
        <v>2</v>
      </c>
      <c r="K177" s="364">
        <f t="shared" si="161"/>
        <v>2</v>
      </c>
      <c r="L177" s="364">
        <f t="shared" si="161"/>
        <v>2</v>
      </c>
      <c r="M177" s="364">
        <f t="shared" si="161"/>
        <v>2</v>
      </c>
      <c r="N177" s="364">
        <f t="shared" si="161"/>
        <v>2</v>
      </c>
      <c r="O177" s="364">
        <f t="shared" si="161"/>
        <v>2</v>
      </c>
      <c r="P177" s="364">
        <f t="shared" si="161"/>
        <v>2</v>
      </c>
      <c r="Q177" s="364">
        <f t="shared" si="161"/>
        <v>2</v>
      </c>
      <c r="R177" s="364">
        <f t="shared" si="161"/>
        <v>2</v>
      </c>
      <c r="S177" s="381">
        <f t="shared" si="161"/>
        <v>2</v>
      </c>
      <c r="T177" s="381">
        <f t="shared" si="161"/>
        <v>2</v>
      </c>
      <c r="U177" s="364">
        <f t="shared" si="161"/>
        <v>2</v>
      </c>
      <c r="V177" s="381">
        <f t="shared" si="161"/>
        <v>2</v>
      </c>
      <c r="W177" s="364">
        <f t="shared" si="161"/>
        <v>2</v>
      </c>
      <c r="X177" s="364">
        <f t="shared" si="161"/>
        <v>2</v>
      </c>
      <c r="Y177" s="364">
        <f t="shared" si="161"/>
        <v>2</v>
      </c>
      <c r="Z177" s="364">
        <f t="shared" si="161"/>
        <v>2</v>
      </c>
      <c r="AA177" s="364">
        <f t="shared" si="161"/>
        <v>2</v>
      </c>
      <c r="AB177" s="364">
        <f t="shared" si="161"/>
        <v>2</v>
      </c>
      <c r="AC177" s="364">
        <f t="shared" si="161"/>
        <v>2</v>
      </c>
      <c r="AD177" s="41">
        <f t="shared" si="161"/>
        <v>2</v>
      </c>
      <c r="AE177" s="41">
        <f t="shared" si="161"/>
        <v>2</v>
      </c>
      <c r="AF177" s="41">
        <f t="shared" si="161"/>
        <v>2</v>
      </c>
      <c r="AG177" s="41">
        <f t="shared" si="161"/>
        <v>2</v>
      </c>
      <c r="AH177" s="41">
        <f t="shared" si="161"/>
        <v>2</v>
      </c>
      <c r="AI177" s="41">
        <f t="shared" si="161"/>
        <v>2</v>
      </c>
      <c r="AJ177" s="41">
        <f t="shared" si="161"/>
        <v>2</v>
      </c>
      <c r="AK177" s="41">
        <f t="shared" si="161"/>
        <v>2</v>
      </c>
      <c r="AL177" s="41">
        <f t="shared" si="161"/>
        <v>2</v>
      </c>
      <c r="AM177" s="41">
        <f t="shared" si="161"/>
        <v>2</v>
      </c>
      <c r="AN177" s="41">
        <f t="shared" si="161"/>
        <v>2</v>
      </c>
      <c r="AO177" s="41">
        <f t="shared" si="161"/>
        <v>2</v>
      </c>
      <c r="AP177" s="41">
        <f t="shared" si="161"/>
        <v>2</v>
      </c>
      <c r="AQ177" s="41">
        <f t="shared" si="161"/>
        <v>2</v>
      </c>
      <c r="AR177" s="41">
        <f t="shared" si="161"/>
        <v>2</v>
      </c>
      <c r="AS177" s="41">
        <f t="shared" si="161"/>
        <v>2</v>
      </c>
      <c r="AT177" s="41">
        <f t="shared" si="161"/>
        <v>2</v>
      </c>
      <c r="AU177" s="41">
        <f t="shared" si="161"/>
        <v>2</v>
      </c>
      <c r="AV177" s="41">
        <f t="shared" si="161"/>
        <v>2</v>
      </c>
      <c r="AW177" s="41">
        <f t="shared" si="161"/>
        <v>2</v>
      </c>
      <c r="AX177" s="41">
        <f t="shared" si="161"/>
        <v>2</v>
      </c>
      <c r="AY177" s="41">
        <f t="shared" si="161"/>
        <v>2</v>
      </c>
      <c r="AZ177" s="41">
        <f t="shared" si="161"/>
        <v>2</v>
      </c>
      <c r="BA177" s="41">
        <f t="shared" si="161"/>
        <v>2</v>
      </c>
      <c r="BB177" s="41">
        <f t="shared" si="161"/>
        <v>2</v>
      </c>
      <c r="BC177" s="41">
        <f t="shared" si="161"/>
        <v>2</v>
      </c>
      <c r="BD177" s="41">
        <f t="shared" si="161"/>
        <v>2</v>
      </c>
      <c r="BE177" s="41">
        <f t="shared" si="161"/>
        <v>2</v>
      </c>
      <c r="BF177" s="41">
        <f t="shared" si="161"/>
        <v>2</v>
      </c>
      <c r="BG177" s="41">
        <f t="shared" si="161"/>
        <v>2</v>
      </c>
      <c r="BH177" s="41">
        <f t="shared" si="161"/>
        <v>2</v>
      </c>
      <c r="BI177" s="41">
        <f t="shared" si="161"/>
        <v>2</v>
      </c>
      <c r="BJ177" s="41">
        <f t="shared" si="161"/>
        <v>2</v>
      </c>
      <c r="BK177" s="41">
        <f t="shared" si="161"/>
        <v>2</v>
      </c>
      <c r="BL177" s="41">
        <f t="shared" si="161"/>
        <v>2</v>
      </c>
      <c r="BM177" s="41">
        <f t="shared" si="161"/>
        <v>2</v>
      </c>
      <c r="BN177" s="41">
        <f t="shared" si="161"/>
        <v>2</v>
      </c>
      <c r="BO177" s="41">
        <f t="shared" si="161"/>
        <v>2</v>
      </c>
      <c r="BP177" s="41">
        <f t="shared" si="161"/>
        <v>2</v>
      </c>
      <c r="BQ177" s="41">
        <f t="shared" si="161"/>
        <v>2</v>
      </c>
      <c r="BR177" s="41">
        <f t="shared" si="161"/>
        <v>2</v>
      </c>
      <c r="BS177" s="41">
        <f t="shared" ref="BS177:CM177" si="162">BR177+BS174-BS176-BS175</f>
        <v>2</v>
      </c>
      <c r="BT177" s="66">
        <f t="shared" si="162"/>
        <v>2</v>
      </c>
      <c r="BU177" s="41">
        <f t="shared" si="162"/>
        <v>2</v>
      </c>
      <c r="BV177" s="41">
        <f t="shared" si="162"/>
        <v>2</v>
      </c>
      <c r="BW177" s="41">
        <f t="shared" si="162"/>
        <v>2</v>
      </c>
      <c r="BX177" s="41">
        <f t="shared" si="162"/>
        <v>2</v>
      </c>
      <c r="BY177" s="41">
        <f t="shared" si="162"/>
        <v>2</v>
      </c>
      <c r="BZ177" s="41">
        <f t="shared" si="162"/>
        <v>2</v>
      </c>
      <c r="CA177" s="41">
        <f t="shared" si="162"/>
        <v>2</v>
      </c>
      <c r="CB177" s="41">
        <f t="shared" si="162"/>
        <v>2</v>
      </c>
      <c r="CC177" s="41">
        <f t="shared" si="162"/>
        <v>2</v>
      </c>
      <c r="CD177" s="41">
        <f t="shared" si="162"/>
        <v>2</v>
      </c>
      <c r="CE177" s="41">
        <f t="shared" si="162"/>
        <v>2</v>
      </c>
      <c r="CF177" s="41">
        <f t="shared" si="162"/>
        <v>2</v>
      </c>
      <c r="CG177" s="41">
        <f t="shared" si="162"/>
        <v>2</v>
      </c>
      <c r="CH177" s="41">
        <f t="shared" si="162"/>
        <v>2</v>
      </c>
      <c r="CI177" s="41">
        <f t="shared" si="162"/>
        <v>2</v>
      </c>
      <c r="CJ177" s="41">
        <f t="shared" si="162"/>
        <v>2</v>
      </c>
      <c r="CK177" s="41">
        <f t="shared" si="162"/>
        <v>2</v>
      </c>
      <c r="CL177" s="75">
        <f t="shared" si="162"/>
        <v>2</v>
      </c>
      <c r="CM177" s="390">
        <f t="shared" si="162"/>
        <v>2</v>
      </c>
      <c r="CN177" s="388"/>
      <c r="CO177" s="391">
        <v>2</v>
      </c>
      <c r="CP177" s="391">
        <v>2</v>
      </c>
      <c r="CQ177" s="391">
        <v>2</v>
      </c>
      <c r="CR177" s="391">
        <v>2</v>
      </c>
      <c r="CS177" s="391">
        <v>2</v>
      </c>
      <c r="CT177" s="391">
        <v>2</v>
      </c>
      <c r="CU177" s="391">
        <v>2</v>
      </c>
      <c r="CV177" s="391">
        <v>2</v>
      </c>
      <c r="CW177" s="391">
        <v>2</v>
      </c>
      <c r="CX177" s="391">
        <v>2</v>
      </c>
      <c r="CY177" s="391">
        <v>2</v>
      </c>
      <c r="CZ177" s="391">
        <v>2</v>
      </c>
      <c r="DA177" s="391">
        <v>2</v>
      </c>
      <c r="DB177" s="391">
        <v>2</v>
      </c>
      <c r="DC177" s="391">
        <v>2</v>
      </c>
      <c r="DD177" s="391">
        <v>2</v>
      </c>
      <c r="DE177" s="391">
        <v>2</v>
      </c>
      <c r="DF177" s="391">
        <v>2</v>
      </c>
      <c r="DG177" s="391">
        <v>2</v>
      </c>
      <c r="DH177" s="391">
        <v>2</v>
      </c>
      <c r="DI177" s="391">
        <v>2</v>
      </c>
      <c r="DJ177" s="391">
        <v>2</v>
      </c>
      <c r="DK177" s="391">
        <v>2</v>
      </c>
      <c r="DL177" s="147">
        <v>2</v>
      </c>
      <c r="DM177" s="147">
        <v>2</v>
      </c>
      <c r="DN177" s="147">
        <v>2</v>
      </c>
      <c r="DO177" s="147">
        <v>2</v>
      </c>
      <c r="DP177" s="147">
        <v>2</v>
      </c>
      <c r="DQ177" s="147">
        <v>2</v>
      </c>
      <c r="DR177" s="147">
        <v>2</v>
      </c>
      <c r="DS177" s="147">
        <v>2</v>
      </c>
      <c r="DT177" s="147">
        <v>2</v>
      </c>
      <c r="DU177" s="147">
        <v>2</v>
      </c>
      <c r="DV177" s="147">
        <v>2</v>
      </c>
      <c r="DW177" s="147">
        <v>2</v>
      </c>
      <c r="DX177" s="147">
        <v>2</v>
      </c>
      <c r="DY177" s="147">
        <v>2</v>
      </c>
      <c r="DZ177" s="147">
        <v>2</v>
      </c>
      <c r="EA177" s="147">
        <v>2</v>
      </c>
      <c r="EB177" s="147">
        <v>2</v>
      </c>
      <c r="EC177" s="147">
        <v>2</v>
      </c>
      <c r="ED177" s="147">
        <v>2</v>
      </c>
      <c r="EE177" s="147">
        <v>2</v>
      </c>
      <c r="EF177" s="147">
        <v>2</v>
      </c>
      <c r="EG177" s="147">
        <v>2</v>
      </c>
      <c r="EH177" s="147">
        <v>2</v>
      </c>
      <c r="EI177" s="147">
        <v>2</v>
      </c>
      <c r="EJ177" s="147">
        <v>2</v>
      </c>
      <c r="EK177" s="147">
        <v>2</v>
      </c>
      <c r="EL177" s="147">
        <v>2</v>
      </c>
      <c r="EM177" s="147">
        <v>2</v>
      </c>
      <c r="EN177" s="147">
        <v>2</v>
      </c>
      <c r="EO177" s="147">
        <v>2</v>
      </c>
      <c r="EP177" s="147">
        <v>2</v>
      </c>
      <c r="EQ177" s="147">
        <v>2</v>
      </c>
      <c r="ER177" s="147">
        <v>2</v>
      </c>
      <c r="ES177" s="147">
        <v>2</v>
      </c>
      <c r="ET177" s="147">
        <v>2</v>
      </c>
      <c r="EU177" s="147">
        <v>2</v>
      </c>
      <c r="EV177" s="147">
        <v>2</v>
      </c>
      <c r="EW177" s="147">
        <v>2</v>
      </c>
      <c r="EX177" s="147">
        <v>2</v>
      </c>
      <c r="EY177" s="147">
        <v>2</v>
      </c>
      <c r="EZ177" s="147">
        <v>2</v>
      </c>
      <c r="FA177" s="147">
        <v>2</v>
      </c>
      <c r="FB177" s="147">
        <v>2</v>
      </c>
      <c r="FC177" s="147">
        <v>2</v>
      </c>
      <c r="FD177" s="147">
        <v>2</v>
      </c>
      <c r="FE177" s="147">
        <v>2</v>
      </c>
      <c r="FF177" s="147">
        <v>2</v>
      </c>
      <c r="FG177" s="147">
        <v>2</v>
      </c>
      <c r="FH177" s="147">
        <v>2</v>
      </c>
      <c r="FI177" s="147">
        <v>2</v>
      </c>
      <c r="FJ177" s="147">
        <v>2</v>
      </c>
      <c r="FK177" s="147">
        <v>2</v>
      </c>
      <c r="FL177" s="147">
        <v>2</v>
      </c>
      <c r="FM177" s="147">
        <v>2</v>
      </c>
      <c r="FN177" s="147">
        <v>2</v>
      </c>
      <c r="FO177" s="147">
        <v>2</v>
      </c>
      <c r="FP177" s="147">
        <v>2</v>
      </c>
      <c r="FQ177" s="147">
        <v>2</v>
      </c>
      <c r="FR177" s="147">
        <v>2</v>
      </c>
      <c r="FS177" s="147">
        <v>2</v>
      </c>
      <c r="FT177" s="147">
        <v>2</v>
      </c>
      <c r="FU177" s="147">
        <v>2</v>
      </c>
      <c r="FV177" s="147">
        <v>2</v>
      </c>
      <c r="FW177" s="147">
        <v>2</v>
      </c>
      <c r="FX177" s="147">
        <v>2</v>
      </c>
      <c r="FY177" s="147">
        <v>2</v>
      </c>
      <c r="FZ177" s="147">
        <v>2</v>
      </c>
      <c r="GA177" s="147">
        <v>2</v>
      </c>
      <c r="GB177" s="393">
        <v>2</v>
      </c>
      <c r="GC177" s="147">
        <v>2</v>
      </c>
      <c r="GD177" s="147">
        <v>2</v>
      </c>
      <c r="GE177" s="147">
        <v>2</v>
      </c>
      <c r="GF177" s="147">
        <v>2</v>
      </c>
      <c r="GG177" s="147">
        <v>2</v>
      </c>
      <c r="GH177" s="147">
        <v>2</v>
      </c>
      <c r="GI177" s="147">
        <v>2</v>
      </c>
      <c r="GJ177" s="147">
        <v>2</v>
      </c>
      <c r="GK177" s="147">
        <v>2</v>
      </c>
      <c r="GL177" s="147">
        <v>2</v>
      </c>
      <c r="GM177" s="147">
        <v>2</v>
      </c>
      <c r="GN177" s="147">
        <v>2</v>
      </c>
      <c r="GO177" s="147">
        <v>2</v>
      </c>
      <c r="GP177" s="395">
        <v>2</v>
      </c>
      <c r="GQ177" s="147">
        <v>2</v>
      </c>
      <c r="GR177" s="147">
        <v>2</v>
      </c>
      <c r="GS177" s="147">
        <v>2</v>
      </c>
      <c r="GT177" s="147">
        <v>2</v>
      </c>
      <c r="GU177" s="147">
        <v>2</v>
      </c>
      <c r="GV177" s="147">
        <v>2</v>
      </c>
      <c r="GW177" s="147">
        <v>2</v>
      </c>
      <c r="GX177" s="147">
        <v>2</v>
      </c>
      <c r="GY177" s="147">
        <v>2</v>
      </c>
      <c r="GZ177" s="147">
        <v>2</v>
      </c>
      <c r="HA177" s="147">
        <v>2</v>
      </c>
      <c r="HB177" s="147">
        <v>2</v>
      </c>
      <c r="HC177" s="147">
        <v>2</v>
      </c>
      <c r="HD177" s="147">
        <v>2</v>
      </c>
      <c r="HE177" s="147">
        <v>2</v>
      </c>
      <c r="HF177" s="147">
        <v>2</v>
      </c>
      <c r="HG177" s="147">
        <v>2</v>
      </c>
      <c r="HH177" s="147">
        <v>2</v>
      </c>
      <c r="HI177" s="147">
        <v>2</v>
      </c>
      <c r="HJ177" s="147">
        <v>2</v>
      </c>
      <c r="HK177" s="147">
        <v>2</v>
      </c>
      <c r="HL177" s="147">
        <v>2</v>
      </c>
      <c r="HM177" s="147">
        <v>2</v>
      </c>
      <c r="HN177" s="147">
        <v>2</v>
      </c>
      <c r="HO177" s="147">
        <v>2</v>
      </c>
      <c r="HP177" s="147">
        <v>2</v>
      </c>
      <c r="HQ177" s="147">
        <v>2</v>
      </c>
      <c r="HR177" s="147">
        <v>2</v>
      </c>
      <c r="HS177" s="160">
        <v>2</v>
      </c>
      <c r="HT177" s="147">
        <v>2</v>
      </c>
      <c r="HU177" s="147">
        <v>2</v>
      </c>
      <c r="HV177" s="147">
        <v>2</v>
      </c>
      <c r="HW177" s="147">
        <v>2</v>
      </c>
      <c r="HX177" s="147">
        <v>2</v>
      </c>
      <c r="HY177" s="147">
        <v>2</v>
      </c>
      <c r="HZ177" s="147">
        <v>2</v>
      </c>
      <c r="IA177" s="147">
        <v>2</v>
      </c>
      <c r="IB177" s="147">
        <v>2</v>
      </c>
      <c r="IC177" s="147">
        <v>2</v>
      </c>
      <c r="ID177" s="147">
        <v>2</v>
      </c>
      <c r="IE177" s="147">
        <v>2</v>
      </c>
      <c r="IF177" s="147">
        <v>2</v>
      </c>
      <c r="IG177" s="147">
        <v>2</v>
      </c>
      <c r="IH177" s="147">
        <v>2</v>
      </c>
      <c r="II177" s="147">
        <v>2</v>
      </c>
      <c r="IJ177" s="147">
        <v>2</v>
      </c>
      <c r="IK177" s="147">
        <v>2</v>
      </c>
      <c r="IL177" s="147">
        <v>2</v>
      </c>
      <c r="IM177" s="147">
        <v>2</v>
      </c>
      <c r="IN177" s="147">
        <v>2</v>
      </c>
      <c r="IO177" s="147">
        <v>2</v>
      </c>
      <c r="IP177" s="160">
        <v>2</v>
      </c>
      <c r="IQ177" s="147">
        <v>2</v>
      </c>
      <c r="IR177" s="147">
        <v>2</v>
      </c>
      <c r="IS177" s="147">
        <v>2</v>
      </c>
      <c r="IT177" s="147">
        <v>2</v>
      </c>
      <c r="IU177" s="147">
        <v>2</v>
      </c>
      <c r="IV177" s="147">
        <v>2</v>
      </c>
      <c r="IW177" s="147">
        <v>2</v>
      </c>
      <c r="IX177" s="147">
        <v>2</v>
      </c>
      <c r="IY177" s="147">
        <v>2</v>
      </c>
      <c r="IZ177" s="147">
        <v>2</v>
      </c>
      <c r="JA177" s="147">
        <v>2</v>
      </c>
      <c r="JB177" s="147">
        <v>2</v>
      </c>
      <c r="JC177" s="398">
        <v>2</v>
      </c>
      <c r="JD177" s="398"/>
      <c r="JE177" s="400">
        <v>2</v>
      </c>
      <c r="JF177" s="400"/>
      <c r="JG177" s="147">
        <v>2</v>
      </c>
      <c r="JH177" s="147">
        <v>2</v>
      </c>
      <c r="JI177" s="147">
        <v>2</v>
      </c>
      <c r="JJ177" s="147">
        <v>2</v>
      </c>
      <c r="JK177" s="147">
        <v>2</v>
      </c>
      <c r="JL177" s="147">
        <v>2</v>
      </c>
      <c r="JM177" s="147">
        <v>2</v>
      </c>
      <c r="JN177" s="147">
        <v>2</v>
      </c>
      <c r="JO177" s="147">
        <v>2</v>
      </c>
      <c r="JP177" s="147">
        <v>2</v>
      </c>
      <c r="JQ177" s="147">
        <v>2</v>
      </c>
      <c r="JR177" s="147">
        <v>2</v>
      </c>
      <c r="JS177" s="147">
        <v>2</v>
      </c>
      <c r="JT177" s="165">
        <v>2</v>
      </c>
      <c r="JU177" s="147">
        <v>2</v>
      </c>
      <c r="JV177" s="147">
        <v>2</v>
      </c>
      <c r="JW177" s="147">
        <v>2</v>
      </c>
      <c r="JX177" s="147">
        <v>2</v>
      </c>
      <c r="JY177" s="147">
        <v>2</v>
      </c>
      <c r="JZ177" s="147">
        <v>2</v>
      </c>
      <c r="KA177" s="147">
        <v>2</v>
      </c>
      <c r="KB177" s="147">
        <v>2</v>
      </c>
      <c r="KC177" s="147">
        <v>2</v>
      </c>
      <c r="KD177" s="147">
        <v>2</v>
      </c>
      <c r="KE177" s="147">
        <v>2</v>
      </c>
      <c r="KF177" s="147">
        <v>2</v>
      </c>
      <c r="KG177" s="147">
        <v>2</v>
      </c>
      <c r="KH177" s="147">
        <v>2</v>
      </c>
      <c r="KI177" s="147">
        <v>2</v>
      </c>
      <c r="KJ177" s="147">
        <v>2</v>
      </c>
      <c r="KK177" s="147">
        <v>2</v>
      </c>
      <c r="KL177" s="393">
        <v>2</v>
      </c>
      <c r="KM177" s="147">
        <v>2</v>
      </c>
      <c r="KN177" s="147">
        <v>2</v>
      </c>
      <c r="KO177" s="147">
        <v>2</v>
      </c>
      <c r="KP177" s="147">
        <v>2</v>
      </c>
      <c r="KQ177" s="147">
        <v>2</v>
      </c>
      <c r="KR177" s="147">
        <v>2</v>
      </c>
      <c r="KS177" s="147">
        <v>2</v>
      </c>
      <c r="KT177" s="147">
        <v>2</v>
      </c>
      <c r="KU177" s="147">
        <v>2</v>
      </c>
      <c r="KV177" s="147">
        <v>2</v>
      </c>
      <c r="KW177" s="147">
        <v>2</v>
      </c>
      <c r="KX177" s="160">
        <v>2</v>
      </c>
      <c r="KY177" s="147">
        <v>2</v>
      </c>
      <c r="KZ177" s="147">
        <v>2</v>
      </c>
      <c r="LA177" s="147">
        <v>2</v>
      </c>
      <c r="LB177" s="407">
        <v>2</v>
      </c>
      <c r="LC177" s="147">
        <v>2</v>
      </c>
      <c r="LD177" s="147">
        <v>2</v>
      </c>
      <c r="LE177" s="147">
        <v>2</v>
      </c>
      <c r="LF177" s="147">
        <v>2</v>
      </c>
      <c r="LG177" s="147">
        <v>2</v>
      </c>
      <c r="LH177" s="147">
        <v>2</v>
      </c>
      <c r="LI177" s="147">
        <v>2</v>
      </c>
      <c r="LJ177" s="147">
        <v>2</v>
      </c>
      <c r="LK177" s="147">
        <v>2</v>
      </c>
      <c r="LL177" s="147">
        <v>2</v>
      </c>
      <c r="LM177" s="147">
        <v>2</v>
      </c>
      <c r="LN177" s="147">
        <v>2</v>
      </c>
      <c r="LO177" s="147">
        <v>2</v>
      </c>
      <c r="LP177" s="147">
        <v>2</v>
      </c>
      <c r="LQ177" s="147">
        <v>2</v>
      </c>
      <c r="LR177" s="147">
        <v>2</v>
      </c>
      <c r="LS177" s="147">
        <v>2</v>
      </c>
      <c r="LT177" s="147">
        <v>2</v>
      </c>
      <c r="LU177" s="147">
        <v>2</v>
      </c>
      <c r="LV177" s="147">
        <v>2</v>
      </c>
      <c r="LW177" s="147">
        <v>2</v>
      </c>
      <c r="LX177" s="147">
        <v>2</v>
      </c>
      <c r="LY177" s="147">
        <v>2</v>
      </c>
      <c r="LZ177" s="147">
        <v>2</v>
      </c>
      <c r="MA177" s="147">
        <v>2</v>
      </c>
      <c r="MB177" s="147">
        <v>2</v>
      </c>
      <c r="MC177" s="403">
        <v>2</v>
      </c>
      <c r="MD177" s="147">
        <v>2</v>
      </c>
      <c r="ME177" s="147">
        <v>2</v>
      </c>
      <c r="MF177" s="147">
        <v>2</v>
      </c>
      <c r="MG177" s="147">
        <v>2</v>
      </c>
      <c r="MH177" s="147">
        <v>2</v>
      </c>
      <c r="MI177" s="147">
        <v>2</v>
      </c>
      <c r="MJ177" s="147">
        <v>2</v>
      </c>
      <c r="MK177" s="147">
        <v>2</v>
      </c>
      <c r="ML177" s="147">
        <v>2</v>
      </c>
      <c r="MM177" s="147">
        <v>2</v>
      </c>
      <c r="MN177" s="147">
        <v>2</v>
      </c>
      <c r="MO177" s="147">
        <v>2</v>
      </c>
      <c r="MP177" s="147">
        <v>2</v>
      </c>
      <c r="MQ177" s="147">
        <v>2</v>
      </c>
      <c r="MR177" s="147">
        <v>2</v>
      </c>
      <c r="MS177" s="147">
        <v>2</v>
      </c>
      <c r="MT177" s="147">
        <v>2</v>
      </c>
      <c r="MU177" s="147">
        <v>2</v>
      </c>
      <c r="MV177" s="147">
        <v>2</v>
      </c>
      <c r="MW177" s="147">
        <v>2</v>
      </c>
      <c r="MX177" s="147">
        <v>2</v>
      </c>
      <c r="MY177" s="147">
        <v>2</v>
      </c>
      <c r="MZ177" s="147">
        <v>2</v>
      </c>
      <c r="NA177" s="147">
        <v>2</v>
      </c>
      <c r="NB177" s="147">
        <v>2</v>
      </c>
      <c r="NC177" s="147">
        <v>2</v>
      </c>
      <c r="ND177" s="147">
        <v>2</v>
      </c>
      <c r="NE177" s="147">
        <v>2</v>
      </c>
      <c r="NF177" s="147">
        <v>2</v>
      </c>
      <c r="NG177" s="147">
        <v>2</v>
      </c>
      <c r="NH177" s="147">
        <v>2</v>
      </c>
      <c r="NI177" s="147">
        <v>2</v>
      </c>
      <c r="NJ177" s="147">
        <v>2</v>
      </c>
      <c r="NK177" s="147">
        <v>2</v>
      </c>
      <c r="NL177" s="147">
        <v>2</v>
      </c>
      <c r="NM177" s="147">
        <v>2</v>
      </c>
      <c r="NN177" s="147">
        <v>2</v>
      </c>
      <c r="NO177" s="147">
        <v>2</v>
      </c>
      <c r="NP177" s="147">
        <v>2</v>
      </c>
      <c r="NQ177" s="173">
        <v>2</v>
      </c>
      <c r="NR177" s="147">
        <v>2</v>
      </c>
      <c r="NS177" s="147">
        <v>2</v>
      </c>
      <c r="NT177" s="147">
        <v>2</v>
      </c>
      <c r="NU177" s="147">
        <v>2</v>
      </c>
      <c r="NV177" s="147">
        <v>2</v>
      </c>
    </row>
    <row r="178" s="104" customFormat="1" ht="13.5" customHeight="1" spans="1:386">
      <c r="A178" s="368"/>
      <c r="B178" s="362" t="s">
        <v>169</v>
      </c>
      <c r="C178" s="112" t="s">
        <v>171</v>
      </c>
      <c r="D178" s="363" t="s">
        <v>18</v>
      </c>
      <c r="E178" s="118">
        <v>2</v>
      </c>
      <c r="F178" s="364"/>
      <c r="G178" s="364"/>
      <c r="H178" s="364"/>
      <c r="I178" s="364"/>
      <c r="J178" s="364"/>
      <c r="K178" s="364"/>
      <c r="L178" s="364"/>
      <c r="M178" s="364"/>
      <c r="N178" s="364"/>
      <c r="O178" s="364"/>
      <c r="P178" s="364"/>
      <c r="Q178" s="364"/>
      <c r="R178" s="364"/>
      <c r="S178" s="381"/>
      <c r="T178" s="381"/>
      <c r="U178" s="364"/>
      <c r="V178" s="381"/>
      <c r="W178" s="364"/>
      <c r="X178" s="364"/>
      <c r="Y178" s="364"/>
      <c r="Z178" s="364"/>
      <c r="AA178" s="364"/>
      <c r="AB178" s="364"/>
      <c r="AC178" s="364"/>
      <c r="AD178" s="381"/>
      <c r="AE178" s="364"/>
      <c r="AF178" s="364"/>
      <c r="AG178" s="364"/>
      <c r="AH178" s="381"/>
      <c r="AI178" s="364"/>
      <c r="AJ178" s="364"/>
      <c r="AK178" s="364"/>
      <c r="AL178" s="364"/>
      <c r="AM178" s="364"/>
      <c r="AN178" s="364"/>
      <c r="AO178" s="364"/>
      <c r="AP178" s="364"/>
      <c r="AQ178" s="364"/>
      <c r="AR178" s="364"/>
      <c r="AS178" s="364"/>
      <c r="AT178" s="364"/>
      <c r="AU178" s="364"/>
      <c r="AV178" s="364"/>
      <c r="AW178" s="364"/>
      <c r="AX178" s="364"/>
      <c r="AY178" s="364"/>
      <c r="AZ178" s="364"/>
      <c r="BA178" s="364"/>
      <c r="BB178" s="364"/>
      <c r="BC178" s="364"/>
      <c r="BD178" s="364"/>
      <c r="BE178" s="364"/>
      <c r="BF178" s="364"/>
      <c r="BG178" s="364"/>
      <c r="BH178" s="364"/>
      <c r="BI178" s="364"/>
      <c r="BJ178" s="364"/>
      <c r="BK178" s="364"/>
      <c r="BL178" s="364"/>
      <c r="BM178" s="364"/>
      <c r="BN178" s="364"/>
      <c r="BO178" s="364"/>
      <c r="BP178" s="364"/>
      <c r="BQ178" s="364"/>
      <c r="BR178" s="364"/>
      <c r="BS178" s="364"/>
      <c r="BT178" s="385"/>
      <c r="BU178" s="147"/>
      <c r="BV178" s="147"/>
      <c r="BW178" s="147"/>
      <c r="BX178" s="147"/>
      <c r="BY178" s="147"/>
      <c r="BZ178" s="147"/>
      <c r="CA178" s="147"/>
      <c r="CB178" s="147"/>
      <c r="CC178" s="147"/>
      <c r="CD178" s="147"/>
      <c r="CE178" s="147"/>
      <c r="CF178" s="147"/>
      <c r="CG178" s="147"/>
      <c r="CH178" s="147"/>
      <c r="CI178" s="147"/>
      <c r="CJ178" s="147"/>
      <c r="CK178" s="147"/>
      <c r="CN178" s="388">
        <v>2</v>
      </c>
      <c r="CO178" s="147"/>
      <c r="CP178" s="147"/>
      <c r="CQ178" s="147"/>
      <c r="CR178" s="147"/>
      <c r="CS178" s="147"/>
      <c r="CT178" s="147"/>
      <c r="CU178" s="147"/>
      <c r="CV178" s="147"/>
      <c r="CW178" s="147"/>
      <c r="CX178" s="147"/>
      <c r="CY178" s="147"/>
      <c r="CZ178" s="147"/>
      <c r="DA178" s="147"/>
      <c r="DB178" s="147"/>
      <c r="DC178" s="147"/>
      <c r="DD178" s="147"/>
      <c r="DE178" s="147"/>
      <c r="DF178" s="147"/>
      <c r="DG178" s="147"/>
      <c r="DH178" s="147"/>
      <c r="DI178" s="147"/>
      <c r="DJ178" s="147"/>
      <c r="DK178" s="147"/>
      <c r="DL178" s="147"/>
      <c r="DM178" s="147"/>
      <c r="DN178" s="147"/>
      <c r="DO178" s="147"/>
      <c r="DP178" s="147"/>
      <c r="DQ178" s="147"/>
      <c r="DR178" s="147"/>
      <c r="DS178" s="147"/>
      <c r="DT178" s="147"/>
      <c r="DU178" s="147"/>
      <c r="DV178" s="147"/>
      <c r="DW178" s="147"/>
      <c r="DX178" s="147"/>
      <c r="DY178" s="147"/>
      <c r="DZ178" s="147"/>
      <c r="EA178" s="147"/>
      <c r="EB178" s="147"/>
      <c r="EC178" s="147"/>
      <c r="ED178" s="147"/>
      <c r="EE178" s="147"/>
      <c r="EF178" s="147"/>
      <c r="EG178" s="147"/>
      <c r="EH178" s="147"/>
      <c r="EI178" s="147"/>
      <c r="EJ178" s="147"/>
      <c r="EK178" s="147"/>
      <c r="EL178" s="147"/>
      <c r="EM178" s="147"/>
      <c r="EN178" s="147"/>
      <c r="EO178" s="147"/>
      <c r="EP178" s="147"/>
      <c r="EQ178" s="147"/>
      <c r="ER178" s="147"/>
      <c r="ES178" s="147"/>
      <c r="ET178" s="147"/>
      <c r="EU178" s="147"/>
      <c r="EV178" s="147"/>
      <c r="EW178" s="147"/>
      <c r="EX178" s="147"/>
      <c r="EY178" s="147"/>
      <c r="EZ178" s="147"/>
      <c r="FA178" s="147"/>
      <c r="FB178" s="147"/>
      <c r="FC178" s="147"/>
      <c r="FD178" s="147"/>
      <c r="FE178" s="147"/>
      <c r="FF178" s="147"/>
      <c r="FG178" s="147"/>
      <c r="FH178" s="147"/>
      <c r="FI178" s="147"/>
      <c r="FJ178" s="147"/>
      <c r="FK178" s="147"/>
      <c r="FL178" s="147"/>
      <c r="FM178" s="147"/>
      <c r="FN178" s="147"/>
      <c r="FO178" s="147"/>
      <c r="FP178" s="147"/>
      <c r="FQ178" s="147"/>
      <c r="FR178" s="147"/>
      <c r="FS178" s="147"/>
      <c r="FT178" s="147"/>
      <c r="FU178" s="147"/>
      <c r="FV178" s="147"/>
      <c r="FW178" s="147"/>
      <c r="FX178" s="147"/>
      <c r="FY178" s="147"/>
      <c r="FZ178" s="147"/>
      <c r="GA178" s="147"/>
      <c r="GB178" s="147"/>
      <c r="GC178" s="147"/>
      <c r="GD178" s="147"/>
      <c r="GE178" s="147"/>
      <c r="GF178" s="147"/>
      <c r="GG178" s="147"/>
      <c r="GH178" s="147"/>
      <c r="GI178" s="147"/>
      <c r="GJ178" s="147"/>
      <c r="GK178" s="147"/>
      <c r="GL178" s="147"/>
      <c r="GM178" s="147"/>
      <c r="GN178" s="147"/>
      <c r="GO178" s="147"/>
      <c r="GP178" s="395"/>
      <c r="GQ178" s="147"/>
      <c r="GR178" s="147"/>
      <c r="GS178" s="147"/>
      <c r="GT178" s="147"/>
      <c r="GU178" s="147"/>
      <c r="GV178" s="147"/>
      <c r="GW178" s="147"/>
      <c r="GX178" s="147"/>
      <c r="GY178" s="147"/>
      <c r="GZ178" s="147"/>
      <c r="HA178" s="147"/>
      <c r="HB178" s="147"/>
      <c r="HC178" s="147"/>
      <c r="HD178" s="147"/>
      <c r="HE178" s="147"/>
      <c r="HF178" s="147"/>
      <c r="HG178" s="147"/>
      <c r="HH178" s="147"/>
      <c r="HI178" s="147"/>
      <c r="HJ178" s="147"/>
      <c r="HK178" s="147"/>
      <c r="HL178" s="147"/>
      <c r="HM178" s="147"/>
      <c r="HN178" s="147"/>
      <c r="HO178" s="147"/>
      <c r="HP178" s="147"/>
      <c r="HQ178" s="147"/>
      <c r="HR178" s="147"/>
      <c r="HS178" s="160"/>
      <c r="HT178" s="147"/>
      <c r="HU178" s="147"/>
      <c r="HV178" s="147"/>
      <c r="HW178" s="147"/>
      <c r="HX178" s="147"/>
      <c r="HY178" s="147"/>
      <c r="HZ178" s="147"/>
      <c r="IA178" s="147"/>
      <c r="IB178" s="147"/>
      <c r="IC178" s="147"/>
      <c r="ID178" s="147"/>
      <c r="IE178" s="147"/>
      <c r="IF178" s="147"/>
      <c r="IG178" s="147"/>
      <c r="IH178" s="147"/>
      <c r="II178" s="147"/>
      <c r="IJ178" s="147"/>
      <c r="IK178" s="147"/>
      <c r="IL178" s="147"/>
      <c r="IM178" s="147"/>
      <c r="IN178" s="147"/>
      <c r="IO178" s="147"/>
      <c r="IP178" s="160"/>
      <c r="IQ178" s="147"/>
      <c r="IR178" s="147"/>
      <c r="IS178" s="147"/>
      <c r="IT178" s="147"/>
      <c r="IU178" s="147"/>
      <c r="IV178" s="147"/>
      <c r="IW178" s="147"/>
      <c r="IX178" s="147"/>
      <c r="IY178" s="147"/>
      <c r="IZ178" s="147"/>
      <c r="JA178" s="147"/>
      <c r="JB178" s="147"/>
      <c r="JC178" s="398"/>
      <c r="JD178" s="398"/>
      <c r="JE178" s="400"/>
      <c r="JF178" s="400"/>
      <c r="JG178" s="147"/>
      <c r="JH178" s="147"/>
      <c r="JI178" s="147"/>
      <c r="JJ178" s="147"/>
      <c r="JK178" s="147"/>
      <c r="JL178" s="147"/>
      <c r="JM178" s="147"/>
      <c r="JN178" s="147"/>
      <c r="JO178" s="147"/>
      <c r="JP178" s="147"/>
      <c r="JQ178" s="147"/>
      <c r="JR178" s="147"/>
      <c r="JS178" s="147"/>
      <c r="JT178" s="165"/>
      <c r="JU178" s="147"/>
      <c r="JV178" s="147"/>
      <c r="JW178" s="147"/>
      <c r="JX178" s="147"/>
      <c r="JY178" s="147"/>
      <c r="JZ178" s="147"/>
      <c r="KA178" s="147"/>
      <c r="KB178" s="147"/>
      <c r="KC178" s="147"/>
      <c r="KD178" s="147"/>
      <c r="KE178" s="147"/>
      <c r="KF178" s="147"/>
      <c r="KG178" s="147"/>
      <c r="KH178" s="147"/>
      <c r="KI178" s="147"/>
      <c r="KJ178" s="147"/>
      <c r="KK178" s="147"/>
      <c r="KL178" s="393"/>
      <c r="KM178" s="147"/>
      <c r="KN178" s="147"/>
      <c r="KO178" s="147"/>
      <c r="KP178" s="147"/>
      <c r="KQ178" s="147"/>
      <c r="KR178" s="147"/>
      <c r="KS178" s="147"/>
      <c r="KT178" s="147"/>
      <c r="KU178" s="147"/>
      <c r="KV178" s="147"/>
      <c r="KW178" s="147"/>
      <c r="KX178" s="160"/>
      <c r="KY178" s="147"/>
      <c r="KZ178" s="147"/>
      <c r="LA178" s="147"/>
      <c r="LB178" s="407"/>
      <c r="LC178" s="147"/>
      <c r="LD178" s="147"/>
      <c r="LE178" s="147"/>
      <c r="LF178" s="147"/>
      <c r="LG178" s="147"/>
      <c r="LH178" s="147"/>
      <c r="LI178" s="147"/>
      <c r="LJ178" s="147"/>
      <c r="LK178" s="147"/>
      <c r="LL178" s="147"/>
      <c r="LM178" s="147"/>
      <c r="LN178" s="147"/>
      <c r="LO178" s="147"/>
      <c r="LP178" s="147"/>
      <c r="LQ178" s="147"/>
      <c r="LR178" s="147"/>
      <c r="LS178" s="147"/>
      <c r="LT178" s="147"/>
      <c r="LU178" s="147"/>
      <c r="LV178" s="147"/>
      <c r="LW178" s="147"/>
      <c r="LX178" s="147"/>
      <c r="LY178" s="147"/>
      <c r="LZ178" s="147"/>
      <c r="MA178" s="147"/>
      <c r="MB178" s="147"/>
      <c r="MC178" s="403"/>
      <c r="MD178" s="147"/>
      <c r="ME178" s="147"/>
      <c r="MF178" s="147"/>
      <c r="MG178" s="147"/>
      <c r="MH178" s="147"/>
      <c r="MI178" s="147"/>
      <c r="MJ178" s="147"/>
      <c r="MK178" s="147"/>
      <c r="ML178" s="147"/>
      <c r="MM178" s="147"/>
      <c r="MN178" s="147"/>
      <c r="MO178" s="147"/>
      <c r="MP178" s="147"/>
      <c r="MQ178" s="147"/>
      <c r="MR178" s="147"/>
      <c r="MS178" s="147"/>
      <c r="MT178" s="147"/>
      <c r="MU178" s="147"/>
      <c r="MV178" s="147"/>
      <c r="MW178" s="147"/>
      <c r="MX178" s="147"/>
      <c r="MY178" s="147"/>
      <c r="MZ178" s="147"/>
      <c r="NA178" s="147"/>
      <c r="NB178" s="147"/>
      <c r="NC178" s="147"/>
      <c r="ND178" s="147"/>
      <c r="NE178" s="147"/>
      <c r="NF178" s="147"/>
      <c r="NG178" s="147"/>
      <c r="NH178" s="147"/>
      <c r="NI178" s="147"/>
      <c r="NJ178" s="147"/>
      <c r="NK178" s="147"/>
      <c r="NL178" s="147"/>
      <c r="NM178" s="147"/>
      <c r="NN178" s="147"/>
      <c r="NO178" s="147"/>
      <c r="NP178" s="147"/>
      <c r="NQ178" s="173"/>
      <c r="NR178" s="147"/>
      <c r="NS178" s="147"/>
      <c r="NT178" s="147"/>
      <c r="NU178" s="147"/>
      <c r="NV178" s="147"/>
    </row>
    <row r="179" s="104" customFormat="1" ht="13.5" customHeight="1" spans="1:386">
      <c r="A179" s="368"/>
      <c r="B179" s="362"/>
      <c r="C179" s="112"/>
      <c r="D179" s="363" t="s">
        <v>19</v>
      </c>
      <c r="E179" s="112"/>
      <c r="F179" s="364"/>
      <c r="G179" s="364"/>
      <c r="H179" s="364"/>
      <c r="I179" s="364"/>
      <c r="J179" s="364"/>
      <c r="K179" s="364"/>
      <c r="L179" s="364"/>
      <c r="M179" s="364"/>
      <c r="N179" s="364"/>
      <c r="O179" s="364"/>
      <c r="P179" s="364"/>
      <c r="Q179" s="364"/>
      <c r="R179" s="364"/>
      <c r="S179" s="381"/>
      <c r="T179" s="381"/>
      <c r="U179" s="364"/>
      <c r="V179" s="381"/>
      <c r="W179" s="364"/>
      <c r="X179" s="364"/>
      <c r="Y179" s="364"/>
      <c r="Z179" s="364"/>
      <c r="AA179" s="364"/>
      <c r="AB179" s="364"/>
      <c r="AC179" s="364"/>
      <c r="AD179" s="381"/>
      <c r="AE179" s="364"/>
      <c r="AF179" s="364"/>
      <c r="AG179" s="364"/>
      <c r="AH179" s="381"/>
      <c r="AI179" s="364"/>
      <c r="AJ179" s="364"/>
      <c r="AK179" s="364"/>
      <c r="AL179" s="364"/>
      <c r="AM179" s="364"/>
      <c r="AN179" s="364"/>
      <c r="AO179" s="364"/>
      <c r="AP179" s="364"/>
      <c r="AQ179" s="364"/>
      <c r="AR179" s="364"/>
      <c r="AS179" s="364"/>
      <c r="AT179" s="364"/>
      <c r="AU179" s="364"/>
      <c r="AV179" s="364"/>
      <c r="AW179" s="364"/>
      <c r="AX179" s="364"/>
      <c r="AY179" s="364"/>
      <c r="AZ179" s="364"/>
      <c r="BA179" s="364"/>
      <c r="BB179" s="364"/>
      <c r="BC179" s="364"/>
      <c r="BD179" s="364"/>
      <c r="BE179" s="364"/>
      <c r="BF179" s="364"/>
      <c r="BG179" s="364"/>
      <c r="BH179" s="364"/>
      <c r="BI179" s="364"/>
      <c r="BJ179" s="364"/>
      <c r="BK179" s="364"/>
      <c r="BL179" s="364"/>
      <c r="BM179" s="364"/>
      <c r="BN179" s="364"/>
      <c r="BO179" s="364"/>
      <c r="BP179" s="364"/>
      <c r="BQ179" s="364"/>
      <c r="BR179" s="364"/>
      <c r="BS179" s="364"/>
      <c r="BT179" s="385"/>
      <c r="BU179" s="147"/>
      <c r="BV179" s="147"/>
      <c r="BW179" s="147"/>
      <c r="BX179" s="147"/>
      <c r="BY179" s="147"/>
      <c r="BZ179" s="147"/>
      <c r="CA179" s="147"/>
      <c r="CB179" s="147"/>
      <c r="CC179" s="147"/>
      <c r="CD179" s="147"/>
      <c r="CE179" s="147"/>
      <c r="CF179" s="147"/>
      <c r="CG179" s="147"/>
      <c r="CH179" s="147"/>
      <c r="CI179" s="147"/>
      <c r="CJ179" s="147"/>
      <c r="CK179" s="147"/>
      <c r="CN179" s="388"/>
      <c r="CO179" s="147"/>
      <c r="CP179" s="147"/>
      <c r="CQ179" s="147"/>
      <c r="CR179" s="147"/>
      <c r="CS179" s="147"/>
      <c r="CT179" s="147"/>
      <c r="CU179" s="147"/>
      <c r="CV179" s="147"/>
      <c r="CW179" s="147"/>
      <c r="CX179" s="147"/>
      <c r="CY179" s="147"/>
      <c r="CZ179" s="147"/>
      <c r="DA179" s="147"/>
      <c r="DB179" s="147"/>
      <c r="DC179" s="147"/>
      <c r="DD179" s="147"/>
      <c r="DE179" s="147"/>
      <c r="DF179" s="147"/>
      <c r="DG179" s="147"/>
      <c r="DH179" s="147"/>
      <c r="DI179" s="147"/>
      <c r="DJ179" s="147"/>
      <c r="DK179" s="147"/>
      <c r="DL179" s="147"/>
      <c r="DM179" s="147"/>
      <c r="DN179" s="147"/>
      <c r="DO179" s="147"/>
      <c r="DP179" s="147"/>
      <c r="DQ179" s="147"/>
      <c r="DR179" s="147"/>
      <c r="DS179" s="147"/>
      <c r="DT179" s="147"/>
      <c r="DU179" s="147"/>
      <c r="DV179" s="147"/>
      <c r="DW179" s="147"/>
      <c r="DX179" s="147"/>
      <c r="DY179" s="147"/>
      <c r="DZ179" s="147"/>
      <c r="EA179" s="147"/>
      <c r="EB179" s="147"/>
      <c r="EC179" s="147"/>
      <c r="ED179" s="147"/>
      <c r="EE179" s="147"/>
      <c r="EF179" s="147"/>
      <c r="EG179" s="147"/>
      <c r="EH179" s="147"/>
      <c r="EI179" s="147"/>
      <c r="EJ179" s="147"/>
      <c r="EK179" s="147"/>
      <c r="EL179" s="147"/>
      <c r="EM179" s="147"/>
      <c r="EN179" s="147"/>
      <c r="EO179" s="147"/>
      <c r="EP179" s="147"/>
      <c r="EQ179" s="147"/>
      <c r="ER179" s="147"/>
      <c r="ES179" s="147"/>
      <c r="ET179" s="147"/>
      <c r="EU179" s="147"/>
      <c r="EV179" s="147"/>
      <c r="EW179" s="147"/>
      <c r="EX179" s="147"/>
      <c r="EY179" s="147"/>
      <c r="EZ179" s="147"/>
      <c r="FA179" s="147"/>
      <c r="FB179" s="147"/>
      <c r="FC179" s="147"/>
      <c r="FD179" s="147"/>
      <c r="FE179" s="147"/>
      <c r="FF179" s="147"/>
      <c r="FG179" s="147"/>
      <c r="FH179" s="147"/>
      <c r="FI179" s="147"/>
      <c r="FJ179" s="147"/>
      <c r="FK179" s="147"/>
      <c r="FL179" s="147"/>
      <c r="FM179" s="147"/>
      <c r="FN179" s="147"/>
      <c r="FO179" s="147"/>
      <c r="FP179" s="147"/>
      <c r="FQ179" s="147"/>
      <c r="FR179" s="147"/>
      <c r="FS179" s="147"/>
      <c r="FT179" s="147"/>
      <c r="FU179" s="147"/>
      <c r="FV179" s="147"/>
      <c r="FW179" s="147"/>
      <c r="FX179" s="147"/>
      <c r="FY179" s="147"/>
      <c r="FZ179" s="147"/>
      <c r="GA179" s="147"/>
      <c r="GB179" s="147"/>
      <c r="GC179" s="147"/>
      <c r="GD179" s="147"/>
      <c r="GE179" s="147"/>
      <c r="GF179" s="147"/>
      <c r="GG179" s="147"/>
      <c r="GH179" s="147"/>
      <c r="GI179" s="147"/>
      <c r="GJ179" s="147"/>
      <c r="GK179" s="147"/>
      <c r="GL179" s="147"/>
      <c r="GM179" s="147"/>
      <c r="GN179" s="147"/>
      <c r="GO179" s="147"/>
      <c r="GP179" s="395"/>
      <c r="GQ179" s="147"/>
      <c r="GR179" s="147"/>
      <c r="GS179" s="147"/>
      <c r="GT179" s="147"/>
      <c r="GU179" s="147"/>
      <c r="GV179" s="147"/>
      <c r="GW179" s="147"/>
      <c r="GX179" s="147"/>
      <c r="GY179" s="147"/>
      <c r="GZ179" s="147"/>
      <c r="HA179" s="147"/>
      <c r="HB179" s="147"/>
      <c r="HC179" s="147"/>
      <c r="HD179" s="147"/>
      <c r="HE179" s="147"/>
      <c r="HF179" s="147"/>
      <c r="HG179" s="147"/>
      <c r="HH179" s="147"/>
      <c r="HI179" s="147"/>
      <c r="HJ179" s="147"/>
      <c r="HK179" s="147"/>
      <c r="HL179" s="147"/>
      <c r="HM179" s="147"/>
      <c r="HN179" s="147"/>
      <c r="HO179" s="147"/>
      <c r="HP179" s="147"/>
      <c r="HQ179" s="147"/>
      <c r="HR179" s="147"/>
      <c r="HS179" s="160"/>
      <c r="HT179" s="147"/>
      <c r="HU179" s="147"/>
      <c r="HV179" s="147"/>
      <c r="HW179" s="147"/>
      <c r="HX179" s="147"/>
      <c r="HY179" s="147"/>
      <c r="HZ179" s="147"/>
      <c r="IA179" s="147"/>
      <c r="IB179" s="147"/>
      <c r="IC179" s="147"/>
      <c r="ID179" s="147"/>
      <c r="IE179" s="147"/>
      <c r="IF179" s="147"/>
      <c r="IG179" s="147"/>
      <c r="IH179" s="147"/>
      <c r="II179" s="147"/>
      <c r="IJ179" s="147"/>
      <c r="IK179" s="147"/>
      <c r="IL179" s="147"/>
      <c r="IM179" s="147"/>
      <c r="IN179" s="147"/>
      <c r="IO179" s="147"/>
      <c r="IP179" s="160"/>
      <c r="IQ179" s="147"/>
      <c r="IR179" s="147"/>
      <c r="IS179" s="147"/>
      <c r="IT179" s="147"/>
      <c r="IU179" s="147"/>
      <c r="IV179" s="147"/>
      <c r="IW179" s="147"/>
      <c r="IX179" s="147"/>
      <c r="IY179" s="147"/>
      <c r="IZ179" s="147"/>
      <c r="JA179" s="147"/>
      <c r="JB179" s="147"/>
      <c r="JC179" s="398"/>
      <c r="JD179" s="398"/>
      <c r="JE179" s="400"/>
      <c r="JF179" s="400"/>
      <c r="JG179" s="147"/>
      <c r="JH179" s="147"/>
      <c r="JI179" s="147"/>
      <c r="JJ179" s="147"/>
      <c r="JK179" s="147"/>
      <c r="JL179" s="147"/>
      <c r="JM179" s="147"/>
      <c r="JN179" s="147"/>
      <c r="JO179" s="147"/>
      <c r="JP179" s="147"/>
      <c r="JQ179" s="147"/>
      <c r="JR179" s="147"/>
      <c r="JS179" s="147"/>
      <c r="JT179" s="165"/>
      <c r="JU179" s="147"/>
      <c r="JV179" s="147"/>
      <c r="JW179" s="147"/>
      <c r="JX179" s="147"/>
      <c r="JY179" s="147"/>
      <c r="JZ179" s="147"/>
      <c r="KA179" s="147"/>
      <c r="KB179" s="147"/>
      <c r="KC179" s="147"/>
      <c r="KD179" s="147"/>
      <c r="KE179" s="147"/>
      <c r="KF179" s="147"/>
      <c r="KG179" s="147"/>
      <c r="KH179" s="147"/>
      <c r="KI179" s="147"/>
      <c r="KJ179" s="147"/>
      <c r="KK179" s="147"/>
      <c r="KL179" s="393"/>
      <c r="KM179" s="147"/>
      <c r="KN179" s="147"/>
      <c r="KO179" s="147"/>
      <c r="KP179" s="147"/>
      <c r="KQ179" s="147"/>
      <c r="KR179" s="147"/>
      <c r="KS179" s="147"/>
      <c r="KT179" s="147"/>
      <c r="KU179" s="147"/>
      <c r="KV179" s="147"/>
      <c r="KW179" s="147"/>
      <c r="KX179" s="160"/>
      <c r="KY179" s="147"/>
      <c r="KZ179" s="147"/>
      <c r="LA179" s="147"/>
      <c r="LB179" s="407"/>
      <c r="LC179" s="147"/>
      <c r="LD179" s="147"/>
      <c r="LE179" s="147"/>
      <c r="LF179" s="147"/>
      <c r="LG179" s="147"/>
      <c r="LH179" s="147"/>
      <c r="LI179" s="147"/>
      <c r="LJ179" s="147"/>
      <c r="LK179" s="147"/>
      <c r="LL179" s="147"/>
      <c r="LM179" s="147"/>
      <c r="LN179" s="147"/>
      <c r="LO179" s="147"/>
      <c r="LP179" s="147"/>
      <c r="LQ179" s="147"/>
      <c r="LR179" s="147"/>
      <c r="LS179" s="147"/>
      <c r="LT179" s="147"/>
      <c r="LU179" s="147"/>
      <c r="LV179" s="147"/>
      <c r="LW179" s="147"/>
      <c r="LX179" s="147"/>
      <c r="LY179" s="147"/>
      <c r="LZ179" s="147"/>
      <c r="MA179" s="147"/>
      <c r="MB179" s="147"/>
      <c r="MC179" s="403"/>
      <c r="MD179" s="147"/>
      <c r="ME179" s="147"/>
      <c r="MF179" s="147"/>
      <c r="MG179" s="147"/>
      <c r="MH179" s="147"/>
      <c r="MI179" s="147"/>
      <c r="MJ179" s="147"/>
      <c r="MK179" s="147"/>
      <c r="ML179" s="147"/>
      <c r="MM179" s="147"/>
      <c r="MN179" s="147"/>
      <c r="MO179" s="147"/>
      <c r="MP179" s="147"/>
      <c r="MQ179" s="147"/>
      <c r="MR179" s="147"/>
      <c r="MS179" s="147"/>
      <c r="MT179" s="147"/>
      <c r="MU179" s="147"/>
      <c r="MV179" s="147"/>
      <c r="MW179" s="147"/>
      <c r="MX179" s="147"/>
      <c r="MY179" s="147"/>
      <c r="MZ179" s="147"/>
      <c r="NA179" s="147"/>
      <c r="NB179" s="147"/>
      <c r="NC179" s="147"/>
      <c r="ND179" s="147"/>
      <c r="NE179" s="147"/>
      <c r="NF179" s="147"/>
      <c r="NG179" s="147"/>
      <c r="NH179" s="147"/>
      <c r="NI179" s="147"/>
      <c r="NJ179" s="147"/>
      <c r="NK179" s="147"/>
      <c r="NL179" s="147"/>
      <c r="NM179" s="147"/>
      <c r="NN179" s="147"/>
      <c r="NO179" s="147"/>
      <c r="NP179" s="147"/>
      <c r="NQ179" s="173"/>
      <c r="NR179" s="147"/>
      <c r="NS179" s="147"/>
      <c r="NT179" s="147"/>
      <c r="NU179" s="147"/>
      <c r="NV179" s="147"/>
    </row>
    <row r="180" s="105" customFormat="1" ht="13.5" customHeight="1" spans="1:386">
      <c r="A180" s="369"/>
      <c r="B180" s="365"/>
      <c r="C180" s="123"/>
      <c r="D180" s="366" t="s">
        <v>20</v>
      </c>
      <c r="E180" s="123"/>
      <c r="F180" s="367"/>
      <c r="G180" s="367"/>
      <c r="H180" s="367"/>
      <c r="I180" s="367"/>
      <c r="J180" s="367"/>
      <c r="K180" s="367"/>
      <c r="L180" s="367"/>
      <c r="M180" s="367"/>
      <c r="N180" s="367"/>
      <c r="O180" s="367"/>
      <c r="P180" s="367"/>
      <c r="Q180" s="367"/>
      <c r="R180" s="367"/>
      <c r="S180" s="382"/>
      <c r="T180" s="382"/>
      <c r="U180" s="367"/>
      <c r="V180" s="382"/>
      <c r="W180" s="367"/>
      <c r="X180" s="367"/>
      <c r="Y180" s="367"/>
      <c r="Z180" s="367"/>
      <c r="AA180" s="367"/>
      <c r="AB180" s="367"/>
      <c r="AC180" s="367"/>
      <c r="AD180" s="367"/>
      <c r="AE180" s="367"/>
      <c r="AF180" s="367"/>
      <c r="AG180" s="367"/>
      <c r="AH180" s="382"/>
      <c r="AI180" s="367"/>
      <c r="AJ180" s="367"/>
      <c r="AK180" s="367"/>
      <c r="AL180" s="367"/>
      <c r="AM180" s="367"/>
      <c r="AN180" s="367"/>
      <c r="AO180" s="367"/>
      <c r="AP180" s="367"/>
      <c r="AQ180" s="367"/>
      <c r="AR180" s="367"/>
      <c r="AS180" s="367"/>
      <c r="AT180" s="367"/>
      <c r="AU180" s="367"/>
      <c r="AV180" s="367"/>
      <c r="AW180" s="367"/>
      <c r="AX180" s="367"/>
      <c r="AY180" s="367"/>
      <c r="AZ180" s="367"/>
      <c r="BA180" s="367"/>
      <c r="BB180" s="367"/>
      <c r="BC180" s="367"/>
      <c r="BD180" s="367"/>
      <c r="BE180" s="367"/>
      <c r="BF180" s="367"/>
      <c r="BG180" s="367"/>
      <c r="BH180" s="367"/>
      <c r="BI180" s="367"/>
      <c r="BJ180" s="367"/>
      <c r="BK180" s="367"/>
      <c r="BL180" s="367"/>
      <c r="BM180" s="367"/>
      <c r="BN180" s="367"/>
      <c r="BO180" s="367"/>
      <c r="BP180" s="367"/>
      <c r="BQ180" s="367"/>
      <c r="BR180" s="367"/>
      <c r="BS180" s="367"/>
      <c r="BT180" s="386"/>
      <c r="BU180" s="148"/>
      <c r="BV180" s="148"/>
      <c r="BW180" s="148"/>
      <c r="BX180" s="148"/>
      <c r="BY180" s="148"/>
      <c r="BZ180" s="148"/>
      <c r="CA180" s="148"/>
      <c r="CB180" s="148"/>
      <c r="CC180" s="148"/>
      <c r="CD180" s="148"/>
      <c r="CE180" s="148"/>
      <c r="CF180" s="148"/>
      <c r="CG180" s="148"/>
      <c r="CH180" s="148"/>
      <c r="CI180" s="148"/>
      <c r="CJ180" s="148"/>
      <c r="CK180" s="148"/>
      <c r="CN180" s="389"/>
      <c r="CO180" s="148"/>
      <c r="CP180" s="148"/>
      <c r="CQ180" s="148"/>
      <c r="CR180" s="148"/>
      <c r="CS180" s="148"/>
      <c r="CT180" s="148"/>
      <c r="CU180" s="148"/>
      <c r="CV180" s="148"/>
      <c r="CW180" s="148"/>
      <c r="CX180" s="148"/>
      <c r="CY180" s="148"/>
      <c r="CZ180" s="148"/>
      <c r="DA180" s="148"/>
      <c r="DB180" s="148"/>
      <c r="DC180" s="148"/>
      <c r="DD180" s="148"/>
      <c r="DE180" s="148"/>
      <c r="DF180" s="148"/>
      <c r="DG180" s="148"/>
      <c r="DH180" s="148"/>
      <c r="DI180" s="148"/>
      <c r="DJ180" s="148"/>
      <c r="DK180" s="148"/>
      <c r="DL180" s="148"/>
      <c r="DM180" s="148"/>
      <c r="DN180" s="148"/>
      <c r="DO180" s="148"/>
      <c r="DP180" s="148"/>
      <c r="DQ180" s="148"/>
      <c r="DR180" s="148"/>
      <c r="DS180" s="148"/>
      <c r="DT180" s="148"/>
      <c r="DU180" s="148"/>
      <c r="DV180" s="148"/>
      <c r="DW180" s="148"/>
      <c r="DX180" s="148"/>
      <c r="DY180" s="148"/>
      <c r="DZ180" s="148"/>
      <c r="EA180" s="148"/>
      <c r="EB180" s="148"/>
      <c r="EC180" s="148"/>
      <c r="ED180" s="148"/>
      <c r="EE180" s="148"/>
      <c r="EF180" s="148"/>
      <c r="EG180" s="148"/>
      <c r="EH180" s="148"/>
      <c r="EI180" s="148"/>
      <c r="EJ180" s="148"/>
      <c r="EK180" s="148"/>
      <c r="EL180" s="148"/>
      <c r="EM180" s="148"/>
      <c r="EN180" s="148"/>
      <c r="EO180" s="148"/>
      <c r="EP180" s="148"/>
      <c r="EQ180" s="148"/>
      <c r="ER180" s="148"/>
      <c r="ES180" s="148"/>
      <c r="ET180" s="148"/>
      <c r="EU180" s="148"/>
      <c r="EV180" s="148"/>
      <c r="EW180" s="148"/>
      <c r="EX180" s="148"/>
      <c r="EY180" s="148"/>
      <c r="EZ180" s="148"/>
      <c r="FA180" s="148"/>
      <c r="FB180" s="148"/>
      <c r="FC180" s="148"/>
      <c r="FD180" s="148"/>
      <c r="FE180" s="148"/>
      <c r="FF180" s="148"/>
      <c r="FG180" s="148"/>
      <c r="FH180" s="148"/>
      <c r="FI180" s="148"/>
      <c r="FJ180" s="148"/>
      <c r="FK180" s="148"/>
      <c r="FL180" s="148"/>
      <c r="FM180" s="148"/>
      <c r="FN180" s="148"/>
      <c r="FO180" s="148"/>
      <c r="FP180" s="148"/>
      <c r="FQ180" s="148"/>
      <c r="FR180" s="148"/>
      <c r="FS180" s="148"/>
      <c r="FT180" s="148"/>
      <c r="FU180" s="148"/>
      <c r="FV180" s="148"/>
      <c r="FW180" s="148"/>
      <c r="FX180" s="148"/>
      <c r="FY180" s="148"/>
      <c r="FZ180" s="148"/>
      <c r="GA180" s="148"/>
      <c r="GB180" s="148"/>
      <c r="GC180" s="148"/>
      <c r="GD180" s="148"/>
      <c r="GE180" s="148"/>
      <c r="GF180" s="148"/>
      <c r="GG180" s="148"/>
      <c r="GH180" s="148"/>
      <c r="GI180" s="148"/>
      <c r="GJ180" s="148"/>
      <c r="GK180" s="148"/>
      <c r="GL180" s="148"/>
      <c r="GM180" s="148"/>
      <c r="GN180" s="148"/>
      <c r="GO180" s="148"/>
      <c r="GP180" s="396"/>
      <c r="GQ180" s="148"/>
      <c r="GR180" s="148"/>
      <c r="GS180" s="148"/>
      <c r="GT180" s="148"/>
      <c r="GU180" s="148"/>
      <c r="GV180" s="148"/>
      <c r="GW180" s="148"/>
      <c r="GX180" s="148"/>
      <c r="GY180" s="148"/>
      <c r="GZ180" s="148"/>
      <c r="HA180" s="148"/>
      <c r="HB180" s="148"/>
      <c r="HC180" s="148"/>
      <c r="HD180" s="148"/>
      <c r="HE180" s="148"/>
      <c r="HF180" s="148"/>
      <c r="HG180" s="148"/>
      <c r="HH180" s="148"/>
      <c r="HI180" s="148"/>
      <c r="HJ180" s="148"/>
      <c r="HK180" s="148"/>
      <c r="HL180" s="148"/>
      <c r="HM180" s="148"/>
      <c r="HN180" s="148"/>
      <c r="HO180" s="148"/>
      <c r="HP180" s="148"/>
      <c r="HQ180" s="148"/>
      <c r="HR180" s="148"/>
      <c r="HS180" s="161"/>
      <c r="HT180" s="148"/>
      <c r="HU180" s="148"/>
      <c r="HV180" s="148"/>
      <c r="HW180" s="148"/>
      <c r="HX180" s="148"/>
      <c r="HY180" s="148"/>
      <c r="HZ180" s="148"/>
      <c r="IA180" s="148"/>
      <c r="IB180" s="148"/>
      <c r="IC180" s="148"/>
      <c r="ID180" s="148"/>
      <c r="IE180" s="148"/>
      <c r="IF180" s="148"/>
      <c r="IG180" s="148"/>
      <c r="IH180" s="148"/>
      <c r="II180" s="148"/>
      <c r="IJ180" s="148"/>
      <c r="IK180" s="148"/>
      <c r="IL180" s="148"/>
      <c r="IM180" s="148"/>
      <c r="IN180" s="148"/>
      <c r="IO180" s="148"/>
      <c r="IP180" s="161"/>
      <c r="IQ180" s="148"/>
      <c r="IR180" s="148"/>
      <c r="IS180" s="148"/>
      <c r="IT180" s="148"/>
      <c r="IU180" s="148"/>
      <c r="IV180" s="148"/>
      <c r="IW180" s="148"/>
      <c r="IX180" s="148"/>
      <c r="IY180" s="148"/>
      <c r="IZ180" s="148"/>
      <c r="JA180" s="148"/>
      <c r="JB180" s="148"/>
      <c r="JC180" s="399"/>
      <c r="JD180" s="399"/>
      <c r="JE180" s="400"/>
      <c r="JF180" s="400"/>
      <c r="JG180" s="148"/>
      <c r="JH180" s="148"/>
      <c r="JI180" s="148"/>
      <c r="JJ180" s="148"/>
      <c r="JK180" s="148"/>
      <c r="JL180" s="148"/>
      <c r="JM180" s="148"/>
      <c r="JN180" s="148"/>
      <c r="JO180" s="148"/>
      <c r="JP180" s="148"/>
      <c r="JQ180" s="148"/>
      <c r="JR180" s="148"/>
      <c r="JS180" s="148"/>
      <c r="JT180" s="166"/>
      <c r="JU180" s="148"/>
      <c r="JV180" s="148"/>
      <c r="JW180" s="148"/>
      <c r="JX180" s="148"/>
      <c r="JY180" s="148"/>
      <c r="JZ180" s="148"/>
      <c r="KA180" s="148"/>
      <c r="KB180" s="148"/>
      <c r="KC180" s="148"/>
      <c r="KD180" s="148"/>
      <c r="KE180" s="148"/>
      <c r="KF180" s="148"/>
      <c r="KG180" s="148"/>
      <c r="KH180" s="148"/>
      <c r="KI180" s="148"/>
      <c r="KJ180" s="148"/>
      <c r="KK180" s="148"/>
      <c r="KL180" s="405"/>
      <c r="KM180" s="148"/>
      <c r="KN180" s="148"/>
      <c r="KO180" s="148"/>
      <c r="KP180" s="148"/>
      <c r="KQ180" s="148"/>
      <c r="KR180" s="148"/>
      <c r="KS180" s="148"/>
      <c r="KT180" s="148"/>
      <c r="KU180" s="148"/>
      <c r="KV180" s="148"/>
      <c r="KW180" s="148"/>
      <c r="KX180" s="161"/>
      <c r="KY180" s="148"/>
      <c r="KZ180" s="148"/>
      <c r="LA180" s="148"/>
      <c r="LB180" s="409"/>
      <c r="LC180" s="148"/>
      <c r="LD180" s="148"/>
      <c r="LE180" s="148"/>
      <c r="LF180" s="148"/>
      <c r="LG180" s="148"/>
      <c r="LH180" s="148"/>
      <c r="LI180" s="148"/>
      <c r="LJ180" s="148"/>
      <c r="LK180" s="148"/>
      <c r="LL180" s="148"/>
      <c r="LM180" s="148"/>
      <c r="LN180" s="148"/>
      <c r="LO180" s="148"/>
      <c r="LP180" s="148"/>
      <c r="LQ180" s="148"/>
      <c r="LR180" s="148"/>
      <c r="LS180" s="148"/>
      <c r="LT180" s="148"/>
      <c r="LU180" s="148"/>
      <c r="LV180" s="148"/>
      <c r="LW180" s="148"/>
      <c r="LX180" s="148"/>
      <c r="LY180" s="148"/>
      <c r="LZ180" s="148"/>
      <c r="MA180" s="148"/>
      <c r="MB180" s="148"/>
      <c r="MC180" s="404"/>
      <c r="MD180" s="148"/>
      <c r="ME180" s="148"/>
      <c r="MF180" s="148"/>
      <c r="MG180" s="148"/>
      <c r="MH180" s="148"/>
      <c r="MI180" s="148"/>
      <c r="MJ180" s="148"/>
      <c r="MK180" s="148"/>
      <c r="ML180" s="148"/>
      <c r="MM180" s="148"/>
      <c r="MN180" s="148"/>
      <c r="MO180" s="148"/>
      <c r="MP180" s="148"/>
      <c r="MQ180" s="148"/>
      <c r="MR180" s="148"/>
      <c r="MS180" s="148"/>
      <c r="MT180" s="148"/>
      <c r="MU180" s="148"/>
      <c r="MV180" s="148"/>
      <c r="MW180" s="148"/>
      <c r="MX180" s="148"/>
      <c r="MY180" s="148"/>
      <c r="MZ180" s="148"/>
      <c r="NA180" s="148"/>
      <c r="NB180" s="148"/>
      <c r="NC180" s="148"/>
      <c r="ND180" s="148"/>
      <c r="NE180" s="148"/>
      <c r="NF180" s="148"/>
      <c r="NG180" s="148"/>
      <c r="NH180" s="148"/>
      <c r="NI180" s="148"/>
      <c r="NJ180" s="148"/>
      <c r="NK180" s="148"/>
      <c r="NL180" s="148"/>
      <c r="NM180" s="148"/>
      <c r="NN180" s="148"/>
      <c r="NO180" s="148"/>
      <c r="NP180" s="148"/>
      <c r="NQ180" s="174"/>
      <c r="NR180" s="148"/>
      <c r="NS180" s="148"/>
      <c r="NT180" s="148"/>
      <c r="NU180" s="148"/>
      <c r="NV180" s="148"/>
    </row>
    <row r="181" s="104" customFormat="1" ht="13.5" customHeight="1" spans="1:386">
      <c r="A181" s="368"/>
      <c r="B181" s="362"/>
      <c r="C181" s="112"/>
      <c r="D181" s="363" t="s">
        <v>21</v>
      </c>
      <c r="E181" s="112"/>
      <c r="F181" s="364">
        <v>2</v>
      </c>
      <c r="G181" s="364">
        <f t="shared" ref="G181:BR181" si="163">F181+G178-G180-G179</f>
        <v>2</v>
      </c>
      <c r="H181" s="364">
        <f t="shared" si="163"/>
        <v>2</v>
      </c>
      <c r="I181" s="364">
        <f t="shared" si="163"/>
        <v>2</v>
      </c>
      <c r="J181" s="364">
        <f t="shared" si="163"/>
        <v>2</v>
      </c>
      <c r="K181" s="364">
        <f t="shared" si="163"/>
        <v>2</v>
      </c>
      <c r="L181" s="364">
        <f t="shared" si="163"/>
        <v>2</v>
      </c>
      <c r="M181" s="364">
        <f t="shared" si="163"/>
        <v>2</v>
      </c>
      <c r="N181" s="364">
        <f t="shared" si="163"/>
        <v>2</v>
      </c>
      <c r="O181" s="364">
        <f t="shared" si="163"/>
        <v>2</v>
      </c>
      <c r="P181" s="364">
        <f t="shared" si="163"/>
        <v>2</v>
      </c>
      <c r="Q181" s="364">
        <f t="shared" si="163"/>
        <v>2</v>
      </c>
      <c r="R181" s="364">
        <f t="shared" si="163"/>
        <v>2</v>
      </c>
      <c r="S181" s="381">
        <f t="shared" si="163"/>
        <v>2</v>
      </c>
      <c r="T181" s="381">
        <f t="shared" si="163"/>
        <v>2</v>
      </c>
      <c r="U181" s="364">
        <f t="shared" si="163"/>
        <v>2</v>
      </c>
      <c r="V181" s="381">
        <f t="shared" si="163"/>
        <v>2</v>
      </c>
      <c r="W181" s="364">
        <f t="shared" si="163"/>
        <v>2</v>
      </c>
      <c r="X181" s="364">
        <f t="shared" si="163"/>
        <v>2</v>
      </c>
      <c r="Y181" s="364">
        <f t="shared" si="163"/>
        <v>2</v>
      </c>
      <c r="Z181" s="364">
        <f t="shared" si="163"/>
        <v>2</v>
      </c>
      <c r="AA181" s="364">
        <f t="shared" si="163"/>
        <v>2</v>
      </c>
      <c r="AB181" s="364">
        <f t="shared" si="163"/>
        <v>2</v>
      </c>
      <c r="AC181" s="364">
        <f t="shared" si="163"/>
        <v>2</v>
      </c>
      <c r="AD181" s="41">
        <f t="shared" si="163"/>
        <v>2</v>
      </c>
      <c r="AE181" s="41">
        <f t="shared" si="163"/>
        <v>2</v>
      </c>
      <c r="AF181" s="41">
        <f t="shared" si="163"/>
        <v>2</v>
      </c>
      <c r="AG181" s="41">
        <f t="shared" si="163"/>
        <v>2</v>
      </c>
      <c r="AH181" s="41">
        <f t="shared" si="163"/>
        <v>2</v>
      </c>
      <c r="AI181" s="41">
        <f t="shared" si="163"/>
        <v>2</v>
      </c>
      <c r="AJ181" s="41">
        <f t="shared" si="163"/>
        <v>2</v>
      </c>
      <c r="AK181" s="41">
        <f t="shared" si="163"/>
        <v>2</v>
      </c>
      <c r="AL181" s="41">
        <f t="shared" si="163"/>
        <v>2</v>
      </c>
      <c r="AM181" s="41">
        <f t="shared" si="163"/>
        <v>2</v>
      </c>
      <c r="AN181" s="41">
        <f t="shared" si="163"/>
        <v>2</v>
      </c>
      <c r="AO181" s="41">
        <f t="shared" si="163"/>
        <v>2</v>
      </c>
      <c r="AP181" s="41">
        <f t="shared" si="163"/>
        <v>2</v>
      </c>
      <c r="AQ181" s="41">
        <f t="shared" si="163"/>
        <v>2</v>
      </c>
      <c r="AR181" s="41">
        <f t="shared" si="163"/>
        <v>2</v>
      </c>
      <c r="AS181" s="41">
        <f t="shared" si="163"/>
        <v>2</v>
      </c>
      <c r="AT181" s="41">
        <f t="shared" si="163"/>
        <v>2</v>
      </c>
      <c r="AU181" s="41">
        <f t="shared" si="163"/>
        <v>2</v>
      </c>
      <c r="AV181" s="41">
        <f t="shared" si="163"/>
        <v>2</v>
      </c>
      <c r="AW181" s="41">
        <f t="shared" si="163"/>
        <v>2</v>
      </c>
      <c r="AX181" s="41">
        <f t="shared" si="163"/>
        <v>2</v>
      </c>
      <c r="AY181" s="41">
        <f t="shared" si="163"/>
        <v>2</v>
      </c>
      <c r="AZ181" s="41">
        <f t="shared" si="163"/>
        <v>2</v>
      </c>
      <c r="BA181" s="41">
        <f t="shared" si="163"/>
        <v>2</v>
      </c>
      <c r="BB181" s="41">
        <f t="shared" si="163"/>
        <v>2</v>
      </c>
      <c r="BC181" s="41">
        <f t="shared" si="163"/>
        <v>2</v>
      </c>
      <c r="BD181" s="41">
        <f t="shared" si="163"/>
        <v>2</v>
      </c>
      <c r="BE181" s="41">
        <f t="shared" si="163"/>
        <v>2</v>
      </c>
      <c r="BF181" s="41">
        <f t="shared" si="163"/>
        <v>2</v>
      </c>
      <c r="BG181" s="41">
        <f t="shared" si="163"/>
        <v>2</v>
      </c>
      <c r="BH181" s="41">
        <f t="shared" si="163"/>
        <v>2</v>
      </c>
      <c r="BI181" s="41">
        <f t="shared" si="163"/>
        <v>2</v>
      </c>
      <c r="BJ181" s="41">
        <f t="shared" si="163"/>
        <v>2</v>
      </c>
      <c r="BK181" s="41">
        <f t="shared" si="163"/>
        <v>2</v>
      </c>
      <c r="BL181" s="41">
        <f t="shared" si="163"/>
        <v>2</v>
      </c>
      <c r="BM181" s="41">
        <f t="shared" si="163"/>
        <v>2</v>
      </c>
      <c r="BN181" s="41">
        <f t="shared" si="163"/>
        <v>2</v>
      </c>
      <c r="BO181" s="41">
        <f t="shared" si="163"/>
        <v>2</v>
      </c>
      <c r="BP181" s="41">
        <f t="shared" si="163"/>
        <v>2</v>
      </c>
      <c r="BQ181" s="41">
        <f t="shared" si="163"/>
        <v>2</v>
      </c>
      <c r="BR181" s="41">
        <f t="shared" si="163"/>
        <v>2</v>
      </c>
      <c r="BS181" s="41">
        <f t="shared" ref="BS181:CM181" si="164">BR181+BS178-BS180-BS179</f>
        <v>2</v>
      </c>
      <c r="BT181" s="66">
        <f t="shared" si="164"/>
        <v>2</v>
      </c>
      <c r="BU181" s="41">
        <f t="shared" si="164"/>
        <v>2</v>
      </c>
      <c r="BV181" s="41">
        <f t="shared" si="164"/>
        <v>2</v>
      </c>
      <c r="BW181" s="41">
        <f t="shared" si="164"/>
        <v>2</v>
      </c>
      <c r="BX181" s="41">
        <f t="shared" si="164"/>
        <v>2</v>
      </c>
      <c r="BY181" s="41">
        <f t="shared" si="164"/>
        <v>2</v>
      </c>
      <c r="BZ181" s="41">
        <f t="shared" si="164"/>
        <v>2</v>
      </c>
      <c r="CA181" s="41">
        <f t="shared" si="164"/>
        <v>2</v>
      </c>
      <c r="CB181" s="41">
        <f t="shared" si="164"/>
        <v>2</v>
      </c>
      <c r="CC181" s="41">
        <f t="shared" si="164"/>
        <v>2</v>
      </c>
      <c r="CD181" s="41">
        <f t="shared" si="164"/>
        <v>2</v>
      </c>
      <c r="CE181" s="41">
        <f t="shared" si="164"/>
        <v>2</v>
      </c>
      <c r="CF181" s="41">
        <f t="shared" si="164"/>
        <v>2</v>
      </c>
      <c r="CG181" s="41">
        <f t="shared" si="164"/>
        <v>2</v>
      </c>
      <c r="CH181" s="41">
        <f t="shared" si="164"/>
        <v>2</v>
      </c>
      <c r="CI181" s="41">
        <f t="shared" si="164"/>
        <v>2</v>
      </c>
      <c r="CJ181" s="41">
        <f t="shared" si="164"/>
        <v>2</v>
      </c>
      <c r="CK181" s="41">
        <f t="shared" si="164"/>
        <v>2</v>
      </c>
      <c r="CL181" s="75">
        <f t="shared" si="164"/>
        <v>2</v>
      </c>
      <c r="CM181" s="390">
        <f t="shared" si="164"/>
        <v>2</v>
      </c>
      <c r="CN181" s="388"/>
      <c r="CO181" s="391">
        <v>2</v>
      </c>
      <c r="CP181" s="391">
        <v>2</v>
      </c>
      <c r="CQ181" s="391">
        <v>2</v>
      </c>
      <c r="CR181" s="391">
        <v>2</v>
      </c>
      <c r="CS181" s="391">
        <v>2</v>
      </c>
      <c r="CT181" s="391">
        <v>2</v>
      </c>
      <c r="CU181" s="391">
        <v>2</v>
      </c>
      <c r="CV181" s="391">
        <v>2</v>
      </c>
      <c r="CW181" s="391">
        <v>2</v>
      </c>
      <c r="CX181" s="391">
        <v>2</v>
      </c>
      <c r="CY181" s="391">
        <v>2</v>
      </c>
      <c r="CZ181" s="391">
        <v>2</v>
      </c>
      <c r="DA181" s="391">
        <v>2</v>
      </c>
      <c r="DB181" s="391">
        <v>2</v>
      </c>
      <c r="DC181" s="391">
        <v>2</v>
      </c>
      <c r="DD181" s="391">
        <v>2</v>
      </c>
      <c r="DE181" s="391">
        <v>2</v>
      </c>
      <c r="DF181" s="391">
        <v>2</v>
      </c>
      <c r="DG181" s="391">
        <v>2</v>
      </c>
      <c r="DH181" s="391">
        <v>2</v>
      </c>
      <c r="DI181" s="391">
        <v>2</v>
      </c>
      <c r="DJ181" s="391">
        <v>2</v>
      </c>
      <c r="DK181" s="391">
        <v>2</v>
      </c>
      <c r="DL181" s="147">
        <v>2</v>
      </c>
      <c r="DM181" s="147">
        <v>2</v>
      </c>
      <c r="DN181" s="147">
        <v>2</v>
      </c>
      <c r="DO181" s="147">
        <v>2</v>
      </c>
      <c r="DP181" s="147">
        <v>2</v>
      </c>
      <c r="DQ181" s="147">
        <v>2</v>
      </c>
      <c r="DR181" s="147">
        <v>2</v>
      </c>
      <c r="DS181" s="147">
        <v>2</v>
      </c>
      <c r="DT181" s="147">
        <v>2</v>
      </c>
      <c r="DU181" s="147">
        <v>2</v>
      </c>
      <c r="DV181" s="147">
        <v>2</v>
      </c>
      <c r="DW181" s="147">
        <v>2</v>
      </c>
      <c r="DX181" s="147">
        <v>2</v>
      </c>
      <c r="DY181" s="147">
        <v>2</v>
      </c>
      <c r="DZ181" s="147">
        <v>2</v>
      </c>
      <c r="EA181" s="147">
        <v>2</v>
      </c>
      <c r="EB181" s="147">
        <v>2</v>
      </c>
      <c r="EC181" s="147">
        <v>2</v>
      </c>
      <c r="ED181" s="147">
        <v>2</v>
      </c>
      <c r="EE181" s="147">
        <v>2</v>
      </c>
      <c r="EF181" s="147">
        <v>2</v>
      </c>
      <c r="EG181" s="147">
        <v>2</v>
      </c>
      <c r="EH181" s="147">
        <v>2</v>
      </c>
      <c r="EI181" s="147">
        <v>2</v>
      </c>
      <c r="EJ181" s="147">
        <v>2</v>
      </c>
      <c r="EK181" s="147">
        <v>2</v>
      </c>
      <c r="EL181" s="147">
        <v>2</v>
      </c>
      <c r="EM181" s="147">
        <v>2</v>
      </c>
      <c r="EN181" s="147">
        <v>2</v>
      </c>
      <c r="EO181" s="147">
        <v>2</v>
      </c>
      <c r="EP181" s="147">
        <v>2</v>
      </c>
      <c r="EQ181" s="147">
        <v>2</v>
      </c>
      <c r="ER181" s="147">
        <v>2</v>
      </c>
      <c r="ES181" s="147">
        <v>2</v>
      </c>
      <c r="ET181" s="147">
        <v>2</v>
      </c>
      <c r="EU181" s="147">
        <v>2</v>
      </c>
      <c r="EV181" s="147">
        <v>2</v>
      </c>
      <c r="EW181" s="147">
        <v>2</v>
      </c>
      <c r="EX181" s="147">
        <v>2</v>
      </c>
      <c r="EY181" s="147">
        <v>2</v>
      </c>
      <c r="EZ181" s="147">
        <v>2</v>
      </c>
      <c r="FA181" s="147">
        <v>2</v>
      </c>
      <c r="FB181" s="147">
        <v>2</v>
      </c>
      <c r="FC181" s="147">
        <v>2</v>
      </c>
      <c r="FD181" s="147">
        <v>2</v>
      </c>
      <c r="FE181" s="147">
        <v>2</v>
      </c>
      <c r="FF181" s="147">
        <v>2</v>
      </c>
      <c r="FG181" s="147">
        <v>2</v>
      </c>
      <c r="FH181" s="147">
        <v>2</v>
      </c>
      <c r="FI181" s="147">
        <v>2</v>
      </c>
      <c r="FJ181" s="147">
        <v>2</v>
      </c>
      <c r="FK181" s="147">
        <v>2</v>
      </c>
      <c r="FL181" s="147">
        <v>2</v>
      </c>
      <c r="FM181" s="147">
        <v>2</v>
      </c>
      <c r="FN181" s="147">
        <v>2</v>
      </c>
      <c r="FO181" s="147">
        <v>2</v>
      </c>
      <c r="FP181" s="147">
        <v>2</v>
      </c>
      <c r="FQ181" s="147">
        <v>2</v>
      </c>
      <c r="FR181" s="147">
        <v>2</v>
      </c>
      <c r="FS181" s="147">
        <v>2</v>
      </c>
      <c r="FT181" s="147">
        <v>2</v>
      </c>
      <c r="FU181" s="147">
        <v>2</v>
      </c>
      <c r="FV181" s="147">
        <v>2</v>
      </c>
      <c r="FW181" s="147">
        <v>2</v>
      </c>
      <c r="FX181" s="147">
        <v>2</v>
      </c>
      <c r="FY181" s="147">
        <v>2</v>
      </c>
      <c r="FZ181" s="147">
        <v>2</v>
      </c>
      <c r="GA181" s="147">
        <v>2</v>
      </c>
      <c r="GB181" s="393">
        <v>2</v>
      </c>
      <c r="GC181" s="147">
        <v>2</v>
      </c>
      <c r="GD181" s="147">
        <v>2</v>
      </c>
      <c r="GE181" s="147">
        <v>2</v>
      </c>
      <c r="GF181" s="147">
        <v>2</v>
      </c>
      <c r="GG181" s="147">
        <v>2</v>
      </c>
      <c r="GH181" s="147">
        <v>2</v>
      </c>
      <c r="GI181" s="147">
        <v>2</v>
      </c>
      <c r="GJ181" s="147">
        <v>2</v>
      </c>
      <c r="GK181" s="147">
        <v>2</v>
      </c>
      <c r="GL181" s="147">
        <v>2</v>
      </c>
      <c r="GM181" s="147">
        <v>2</v>
      </c>
      <c r="GN181" s="147">
        <v>2</v>
      </c>
      <c r="GO181" s="147">
        <v>2</v>
      </c>
      <c r="GP181" s="395">
        <v>2</v>
      </c>
      <c r="GQ181" s="147">
        <v>2</v>
      </c>
      <c r="GR181" s="147">
        <v>2</v>
      </c>
      <c r="GS181" s="147">
        <v>2</v>
      </c>
      <c r="GT181" s="147">
        <v>2</v>
      </c>
      <c r="GU181" s="147">
        <v>2</v>
      </c>
      <c r="GV181" s="147">
        <v>2</v>
      </c>
      <c r="GW181" s="147">
        <v>2</v>
      </c>
      <c r="GX181" s="147">
        <v>2</v>
      </c>
      <c r="GY181" s="147">
        <v>2</v>
      </c>
      <c r="GZ181" s="147">
        <v>2</v>
      </c>
      <c r="HA181" s="147">
        <v>2</v>
      </c>
      <c r="HB181" s="147">
        <v>2</v>
      </c>
      <c r="HC181" s="147">
        <v>2</v>
      </c>
      <c r="HD181" s="147">
        <v>2</v>
      </c>
      <c r="HE181" s="147">
        <v>2</v>
      </c>
      <c r="HF181" s="147">
        <v>2</v>
      </c>
      <c r="HG181" s="147">
        <v>2</v>
      </c>
      <c r="HH181" s="147">
        <v>2</v>
      </c>
      <c r="HI181" s="147">
        <v>2</v>
      </c>
      <c r="HJ181" s="147">
        <v>2</v>
      </c>
      <c r="HK181" s="147">
        <v>2</v>
      </c>
      <c r="HL181" s="147">
        <v>2</v>
      </c>
      <c r="HM181" s="147">
        <v>2</v>
      </c>
      <c r="HN181" s="147">
        <v>2</v>
      </c>
      <c r="HO181" s="147">
        <v>2</v>
      </c>
      <c r="HP181" s="147">
        <v>2</v>
      </c>
      <c r="HQ181" s="147">
        <v>2</v>
      </c>
      <c r="HR181" s="147">
        <v>2</v>
      </c>
      <c r="HS181" s="160">
        <v>2</v>
      </c>
      <c r="HT181" s="147">
        <v>2</v>
      </c>
      <c r="HU181" s="147">
        <v>2</v>
      </c>
      <c r="HV181" s="147">
        <v>2</v>
      </c>
      <c r="HW181" s="147">
        <v>2</v>
      </c>
      <c r="HX181" s="147">
        <v>2</v>
      </c>
      <c r="HY181" s="147">
        <v>2</v>
      </c>
      <c r="HZ181" s="147">
        <v>2</v>
      </c>
      <c r="IA181" s="147">
        <v>2</v>
      </c>
      <c r="IB181" s="147">
        <v>2</v>
      </c>
      <c r="IC181" s="147">
        <v>2</v>
      </c>
      <c r="ID181" s="147">
        <v>2</v>
      </c>
      <c r="IE181" s="147">
        <v>2</v>
      </c>
      <c r="IF181" s="147">
        <v>2</v>
      </c>
      <c r="IG181" s="147">
        <v>2</v>
      </c>
      <c r="IH181" s="147">
        <v>2</v>
      </c>
      <c r="II181" s="147">
        <v>2</v>
      </c>
      <c r="IJ181" s="147">
        <v>2</v>
      </c>
      <c r="IK181" s="147">
        <v>2</v>
      </c>
      <c r="IL181" s="147">
        <v>2</v>
      </c>
      <c r="IM181" s="147">
        <v>2</v>
      </c>
      <c r="IN181" s="147">
        <v>2</v>
      </c>
      <c r="IO181" s="147">
        <v>2</v>
      </c>
      <c r="IP181" s="160">
        <v>2</v>
      </c>
      <c r="IQ181" s="147">
        <v>2</v>
      </c>
      <c r="IR181" s="147">
        <v>2</v>
      </c>
      <c r="IS181" s="147">
        <v>2</v>
      </c>
      <c r="IT181" s="147">
        <v>2</v>
      </c>
      <c r="IU181" s="147">
        <v>2</v>
      </c>
      <c r="IV181" s="147">
        <v>2</v>
      </c>
      <c r="IW181" s="147">
        <v>2</v>
      </c>
      <c r="IX181" s="147">
        <v>2</v>
      </c>
      <c r="IY181" s="147">
        <v>2</v>
      </c>
      <c r="IZ181" s="147">
        <v>2</v>
      </c>
      <c r="JA181" s="147">
        <v>2</v>
      </c>
      <c r="JB181" s="147">
        <v>2</v>
      </c>
      <c r="JC181" s="398">
        <v>2</v>
      </c>
      <c r="JD181" s="398"/>
      <c r="JE181" s="400">
        <v>2</v>
      </c>
      <c r="JF181" s="400"/>
      <c r="JG181" s="147">
        <v>2</v>
      </c>
      <c r="JH181" s="147">
        <v>2</v>
      </c>
      <c r="JI181" s="147">
        <v>2</v>
      </c>
      <c r="JJ181" s="147">
        <v>2</v>
      </c>
      <c r="JK181" s="147">
        <v>2</v>
      </c>
      <c r="JL181" s="147">
        <v>2</v>
      </c>
      <c r="JM181" s="147">
        <v>2</v>
      </c>
      <c r="JN181" s="147">
        <v>2</v>
      </c>
      <c r="JO181" s="147">
        <v>2</v>
      </c>
      <c r="JP181" s="147">
        <v>2</v>
      </c>
      <c r="JQ181" s="147">
        <v>2</v>
      </c>
      <c r="JR181" s="147">
        <v>2</v>
      </c>
      <c r="JS181" s="147">
        <v>2</v>
      </c>
      <c r="JT181" s="165">
        <v>2</v>
      </c>
      <c r="JU181" s="147">
        <v>2</v>
      </c>
      <c r="JV181" s="147">
        <v>2</v>
      </c>
      <c r="JW181" s="147">
        <v>2</v>
      </c>
      <c r="JX181" s="147">
        <v>2</v>
      </c>
      <c r="JY181" s="147">
        <v>2</v>
      </c>
      <c r="JZ181" s="147">
        <v>2</v>
      </c>
      <c r="KA181" s="147">
        <v>2</v>
      </c>
      <c r="KB181" s="147">
        <v>2</v>
      </c>
      <c r="KC181" s="147">
        <v>2</v>
      </c>
      <c r="KD181" s="147">
        <v>2</v>
      </c>
      <c r="KE181" s="147">
        <v>2</v>
      </c>
      <c r="KF181" s="147">
        <v>2</v>
      </c>
      <c r="KG181" s="147">
        <v>2</v>
      </c>
      <c r="KH181" s="147">
        <v>2</v>
      </c>
      <c r="KI181" s="147">
        <v>2</v>
      </c>
      <c r="KJ181" s="147">
        <v>2</v>
      </c>
      <c r="KK181" s="147">
        <v>2</v>
      </c>
      <c r="KL181" s="393">
        <v>2</v>
      </c>
      <c r="KM181" s="147">
        <v>2</v>
      </c>
      <c r="KN181" s="147">
        <v>2</v>
      </c>
      <c r="KO181" s="147">
        <v>2</v>
      </c>
      <c r="KP181" s="147">
        <v>2</v>
      </c>
      <c r="KQ181" s="147">
        <v>2</v>
      </c>
      <c r="KR181" s="147">
        <v>2</v>
      </c>
      <c r="KS181" s="147">
        <v>2</v>
      </c>
      <c r="KT181" s="147">
        <v>2</v>
      </c>
      <c r="KU181" s="147">
        <v>2</v>
      </c>
      <c r="KV181" s="147">
        <v>2</v>
      </c>
      <c r="KW181" s="147">
        <v>2</v>
      </c>
      <c r="KX181" s="160">
        <v>2</v>
      </c>
      <c r="KY181" s="147">
        <v>2</v>
      </c>
      <c r="KZ181" s="147">
        <v>2</v>
      </c>
      <c r="LA181" s="147">
        <v>2</v>
      </c>
      <c r="LB181" s="407">
        <v>2</v>
      </c>
      <c r="LC181" s="147">
        <v>2</v>
      </c>
      <c r="LD181" s="147">
        <v>2</v>
      </c>
      <c r="LE181" s="147">
        <v>2</v>
      </c>
      <c r="LF181" s="147">
        <v>2</v>
      </c>
      <c r="LG181" s="147">
        <v>2</v>
      </c>
      <c r="LH181" s="147">
        <v>2</v>
      </c>
      <c r="LI181" s="147">
        <v>2</v>
      </c>
      <c r="LJ181" s="147">
        <v>2</v>
      </c>
      <c r="LK181" s="147">
        <v>2</v>
      </c>
      <c r="LL181" s="147">
        <v>2</v>
      </c>
      <c r="LM181" s="147">
        <v>2</v>
      </c>
      <c r="LN181" s="147">
        <v>2</v>
      </c>
      <c r="LO181" s="147">
        <v>2</v>
      </c>
      <c r="LP181" s="147">
        <v>2</v>
      </c>
      <c r="LQ181" s="147">
        <v>2</v>
      </c>
      <c r="LR181" s="147">
        <v>2</v>
      </c>
      <c r="LS181" s="147">
        <v>2</v>
      </c>
      <c r="LT181" s="147">
        <v>2</v>
      </c>
      <c r="LU181" s="147">
        <v>2</v>
      </c>
      <c r="LV181" s="147">
        <v>2</v>
      </c>
      <c r="LW181" s="147">
        <v>2</v>
      </c>
      <c r="LX181" s="147">
        <v>2</v>
      </c>
      <c r="LY181" s="147">
        <v>2</v>
      </c>
      <c r="LZ181" s="147">
        <v>2</v>
      </c>
      <c r="MA181" s="147">
        <v>2</v>
      </c>
      <c r="MB181" s="147">
        <v>2</v>
      </c>
      <c r="MC181" s="403">
        <v>2</v>
      </c>
      <c r="MD181" s="147">
        <v>2</v>
      </c>
      <c r="ME181" s="147">
        <v>2</v>
      </c>
      <c r="MF181" s="147">
        <v>2</v>
      </c>
      <c r="MG181" s="147">
        <v>2</v>
      </c>
      <c r="MH181" s="147">
        <v>2</v>
      </c>
      <c r="MI181" s="147">
        <v>2</v>
      </c>
      <c r="MJ181" s="147">
        <v>2</v>
      </c>
      <c r="MK181" s="147">
        <v>2</v>
      </c>
      <c r="ML181" s="147">
        <v>2</v>
      </c>
      <c r="MM181" s="147">
        <v>2</v>
      </c>
      <c r="MN181" s="147">
        <v>2</v>
      </c>
      <c r="MO181" s="147">
        <v>2</v>
      </c>
      <c r="MP181" s="147">
        <v>2</v>
      </c>
      <c r="MQ181" s="147">
        <v>2</v>
      </c>
      <c r="MR181" s="147">
        <v>2</v>
      </c>
      <c r="MS181" s="147">
        <v>2</v>
      </c>
      <c r="MT181" s="147">
        <v>2</v>
      </c>
      <c r="MU181" s="147">
        <v>2</v>
      </c>
      <c r="MV181" s="147">
        <v>2</v>
      </c>
      <c r="MW181" s="147">
        <v>2</v>
      </c>
      <c r="MX181" s="147">
        <v>2</v>
      </c>
      <c r="MY181" s="147">
        <v>2</v>
      </c>
      <c r="MZ181" s="147">
        <v>2</v>
      </c>
      <c r="NA181" s="147">
        <v>2</v>
      </c>
      <c r="NB181" s="147">
        <v>2</v>
      </c>
      <c r="NC181" s="147">
        <v>2</v>
      </c>
      <c r="ND181" s="147">
        <v>2</v>
      </c>
      <c r="NE181" s="147">
        <v>2</v>
      </c>
      <c r="NF181" s="147">
        <v>2</v>
      </c>
      <c r="NG181" s="147">
        <v>2</v>
      </c>
      <c r="NH181" s="147">
        <v>2</v>
      </c>
      <c r="NI181" s="147">
        <v>2</v>
      </c>
      <c r="NJ181" s="147">
        <v>2</v>
      </c>
      <c r="NK181" s="147">
        <v>2</v>
      </c>
      <c r="NL181" s="147">
        <v>2</v>
      </c>
      <c r="NM181" s="147">
        <v>2</v>
      </c>
      <c r="NN181" s="147">
        <v>2</v>
      </c>
      <c r="NO181" s="147">
        <v>2</v>
      </c>
      <c r="NP181" s="147">
        <v>2</v>
      </c>
      <c r="NQ181" s="173">
        <v>2</v>
      </c>
      <c r="NR181" s="147">
        <v>2</v>
      </c>
      <c r="NS181" s="147">
        <v>2</v>
      </c>
      <c r="NT181" s="147">
        <v>2</v>
      </c>
      <c r="NU181" s="147">
        <v>2</v>
      </c>
      <c r="NV181" s="147">
        <v>2</v>
      </c>
    </row>
    <row r="182" s="104" customFormat="1" ht="13.5" customHeight="1" spans="1:386">
      <c r="A182" s="368"/>
      <c r="B182" s="362" t="s">
        <v>169</v>
      </c>
      <c r="C182" s="112" t="s">
        <v>172</v>
      </c>
      <c r="D182" s="363" t="s">
        <v>18</v>
      </c>
      <c r="E182" s="118">
        <v>3</v>
      </c>
      <c r="F182" s="364"/>
      <c r="G182" s="364"/>
      <c r="H182" s="364"/>
      <c r="I182" s="364"/>
      <c r="J182" s="364"/>
      <c r="K182" s="364"/>
      <c r="L182" s="364"/>
      <c r="M182" s="364"/>
      <c r="N182" s="364"/>
      <c r="O182" s="364"/>
      <c r="P182" s="364"/>
      <c r="Q182" s="364"/>
      <c r="R182" s="364"/>
      <c r="S182" s="381"/>
      <c r="T182" s="381"/>
      <c r="U182" s="364"/>
      <c r="V182" s="381"/>
      <c r="W182" s="364"/>
      <c r="X182" s="364"/>
      <c r="Y182" s="364"/>
      <c r="Z182" s="364"/>
      <c r="AA182" s="364"/>
      <c r="AB182" s="364"/>
      <c r="AC182" s="364"/>
      <c r="AD182" s="381"/>
      <c r="AE182" s="364"/>
      <c r="AF182" s="364"/>
      <c r="AG182" s="364"/>
      <c r="AH182" s="381"/>
      <c r="AI182" s="364"/>
      <c r="AJ182" s="364"/>
      <c r="AK182" s="364"/>
      <c r="AL182" s="364"/>
      <c r="AM182" s="364"/>
      <c r="AN182" s="364"/>
      <c r="AO182" s="364"/>
      <c r="AP182" s="364"/>
      <c r="AQ182" s="364"/>
      <c r="AR182" s="364"/>
      <c r="AS182" s="364"/>
      <c r="AT182" s="364"/>
      <c r="AU182" s="364"/>
      <c r="AV182" s="364"/>
      <c r="AW182" s="364"/>
      <c r="AX182" s="364"/>
      <c r="AY182" s="364"/>
      <c r="AZ182" s="364"/>
      <c r="BA182" s="364"/>
      <c r="BB182" s="364"/>
      <c r="BC182" s="364"/>
      <c r="BD182" s="364"/>
      <c r="BE182" s="364"/>
      <c r="BF182" s="364"/>
      <c r="BG182" s="364"/>
      <c r="BH182" s="364"/>
      <c r="BI182" s="364"/>
      <c r="BJ182" s="364"/>
      <c r="BK182" s="364"/>
      <c r="BL182" s="364"/>
      <c r="BM182" s="364"/>
      <c r="BN182" s="364"/>
      <c r="BO182" s="364"/>
      <c r="BP182" s="364"/>
      <c r="BQ182" s="364"/>
      <c r="BR182" s="364"/>
      <c r="BS182" s="364"/>
      <c r="BT182" s="385"/>
      <c r="BU182" s="147"/>
      <c r="BV182" s="147"/>
      <c r="BW182" s="147"/>
      <c r="BX182" s="147"/>
      <c r="BY182" s="147"/>
      <c r="BZ182" s="147"/>
      <c r="CA182" s="147"/>
      <c r="CB182" s="147"/>
      <c r="CC182" s="147"/>
      <c r="CD182" s="147"/>
      <c r="CE182" s="147"/>
      <c r="CF182" s="147"/>
      <c r="CG182" s="147"/>
      <c r="CH182" s="147"/>
      <c r="CI182" s="147"/>
      <c r="CJ182" s="147"/>
      <c r="CK182" s="147"/>
      <c r="CN182" s="388">
        <v>3</v>
      </c>
      <c r="CO182" s="147"/>
      <c r="CP182" s="147"/>
      <c r="CQ182" s="147"/>
      <c r="CR182" s="147"/>
      <c r="CS182" s="147"/>
      <c r="CT182" s="147"/>
      <c r="CU182" s="147"/>
      <c r="CV182" s="147"/>
      <c r="CW182" s="147"/>
      <c r="CX182" s="147"/>
      <c r="CY182" s="147"/>
      <c r="CZ182" s="147"/>
      <c r="DA182" s="147"/>
      <c r="DB182" s="147"/>
      <c r="DC182" s="147"/>
      <c r="DD182" s="147"/>
      <c r="DE182" s="147"/>
      <c r="DF182" s="147"/>
      <c r="DG182" s="147"/>
      <c r="DH182" s="147"/>
      <c r="DI182" s="147"/>
      <c r="DJ182" s="147"/>
      <c r="DK182" s="147"/>
      <c r="DL182" s="147"/>
      <c r="DM182" s="147"/>
      <c r="DN182" s="147"/>
      <c r="DO182" s="147"/>
      <c r="DP182" s="147"/>
      <c r="DQ182" s="147"/>
      <c r="DR182" s="147"/>
      <c r="DS182" s="147"/>
      <c r="DT182" s="147"/>
      <c r="DU182" s="147"/>
      <c r="DV182" s="147"/>
      <c r="DW182" s="147"/>
      <c r="DX182" s="147"/>
      <c r="DY182" s="147"/>
      <c r="DZ182" s="147"/>
      <c r="EA182" s="147"/>
      <c r="EB182" s="147"/>
      <c r="EC182" s="147"/>
      <c r="ED182" s="147"/>
      <c r="EE182" s="147"/>
      <c r="EF182" s="147"/>
      <c r="EG182" s="147"/>
      <c r="EH182" s="147"/>
      <c r="EI182" s="147"/>
      <c r="EJ182" s="147"/>
      <c r="EK182" s="147"/>
      <c r="EL182" s="147"/>
      <c r="EM182" s="147"/>
      <c r="EN182" s="147"/>
      <c r="EO182" s="147"/>
      <c r="EP182" s="147"/>
      <c r="EQ182" s="147"/>
      <c r="ER182" s="147"/>
      <c r="ES182" s="147"/>
      <c r="ET182" s="147"/>
      <c r="EU182" s="147"/>
      <c r="EV182" s="147"/>
      <c r="EW182" s="147"/>
      <c r="EX182" s="147"/>
      <c r="EY182" s="147"/>
      <c r="EZ182" s="147"/>
      <c r="FA182" s="147"/>
      <c r="FB182" s="147"/>
      <c r="FC182" s="147"/>
      <c r="FD182" s="147"/>
      <c r="FE182" s="147"/>
      <c r="FF182" s="147"/>
      <c r="FG182" s="147"/>
      <c r="FH182" s="147"/>
      <c r="FI182" s="147"/>
      <c r="FJ182" s="147"/>
      <c r="FK182" s="147"/>
      <c r="FL182" s="147"/>
      <c r="FM182" s="147"/>
      <c r="FN182" s="147"/>
      <c r="FO182" s="147"/>
      <c r="FP182" s="147"/>
      <c r="FQ182" s="147"/>
      <c r="FR182" s="147"/>
      <c r="FS182" s="147"/>
      <c r="FT182" s="147"/>
      <c r="FU182" s="147"/>
      <c r="FV182" s="147"/>
      <c r="FW182" s="147"/>
      <c r="FX182" s="147"/>
      <c r="FY182" s="147"/>
      <c r="FZ182" s="147"/>
      <c r="GA182" s="147"/>
      <c r="GB182" s="147"/>
      <c r="GC182" s="147"/>
      <c r="GD182" s="147"/>
      <c r="GE182" s="147"/>
      <c r="GF182" s="147"/>
      <c r="GG182" s="147"/>
      <c r="GH182" s="147"/>
      <c r="GI182" s="147"/>
      <c r="GJ182" s="147"/>
      <c r="GK182" s="147"/>
      <c r="GL182" s="147"/>
      <c r="GM182" s="147"/>
      <c r="GN182" s="147"/>
      <c r="GO182" s="147"/>
      <c r="GP182" s="395"/>
      <c r="GQ182" s="147"/>
      <c r="GR182" s="147"/>
      <c r="GS182" s="147"/>
      <c r="GT182" s="147"/>
      <c r="GU182" s="147"/>
      <c r="GV182" s="147"/>
      <c r="GW182" s="147"/>
      <c r="GX182" s="147"/>
      <c r="GY182" s="147"/>
      <c r="GZ182" s="147"/>
      <c r="HA182" s="147"/>
      <c r="HB182" s="147"/>
      <c r="HC182" s="147"/>
      <c r="HD182" s="147"/>
      <c r="HE182" s="147"/>
      <c r="HF182" s="147"/>
      <c r="HG182" s="147"/>
      <c r="HH182" s="147"/>
      <c r="HI182" s="147"/>
      <c r="HJ182" s="147"/>
      <c r="HK182" s="147"/>
      <c r="HL182" s="147"/>
      <c r="HM182" s="147"/>
      <c r="HN182" s="147"/>
      <c r="HO182" s="147"/>
      <c r="HP182" s="147"/>
      <c r="HQ182" s="147"/>
      <c r="HR182" s="147"/>
      <c r="HS182" s="160"/>
      <c r="HT182" s="147"/>
      <c r="HU182" s="147"/>
      <c r="HV182" s="147"/>
      <c r="HW182" s="147"/>
      <c r="HX182" s="147"/>
      <c r="HY182" s="147"/>
      <c r="HZ182" s="147"/>
      <c r="IA182" s="147"/>
      <c r="IB182" s="147"/>
      <c r="IC182" s="147"/>
      <c r="ID182" s="147"/>
      <c r="IE182" s="147"/>
      <c r="IF182" s="147"/>
      <c r="IG182" s="147"/>
      <c r="IH182" s="147"/>
      <c r="II182" s="147"/>
      <c r="IJ182" s="147"/>
      <c r="IK182" s="147"/>
      <c r="IL182" s="147"/>
      <c r="IM182" s="147"/>
      <c r="IN182" s="147"/>
      <c r="IO182" s="147"/>
      <c r="IP182" s="160"/>
      <c r="IQ182" s="147"/>
      <c r="IR182" s="147"/>
      <c r="IS182" s="147"/>
      <c r="IT182" s="147"/>
      <c r="IU182" s="147"/>
      <c r="IV182" s="147"/>
      <c r="IW182" s="147"/>
      <c r="IX182" s="147"/>
      <c r="IY182" s="147"/>
      <c r="IZ182" s="147"/>
      <c r="JA182" s="147"/>
      <c r="JB182" s="147"/>
      <c r="JC182" s="398"/>
      <c r="JD182" s="398"/>
      <c r="JE182" s="400"/>
      <c r="JF182" s="400"/>
      <c r="JG182" s="147"/>
      <c r="JH182" s="147"/>
      <c r="JI182" s="147"/>
      <c r="JJ182" s="147"/>
      <c r="JK182" s="147"/>
      <c r="JL182" s="147"/>
      <c r="JM182" s="147"/>
      <c r="JN182" s="147"/>
      <c r="JO182" s="147"/>
      <c r="JP182" s="147"/>
      <c r="JQ182" s="147"/>
      <c r="JR182" s="147"/>
      <c r="JS182" s="147"/>
      <c r="JT182" s="165"/>
      <c r="JU182" s="147"/>
      <c r="JV182" s="147"/>
      <c r="JW182" s="147"/>
      <c r="JX182" s="147"/>
      <c r="JY182" s="147"/>
      <c r="JZ182" s="147"/>
      <c r="KA182" s="147"/>
      <c r="KB182" s="147"/>
      <c r="KC182" s="147"/>
      <c r="KD182" s="147"/>
      <c r="KE182" s="147"/>
      <c r="KF182" s="147"/>
      <c r="KG182" s="147"/>
      <c r="KH182" s="147"/>
      <c r="KI182" s="147"/>
      <c r="KJ182" s="147"/>
      <c r="KK182" s="147"/>
      <c r="KL182" s="393"/>
      <c r="KM182" s="147"/>
      <c r="KN182" s="147"/>
      <c r="KO182" s="147"/>
      <c r="KP182" s="147"/>
      <c r="KQ182" s="147"/>
      <c r="KR182" s="147"/>
      <c r="KS182" s="147"/>
      <c r="KT182" s="147"/>
      <c r="KU182" s="147"/>
      <c r="KV182" s="147"/>
      <c r="KW182" s="147"/>
      <c r="KX182" s="160"/>
      <c r="KY182" s="147"/>
      <c r="KZ182" s="147"/>
      <c r="LA182" s="147"/>
      <c r="LB182" s="407"/>
      <c r="LC182" s="147"/>
      <c r="LD182" s="147"/>
      <c r="LE182" s="147"/>
      <c r="LF182" s="147"/>
      <c r="LG182" s="147"/>
      <c r="LH182" s="147"/>
      <c r="LI182" s="147"/>
      <c r="LJ182" s="147"/>
      <c r="LK182" s="147"/>
      <c r="LL182" s="147"/>
      <c r="LM182" s="147"/>
      <c r="LN182" s="147"/>
      <c r="LO182" s="147"/>
      <c r="LP182" s="147"/>
      <c r="LQ182" s="147"/>
      <c r="LR182" s="147"/>
      <c r="LS182" s="147"/>
      <c r="LT182" s="147"/>
      <c r="LU182" s="147"/>
      <c r="LV182" s="147"/>
      <c r="LW182" s="147"/>
      <c r="LX182" s="147"/>
      <c r="LY182" s="147"/>
      <c r="LZ182" s="147"/>
      <c r="MA182" s="147"/>
      <c r="MB182" s="147"/>
      <c r="MC182" s="403"/>
      <c r="MD182" s="147"/>
      <c r="ME182" s="147"/>
      <c r="MF182" s="147"/>
      <c r="MG182" s="147"/>
      <c r="MH182" s="147"/>
      <c r="MI182" s="147"/>
      <c r="MJ182" s="147"/>
      <c r="MK182" s="147"/>
      <c r="ML182" s="147"/>
      <c r="MM182" s="147"/>
      <c r="MN182" s="147"/>
      <c r="MO182" s="147"/>
      <c r="MP182" s="147"/>
      <c r="MQ182" s="147"/>
      <c r="MR182" s="147"/>
      <c r="MS182" s="147"/>
      <c r="MT182" s="147"/>
      <c r="MU182" s="147"/>
      <c r="MV182" s="147"/>
      <c r="MW182" s="147"/>
      <c r="MX182" s="147"/>
      <c r="MY182" s="147"/>
      <c r="MZ182" s="147"/>
      <c r="NA182" s="147"/>
      <c r="NB182" s="147"/>
      <c r="NC182" s="147"/>
      <c r="ND182" s="147"/>
      <c r="NE182" s="147"/>
      <c r="NF182" s="147"/>
      <c r="NG182" s="147"/>
      <c r="NH182" s="147"/>
      <c r="NI182" s="147"/>
      <c r="NJ182" s="147"/>
      <c r="NK182" s="147"/>
      <c r="NL182" s="147"/>
      <c r="NM182" s="147"/>
      <c r="NN182" s="147"/>
      <c r="NO182" s="147"/>
      <c r="NP182" s="147"/>
      <c r="NQ182" s="173"/>
      <c r="NR182" s="147"/>
      <c r="NS182" s="147"/>
      <c r="NT182" s="147"/>
      <c r="NU182" s="147"/>
      <c r="NV182" s="147"/>
    </row>
    <row r="183" s="104" customFormat="1" ht="13.5" customHeight="1" spans="1:386">
      <c r="A183" s="368"/>
      <c r="B183" s="362"/>
      <c r="C183" s="112"/>
      <c r="D183" s="363" t="s">
        <v>19</v>
      </c>
      <c r="E183" s="112"/>
      <c r="F183" s="364"/>
      <c r="G183" s="364"/>
      <c r="H183" s="364"/>
      <c r="I183" s="364"/>
      <c r="J183" s="364"/>
      <c r="K183" s="364"/>
      <c r="L183" s="364"/>
      <c r="M183" s="364"/>
      <c r="N183" s="364"/>
      <c r="O183" s="364"/>
      <c r="P183" s="364"/>
      <c r="Q183" s="364"/>
      <c r="R183" s="364"/>
      <c r="S183" s="381"/>
      <c r="T183" s="381"/>
      <c r="U183" s="364"/>
      <c r="V183" s="381"/>
      <c r="W183" s="364"/>
      <c r="X183" s="364"/>
      <c r="Y183" s="364"/>
      <c r="Z183" s="364"/>
      <c r="AA183" s="364"/>
      <c r="AB183" s="364"/>
      <c r="AC183" s="364"/>
      <c r="AD183" s="381"/>
      <c r="AE183" s="364"/>
      <c r="AF183" s="364"/>
      <c r="AG183" s="364"/>
      <c r="AH183" s="381"/>
      <c r="AI183" s="364"/>
      <c r="AJ183" s="364"/>
      <c r="AK183" s="364"/>
      <c r="AL183" s="364"/>
      <c r="AM183" s="364"/>
      <c r="AN183" s="364"/>
      <c r="AO183" s="364"/>
      <c r="AP183" s="364"/>
      <c r="AQ183" s="364"/>
      <c r="AR183" s="364"/>
      <c r="AS183" s="364"/>
      <c r="AT183" s="364"/>
      <c r="AU183" s="364"/>
      <c r="AV183" s="364"/>
      <c r="AW183" s="364"/>
      <c r="AX183" s="364"/>
      <c r="AY183" s="364"/>
      <c r="AZ183" s="364"/>
      <c r="BA183" s="364"/>
      <c r="BB183" s="364"/>
      <c r="BC183" s="364"/>
      <c r="BD183" s="364"/>
      <c r="BE183" s="364"/>
      <c r="BF183" s="364"/>
      <c r="BG183" s="364"/>
      <c r="BH183" s="364"/>
      <c r="BI183" s="364"/>
      <c r="BJ183" s="364"/>
      <c r="BK183" s="364"/>
      <c r="BL183" s="364"/>
      <c r="BM183" s="364"/>
      <c r="BN183" s="364"/>
      <c r="BO183" s="364"/>
      <c r="BP183" s="364"/>
      <c r="BQ183" s="364"/>
      <c r="BR183" s="364"/>
      <c r="BS183" s="364"/>
      <c r="BT183" s="385"/>
      <c r="BU183" s="147"/>
      <c r="BV183" s="147"/>
      <c r="BW183" s="147"/>
      <c r="BX183" s="147"/>
      <c r="BY183" s="147"/>
      <c r="BZ183" s="147"/>
      <c r="CA183" s="147"/>
      <c r="CB183" s="147"/>
      <c r="CC183" s="147"/>
      <c r="CD183" s="147"/>
      <c r="CE183" s="147"/>
      <c r="CF183" s="147"/>
      <c r="CG183" s="147"/>
      <c r="CH183" s="147"/>
      <c r="CI183" s="147"/>
      <c r="CJ183" s="147"/>
      <c r="CK183" s="147"/>
      <c r="CN183" s="388"/>
      <c r="CO183" s="147"/>
      <c r="CP183" s="147"/>
      <c r="CQ183" s="147"/>
      <c r="CR183" s="147"/>
      <c r="CS183" s="147"/>
      <c r="CT183" s="147"/>
      <c r="CU183" s="147"/>
      <c r="CV183" s="147"/>
      <c r="CW183" s="147"/>
      <c r="CX183" s="147"/>
      <c r="CY183" s="147"/>
      <c r="CZ183" s="147"/>
      <c r="DA183" s="147"/>
      <c r="DB183" s="147"/>
      <c r="DC183" s="147"/>
      <c r="DD183" s="147"/>
      <c r="DE183" s="147"/>
      <c r="DF183" s="147"/>
      <c r="DG183" s="147"/>
      <c r="DH183" s="147"/>
      <c r="DI183" s="147"/>
      <c r="DJ183" s="147"/>
      <c r="DK183" s="147"/>
      <c r="DL183" s="147"/>
      <c r="DM183" s="147"/>
      <c r="DN183" s="147"/>
      <c r="DO183" s="147"/>
      <c r="DP183" s="147"/>
      <c r="DQ183" s="147"/>
      <c r="DR183" s="147"/>
      <c r="DS183" s="147"/>
      <c r="DT183" s="147"/>
      <c r="DU183" s="147"/>
      <c r="DV183" s="147"/>
      <c r="DW183" s="147"/>
      <c r="DX183" s="147"/>
      <c r="DY183" s="147"/>
      <c r="DZ183" s="147"/>
      <c r="EA183" s="147"/>
      <c r="EB183" s="147"/>
      <c r="EC183" s="147"/>
      <c r="ED183" s="147"/>
      <c r="EE183" s="147"/>
      <c r="EF183" s="147"/>
      <c r="EG183" s="147"/>
      <c r="EH183" s="147"/>
      <c r="EI183" s="147"/>
      <c r="EJ183" s="147"/>
      <c r="EK183" s="147"/>
      <c r="EL183" s="147"/>
      <c r="EM183" s="147"/>
      <c r="EN183" s="147"/>
      <c r="EO183" s="147"/>
      <c r="EP183" s="147"/>
      <c r="EQ183" s="147"/>
      <c r="ER183" s="147"/>
      <c r="ES183" s="147"/>
      <c r="ET183" s="147"/>
      <c r="EU183" s="147"/>
      <c r="EV183" s="147"/>
      <c r="EW183" s="147"/>
      <c r="EX183" s="147"/>
      <c r="EY183" s="147"/>
      <c r="EZ183" s="147"/>
      <c r="FA183" s="147"/>
      <c r="FB183" s="147"/>
      <c r="FC183" s="147"/>
      <c r="FD183" s="147"/>
      <c r="FE183" s="147"/>
      <c r="FF183" s="147"/>
      <c r="FG183" s="147"/>
      <c r="FH183" s="147"/>
      <c r="FI183" s="147"/>
      <c r="FJ183" s="147"/>
      <c r="FK183" s="147"/>
      <c r="FL183" s="147"/>
      <c r="FM183" s="147"/>
      <c r="FN183" s="147"/>
      <c r="FO183" s="147"/>
      <c r="FP183" s="147"/>
      <c r="FQ183" s="147"/>
      <c r="FR183" s="147"/>
      <c r="FS183" s="147"/>
      <c r="FT183" s="147"/>
      <c r="FU183" s="147"/>
      <c r="FV183" s="147"/>
      <c r="FW183" s="147"/>
      <c r="FX183" s="147"/>
      <c r="FY183" s="147"/>
      <c r="FZ183" s="147"/>
      <c r="GA183" s="147"/>
      <c r="GB183" s="147"/>
      <c r="GC183" s="147"/>
      <c r="GD183" s="147"/>
      <c r="GE183" s="147"/>
      <c r="GF183" s="147"/>
      <c r="GG183" s="147"/>
      <c r="GH183" s="147"/>
      <c r="GI183" s="147"/>
      <c r="GJ183" s="147"/>
      <c r="GK183" s="147"/>
      <c r="GL183" s="147"/>
      <c r="GM183" s="147"/>
      <c r="GN183" s="147"/>
      <c r="GO183" s="147"/>
      <c r="GP183" s="395"/>
      <c r="GQ183" s="147"/>
      <c r="GR183" s="147"/>
      <c r="GS183" s="147"/>
      <c r="GT183" s="147"/>
      <c r="GU183" s="147"/>
      <c r="GV183" s="147"/>
      <c r="GW183" s="147"/>
      <c r="GX183" s="147"/>
      <c r="GY183" s="147"/>
      <c r="GZ183" s="147"/>
      <c r="HA183" s="147"/>
      <c r="HB183" s="147"/>
      <c r="HC183" s="147"/>
      <c r="HD183" s="147"/>
      <c r="HE183" s="147"/>
      <c r="HF183" s="147"/>
      <c r="HG183" s="147"/>
      <c r="HH183" s="147"/>
      <c r="HI183" s="147"/>
      <c r="HJ183" s="147"/>
      <c r="HK183" s="147"/>
      <c r="HL183" s="147"/>
      <c r="HM183" s="147"/>
      <c r="HN183" s="147"/>
      <c r="HO183" s="147"/>
      <c r="HP183" s="147"/>
      <c r="HQ183" s="147"/>
      <c r="HR183" s="147"/>
      <c r="HS183" s="160"/>
      <c r="HT183" s="147"/>
      <c r="HU183" s="147"/>
      <c r="HV183" s="147"/>
      <c r="HW183" s="147"/>
      <c r="HX183" s="147"/>
      <c r="HY183" s="147"/>
      <c r="HZ183" s="147"/>
      <c r="IA183" s="147"/>
      <c r="IB183" s="147"/>
      <c r="IC183" s="147"/>
      <c r="ID183" s="147"/>
      <c r="IE183" s="147"/>
      <c r="IF183" s="147"/>
      <c r="IG183" s="147"/>
      <c r="IH183" s="147"/>
      <c r="II183" s="147"/>
      <c r="IJ183" s="147"/>
      <c r="IK183" s="147"/>
      <c r="IL183" s="147"/>
      <c r="IM183" s="147"/>
      <c r="IN183" s="147"/>
      <c r="IO183" s="147"/>
      <c r="IP183" s="160"/>
      <c r="IQ183" s="147"/>
      <c r="IR183" s="147"/>
      <c r="IS183" s="147"/>
      <c r="IT183" s="147"/>
      <c r="IU183" s="147"/>
      <c r="IV183" s="147"/>
      <c r="IW183" s="147"/>
      <c r="IX183" s="147"/>
      <c r="IY183" s="147"/>
      <c r="IZ183" s="147"/>
      <c r="JA183" s="147"/>
      <c r="JB183" s="147"/>
      <c r="JC183" s="398"/>
      <c r="JD183" s="398"/>
      <c r="JE183" s="400"/>
      <c r="JF183" s="400"/>
      <c r="JG183" s="147"/>
      <c r="JH183" s="147"/>
      <c r="JI183" s="147"/>
      <c r="JJ183" s="147"/>
      <c r="JK183" s="147"/>
      <c r="JL183" s="147"/>
      <c r="JM183" s="147"/>
      <c r="JN183" s="147"/>
      <c r="JO183" s="147"/>
      <c r="JP183" s="147"/>
      <c r="JQ183" s="147"/>
      <c r="JR183" s="147"/>
      <c r="JS183" s="147"/>
      <c r="JT183" s="165"/>
      <c r="JU183" s="147"/>
      <c r="JV183" s="147"/>
      <c r="JW183" s="147"/>
      <c r="JX183" s="147"/>
      <c r="JY183" s="147"/>
      <c r="JZ183" s="147"/>
      <c r="KA183" s="147"/>
      <c r="KB183" s="147"/>
      <c r="KC183" s="147"/>
      <c r="KD183" s="147"/>
      <c r="KE183" s="147"/>
      <c r="KF183" s="147"/>
      <c r="KG183" s="147"/>
      <c r="KH183" s="147"/>
      <c r="KI183" s="147"/>
      <c r="KJ183" s="147"/>
      <c r="KK183" s="147"/>
      <c r="KL183" s="393"/>
      <c r="KM183" s="147"/>
      <c r="KN183" s="147"/>
      <c r="KO183" s="147"/>
      <c r="KP183" s="147"/>
      <c r="KQ183" s="147"/>
      <c r="KR183" s="147"/>
      <c r="KS183" s="147"/>
      <c r="KT183" s="147"/>
      <c r="KU183" s="147"/>
      <c r="KV183" s="147"/>
      <c r="KW183" s="147"/>
      <c r="KX183" s="160"/>
      <c r="KY183" s="147"/>
      <c r="KZ183" s="147"/>
      <c r="LA183" s="147"/>
      <c r="LB183" s="407"/>
      <c r="LC183" s="147"/>
      <c r="LD183" s="147"/>
      <c r="LE183" s="147"/>
      <c r="LF183" s="147"/>
      <c r="LG183" s="147"/>
      <c r="LH183" s="147"/>
      <c r="LI183" s="147"/>
      <c r="LJ183" s="147"/>
      <c r="LK183" s="147"/>
      <c r="LL183" s="147"/>
      <c r="LM183" s="147"/>
      <c r="LN183" s="147"/>
      <c r="LO183" s="147"/>
      <c r="LP183" s="147"/>
      <c r="LQ183" s="147"/>
      <c r="LR183" s="147"/>
      <c r="LS183" s="147"/>
      <c r="LT183" s="147"/>
      <c r="LU183" s="147"/>
      <c r="LV183" s="147"/>
      <c r="LW183" s="147"/>
      <c r="LX183" s="147"/>
      <c r="LY183" s="147"/>
      <c r="LZ183" s="147"/>
      <c r="MA183" s="147"/>
      <c r="MB183" s="147"/>
      <c r="MC183" s="403"/>
      <c r="MD183" s="147"/>
      <c r="ME183" s="147"/>
      <c r="MF183" s="147"/>
      <c r="MG183" s="147"/>
      <c r="MH183" s="147"/>
      <c r="MI183" s="147"/>
      <c r="MJ183" s="147"/>
      <c r="MK183" s="147"/>
      <c r="ML183" s="147"/>
      <c r="MM183" s="147"/>
      <c r="MN183" s="147"/>
      <c r="MO183" s="147"/>
      <c r="MP183" s="147"/>
      <c r="MQ183" s="147"/>
      <c r="MR183" s="147"/>
      <c r="MS183" s="147"/>
      <c r="MT183" s="147"/>
      <c r="MU183" s="147"/>
      <c r="MV183" s="147"/>
      <c r="MW183" s="147"/>
      <c r="MX183" s="147"/>
      <c r="MY183" s="147"/>
      <c r="MZ183" s="147"/>
      <c r="NA183" s="147"/>
      <c r="NB183" s="147"/>
      <c r="NC183" s="147"/>
      <c r="ND183" s="147"/>
      <c r="NE183" s="147"/>
      <c r="NF183" s="147"/>
      <c r="NG183" s="147"/>
      <c r="NH183" s="147"/>
      <c r="NI183" s="147"/>
      <c r="NJ183" s="147"/>
      <c r="NK183" s="147"/>
      <c r="NL183" s="147"/>
      <c r="NM183" s="147"/>
      <c r="NN183" s="147"/>
      <c r="NO183" s="147"/>
      <c r="NP183" s="147"/>
      <c r="NQ183" s="173"/>
      <c r="NR183" s="147"/>
      <c r="NS183" s="147"/>
      <c r="NT183" s="147"/>
      <c r="NU183" s="147"/>
      <c r="NV183" s="147"/>
    </row>
    <row r="184" s="105" customFormat="1" ht="13.5" customHeight="1" spans="1:386">
      <c r="A184" s="369"/>
      <c r="B184" s="365"/>
      <c r="C184" s="123"/>
      <c r="D184" s="366" t="s">
        <v>20</v>
      </c>
      <c r="E184" s="123"/>
      <c r="F184" s="367"/>
      <c r="G184" s="367"/>
      <c r="H184" s="367"/>
      <c r="I184" s="367"/>
      <c r="J184" s="367"/>
      <c r="K184" s="367"/>
      <c r="L184" s="367"/>
      <c r="M184" s="367"/>
      <c r="N184" s="367"/>
      <c r="O184" s="367"/>
      <c r="P184" s="367"/>
      <c r="Q184" s="367"/>
      <c r="R184" s="367"/>
      <c r="S184" s="382"/>
      <c r="T184" s="382"/>
      <c r="U184" s="367"/>
      <c r="V184" s="382"/>
      <c r="W184" s="367"/>
      <c r="X184" s="367"/>
      <c r="Y184" s="367"/>
      <c r="Z184" s="367"/>
      <c r="AA184" s="367"/>
      <c r="AB184" s="367"/>
      <c r="AC184" s="367"/>
      <c r="AD184" s="367"/>
      <c r="AE184" s="367"/>
      <c r="AF184" s="367"/>
      <c r="AG184" s="367"/>
      <c r="AH184" s="382"/>
      <c r="AI184" s="367"/>
      <c r="AJ184" s="367"/>
      <c r="AK184" s="367"/>
      <c r="AL184" s="367"/>
      <c r="AM184" s="367"/>
      <c r="AN184" s="367"/>
      <c r="AO184" s="367"/>
      <c r="AP184" s="367"/>
      <c r="AQ184" s="367"/>
      <c r="AR184" s="367"/>
      <c r="AS184" s="367"/>
      <c r="AT184" s="367"/>
      <c r="AU184" s="367"/>
      <c r="AV184" s="367"/>
      <c r="AW184" s="367"/>
      <c r="AX184" s="367"/>
      <c r="AY184" s="367"/>
      <c r="AZ184" s="367"/>
      <c r="BA184" s="367"/>
      <c r="BB184" s="367"/>
      <c r="BC184" s="367"/>
      <c r="BD184" s="367"/>
      <c r="BE184" s="367"/>
      <c r="BF184" s="367"/>
      <c r="BG184" s="367"/>
      <c r="BH184" s="367"/>
      <c r="BI184" s="367"/>
      <c r="BJ184" s="367"/>
      <c r="BK184" s="367"/>
      <c r="BL184" s="367"/>
      <c r="BM184" s="367"/>
      <c r="BN184" s="367"/>
      <c r="BO184" s="367"/>
      <c r="BP184" s="367"/>
      <c r="BQ184" s="367"/>
      <c r="BR184" s="367"/>
      <c r="BS184" s="367"/>
      <c r="BT184" s="386"/>
      <c r="BU184" s="148"/>
      <c r="BV184" s="148"/>
      <c r="BW184" s="148"/>
      <c r="BX184" s="148"/>
      <c r="BY184" s="148"/>
      <c r="BZ184" s="148"/>
      <c r="CA184" s="148"/>
      <c r="CB184" s="148"/>
      <c r="CC184" s="148"/>
      <c r="CD184" s="148"/>
      <c r="CE184" s="148"/>
      <c r="CF184" s="148"/>
      <c r="CG184" s="148"/>
      <c r="CH184" s="148"/>
      <c r="CI184" s="148"/>
      <c r="CJ184" s="148"/>
      <c r="CK184" s="148"/>
      <c r="CN184" s="389"/>
      <c r="CO184" s="148"/>
      <c r="CP184" s="148"/>
      <c r="CQ184" s="148"/>
      <c r="CR184" s="148"/>
      <c r="CS184" s="148"/>
      <c r="CT184" s="148"/>
      <c r="CU184" s="148"/>
      <c r="CV184" s="148"/>
      <c r="CW184" s="148"/>
      <c r="CX184" s="148"/>
      <c r="CY184" s="148"/>
      <c r="CZ184" s="148"/>
      <c r="DA184" s="148"/>
      <c r="DB184" s="148"/>
      <c r="DC184" s="148"/>
      <c r="DD184" s="148"/>
      <c r="DE184" s="148"/>
      <c r="DF184" s="148"/>
      <c r="DG184" s="148"/>
      <c r="DH184" s="148"/>
      <c r="DI184" s="148"/>
      <c r="DJ184" s="148"/>
      <c r="DK184" s="148"/>
      <c r="DL184" s="148"/>
      <c r="DM184" s="148"/>
      <c r="DN184" s="148"/>
      <c r="DO184" s="148"/>
      <c r="DP184" s="148"/>
      <c r="DQ184" s="148"/>
      <c r="DR184" s="148"/>
      <c r="DS184" s="148"/>
      <c r="DT184" s="148"/>
      <c r="DU184" s="148"/>
      <c r="DV184" s="148"/>
      <c r="DW184" s="148"/>
      <c r="DX184" s="148"/>
      <c r="DY184" s="148"/>
      <c r="DZ184" s="148"/>
      <c r="EA184" s="148"/>
      <c r="EB184" s="148"/>
      <c r="EC184" s="148"/>
      <c r="ED184" s="148"/>
      <c r="EE184" s="148"/>
      <c r="EF184" s="148"/>
      <c r="EG184" s="148"/>
      <c r="EH184" s="148"/>
      <c r="EI184" s="148"/>
      <c r="EJ184" s="148"/>
      <c r="EK184" s="148"/>
      <c r="EL184" s="148"/>
      <c r="EM184" s="148"/>
      <c r="EN184" s="148"/>
      <c r="EO184" s="148"/>
      <c r="EP184" s="148"/>
      <c r="EQ184" s="148"/>
      <c r="ER184" s="148"/>
      <c r="ES184" s="148"/>
      <c r="ET184" s="148"/>
      <c r="EU184" s="148"/>
      <c r="EV184" s="148"/>
      <c r="EW184" s="148"/>
      <c r="EX184" s="148"/>
      <c r="EY184" s="148"/>
      <c r="EZ184" s="148"/>
      <c r="FA184" s="148"/>
      <c r="FB184" s="148"/>
      <c r="FC184" s="148"/>
      <c r="FD184" s="148"/>
      <c r="FE184" s="148"/>
      <c r="FF184" s="148"/>
      <c r="FG184" s="148"/>
      <c r="FH184" s="148"/>
      <c r="FI184" s="148"/>
      <c r="FJ184" s="148"/>
      <c r="FK184" s="148"/>
      <c r="FL184" s="148"/>
      <c r="FM184" s="148"/>
      <c r="FN184" s="148"/>
      <c r="FO184" s="148"/>
      <c r="FP184" s="148"/>
      <c r="FQ184" s="148"/>
      <c r="FR184" s="148"/>
      <c r="FS184" s="148"/>
      <c r="FT184" s="148"/>
      <c r="FU184" s="148"/>
      <c r="FV184" s="148"/>
      <c r="FW184" s="148"/>
      <c r="FX184" s="148"/>
      <c r="FY184" s="148"/>
      <c r="FZ184" s="148"/>
      <c r="GA184" s="148"/>
      <c r="GB184" s="148"/>
      <c r="GC184" s="148"/>
      <c r="GD184" s="148"/>
      <c r="GE184" s="148"/>
      <c r="GF184" s="148"/>
      <c r="GG184" s="148"/>
      <c r="GH184" s="148"/>
      <c r="GI184" s="148"/>
      <c r="GJ184" s="148"/>
      <c r="GK184" s="148"/>
      <c r="GL184" s="148"/>
      <c r="GM184" s="148"/>
      <c r="GN184" s="148"/>
      <c r="GO184" s="148"/>
      <c r="GP184" s="396"/>
      <c r="GQ184" s="148"/>
      <c r="GR184" s="148"/>
      <c r="GS184" s="148"/>
      <c r="GT184" s="148"/>
      <c r="GU184" s="148"/>
      <c r="GV184" s="148"/>
      <c r="GW184" s="148"/>
      <c r="GX184" s="148"/>
      <c r="GY184" s="148"/>
      <c r="GZ184" s="148"/>
      <c r="HA184" s="148"/>
      <c r="HB184" s="148"/>
      <c r="HC184" s="148"/>
      <c r="HD184" s="148"/>
      <c r="HE184" s="148"/>
      <c r="HF184" s="148"/>
      <c r="HG184" s="148"/>
      <c r="HH184" s="148"/>
      <c r="HI184" s="148"/>
      <c r="HJ184" s="148"/>
      <c r="HK184" s="148"/>
      <c r="HL184" s="148"/>
      <c r="HM184" s="148"/>
      <c r="HN184" s="148"/>
      <c r="HO184" s="148"/>
      <c r="HP184" s="148"/>
      <c r="HQ184" s="148"/>
      <c r="HR184" s="148"/>
      <c r="HS184" s="161"/>
      <c r="HT184" s="148"/>
      <c r="HU184" s="148"/>
      <c r="HV184" s="148"/>
      <c r="HW184" s="148"/>
      <c r="HX184" s="148"/>
      <c r="HY184" s="148"/>
      <c r="HZ184" s="148"/>
      <c r="IA184" s="148"/>
      <c r="IB184" s="148"/>
      <c r="IC184" s="148"/>
      <c r="ID184" s="148"/>
      <c r="IE184" s="148"/>
      <c r="IF184" s="148"/>
      <c r="IG184" s="148"/>
      <c r="IH184" s="148"/>
      <c r="II184" s="148"/>
      <c r="IJ184" s="148"/>
      <c r="IK184" s="148"/>
      <c r="IL184" s="148"/>
      <c r="IM184" s="148"/>
      <c r="IN184" s="148"/>
      <c r="IO184" s="148"/>
      <c r="IP184" s="161"/>
      <c r="IQ184" s="148"/>
      <c r="IR184" s="148"/>
      <c r="IS184" s="148"/>
      <c r="IT184" s="148"/>
      <c r="IU184" s="148"/>
      <c r="IV184" s="148"/>
      <c r="IW184" s="148"/>
      <c r="IX184" s="148"/>
      <c r="IY184" s="148"/>
      <c r="IZ184" s="148"/>
      <c r="JA184" s="148"/>
      <c r="JB184" s="148"/>
      <c r="JC184" s="399"/>
      <c r="JD184" s="399"/>
      <c r="JE184" s="400"/>
      <c r="JF184" s="400"/>
      <c r="JG184" s="148"/>
      <c r="JH184" s="148"/>
      <c r="JI184" s="148"/>
      <c r="JJ184" s="148"/>
      <c r="JK184" s="148"/>
      <c r="JL184" s="148"/>
      <c r="JM184" s="148"/>
      <c r="JN184" s="148"/>
      <c r="JO184" s="148"/>
      <c r="JP184" s="148"/>
      <c r="JQ184" s="148"/>
      <c r="JR184" s="148"/>
      <c r="JS184" s="148"/>
      <c r="JT184" s="166"/>
      <c r="JU184" s="148"/>
      <c r="JV184" s="148"/>
      <c r="JW184" s="148"/>
      <c r="JX184" s="148"/>
      <c r="JY184" s="148"/>
      <c r="JZ184" s="148"/>
      <c r="KA184" s="148"/>
      <c r="KB184" s="148"/>
      <c r="KC184" s="148"/>
      <c r="KD184" s="148"/>
      <c r="KE184" s="148"/>
      <c r="KF184" s="148"/>
      <c r="KG184" s="148"/>
      <c r="KH184" s="148"/>
      <c r="KI184" s="148"/>
      <c r="KJ184" s="148"/>
      <c r="KK184" s="148"/>
      <c r="KL184" s="405"/>
      <c r="KM184" s="148"/>
      <c r="KN184" s="148"/>
      <c r="KO184" s="148"/>
      <c r="KP184" s="148"/>
      <c r="KQ184" s="148"/>
      <c r="KR184" s="148"/>
      <c r="KS184" s="148"/>
      <c r="KT184" s="148"/>
      <c r="KU184" s="148"/>
      <c r="KV184" s="148"/>
      <c r="KW184" s="148"/>
      <c r="KX184" s="161"/>
      <c r="KY184" s="148"/>
      <c r="KZ184" s="148"/>
      <c r="LA184" s="148"/>
      <c r="LB184" s="409"/>
      <c r="LC184" s="148"/>
      <c r="LD184" s="148"/>
      <c r="LE184" s="148"/>
      <c r="LF184" s="148"/>
      <c r="LG184" s="148"/>
      <c r="LH184" s="148"/>
      <c r="LI184" s="148"/>
      <c r="LJ184" s="148"/>
      <c r="LK184" s="148"/>
      <c r="LL184" s="148"/>
      <c r="LM184" s="148"/>
      <c r="LN184" s="148"/>
      <c r="LO184" s="148"/>
      <c r="LP184" s="148"/>
      <c r="LQ184" s="148"/>
      <c r="LR184" s="148"/>
      <c r="LS184" s="148"/>
      <c r="LT184" s="148"/>
      <c r="LU184" s="148"/>
      <c r="LV184" s="148"/>
      <c r="LW184" s="148"/>
      <c r="LX184" s="148"/>
      <c r="LY184" s="148"/>
      <c r="LZ184" s="148"/>
      <c r="MA184" s="148"/>
      <c r="MB184" s="148"/>
      <c r="MC184" s="404"/>
      <c r="MD184" s="148"/>
      <c r="ME184" s="148"/>
      <c r="MF184" s="148"/>
      <c r="MG184" s="148"/>
      <c r="MH184" s="148"/>
      <c r="MI184" s="148"/>
      <c r="MJ184" s="148"/>
      <c r="MK184" s="148"/>
      <c r="ML184" s="148"/>
      <c r="MM184" s="148"/>
      <c r="MN184" s="148"/>
      <c r="MO184" s="148"/>
      <c r="MP184" s="148"/>
      <c r="MQ184" s="148"/>
      <c r="MR184" s="148"/>
      <c r="MS184" s="148"/>
      <c r="MT184" s="148"/>
      <c r="MU184" s="148"/>
      <c r="MV184" s="148"/>
      <c r="MW184" s="148"/>
      <c r="MX184" s="148"/>
      <c r="MY184" s="148"/>
      <c r="MZ184" s="148"/>
      <c r="NA184" s="148"/>
      <c r="NB184" s="148"/>
      <c r="NC184" s="148"/>
      <c r="ND184" s="148"/>
      <c r="NE184" s="148"/>
      <c r="NF184" s="148"/>
      <c r="NG184" s="148"/>
      <c r="NH184" s="148"/>
      <c r="NI184" s="148"/>
      <c r="NJ184" s="148"/>
      <c r="NK184" s="148"/>
      <c r="NL184" s="148"/>
      <c r="NM184" s="148"/>
      <c r="NN184" s="148"/>
      <c r="NO184" s="148"/>
      <c r="NP184" s="148"/>
      <c r="NQ184" s="174"/>
      <c r="NR184" s="148"/>
      <c r="NS184" s="148"/>
      <c r="NT184" s="148"/>
      <c r="NU184" s="148"/>
      <c r="NV184" s="148"/>
    </row>
    <row r="185" s="104" customFormat="1" ht="13.5" customHeight="1" spans="1:386">
      <c r="A185" s="368"/>
      <c r="B185" s="362"/>
      <c r="C185" s="112"/>
      <c r="D185" s="363" t="s">
        <v>21</v>
      </c>
      <c r="E185" s="112"/>
      <c r="F185" s="364">
        <v>3</v>
      </c>
      <c r="G185" s="364">
        <f t="shared" ref="G185:BR185" si="165">F185+G182-G184-G183</f>
        <v>3</v>
      </c>
      <c r="H185" s="364">
        <f t="shared" si="165"/>
        <v>3</v>
      </c>
      <c r="I185" s="364">
        <f t="shared" si="165"/>
        <v>3</v>
      </c>
      <c r="J185" s="364">
        <f t="shared" si="165"/>
        <v>3</v>
      </c>
      <c r="K185" s="364">
        <f t="shared" si="165"/>
        <v>3</v>
      </c>
      <c r="L185" s="364">
        <f t="shared" si="165"/>
        <v>3</v>
      </c>
      <c r="M185" s="364">
        <f t="shared" si="165"/>
        <v>3</v>
      </c>
      <c r="N185" s="364">
        <f t="shared" si="165"/>
        <v>3</v>
      </c>
      <c r="O185" s="364">
        <f t="shared" si="165"/>
        <v>3</v>
      </c>
      <c r="P185" s="364">
        <f t="shared" si="165"/>
        <v>3</v>
      </c>
      <c r="Q185" s="364">
        <f t="shared" si="165"/>
        <v>3</v>
      </c>
      <c r="R185" s="364">
        <f t="shared" si="165"/>
        <v>3</v>
      </c>
      <c r="S185" s="381">
        <f t="shared" si="165"/>
        <v>3</v>
      </c>
      <c r="T185" s="381">
        <f t="shared" si="165"/>
        <v>3</v>
      </c>
      <c r="U185" s="364">
        <f t="shared" si="165"/>
        <v>3</v>
      </c>
      <c r="V185" s="381">
        <f t="shared" si="165"/>
        <v>3</v>
      </c>
      <c r="W185" s="364">
        <f t="shared" si="165"/>
        <v>3</v>
      </c>
      <c r="X185" s="364">
        <f t="shared" si="165"/>
        <v>3</v>
      </c>
      <c r="Y185" s="364">
        <f t="shared" si="165"/>
        <v>3</v>
      </c>
      <c r="Z185" s="364">
        <f t="shared" si="165"/>
        <v>3</v>
      </c>
      <c r="AA185" s="364">
        <f t="shared" si="165"/>
        <v>3</v>
      </c>
      <c r="AB185" s="364">
        <f t="shared" si="165"/>
        <v>3</v>
      </c>
      <c r="AC185" s="364">
        <f t="shared" si="165"/>
        <v>3</v>
      </c>
      <c r="AD185" s="41">
        <f t="shared" si="165"/>
        <v>3</v>
      </c>
      <c r="AE185" s="41">
        <f t="shared" si="165"/>
        <v>3</v>
      </c>
      <c r="AF185" s="41">
        <f t="shared" si="165"/>
        <v>3</v>
      </c>
      <c r="AG185" s="41">
        <f t="shared" si="165"/>
        <v>3</v>
      </c>
      <c r="AH185" s="41">
        <f t="shared" si="165"/>
        <v>3</v>
      </c>
      <c r="AI185" s="41">
        <f t="shared" si="165"/>
        <v>3</v>
      </c>
      <c r="AJ185" s="41">
        <f t="shared" si="165"/>
        <v>3</v>
      </c>
      <c r="AK185" s="41">
        <f t="shared" si="165"/>
        <v>3</v>
      </c>
      <c r="AL185" s="41">
        <f t="shared" si="165"/>
        <v>3</v>
      </c>
      <c r="AM185" s="41">
        <f t="shared" si="165"/>
        <v>3</v>
      </c>
      <c r="AN185" s="41">
        <f t="shared" si="165"/>
        <v>3</v>
      </c>
      <c r="AO185" s="41">
        <f t="shared" si="165"/>
        <v>3</v>
      </c>
      <c r="AP185" s="41">
        <f t="shared" si="165"/>
        <v>3</v>
      </c>
      <c r="AQ185" s="41">
        <f t="shared" si="165"/>
        <v>3</v>
      </c>
      <c r="AR185" s="41">
        <f t="shared" si="165"/>
        <v>3</v>
      </c>
      <c r="AS185" s="41">
        <f t="shared" si="165"/>
        <v>3</v>
      </c>
      <c r="AT185" s="41">
        <f t="shared" si="165"/>
        <v>3</v>
      </c>
      <c r="AU185" s="41">
        <f t="shared" si="165"/>
        <v>3</v>
      </c>
      <c r="AV185" s="41">
        <f t="shared" si="165"/>
        <v>3</v>
      </c>
      <c r="AW185" s="41">
        <f t="shared" si="165"/>
        <v>3</v>
      </c>
      <c r="AX185" s="41">
        <f t="shared" si="165"/>
        <v>3</v>
      </c>
      <c r="AY185" s="41">
        <f t="shared" si="165"/>
        <v>3</v>
      </c>
      <c r="AZ185" s="41">
        <f t="shared" si="165"/>
        <v>3</v>
      </c>
      <c r="BA185" s="41">
        <f t="shared" si="165"/>
        <v>3</v>
      </c>
      <c r="BB185" s="41">
        <f t="shared" si="165"/>
        <v>3</v>
      </c>
      <c r="BC185" s="41">
        <f t="shared" si="165"/>
        <v>3</v>
      </c>
      <c r="BD185" s="41">
        <f t="shared" si="165"/>
        <v>3</v>
      </c>
      <c r="BE185" s="41">
        <f t="shared" si="165"/>
        <v>3</v>
      </c>
      <c r="BF185" s="41">
        <f t="shared" si="165"/>
        <v>3</v>
      </c>
      <c r="BG185" s="41">
        <f t="shared" si="165"/>
        <v>3</v>
      </c>
      <c r="BH185" s="41">
        <f t="shared" si="165"/>
        <v>3</v>
      </c>
      <c r="BI185" s="41">
        <f t="shared" si="165"/>
        <v>3</v>
      </c>
      <c r="BJ185" s="41">
        <f t="shared" si="165"/>
        <v>3</v>
      </c>
      <c r="BK185" s="41">
        <f t="shared" si="165"/>
        <v>3</v>
      </c>
      <c r="BL185" s="41">
        <f t="shared" si="165"/>
        <v>3</v>
      </c>
      <c r="BM185" s="41">
        <f t="shared" si="165"/>
        <v>3</v>
      </c>
      <c r="BN185" s="41">
        <f t="shared" si="165"/>
        <v>3</v>
      </c>
      <c r="BO185" s="41">
        <f t="shared" si="165"/>
        <v>3</v>
      </c>
      <c r="BP185" s="41">
        <f t="shared" si="165"/>
        <v>3</v>
      </c>
      <c r="BQ185" s="41">
        <f t="shared" si="165"/>
        <v>3</v>
      </c>
      <c r="BR185" s="41">
        <f t="shared" si="165"/>
        <v>3</v>
      </c>
      <c r="BS185" s="41">
        <f t="shared" ref="BS185:CM185" si="166">BR185+BS182-BS184-BS183</f>
        <v>3</v>
      </c>
      <c r="BT185" s="66">
        <f t="shared" si="166"/>
        <v>3</v>
      </c>
      <c r="BU185" s="41">
        <f t="shared" si="166"/>
        <v>3</v>
      </c>
      <c r="BV185" s="41">
        <f t="shared" si="166"/>
        <v>3</v>
      </c>
      <c r="BW185" s="41">
        <f t="shared" si="166"/>
        <v>3</v>
      </c>
      <c r="BX185" s="41">
        <f t="shared" si="166"/>
        <v>3</v>
      </c>
      <c r="BY185" s="41">
        <f t="shared" si="166"/>
        <v>3</v>
      </c>
      <c r="BZ185" s="41">
        <f t="shared" si="166"/>
        <v>3</v>
      </c>
      <c r="CA185" s="41">
        <f t="shared" si="166"/>
        <v>3</v>
      </c>
      <c r="CB185" s="41">
        <f t="shared" si="166"/>
        <v>3</v>
      </c>
      <c r="CC185" s="41">
        <f t="shared" si="166"/>
        <v>3</v>
      </c>
      <c r="CD185" s="41">
        <f t="shared" si="166"/>
        <v>3</v>
      </c>
      <c r="CE185" s="41">
        <f t="shared" si="166"/>
        <v>3</v>
      </c>
      <c r="CF185" s="41">
        <f t="shared" si="166"/>
        <v>3</v>
      </c>
      <c r="CG185" s="41">
        <f t="shared" si="166"/>
        <v>3</v>
      </c>
      <c r="CH185" s="41">
        <f t="shared" si="166"/>
        <v>3</v>
      </c>
      <c r="CI185" s="41">
        <f t="shared" si="166"/>
        <v>3</v>
      </c>
      <c r="CJ185" s="41">
        <f t="shared" si="166"/>
        <v>3</v>
      </c>
      <c r="CK185" s="41">
        <f t="shared" si="166"/>
        <v>3</v>
      </c>
      <c r="CL185" s="75">
        <f t="shared" si="166"/>
        <v>3</v>
      </c>
      <c r="CM185" s="390">
        <f t="shared" si="166"/>
        <v>3</v>
      </c>
      <c r="CN185" s="388"/>
      <c r="CO185" s="391">
        <v>3</v>
      </c>
      <c r="CP185" s="391">
        <v>3</v>
      </c>
      <c r="CQ185" s="391">
        <v>3</v>
      </c>
      <c r="CR185" s="391">
        <v>3</v>
      </c>
      <c r="CS185" s="391">
        <v>3</v>
      </c>
      <c r="CT185" s="391">
        <v>3</v>
      </c>
      <c r="CU185" s="391">
        <v>3</v>
      </c>
      <c r="CV185" s="391">
        <v>3</v>
      </c>
      <c r="CW185" s="391">
        <v>3</v>
      </c>
      <c r="CX185" s="391">
        <v>3</v>
      </c>
      <c r="CY185" s="391">
        <v>3</v>
      </c>
      <c r="CZ185" s="391">
        <v>3</v>
      </c>
      <c r="DA185" s="391">
        <v>3</v>
      </c>
      <c r="DB185" s="391">
        <v>3</v>
      </c>
      <c r="DC185" s="391">
        <v>3</v>
      </c>
      <c r="DD185" s="391">
        <v>3</v>
      </c>
      <c r="DE185" s="391">
        <v>3</v>
      </c>
      <c r="DF185" s="391">
        <v>3</v>
      </c>
      <c r="DG185" s="391">
        <v>3</v>
      </c>
      <c r="DH185" s="391">
        <v>3</v>
      </c>
      <c r="DI185" s="391">
        <v>3</v>
      </c>
      <c r="DJ185" s="391">
        <v>3</v>
      </c>
      <c r="DK185" s="391">
        <v>3</v>
      </c>
      <c r="DL185" s="147">
        <v>3</v>
      </c>
      <c r="DM185" s="147">
        <v>3</v>
      </c>
      <c r="DN185" s="147">
        <v>3</v>
      </c>
      <c r="DO185" s="147">
        <v>3</v>
      </c>
      <c r="DP185" s="147">
        <v>3</v>
      </c>
      <c r="DQ185" s="147">
        <v>3</v>
      </c>
      <c r="DR185" s="147">
        <v>3</v>
      </c>
      <c r="DS185" s="147">
        <v>3</v>
      </c>
      <c r="DT185" s="147">
        <v>3</v>
      </c>
      <c r="DU185" s="147">
        <v>3</v>
      </c>
      <c r="DV185" s="147">
        <v>3</v>
      </c>
      <c r="DW185" s="147">
        <v>3</v>
      </c>
      <c r="DX185" s="147">
        <v>3</v>
      </c>
      <c r="DY185" s="147">
        <v>3</v>
      </c>
      <c r="DZ185" s="147">
        <v>3</v>
      </c>
      <c r="EA185" s="147">
        <v>3</v>
      </c>
      <c r="EB185" s="147">
        <v>3</v>
      </c>
      <c r="EC185" s="147">
        <v>3</v>
      </c>
      <c r="ED185" s="147">
        <v>3</v>
      </c>
      <c r="EE185" s="147">
        <v>3</v>
      </c>
      <c r="EF185" s="147">
        <v>3</v>
      </c>
      <c r="EG185" s="147">
        <v>3</v>
      </c>
      <c r="EH185" s="147">
        <v>3</v>
      </c>
      <c r="EI185" s="147">
        <v>3</v>
      </c>
      <c r="EJ185" s="147">
        <v>3</v>
      </c>
      <c r="EK185" s="147">
        <v>3</v>
      </c>
      <c r="EL185" s="147">
        <v>3</v>
      </c>
      <c r="EM185" s="147">
        <v>3</v>
      </c>
      <c r="EN185" s="147">
        <v>3</v>
      </c>
      <c r="EO185" s="147">
        <v>3</v>
      </c>
      <c r="EP185" s="147">
        <v>3</v>
      </c>
      <c r="EQ185" s="147">
        <v>3</v>
      </c>
      <c r="ER185" s="147">
        <v>3</v>
      </c>
      <c r="ES185" s="147">
        <v>3</v>
      </c>
      <c r="ET185" s="147">
        <v>3</v>
      </c>
      <c r="EU185" s="147">
        <v>3</v>
      </c>
      <c r="EV185" s="147">
        <v>3</v>
      </c>
      <c r="EW185" s="147">
        <v>3</v>
      </c>
      <c r="EX185" s="147">
        <v>3</v>
      </c>
      <c r="EY185" s="147">
        <v>3</v>
      </c>
      <c r="EZ185" s="147">
        <v>3</v>
      </c>
      <c r="FA185" s="147">
        <v>3</v>
      </c>
      <c r="FB185" s="147">
        <v>3</v>
      </c>
      <c r="FC185" s="147">
        <v>3</v>
      </c>
      <c r="FD185" s="147">
        <v>3</v>
      </c>
      <c r="FE185" s="147">
        <v>3</v>
      </c>
      <c r="FF185" s="147">
        <v>3</v>
      </c>
      <c r="FG185" s="147">
        <v>3</v>
      </c>
      <c r="FH185" s="147">
        <v>3</v>
      </c>
      <c r="FI185" s="147">
        <v>3</v>
      </c>
      <c r="FJ185" s="147">
        <v>3</v>
      </c>
      <c r="FK185" s="147">
        <v>3</v>
      </c>
      <c r="FL185" s="147">
        <v>3</v>
      </c>
      <c r="FM185" s="147">
        <v>3</v>
      </c>
      <c r="FN185" s="147">
        <v>3</v>
      </c>
      <c r="FO185" s="147">
        <v>3</v>
      </c>
      <c r="FP185" s="147">
        <v>3</v>
      </c>
      <c r="FQ185" s="147">
        <v>3</v>
      </c>
      <c r="FR185" s="147">
        <v>3</v>
      </c>
      <c r="FS185" s="147">
        <v>3</v>
      </c>
      <c r="FT185" s="147">
        <v>3</v>
      </c>
      <c r="FU185" s="147">
        <v>3</v>
      </c>
      <c r="FV185" s="147">
        <v>3</v>
      </c>
      <c r="FW185" s="147">
        <v>3</v>
      </c>
      <c r="FX185" s="147">
        <v>3</v>
      </c>
      <c r="FY185" s="147">
        <v>3</v>
      </c>
      <c r="FZ185" s="147">
        <v>3</v>
      </c>
      <c r="GA185" s="147">
        <v>3</v>
      </c>
      <c r="GB185" s="393">
        <v>3</v>
      </c>
      <c r="GC185" s="147">
        <v>3</v>
      </c>
      <c r="GD185" s="147">
        <v>3</v>
      </c>
      <c r="GE185" s="147">
        <v>3</v>
      </c>
      <c r="GF185" s="147">
        <v>3</v>
      </c>
      <c r="GG185" s="147">
        <v>3</v>
      </c>
      <c r="GH185" s="147">
        <v>3</v>
      </c>
      <c r="GI185" s="147">
        <v>3</v>
      </c>
      <c r="GJ185" s="147">
        <v>3</v>
      </c>
      <c r="GK185" s="147">
        <v>3</v>
      </c>
      <c r="GL185" s="147">
        <v>3</v>
      </c>
      <c r="GM185" s="147">
        <v>3</v>
      </c>
      <c r="GN185" s="147">
        <v>3</v>
      </c>
      <c r="GO185" s="147">
        <v>3</v>
      </c>
      <c r="GP185" s="395">
        <v>3</v>
      </c>
      <c r="GQ185" s="147">
        <v>3</v>
      </c>
      <c r="GR185" s="147">
        <v>3</v>
      </c>
      <c r="GS185" s="147">
        <v>3</v>
      </c>
      <c r="GT185" s="147">
        <v>3</v>
      </c>
      <c r="GU185" s="147">
        <v>3</v>
      </c>
      <c r="GV185" s="147">
        <v>3</v>
      </c>
      <c r="GW185" s="147">
        <v>3</v>
      </c>
      <c r="GX185" s="147">
        <v>3</v>
      </c>
      <c r="GY185" s="147">
        <v>3</v>
      </c>
      <c r="GZ185" s="147">
        <v>3</v>
      </c>
      <c r="HA185" s="147">
        <v>3</v>
      </c>
      <c r="HB185" s="147">
        <v>3</v>
      </c>
      <c r="HC185" s="147">
        <v>3</v>
      </c>
      <c r="HD185" s="147">
        <v>3</v>
      </c>
      <c r="HE185" s="147">
        <v>3</v>
      </c>
      <c r="HF185" s="147">
        <v>3</v>
      </c>
      <c r="HG185" s="147">
        <v>3</v>
      </c>
      <c r="HH185" s="147">
        <v>3</v>
      </c>
      <c r="HI185" s="147">
        <v>3</v>
      </c>
      <c r="HJ185" s="147">
        <v>3</v>
      </c>
      <c r="HK185" s="147">
        <v>3</v>
      </c>
      <c r="HL185" s="147">
        <v>3</v>
      </c>
      <c r="HM185" s="147">
        <v>3</v>
      </c>
      <c r="HN185" s="147">
        <v>3</v>
      </c>
      <c r="HO185" s="147">
        <v>3</v>
      </c>
      <c r="HP185" s="147">
        <v>3</v>
      </c>
      <c r="HQ185" s="147">
        <v>3</v>
      </c>
      <c r="HR185" s="147">
        <v>3</v>
      </c>
      <c r="HS185" s="160">
        <v>3</v>
      </c>
      <c r="HT185" s="147">
        <v>3</v>
      </c>
      <c r="HU185" s="147">
        <v>3</v>
      </c>
      <c r="HV185" s="147">
        <v>3</v>
      </c>
      <c r="HW185" s="147">
        <v>3</v>
      </c>
      <c r="HX185" s="147">
        <v>3</v>
      </c>
      <c r="HY185" s="147">
        <v>3</v>
      </c>
      <c r="HZ185" s="147">
        <v>3</v>
      </c>
      <c r="IA185" s="147">
        <v>3</v>
      </c>
      <c r="IB185" s="147">
        <v>3</v>
      </c>
      <c r="IC185" s="147">
        <v>3</v>
      </c>
      <c r="ID185" s="147">
        <v>3</v>
      </c>
      <c r="IE185" s="147">
        <v>3</v>
      </c>
      <c r="IF185" s="147">
        <v>3</v>
      </c>
      <c r="IG185" s="147">
        <v>3</v>
      </c>
      <c r="IH185" s="147">
        <v>3</v>
      </c>
      <c r="II185" s="147">
        <v>3</v>
      </c>
      <c r="IJ185" s="147">
        <v>3</v>
      </c>
      <c r="IK185" s="147">
        <v>3</v>
      </c>
      <c r="IL185" s="147">
        <v>3</v>
      </c>
      <c r="IM185" s="147">
        <v>3</v>
      </c>
      <c r="IN185" s="147">
        <v>3</v>
      </c>
      <c r="IO185" s="147">
        <v>3</v>
      </c>
      <c r="IP185" s="160">
        <v>3</v>
      </c>
      <c r="IQ185" s="147">
        <v>3</v>
      </c>
      <c r="IR185" s="147">
        <v>3</v>
      </c>
      <c r="IS185" s="147">
        <v>3</v>
      </c>
      <c r="IT185" s="147">
        <v>3</v>
      </c>
      <c r="IU185" s="147">
        <v>3</v>
      </c>
      <c r="IV185" s="147">
        <v>3</v>
      </c>
      <c r="IW185" s="147">
        <v>3</v>
      </c>
      <c r="IX185" s="147">
        <v>3</v>
      </c>
      <c r="IY185" s="147">
        <v>3</v>
      </c>
      <c r="IZ185" s="147">
        <v>3</v>
      </c>
      <c r="JA185" s="147">
        <v>3</v>
      </c>
      <c r="JB185" s="147">
        <v>3</v>
      </c>
      <c r="JC185" s="398">
        <v>3</v>
      </c>
      <c r="JD185" s="398"/>
      <c r="JE185" s="400">
        <v>3</v>
      </c>
      <c r="JF185" s="400"/>
      <c r="JG185" s="147">
        <v>3</v>
      </c>
      <c r="JH185" s="147">
        <v>3</v>
      </c>
      <c r="JI185" s="147">
        <v>3</v>
      </c>
      <c r="JJ185" s="147">
        <v>3</v>
      </c>
      <c r="JK185" s="147">
        <v>3</v>
      </c>
      <c r="JL185" s="147">
        <v>3</v>
      </c>
      <c r="JM185" s="147">
        <v>3</v>
      </c>
      <c r="JN185" s="147">
        <v>3</v>
      </c>
      <c r="JO185" s="147">
        <v>3</v>
      </c>
      <c r="JP185" s="147">
        <v>3</v>
      </c>
      <c r="JQ185" s="147">
        <v>3</v>
      </c>
      <c r="JR185" s="147">
        <v>3</v>
      </c>
      <c r="JS185" s="147">
        <v>3</v>
      </c>
      <c r="JT185" s="165">
        <v>3</v>
      </c>
      <c r="JU185" s="147">
        <v>3</v>
      </c>
      <c r="JV185" s="147">
        <v>3</v>
      </c>
      <c r="JW185" s="147">
        <v>3</v>
      </c>
      <c r="JX185" s="147">
        <v>3</v>
      </c>
      <c r="JY185" s="147">
        <v>3</v>
      </c>
      <c r="JZ185" s="147">
        <v>3</v>
      </c>
      <c r="KA185" s="147">
        <v>3</v>
      </c>
      <c r="KB185" s="147">
        <v>3</v>
      </c>
      <c r="KC185" s="147">
        <v>3</v>
      </c>
      <c r="KD185" s="147">
        <v>3</v>
      </c>
      <c r="KE185" s="147">
        <v>3</v>
      </c>
      <c r="KF185" s="147">
        <v>3</v>
      </c>
      <c r="KG185" s="147">
        <v>3</v>
      </c>
      <c r="KH185" s="147">
        <v>3</v>
      </c>
      <c r="KI185" s="147">
        <v>3</v>
      </c>
      <c r="KJ185" s="147">
        <v>3</v>
      </c>
      <c r="KK185" s="147">
        <v>3</v>
      </c>
      <c r="KL185" s="393">
        <v>3</v>
      </c>
      <c r="KM185" s="147">
        <v>3</v>
      </c>
      <c r="KN185" s="147">
        <v>3</v>
      </c>
      <c r="KO185" s="147">
        <v>3</v>
      </c>
      <c r="KP185" s="147">
        <v>3</v>
      </c>
      <c r="KQ185" s="147">
        <v>3</v>
      </c>
      <c r="KR185" s="147">
        <v>3</v>
      </c>
      <c r="KS185" s="147">
        <v>3</v>
      </c>
      <c r="KT185" s="147">
        <v>3</v>
      </c>
      <c r="KU185" s="147">
        <v>3</v>
      </c>
      <c r="KV185" s="147">
        <v>3</v>
      </c>
      <c r="KW185" s="147">
        <v>3</v>
      </c>
      <c r="KX185" s="160">
        <v>3</v>
      </c>
      <c r="KY185" s="147">
        <v>3</v>
      </c>
      <c r="KZ185" s="147">
        <v>3</v>
      </c>
      <c r="LA185" s="147">
        <v>3</v>
      </c>
      <c r="LB185" s="407">
        <v>2</v>
      </c>
      <c r="LC185" s="147">
        <v>3</v>
      </c>
      <c r="LD185" s="147">
        <v>3</v>
      </c>
      <c r="LE185" s="147">
        <v>3</v>
      </c>
      <c r="LF185" s="147">
        <v>3</v>
      </c>
      <c r="LG185" s="147">
        <v>3</v>
      </c>
      <c r="LH185" s="147">
        <v>3</v>
      </c>
      <c r="LI185" s="147">
        <v>3</v>
      </c>
      <c r="LJ185" s="147">
        <v>3</v>
      </c>
      <c r="LK185" s="147">
        <v>3</v>
      </c>
      <c r="LL185" s="147">
        <v>3</v>
      </c>
      <c r="LM185" s="147">
        <v>3</v>
      </c>
      <c r="LN185" s="147">
        <v>3</v>
      </c>
      <c r="LO185" s="147">
        <v>3</v>
      </c>
      <c r="LP185" s="147">
        <v>3</v>
      </c>
      <c r="LQ185" s="147">
        <v>3</v>
      </c>
      <c r="LR185" s="147">
        <v>3</v>
      </c>
      <c r="LS185" s="147">
        <v>3</v>
      </c>
      <c r="LT185" s="147">
        <v>3</v>
      </c>
      <c r="LU185" s="147">
        <v>3</v>
      </c>
      <c r="LV185" s="147">
        <v>3</v>
      </c>
      <c r="LW185" s="147">
        <v>3</v>
      </c>
      <c r="LX185" s="147">
        <v>3</v>
      </c>
      <c r="LY185" s="147">
        <v>3</v>
      </c>
      <c r="LZ185" s="147">
        <v>3</v>
      </c>
      <c r="MA185" s="147">
        <v>3</v>
      </c>
      <c r="MB185" s="147">
        <v>3</v>
      </c>
      <c r="MC185" s="403">
        <v>3</v>
      </c>
      <c r="MD185" s="147">
        <v>3</v>
      </c>
      <c r="ME185" s="147">
        <v>3</v>
      </c>
      <c r="MF185" s="147">
        <v>3</v>
      </c>
      <c r="MG185" s="147">
        <v>3</v>
      </c>
      <c r="MH185" s="147">
        <v>3</v>
      </c>
      <c r="MI185" s="147">
        <v>3</v>
      </c>
      <c r="MJ185" s="147">
        <v>3</v>
      </c>
      <c r="MK185" s="147">
        <v>3</v>
      </c>
      <c r="ML185" s="147">
        <v>3</v>
      </c>
      <c r="MM185" s="147">
        <v>3</v>
      </c>
      <c r="MN185" s="147">
        <v>3</v>
      </c>
      <c r="MO185" s="147">
        <v>3</v>
      </c>
      <c r="MP185" s="147">
        <v>3</v>
      </c>
      <c r="MQ185" s="147">
        <v>3</v>
      </c>
      <c r="MR185" s="147">
        <v>3</v>
      </c>
      <c r="MS185" s="147">
        <v>3</v>
      </c>
      <c r="MT185" s="147">
        <v>3</v>
      </c>
      <c r="MU185" s="147">
        <v>3</v>
      </c>
      <c r="MV185" s="147">
        <v>3</v>
      </c>
      <c r="MW185" s="147">
        <v>3</v>
      </c>
      <c r="MX185" s="147">
        <v>3</v>
      </c>
      <c r="MY185" s="147">
        <v>3</v>
      </c>
      <c r="MZ185" s="147">
        <v>3</v>
      </c>
      <c r="NA185" s="147">
        <v>3</v>
      </c>
      <c r="NB185" s="147">
        <v>3</v>
      </c>
      <c r="NC185" s="147">
        <v>3</v>
      </c>
      <c r="ND185" s="147">
        <v>3</v>
      </c>
      <c r="NE185" s="147">
        <v>3</v>
      </c>
      <c r="NF185" s="147">
        <v>3</v>
      </c>
      <c r="NG185" s="147">
        <v>3</v>
      </c>
      <c r="NH185" s="147">
        <v>3</v>
      </c>
      <c r="NI185" s="147">
        <v>3</v>
      </c>
      <c r="NJ185" s="147">
        <v>3</v>
      </c>
      <c r="NK185" s="147">
        <v>3</v>
      </c>
      <c r="NL185" s="147">
        <v>3</v>
      </c>
      <c r="NM185" s="147">
        <v>3</v>
      </c>
      <c r="NN185" s="147">
        <v>3</v>
      </c>
      <c r="NO185" s="147">
        <v>3</v>
      </c>
      <c r="NP185" s="147">
        <v>3</v>
      </c>
      <c r="NQ185" s="173">
        <v>3</v>
      </c>
      <c r="NR185" s="147">
        <v>3</v>
      </c>
      <c r="NS185" s="147">
        <v>3</v>
      </c>
      <c r="NT185" s="147">
        <v>3</v>
      </c>
      <c r="NU185" s="147">
        <v>3</v>
      </c>
      <c r="NV185" s="147">
        <v>3</v>
      </c>
    </row>
    <row r="186" s="104" customFormat="1" ht="13.5" customHeight="1" spans="1:386">
      <c r="A186" s="368"/>
      <c r="B186" s="362" t="s">
        <v>169</v>
      </c>
      <c r="C186" s="112" t="s">
        <v>173</v>
      </c>
      <c r="D186" s="363" t="s">
        <v>18</v>
      </c>
      <c r="E186" s="118">
        <v>0</v>
      </c>
      <c r="F186" s="364"/>
      <c r="G186" s="364"/>
      <c r="H186" s="364"/>
      <c r="I186" s="364"/>
      <c r="J186" s="364"/>
      <c r="K186" s="364"/>
      <c r="L186" s="364"/>
      <c r="M186" s="364"/>
      <c r="N186" s="364"/>
      <c r="O186" s="364"/>
      <c r="P186" s="364"/>
      <c r="Q186" s="364"/>
      <c r="R186" s="364"/>
      <c r="S186" s="381"/>
      <c r="T186" s="381"/>
      <c r="U186" s="364"/>
      <c r="V186" s="381"/>
      <c r="W186" s="364"/>
      <c r="X186" s="364"/>
      <c r="Y186" s="364"/>
      <c r="Z186" s="364"/>
      <c r="AA186" s="364"/>
      <c r="AB186" s="364"/>
      <c r="AC186" s="364"/>
      <c r="AD186" s="381"/>
      <c r="AE186" s="364"/>
      <c r="AF186" s="364"/>
      <c r="AG186" s="364"/>
      <c r="AH186" s="381"/>
      <c r="AI186" s="364"/>
      <c r="AJ186" s="364"/>
      <c r="AK186" s="364"/>
      <c r="AL186" s="364"/>
      <c r="AM186" s="364"/>
      <c r="AN186" s="364"/>
      <c r="AO186" s="364"/>
      <c r="AP186" s="364"/>
      <c r="AQ186" s="364"/>
      <c r="AR186" s="364"/>
      <c r="AS186" s="364"/>
      <c r="AT186" s="364"/>
      <c r="AU186" s="364"/>
      <c r="AV186" s="364"/>
      <c r="AW186" s="364"/>
      <c r="AX186" s="364"/>
      <c r="AY186" s="364"/>
      <c r="AZ186" s="364"/>
      <c r="BA186" s="364"/>
      <c r="BB186" s="364"/>
      <c r="BC186" s="364"/>
      <c r="BD186" s="364"/>
      <c r="BE186" s="364"/>
      <c r="BF186" s="364"/>
      <c r="BG186" s="364"/>
      <c r="BH186" s="364"/>
      <c r="BI186" s="364"/>
      <c r="BJ186" s="364"/>
      <c r="BK186" s="364"/>
      <c r="BL186" s="364"/>
      <c r="BM186" s="364"/>
      <c r="BN186" s="364"/>
      <c r="BO186" s="364"/>
      <c r="BP186" s="364"/>
      <c r="BQ186" s="364"/>
      <c r="BR186" s="364"/>
      <c r="BS186" s="364"/>
      <c r="BT186" s="385"/>
      <c r="BU186" s="147"/>
      <c r="BV186" s="147"/>
      <c r="BW186" s="147"/>
      <c r="BX186" s="147"/>
      <c r="BY186" s="147"/>
      <c r="BZ186" s="147"/>
      <c r="CA186" s="147"/>
      <c r="CB186" s="147"/>
      <c r="CC186" s="147"/>
      <c r="CD186" s="147"/>
      <c r="CE186" s="147"/>
      <c r="CF186" s="147"/>
      <c r="CG186" s="147"/>
      <c r="CH186" s="147"/>
      <c r="CI186" s="147"/>
      <c r="CJ186" s="147"/>
      <c r="CK186" s="147"/>
      <c r="CN186" s="388">
        <v>2</v>
      </c>
      <c r="CO186" s="147"/>
      <c r="CP186" s="147"/>
      <c r="CQ186" s="147"/>
      <c r="CR186" s="147"/>
      <c r="CS186" s="147"/>
      <c r="CT186" s="147"/>
      <c r="CU186" s="147"/>
      <c r="CV186" s="147"/>
      <c r="CW186" s="147"/>
      <c r="CX186" s="147"/>
      <c r="CY186" s="147"/>
      <c r="CZ186" s="147"/>
      <c r="DA186" s="147"/>
      <c r="DB186" s="147"/>
      <c r="DC186" s="147"/>
      <c r="DD186" s="147"/>
      <c r="DE186" s="147"/>
      <c r="DF186" s="147"/>
      <c r="DG186" s="147"/>
      <c r="DH186" s="147"/>
      <c r="DI186" s="147"/>
      <c r="DJ186" s="147"/>
      <c r="DK186" s="147"/>
      <c r="DL186" s="147"/>
      <c r="DM186" s="147"/>
      <c r="DN186" s="147"/>
      <c r="DO186" s="147"/>
      <c r="DP186" s="147"/>
      <c r="DQ186" s="147"/>
      <c r="DR186" s="147"/>
      <c r="DS186" s="147"/>
      <c r="DT186" s="147"/>
      <c r="DU186" s="147"/>
      <c r="DV186" s="147"/>
      <c r="DW186" s="147"/>
      <c r="DX186" s="147"/>
      <c r="DY186" s="147"/>
      <c r="DZ186" s="147"/>
      <c r="EA186" s="147"/>
      <c r="EB186" s="147"/>
      <c r="EC186" s="147"/>
      <c r="ED186" s="147"/>
      <c r="EE186" s="147"/>
      <c r="EF186" s="147"/>
      <c r="EG186" s="147"/>
      <c r="EH186" s="147"/>
      <c r="EI186" s="147"/>
      <c r="EJ186" s="147"/>
      <c r="EK186" s="147"/>
      <c r="EL186" s="147"/>
      <c r="EM186" s="147"/>
      <c r="EN186" s="147"/>
      <c r="EO186" s="147"/>
      <c r="EP186" s="147"/>
      <c r="EQ186" s="147"/>
      <c r="ER186" s="147"/>
      <c r="ES186" s="147"/>
      <c r="ET186" s="147"/>
      <c r="EU186" s="147"/>
      <c r="EV186" s="147"/>
      <c r="EW186" s="147"/>
      <c r="EX186" s="147"/>
      <c r="EY186" s="147"/>
      <c r="EZ186" s="147"/>
      <c r="FA186" s="147"/>
      <c r="FB186" s="147"/>
      <c r="FC186" s="147"/>
      <c r="FD186" s="147"/>
      <c r="FE186" s="147"/>
      <c r="FF186" s="147"/>
      <c r="FG186" s="147"/>
      <c r="FH186" s="147"/>
      <c r="FI186" s="147"/>
      <c r="FJ186" s="147"/>
      <c r="FK186" s="147"/>
      <c r="FL186" s="147"/>
      <c r="FM186" s="147"/>
      <c r="FN186" s="147"/>
      <c r="FO186" s="147"/>
      <c r="FP186" s="147"/>
      <c r="FQ186" s="147"/>
      <c r="FR186" s="147"/>
      <c r="FS186" s="147"/>
      <c r="FT186" s="147"/>
      <c r="FU186" s="147"/>
      <c r="FV186" s="147"/>
      <c r="FW186" s="147"/>
      <c r="FX186" s="147"/>
      <c r="FY186" s="147"/>
      <c r="FZ186" s="147"/>
      <c r="GA186" s="147"/>
      <c r="GB186" s="147"/>
      <c r="GC186" s="147"/>
      <c r="GD186" s="147"/>
      <c r="GE186" s="147"/>
      <c r="GF186" s="147"/>
      <c r="GG186" s="147"/>
      <c r="GH186" s="147"/>
      <c r="GI186" s="147"/>
      <c r="GJ186" s="147"/>
      <c r="GK186" s="147"/>
      <c r="GL186" s="147"/>
      <c r="GM186" s="147"/>
      <c r="GN186" s="147"/>
      <c r="GO186" s="147"/>
      <c r="GP186" s="395"/>
      <c r="GQ186" s="147"/>
      <c r="GR186" s="147"/>
      <c r="GS186" s="147"/>
      <c r="GT186" s="147"/>
      <c r="GU186" s="147"/>
      <c r="GV186" s="147"/>
      <c r="GW186" s="147"/>
      <c r="GX186" s="147"/>
      <c r="GY186" s="147"/>
      <c r="GZ186" s="147"/>
      <c r="HA186" s="147"/>
      <c r="HB186" s="147"/>
      <c r="HC186" s="147"/>
      <c r="HD186" s="147"/>
      <c r="HE186" s="147"/>
      <c r="HF186" s="147"/>
      <c r="HG186" s="147"/>
      <c r="HH186" s="147"/>
      <c r="HI186" s="147"/>
      <c r="HJ186" s="147"/>
      <c r="HK186" s="147"/>
      <c r="HL186" s="147"/>
      <c r="HM186" s="147"/>
      <c r="HN186" s="147"/>
      <c r="HO186" s="147"/>
      <c r="HP186" s="147"/>
      <c r="HQ186" s="147"/>
      <c r="HR186" s="147"/>
      <c r="HS186" s="160"/>
      <c r="HT186" s="147"/>
      <c r="HU186" s="147"/>
      <c r="HV186" s="147"/>
      <c r="HW186" s="147"/>
      <c r="HX186" s="147"/>
      <c r="HY186" s="147"/>
      <c r="HZ186" s="147"/>
      <c r="IA186" s="147"/>
      <c r="IB186" s="147"/>
      <c r="IC186" s="147"/>
      <c r="ID186" s="147"/>
      <c r="IE186" s="147"/>
      <c r="IF186" s="147"/>
      <c r="IG186" s="147"/>
      <c r="IH186" s="147"/>
      <c r="II186" s="147"/>
      <c r="IJ186" s="147"/>
      <c r="IK186" s="147"/>
      <c r="IL186" s="147"/>
      <c r="IM186" s="147"/>
      <c r="IN186" s="147"/>
      <c r="IO186" s="147"/>
      <c r="IP186" s="160"/>
      <c r="IQ186" s="147"/>
      <c r="IR186" s="147"/>
      <c r="IS186" s="147"/>
      <c r="IT186" s="147"/>
      <c r="IU186" s="147"/>
      <c r="IV186" s="147"/>
      <c r="IW186" s="147"/>
      <c r="IX186" s="147"/>
      <c r="IY186" s="147"/>
      <c r="IZ186" s="147"/>
      <c r="JA186" s="147"/>
      <c r="JB186" s="147"/>
      <c r="JC186" s="398"/>
      <c r="JD186" s="398"/>
      <c r="JE186" s="400"/>
      <c r="JF186" s="400"/>
      <c r="JG186" s="147"/>
      <c r="JH186" s="147"/>
      <c r="JI186" s="147"/>
      <c r="JJ186" s="147"/>
      <c r="JK186" s="147"/>
      <c r="JL186" s="147"/>
      <c r="JM186" s="147"/>
      <c r="JN186" s="147"/>
      <c r="JO186" s="147"/>
      <c r="JP186" s="147"/>
      <c r="JQ186" s="147"/>
      <c r="JR186" s="147"/>
      <c r="JS186" s="147"/>
      <c r="JT186" s="165"/>
      <c r="JU186" s="147"/>
      <c r="JV186" s="147"/>
      <c r="JW186" s="147"/>
      <c r="JX186" s="147"/>
      <c r="JY186" s="147"/>
      <c r="JZ186" s="147"/>
      <c r="KA186" s="147"/>
      <c r="KB186" s="147"/>
      <c r="KC186" s="147"/>
      <c r="KD186" s="147"/>
      <c r="KE186" s="147"/>
      <c r="KF186" s="147"/>
      <c r="KG186" s="147"/>
      <c r="KH186" s="147"/>
      <c r="KI186" s="147"/>
      <c r="KJ186" s="147"/>
      <c r="KK186" s="147"/>
      <c r="KL186" s="393"/>
      <c r="KM186" s="147"/>
      <c r="KN186" s="147"/>
      <c r="KO186" s="147"/>
      <c r="KP186" s="147"/>
      <c r="KQ186" s="147"/>
      <c r="KR186" s="147"/>
      <c r="KS186" s="147"/>
      <c r="KT186" s="147"/>
      <c r="KU186" s="147"/>
      <c r="KV186" s="147"/>
      <c r="KW186" s="147"/>
      <c r="KX186" s="160"/>
      <c r="KY186" s="147"/>
      <c r="KZ186" s="147"/>
      <c r="LA186" s="147"/>
      <c r="LB186" s="407"/>
      <c r="LC186" s="147"/>
      <c r="LD186" s="147"/>
      <c r="LE186" s="147"/>
      <c r="LF186" s="147"/>
      <c r="LG186" s="147"/>
      <c r="LH186" s="147"/>
      <c r="LI186" s="147"/>
      <c r="LJ186" s="147"/>
      <c r="LK186" s="147"/>
      <c r="LL186" s="147"/>
      <c r="LM186" s="147"/>
      <c r="LN186" s="147"/>
      <c r="LO186" s="147"/>
      <c r="LP186" s="147"/>
      <c r="LQ186" s="147"/>
      <c r="LR186" s="147"/>
      <c r="LS186" s="147"/>
      <c r="LT186" s="147"/>
      <c r="LU186" s="147"/>
      <c r="LV186" s="147"/>
      <c r="LW186" s="147"/>
      <c r="LX186" s="147"/>
      <c r="LY186" s="147"/>
      <c r="LZ186" s="147"/>
      <c r="MA186" s="147"/>
      <c r="MB186" s="147"/>
      <c r="MC186" s="403"/>
      <c r="MD186" s="147"/>
      <c r="ME186" s="147"/>
      <c r="MF186" s="147"/>
      <c r="MG186" s="147"/>
      <c r="MH186" s="147"/>
      <c r="MI186" s="147"/>
      <c r="MJ186" s="147"/>
      <c r="MK186" s="147"/>
      <c r="ML186" s="147"/>
      <c r="MM186" s="147"/>
      <c r="MN186" s="147"/>
      <c r="MO186" s="147"/>
      <c r="MP186" s="147"/>
      <c r="MQ186" s="147"/>
      <c r="MR186" s="147"/>
      <c r="MS186" s="147"/>
      <c r="MT186" s="147"/>
      <c r="MU186" s="147"/>
      <c r="MV186" s="147"/>
      <c r="MW186" s="147"/>
      <c r="MX186" s="147"/>
      <c r="MY186" s="147"/>
      <c r="MZ186" s="147"/>
      <c r="NA186" s="147"/>
      <c r="NB186" s="147"/>
      <c r="NC186" s="147"/>
      <c r="ND186" s="147"/>
      <c r="NE186" s="147"/>
      <c r="NF186" s="147"/>
      <c r="NG186" s="147"/>
      <c r="NH186" s="147"/>
      <c r="NI186" s="147"/>
      <c r="NJ186" s="147"/>
      <c r="NK186" s="147"/>
      <c r="NL186" s="147"/>
      <c r="NM186" s="147"/>
      <c r="NN186" s="147"/>
      <c r="NO186" s="147"/>
      <c r="NP186" s="147"/>
      <c r="NQ186" s="173"/>
      <c r="NR186" s="147"/>
      <c r="NS186" s="147"/>
      <c r="NT186" s="147"/>
      <c r="NU186" s="147"/>
      <c r="NV186" s="147"/>
    </row>
    <row r="187" s="104" customFormat="1" ht="13.5" customHeight="1" spans="1:386">
      <c r="A187" s="368"/>
      <c r="B187" s="362"/>
      <c r="C187" s="112"/>
      <c r="D187" s="363" t="s">
        <v>19</v>
      </c>
      <c r="E187" s="112"/>
      <c r="F187" s="364"/>
      <c r="G187" s="364"/>
      <c r="H187" s="364"/>
      <c r="I187" s="364"/>
      <c r="J187" s="364"/>
      <c r="K187" s="364"/>
      <c r="L187" s="364"/>
      <c r="M187" s="364"/>
      <c r="N187" s="364"/>
      <c r="O187" s="364"/>
      <c r="P187" s="364"/>
      <c r="Q187" s="364"/>
      <c r="R187" s="364"/>
      <c r="S187" s="381"/>
      <c r="T187" s="381"/>
      <c r="U187" s="364"/>
      <c r="V187" s="381"/>
      <c r="W187" s="364"/>
      <c r="X187" s="364"/>
      <c r="Y187" s="364"/>
      <c r="Z187" s="364"/>
      <c r="AA187" s="364"/>
      <c r="AB187" s="364"/>
      <c r="AC187" s="364"/>
      <c r="AD187" s="381"/>
      <c r="AE187" s="364"/>
      <c r="AF187" s="364"/>
      <c r="AG187" s="364"/>
      <c r="AH187" s="381"/>
      <c r="AI187" s="364"/>
      <c r="AJ187" s="364"/>
      <c r="AK187" s="364"/>
      <c r="AL187" s="364"/>
      <c r="AM187" s="364"/>
      <c r="AN187" s="364"/>
      <c r="AO187" s="364"/>
      <c r="AP187" s="364"/>
      <c r="AQ187" s="364"/>
      <c r="AR187" s="364"/>
      <c r="AS187" s="364"/>
      <c r="AT187" s="364"/>
      <c r="AU187" s="364"/>
      <c r="AV187" s="364"/>
      <c r="AW187" s="364"/>
      <c r="AX187" s="364"/>
      <c r="AY187" s="364"/>
      <c r="AZ187" s="364"/>
      <c r="BA187" s="364"/>
      <c r="BB187" s="364"/>
      <c r="BC187" s="364"/>
      <c r="BD187" s="364"/>
      <c r="BE187" s="364"/>
      <c r="BF187" s="364"/>
      <c r="BG187" s="364"/>
      <c r="BH187" s="364"/>
      <c r="BI187" s="364"/>
      <c r="BJ187" s="364"/>
      <c r="BK187" s="364"/>
      <c r="BL187" s="364"/>
      <c r="BM187" s="364"/>
      <c r="BN187" s="364"/>
      <c r="BO187" s="364"/>
      <c r="BP187" s="364"/>
      <c r="BQ187" s="364"/>
      <c r="BR187" s="364"/>
      <c r="BS187" s="364"/>
      <c r="BT187" s="385"/>
      <c r="BU187" s="147"/>
      <c r="BV187" s="147"/>
      <c r="BW187" s="147"/>
      <c r="BX187" s="147"/>
      <c r="BY187" s="147"/>
      <c r="BZ187" s="147"/>
      <c r="CA187" s="147"/>
      <c r="CB187" s="147"/>
      <c r="CC187" s="147"/>
      <c r="CD187" s="147"/>
      <c r="CE187" s="147"/>
      <c r="CF187" s="147"/>
      <c r="CG187" s="147"/>
      <c r="CH187" s="147"/>
      <c r="CI187" s="147"/>
      <c r="CJ187" s="147"/>
      <c r="CK187" s="147"/>
      <c r="CN187" s="388"/>
      <c r="CO187" s="147"/>
      <c r="CP187" s="147"/>
      <c r="CQ187" s="147"/>
      <c r="CR187" s="147"/>
      <c r="CS187" s="147"/>
      <c r="CT187" s="147"/>
      <c r="CU187" s="147"/>
      <c r="CV187" s="147"/>
      <c r="CW187" s="147"/>
      <c r="CX187" s="147"/>
      <c r="CY187" s="147"/>
      <c r="CZ187" s="147"/>
      <c r="DA187" s="147"/>
      <c r="DB187" s="147"/>
      <c r="DC187" s="147"/>
      <c r="DD187" s="147"/>
      <c r="DE187" s="147"/>
      <c r="DF187" s="147"/>
      <c r="DG187" s="147"/>
      <c r="DH187" s="147"/>
      <c r="DI187" s="147"/>
      <c r="DJ187" s="147"/>
      <c r="DK187" s="147"/>
      <c r="DL187" s="147"/>
      <c r="DM187" s="147"/>
      <c r="DN187" s="147"/>
      <c r="DO187" s="147"/>
      <c r="DP187" s="147"/>
      <c r="DQ187" s="147"/>
      <c r="DR187" s="147"/>
      <c r="DS187" s="147"/>
      <c r="DT187" s="147"/>
      <c r="DU187" s="147"/>
      <c r="DV187" s="147"/>
      <c r="DW187" s="147"/>
      <c r="DX187" s="147"/>
      <c r="DY187" s="147"/>
      <c r="DZ187" s="147"/>
      <c r="EA187" s="147"/>
      <c r="EB187" s="147"/>
      <c r="EC187" s="147"/>
      <c r="ED187" s="147"/>
      <c r="EE187" s="147"/>
      <c r="EF187" s="147"/>
      <c r="EG187" s="147"/>
      <c r="EH187" s="147"/>
      <c r="EI187" s="147"/>
      <c r="EJ187" s="147"/>
      <c r="EK187" s="147"/>
      <c r="EL187" s="147"/>
      <c r="EM187" s="147"/>
      <c r="EN187" s="147"/>
      <c r="EO187" s="147"/>
      <c r="EP187" s="147"/>
      <c r="EQ187" s="147"/>
      <c r="ER187" s="147"/>
      <c r="ES187" s="147"/>
      <c r="ET187" s="147"/>
      <c r="EU187" s="147"/>
      <c r="EV187" s="147"/>
      <c r="EW187" s="147"/>
      <c r="EX187" s="147"/>
      <c r="EY187" s="147"/>
      <c r="EZ187" s="147"/>
      <c r="FA187" s="147"/>
      <c r="FB187" s="147"/>
      <c r="FC187" s="147"/>
      <c r="FD187" s="147"/>
      <c r="FE187" s="147"/>
      <c r="FF187" s="147"/>
      <c r="FG187" s="147"/>
      <c r="FH187" s="147"/>
      <c r="FI187" s="147"/>
      <c r="FJ187" s="147"/>
      <c r="FK187" s="147"/>
      <c r="FL187" s="147"/>
      <c r="FM187" s="147"/>
      <c r="FN187" s="147"/>
      <c r="FO187" s="147"/>
      <c r="FP187" s="147"/>
      <c r="FQ187" s="147"/>
      <c r="FR187" s="147"/>
      <c r="FS187" s="147"/>
      <c r="FT187" s="147"/>
      <c r="FU187" s="147"/>
      <c r="FV187" s="147"/>
      <c r="FW187" s="147"/>
      <c r="FX187" s="147"/>
      <c r="FY187" s="147"/>
      <c r="FZ187" s="147"/>
      <c r="GA187" s="147"/>
      <c r="GB187" s="147"/>
      <c r="GC187" s="147"/>
      <c r="GD187" s="147"/>
      <c r="GE187" s="147"/>
      <c r="GF187" s="147"/>
      <c r="GG187" s="147"/>
      <c r="GH187" s="147"/>
      <c r="GI187" s="147"/>
      <c r="GJ187" s="147"/>
      <c r="GK187" s="147"/>
      <c r="GL187" s="147"/>
      <c r="GM187" s="147"/>
      <c r="GN187" s="147"/>
      <c r="GO187" s="147"/>
      <c r="GP187" s="395"/>
      <c r="GQ187" s="147"/>
      <c r="GR187" s="147"/>
      <c r="GS187" s="147"/>
      <c r="GT187" s="147"/>
      <c r="GU187" s="147"/>
      <c r="GV187" s="147"/>
      <c r="GW187" s="147"/>
      <c r="GX187" s="147"/>
      <c r="GY187" s="147"/>
      <c r="GZ187" s="147"/>
      <c r="HA187" s="147"/>
      <c r="HB187" s="147"/>
      <c r="HC187" s="147"/>
      <c r="HD187" s="147"/>
      <c r="HE187" s="147"/>
      <c r="HF187" s="147"/>
      <c r="HG187" s="147"/>
      <c r="HH187" s="147"/>
      <c r="HI187" s="147"/>
      <c r="HJ187" s="147"/>
      <c r="HK187" s="147"/>
      <c r="HL187" s="147"/>
      <c r="HM187" s="147"/>
      <c r="HN187" s="147"/>
      <c r="HO187" s="147"/>
      <c r="HP187" s="147"/>
      <c r="HQ187" s="147"/>
      <c r="HR187" s="147"/>
      <c r="HS187" s="160"/>
      <c r="HT187" s="147"/>
      <c r="HU187" s="147"/>
      <c r="HV187" s="147"/>
      <c r="HW187" s="147"/>
      <c r="HX187" s="147"/>
      <c r="HY187" s="147"/>
      <c r="HZ187" s="147"/>
      <c r="IA187" s="147"/>
      <c r="IB187" s="147"/>
      <c r="IC187" s="147"/>
      <c r="ID187" s="147"/>
      <c r="IE187" s="147"/>
      <c r="IF187" s="147"/>
      <c r="IG187" s="147"/>
      <c r="IH187" s="147"/>
      <c r="II187" s="147"/>
      <c r="IJ187" s="147"/>
      <c r="IK187" s="147"/>
      <c r="IL187" s="147"/>
      <c r="IM187" s="147"/>
      <c r="IN187" s="147"/>
      <c r="IO187" s="147"/>
      <c r="IP187" s="160"/>
      <c r="IQ187" s="147"/>
      <c r="IR187" s="147"/>
      <c r="IS187" s="147"/>
      <c r="IT187" s="147"/>
      <c r="IU187" s="147"/>
      <c r="IV187" s="147"/>
      <c r="IW187" s="147"/>
      <c r="IX187" s="147"/>
      <c r="IY187" s="147"/>
      <c r="IZ187" s="147"/>
      <c r="JA187" s="147"/>
      <c r="JB187" s="147"/>
      <c r="JC187" s="398"/>
      <c r="JD187" s="398"/>
      <c r="JE187" s="400"/>
      <c r="JF187" s="400"/>
      <c r="JG187" s="147"/>
      <c r="JH187" s="147"/>
      <c r="JI187" s="147"/>
      <c r="JJ187" s="147"/>
      <c r="JK187" s="147"/>
      <c r="JL187" s="147"/>
      <c r="JM187" s="147"/>
      <c r="JN187" s="147"/>
      <c r="JO187" s="147"/>
      <c r="JP187" s="147"/>
      <c r="JQ187" s="147"/>
      <c r="JR187" s="147"/>
      <c r="JS187" s="147"/>
      <c r="JT187" s="165"/>
      <c r="JU187" s="147"/>
      <c r="JV187" s="147"/>
      <c r="JW187" s="147"/>
      <c r="JX187" s="147"/>
      <c r="JY187" s="147"/>
      <c r="JZ187" s="147"/>
      <c r="KA187" s="147"/>
      <c r="KB187" s="147"/>
      <c r="KC187" s="147"/>
      <c r="KD187" s="147"/>
      <c r="KE187" s="147"/>
      <c r="KF187" s="147"/>
      <c r="KG187" s="147"/>
      <c r="KH187" s="147"/>
      <c r="KI187" s="147"/>
      <c r="KJ187" s="147"/>
      <c r="KK187" s="147"/>
      <c r="KL187" s="393"/>
      <c r="KM187" s="147"/>
      <c r="KN187" s="147"/>
      <c r="KO187" s="147"/>
      <c r="KP187" s="147"/>
      <c r="KQ187" s="147"/>
      <c r="KR187" s="147"/>
      <c r="KS187" s="147"/>
      <c r="KT187" s="147"/>
      <c r="KU187" s="147"/>
      <c r="KV187" s="147"/>
      <c r="KW187" s="147"/>
      <c r="KX187" s="160"/>
      <c r="KY187" s="147"/>
      <c r="KZ187" s="147"/>
      <c r="LA187" s="147"/>
      <c r="LB187" s="407"/>
      <c r="LC187" s="147"/>
      <c r="LD187" s="147"/>
      <c r="LE187" s="147"/>
      <c r="LF187" s="147"/>
      <c r="LG187" s="147"/>
      <c r="LH187" s="147"/>
      <c r="LI187" s="147"/>
      <c r="LJ187" s="147"/>
      <c r="LK187" s="147"/>
      <c r="LL187" s="147"/>
      <c r="LM187" s="147"/>
      <c r="LN187" s="147"/>
      <c r="LO187" s="147"/>
      <c r="LP187" s="147"/>
      <c r="LQ187" s="147"/>
      <c r="LR187" s="147"/>
      <c r="LS187" s="147"/>
      <c r="LT187" s="147"/>
      <c r="LU187" s="147"/>
      <c r="LV187" s="147"/>
      <c r="LW187" s="147"/>
      <c r="LX187" s="147"/>
      <c r="LY187" s="147"/>
      <c r="LZ187" s="147"/>
      <c r="MA187" s="147"/>
      <c r="MB187" s="147"/>
      <c r="MC187" s="403"/>
      <c r="MD187" s="147"/>
      <c r="ME187" s="147"/>
      <c r="MF187" s="147"/>
      <c r="MG187" s="147"/>
      <c r="MH187" s="147"/>
      <c r="MI187" s="147"/>
      <c r="MJ187" s="147"/>
      <c r="MK187" s="147"/>
      <c r="ML187" s="147"/>
      <c r="MM187" s="147"/>
      <c r="MN187" s="147"/>
      <c r="MO187" s="147"/>
      <c r="MP187" s="147"/>
      <c r="MQ187" s="147"/>
      <c r="MR187" s="147"/>
      <c r="MS187" s="147"/>
      <c r="MT187" s="147"/>
      <c r="MU187" s="147"/>
      <c r="MV187" s="147"/>
      <c r="MW187" s="147"/>
      <c r="MX187" s="147"/>
      <c r="MY187" s="147"/>
      <c r="MZ187" s="147"/>
      <c r="NA187" s="147"/>
      <c r="NB187" s="147"/>
      <c r="NC187" s="147"/>
      <c r="ND187" s="147"/>
      <c r="NE187" s="147"/>
      <c r="NF187" s="147"/>
      <c r="NG187" s="147"/>
      <c r="NH187" s="147"/>
      <c r="NI187" s="147"/>
      <c r="NJ187" s="147"/>
      <c r="NK187" s="147"/>
      <c r="NL187" s="147"/>
      <c r="NM187" s="147"/>
      <c r="NN187" s="147"/>
      <c r="NO187" s="147"/>
      <c r="NP187" s="147"/>
      <c r="NQ187" s="173"/>
      <c r="NR187" s="147"/>
      <c r="NS187" s="147"/>
      <c r="NT187" s="147"/>
      <c r="NU187" s="147"/>
      <c r="NV187" s="147"/>
    </row>
    <row r="188" s="105" customFormat="1" ht="13.5" customHeight="1" spans="1:386">
      <c r="A188" s="369"/>
      <c r="B188" s="365"/>
      <c r="C188" s="123"/>
      <c r="D188" s="366" t="s">
        <v>20</v>
      </c>
      <c r="E188" s="123"/>
      <c r="F188" s="367"/>
      <c r="G188" s="367"/>
      <c r="H188" s="367"/>
      <c r="I188" s="367"/>
      <c r="J188" s="367"/>
      <c r="K188" s="367"/>
      <c r="L188" s="367"/>
      <c r="M188" s="367"/>
      <c r="N188" s="367"/>
      <c r="O188" s="367"/>
      <c r="P188" s="367"/>
      <c r="Q188" s="367"/>
      <c r="R188" s="367"/>
      <c r="S188" s="382"/>
      <c r="T188" s="382"/>
      <c r="U188" s="367"/>
      <c r="V188" s="382"/>
      <c r="W188" s="367"/>
      <c r="X188" s="367"/>
      <c r="Y188" s="367"/>
      <c r="Z188" s="367"/>
      <c r="AA188" s="367"/>
      <c r="AB188" s="367"/>
      <c r="AC188" s="367"/>
      <c r="AD188" s="367"/>
      <c r="AE188" s="367"/>
      <c r="AF188" s="367"/>
      <c r="AG188" s="367"/>
      <c r="AH188" s="382"/>
      <c r="AI188" s="367"/>
      <c r="AJ188" s="367"/>
      <c r="AK188" s="367"/>
      <c r="AL188" s="367"/>
      <c r="AM188" s="367"/>
      <c r="AN188" s="367"/>
      <c r="AO188" s="367"/>
      <c r="AP188" s="367"/>
      <c r="AQ188" s="367"/>
      <c r="AR188" s="367"/>
      <c r="AS188" s="367"/>
      <c r="AT188" s="367"/>
      <c r="AU188" s="367"/>
      <c r="AV188" s="367"/>
      <c r="AW188" s="367"/>
      <c r="AX188" s="367"/>
      <c r="AY188" s="367"/>
      <c r="AZ188" s="367"/>
      <c r="BA188" s="367"/>
      <c r="BB188" s="367"/>
      <c r="BC188" s="367"/>
      <c r="BD188" s="367"/>
      <c r="BE188" s="367"/>
      <c r="BF188" s="367"/>
      <c r="BG188" s="367"/>
      <c r="BH188" s="367"/>
      <c r="BI188" s="367"/>
      <c r="BJ188" s="367"/>
      <c r="BK188" s="367"/>
      <c r="BL188" s="367"/>
      <c r="BM188" s="367"/>
      <c r="BN188" s="367"/>
      <c r="BO188" s="367"/>
      <c r="BP188" s="367"/>
      <c r="BQ188" s="367"/>
      <c r="BR188" s="367"/>
      <c r="BS188" s="367"/>
      <c r="BT188" s="386"/>
      <c r="BU188" s="148"/>
      <c r="BV188" s="148"/>
      <c r="BW188" s="148"/>
      <c r="BX188" s="148"/>
      <c r="BY188" s="148"/>
      <c r="BZ188" s="148"/>
      <c r="CA188" s="148"/>
      <c r="CB188" s="148"/>
      <c r="CC188" s="148"/>
      <c r="CD188" s="148"/>
      <c r="CE188" s="148"/>
      <c r="CF188" s="148"/>
      <c r="CG188" s="148"/>
      <c r="CH188" s="148"/>
      <c r="CI188" s="148"/>
      <c r="CJ188" s="148"/>
      <c r="CK188" s="148"/>
      <c r="CN188" s="389"/>
      <c r="CO188" s="148"/>
      <c r="CP188" s="148"/>
      <c r="CQ188" s="148"/>
      <c r="CR188" s="148"/>
      <c r="CS188" s="148"/>
      <c r="CT188" s="148"/>
      <c r="CU188" s="148"/>
      <c r="CV188" s="148"/>
      <c r="CW188" s="148"/>
      <c r="CX188" s="148"/>
      <c r="CY188" s="148"/>
      <c r="CZ188" s="148"/>
      <c r="DA188" s="148"/>
      <c r="DB188" s="148"/>
      <c r="DC188" s="148"/>
      <c r="DD188" s="148"/>
      <c r="DE188" s="148"/>
      <c r="DF188" s="148"/>
      <c r="DG188" s="148"/>
      <c r="DH188" s="148"/>
      <c r="DI188" s="148"/>
      <c r="DJ188" s="148"/>
      <c r="DK188" s="148"/>
      <c r="DL188" s="148"/>
      <c r="DM188" s="148"/>
      <c r="DN188" s="148"/>
      <c r="DO188" s="148"/>
      <c r="DP188" s="148"/>
      <c r="DQ188" s="148"/>
      <c r="DR188" s="148"/>
      <c r="DS188" s="148"/>
      <c r="DT188" s="148"/>
      <c r="DU188" s="148"/>
      <c r="DV188" s="148"/>
      <c r="DW188" s="148"/>
      <c r="DX188" s="148"/>
      <c r="DY188" s="148"/>
      <c r="DZ188" s="148"/>
      <c r="EA188" s="148"/>
      <c r="EB188" s="148"/>
      <c r="EC188" s="148"/>
      <c r="ED188" s="148"/>
      <c r="EE188" s="148"/>
      <c r="EF188" s="148"/>
      <c r="EG188" s="148"/>
      <c r="EH188" s="148"/>
      <c r="EI188" s="148"/>
      <c r="EJ188" s="148"/>
      <c r="EK188" s="148"/>
      <c r="EL188" s="148"/>
      <c r="EM188" s="148"/>
      <c r="EN188" s="148"/>
      <c r="EO188" s="148"/>
      <c r="EP188" s="148"/>
      <c r="EQ188" s="148"/>
      <c r="ER188" s="148"/>
      <c r="ES188" s="148"/>
      <c r="ET188" s="148"/>
      <c r="EU188" s="148"/>
      <c r="EV188" s="148"/>
      <c r="EW188" s="148"/>
      <c r="EX188" s="148"/>
      <c r="EY188" s="148"/>
      <c r="EZ188" s="148"/>
      <c r="FA188" s="148"/>
      <c r="FB188" s="148"/>
      <c r="FC188" s="148"/>
      <c r="FD188" s="148"/>
      <c r="FE188" s="148"/>
      <c r="FF188" s="148"/>
      <c r="FG188" s="148"/>
      <c r="FH188" s="148"/>
      <c r="FI188" s="148"/>
      <c r="FJ188" s="148"/>
      <c r="FK188" s="148"/>
      <c r="FL188" s="148"/>
      <c r="FM188" s="148"/>
      <c r="FN188" s="148"/>
      <c r="FO188" s="148"/>
      <c r="FP188" s="148"/>
      <c r="FQ188" s="148"/>
      <c r="FR188" s="148"/>
      <c r="FS188" s="148"/>
      <c r="FT188" s="148"/>
      <c r="FU188" s="148"/>
      <c r="FV188" s="148"/>
      <c r="FW188" s="148"/>
      <c r="FX188" s="148"/>
      <c r="FY188" s="148"/>
      <c r="FZ188" s="148"/>
      <c r="GA188" s="148"/>
      <c r="GB188" s="148"/>
      <c r="GC188" s="148"/>
      <c r="GD188" s="148"/>
      <c r="GE188" s="148"/>
      <c r="GF188" s="148"/>
      <c r="GG188" s="148"/>
      <c r="GH188" s="148"/>
      <c r="GI188" s="148"/>
      <c r="GJ188" s="148"/>
      <c r="GK188" s="148"/>
      <c r="GL188" s="148"/>
      <c r="GM188" s="148"/>
      <c r="GN188" s="148"/>
      <c r="GO188" s="148"/>
      <c r="GP188" s="396"/>
      <c r="GQ188" s="148"/>
      <c r="GR188" s="148"/>
      <c r="GS188" s="148"/>
      <c r="GT188" s="148"/>
      <c r="GU188" s="148"/>
      <c r="GV188" s="148"/>
      <c r="GW188" s="148"/>
      <c r="GX188" s="148"/>
      <c r="GY188" s="148"/>
      <c r="GZ188" s="148"/>
      <c r="HA188" s="148"/>
      <c r="HB188" s="148"/>
      <c r="HC188" s="148"/>
      <c r="HD188" s="148"/>
      <c r="HE188" s="148"/>
      <c r="HF188" s="148"/>
      <c r="HG188" s="148"/>
      <c r="HH188" s="148"/>
      <c r="HI188" s="148"/>
      <c r="HJ188" s="148"/>
      <c r="HK188" s="148"/>
      <c r="HL188" s="148"/>
      <c r="HM188" s="148"/>
      <c r="HN188" s="148"/>
      <c r="HO188" s="148"/>
      <c r="HP188" s="148"/>
      <c r="HQ188" s="148"/>
      <c r="HR188" s="148"/>
      <c r="HS188" s="161"/>
      <c r="HT188" s="148"/>
      <c r="HU188" s="148"/>
      <c r="HV188" s="148"/>
      <c r="HW188" s="148"/>
      <c r="HX188" s="148"/>
      <c r="HY188" s="148"/>
      <c r="HZ188" s="148"/>
      <c r="IA188" s="148"/>
      <c r="IB188" s="148"/>
      <c r="IC188" s="148"/>
      <c r="ID188" s="148"/>
      <c r="IE188" s="148"/>
      <c r="IF188" s="148"/>
      <c r="IG188" s="148"/>
      <c r="IH188" s="148"/>
      <c r="II188" s="148"/>
      <c r="IJ188" s="148"/>
      <c r="IK188" s="148"/>
      <c r="IL188" s="148"/>
      <c r="IM188" s="148"/>
      <c r="IN188" s="148"/>
      <c r="IO188" s="148"/>
      <c r="IP188" s="161"/>
      <c r="IQ188" s="148"/>
      <c r="IR188" s="148"/>
      <c r="IS188" s="148"/>
      <c r="IT188" s="148"/>
      <c r="IU188" s="148"/>
      <c r="IV188" s="148"/>
      <c r="IW188" s="148"/>
      <c r="IX188" s="148"/>
      <c r="IY188" s="148"/>
      <c r="IZ188" s="148"/>
      <c r="JA188" s="148"/>
      <c r="JB188" s="148"/>
      <c r="JC188" s="399"/>
      <c r="JD188" s="399"/>
      <c r="JE188" s="400"/>
      <c r="JF188" s="400"/>
      <c r="JG188" s="148"/>
      <c r="JH188" s="148"/>
      <c r="JI188" s="148"/>
      <c r="JJ188" s="148"/>
      <c r="JK188" s="148"/>
      <c r="JL188" s="148"/>
      <c r="JM188" s="148"/>
      <c r="JN188" s="148"/>
      <c r="JO188" s="148"/>
      <c r="JP188" s="148"/>
      <c r="JQ188" s="148"/>
      <c r="JR188" s="148"/>
      <c r="JS188" s="148"/>
      <c r="JT188" s="166"/>
      <c r="JU188" s="148"/>
      <c r="JV188" s="148"/>
      <c r="JW188" s="148"/>
      <c r="JX188" s="148"/>
      <c r="JY188" s="148"/>
      <c r="JZ188" s="148"/>
      <c r="KA188" s="148"/>
      <c r="KB188" s="148"/>
      <c r="KC188" s="148"/>
      <c r="KD188" s="148"/>
      <c r="KE188" s="148"/>
      <c r="KF188" s="148"/>
      <c r="KG188" s="148"/>
      <c r="KH188" s="148"/>
      <c r="KI188" s="148"/>
      <c r="KJ188" s="148"/>
      <c r="KK188" s="148"/>
      <c r="KL188" s="405"/>
      <c r="KM188" s="148"/>
      <c r="KN188" s="148"/>
      <c r="KO188" s="148"/>
      <c r="KP188" s="148"/>
      <c r="KQ188" s="148"/>
      <c r="KR188" s="148"/>
      <c r="KS188" s="148"/>
      <c r="KT188" s="148"/>
      <c r="KU188" s="148"/>
      <c r="KV188" s="148"/>
      <c r="KW188" s="148"/>
      <c r="KX188" s="161"/>
      <c r="KY188" s="148"/>
      <c r="KZ188" s="148"/>
      <c r="LA188" s="148"/>
      <c r="LB188" s="409"/>
      <c r="LC188" s="148"/>
      <c r="LD188" s="148"/>
      <c r="LE188" s="148"/>
      <c r="LF188" s="148"/>
      <c r="LG188" s="148"/>
      <c r="LH188" s="148"/>
      <c r="LI188" s="148"/>
      <c r="LJ188" s="148"/>
      <c r="LK188" s="148"/>
      <c r="LL188" s="148"/>
      <c r="LM188" s="148"/>
      <c r="LN188" s="148"/>
      <c r="LO188" s="148"/>
      <c r="LP188" s="148"/>
      <c r="LQ188" s="148"/>
      <c r="LR188" s="148"/>
      <c r="LS188" s="148"/>
      <c r="LT188" s="148"/>
      <c r="LU188" s="148"/>
      <c r="LV188" s="148"/>
      <c r="LW188" s="148"/>
      <c r="LX188" s="148"/>
      <c r="LY188" s="148"/>
      <c r="LZ188" s="148"/>
      <c r="MA188" s="148"/>
      <c r="MB188" s="148"/>
      <c r="MC188" s="404"/>
      <c r="MD188" s="148"/>
      <c r="ME188" s="148"/>
      <c r="MF188" s="148"/>
      <c r="MG188" s="148"/>
      <c r="MH188" s="148"/>
      <c r="MI188" s="148"/>
      <c r="MJ188" s="148"/>
      <c r="MK188" s="148"/>
      <c r="ML188" s="148"/>
      <c r="MM188" s="148"/>
      <c r="MN188" s="148"/>
      <c r="MO188" s="148"/>
      <c r="MP188" s="148"/>
      <c r="MQ188" s="148"/>
      <c r="MR188" s="148"/>
      <c r="MS188" s="148"/>
      <c r="MT188" s="148"/>
      <c r="MU188" s="148"/>
      <c r="MV188" s="148"/>
      <c r="MW188" s="148"/>
      <c r="MX188" s="148"/>
      <c r="MY188" s="148"/>
      <c r="MZ188" s="148"/>
      <c r="NA188" s="148"/>
      <c r="NB188" s="148"/>
      <c r="NC188" s="148"/>
      <c r="ND188" s="148"/>
      <c r="NE188" s="148"/>
      <c r="NF188" s="148"/>
      <c r="NG188" s="148"/>
      <c r="NH188" s="148"/>
      <c r="NI188" s="148"/>
      <c r="NJ188" s="148"/>
      <c r="NK188" s="148"/>
      <c r="NL188" s="148"/>
      <c r="NM188" s="148"/>
      <c r="NN188" s="148"/>
      <c r="NO188" s="148"/>
      <c r="NP188" s="148"/>
      <c r="NQ188" s="174"/>
      <c r="NR188" s="148"/>
      <c r="NS188" s="148"/>
      <c r="NT188" s="148"/>
      <c r="NU188" s="148"/>
      <c r="NV188" s="148"/>
    </row>
    <row r="189" s="104" customFormat="1" ht="13.5" customHeight="1" spans="1:386">
      <c r="A189" s="368"/>
      <c r="B189" s="362"/>
      <c r="C189" s="112"/>
      <c r="D189" s="363" t="s">
        <v>21</v>
      </c>
      <c r="E189" s="112"/>
      <c r="F189" s="364">
        <v>2</v>
      </c>
      <c r="G189" s="364">
        <v>0</v>
      </c>
      <c r="H189" s="364">
        <f t="shared" ref="H189:BS189" si="167">G189+H186-H188-H187</f>
        <v>0</v>
      </c>
      <c r="I189" s="364">
        <f t="shared" si="167"/>
        <v>0</v>
      </c>
      <c r="J189" s="364">
        <f t="shared" si="167"/>
        <v>0</v>
      </c>
      <c r="K189" s="364">
        <f t="shared" si="167"/>
        <v>0</v>
      </c>
      <c r="L189" s="364">
        <f t="shared" si="167"/>
        <v>0</v>
      </c>
      <c r="M189" s="364">
        <f t="shared" si="167"/>
        <v>0</v>
      </c>
      <c r="N189" s="364">
        <f t="shared" si="167"/>
        <v>0</v>
      </c>
      <c r="O189" s="364">
        <f t="shared" si="167"/>
        <v>0</v>
      </c>
      <c r="P189" s="364">
        <f t="shared" si="167"/>
        <v>0</v>
      </c>
      <c r="Q189" s="364">
        <f t="shared" si="167"/>
        <v>0</v>
      </c>
      <c r="R189" s="364">
        <f t="shared" si="167"/>
        <v>0</v>
      </c>
      <c r="S189" s="381">
        <f t="shared" si="167"/>
        <v>0</v>
      </c>
      <c r="T189" s="381">
        <f t="shared" si="167"/>
        <v>0</v>
      </c>
      <c r="U189" s="364">
        <f t="shared" si="167"/>
        <v>0</v>
      </c>
      <c r="V189" s="381">
        <f t="shared" si="167"/>
        <v>0</v>
      </c>
      <c r="W189" s="364">
        <f t="shared" si="167"/>
        <v>0</v>
      </c>
      <c r="X189" s="364">
        <f t="shared" si="167"/>
        <v>0</v>
      </c>
      <c r="Y189" s="364">
        <f t="shared" si="167"/>
        <v>0</v>
      </c>
      <c r="Z189" s="364">
        <f t="shared" si="167"/>
        <v>0</v>
      </c>
      <c r="AA189" s="364">
        <f t="shared" si="167"/>
        <v>0</v>
      </c>
      <c r="AB189" s="364">
        <f t="shared" si="167"/>
        <v>0</v>
      </c>
      <c r="AC189" s="41">
        <f t="shared" si="167"/>
        <v>0</v>
      </c>
      <c r="AD189" s="41">
        <f t="shared" si="167"/>
        <v>0</v>
      </c>
      <c r="AE189" s="41">
        <f t="shared" si="167"/>
        <v>0</v>
      </c>
      <c r="AF189" s="41">
        <f t="shared" si="167"/>
        <v>0</v>
      </c>
      <c r="AG189" s="41">
        <f t="shared" si="167"/>
        <v>0</v>
      </c>
      <c r="AH189" s="41">
        <f t="shared" si="167"/>
        <v>0</v>
      </c>
      <c r="AI189" s="41">
        <f t="shared" si="167"/>
        <v>0</v>
      </c>
      <c r="AJ189" s="41">
        <f t="shared" si="167"/>
        <v>0</v>
      </c>
      <c r="AK189" s="41">
        <f t="shared" si="167"/>
        <v>0</v>
      </c>
      <c r="AL189" s="41">
        <f t="shared" si="167"/>
        <v>0</v>
      </c>
      <c r="AM189" s="41">
        <f t="shared" si="167"/>
        <v>0</v>
      </c>
      <c r="AN189" s="41">
        <f t="shared" si="167"/>
        <v>0</v>
      </c>
      <c r="AO189" s="41">
        <f t="shared" si="167"/>
        <v>0</v>
      </c>
      <c r="AP189" s="41">
        <f t="shared" si="167"/>
        <v>0</v>
      </c>
      <c r="AQ189" s="41">
        <f t="shared" si="167"/>
        <v>0</v>
      </c>
      <c r="AR189" s="41">
        <f t="shared" si="167"/>
        <v>0</v>
      </c>
      <c r="AS189" s="41">
        <f t="shared" si="167"/>
        <v>0</v>
      </c>
      <c r="AT189" s="41">
        <f t="shared" si="167"/>
        <v>0</v>
      </c>
      <c r="AU189" s="41">
        <f t="shared" si="167"/>
        <v>0</v>
      </c>
      <c r="AV189" s="41">
        <f t="shared" si="167"/>
        <v>0</v>
      </c>
      <c r="AW189" s="41">
        <f t="shared" si="167"/>
        <v>0</v>
      </c>
      <c r="AX189" s="41">
        <f t="shared" si="167"/>
        <v>0</v>
      </c>
      <c r="AY189" s="41">
        <f t="shared" si="167"/>
        <v>0</v>
      </c>
      <c r="AZ189" s="41">
        <f t="shared" si="167"/>
        <v>0</v>
      </c>
      <c r="BA189" s="41">
        <f t="shared" si="167"/>
        <v>0</v>
      </c>
      <c r="BB189" s="41">
        <f t="shared" si="167"/>
        <v>0</v>
      </c>
      <c r="BC189" s="41">
        <f t="shared" si="167"/>
        <v>0</v>
      </c>
      <c r="BD189" s="41">
        <f t="shared" si="167"/>
        <v>0</v>
      </c>
      <c r="BE189" s="41">
        <f t="shared" si="167"/>
        <v>0</v>
      </c>
      <c r="BF189" s="41">
        <f t="shared" si="167"/>
        <v>0</v>
      </c>
      <c r="BG189" s="41">
        <f t="shared" si="167"/>
        <v>0</v>
      </c>
      <c r="BH189" s="41">
        <f t="shared" si="167"/>
        <v>0</v>
      </c>
      <c r="BI189" s="41">
        <f t="shared" si="167"/>
        <v>0</v>
      </c>
      <c r="BJ189" s="41">
        <f t="shared" si="167"/>
        <v>0</v>
      </c>
      <c r="BK189" s="41">
        <f t="shared" si="167"/>
        <v>0</v>
      </c>
      <c r="BL189" s="41">
        <f t="shared" si="167"/>
        <v>0</v>
      </c>
      <c r="BM189" s="41">
        <f t="shared" si="167"/>
        <v>0</v>
      </c>
      <c r="BN189" s="41">
        <f t="shared" si="167"/>
        <v>0</v>
      </c>
      <c r="BO189" s="41">
        <f t="shared" si="167"/>
        <v>0</v>
      </c>
      <c r="BP189" s="41">
        <f t="shared" si="167"/>
        <v>0</v>
      </c>
      <c r="BQ189" s="41">
        <f t="shared" si="167"/>
        <v>0</v>
      </c>
      <c r="BR189" s="41">
        <f t="shared" si="167"/>
        <v>0</v>
      </c>
      <c r="BS189" s="41">
        <f t="shared" si="167"/>
        <v>0</v>
      </c>
      <c r="BT189" s="66">
        <f t="shared" ref="BT189:CM189" si="168">BS189+BT186-BT188-BT187</f>
        <v>0</v>
      </c>
      <c r="BU189" s="41">
        <f t="shared" si="168"/>
        <v>0</v>
      </c>
      <c r="BV189" s="41">
        <f t="shared" si="168"/>
        <v>0</v>
      </c>
      <c r="BW189" s="41">
        <f t="shared" si="168"/>
        <v>0</v>
      </c>
      <c r="BX189" s="41">
        <f t="shared" si="168"/>
        <v>0</v>
      </c>
      <c r="BY189" s="41">
        <f t="shared" si="168"/>
        <v>0</v>
      </c>
      <c r="BZ189" s="41">
        <f t="shared" si="168"/>
        <v>0</v>
      </c>
      <c r="CA189" s="41">
        <f t="shared" si="168"/>
        <v>0</v>
      </c>
      <c r="CB189" s="41">
        <f t="shared" si="168"/>
        <v>0</v>
      </c>
      <c r="CC189" s="41">
        <f t="shared" si="168"/>
        <v>0</v>
      </c>
      <c r="CD189" s="41">
        <f t="shared" si="168"/>
        <v>0</v>
      </c>
      <c r="CE189" s="41">
        <f t="shared" si="168"/>
        <v>0</v>
      </c>
      <c r="CF189" s="41">
        <f t="shared" si="168"/>
        <v>0</v>
      </c>
      <c r="CG189" s="41">
        <f t="shared" si="168"/>
        <v>0</v>
      </c>
      <c r="CH189" s="41">
        <f t="shared" si="168"/>
        <v>0</v>
      </c>
      <c r="CI189" s="41">
        <f t="shared" si="168"/>
        <v>0</v>
      </c>
      <c r="CJ189" s="41">
        <f t="shared" si="168"/>
        <v>0</v>
      </c>
      <c r="CK189" s="41">
        <f t="shared" si="168"/>
        <v>0</v>
      </c>
      <c r="CL189" s="75">
        <f t="shared" si="168"/>
        <v>0</v>
      </c>
      <c r="CM189" s="390">
        <f t="shared" si="168"/>
        <v>0</v>
      </c>
      <c r="CN189" s="388"/>
      <c r="CO189" s="391">
        <v>2</v>
      </c>
      <c r="CP189" s="391">
        <v>2</v>
      </c>
      <c r="CQ189" s="391">
        <v>2</v>
      </c>
      <c r="CR189" s="391">
        <v>2</v>
      </c>
      <c r="CS189" s="391">
        <v>2</v>
      </c>
      <c r="CT189" s="391">
        <v>2</v>
      </c>
      <c r="CU189" s="391">
        <v>2</v>
      </c>
      <c r="CV189" s="391">
        <v>2</v>
      </c>
      <c r="CW189" s="391">
        <v>2</v>
      </c>
      <c r="CX189" s="391">
        <v>2</v>
      </c>
      <c r="CY189" s="391">
        <v>2</v>
      </c>
      <c r="CZ189" s="391">
        <v>2</v>
      </c>
      <c r="DA189" s="391">
        <v>2</v>
      </c>
      <c r="DB189" s="391">
        <v>2</v>
      </c>
      <c r="DC189" s="391">
        <v>2</v>
      </c>
      <c r="DD189" s="391">
        <v>2</v>
      </c>
      <c r="DE189" s="391">
        <v>2</v>
      </c>
      <c r="DF189" s="391">
        <v>2</v>
      </c>
      <c r="DG189" s="391">
        <v>2</v>
      </c>
      <c r="DH189" s="391">
        <v>2</v>
      </c>
      <c r="DI189" s="391">
        <v>2</v>
      </c>
      <c r="DJ189" s="391">
        <v>2</v>
      </c>
      <c r="DK189" s="391">
        <v>2</v>
      </c>
      <c r="DL189" s="147">
        <v>2</v>
      </c>
      <c r="DM189" s="147">
        <v>2</v>
      </c>
      <c r="DN189" s="147">
        <v>2</v>
      </c>
      <c r="DO189" s="147">
        <v>2</v>
      </c>
      <c r="DP189" s="147">
        <v>2</v>
      </c>
      <c r="DQ189" s="147">
        <v>2</v>
      </c>
      <c r="DR189" s="147">
        <v>2</v>
      </c>
      <c r="DS189" s="147">
        <v>2</v>
      </c>
      <c r="DT189" s="147">
        <v>2</v>
      </c>
      <c r="DU189" s="147">
        <v>2</v>
      </c>
      <c r="DV189" s="147">
        <v>2</v>
      </c>
      <c r="DW189" s="147">
        <v>2</v>
      </c>
      <c r="DX189" s="147">
        <v>2</v>
      </c>
      <c r="DY189" s="147">
        <v>2</v>
      </c>
      <c r="DZ189" s="147">
        <v>2</v>
      </c>
      <c r="EA189" s="147">
        <v>2</v>
      </c>
      <c r="EB189" s="147">
        <v>2</v>
      </c>
      <c r="EC189" s="147">
        <v>2</v>
      </c>
      <c r="ED189" s="147">
        <v>2</v>
      </c>
      <c r="EE189" s="147">
        <v>2</v>
      </c>
      <c r="EF189" s="147">
        <v>2</v>
      </c>
      <c r="EG189" s="147">
        <v>2</v>
      </c>
      <c r="EH189" s="147">
        <v>2</v>
      </c>
      <c r="EI189" s="147">
        <v>2</v>
      </c>
      <c r="EJ189" s="147">
        <v>2</v>
      </c>
      <c r="EK189" s="147">
        <v>2</v>
      </c>
      <c r="EL189" s="147">
        <v>2</v>
      </c>
      <c r="EM189" s="147">
        <v>2</v>
      </c>
      <c r="EN189" s="147">
        <v>2</v>
      </c>
      <c r="EO189" s="147">
        <v>2</v>
      </c>
      <c r="EP189" s="147">
        <v>2</v>
      </c>
      <c r="EQ189" s="147">
        <v>2</v>
      </c>
      <c r="ER189" s="147">
        <v>2</v>
      </c>
      <c r="ES189" s="147">
        <v>2</v>
      </c>
      <c r="ET189" s="147">
        <v>2</v>
      </c>
      <c r="EU189" s="147">
        <v>2</v>
      </c>
      <c r="EV189" s="147">
        <v>2</v>
      </c>
      <c r="EW189" s="147">
        <v>2</v>
      </c>
      <c r="EX189" s="147">
        <v>2</v>
      </c>
      <c r="EY189" s="147">
        <v>2</v>
      </c>
      <c r="EZ189" s="147">
        <v>2</v>
      </c>
      <c r="FA189" s="147">
        <v>2</v>
      </c>
      <c r="FB189" s="147">
        <v>2</v>
      </c>
      <c r="FC189" s="147">
        <v>2</v>
      </c>
      <c r="FD189" s="147">
        <v>2</v>
      </c>
      <c r="FE189" s="147">
        <v>2</v>
      </c>
      <c r="FF189" s="147">
        <v>2</v>
      </c>
      <c r="FG189" s="147">
        <v>2</v>
      </c>
      <c r="FH189" s="147">
        <v>2</v>
      </c>
      <c r="FI189" s="147">
        <v>2</v>
      </c>
      <c r="FJ189" s="147">
        <v>2</v>
      </c>
      <c r="FK189" s="147">
        <v>2</v>
      </c>
      <c r="FL189" s="147">
        <v>2</v>
      </c>
      <c r="FM189" s="147">
        <v>2</v>
      </c>
      <c r="FN189" s="147">
        <v>2</v>
      </c>
      <c r="FO189" s="147">
        <v>2</v>
      </c>
      <c r="FP189" s="147">
        <v>2</v>
      </c>
      <c r="FQ189" s="147">
        <v>2</v>
      </c>
      <c r="FR189" s="147">
        <v>2</v>
      </c>
      <c r="FS189" s="147">
        <v>2</v>
      </c>
      <c r="FT189" s="147">
        <v>2</v>
      </c>
      <c r="FU189" s="147">
        <v>2</v>
      </c>
      <c r="FV189" s="147">
        <v>2</v>
      </c>
      <c r="FW189" s="147">
        <v>2</v>
      </c>
      <c r="FX189" s="147">
        <v>2</v>
      </c>
      <c r="FY189" s="147">
        <v>2</v>
      </c>
      <c r="FZ189" s="147">
        <v>2</v>
      </c>
      <c r="GA189" s="147">
        <v>2</v>
      </c>
      <c r="GB189" s="393">
        <v>2</v>
      </c>
      <c r="GC189" s="147">
        <v>2</v>
      </c>
      <c r="GD189" s="147">
        <v>2</v>
      </c>
      <c r="GE189" s="147">
        <v>2</v>
      </c>
      <c r="GF189" s="147">
        <v>2</v>
      </c>
      <c r="GG189" s="147">
        <v>2</v>
      </c>
      <c r="GH189" s="147">
        <v>2</v>
      </c>
      <c r="GI189" s="147">
        <v>2</v>
      </c>
      <c r="GJ189" s="147">
        <v>2</v>
      </c>
      <c r="GK189" s="147">
        <v>2</v>
      </c>
      <c r="GL189" s="147">
        <v>2</v>
      </c>
      <c r="GM189" s="147">
        <v>2</v>
      </c>
      <c r="GN189" s="147">
        <v>2</v>
      </c>
      <c r="GO189" s="147">
        <v>2</v>
      </c>
      <c r="GP189" s="395">
        <v>2</v>
      </c>
      <c r="GQ189" s="147">
        <v>2</v>
      </c>
      <c r="GR189" s="147">
        <v>2</v>
      </c>
      <c r="GS189" s="147">
        <v>2</v>
      </c>
      <c r="GT189" s="147">
        <v>2</v>
      </c>
      <c r="GU189" s="147">
        <v>2</v>
      </c>
      <c r="GV189" s="147">
        <v>2</v>
      </c>
      <c r="GW189" s="147">
        <v>2</v>
      </c>
      <c r="GX189" s="147">
        <v>2</v>
      </c>
      <c r="GY189" s="147">
        <v>2</v>
      </c>
      <c r="GZ189" s="147">
        <v>2</v>
      </c>
      <c r="HA189" s="147">
        <v>2</v>
      </c>
      <c r="HB189" s="147">
        <v>2</v>
      </c>
      <c r="HC189" s="147">
        <v>2</v>
      </c>
      <c r="HD189" s="147">
        <v>2</v>
      </c>
      <c r="HE189" s="147">
        <v>2</v>
      </c>
      <c r="HF189" s="147">
        <v>2</v>
      </c>
      <c r="HG189" s="147">
        <v>2</v>
      </c>
      <c r="HH189" s="147">
        <v>2</v>
      </c>
      <c r="HI189" s="147">
        <v>2</v>
      </c>
      <c r="HJ189" s="147">
        <v>2</v>
      </c>
      <c r="HK189" s="147">
        <v>2</v>
      </c>
      <c r="HL189" s="147">
        <v>2</v>
      </c>
      <c r="HM189" s="147">
        <v>2</v>
      </c>
      <c r="HN189" s="147">
        <v>2</v>
      </c>
      <c r="HO189" s="147">
        <v>2</v>
      </c>
      <c r="HP189" s="147">
        <v>2</v>
      </c>
      <c r="HQ189" s="147">
        <v>2</v>
      </c>
      <c r="HR189" s="147">
        <v>2</v>
      </c>
      <c r="HS189" s="160">
        <v>2</v>
      </c>
      <c r="HT189" s="147">
        <v>2</v>
      </c>
      <c r="HU189" s="147">
        <v>2</v>
      </c>
      <c r="HV189" s="147">
        <v>2</v>
      </c>
      <c r="HW189" s="147">
        <v>2</v>
      </c>
      <c r="HX189" s="147">
        <v>2</v>
      </c>
      <c r="HY189" s="147">
        <v>2</v>
      </c>
      <c r="HZ189" s="147">
        <v>2</v>
      </c>
      <c r="IA189" s="147">
        <v>2</v>
      </c>
      <c r="IB189" s="147">
        <v>2</v>
      </c>
      <c r="IC189" s="147">
        <v>2</v>
      </c>
      <c r="ID189" s="147">
        <v>2</v>
      </c>
      <c r="IE189" s="147">
        <v>2</v>
      </c>
      <c r="IF189" s="147">
        <v>2</v>
      </c>
      <c r="IG189" s="147">
        <v>2</v>
      </c>
      <c r="IH189" s="147">
        <v>2</v>
      </c>
      <c r="II189" s="147">
        <v>2</v>
      </c>
      <c r="IJ189" s="147">
        <v>2</v>
      </c>
      <c r="IK189" s="147">
        <v>2</v>
      </c>
      <c r="IL189" s="147">
        <v>2</v>
      </c>
      <c r="IM189" s="147">
        <v>2</v>
      </c>
      <c r="IN189" s="147">
        <v>2</v>
      </c>
      <c r="IO189" s="147">
        <v>2</v>
      </c>
      <c r="IP189" s="160">
        <v>2</v>
      </c>
      <c r="IQ189" s="147">
        <v>2</v>
      </c>
      <c r="IR189" s="147">
        <v>2</v>
      </c>
      <c r="IS189" s="147">
        <v>2</v>
      </c>
      <c r="IT189" s="147">
        <v>2</v>
      </c>
      <c r="IU189" s="147">
        <v>2</v>
      </c>
      <c r="IV189" s="147">
        <v>2</v>
      </c>
      <c r="IW189" s="147">
        <v>2</v>
      </c>
      <c r="IX189" s="147">
        <v>2</v>
      </c>
      <c r="IY189" s="147">
        <v>2</v>
      </c>
      <c r="IZ189" s="147">
        <v>2</v>
      </c>
      <c r="JA189" s="147">
        <v>2</v>
      </c>
      <c r="JB189" s="147">
        <v>2</v>
      </c>
      <c r="JC189" s="406">
        <v>2</v>
      </c>
      <c r="JD189" s="406">
        <v>1</v>
      </c>
      <c r="JE189" s="417">
        <v>1</v>
      </c>
      <c r="JF189" s="417">
        <v>1</v>
      </c>
      <c r="JG189" s="147">
        <v>2</v>
      </c>
      <c r="JH189" s="147">
        <v>2</v>
      </c>
      <c r="JI189" s="147">
        <v>1</v>
      </c>
      <c r="JJ189" s="147">
        <v>2</v>
      </c>
      <c r="JK189" s="147">
        <v>2</v>
      </c>
      <c r="JL189" s="147">
        <v>2</v>
      </c>
      <c r="JM189" s="147">
        <v>2</v>
      </c>
      <c r="JN189" s="147">
        <v>2</v>
      </c>
      <c r="JO189" s="147">
        <v>2</v>
      </c>
      <c r="JP189" s="147">
        <v>2</v>
      </c>
      <c r="JQ189" s="147">
        <v>2</v>
      </c>
      <c r="JR189" s="147">
        <v>2</v>
      </c>
      <c r="JS189" s="147">
        <v>2</v>
      </c>
      <c r="JT189" s="165">
        <v>2</v>
      </c>
      <c r="JU189" s="147">
        <v>2</v>
      </c>
      <c r="JV189" s="147">
        <v>2</v>
      </c>
      <c r="JW189" s="147">
        <v>2</v>
      </c>
      <c r="JX189" s="147">
        <v>2</v>
      </c>
      <c r="JY189" s="147">
        <v>2</v>
      </c>
      <c r="JZ189" s="147">
        <v>2</v>
      </c>
      <c r="KA189" s="147">
        <v>2</v>
      </c>
      <c r="KB189" s="147">
        <v>2</v>
      </c>
      <c r="KC189" s="147">
        <v>2</v>
      </c>
      <c r="KD189" s="147">
        <v>2</v>
      </c>
      <c r="KE189" s="147">
        <v>2</v>
      </c>
      <c r="KF189" s="147">
        <v>2</v>
      </c>
      <c r="KG189" s="147">
        <v>2</v>
      </c>
      <c r="KH189" s="147">
        <v>2</v>
      </c>
      <c r="KI189" s="147">
        <v>2</v>
      </c>
      <c r="KJ189" s="147">
        <v>2</v>
      </c>
      <c r="KK189" s="147">
        <v>2</v>
      </c>
      <c r="KL189" s="393">
        <v>2</v>
      </c>
      <c r="KM189" s="147">
        <v>2</v>
      </c>
      <c r="KN189" s="147">
        <v>2</v>
      </c>
      <c r="KO189" s="147">
        <v>2</v>
      </c>
      <c r="KP189" s="147">
        <v>2</v>
      </c>
      <c r="KQ189" s="147">
        <v>2</v>
      </c>
      <c r="KR189" s="147">
        <v>2</v>
      </c>
      <c r="KS189" s="147">
        <v>2</v>
      </c>
      <c r="KT189" s="147">
        <v>2</v>
      </c>
      <c r="KU189" s="147">
        <v>2</v>
      </c>
      <c r="KV189" s="147">
        <v>2</v>
      </c>
      <c r="KW189" s="147">
        <v>2</v>
      </c>
      <c r="KX189" s="160">
        <v>2</v>
      </c>
      <c r="KY189" s="147">
        <v>2</v>
      </c>
      <c r="KZ189" s="147">
        <v>2</v>
      </c>
      <c r="LA189" s="147">
        <v>2</v>
      </c>
      <c r="LB189" s="407">
        <v>2</v>
      </c>
      <c r="LC189" s="147">
        <v>2</v>
      </c>
      <c r="LD189" s="147">
        <v>2</v>
      </c>
      <c r="LE189" s="147">
        <v>2</v>
      </c>
      <c r="LF189" s="147">
        <v>2</v>
      </c>
      <c r="LG189" s="147">
        <v>2</v>
      </c>
      <c r="LH189" s="147">
        <v>2</v>
      </c>
      <c r="LI189" s="147">
        <v>2</v>
      </c>
      <c r="LJ189" s="147">
        <v>2</v>
      </c>
      <c r="LK189" s="147">
        <v>2</v>
      </c>
      <c r="LL189" s="147">
        <v>2</v>
      </c>
      <c r="LM189" s="147">
        <v>2</v>
      </c>
      <c r="LN189" s="147">
        <v>2</v>
      </c>
      <c r="LO189" s="147">
        <v>2</v>
      </c>
      <c r="LP189" s="147">
        <v>2</v>
      </c>
      <c r="LQ189" s="147">
        <v>2</v>
      </c>
      <c r="LR189" s="147">
        <v>2</v>
      </c>
      <c r="LS189" s="147">
        <v>2</v>
      </c>
      <c r="LT189" s="147">
        <v>2</v>
      </c>
      <c r="LU189" s="147">
        <v>2</v>
      </c>
      <c r="LV189" s="147">
        <v>2</v>
      </c>
      <c r="LW189" s="147">
        <v>2</v>
      </c>
      <c r="LX189" s="147">
        <v>2</v>
      </c>
      <c r="LY189" s="147">
        <v>2</v>
      </c>
      <c r="LZ189" s="147">
        <v>2</v>
      </c>
      <c r="MA189" s="147">
        <v>2</v>
      </c>
      <c r="MB189" s="147">
        <v>2</v>
      </c>
      <c r="MC189" s="403">
        <v>2</v>
      </c>
      <c r="MD189" s="147">
        <v>2</v>
      </c>
      <c r="ME189" s="147">
        <v>2</v>
      </c>
      <c r="MF189" s="147">
        <v>2</v>
      </c>
      <c r="MG189" s="147">
        <v>2</v>
      </c>
      <c r="MH189" s="147">
        <v>2</v>
      </c>
      <c r="MI189" s="147">
        <v>2</v>
      </c>
      <c r="MJ189" s="147">
        <v>2</v>
      </c>
      <c r="MK189" s="147">
        <v>2</v>
      </c>
      <c r="ML189" s="147">
        <v>2</v>
      </c>
      <c r="MM189" s="147">
        <v>2</v>
      </c>
      <c r="MN189" s="147">
        <v>2</v>
      </c>
      <c r="MO189" s="147">
        <v>2</v>
      </c>
      <c r="MP189" s="147">
        <v>2</v>
      </c>
      <c r="MQ189" s="147">
        <v>2</v>
      </c>
      <c r="MR189" s="147">
        <v>2</v>
      </c>
      <c r="MS189" s="147">
        <v>2</v>
      </c>
      <c r="MT189" s="147">
        <v>2</v>
      </c>
      <c r="MU189" s="147">
        <v>2</v>
      </c>
      <c r="MV189" s="147">
        <v>2</v>
      </c>
      <c r="MW189" s="147">
        <v>2</v>
      </c>
      <c r="MX189" s="147">
        <v>2</v>
      </c>
      <c r="MY189" s="147">
        <v>2</v>
      </c>
      <c r="MZ189" s="147">
        <v>2</v>
      </c>
      <c r="NA189" s="147">
        <v>2</v>
      </c>
      <c r="NB189" s="147">
        <v>2</v>
      </c>
      <c r="NC189" s="147">
        <v>2</v>
      </c>
      <c r="ND189" s="147">
        <v>2</v>
      </c>
      <c r="NE189" s="147">
        <v>2</v>
      </c>
      <c r="NF189" s="147">
        <v>2</v>
      </c>
      <c r="NG189" s="147">
        <v>2</v>
      </c>
      <c r="NH189" s="147">
        <v>2</v>
      </c>
      <c r="NI189" s="147">
        <v>2</v>
      </c>
      <c r="NJ189" s="147">
        <v>2</v>
      </c>
      <c r="NK189" s="147">
        <v>2</v>
      </c>
      <c r="NL189" s="147">
        <v>2</v>
      </c>
      <c r="NM189" s="147">
        <v>2</v>
      </c>
      <c r="NN189" s="147">
        <v>2</v>
      </c>
      <c r="NO189" s="147">
        <v>2</v>
      </c>
      <c r="NP189" s="147">
        <v>2</v>
      </c>
      <c r="NQ189" s="173">
        <v>2</v>
      </c>
      <c r="NR189" s="147">
        <v>2</v>
      </c>
      <c r="NS189" s="147">
        <v>2</v>
      </c>
      <c r="NT189" s="147">
        <v>2</v>
      </c>
      <c r="NU189" s="147">
        <v>2</v>
      </c>
      <c r="NV189" s="147">
        <v>2</v>
      </c>
    </row>
    <row r="190" s="104" customFormat="1" ht="13.5" customHeight="1" spans="1:386">
      <c r="A190" s="368"/>
      <c r="B190" s="362" t="s">
        <v>174</v>
      </c>
      <c r="C190" s="112" t="s">
        <v>175</v>
      </c>
      <c r="D190" s="363" t="s">
        <v>18</v>
      </c>
      <c r="E190" s="118">
        <v>1</v>
      </c>
      <c r="F190" s="364"/>
      <c r="G190" s="364"/>
      <c r="H190" s="364"/>
      <c r="I190" s="364"/>
      <c r="J190" s="364"/>
      <c r="K190" s="364"/>
      <c r="L190" s="364"/>
      <c r="M190" s="364"/>
      <c r="N190" s="364"/>
      <c r="O190" s="364"/>
      <c r="P190" s="364"/>
      <c r="Q190" s="364"/>
      <c r="R190" s="364"/>
      <c r="S190" s="381"/>
      <c r="T190" s="381"/>
      <c r="U190" s="364"/>
      <c r="V190" s="381"/>
      <c r="W190" s="364"/>
      <c r="X190" s="364"/>
      <c r="Y190" s="364"/>
      <c r="Z190" s="364"/>
      <c r="AA190" s="364"/>
      <c r="AB190" s="364"/>
      <c r="AC190" s="364"/>
      <c r="AD190" s="381"/>
      <c r="AE190" s="364"/>
      <c r="AF190" s="364"/>
      <c r="AG190" s="364"/>
      <c r="AH190" s="381"/>
      <c r="AI190" s="364"/>
      <c r="AJ190" s="364"/>
      <c r="AK190" s="364"/>
      <c r="AL190" s="364"/>
      <c r="AM190" s="364"/>
      <c r="AN190" s="364"/>
      <c r="AO190" s="364"/>
      <c r="AP190" s="364"/>
      <c r="AQ190" s="364"/>
      <c r="AR190" s="364"/>
      <c r="AS190" s="364"/>
      <c r="AT190" s="364"/>
      <c r="AU190" s="364"/>
      <c r="AV190" s="364"/>
      <c r="AW190" s="364"/>
      <c r="AX190" s="364"/>
      <c r="AY190" s="364"/>
      <c r="AZ190" s="364"/>
      <c r="BA190" s="364"/>
      <c r="BB190" s="364"/>
      <c r="BC190" s="364"/>
      <c r="BD190" s="364"/>
      <c r="BE190" s="364"/>
      <c r="BF190" s="364"/>
      <c r="BG190" s="364"/>
      <c r="BH190" s="364"/>
      <c r="BI190" s="364"/>
      <c r="BJ190" s="364"/>
      <c r="BK190" s="364"/>
      <c r="BL190" s="364"/>
      <c r="BM190" s="364"/>
      <c r="BN190" s="364"/>
      <c r="BO190" s="364"/>
      <c r="BP190" s="364"/>
      <c r="BQ190" s="364"/>
      <c r="BR190" s="364"/>
      <c r="BS190" s="364"/>
      <c r="BT190" s="385"/>
      <c r="BU190" s="147"/>
      <c r="BV190" s="147"/>
      <c r="BW190" s="147"/>
      <c r="BX190" s="147"/>
      <c r="BY190" s="147"/>
      <c r="BZ190" s="147"/>
      <c r="CA190" s="147"/>
      <c r="CB190" s="147"/>
      <c r="CC190" s="147"/>
      <c r="CD190" s="147"/>
      <c r="CE190" s="147"/>
      <c r="CF190" s="147"/>
      <c r="CG190" s="147"/>
      <c r="CH190" s="147"/>
      <c r="CI190" s="147"/>
      <c r="CJ190" s="147"/>
      <c r="CK190" s="147"/>
      <c r="CN190" s="388">
        <v>1</v>
      </c>
      <c r="CO190" s="147"/>
      <c r="CP190" s="147"/>
      <c r="CQ190" s="147"/>
      <c r="CR190" s="147"/>
      <c r="CS190" s="147"/>
      <c r="CT190" s="147"/>
      <c r="CU190" s="147"/>
      <c r="CV190" s="147"/>
      <c r="CW190" s="147"/>
      <c r="CX190" s="147"/>
      <c r="CY190" s="147"/>
      <c r="CZ190" s="147"/>
      <c r="DA190" s="147"/>
      <c r="DB190" s="147"/>
      <c r="DC190" s="147"/>
      <c r="DD190" s="147"/>
      <c r="DE190" s="147"/>
      <c r="DF190" s="147"/>
      <c r="DG190" s="147"/>
      <c r="DH190" s="147"/>
      <c r="DI190" s="147"/>
      <c r="DJ190" s="147"/>
      <c r="DK190" s="147"/>
      <c r="DL190" s="147"/>
      <c r="DM190" s="147"/>
      <c r="DN190" s="147"/>
      <c r="DO190" s="147"/>
      <c r="DP190" s="147"/>
      <c r="DQ190" s="147"/>
      <c r="DR190" s="147"/>
      <c r="DS190" s="147"/>
      <c r="DT190" s="147"/>
      <c r="DU190" s="147"/>
      <c r="DV190" s="147"/>
      <c r="DW190" s="147"/>
      <c r="DX190" s="147"/>
      <c r="DY190" s="147"/>
      <c r="DZ190" s="147"/>
      <c r="EA190" s="147"/>
      <c r="EB190" s="147"/>
      <c r="EC190" s="147"/>
      <c r="ED190" s="147"/>
      <c r="EE190" s="147"/>
      <c r="EF190" s="147"/>
      <c r="EG190" s="147"/>
      <c r="EH190" s="147"/>
      <c r="EI190" s="147"/>
      <c r="EJ190" s="147"/>
      <c r="EK190" s="147"/>
      <c r="EL190" s="147"/>
      <c r="EM190" s="147"/>
      <c r="EN190" s="147"/>
      <c r="EO190" s="147"/>
      <c r="EP190" s="147"/>
      <c r="EQ190" s="147"/>
      <c r="ER190" s="147"/>
      <c r="ES190" s="147"/>
      <c r="ET190" s="147"/>
      <c r="EU190" s="147"/>
      <c r="EV190" s="147"/>
      <c r="EW190" s="147"/>
      <c r="EX190" s="147"/>
      <c r="EY190" s="147"/>
      <c r="EZ190" s="147"/>
      <c r="FA190" s="147"/>
      <c r="FB190" s="147"/>
      <c r="FC190" s="147"/>
      <c r="FD190" s="147"/>
      <c r="FE190" s="147"/>
      <c r="FF190" s="147"/>
      <c r="FG190" s="147"/>
      <c r="FH190" s="147"/>
      <c r="FI190" s="147"/>
      <c r="FJ190" s="147"/>
      <c r="FK190" s="147"/>
      <c r="FL190" s="147"/>
      <c r="FM190" s="147"/>
      <c r="FN190" s="147"/>
      <c r="FO190" s="147"/>
      <c r="FP190" s="147"/>
      <c r="FQ190" s="147"/>
      <c r="FR190" s="147"/>
      <c r="FS190" s="147"/>
      <c r="FT190" s="147"/>
      <c r="FU190" s="147"/>
      <c r="FV190" s="147"/>
      <c r="FW190" s="147"/>
      <c r="FX190" s="147"/>
      <c r="FY190" s="147"/>
      <c r="FZ190" s="147"/>
      <c r="GA190" s="147"/>
      <c r="GB190" s="147"/>
      <c r="GC190" s="147"/>
      <c r="GD190" s="147"/>
      <c r="GE190" s="147"/>
      <c r="GF190" s="147"/>
      <c r="GG190" s="147"/>
      <c r="GH190" s="147"/>
      <c r="GI190" s="147"/>
      <c r="GJ190" s="147"/>
      <c r="GK190" s="147"/>
      <c r="GL190" s="147"/>
      <c r="GM190" s="147"/>
      <c r="GN190" s="147"/>
      <c r="GO190" s="147"/>
      <c r="GP190" s="395"/>
      <c r="GQ190" s="147"/>
      <c r="GR190" s="147"/>
      <c r="GS190" s="147"/>
      <c r="GT190" s="147"/>
      <c r="GU190" s="147"/>
      <c r="GV190" s="147"/>
      <c r="GW190" s="147"/>
      <c r="GX190" s="147"/>
      <c r="GY190" s="147"/>
      <c r="GZ190" s="147"/>
      <c r="HA190" s="147"/>
      <c r="HB190" s="147"/>
      <c r="HC190" s="147"/>
      <c r="HD190" s="147"/>
      <c r="HE190" s="147"/>
      <c r="HF190" s="147"/>
      <c r="HG190" s="147"/>
      <c r="HH190" s="147"/>
      <c r="HI190" s="147"/>
      <c r="HJ190" s="147"/>
      <c r="HK190" s="147"/>
      <c r="HL190" s="147"/>
      <c r="HM190" s="147"/>
      <c r="HN190" s="147"/>
      <c r="HO190" s="147"/>
      <c r="HP190" s="147"/>
      <c r="HQ190" s="147"/>
      <c r="HR190" s="147"/>
      <c r="HS190" s="160"/>
      <c r="HT190" s="147"/>
      <c r="HU190" s="147"/>
      <c r="HV190" s="147"/>
      <c r="HW190" s="147"/>
      <c r="HX190" s="147"/>
      <c r="HY190" s="147"/>
      <c r="HZ190" s="147"/>
      <c r="IA190" s="147"/>
      <c r="IB190" s="147"/>
      <c r="IC190" s="147"/>
      <c r="ID190" s="147"/>
      <c r="IE190" s="147"/>
      <c r="IF190" s="147"/>
      <c r="IG190" s="147"/>
      <c r="IH190" s="147"/>
      <c r="II190" s="147"/>
      <c r="IJ190" s="147"/>
      <c r="IK190" s="147"/>
      <c r="IL190" s="147"/>
      <c r="IM190" s="147"/>
      <c r="IN190" s="147"/>
      <c r="IO190" s="147"/>
      <c r="IP190" s="160"/>
      <c r="IQ190" s="147"/>
      <c r="IR190" s="147"/>
      <c r="IS190" s="147"/>
      <c r="IT190" s="147"/>
      <c r="IU190" s="147"/>
      <c r="IV190" s="147"/>
      <c r="IW190" s="147"/>
      <c r="IX190" s="147"/>
      <c r="IY190" s="147"/>
      <c r="IZ190" s="147"/>
      <c r="JA190" s="147"/>
      <c r="JB190" s="147"/>
      <c r="JC190" s="398"/>
      <c r="JD190" s="398"/>
      <c r="JE190" s="400"/>
      <c r="JF190" s="400"/>
      <c r="JG190" s="147"/>
      <c r="JH190" s="147"/>
      <c r="JI190" s="147"/>
      <c r="JJ190" s="147"/>
      <c r="JK190" s="147"/>
      <c r="JL190" s="147"/>
      <c r="JM190" s="147"/>
      <c r="JN190" s="147"/>
      <c r="JO190" s="147"/>
      <c r="JP190" s="147"/>
      <c r="JQ190" s="147"/>
      <c r="JR190" s="147"/>
      <c r="JS190" s="147"/>
      <c r="JT190" s="165"/>
      <c r="JU190" s="147"/>
      <c r="JV190" s="147"/>
      <c r="JW190" s="147"/>
      <c r="JX190" s="147"/>
      <c r="JY190" s="147"/>
      <c r="JZ190" s="147"/>
      <c r="KA190" s="147"/>
      <c r="KB190" s="147"/>
      <c r="KC190" s="147"/>
      <c r="KD190" s="147"/>
      <c r="KE190" s="147"/>
      <c r="KF190" s="147"/>
      <c r="KG190" s="147"/>
      <c r="KH190" s="147"/>
      <c r="KI190" s="147"/>
      <c r="KJ190" s="147"/>
      <c r="KK190" s="147"/>
      <c r="KL190" s="393"/>
      <c r="KM190" s="147"/>
      <c r="KN190" s="147"/>
      <c r="KO190" s="147"/>
      <c r="KP190" s="147"/>
      <c r="KQ190" s="147"/>
      <c r="KR190" s="147"/>
      <c r="KS190" s="147"/>
      <c r="KT190" s="147"/>
      <c r="KU190" s="147"/>
      <c r="KV190" s="147"/>
      <c r="KW190" s="147"/>
      <c r="KX190" s="160"/>
      <c r="KY190" s="147"/>
      <c r="KZ190" s="147"/>
      <c r="LA190" s="147"/>
      <c r="LB190" s="407"/>
      <c r="LC190" s="147"/>
      <c r="LD190" s="147"/>
      <c r="LE190" s="147"/>
      <c r="LF190" s="147"/>
      <c r="LG190" s="147"/>
      <c r="LH190" s="147"/>
      <c r="LI190" s="147"/>
      <c r="LJ190" s="147"/>
      <c r="LK190" s="147"/>
      <c r="LL190" s="147"/>
      <c r="LM190" s="147"/>
      <c r="LN190" s="147"/>
      <c r="LO190" s="147"/>
      <c r="LP190" s="147"/>
      <c r="LQ190" s="147"/>
      <c r="LR190" s="147"/>
      <c r="LS190" s="147"/>
      <c r="LT190" s="147"/>
      <c r="LU190" s="147"/>
      <c r="LV190" s="147"/>
      <c r="LW190" s="147"/>
      <c r="LX190" s="147"/>
      <c r="LY190" s="147"/>
      <c r="LZ190" s="147"/>
      <c r="MA190" s="147"/>
      <c r="MB190" s="147"/>
      <c r="MC190" s="403"/>
      <c r="MD190" s="147"/>
      <c r="ME190" s="147"/>
      <c r="MF190" s="147"/>
      <c r="MG190" s="147"/>
      <c r="MH190" s="147"/>
      <c r="MI190" s="147"/>
      <c r="MJ190" s="147"/>
      <c r="MK190" s="147"/>
      <c r="ML190" s="147"/>
      <c r="MM190" s="147"/>
      <c r="MN190" s="147"/>
      <c r="MO190" s="147"/>
      <c r="MP190" s="147"/>
      <c r="MQ190" s="147"/>
      <c r="MR190" s="147"/>
      <c r="MS190" s="147"/>
      <c r="MT190" s="147"/>
      <c r="MU190" s="147"/>
      <c r="MV190" s="147"/>
      <c r="MW190" s="147"/>
      <c r="MX190" s="147"/>
      <c r="MY190" s="147"/>
      <c r="MZ190" s="147"/>
      <c r="NA190" s="147"/>
      <c r="NB190" s="147"/>
      <c r="NC190" s="147"/>
      <c r="ND190" s="147"/>
      <c r="NE190" s="147"/>
      <c r="NF190" s="147"/>
      <c r="NG190" s="147"/>
      <c r="NH190" s="147"/>
      <c r="NI190" s="147"/>
      <c r="NJ190" s="147"/>
      <c r="NK190" s="147"/>
      <c r="NL190" s="147"/>
      <c r="NM190" s="147"/>
      <c r="NN190" s="147"/>
      <c r="NO190" s="147"/>
      <c r="NP190" s="147"/>
      <c r="NQ190" s="173"/>
      <c r="NR190" s="147"/>
      <c r="NS190" s="147"/>
      <c r="NT190" s="147"/>
      <c r="NU190" s="147"/>
      <c r="NV190" s="147"/>
    </row>
    <row r="191" s="104" customFormat="1" ht="13.5" customHeight="1" spans="1:386">
      <c r="A191" s="368"/>
      <c r="B191" s="362"/>
      <c r="C191" s="112"/>
      <c r="D191" s="363" t="s">
        <v>19</v>
      </c>
      <c r="E191" s="112"/>
      <c r="F191" s="364"/>
      <c r="G191" s="364"/>
      <c r="H191" s="364"/>
      <c r="I191" s="364"/>
      <c r="J191" s="364"/>
      <c r="K191" s="364"/>
      <c r="L191" s="364"/>
      <c r="M191" s="364"/>
      <c r="N191" s="364"/>
      <c r="O191" s="364"/>
      <c r="P191" s="364"/>
      <c r="Q191" s="364"/>
      <c r="R191" s="364"/>
      <c r="S191" s="381"/>
      <c r="T191" s="381"/>
      <c r="U191" s="364"/>
      <c r="V191" s="381"/>
      <c r="W191" s="364"/>
      <c r="X191" s="364"/>
      <c r="Y191" s="364"/>
      <c r="Z191" s="364"/>
      <c r="AA191" s="364"/>
      <c r="AB191" s="364"/>
      <c r="AC191" s="364"/>
      <c r="AD191" s="381"/>
      <c r="AE191" s="364"/>
      <c r="AF191" s="364"/>
      <c r="AG191" s="364"/>
      <c r="AH191" s="381"/>
      <c r="AI191" s="364"/>
      <c r="AJ191" s="364"/>
      <c r="AK191" s="364"/>
      <c r="AL191" s="364"/>
      <c r="AM191" s="364"/>
      <c r="AN191" s="364"/>
      <c r="AO191" s="364"/>
      <c r="AP191" s="364"/>
      <c r="AQ191" s="364"/>
      <c r="AR191" s="364"/>
      <c r="AS191" s="364"/>
      <c r="AT191" s="364"/>
      <c r="AU191" s="364"/>
      <c r="AV191" s="364"/>
      <c r="AW191" s="364"/>
      <c r="AX191" s="364"/>
      <c r="AY191" s="364"/>
      <c r="AZ191" s="364"/>
      <c r="BA191" s="364"/>
      <c r="BB191" s="364"/>
      <c r="BC191" s="364"/>
      <c r="BD191" s="364"/>
      <c r="BE191" s="364"/>
      <c r="BF191" s="364"/>
      <c r="BG191" s="364"/>
      <c r="BH191" s="364"/>
      <c r="BI191" s="364"/>
      <c r="BJ191" s="364"/>
      <c r="BK191" s="364"/>
      <c r="BL191" s="364"/>
      <c r="BM191" s="364"/>
      <c r="BN191" s="364"/>
      <c r="BO191" s="364"/>
      <c r="BP191" s="364"/>
      <c r="BQ191" s="364"/>
      <c r="BR191" s="364"/>
      <c r="BS191" s="364"/>
      <c r="BT191" s="385"/>
      <c r="BU191" s="147"/>
      <c r="BV191" s="147"/>
      <c r="BW191" s="147"/>
      <c r="BX191" s="147"/>
      <c r="BY191" s="147"/>
      <c r="BZ191" s="147"/>
      <c r="CA191" s="147"/>
      <c r="CB191" s="147"/>
      <c r="CC191" s="147"/>
      <c r="CD191" s="147"/>
      <c r="CE191" s="147"/>
      <c r="CF191" s="147"/>
      <c r="CG191" s="147"/>
      <c r="CH191" s="147"/>
      <c r="CI191" s="147"/>
      <c r="CJ191" s="147"/>
      <c r="CK191" s="147"/>
      <c r="CN191" s="388"/>
      <c r="CO191" s="147"/>
      <c r="CP191" s="147"/>
      <c r="CQ191" s="147"/>
      <c r="CR191" s="147"/>
      <c r="CS191" s="147"/>
      <c r="CT191" s="147"/>
      <c r="CU191" s="147"/>
      <c r="CV191" s="147"/>
      <c r="CW191" s="147"/>
      <c r="CX191" s="147"/>
      <c r="CY191" s="147"/>
      <c r="CZ191" s="147"/>
      <c r="DA191" s="147"/>
      <c r="DB191" s="147"/>
      <c r="DC191" s="147"/>
      <c r="DD191" s="147"/>
      <c r="DE191" s="147"/>
      <c r="DF191" s="147"/>
      <c r="DG191" s="147"/>
      <c r="DH191" s="147"/>
      <c r="DI191" s="147"/>
      <c r="DJ191" s="147"/>
      <c r="DK191" s="147"/>
      <c r="DL191" s="147"/>
      <c r="DM191" s="147"/>
      <c r="DN191" s="147"/>
      <c r="DO191" s="147"/>
      <c r="DP191" s="147"/>
      <c r="DQ191" s="147"/>
      <c r="DR191" s="147"/>
      <c r="DS191" s="147"/>
      <c r="DT191" s="147"/>
      <c r="DU191" s="147"/>
      <c r="DV191" s="147"/>
      <c r="DW191" s="147"/>
      <c r="DX191" s="147"/>
      <c r="DY191" s="147"/>
      <c r="DZ191" s="147"/>
      <c r="EA191" s="147"/>
      <c r="EB191" s="147"/>
      <c r="EC191" s="147"/>
      <c r="ED191" s="147"/>
      <c r="EE191" s="147"/>
      <c r="EF191" s="147"/>
      <c r="EG191" s="147"/>
      <c r="EH191" s="147"/>
      <c r="EI191" s="147"/>
      <c r="EJ191" s="147"/>
      <c r="EK191" s="147"/>
      <c r="EL191" s="147"/>
      <c r="EM191" s="147"/>
      <c r="EN191" s="147"/>
      <c r="EO191" s="147"/>
      <c r="EP191" s="147"/>
      <c r="EQ191" s="147"/>
      <c r="ER191" s="147"/>
      <c r="ES191" s="147"/>
      <c r="ET191" s="147"/>
      <c r="EU191" s="147"/>
      <c r="EV191" s="147"/>
      <c r="EW191" s="147"/>
      <c r="EX191" s="147"/>
      <c r="EY191" s="147"/>
      <c r="EZ191" s="147"/>
      <c r="FA191" s="147"/>
      <c r="FB191" s="147"/>
      <c r="FC191" s="147"/>
      <c r="FD191" s="147"/>
      <c r="FE191" s="147"/>
      <c r="FF191" s="147"/>
      <c r="FG191" s="147"/>
      <c r="FH191" s="147"/>
      <c r="FI191" s="147"/>
      <c r="FJ191" s="147"/>
      <c r="FK191" s="147"/>
      <c r="FL191" s="147"/>
      <c r="FM191" s="147"/>
      <c r="FN191" s="147"/>
      <c r="FO191" s="147"/>
      <c r="FP191" s="147"/>
      <c r="FQ191" s="147"/>
      <c r="FR191" s="147"/>
      <c r="FS191" s="147"/>
      <c r="FT191" s="147"/>
      <c r="FU191" s="147"/>
      <c r="FV191" s="147"/>
      <c r="FW191" s="147"/>
      <c r="FX191" s="147"/>
      <c r="FY191" s="147"/>
      <c r="FZ191" s="147"/>
      <c r="GA191" s="147"/>
      <c r="GB191" s="147"/>
      <c r="GC191" s="147"/>
      <c r="GD191" s="147"/>
      <c r="GE191" s="147"/>
      <c r="GF191" s="147"/>
      <c r="GG191" s="147"/>
      <c r="GH191" s="147"/>
      <c r="GI191" s="147"/>
      <c r="GJ191" s="147"/>
      <c r="GK191" s="147"/>
      <c r="GL191" s="147"/>
      <c r="GM191" s="147"/>
      <c r="GN191" s="147"/>
      <c r="GO191" s="147"/>
      <c r="GP191" s="395"/>
      <c r="GQ191" s="147"/>
      <c r="GR191" s="147"/>
      <c r="GS191" s="147"/>
      <c r="GT191" s="147"/>
      <c r="GU191" s="147"/>
      <c r="GV191" s="147"/>
      <c r="GW191" s="147"/>
      <c r="GX191" s="147"/>
      <c r="GY191" s="147"/>
      <c r="GZ191" s="147"/>
      <c r="HA191" s="147"/>
      <c r="HB191" s="147"/>
      <c r="HC191" s="147"/>
      <c r="HD191" s="147"/>
      <c r="HE191" s="147"/>
      <c r="HF191" s="147"/>
      <c r="HG191" s="147"/>
      <c r="HH191" s="147"/>
      <c r="HI191" s="147"/>
      <c r="HJ191" s="147"/>
      <c r="HK191" s="147"/>
      <c r="HL191" s="147"/>
      <c r="HM191" s="147"/>
      <c r="HN191" s="147"/>
      <c r="HO191" s="147"/>
      <c r="HP191" s="147"/>
      <c r="HQ191" s="147"/>
      <c r="HR191" s="147"/>
      <c r="HS191" s="160"/>
      <c r="HT191" s="147"/>
      <c r="HU191" s="147"/>
      <c r="HV191" s="147"/>
      <c r="HW191" s="147"/>
      <c r="HX191" s="147"/>
      <c r="HY191" s="147"/>
      <c r="HZ191" s="147"/>
      <c r="IA191" s="147"/>
      <c r="IB191" s="147"/>
      <c r="IC191" s="147"/>
      <c r="ID191" s="147"/>
      <c r="IE191" s="147"/>
      <c r="IF191" s="147"/>
      <c r="IG191" s="147"/>
      <c r="IH191" s="147"/>
      <c r="II191" s="147"/>
      <c r="IJ191" s="147"/>
      <c r="IK191" s="147"/>
      <c r="IL191" s="147"/>
      <c r="IM191" s="147"/>
      <c r="IN191" s="147"/>
      <c r="IO191" s="147"/>
      <c r="IP191" s="160"/>
      <c r="IQ191" s="147"/>
      <c r="IR191" s="147"/>
      <c r="IS191" s="147"/>
      <c r="IT191" s="147"/>
      <c r="IU191" s="147"/>
      <c r="IV191" s="147"/>
      <c r="IW191" s="147"/>
      <c r="IX191" s="147"/>
      <c r="IY191" s="147"/>
      <c r="IZ191" s="147"/>
      <c r="JA191" s="147"/>
      <c r="JB191" s="147"/>
      <c r="JC191" s="398"/>
      <c r="JD191" s="398"/>
      <c r="JE191" s="400"/>
      <c r="JF191" s="400"/>
      <c r="JG191" s="147"/>
      <c r="JH191" s="147"/>
      <c r="JI191" s="147"/>
      <c r="JJ191" s="147"/>
      <c r="JK191" s="147"/>
      <c r="JL191" s="147"/>
      <c r="JM191" s="147"/>
      <c r="JN191" s="147"/>
      <c r="JO191" s="147"/>
      <c r="JP191" s="147"/>
      <c r="JQ191" s="147"/>
      <c r="JR191" s="147"/>
      <c r="JS191" s="147"/>
      <c r="JT191" s="165"/>
      <c r="JU191" s="147"/>
      <c r="JV191" s="147"/>
      <c r="JW191" s="147"/>
      <c r="JX191" s="147"/>
      <c r="JY191" s="147"/>
      <c r="JZ191" s="147"/>
      <c r="KA191" s="147"/>
      <c r="KB191" s="147"/>
      <c r="KC191" s="147"/>
      <c r="KD191" s="147"/>
      <c r="KE191" s="147"/>
      <c r="KF191" s="147"/>
      <c r="KG191" s="147"/>
      <c r="KH191" s="147"/>
      <c r="KI191" s="147"/>
      <c r="KJ191" s="147"/>
      <c r="KK191" s="147"/>
      <c r="KL191" s="393"/>
      <c r="KM191" s="147"/>
      <c r="KN191" s="147"/>
      <c r="KO191" s="147"/>
      <c r="KP191" s="147"/>
      <c r="KQ191" s="147"/>
      <c r="KR191" s="147"/>
      <c r="KS191" s="147"/>
      <c r="KT191" s="147"/>
      <c r="KU191" s="147"/>
      <c r="KV191" s="147"/>
      <c r="KW191" s="147"/>
      <c r="KX191" s="160"/>
      <c r="KY191" s="147"/>
      <c r="KZ191" s="147"/>
      <c r="LA191" s="147"/>
      <c r="LB191" s="407"/>
      <c r="LC191" s="147"/>
      <c r="LD191" s="147"/>
      <c r="LE191" s="147"/>
      <c r="LF191" s="147"/>
      <c r="LG191" s="147"/>
      <c r="LH191" s="147"/>
      <c r="LI191" s="147"/>
      <c r="LJ191" s="147"/>
      <c r="LK191" s="147"/>
      <c r="LL191" s="147"/>
      <c r="LM191" s="147"/>
      <c r="LN191" s="147"/>
      <c r="LO191" s="147"/>
      <c r="LP191" s="147"/>
      <c r="LQ191" s="147"/>
      <c r="LR191" s="147"/>
      <c r="LS191" s="147"/>
      <c r="LT191" s="147"/>
      <c r="LU191" s="147"/>
      <c r="LV191" s="147"/>
      <c r="LW191" s="147"/>
      <c r="LX191" s="147"/>
      <c r="LY191" s="147"/>
      <c r="LZ191" s="147"/>
      <c r="MA191" s="147"/>
      <c r="MB191" s="147"/>
      <c r="MC191" s="403"/>
      <c r="MD191" s="147"/>
      <c r="ME191" s="147"/>
      <c r="MF191" s="147"/>
      <c r="MG191" s="147"/>
      <c r="MH191" s="147"/>
      <c r="MI191" s="147"/>
      <c r="MJ191" s="147"/>
      <c r="MK191" s="147"/>
      <c r="ML191" s="147"/>
      <c r="MM191" s="147"/>
      <c r="MN191" s="147"/>
      <c r="MO191" s="147"/>
      <c r="MP191" s="147"/>
      <c r="MQ191" s="147"/>
      <c r="MR191" s="147"/>
      <c r="MS191" s="147"/>
      <c r="MT191" s="147"/>
      <c r="MU191" s="147"/>
      <c r="MV191" s="147"/>
      <c r="MW191" s="147"/>
      <c r="MX191" s="147"/>
      <c r="MY191" s="147"/>
      <c r="MZ191" s="147"/>
      <c r="NA191" s="147"/>
      <c r="NB191" s="147"/>
      <c r="NC191" s="147"/>
      <c r="ND191" s="147"/>
      <c r="NE191" s="147"/>
      <c r="NF191" s="147"/>
      <c r="NG191" s="147"/>
      <c r="NH191" s="147"/>
      <c r="NI191" s="147"/>
      <c r="NJ191" s="147"/>
      <c r="NK191" s="147"/>
      <c r="NL191" s="147"/>
      <c r="NM191" s="147"/>
      <c r="NN191" s="147"/>
      <c r="NO191" s="147"/>
      <c r="NP191" s="147"/>
      <c r="NQ191" s="173"/>
      <c r="NR191" s="147"/>
      <c r="NS191" s="147"/>
      <c r="NT191" s="147"/>
      <c r="NU191" s="147"/>
      <c r="NV191" s="147"/>
    </row>
    <row r="192" s="105" customFormat="1" ht="13.5" customHeight="1" spans="1:386">
      <c r="A192" s="369"/>
      <c r="B192" s="365"/>
      <c r="C192" s="123"/>
      <c r="D192" s="366" t="s">
        <v>20</v>
      </c>
      <c r="E192" s="123"/>
      <c r="F192" s="367"/>
      <c r="G192" s="367"/>
      <c r="H192" s="367"/>
      <c r="I192" s="367"/>
      <c r="J192" s="367"/>
      <c r="K192" s="367"/>
      <c r="L192" s="367"/>
      <c r="M192" s="367"/>
      <c r="N192" s="367"/>
      <c r="O192" s="367"/>
      <c r="P192" s="367"/>
      <c r="Q192" s="367"/>
      <c r="R192" s="367"/>
      <c r="S192" s="382"/>
      <c r="T192" s="382"/>
      <c r="U192" s="367"/>
      <c r="V192" s="382"/>
      <c r="W192" s="367"/>
      <c r="X192" s="367"/>
      <c r="Y192" s="367"/>
      <c r="Z192" s="367"/>
      <c r="AA192" s="367"/>
      <c r="AB192" s="367"/>
      <c r="AC192" s="367"/>
      <c r="AD192" s="367"/>
      <c r="AE192" s="367"/>
      <c r="AF192" s="367"/>
      <c r="AG192" s="367"/>
      <c r="AH192" s="382"/>
      <c r="AI192" s="367"/>
      <c r="AJ192" s="367"/>
      <c r="AK192" s="367"/>
      <c r="AL192" s="367"/>
      <c r="AM192" s="367"/>
      <c r="AN192" s="367"/>
      <c r="AO192" s="367"/>
      <c r="AP192" s="367"/>
      <c r="AQ192" s="367"/>
      <c r="AR192" s="367"/>
      <c r="AS192" s="367"/>
      <c r="AT192" s="367"/>
      <c r="AU192" s="367"/>
      <c r="AV192" s="367"/>
      <c r="AW192" s="367"/>
      <c r="AX192" s="367"/>
      <c r="AY192" s="367"/>
      <c r="AZ192" s="367"/>
      <c r="BA192" s="367"/>
      <c r="BB192" s="367"/>
      <c r="BC192" s="367"/>
      <c r="BD192" s="367"/>
      <c r="BE192" s="367"/>
      <c r="BF192" s="367"/>
      <c r="BG192" s="367"/>
      <c r="BH192" s="367"/>
      <c r="BI192" s="367"/>
      <c r="BJ192" s="367"/>
      <c r="BK192" s="367"/>
      <c r="BL192" s="367"/>
      <c r="BM192" s="367"/>
      <c r="BN192" s="367"/>
      <c r="BO192" s="367"/>
      <c r="BP192" s="367"/>
      <c r="BQ192" s="367"/>
      <c r="BR192" s="367"/>
      <c r="BS192" s="367"/>
      <c r="BT192" s="386"/>
      <c r="BU192" s="148"/>
      <c r="BV192" s="148"/>
      <c r="BW192" s="148"/>
      <c r="BX192" s="148"/>
      <c r="BY192" s="148"/>
      <c r="BZ192" s="148"/>
      <c r="CA192" s="148"/>
      <c r="CB192" s="148"/>
      <c r="CC192" s="148"/>
      <c r="CD192" s="148"/>
      <c r="CE192" s="148"/>
      <c r="CF192" s="148"/>
      <c r="CG192" s="148"/>
      <c r="CH192" s="148"/>
      <c r="CI192" s="148"/>
      <c r="CJ192" s="148"/>
      <c r="CK192" s="148"/>
      <c r="CN192" s="389"/>
      <c r="CO192" s="148"/>
      <c r="CP192" s="148"/>
      <c r="CQ192" s="148"/>
      <c r="CR192" s="148"/>
      <c r="CS192" s="148"/>
      <c r="CT192" s="148"/>
      <c r="CU192" s="148"/>
      <c r="CV192" s="148"/>
      <c r="CW192" s="148"/>
      <c r="CX192" s="148"/>
      <c r="CY192" s="148"/>
      <c r="CZ192" s="148"/>
      <c r="DA192" s="148"/>
      <c r="DB192" s="148"/>
      <c r="DC192" s="148"/>
      <c r="DD192" s="148"/>
      <c r="DE192" s="148"/>
      <c r="DF192" s="148"/>
      <c r="DG192" s="148"/>
      <c r="DH192" s="148"/>
      <c r="DI192" s="148"/>
      <c r="DJ192" s="148"/>
      <c r="DK192" s="148"/>
      <c r="DL192" s="148"/>
      <c r="DM192" s="148"/>
      <c r="DN192" s="148"/>
      <c r="DO192" s="148"/>
      <c r="DP192" s="148"/>
      <c r="DQ192" s="148"/>
      <c r="DR192" s="148"/>
      <c r="DS192" s="148"/>
      <c r="DT192" s="148"/>
      <c r="DU192" s="148"/>
      <c r="DV192" s="148"/>
      <c r="DW192" s="148"/>
      <c r="DX192" s="148"/>
      <c r="DY192" s="148"/>
      <c r="DZ192" s="148"/>
      <c r="EA192" s="148"/>
      <c r="EB192" s="148"/>
      <c r="EC192" s="148"/>
      <c r="ED192" s="148"/>
      <c r="EE192" s="148"/>
      <c r="EF192" s="148"/>
      <c r="EG192" s="148"/>
      <c r="EH192" s="148"/>
      <c r="EI192" s="148"/>
      <c r="EJ192" s="148"/>
      <c r="EK192" s="148"/>
      <c r="EL192" s="148"/>
      <c r="EM192" s="148"/>
      <c r="EN192" s="148"/>
      <c r="EO192" s="148"/>
      <c r="EP192" s="148"/>
      <c r="EQ192" s="148"/>
      <c r="ER192" s="148"/>
      <c r="ES192" s="148"/>
      <c r="ET192" s="148"/>
      <c r="EU192" s="148"/>
      <c r="EV192" s="148"/>
      <c r="EW192" s="148"/>
      <c r="EX192" s="148"/>
      <c r="EY192" s="148"/>
      <c r="EZ192" s="148"/>
      <c r="FA192" s="148"/>
      <c r="FB192" s="148"/>
      <c r="FC192" s="148"/>
      <c r="FD192" s="148"/>
      <c r="FE192" s="148"/>
      <c r="FF192" s="148"/>
      <c r="FG192" s="148"/>
      <c r="FH192" s="148"/>
      <c r="FI192" s="148"/>
      <c r="FJ192" s="148"/>
      <c r="FK192" s="148"/>
      <c r="FL192" s="148"/>
      <c r="FM192" s="148"/>
      <c r="FN192" s="148"/>
      <c r="FO192" s="148"/>
      <c r="FP192" s="148"/>
      <c r="FQ192" s="148"/>
      <c r="FR192" s="148"/>
      <c r="FS192" s="148"/>
      <c r="FT192" s="148"/>
      <c r="FU192" s="148"/>
      <c r="FV192" s="148"/>
      <c r="FW192" s="148"/>
      <c r="FX192" s="148"/>
      <c r="FY192" s="148"/>
      <c r="FZ192" s="148"/>
      <c r="GA192" s="148"/>
      <c r="GB192" s="148"/>
      <c r="GC192" s="148"/>
      <c r="GD192" s="148"/>
      <c r="GE192" s="148"/>
      <c r="GF192" s="148"/>
      <c r="GG192" s="148"/>
      <c r="GH192" s="148"/>
      <c r="GI192" s="148"/>
      <c r="GJ192" s="148"/>
      <c r="GK192" s="148"/>
      <c r="GL192" s="148"/>
      <c r="GM192" s="148"/>
      <c r="GN192" s="148"/>
      <c r="GO192" s="148"/>
      <c r="GP192" s="396"/>
      <c r="GQ192" s="148"/>
      <c r="GR192" s="148"/>
      <c r="GS192" s="148"/>
      <c r="GT192" s="148"/>
      <c r="GU192" s="148"/>
      <c r="GV192" s="148"/>
      <c r="GW192" s="148"/>
      <c r="GX192" s="148"/>
      <c r="GY192" s="148"/>
      <c r="GZ192" s="148"/>
      <c r="HA192" s="148"/>
      <c r="HB192" s="148"/>
      <c r="HC192" s="148"/>
      <c r="HD192" s="148"/>
      <c r="HE192" s="148"/>
      <c r="HF192" s="148"/>
      <c r="HG192" s="148"/>
      <c r="HH192" s="148"/>
      <c r="HI192" s="148"/>
      <c r="HJ192" s="148"/>
      <c r="HK192" s="148"/>
      <c r="HL192" s="148"/>
      <c r="HM192" s="148"/>
      <c r="HN192" s="148"/>
      <c r="HO192" s="148"/>
      <c r="HP192" s="148"/>
      <c r="HQ192" s="148"/>
      <c r="HR192" s="148"/>
      <c r="HS192" s="161"/>
      <c r="HT192" s="148"/>
      <c r="HU192" s="148"/>
      <c r="HV192" s="148"/>
      <c r="HW192" s="148"/>
      <c r="HX192" s="148"/>
      <c r="HY192" s="148"/>
      <c r="HZ192" s="148"/>
      <c r="IA192" s="148"/>
      <c r="IB192" s="148"/>
      <c r="IC192" s="148"/>
      <c r="ID192" s="148"/>
      <c r="IE192" s="148"/>
      <c r="IF192" s="148"/>
      <c r="IG192" s="148"/>
      <c r="IH192" s="148"/>
      <c r="II192" s="148"/>
      <c r="IJ192" s="148"/>
      <c r="IK192" s="148"/>
      <c r="IL192" s="148"/>
      <c r="IM192" s="148"/>
      <c r="IN192" s="148"/>
      <c r="IO192" s="148"/>
      <c r="IP192" s="161"/>
      <c r="IQ192" s="148"/>
      <c r="IR192" s="148"/>
      <c r="IS192" s="148"/>
      <c r="IT192" s="148"/>
      <c r="IU192" s="148"/>
      <c r="IV192" s="148"/>
      <c r="IW192" s="148"/>
      <c r="IX192" s="148"/>
      <c r="IY192" s="148"/>
      <c r="IZ192" s="148"/>
      <c r="JA192" s="148"/>
      <c r="JB192" s="148"/>
      <c r="JC192" s="399"/>
      <c r="JD192" s="399"/>
      <c r="JE192" s="400"/>
      <c r="JF192" s="400"/>
      <c r="JG192" s="148"/>
      <c r="JH192" s="148"/>
      <c r="JI192" s="148"/>
      <c r="JJ192" s="148"/>
      <c r="JK192" s="148"/>
      <c r="JL192" s="148"/>
      <c r="JM192" s="148"/>
      <c r="JN192" s="148"/>
      <c r="JO192" s="148"/>
      <c r="JP192" s="148"/>
      <c r="JQ192" s="148"/>
      <c r="JR192" s="148"/>
      <c r="JS192" s="148"/>
      <c r="JT192" s="166"/>
      <c r="JU192" s="148"/>
      <c r="JV192" s="148"/>
      <c r="JW192" s="148"/>
      <c r="JX192" s="148"/>
      <c r="JY192" s="148"/>
      <c r="JZ192" s="148"/>
      <c r="KA192" s="148"/>
      <c r="KB192" s="148"/>
      <c r="KC192" s="148"/>
      <c r="KD192" s="148"/>
      <c r="KE192" s="148"/>
      <c r="KF192" s="148"/>
      <c r="KG192" s="148"/>
      <c r="KH192" s="148"/>
      <c r="KI192" s="148"/>
      <c r="KJ192" s="148"/>
      <c r="KK192" s="148"/>
      <c r="KL192" s="405"/>
      <c r="KM192" s="148"/>
      <c r="KN192" s="148"/>
      <c r="KO192" s="148"/>
      <c r="KP192" s="148"/>
      <c r="KQ192" s="148"/>
      <c r="KR192" s="148"/>
      <c r="KS192" s="148"/>
      <c r="KT192" s="148"/>
      <c r="KU192" s="148"/>
      <c r="KV192" s="148"/>
      <c r="KW192" s="148"/>
      <c r="KX192" s="161"/>
      <c r="KY192" s="148"/>
      <c r="KZ192" s="148"/>
      <c r="LA192" s="148"/>
      <c r="LB192" s="409"/>
      <c r="LC192" s="148"/>
      <c r="LD192" s="148"/>
      <c r="LE192" s="148"/>
      <c r="LF192" s="148"/>
      <c r="LG192" s="148"/>
      <c r="LH192" s="148"/>
      <c r="LI192" s="148"/>
      <c r="LJ192" s="148"/>
      <c r="LK192" s="148"/>
      <c r="LL192" s="148"/>
      <c r="LM192" s="148"/>
      <c r="LN192" s="148"/>
      <c r="LO192" s="148"/>
      <c r="LP192" s="148"/>
      <c r="LQ192" s="148"/>
      <c r="LR192" s="148"/>
      <c r="LS192" s="148"/>
      <c r="LT192" s="148"/>
      <c r="LU192" s="148"/>
      <c r="LV192" s="148"/>
      <c r="LW192" s="148"/>
      <c r="LX192" s="148"/>
      <c r="LY192" s="148"/>
      <c r="LZ192" s="148"/>
      <c r="MA192" s="148"/>
      <c r="MB192" s="148"/>
      <c r="MC192" s="404"/>
      <c r="MD192" s="148"/>
      <c r="ME192" s="148"/>
      <c r="MF192" s="148"/>
      <c r="MG192" s="148"/>
      <c r="MH192" s="148"/>
      <c r="MI192" s="148"/>
      <c r="MJ192" s="148"/>
      <c r="MK192" s="148"/>
      <c r="ML192" s="148"/>
      <c r="MM192" s="148"/>
      <c r="MN192" s="148"/>
      <c r="MO192" s="148"/>
      <c r="MP192" s="148"/>
      <c r="MQ192" s="148"/>
      <c r="MR192" s="148"/>
      <c r="MS192" s="148"/>
      <c r="MT192" s="148"/>
      <c r="MU192" s="148"/>
      <c r="MV192" s="148"/>
      <c r="MW192" s="148"/>
      <c r="MX192" s="148"/>
      <c r="MY192" s="148"/>
      <c r="MZ192" s="148"/>
      <c r="NA192" s="148"/>
      <c r="NB192" s="148"/>
      <c r="NC192" s="148"/>
      <c r="ND192" s="148"/>
      <c r="NE192" s="148"/>
      <c r="NF192" s="148"/>
      <c r="NG192" s="148"/>
      <c r="NH192" s="148"/>
      <c r="NI192" s="148"/>
      <c r="NJ192" s="148"/>
      <c r="NK192" s="148"/>
      <c r="NL192" s="148"/>
      <c r="NM192" s="148"/>
      <c r="NN192" s="148"/>
      <c r="NO192" s="148"/>
      <c r="NP192" s="148"/>
      <c r="NQ192" s="174"/>
      <c r="NR192" s="148"/>
      <c r="NS192" s="148"/>
      <c r="NT192" s="148"/>
      <c r="NU192" s="148"/>
      <c r="NV192" s="148"/>
    </row>
    <row r="193" s="104" customFormat="1" ht="13.5" customHeight="1" spans="1:386">
      <c r="A193" s="368"/>
      <c r="B193" s="362"/>
      <c r="C193" s="112"/>
      <c r="D193" s="363" t="s">
        <v>21</v>
      </c>
      <c r="E193" s="112"/>
      <c r="F193" s="364">
        <v>1</v>
      </c>
      <c r="G193" s="364">
        <f t="shared" ref="G193:BR193" si="169">F193+G190-G192-G191</f>
        <v>1</v>
      </c>
      <c r="H193" s="364">
        <f t="shared" si="169"/>
        <v>1</v>
      </c>
      <c r="I193" s="364">
        <f t="shared" si="169"/>
        <v>1</v>
      </c>
      <c r="J193" s="364">
        <f t="shared" si="169"/>
        <v>1</v>
      </c>
      <c r="K193" s="364">
        <f t="shared" si="169"/>
        <v>1</v>
      </c>
      <c r="L193" s="364">
        <f t="shared" si="169"/>
        <v>1</v>
      </c>
      <c r="M193" s="364">
        <f t="shared" si="169"/>
        <v>1</v>
      </c>
      <c r="N193" s="364">
        <f t="shared" si="169"/>
        <v>1</v>
      </c>
      <c r="O193" s="364">
        <f t="shared" si="169"/>
        <v>1</v>
      </c>
      <c r="P193" s="364">
        <f t="shared" si="169"/>
        <v>1</v>
      </c>
      <c r="Q193" s="364">
        <f t="shared" si="169"/>
        <v>1</v>
      </c>
      <c r="R193" s="364">
        <f t="shared" si="169"/>
        <v>1</v>
      </c>
      <c r="S193" s="381">
        <f t="shared" si="169"/>
        <v>1</v>
      </c>
      <c r="T193" s="381">
        <f t="shared" si="169"/>
        <v>1</v>
      </c>
      <c r="U193" s="364">
        <f t="shared" si="169"/>
        <v>1</v>
      </c>
      <c r="V193" s="381">
        <f t="shared" si="169"/>
        <v>1</v>
      </c>
      <c r="W193" s="364">
        <f t="shared" si="169"/>
        <v>1</v>
      </c>
      <c r="X193" s="364">
        <f t="shared" si="169"/>
        <v>1</v>
      </c>
      <c r="Y193" s="364">
        <f t="shared" si="169"/>
        <v>1</v>
      </c>
      <c r="Z193" s="364">
        <f t="shared" si="169"/>
        <v>1</v>
      </c>
      <c r="AA193" s="364">
        <f t="shared" si="169"/>
        <v>1</v>
      </c>
      <c r="AB193" s="364">
        <f t="shared" si="169"/>
        <v>1</v>
      </c>
      <c r="AC193" s="364">
        <f t="shared" si="169"/>
        <v>1</v>
      </c>
      <c r="AD193" s="41">
        <f t="shared" si="169"/>
        <v>1</v>
      </c>
      <c r="AE193" s="41">
        <f t="shared" si="169"/>
        <v>1</v>
      </c>
      <c r="AF193" s="41">
        <f t="shared" si="169"/>
        <v>1</v>
      </c>
      <c r="AG193" s="41">
        <f t="shared" si="169"/>
        <v>1</v>
      </c>
      <c r="AH193" s="41">
        <f t="shared" si="169"/>
        <v>1</v>
      </c>
      <c r="AI193" s="41">
        <f t="shared" si="169"/>
        <v>1</v>
      </c>
      <c r="AJ193" s="41">
        <f t="shared" si="169"/>
        <v>1</v>
      </c>
      <c r="AK193" s="41">
        <f t="shared" si="169"/>
        <v>1</v>
      </c>
      <c r="AL193" s="41">
        <f t="shared" si="169"/>
        <v>1</v>
      </c>
      <c r="AM193" s="41">
        <f t="shared" si="169"/>
        <v>1</v>
      </c>
      <c r="AN193" s="41">
        <f t="shared" si="169"/>
        <v>1</v>
      </c>
      <c r="AO193" s="41">
        <f t="shared" si="169"/>
        <v>1</v>
      </c>
      <c r="AP193" s="41">
        <f t="shared" si="169"/>
        <v>1</v>
      </c>
      <c r="AQ193" s="41">
        <f t="shared" si="169"/>
        <v>1</v>
      </c>
      <c r="AR193" s="41">
        <f t="shared" si="169"/>
        <v>1</v>
      </c>
      <c r="AS193" s="41">
        <f t="shared" si="169"/>
        <v>1</v>
      </c>
      <c r="AT193" s="41">
        <f t="shared" si="169"/>
        <v>1</v>
      </c>
      <c r="AU193" s="41">
        <f t="shared" si="169"/>
        <v>1</v>
      </c>
      <c r="AV193" s="41">
        <f t="shared" si="169"/>
        <v>1</v>
      </c>
      <c r="AW193" s="41">
        <f t="shared" si="169"/>
        <v>1</v>
      </c>
      <c r="AX193" s="41">
        <f t="shared" si="169"/>
        <v>1</v>
      </c>
      <c r="AY193" s="41">
        <f t="shared" si="169"/>
        <v>1</v>
      </c>
      <c r="AZ193" s="41">
        <f t="shared" si="169"/>
        <v>1</v>
      </c>
      <c r="BA193" s="41">
        <f t="shared" si="169"/>
        <v>1</v>
      </c>
      <c r="BB193" s="41">
        <f t="shared" si="169"/>
        <v>1</v>
      </c>
      <c r="BC193" s="41">
        <f t="shared" si="169"/>
        <v>1</v>
      </c>
      <c r="BD193" s="41">
        <f t="shared" si="169"/>
        <v>1</v>
      </c>
      <c r="BE193" s="41">
        <f t="shared" si="169"/>
        <v>1</v>
      </c>
      <c r="BF193" s="41">
        <f t="shared" si="169"/>
        <v>1</v>
      </c>
      <c r="BG193" s="41">
        <f t="shared" si="169"/>
        <v>1</v>
      </c>
      <c r="BH193" s="41">
        <f t="shared" si="169"/>
        <v>1</v>
      </c>
      <c r="BI193" s="41">
        <f t="shared" si="169"/>
        <v>1</v>
      </c>
      <c r="BJ193" s="41">
        <f t="shared" si="169"/>
        <v>1</v>
      </c>
      <c r="BK193" s="41">
        <f t="shared" si="169"/>
        <v>1</v>
      </c>
      <c r="BL193" s="41">
        <f t="shared" si="169"/>
        <v>1</v>
      </c>
      <c r="BM193" s="41">
        <f t="shared" si="169"/>
        <v>1</v>
      </c>
      <c r="BN193" s="41">
        <f t="shared" si="169"/>
        <v>1</v>
      </c>
      <c r="BO193" s="41">
        <f t="shared" si="169"/>
        <v>1</v>
      </c>
      <c r="BP193" s="41">
        <f t="shared" si="169"/>
        <v>1</v>
      </c>
      <c r="BQ193" s="41">
        <f t="shared" si="169"/>
        <v>1</v>
      </c>
      <c r="BR193" s="41">
        <f t="shared" si="169"/>
        <v>1</v>
      </c>
      <c r="BS193" s="41">
        <f t="shared" ref="BS193:CM193" si="170">BR193+BS190-BS192-BS191</f>
        <v>1</v>
      </c>
      <c r="BT193" s="66">
        <f t="shared" si="170"/>
        <v>1</v>
      </c>
      <c r="BU193" s="41">
        <f t="shared" si="170"/>
        <v>1</v>
      </c>
      <c r="BV193" s="41">
        <f t="shared" si="170"/>
        <v>1</v>
      </c>
      <c r="BW193" s="41">
        <f t="shared" si="170"/>
        <v>1</v>
      </c>
      <c r="BX193" s="41">
        <f t="shared" si="170"/>
        <v>1</v>
      </c>
      <c r="BY193" s="41">
        <f t="shared" si="170"/>
        <v>1</v>
      </c>
      <c r="BZ193" s="41">
        <f t="shared" si="170"/>
        <v>1</v>
      </c>
      <c r="CA193" s="41">
        <f t="shared" si="170"/>
        <v>1</v>
      </c>
      <c r="CB193" s="41">
        <f t="shared" si="170"/>
        <v>1</v>
      </c>
      <c r="CC193" s="41">
        <f t="shared" si="170"/>
        <v>1</v>
      </c>
      <c r="CD193" s="41">
        <f t="shared" si="170"/>
        <v>1</v>
      </c>
      <c r="CE193" s="41">
        <f t="shared" si="170"/>
        <v>1</v>
      </c>
      <c r="CF193" s="41">
        <f t="shared" si="170"/>
        <v>1</v>
      </c>
      <c r="CG193" s="41">
        <f t="shared" si="170"/>
        <v>1</v>
      </c>
      <c r="CH193" s="41">
        <f t="shared" si="170"/>
        <v>1</v>
      </c>
      <c r="CI193" s="41">
        <f t="shared" si="170"/>
        <v>1</v>
      </c>
      <c r="CJ193" s="41">
        <f t="shared" si="170"/>
        <v>1</v>
      </c>
      <c r="CK193" s="41">
        <f t="shared" si="170"/>
        <v>1</v>
      </c>
      <c r="CL193" s="75">
        <f t="shared" si="170"/>
        <v>1</v>
      </c>
      <c r="CM193" s="390">
        <f t="shared" si="170"/>
        <v>1</v>
      </c>
      <c r="CN193" s="388"/>
      <c r="CO193" s="391">
        <v>1</v>
      </c>
      <c r="CP193" s="391">
        <v>1</v>
      </c>
      <c r="CQ193" s="391">
        <v>1</v>
      </c>
      <c r="CR193" s="391">
        <v>1</v>
      </c>
      <c r="CS193" s="391">
        <v>1</v>
      </c>
      <c r="CT193" s="391">
        <v>1</v>
      </c>
      <c r="CU193" s="391">
        <v>1</v>
      </c>
      <c r="CV193" s="391">
        <v>1</v>
      </c>
      <c r="CW193" s="391">
        <v>1</v>
      </c>
      <c r="CX193" s="391">
        <v>1</v>
      </c>
      <c r="CY193" s="391">
        <v>1</v>
      </c>
      <c r="CZ193" s="391">
        <v>1</v>
      </c>
      <c r="DA193" s="391">
        <v>1</v>
      </c>
      <c r="DB193" s="391">
        <v>1</v>
      </c>
      <c r="DC193" s="391">
        <v>1</v>
      </c>
      <c r="DD193" s="391">
        <v>1</v>
      </c>
      <c r="DE193" s="391">
        <v>1</v>
      </c>
      <c r="DF193" s="391">
        <v>1</v>
      </c>
      <c r="DG193" s="391">
        <v>1</v>
      </c>
      <c r="DH193" s="391">
        <v>1</v>
      </c>
      <c r="DI193" s="391">
        <v>1</v>
      </c>
      <c r="DJ193" s="391">
        <v>1</v>
      </c>
      <c r="DK193" s="391">
        <v>1</v>
      </c>
      <c r="DL193" s="147">
        <v>1</v>
      </c>
      <c r="DM193" s="147">
        <v>1</v>
      </c>
      <c r="DN193" s="147">
        <v>1</v>
      </c>
      <c r="DO193" s="147">
        <v>1</v>
      </c>
      <c r="DP193" s="147">
        <v>1</v>
      </c>
      <c r="DQ193" s="147">
        <v>1</v>
      </c>
      <c r="DR193" s="147">
        <v>1</v>
      </c>
      <c r="DS193" s="147">
        <v>1</v>
      </c>
      <c r="DT193" s="147">
        <v>1</v>
      </c>
      <c r="DU193" s="147">
        <v>1</v>
      </c>
      <c r="DV193" s="147">
        <v>1</v>
      </c>
      <c r="DW193" s="147">
        <v>1</v>
      </c>
      <c r="DX193" s="147">
        <v>1</v>
      </c>
      <c r="DY193" s="147">
        <v>1</v>
      </c>
      <c r="DZ193" s="147">
        <v>1</v>
      </c>
      <c r="EA193" s="147">
        <v>1</v>
      </c>
      <c r="EB193" s="147">
        <v>1</v>
      </c>
      <c r="EC193" s="147">
        <v>1</v>
      </c>
      <c r="ED193" s="147">
        <v>1</v>
      </c>
      <c r="EE193" s="147">
        <v>1</v>
      </c>
      <c r="EF193" s="147">
        <v>1</v>
      </c>
      <c r="EG193" s="147">
        <v>1</v>
      </c>
      <c r="EH193" s="147">
        <v>1</v>
      </c>
      <c r="EI193" s="147">
        <v>1</v>
      </c>
      <c r="EJ193" s="147">
        <v>1</v>
      </c>
      <c r="EK193" s="147">
        <v>1</v>
      </c>
      <c r="EL193" s="147">
        <v>1</v>
      </c>
      <c r="EM193" s="147">
        <v>1</v>
      </c>
      <c r="EN193" s="147">
        <v>1</v>
      </c>
      <c r="EO193" s="147">
        <v>1</v>
      </c>
      <c r="EP193" s="147">
        <v>1</v>
      </c>
      <c r="EQ193" s="147">
        <v>1</v>
      </c>
      <c r="ER193" s="147">
        <v>1</v>
      </c>
      <c r="ES193" s="147">
        <v>1</v>
      </c>
      <c r="ET193" s="147">
        <v>1</v>
      </c>
      <c r="EU193" s="147">
        <v>1</v>
      </c>
      <c r="EV193" s="147">
        <v>1</v>
      </c>
      <c r="EW193" s="147">
        <v>1</v>
      </c>
      <c r="EX193" s="147">
        <v>1</v>
      </c>
      <c r="EY193" s="147">
        <v>1</v>
      </c>
      <c r="EZ193" s="147">
        <v>1</v>
      </c>
      <c r="FA193" s="147">
        <v>1</v>
      </c>
      <c r="FB193" s="147">
        <v>1</v>
      </c>
      <c r="FC193" s="147">
        <v>1</v>
      </c>
      <c r="FD193" s="147">
        <v>1</v>
      </c>
      <c r="FE193" s="147">
        <v>1</v>
      </c>
      <c r="FF193" s="147">
        <v>1</v>
      </c>
      <c r="FG193" s="147">
        <v>1</v>
      </c>
      <c r="FH193" s="147">
        <v>1</v>
      </c>
      <c r="FI193" s="147">
        <v>1</v>
      </c>
      <c r="FJ193" s="147">
        <v>1</v>
      </c>
      <c r="FK193" s="147">
        <v>1</v>
      </c>
      <c r="FL193" s="147">
        <v>1</v>
      </c>
      <c r="FM193" s="147">
        <v>1</v>
      </c>
      <c r="FN193" s="147">
        <v>1</v>
      </c>
      <c r="FO193" s="147">
        <v>1</v>
      </c>
      <c r="FP193" s="147">
        <v>1</v>
      </c>
      <c r="FQ193" s="147">
        <v>1</v>
      </c>
      <c r="FR193" s="147">
        <v>1</v>
      </c>
      <c r="FS193" s="147">
        <v>1</v>
      </c>
      <c r="FT193" s="147">
        <v>1</v>
      </c>
      <c r="FU193" s="147">
        <v>1</v>
      </c>
      <c r="FV193" s="147">
        <v>1</v>
      </c>
      <c r="FW193" s="147">
        <v>1</v>
      </c>
      <c r="FX193" s="147">
        <v>1</v>
      </c>
      <c r="FY193" s="147">
        <v>1</v>
      </c>
      <c r="FZ193" s="147">
        <v>1</v>
      </c>
      <c r="GA193" s="147">
        <v>1</v>
      </c>
      <c r="GB193" s="393">
        <v>1</v>
      </c>
      <c r="GC193" s="147">
        <v>1</v>
      </c>
      <c r="GD193" s="147">
        <v>1</v>
      </c>
      <c r="GE193" s="147">
        <v>1</v>
      </c>
      <c r="GF193" s="147">
        <v>1</v>
      </c>
      <c r="GG193" s="147">
        <v>1</v>
      </c>
      <c r="GH193" s="147">
        <v>1</v>
      </c>
      <c r="GI193" s="147">
        <v>1</v>
      </c>
      <c r="GJ193" s="147">
        <v>1</v>
      </c>
      <c r="GK193" s="147">
        <v>1</v>
      </c>
      <c r="GL193" s="147">
        <v>1</v>
      </c>
      <c r="GM193" s="147">
        <v>1</v>
      </c>
      <c r="GN193" s="147">
        <v>1</v>
      </c>
      <c r="GO193" s="147">
        <v>1</v>
      </c>
      <c r="GP193" s="395">
        <v>1</v>
      </c>
      <c r="GQ193" s="147">
        <v>1</v>
      </c>
      <c r="GR193" s="147">
        <v>1</v>
      </c>
      <c r="GS193" s="147">
        <v>1</v>
      </c>
      <c r="GT193" s="147">
        <v>1</v>
      </c>
      <c r="GU193" s="147">
        <v>1</v>
      </c>
      <c r="GV193" s="147">
        <v>1</v>
      </c>
      <c r="GW193" s="147">
        <v>1</v>
      </c>
      <c r="GX193" s="147">
        <v>1</v>
      </c>
      <c r="GY193" s="147">
        <v>1</v>
      </c>
      <c r="GZ193" s="147">
        <v>1</v>
      </c>
      <c r="HA193" s="147">
        <v>1</v>
      </c>
      <c r="HB193" s="147">
        <v>1</v>
      </c>
      <c r="HC193" s="147">
        <v>1</v>
      </c>
      <c r="HD193" s="147">
        <v>1</v>
      </c>
      <c r="HE193" s="147">
        <v>1</v>
      </c>
      <c r="HF193" s="147">
        <v>1</v>
      </c>
      <c r="HG193" s="147">
        <v>1</v>
      </c>
      <c r="HH193" s="147">
        <v>1</v>
      </c>
      <c r="HI193" s="147">
        <v>1</v>
      </c>
      <c r="HJ193" s="147">
        <v>1</v>
      </c>
      <c r="HK193" s="147">
        <v>1</v>
      </c>
      <c r="HL193" s="147">
        <v>1</v>
      </c>
      <c r="HM193" s="147">
        <v>1</v>
      </c>
      <c r="HN193" s="147">
        <v>1</v>
      </c>
      <c r="HO193" s="147">
        <v>1</v>
      </c>
      <c r="HP193" s="147">
        <v>1</v>
      </c>
      <c r="HQ193" s="147">
        <v>1</v>
      </c>
      <c r="HR193" s="147">
        <v>1</v>
      </c>
      <c r="HS193" s="160">
        <v>1</v>
      </c>
      <c r="HT193" s="147">
        <v>1</v>
      </c>
      <c r="HU193" s="147">
        <v>1</v>
      </c>
      <c r="HV193" s="147">
        <v>1</v>
      </c>
      <c r="HW193" s="147">
        <v>1</v>
      </c>
      <c r="HX193" s="147">
        <v>1</v>
      </c>
      <c r="HY193" s="147">
        <v>1</v>
      </c>
      <c r="HZ193" s="147">
        <v>1</v>
      </c>
      <c r="IA193" s="147">
        <v>1</v>
      </c>
      <c r="IB193" s="147">
        <v>1</v>
      </c>
      <c r="IC193" s="147">
        <v>1</v>
      </c>
      <c r="ID193" s="147">
        <v>1</v>
      </c>
      <c r="IE193" s="147">
        <v>1</v>
      </c>
      <c r="IF193" s="147">
        <v>1</v>
      </c>
      <c r="IG193" s="147">
        <v>1</v>
      </c>
      <c r="IH193" s="147">
        <v>1</v>
      </c>
      <c r="II193" s="147">
        <v>1</v>
      </c>
      <c r="IJ193" s="147">
        <v>1</v>
      </c>
      <c r="IK193" s="147">
        <v>1</v>
      </c>
      <c r="IL193" s="147">
        <v>1</v>
      </c>
      <c r="IM193" s="147">
        <v>1</v>
      </c>
      <c r="IN193" s="147">
        <v>1</v>
      </c>
      <c r="IO193" s="147">
        <v>1</v>
      </c>
      <c r="IP193" s="160">
        <v>1</v>
      </c>
      <c r="IQ193" s="147">
        <v>1</v>
      </c>
      <c r="IR193" s="147">
        <v>1</v>
      </c>
      <c r="IS193" s="147">
        <v>1</v>
      </c>
      <c r="IT193" s="147">
        <v>1</v>
      </c>
      <c r="IU193" s="147">
        <v>1</v>
      </c>
      <c r="IV193" s="147">
        <v>1</v>
      </c>
      <c r="IW193" s="147">
        <v>1</v>
      </c>
      <c r="IX193" s="147">
        <v>1</v>
      </c>
      <c r="IY193" s="147">
        <v>1</v>
      </c>
      <c r="IZ193" s="147">
        <v>1</v>
      </c>
      <c r="JA193" s="147">
        <v>1</v>
      </c>
      <c r="JB193" s="147">
        <v>1</v>
      </c>
      <c r="JC193" s="406">
        <v>0</v>
      </c>
      <c r="JD193" s="406">
        <v>0</v>
      </c>
      <c r="JE193" s="417">
        <v>0</v>
      </c>
      <c r="JF193" s="417">
        <v>0</v>
      </c>
      <c r="JG193" s="147">
        <v>1</v>
      </c>
      <c r="JH193" s="147">
        <v>1</v>
      </c>
      <c r="JI193" s="147">
        <v>0</v>
      </c>
      <c r="JJ193" s="147">
        <v>1</v>
      </c>
      <c r="JK193" s="147">
        <v>1</v>
      </c>
      <c r="JL193" s="147">
        <v>1</v>
      </c>
      <c r="JM193" s="147">
        <v>1</v>
      </c>
      <c r="JN193" s="147">
        <v>1</v>
      </c>
      <c r="JO193" s="147">
        <v>1</v>
      </c>
      <c r="JP193" s="147">
        <v>1</v>
      </c>
      <c r="JQ193" s="147">
        <v>1</v>
      </c>
      <c r="JR193" s="147">
        <v>1</v>
      </c>
      <c r="JS193" s="147">
        <v>1</v>
      </c>
      <c r="JT193" s="165">
        <v>1</v>
      </c>
      <c r="JU193" s="147">
        <v>1</v>
      </c>
      <c r="JV193" s="147">
        <v>1</v>
      </c>
      <c r="JW193" s="147">
        <v>1</v>
      </c>
      <c r="JX193" s="147">
        <v>1</v>
      </c>
      <c r="JY193" s="147">
        <v>1</v>
      </c>
      <c r="JZ193" s="147">
        <v>1</v>
      </c>
      <c r="KA193" s="147">
        <v>1</v>
      </c>
      <c r="KB193" s="147">
        <v>1</v>
      </c>
      <c r="KC193" s="147">
        <v>1</v>
      </c>
      <c r="KD193" s="147">
        <v>1</v>
      </c>
      <c r="KE193" s="147">
        <v>1</v>
      </c>
      <c r="KF193" s="147">
        <v>1</v>
      </c>
      <c r="KG193" s="147">
        <v>1</v>
      </c>
      <c r="KH193" s="147">
        <v>1</v>
      </c>
      <c r="KI193" s="147">
        <v>1</v>
      </c>
      <c r="KJ193" s="147">
        <v>1</v>
      </c>
      <c r="KK193" s="147">
        <v>1</v>
      </c>
      <c r="KL193" s="393">
        <v>1</v>
      </c>
      <c r="KM193" s="147">
        <v>1</v>
      </c>
      <c r="KN193" s="147">
        <v>1</v>
      </c>
      <c r="KO193" s="147">
        <v>1</v>
      </c>
      <c r="KP193" s="147">
        <v>1</v>
      </c>
      <c r="KQ193" s="147">
        <v>1</v>
      </c>
      <c r="KR193" s="147">
        <v>1</v>
      </c>
      <c r="KS193" s="147">
        <v>1</v>
      </c>
      <c r="KT193" s="147">
        <v>1</v>
      </c>
      <c r="KU193" s="147">
        <v>1</v>
      </c>
      <c r="KV193" s="147">
        <v>1</v>
      </c>
      <c r="KW193" s="147">
        <v>1</v>
      </c>
      <c r="KX193" s="160">
        <v>1</v>
      </c>
      <c r="KY193" s="147">
        <v>1</v>
      </c>
      <c r="KZ193" s="147">
        <v>1</v>
      </c>
      <c r="LA193" s="147">
        <v>1</v>
      </c>
      <c r="LB193" s="407">
        <v>1</v>
      </c>
      <c r="LC193" s="147">
        <v>1</v>
      </c>
      <c r="LD193" s="147">
        <v>1</v>
      </c>
      <c r="LE193" s="147">
        <v>1</v>
      </c>
      <c r="LF193" s="147">
        <v>1</v>
      </c>
      <c r="LG193" s="147">
        <v>1</v>
      </c>
      <c r="LH193" s="147">
        <v>1</v>
      </c>
      <c r="LI193" s="147">
        <v>1</v>
      </c>
      <c r="LJ193" s="147">
        <v>1</v>
      </c>
      <c r="LK193" s="147">
        <v>1</v>
      </c>
      <c r="LL193" s="147">
        <v>1</v>
      </c>
      <c r="LM193" s="147">
        <v>1</v>
      </c>
      <c r="LN193" s="147">
        <v>1</v>
      </c>
      <c r="LO193" s="147">
        <v>1</v>
      </c>
      <c r="LP193" s="147">
        <v>1</v>
      </c>
      <c r="LQ193" s="147">
        <v>1</v>
      </c>
      <c r="LR193" s="147">
        <v>1</v>
      </c>
      <c r="LS193" s="147">
        <v>1</v>
      </c>
      <c r="LT193" s="147">
        <v>1</v>
      </c>
      <c r="LU193" s="147">
        <v>1</v>
      </c>
      <c r="LV193" s="147">
        <v>1</v>
      </c>
      <c r="LW193" s="147">
        <v>1</v>
      </c>
      <c r="LX193" s="147">
        <v>1</v>
      </c>
      <c r="LY193" s="147">
        <v>1</v>
      </c>
      <c r="LZ193" s="147">
        <v>1</v>
      </c>
      <c r="MA193" s="147">
        <v>1</v>
      </c>
      <c r="MB193" s="147">
        <v>1</v>
      </c>
      <c r="MC193" s="403">
        <v>1</v>
      </c>
      <c r="MD193" s="147">
        <v>1</v>
      </c>
      <c r="ME193" s="147">
        <v>1</v>
      </c>
      <c r="MF193" s="147">
        <v>1</v>
      </c>
      <c r="MG193" s="147">
        <v>1</v>
      </c>
      <c r="MH193" s="147">
        <v>1</v>
      </c>
      <c r="MI193" s="147">
        <v>1</v>
      </c>
      <c r="MJ193" s="147">
        <v>1</v>
      </c>
      <c r="MK193" s="147">
        <v>1</v>
      </c>
      <c r="ML193" s="147">
        <v>1</v>
      </c>
      <c r="MM193" s="147">
        <v>1</v>
      </c>
      <c r="MN193" s="147">
        <v>1</v>
      </c>
      <c r="MO193" s="147">
        <v>1</v>
      </c>
      <c r="MP193" s="147">
        <v>1</v>
      </c>
      <c r="MQ193" s="147">
        <v>1</v>
      </c>
      <c r="MR193" s="147">
        <v>1</v>
      </c>
      <c r="MS193" s="147">
        <v>1</v>
      </c>
      <c r="MT193" s="147">
        <v>1</v>
      </c>
      <c r="MU193" s="147">
        <v>1</v>
      </c>
      <c r="MV193" s="147">
        <v>1</v>
      </c>
      <c r="MW193" s="147">
        <v>1</v>
      </c>
      <c r="MX193" s="147">
        <v>1</v>
      </c>
      <c r="MY193" s="147">
        <v>1</v>
      </c>
      <c r="MZ193" s="147">
        <v>1</v>
      </c>
      <c r="NA193" s="147">
        <v>1</v>
      </c>
      <c r="NB193" s="147">
        <v>1</v>
      </c>
      <c r="NC193" s="147">
        <v>1</v>
      </c>
      <c r="ND193" s="147">
        <v>1</v>
      </c>
      <c r="NE193" s="147">
        <v>1</v>
      </c>
      <c r="NF193" s="147">
        <v>1</v>
      </c>
      <c r="NG193" s="147">
        <v>1</v>
      </c>
      <c r="NH193" s="147">
        <v>1</v>
      </c>
      <c r="NI193" s="147">
        <v>1</v>
      </c>
      <c r="NJ193" s="147">
        <v>1</v>
      </c>
      <c r="NK193" s="147">
        <v>1</v>
      </c>
      <c r="NL193" s="147">
        <v>1</v>
      </c>
      <c r="NM193" s="147">
        <v>1</v>
      </c>
      <c r="NN193" s="147">
        <v>1</v>
      </c>
      <c r="NO193" s="147">
        <v>1</v>
      </c>
      <c r="NP193" s="147">
        <v>1</v>
      </c>
      <c r="NQ193" s="173">
        <v>1</v>
      </c>
      <c r="NR193" s="147">
        <v>1</v>
      </c>
      <c r="NS193" s="147">
        <v>1</v>
      </c>
      <c r="NT193" s="147">
        <v>1</v>
      </c>
      <c r="NU193" s="147">
        <v>1</v>
      </c>
      <c r="NV193" s="147">
        <v>1</v>
      </c>
    </row>
    <row r="194" s="104" customFormat="1" ht="13.5" customHeight="1" spans="1:386">
      <c r="A194" s="368"/>
      <c r="B194" s="362" t="s">
        <v>174</v>
      </c>
      <c r="C194" s="112" t="s">
        <v>176</v>
      </c>
      <c r="D194" s="363" t="s">
        <v>18</v>
      </c>
      <c r="E194" s="118">
        <v>3</v>
      </c>
      <c r="F194" s="364"/>
      <c r="G194" s="364"/>
      <c r="H194" s="364"/>
      <c r="I194" s="364"/>
      <c r="J194" s="364"/>
      <c r="K194" s="364"/>
      <c r="L194" s="364"/>
      <c r="M194" s="364"/>
      <c r="N194" s="364"/>
      <c r="O194" s="364"/>
      <c r="P194" s="364"/>
      <c r="Q194" s="364"/>
      <c r="R194" s="364"/>
      <c r="S194" s="381"/>
      <c r="T194" s="381"/>
      <c r="U194" s="364"/>
      <c r="V194" s="381"/>
      <c r="W194" s="364"/>
      <c r="X194" s="364"/>
      <c r="Y194" s="364"/>
      <c r="Z194" s="364"/>
      <c r="AA194" s="364"/>
      <c r="AB194" s="364"/>
      <c r="AC194" s="364"/>
      <c r="AD194" s="381"/>
      <c r="AE194" s="364"/>
      <c r="AF194" s="364"/>
      <c r="AG194" s="364"/>
      <c r="AH194" s="381"/>
      <c r="AI194" s="364"/>
      <c r="AJ194" s="364"/>
      <c r="AK194" s="364"/>
      <c r="AL194" s="364"/>
      <c r="AM194" s="364"/>
      <c r="AN194" s="364"/>
      <c r="AO194" s="364"/>
      <c r="AP194" s="364"/>
      <c r="AQ194" s="364"/>
      <c r="AR194" s="364"/>
      <c r="AS194" s="364"/>
      <c r="AT194" s="364"/>
      <c r="AU194" s="364"/>
      <c r="AV194" s="364"/>
      <c r="AW194" s="364"/>
      <c r="AX194" s="364"/>
      <c r="AY194" s="364"/>
      <c r="AZ194" s="364"/>
      <c r="BA194" s="364"/>
      <c r="BB194" s="364"/>
      <c r="BC194" s="364"/>
      <c r="BD194" s="364"/>
      <c r="BE194" s="364"/>
      <c r="BF194" s="364"/>
      <c r="BG194" s="364"/>
      <c r="BH194" s="364"/>
      <c r="BI194" s="364"/>
      <c r="BJ194" s="364"/>
      <c r="BK194" s="364"/>
      <c r="BL194" s="364"/>
      <c r="BM194" s="364"/>
      <c r="BN194" s="364"/>
      <c r="BO194" s="364"/>
      <c r="BP194" s="364"/>
      <c r="BQ194" s="364"/>
      <c r="BR194" s="364"/>
      <c r="BS194" s="364"/>
      <c r="BT194" s="385"/>
      <c r="BU194" s="147"/>
      <c r="BV194" s="147"/>
      <c r="BW194" s="147"/>
      <c r="BX194" s="147"/>
      <c r="BY194" s="147"/>
      <c r="BZ194" s="147"/>
      <c r="CA194" s="147"/>
      <c r="CB194" s="147"/>
      <c r="CC194" s="147"/>
      <c r="CD194" s="147"/>
      <c r="CE194" s="147"/>
      <c r="CF194" s="147"/>
      <c r="CG194" s="147"/>
      <c r="CH194" s="147"/>
      <c r="CI194" s="147"/>
      <c r="CJ194" s="147"/>
      <c r="CK194" s="147"/>
      <c r="CN194" s="388">
        <v>3</v>
      </c>
      <c r="CO194" s="147"/>
      <c r="CP194" s="147"/>
      <c r="CQ194" s="147"/>
      <c r="CR194" s="147"/>
      <c r="CS194" s="147"/>
      <c r="CT194" s="147"/>
      <c r="CU194" s="147"/>
      <c r="CV194" s="147"/>
      <c r="CW194" s="147"/>
      <c r="CX194" s="147"/>
      <c r="CY194" s="147"/>
      <c r="CZ194" s="147"/>
      <c r="DA194" s="147"/>
      <c r="DB194" s="147"/>
      <c r="DC194" s="147"/>
      <c r="DD194" s="147"/>
      <c r="DE194" s="147"/>
      <c r="DF194" s="147"/>
      <c r="DG194" s="147"/>
      <c r="DH194" s="147"/>
      <c r="DI194" s="147"/>
      <c r="DJ194" s="147"/>
      <c r="DK194" s="147"/>
      <c r="DL194" s="147"/>
      <c r="DM194" s="147"/>
      <c r="DN194" s="147"/>
      <c r="DO194" s="147"/>
      <c r="DP194" s="147"/>
      <c r="DQ194" s="147"/>
      <c r="DR194" s="147"/>
      <c r="DS194" s="147"/>
      <c r="DT194" s="147"/>
      <c r="DU194" s="147"/>
      <c r="DV194" s="147"/>
      <c r="DW194" s="147"/>
      <c r="DX194" s="147"/>
      <c r="DY194" s="147"/>
      <c r="DZ194" s="147"/>
      <c r="EA194" s="147"/>
      <c r="EB194" s="147"/>
      <c r="EC194" s="147"/>
      <c r="ED194" s="147"/>
      <c r="EE194" s="147"/>
      <c r="EF194" s="147"/>
      <c r="EG194" s="147"/>
      <c r="EH194" s="147"/>
      <c r="EI194" s="147"/>
      <c r="EJ194" s="147"/>
      <c r="EK194" s="147"/>
      <c r="EL194" s="147"/>
      <c r="EM194" s="147"/>
      <c r="EN194" s="147"/>
      <c r="EO194" s="147"/>
      <c r="EP194" s="147"/>
      <c r="EQ194" s="147"/>
      <c r="ER194" s="147"/>
      <c r="ES194" s="147"/>
      <c r="ET194" s="147"/>
      <c r="EU194" s="147"/>
      <c r="EV194" s="147"/>
      <c r="EW194" s="147"/>
      <c r="EX194" s="147"/>
      <c r="EY194" s="147"/>
      <c r="EZ194" s="147"/>
      <c r="FA194" s="147"/>
      <c r="FB194" s="147"/>
      <c r="FC194" s="147"/>
      <c r="FD194" s="147"/>
      <c r="FE194" s="147"/>
      <c r="FF194" s="147"/>
      <c r="FG194" s="147"/>
      <c r="FH194" s="147"/>
      <c r="FI194" s="147"/>
      <c r="FJ194" s="147"/>
      <c r="FK194" s="147"/>
      <c r="FL194" s="147"/>
      <c r="FM194" s="147"/>
      <c r="FN194" s="147"/>
      <c r="FO194" s="147"/>
      <c r="FP194" s="147"/>
      <c r="FQ194" s="147"/>
      <c r="FR194" s="147"/>
      <c r="FS194" s="147"/>
      <c r="FT194" s="147"/>
      <c r="FU194" s="147"/>
      <c r="FV194" s="147"/>
      <c r="FW194" s="147"/>
      <c r="FX194" s="147"/>
      <c r="FY194" s="147"/>
      <c r="FZ194" s="147"/>
      <c r="GA194" s="147"/>
      <c r="GB194" s="147"/>
      <c r="GC194" s="147"/>
      <c r="GD194" s="147"/>
      <c r="GE194" s="147"/>
      <c r="GF194" s="147"/>
      <c r="GG194" s="147"/>
      <c r="GH194" s="147"/>
      <c r="GI194" s="147"/>
      <c r="GJ194" s="147"/>
      <c r="GK194" s="147"/>
      <c r="GL194" s="147"/>
      <c r="GM194" s="147"/>
      <c r="GN194" s="147"/>
      <c r="GO194" s="147"/>
      <c r="GP194" s="395"/>
      <c r="GQ194" s="147"/>
      <c r="GR194" s="147"/>
      <c r="GS194" s="147"/>
      <c r="GT194" s="147"/>
      <c r="GU194" s="147"/>
      <c r="GV194" s="147"/>
      <c r="GW194" s="147"/>
      <c r="GX194" s="147"/>
      <c r="GY194" s="147"/>
      <c r="GZ194" s="147"/>
      <c r="HA194" s="147"/>
      <c r="HB194" s="147"/>
      <c r="HC194" s="147"/>
      <c r="HD194" s="147"/>
      <c r="HE194" s="147"/>
      <c r="HF194" s="147"/>
      <c r="HG194" s="147"/>
      <c r="HH194" s="147"/>
      <c r="HI194" s="147"/>
      <c r="HJ194" s="147"/>
      <c r="HK194" s="147"/>
      <c r="HL194" s="147"/>
      <c r="HM194" s="147"/>
      <c r="HN194" s="147"/>
      <c r="HO194" s="147"/>
      <c r="HP194" s="147"/>
      <c r="HQ194" s="147"/>
      <c r="HR194" s="147"/>
      <c r="HS194" s="160"/>
      <c r="HT194" s="147"/>
      <c r="HU194" s="147"/>
      <c r="HV194" s="147"/>
      <c r="HW194" s="147"/>
      <c r="HX194" s="147"/>
      <c r="HY194" s="147"/>
      <c r="HZ194" s="147"/>
      <c r="IA194" s="147"/>
      <c r="IB194" s="147"/>
      <c r="IC194" s="147"/>
      <c r="ID194" s="147"/>
      <c r="IE194" s="147"/>
      <c r="IF194" s="147"/>
      <c r="IG194" s="147"/>
      <c r="IH194" s="147"/>
      <c r="II194" s="147"/>
      <c r="IJ194" s="147"/>
      <c r="IK194" s="147"/>
      <c r="IL194" s="147"/>
      <c r="IM194" s="147"/>
      <c r="IN194" s="147"/>
      <c r="IO194" s="147"/>
      <c r="IP194" s="160"/>
      <c r="IQ194" s="147"/>
      <c r="IR194" s="147"/>
      <c r="IS194" s="147"/>
      <c r="IT194" s="147"/>
      <c r="IU194" s="147"/>
      <c r="IV194" s="147"/>
      <c r="IW194" s="147"/>
      <c r="IX194" s="147"/>
      <c r="IY194" s="147"/>
      <c r="IZ194" s="147"/>
      <c r="JA194" s="147"/>
      <c r="JB194" s="147"/>
      <c r="JC194" s="398"/>
      <c r="JD194" s="398"/>
      <c r="JE194" s="400"/>
      <c r="JF194" s="400"/>
      <c r="JG194" s="147"/>
      <c r="JH194" s="147"/>
      <c r="JI194" s="147"/>
      <c r="JJ194" s="147"/>
      <c r="JK194" s="147"/>
      <c r="JL194" s="147"/>
      <c r="JM194" s="147"/>
      <c r="JN194" s="147"/>
      <c r="JO194" s="147"/>
      <c r="JP194" s="147"/>
      <c r="JQ194" s="147"/>
      <c r="JR194" s="147"/>
      <c r="JS194" s="147"/>
      <c r="JT194" s="165"/>
      <c r="JU194" s="147"/>
      <c r="JV194" s="147"/>
      <c r="JW194" s="147"/>
      <c r="JX194" s="147"/>
      <c r="JY194" s="147"/>
      <c r="JZ194" s="147"/>
      <c r="KA194" s="147"/>
      <c r="KB194" s="147"/>
      <c r="KC194" s="147"/>
      <c r="KD194" s="147"/>
      <c r="KE194" s="147"/>
      <c r="KF194" s="147"/>
      <c r="KG194" s="147"/>
      <c r="KH194" s="147"/>
      <c r="KI194" s="147"/>
      <c r="KJ194" s="147"/>
      <c r="KK194" s="147"/>
      <c r="KL194" s="393"/>
      <c r="KM194" s="147"/>
      <c r="KN194" s="147"/>
      <c r="KO194" s="147"/>
      <c r="KP194" s="147"/>
      <c r="KQ194" s="147"/>
      <c r="KR194" s="147"/>
      <c r="KS194" s="147"/>
      <c r="KT194" s="147"/>
      <c r="KU194" s="147"/>
      <c r="KV194" s="147"/>
      <c r="KW194" s="147"/>
      <c r="KX194" s="160"/>
      <c r="KY194" s="147"/>
      <c r="KZ194" s="147"/>
      <c r="LA194" s="147"/>
      <c r="LB194" s="407"/>
      <c r="LC194" s="147"/>
      <c r="LD194" s="147"/>
      <c r="LE194" s="147"/>
      <c r="LF194" s="147"/>
      <c r="LG194" s="147"/>
      <c r="LH194" s="147"/>
      <c r="LI194" s="147"/>
      <c r="LJ194" s="147"/>
      <c r="LK194" s="147"/>
      <c r="LL194" s="147"/>
      <c r="LM194" s="147"/>
      <c r="LN194" s="147"/>
      <c r="LO194" s="147"/>
      <c r="LP194" s="147"/>
      <c r="LQ194" s="147"/>
      <c r="LR194" s="147"/>
      <c r="LS194" s="147"/>
      <c r="LT194" s="147"/>
      <c r="LU194" s="147"/>
      <c r="LV194" s="147"/>
      <c r="LW194" s="147"/>
      <c r="LX194" s="147"/>
      <c r="LY194" s="147"/>
      <c r="LZ194" s="147"/>
      <c r="MA194" s="147"/>
      <c r="MB194" s="147"/>
      <c r="MC194" s="403"/>
      <c r="MD194" s="147"/>
      <c r="ME194" s="147"/>
      <c r="MF194" s="147"/>
      <c r="MG194" s="147"/>
      <c r="MH194" s="147"/>
      <c r="MI194" s="147"/>
      <c r="MJ194" s="147"/>
      <c r="MK194" s="147"/>
      <c r="ML194" s="147"/>
      <c r="MM194" s="147"/>
      <c r="MN194" s="147"/>
      <c r="MO194" s="147"/>
      <c r="MP194" s="147"/>
      <c r="MQ194" s="147"/>
      <c r="MR194" s="147"/>
      <c r="MS194" s="147"/>
      <c r="MT194" s="147"/>
      <c r="MU194" s="147"/>
      <c r="MV194" s="147"/>
      <c r="MW194" s="147"/>
      <c r="MX194" s="147"/>
      <c r="MY194" s="147"/>
      <c r="MZ194" s="147"/>
      <c r="NA194" s="147"/>
      <c r="NB194" s="147"/>
      <c r="NC194" s="147"/>
      <c r="ND194" s="147"/>
      <c r="NE194" s="147"/>
      <c r="NF194" s="147"/>
      <c r="NG194" s="147"/>
      <c r="NH194" s="147"/>
      <c r="NI194" s="147"/>
      <c r="NJ194" s="147"/>
      <c r="NK194" s="147"/>
      <c r="NL194" s="147"/>
      <c r="NM194" s="147"/>
      <c r="NN194" s="147"/>
      <c r="NO194" s="147"/>
      <c r="NP194" s="147"/>
      <c r="NQ194" s="173"/>
      <c r="NR194" s="147"/>
      <c r="NS194" s="147"/>
      <c r="NT194" s="147"/>
      <c r="NU194" s="147"/>
      <c r="NV194" s="147"/>
    </row>
    <row r="195" s="104" customFormat="1" ht="13.5" customHeight="1" spans="1:386">
      <c r="A195" s="368"/>
      <c r="B195" s="362"/>
      <c r="C195" s="112"/>
      <c r="D195" s="363" t="s">
        <v>19</v>
      </c>
      <c r="E195" s="112"/>
      <c r="F195" s="364"/>
      <c r="G195" s="364"/>
      <c r="H195" s="364"/>
      <c r="I195" s="364"/>
      <c r="J195" s="364"/>
      <c r="K195" s="364"/>
      <c r="L195" s="364"/>
      <c r="M195" s="364"/>
      <c r="N195" s="364"/>
      <c r="O195" s="364"/>
      <c r="P195" s="364"/>
      <c r="Q195" s="364"/>
      <c r="R195" s="364"/>
      <c r="S195" s="381"/>
      <c r="T195" s="381"/>
      <c r="U195" s="364"/>
      <c r="V195" s="381"/>
      <c r="W195" s="364"/>
      <c r="X195" s="364"/>
      <c r="Y195" s="364"/>
      <c r="Z195" s="364"/>
      <c r="AA195" s="364"/>
      <c r="AB195" s="364"/>
      <c r="AC195" s="364"/>
      <c r="AD195" s="381"/>
      <c r="AE195" s="364"/>
      <c r="AF195" s="364"/>
      <c r="AG195" s="364"/>
      <c r="AH195" s="381"/>
      <c r="AI195" s="364"/>
      <c r="AJ195" s="364"/>
      <c r="AK195" s="364"/>
      <c r="AL195" s="364"/>
      <c r="AM195" s="364"/>
      <c r="AN195" s="364"/>
      <c r="AO195" s="364"/>
      <c r="AP195" s="364"/>
      <c r="AQ195" s="364"/>
      <c r="AR195" s="364"/>
      <c r="AS195" s="364"/>
      <c r="AT195" s="364"/>
      <c r="AU195" s="364"/>
      <c r="AV195" s="364"/>
      <c r="AW195" s="364"/>
      <c r="AX195" s="364"/>
      <c r="AY195" s="364"/>
      <c r="AZ195" s="364"/>
      <c r="BA195" s="364"/>
      <c r="BB195" s="364"/>
      <c r="BC195" s="364"/>
      <c r="BD195" s="364"/>
      <c r="BE195" s="364"/>
      <c r="BF195" s="364"/>
      <c r="BG195" s="364"/>
      <c r="BH195" s="364"/>
      <c r="BI195" s="364"/>
      <c r="BJ195" s="364"/>
      <c r="BK195" s="364"/>
      <c r="BL195" s="364"/>
      <c r="BM195" s="364"/>
      <c r="BN195" s="364"/>
      <c r="BO195" s="364"/>
      <c r="BP195" s="364"/>
      <c r="BQ195" s="364"/>
      <c r="BR195" s="364"/>
      <c r="BS195" s="364"/>
      <c r="BT195" s="385"/>
      <c r="BU195" s="147"/>
      <c r="BV195" s="147"/>
      <c r="BW195" s="147"/>
      <c r="BX195" s="147"/>
      <c r="BY195" s="147"/>
      <c r="BZ195" s="147"/>
      <c r="CA195" s="147"/>
      <c r="CB195" s="147"/>
      <c r="CC195" s="147"/>
      <c r="CD195" s="147"/>
      <c r="CE195" s="147"/>
      <c r="CF195" s="147"/>
      <c r="CG195" s="147"/>
      <c r="CH195" s="147"/>
      <c r="CI195" s="147"/>
      <c r="CJ195" s="147"/>
      <c r="CK195" s="147"/>
      <c r="CN195" s="388"/>
      <c r="CO195" s="147"/>
      <c r="CP195" s="147"/>
      <c r="CQ195" s="147"/>
      <c r="CR195" s="147"/>
      <c r="CS195" s="147"/>
      <c r="CT195" s="147"/>
      <c r="CU195" s="147"/>
      <c r="CV195" s="147"/>
      <c r="CW195" s="147"/>
      <c r="CX195" s="147"/>
      <c r="CY195" s="147"/>
      <c r="CZ195" s="147"/>
      <c r="DA195" s="147"/>
      <c r="DB195" s="147"/>
      <c r="DC195" s="147"/>
      <c r="DD195" s="147"/>
      <c r="DE195" s="147"/>
      <c r="DF195" s="147"/>
      <c r="DG195" s="147"/>
      <c r="DH195" s="147"/>
      <c r="DI195" s="147"/>
      <c r="DJ195" s="147"/>
      <c r="DK195" s="147"/>
      <c r="DL195" s="147"/>
      <c r="DM195" s="147"/>
      <c r="DN195" s="147"/>
      <c r="DO195" s="147"/>
      <c r="DP195" s="147"/>
      <c r="DQ195" s="147"/>
      <c r="DR195" s="147"/>
      <c r="DS195" s="147"/>
      <c r="DT195" s="147"/>
      <c r="DU195" s="147"/>
      <c r="DV195" s="147"/>
      <c r="DW195" s="147"/>
      <c r="DX195" s="147"/>
      <c r="DY195" s="147"/>
      <c r="DZ195" s="147"/>
      <c r="EA195" s="147"/>
      <c r="EB195" s="147"/>
      <c r="EC195" s="147"/>
      <c r="ED195" s="147"/>
      <c r="EE195" s="147"/>
      <c r="EF195" s="147"/>
      <c r="EG195" s="147"/>
      <c r="EH195" s="147"/>
      <c r="EI195" s="147"/>
      <c r="EJ195" s="147"/>
      <c r="EK195" s="147"/>
      <c r="EL195" s="147"/>
      <c r="EM195" s="147"/>
      <c r="EN195" s="147"/>
      <c r="EO195" s="147"/>
      <c r="EP195" s="147"/>
      <c r="EQ195" s="147"/>
      <c r="ER195" s="147"/>
      <c r="ES195" s="147"/>
      <c r="ET195" s="147"/>
      <c r="EU195" s="147"/>
      <c r="EV195" s="147"/>
      <c r="EW195" s="147"/>
      <c r="EX195" s="147"/>
      <c r="EY195" s="147"/>
      <c r="EZ195" s="147"/>
      <c r="FA195" s="147"/>
      <c r="FB195" s="147"/>
      <c r="FC195" s="147"/>
      <c r="FD195" s="147"/>
      <c r="FE195" s="147"/>
      <c r="FF195" s="147"/>
      <c r="FG195" s="147"/>
      <c r="FH195" s="147"/>
      <c r="FI195" s="147"/>
      <c r="FJ195" s="147"/>
      <c r="FK195" s="147"/>
      <c r="FL195" s="147"/>
      <c r="FM195" s="147"/>
      <c r="FN195" s="147"/>
      <c r="FO195" s="147"/>
      <c r="FP195" s="147"/>
      <c r="FQ195" s="147"/>
      <c r="FR195" s="147"/>
      <c r="FS195" s="147"/>
      <c r="FT195" s="147"/>
      <c r="FU195" s="147"/>
      <c r="FV195" s="147"/>
      <c r="FW195" s="147"/>
      <c r="FX195" s="147"/>
      <c r="FY195" s="147"/>
      <c r="FZ195" s="147"/>
      <c r="GA195" s="147"/>
      <c r="GB195" s="147"/>
      <c r="GC195" s="147"/>
      <c r="GD195" s="147"/>
      <c r="GE195" s="147"/>
      <c r="GF195" s="147"/>
      <c r="GG195" s="147"/>
      <c r="GH195" s="147"/>
      <c r="GI195" s="147"/>
      <c r="GJ195" s="147"/>
      <c r="GK195" s="147"/>
      <c r="GL195" s="147"/>
      <c r="GM195" s="147"/>
      <c r="GN195" s="147"/>
      <c r="GO195" s="147"/>
      <c r="GP195" s="395"/>
      <c r="GQ195" s="147"/>
      <c r="GR195" s="147"/>
      <c r="GS195" s="147"/>
      <c r="GT195" s="147"/>
      <c r="GU195" s="147"/>
      <c r="GV195" s="147"/>
      <c r="GW195" s="147"/>
      <c r="GX195" s="147"/>
      <c r="GY195" s="147"/>
      <c r="GZ195" s="147"/>
      <c r="HA195" s="147"/>
      <c r="HB195" s="147"/>
      <c r="HC195" s="147"/>
      <c r="HD195" s="147"/>
      <c r="HE195" s="147"/>
      <c r="HF195" s="147"/>
      <c r="HG195" s="147"/>
      <c r="HH195" s="147"/>
      <c r="HI195" s="147"/>
      <c r="HJ195" s="147"/>
      <c r="HK195" s="147"/>
      <c r="HL195" s="147"/>
      <c r="HM195" s="147"/>
      <c r="HN195" s="147"/>
      <c r="HO195" s="147"/>
      <c r="HP195" s="147"/>
      <c r="HQ195" s="147"/>
      <c r="HR195" s="147"/>
      <c r="HS195" s="160"/>
      <c r="HT195" s="147"/>
      <c r="HU195" s="147"/>
      <c r="HV195" s="147"/>
      <c r="HW195" s="147"/>
      <c r="HX195" s="147"/>
      <c r="HY195" s="147"/>
      <c r="HZ195" s="147"/>
      <c r="IA195" s="147"/>
      <c r="IB195" s="147"/>
      <c r="IC195" s="147"/>
      <c r="ID195" s="147"/>
      <c r="IE195" s="147"/>
      <c r="IF195" s="147"/>
      <c r="IG195" s="147"/>
      <c r="IH195" s="147"/>
      <c r="II195" s="147"/>
      <c r="IJ195" s="147"/>
      <c r="IK195" s="147"/>
      <c r="IL195" s="147"/>
      <c r="IM195" s="147"/>
      <c r="IN195" s="147"/>
      <c r="IO195" s="147"/>
      <c r="IP195" s="160"/>
      <c r="IQ195" s="147"/>
      <c r="IR195" s="147"/>
      <c r="IS195" s="147"/>
      <c r="IT195" s="147"/>
      <c r="IU195" s="147"/>
      <c r="IV195" s="147"/>
      <c r="IW195" s="147"/>
      <c r="IX195" s="147"/>
      <c r="IY195" s="147"/>
      <c r="IZ195" s="147"/>
      <c r="JA195" s="147"/>
      <c r="JB195" s="147"/>
      <c r="JC195" s="398"/>
      <c r="JD195" s="398"/>
      <c r="JE195" s="400"/>
      <c r="JF195" s="400"/>
      <c r="JG195" s="147"/>
      <c r="JH195" s="147"/>
      <c r="JI195" s="147"/>
      <c r="JJ195" s="147"/>
      <c r="JK195" s="147"/>
      <c r="JL195" s="147"/>
      <c r="JM195" s="147"/>
      <c r="JN195" s="147"/>
      <c r="JO195" s="147"/>
      <c r="JP195" s="147"/>
      <c r="JQ195" s="147"/>
      <c r="JR195" s="147"/>
      <c r="JS195" s="147"/>
      <c r="JT195" s="165"/>
      <c r="JU195" s="147"/>
      <c r="JV195" s="147"/>
      <c r="JW195" s="147"/>
      <c r="JX195" s="147"/>
      <c r="JY195" s="147"/>
      <c r="JZ195" s="147"/>
      <c r="KA195" s="147"/>
      <c r="KB195" s="147"/>
      <c r="KC195" s="147"/>
      <c r="KD195" s="147"/>
      <c r="KE195" s="147"/>
      <c r="KF195" s="147"/>
      <c r="KG195" s="147"/>
      <c r="KH195" s="147"/>
      <c r="KI195" s="147"/>
      <c r="KJ195" s="147"/>
      <c r="KK195" s="147"/>
      <c r="KL195" s="393"/>
      <c r="KM195" s="147"/>
      <c r="KN195" s="147"/>
      <c r="KO195" s="147"/>
      <c r="KP195" s="147"/>
      <c r="KQ195" s="147"/>
      <c r="KR195" s="147"/>
      <c r="KS195" s="147"/>
      <c r="KT195" s="147"/>
      <c r="KU195" s="147"/>
      <c r="KV195" s="147"/>
      <c r="KW195" s="147"/>
      <c r="KX195" s="160"/>
      <c r="KY195" s="147"/>
      <c r="KZ195" s="147"/>
      <c r="LA195" s="147"/>
      <c r="LB195" s="407"/>
      <c r="LC195" s="147"/>
      <c r="LD195" s="147"/>
      <c r="LE195" s="147"/>
      <c r="LF195" s="147"/>
      <c r="LG195" s="147"/>
      <c r="LH195" s="147"/>
      <c r="LI195" s="147"/>
      <c r="LJ195" s="147"/>
      <c r="LK195" s="147"/>
      <c r="LL195" s="147"/>
      <c r="LM195" s="147"/>
      <c r="LN195" s="147"/>
      <c r="LO195" s="147"/>
      <c r="LP195" s="147"/>
      <c r="LQ195" s="147"/>
      <c r="LR195" s="147"/>
      <c r="LS195" s="147"/>
      <c r="LT195" s="147"/>
      <c r="LU195" s="147"/>
      <c r="LV195" s="147"/>
      <c r="LW195" s="147"/>
      <c r="LX195" s="147"/>
      <c r="LY195" s="147"/>
      <c r="LZ195" s="147"/>
      <c r="MA195" s="147"/>
      <c r="MB195" s="147"/>
      <c r="MC195" s="403"/>
      <c r="MD195" s="147"/>
      <c r="ME195" s="147"/>
      <c r="MF195" s="147"/>
      <c r="MG195" s="147"/>
      <c r="MH195" s="147"/>
      <c r="MI195" s="147"/>
      <c r="MJ195" s="147"/>
      <c r="MK195" s="147"/>
      <c r="ML195" s="147"/>
      <c r="MM195" s="147"/>
      <c r="MN195" s="147"/>
      <c r="MO195" s="147"/>
      <c r="MP195" s="147"/>
      <c r="MQ195" s="147"/>
      <c r="MR195" s="147"/>
      <c r="MS195" s="147"/>
      <c r="MT195" s="147"/>
      <c r="MU195" s="147"/>
      <c r="MV195" s="147"/>
      <c r="MW195" s="147"/>
      <c r="MX195" s="147"/>
      <c r="MY195" s="147"/>
      <c r="MZ195" s="147"/>
      <c r="NA195" s="147"/>
      <c r="NB195" s="147"/>
      <c r="NC195" s="147"/>
      <c r="ND195" s="147"/>
      <c r="NE195" s="147"/>
      <c r="NF195" s="147"/>
      <c r="NG195" s="147"/>
      <c r="NH195" s="147"/>
      <c r="NI195" s="147"/>
      <c r="NJ195" s="147"/>
      <c r="NK195" s="147"/>
      <c r="NL195" s="147"/>
      <c r="NM195" s="147"/>
      <c r="NN195" s="147"/>
      <c r="NO195" s="147"/>
      <c r="NP195" s="147"/>
      <c r="NQ195" s="173"/>
      <c r="NR195" s="147"/>
      <c r="NS195" s="147"/>
      <c r="NT195" s="147"/>
      <c r="NU195" s="147"/>
      <c r="NV195" s="147"/>
    </row>
    <row r="196" s="105" customFormat="1" ht="13.5" customHeight="1" spans="1:386">
      <c r="A196" s="369"/>
      <c r="B196" s="365"/>
      <c r="C196" s="123"/>
      <c r="D196" s="366" t="s">
        <v>20</v>
      </c>
      <c r="E196" s="123"/>
      <c r="F196" s="367"/>
      <c r="G196" s="367"/>
      <c r="H196" s="367"/>
      <c r="I196" s="367"/>
      <c r="J196" s="367"/>
      <c r="K196" s="367"/>
      <c r="L196" s="367"/>
      <c r="M196" s="367"/>
      <c r="N196" s="367"/>
      <c r="O196" s="367"/>
      <c r="P196" s="367"/>
      <c r="Q196" s="367"/>
      <c r="R196" s="367"/>
      <c r="S196" s="382"/>
      <c r="T196" s="382"/>
      <c r="U196" s="367"/>
      <c r="V196" s="382"/>
      <c r="W196" s="367"/>
      <c r="X196" s="367"/>
      <c r="Y196" s="367"/>
      <c r="Z196" s="367"/>
      <c r="AA196" s="367"/>
      <c r="AB196" s="367"/>
      <c r="AC196" s="367"/>
      <c r="AD196" s="367"/>
      <c r="AE196" s="367"/>
      <c r="AF196" s="367"/>
      <c r="AG196" s="367"/>
      <c r="AH196" s="382"/>
      <c r="AI196" s="367"/>
      <c r="AJ196" s="367"/>
      <c r="AK196" s="367"/>
      <c r="AL196" s="367"/>
      <c r="AM196" s="367"/>
      <c r="AN196" s="367"/>
      <c r="AO196" s="367"/>
      <c r="AP196" s="367"/>
      <c r="AQ196" s="367"/>
      <c r="AR196" s="367"/>
      <c r="AS196" s="367"/>
      <c r="AT196" s="367"/>
      <c r="AU196" s="367"/>
      <c r="AV196" s="367"/>
      <c r="AW196" s="367"/>
      <c r="AX196" s="367"/>
      <c r="AY196" s="367"/>
      <c r="AZ196" s="367"/>
      <c r="BA196" s="367"/>
      <c r="BB196" s="367"/>
      <c r="BC196" s="367"/>
      <c r="BD196" s="367"/>
      <c r="BE196" s="367"/>
      <c r="BF196" s="367"/>
      <c r="BG196" s="367"/>
      <c r="BH196" s="367"/>
      <c r="BI196" s="367"/>
      <c r="BJ196" s="367"/>
      <c r="BK196" s="367"/>
      <c r="BL196" s="367"/>
      <c r="BM196" s="367"/>
      <c r="BN196" s="367"/>
      <c r="BO196" s="367"/>
      <c r="BP196" s="367"/>
      <c r="BQ196" s="367"/>
      <c r="BR196" s="367"/>
      <c r="BS196" s="367"/>
      <c r="BT196" s="386"/>
      <c r="BU196" s="148"/>
      <c r="BV196" s="148"/>
      <c r="BW196" s="148"/>
      <c r="BX196" s="148"/>
      <c r="BY196" s="148"/>
      <c r="BZ196" s="148"/>
      <c r="CA196" s="148"/>
      <c r="CB196" s="148"/>
      <c r="CC196" s="148"/>
      <c r="CD196" s="148"/>
      <c r="CE196" s="148"/>
      <c r="CF196" s="148"/>
      <c r="CG196" s="148"/>
      <c r="CH196" s="148"/>
      <c r="CI196" s="148"/>
      <c r="CJ196" s="148"/>
      <c r="CK196" s="148"/>
      <c r="CN196" s="389"/>
      <c r="CO196" s="148"/>
      <c r="CP196" s="148"/>
      <c r="CQ196" s="148"/>
      <c r="CR196" s="148"/>
      <c r="CS196" s="148"/>
      <c r="CT196" s="148"/>
      <c r="CU196" s="148"/>
      <c r="CV196" s="148"/>
      <c r="CW196" s="148"/>
      <c r="CX196" s="148"/>
      <c r="CY196" s="148"/>
      <c r="CZ196" s="148"/>
      <c r="DA196" s="148"/>
      <c r="DB196" s="148"/>
      <c r="DC196" s="148"/>
      <c r="DD196" s="148"/>
      <c r="DE196" s="148"/>
      <c r="DF196" s="148"/>
      <c r="DG196" s="148"/>
      <c r="DH196" s="148"/>
      <c r="DI196" s="148"/>
      <c r="DJ196" s="148"/>
      <c r="DK196" s="148"/>
      <c r="DL196" s="148"/>
      <c r="DM196" s="148"/>
      <c r="DN196" s="148"/>
      <c r="DO196" s="148"/>
      <c r="DP196" s="148"/>
      <c r="DQ196" s="148"/>
      <c r="DR196" s="148"/>
      <c r="DS196" s="148"/>
      <c r="DT196" s="148"/>
      <c r="DU196" s="148"/>
      <c r="DV196" s="148"/>
      <c r="DW196" s="148"/>
      <c r="DX196" s="148"/>
      <c r="DY196" s="148"/>
      <c r="DZ196" s="148"/>
      <c r="EA196" s="148"/>
      <c r="EB196" s="148"/>
      <c r="EC196" s="148"/>
      <c r="ED196" s="148"/>
      <c r="EE196" s="148"/>
      <c r="EF196" s="148"/>
      <c r="EG196" s="148"/>
      <c r="EH196" s="148"/>
      <c r="EI196" s="148"/>
      <c r="EJ196" s="148"/>
      <c r="EK196" s="148"/>
      <c r="EL196" s="148"/>
      <c r="EM196" s="148"/>
      <c r="EN196" s="148"/>
      <c r="EO196" s="148"/>
      <c r="EP196" s="148"/>
      <c r="EQ196" s="148"/>
      <c r="ER196" s="148"/>
      <c r="ES196" s="148"/>
      <c r="ET196" s="148"/>
      <c r="EU196" s="148"/>
      <c r="EV196" s="148"/>
      <c r="EW196" s="148"/>
      <c r="EX196" s="148"/>
      <c r="EY196" s="148"/>
      <c r="EZ196" s="148"/>
      <c r="FA196" s="148"/>
      <c r="FB196" s="148"/>
      <c r="FC196" s="148"/>
      <c r="FD196" s="148"/>
      <c r="FE196" s="148"/>
      <c r="FF196" s="148"/>
      <c r="FG196" s="148"/>
      <c r="FH196" s="148"/>
      <c r="FI196" s="148"/>
      <c r="FJ196" s="148"/>
      <c r="FK196" s="148"/>
      <c r="FL196" s="148"/>
      <c r="FM196" s="148"/>
      <c r="FN196" s="148"/>
      <c r="FO196" s="148"/>
      <c r="FP196" s="148"/>
      <c r="FQ196" s="148"/>
      <c r="FR196" s="148"/>
      <c r="FS196" s="148"/>
      <c r="FT196" s="148"/>
      <c r="FU196" s="148"/>
      <c r="FV196" s="148"/>
      <c r="FW196" s="148"/>
      <c r="FX196" s="148"/>
      <c r="FY196" s="148"/>
      <c r="FZ196" s="148"/>
      <c r="GA196" s="148"/>
      <c r="GB196" s="148"/>
      <c r="GC196" s="148"/>
      <c r="GD196" s="148"/>
      <c r="GE196" s="148"/>
      <c r="GF196" s="148"/>
      <c r="GG196" s="148"/>
      <c r="GH196" s="148"/>
      <c r="GI196" s="148"/>
      <c r="GJ196" s="148"/>
      <c r="GK196" s="148"/>
      <c r="GL196" s="148"/>
      <c r="GM196" s="148"/>
      <c r="GN196" s="148"/>
      <c r="GO196" s="148"/>
      <c r="GP196" s="396"/>
      <c r="GQ196" s="148"/>
      <c r="GR196" s="148"/>
      <c r="GS196" s="148"/>
      <c r="GT196" s="148"/>
      <c r="GU196" s="148"/>
      <c r="GV196" s="148"/>
      <c r="GW196" s="148"/>
      <c r="GX196" s="148"/>
      <c r="GY196" s="148"/>
      <c r="GZ196" s="148"/>
      <c r="HA196" s="148"/>
      <c r="HB196" s="148"/>
      <c r="HC196" s="148"/>
      <c r="HD196" s="148"/>
      <c r="HE196" s="148"/>
      <c r="HF196" s="148"/>
      <c r="HG196" s="148"/>
      <c r="HH196" s="148"/>
      <c r="HI196" s="148"/>
      <c r="HJ196" s="148"/>
      <c r="HK196" s="148"/>
      <c r="HL196" s="148"/>
      <c r="HM196" s="148"/>
      <c r="HN196" s="148"/>
      <c r="HO196" s="148"/>
      <c r="HP196" s="148"/>
      <c r="HQ196" s="148"/>
      <c r="HR196" s="148"/>
      <c r="HS196" s="161"/>
      <c r="HT196" s="148"/>
      <c r="HU196" s="148"/>
      <c r="HV196" s="148"/>
      <c r="HW196" s="148"/>
      <c r="HX196" s="148"/>
      <c r="HY196" s="148"/>
      <c r="HZ196" s="148"/>
      <c r="IA196" s="148"/>
      <c r="IB196" s="148"/>
      <c r="IC196" s="148"/>
      <c r="ID196" s="148"/>
      <c r="IE196" s="148"/>
      <c r="IF196" s="148"/>
      <c r="IG196" s="148"/>
      <c r="IH196" s="148"/>
      <c r="II196" s="148"/>
      <c r="IJ196" s="148"/>
      <c r="IK196" s="148"/>
      <c r="IL196" s="148"/>
      <c r="IM196" s="148"/>
      <c r="IN196" s="148"/>
      <c r="IO196" s="148"/>
      <c r="IP196" s="161"/>
      <c r="IQ196" s="148"/>
      <c r="IR196" s="148"/>
      <c r="IS196" s="148"/>
      <c r="IT196" s="148"/>
      <c r="IU196" s="148"/>
      <c r="IV196" s="148"/>
      <c r="IW196" s="148"/>
      <c r="IX196" s="148"/>
      <c r="IY196" s="148"/>
      <c r="IZ196" s="148"/>
      <c r="JA196" s="148"/>
      <c r="JB196" s="148"/>
      <c r="JC196" s="399"/>
      <c r="JD196" s="399"/>
      <c r="JE196" s="400"/>
      <c r="JF196" s="400"/>
      <c r="JG196" s="148"/>
      <c r="JH196" s="148"/>
      <c r="JI196" s="148"/>
      <c r="JJ196" s="148"/>
      <c r="JK196" s="148"/>
      <c r="JL196" s="148"/>
      <c r="JM196" s="148"/>
      <c r="JN196" s="148"/>
      <c r="JO196" s="148"/>
      <c r="JP196" s="148"/>
      <c r="JQ196" s="148"/>
      <c r="JR196" s="148"/>
      <c r="JS196" s="148"/>
      <c r="JT196" s="166"/>
      <c r="JU196" s="148"/>
      <c r="JV196" s="148"/>
      <c r="JW196" s="148"/>
      <c r="JX196" s="148"/>
      <c r="JY196" s="148"/>
      <c r="JZ196" s="148"/>
      <c r="KA196" s="148"/>
      <c r="KB196" s="148"/>
      <c r="KC196" s="148"/>
      <c r="KD196" s="148"/>
      <c r="KE196" s="148"/>
      <c r="KF196" s="148"/>
      <c r="KG196" s="148"/>
      <c r="KH196" s="148"/>
      <c r="KI196" s="148"/>
      <c r="KJ196" s="148"/>
      <c r="KK196" s="148"/>
      <c r="KL196" s="405"/>
      <c r="KM196" s="148"/>
      <c r="KN196" s="148"/>
      <c r="KO196" s="148"/>
      <c r="KP196" s="148"/>
      <c r="KQ196" s="148"/>
      <c r="KR196" s="148"/>
      <c r="KS196" s="148"/>
      <c r="KT196" s="148"/>
      <c r="KU196" s="148"/>
      <c r="KV196" s="148"/>
      <c r="KW196" s="148"/>
      <c r="KX196" s="161"/>
      <c r="KY196" s="148"/>
      <c r="KZ196" s="148"/>
      <c r="LA196" s="148"/>
      <c r="LB196" s="409"/>
      <c r="LC196" s="148"/>
      <c r="LD196" s="148"/>
      <c r="LE196" s="148"/>
      <c r="LF196" s="148"/>
      <c r="LG196" s="148"/>
      <c r="LH196" s="148"/>
      <c r="LI196" s="148"/>
      <c r="LJ196" s="148"/>
      <c r="LK196" s="148"/>
      <c r="LL196" s="148"/>
      <c r="LM196" s="148"/>
      <c r="LN196" s="148"/>
      <c r="LO196" s="148"/>
      <c r="LP196" s="148"/>
      <c r="LQ196" s="148"/>
      <c r="LR196" s="148"/>
      <c r="LS196" s="148"/>
      <c r="LT196" s="148"/>
      <c r="LU196" s="148"/>
      <c r="LV196" s="148"/>
      <c r="LW196" s="148"/>
      <c r="LX196" s="148"/>
      <c r="LY196" s="148"/>
      <c r="LZ196" s="148"/>
      <c r="MA196" s="148"/>
      <c r="MB196" s="148"/>
      <c r="MC196" s="404"/>
      <c r="MD196" s="148"/>
      <c r="ME196" s="148"/>
      <c r="MF196" s="148"/>
      <c r="MG196" s="148"/>
      <c r="MH196" s="148"/>
      <c r="MI196" s="148"/>
      <c r="MJ196" s="148"/>
      <c r="MK196" s="148"/>
      <c r="ML196" s="148"/>
      <c r="MM196" s="148"/>
      <c r="MN196" s="148"/>
      <c r="MO196" s="148"/>
      <c r="MP196" s="148"/>
      <c r="MQ196" s="148"/>
      <c r="MR196" s="148"/>
      <c r="MS196" s="148"/>
      <c r="MT196" s="148"/>
      <c r="MU196" s="148"/>
      <c r="MV196" s="148"/>
      <c r="MW196" s="148"/>
      <c r="MX196" s="148"/>
      <c r="MY196" s="148"/>
      <c r="MZ196" s="148"/>
      <c r="NA196" s="148"/>
      <c r="NB196" s="148"/>
      <c r="NC196" s="148"/>
      <c r="ND196" s="148"/>
      <c r="NE196" s="148"/>
      <c r="NF196" s="148"/>
      <c r="NG196" s="148"/>
      <c r="NH196" s="148"/>
      <c r="NI196" s="148"/>
      <c r="NJ196" s="148"/>
      <c r="NK196" s="148"/>
      <c r="NL196" s="148"/>
      <c r="NM196" s="148"/>
      <c r="NN196" s="148"/>
      <c r="NO196" s="148"/>
      <c r="NP196" s="148"/>
      <c r="NQ196" s="174"/>
      <c r="NR196" s="148"/>
      <c r="NS196" s="148"/>
      <c r="NT196" s="148"/>
      <c r="NU196" s="148"/>
      <c r="NV196" s="148"/>
    </row>
    <row r="197" s="104" customFormat="1" ht="13.5" customHeight="1" spans="1:386">
      <c r="A197" s="368"/>
      <c r="B197" s="362"/>
      <c r="C197" s="112"/>
      <c r="D197" s="363" t="s">
        <v>21</v>
      </c>
      <c r="E197" s="112"/>
      <c r="F197" s="364">
        <v>3</v>
      </c>
      <c r="G197" s="364">
        <f t="shared" ref="G197:BR197" si="171">F197+G194-G196-G195</f>
        <v>3</v>
      </c>
      <c r="H197" s="364">
        <f t="shared" si="171"/>
        <v>3</v>
      </c>
      <c r="I197" s="364">
        <f t="shared" si="171"/>
        <v>3</v>
      </c>
      <c r="J197" s="364">
        <f t="shared" si="171"/>
        <v>3</v>
      </c>
      <c r="K197" s="364">
        <f t="shared" si="171"/>
        <v>3</v>
      </c>
      <c r="L197" s="364">
        <f t="shared" si="171"/>
        <v>3</v>
      </c>
      <c r="M197" s="364">
        <f t="shared" si="171"/>
        <v>3</v>
      </c>
      <c r="N197" s="364">
        <f t="shared" si="171"/>
        <v>3</v>
      </c>
      <c r="O197" s="364">
        <f t="shared" si="171"/>
        <v>3</v>
      </c>
      <c r="P197" s="364">
        <f t="shared" si="171"/>
        <v>3</v>
      </c>
      <c r="Q197" s="364">
        <f t="shared" si="171"/>
        <v>3</v>
      </c>
      <c r="R197" s="364">
        <f t="shared" si="171"/>
        <v>3</v>
      </c>
      <c r="S197" s="381">
        <f t="shared" si="171"/>
        <v>3</v>
      </c>
      <c r="T197" s="381">
        <f t="shared" si="171"/>
        <v>3</v>
      </c>
      <c r="U197" s="364">
        <f t="shared" si="171"/>
        <v>3</v>
      </c>
      <c r="V197" s="381">
        <f t="shared" si="171"/>
        <v>3</v>
      </c>
      <c r="W197" s="364">
        <f t="shared" si="171"/>
        <v>3</v>
      </c>
      <c r="X197" s="364">
        <f t="shared" si="171"/>
        <v>3</v>
      </c>
      <c r="Y197" s="364">
        <f t="shared" si="171"/>
        <v>3</v>
      </c>
      <c r="Z197" s="364">
        <f t="shared" si="171"/>
        <v>3</v>
      </c>
      <c r="AA197" s="364">
        <f t="shared" si="171"/>
        <v>3</v>
      </c>
      <c r="AB197" s="364">
        <f t="shared" si="171"/>
        <v>3</v>
      </c>
      <c r="AC197" s="364">
        <f t="shared" si="171"/>
        <v>3</v>
      </c>
      <c r="AD197" s="41">
        <f t="shared" si="171"/>
        <v>3</v>
      </c>
      <c r="AE197" s="41">
        <f t="shared" si="171"/>
        <v>3</v>
      </c>
      <c r="AF197" s="41">
        <f t="shared" si="171"/>
        <v>3</v>
      </c>
      <c r="AG197" s="41">
        <f t="shared" si="171"/>
        <v>3</v>
      </c>
      <c r="AH197" s="41">
        <f t="shared" si="171"/>
        <v>3</v>
      </c>
      <c r="AI197" s="41">
        <f t="shared" si="171"/>
        <v>3</v>
      </c>
      <c r="AJ197" s="41">
        <f t="shared" si="171"/>
        <v>3</v>
      </c>
      <c r="AK197" s="41">
        <f t="shared" si="171"/>
        <v>3</v>
      </c>
      <c r="AL197" s="41">
        <f t="shared" si="171"/>
        <v>3</v>
      </c>
      <c r="AM197" s="41">
        <f t="shared" si="171"/>
        <v>3</v>
      </c>
      <c r="AN197" s="41">
        <f t="shared" si="171"/>
        <v>3</v>
      </c>
      <c r="AO197" s="41">
        <f t="shared" si="171"/>
        <v>3</v>
      </c>
      <c r="AP197" s="41">
        <f t="shared" si="171"/>
        <v>3</v>
      </c>
      <c r="AQ197" s="41">
        <f t="shared" si="171"/>
        <v>3</v>
      </c>
      <c r="AR197" s="41">
        <f t="shared" si="171"/>
        <v>3</v>
      </c>
      <c r="AS197" s="41">
        <f t="shared" si="171"/>
        <v>3</v>
      </c>
      <c r="AT197" s="41">
        <f t="shared" si="171"/>
        <v>3</v>
      </c>
      <c r="AU197" s="41">
        <f t="shared" si="171"/>
        <v>3</v>
      </c>
      <c r="AV197" s="41">
        <f t="shared" si="171"/>
        <v>3</v>
      </c>
      <c r="AW197" s="41">
        <f t="shared" si="171"/>
        <v>3</v>
      </c>
      <c r="AX197" s="41">
        <f t="shared" si="171"/>
        <v>3</v>
      </c>
      <c r="AY197" s="41">
        <f t="shared" si="171"/>
        <v>3</v>
      </c>
      <c r="AZ197" s="41">
        <f t="shared" si="171"/>
        <v>3</v>
      </c>
      <c r="BA197" s="41">
        <f t="shared" si="171"/>
        <v>3</v>
      </c>
      <c r="BB197" s="41">
        <f t="shared" si="171"/>
        <v>3</v>
      </c>
      <c r="BC197" s="41">
        <f t="shared" si="171"/>
        <v>3</v>
      </c>
      <c r="BD197" s="41">
        <f t="shared" si="171"/>
        <v>3</v>
      </c>
      <c r="BE197" s="41">
        <f t="shared" si="171"/>
        <v>3</v>
      </c>
      <c r="BF197" s="41">
        <f t="shared" si="171"/>
        <v>3</v>
      </c>
      <c r="BG197" s="41">
        <f t="shared" si="171"/>
        <v>3</v>
      </c>
      <c r="BH197" s="41">
        <f t="shared" si="171"/>
        <v>3</v>
      </c>
      <c r="BI197" s="41">
        <f t="shared" si="171"/>
        <v>3</v>
      </c>
      <c r="BJ197" s="41">
        <f t="shared" si="171"/>
        <v>3</v>
      </c>
      <c r="BK197" s="41">
        <f t="shared" si="171"/>
        <v>3</v>
      </c>
      <c r="BL197" s="41">
        <f t="shared" si="171"/>
        <v>3</v>
      </c>
      <c r="BM197" s="41">
        <f t="shared" si="171"/>
        <v>3</v>
      </c>
      <c r="BN197" s="41">
        <f t="shared" si="171"/>
        <v>3</v>
      </c>
      <c r="BO197" s="41">
        <f t="shared" si="171"/>
        <v>3</v>
      </c>
      <c r="BP197" s="41">
        <f t="shared" si="171"/>
        <v>3</v>
      </c>
      <c r="BQ197" s="41">
        <f t="shared" si="171"/>
        <v>3</v>
      </c>
      <c r="BR197" s="41">
        <f t="shared" si="171"/>
        <v>3</v>
      </c>
      <c r="BS197" s="41">
        <f t="shared" ref="BS197:CM197" si="172">BR197+BS194-BS196-BS195</f>
        <v>3</v>
      </c>
      <c r="BT197" s="66">
        <f t="shared" si="172"/>
        <v>3</v>
      </c>
      <c r="BU197" s="41">
        <f t="shared" si="172"/>
        <v>3</v>
      </c>
      <c r="BV197" s="41">
        <f t="shared" si="172"/>
        <v>3</v>
      </c>
      <c r="BW197" s="41">
        <f t="shared" si="172"/>
        <v>3</v>
      </c>
      <c r="BX197" s="41">
        <f t="shared" si="172"/>
        <v>3</v>
      </c>
      <c r="BY197" s="41">
        <f t="shared" si="172"/>
        <v>3</v>
      </c>
      <c r="BZ197" s="41">
        <f t="shared" si="172"/>
        <v>3</v>
      </c>
      <c r="CA197" s="41">
        <f t="shared" si="172"/>
        <v>3</v>
      </c>
      <c r="CB197" s="41">
        <f t="shared" si="172"/>
        <v>3</v>
      </c>
      <c r="CC197" s="41">
        <f t="shared" si="172"/>
        <v>3</v>
      </c>
      <c r="CD197" s="41">
        <f t="shared" si="172"/>
        <v>3</v>
      </c>
      <c r="CE197" s="41">
        <f t="shared" si="172"/>
        <v>3</v>
      </c>
      <c r="CF197" s="41">
        <f t="shared" si="172"/>
        <v>3</v>
      </c>
      <c r="CG197" s="41">
        <f t="shared" si="172"/>
        <v>3</v>
      </c>
      <c r="CH197" s="41">
        <f t="shared" si="172"/>
        <v>3</v>
      </c>
      <c r="CI197" s="41">
        <f t="shared" si="172"/>
        <v>3</v>
      </c>
      <c r="CJ197" s="41">
        <f t="shared" si="172"/>
        <v>3</v>
      </c>
      <c r="CK197" s="41">
        <f t="shared" si="172"/>
        <v>3</v>
      </c>
      <c r="CL197" s="75">
        <f t="shared" si="172"/>
        <v>3</v>
      </c>
      <c r="CM197" s="390">
        <f t="shared" si="172"/>
        <v>3</v>
      </c>
      <c r="CN197" s="388"/>
      <c r="CO197" s="391">
        <v>3</v>
      </c>
      <c r="CP197" s="391">
        <v>3</v>
      </c>
      <c r="CQ197" s="391">
        <v>3</v>
      </c>
      <c r="CR197" s="391">
        <v>3</v>
      </c>
      <c r="CS197" s="391">
        <v>3</v>
      </c>
      <c r="CT197" s="391">
        <v>3</v>
      </c>
      <c r="CU197" s="391">
        <v>3</v>
      </c>
      <c r="CV197" s="391">
        <v>3</v>
      </c>
      <c r="CW197" s="391">
        <v>3</v>
      </c>
      <c r="CX197" s="391">
        <v>3</v>
      </c>
      <c r="CY197" s="391">
        <v>3</v>
      </c>
      <c r="CZ197" s="391">
        <v>3</v>
      </c>
      <c r="DA197" s="391">
        <v>3</v>
      </c>
      <c r="DB197" s="391">
        <v>3</v>
      </c>
      <c r="DC197" s="391">
        <v>3</v>
      </c>
      <c r="DD197" s="391">
        <v>3</v>
      </c>
      <c r="DE197" s="391">
        <v>3</v>
      </c>
      <c r="DF197" s="391">
        <v>3</v>
      </c>
      <c r="DG197" s="391">
        <v>3</v>
      </c>
      <c r="DH197" s="391">
        <v>3</v>
      </c>
      <c r="DI197" s="391">
        <v>3</v>
      </c>
      <c r="DJ197" s="391">
        <v>3</v>
      </c>
      <c r="DK197" s="391">
        <v>3</v>
      </c>
      <c r="DL197" s="147">
        <v>3</v>
      </c>
      <c r="DM197" s="147">
        <v>3</v>
      </c>
      <c r="DN197" s="147">
        <v>3</v>
      </c>
      <c r="DO197" s="147">
        <v>3</v>
      </c>
      <c r="DP197" s="147">
        <v>3</v>
      </c>
      <c r="DQ197" s="147">
        <v>3</v>
      </c>
      <c r="DR197" s="147">
        <v>3</v>
      </c>
      <c r="DS197" s="147">
        <v>3</v>
      </c>
      <c r="DT197" s="147">
        <v>3</v>
      </c>
      <c r="DU197" s="147">
        <v>3</v>
      </c>
      <c r="DV197" s="147">
        <v>3</v>
      </c>
      <c r="DW197" s="147">
        <v>3</v>
      </c>
      <c r="DX197" s="147">
        <v>3</v>
      </c>
      <c r="DY197" s="147">
        <v>3</v>
      </c>
      <c r="DZ197" s="147">
        <v>3</v>
      </c>
      <c r="EA197" s="147">
        <v>3</v>
      </c>
      <c r="EB197" s="147">
        <v>3</v>
      </c>
      <c r="EC197" s="147">
        <v>3</v>
      </c>
      <c r="ED197" s="147">
        <v>3</v>
      </c>
      <c r="EE197" s="147">
        <v>3</v>
      </c>
      <c r="EF197" s="147">
        <v>3</v>
      </c>
      <c r="EG197" s="147">
        <v>3</v>
      </c>
      <c r="EH197" s="147">
        <v>3</v>
      </c>
      <c r="EI197" s="147">
        <v>3</v>
      </c>
      <c r="EJ197" s="147">
        <v>3</v>
      </c>
      <c r="EK197" s="147">
        <v>3</v>
      </c>
      <c r="EL197" s="147">
        <v>3</v>
      </c>
      <c r="EM197" s="147">
        <v>3</v>
      </c>
      <c r="EN197" s="147">
        <v>3</v>
      </c>
      <c r="EO197" s="147">
        <v>3</v>
      </c>
      <c r="EP197" s="147">
        <v>3</v>
      </c>
      <c r="EQ197" s="147">
        <v>3</v>
      </c>
      <c r="ER197" s="147">
        <v>3</v>
      </c>
      <c r="ES197" s="147">
        <v>3</v>
      </c>
      <c r="ET197" s="147">
        <v>3</v>
      </c>
      <c r="EU197" s="147">
        <v>3</v>
      </c>
      <c r="EV197" s="147">
        <v>3</v>
      </c>
      <c r="EW197" s="147">
        <v>3</v>
      </c>
      <c r="EX197" s="147">
        <v>3</v>
      </c>
      <c r="EY197" s="147">
        <v>3</v>
      </c>
      <c r="EZ197" s="147">
        <v>3</v>
      </c>
      <c r="FA197" s="147">
        <v>3</v>
      </c>
      <c r="FB197" s="147">
        <v>3</v>
      </c>
      <c r="FC197" s="147">
        <v>3</v>
      </c>
      <c r="FD197" s="147">
        <v>3</v>
      </c>
      <c r="FE197" s="147">
        <v>3</v>
      </c>
      <c r="FF197" s="147">
        <v>3</v>
      </c>
      <c r="FG197" s="147">
        <v>3</v>
      </c>
      <c r="FH197" s="147">
        <v>3</v>
      </c>
      <c r="FI197" s="147">
        <v>3</v>
      </c>
      <c r="FJ197" s="147">
        <v>3</v>
      </c>
      <c r="FK197" s="147">
        <v>3</v>
      </c>
      <c r="FL197" s="147">
        <v>3</v>
      </c>
      <c r="FM197" s="147">
        <v>3</v>
      </c>
      <c r="FN197" s="147">
        <v>3</v>
      </c>
      <c r="FO197" s="147">
        <v>3</v>
      </c>
      <c r="FP197" s="147">
        <v>3</v>
      </c>
      <c r="FQ197" s="147">
        <v>3</v>
      </c>
      <c r="FR197" s="147">
        <v>3</v>
      </c>
      <c r="FS197" s="147">
        <v>3</v>
      </c>
      <c r="FT197" s="147">
        <v>3</v>
      </c>
      <c r="FU197" s="147">
        <v>3</v>
      </c>
      <c r="FV197" s="147">
        <v>3</v>
      </c>
      <c r="FW197" s="147">
        <v>3</v>
      </c>
      <c r="FX197" s="147">
        <v>3</v>
      </c>
      <c r="FY197" s="147">
        <v>3</v>
      </c>
      <c r="FZ197" s="147">
        <v>3</v>
      </c>
      <c r="GA197" s="147">
        <v>3</v>
      </c>
      <c r="GB197" s="393">
        <v>3</v>
      </c>
      <c r="GC197" s="147">
        <v>3</v>
      </c>
      <c r="GD197" s="147">
        <v>3</v>
      </c>
      <c r="GE197" s="147">
        <v>3</v>
      </c>
      <c r="GF197" s="147">
        <v>3</v>
      </c>
      <c r="GG197" s="147">
        <v>3</v>
      </c>
      <c r="GH197" s="147">
        <v>3</v>
      </c>
      <c r="GI197" s="147">
        <v>3</v>
      </c>
      <c r="GJ197" s="147">
        <v>3</v>
      </c>
      <c r="GK197" s="147">
        <v>3</v>
      </c>
      <c r="GL197" s="147">
        <v>3</v>
      </c>
      <c r="GM197" s="147">
        <v>3</v>
      </c>
      <c r="GN197" s="147">
        <v>3</v>
      </c>
      <c r="GO197" s="147">
        <v>3</v>
      </c>
      <c r="GP197" s="395">
        <v>3</v>
      </c>
      <c r="GQ197" s="147">
        <v>3</v>
      </c>
      <c r="GR197" s="147">
        <v>3</v>
      </c>
      <c r="GS197" s="147">
        <v>3</v>
      </c>
      <c r="GT197" s="147">
        <v>3</v>
      </c>
      <c r="GU197" s="147">
        <v>3</v>
      </c>
      <c r="GV197" s="147">
        <v>3</v>
      </c>
      <c r="GW197" s="147">
        <v>3</v>
      </c>
      <c r="GX197" s="147">
        <v>3</v>
      </c>
      <c r="GY197" s="147">
        <v>3</v>
      </c>
      <c r="GZ197" s="147">
        <v>3</v>
      </c>
      <c r="HA197" s="147">
        <v>3</v>
      </c>
      <c r="HB197" s="147">
        <v>3</v>
      </c>
      <c r="HC197" s="147">
        <v>3</v>
      </c>
      <c r="HD197" s="147">
        <v>3</v>
      </c>
      <c r="HE197" s="147">
        <v>3</v>
      </c>
      <c r="HF197" s="147">
        <v>3</v>
      </c>
      <c r="HG197" s="147">
        <v>3</v>
      </c>
      <c r="HH197" s="147">
        <v>3</v>
      </c>
      <c r="HI197" s="147">
        <v>3</v>
      </c>
      <c r="HJ197" s="147">
        <v>3</v>
      </c>
      <c r="HK197" s="147">
        <v>3</v>
      </c>
      <c r="HL197" s="147">
        <v>3</v>
      </c>
      <c r="HM197" s="147">
        <v>3</v>
      </c>
      <c r="HN197" s="147">
        <v>3</v>
      </c>
      <c r="HO197" s="147">
        <v>3</v>
      </c>
      <c r="HP197" s="147">
        <v>3</v>
      </c>
      <c r="HQ197" s="147">
        <v>3</v>
      </c>
      <c r="HR197" s="147">
        <v>3</v>
      </c>
      <c r="HS197" s="160">
        <v>3</v>
      </c>
      <c r="HT197" s="147">
        <v>3</v>
      </c>
      <c r="HU197" s="147">
        <v>3</v>
      </c>
      <c r="HV197" s="147">
        <v>3</v>
      </c>
      <c r="HW197" s="147">
        <v>3</v>
      </c>
      <c r="HX197" s="147">
        <v>3</v>
      </c>
      <c r="HY197" s="147">
        <v>3</v>
      </c>
      <c r="HZ197" s="147">
        <v>3</v>
      </c>
      <c r="IA197" s="147">
        <v>3</v>
      </c>
      <c r="IB197" s="147">
        <v>3</v>
      </c>
      <c r="IC197" s="147">
        <v>3</v>
      </c>
      <c r="ID197" s="147">
        <v>3</v>
      </c>
      <c r="IE197" s="147">
        <v>3</v>
      </c>
      <c r="IF197" s="147">
        <v>3</v>
      </c>
      <c r="IG197" s="147">
        <v>3</v>
      </c>
      <c r="IH197" s="147">
        <v>3</v>
      </c>
      <c r="II197" s="147">
        <v>3</v>
      </c>
      <c r="IJ197" s="147">
        <v>3</v>
      </c>
      <c r="IK197" s="147">
        <v>3</v>
      </c>
      <c r="IL197" s="147">
        <v>3</v>
      </c>
      <c r="IM197" s="147">
        <v>3</v>
      </c>
      <c r="IN197" s="147">
        <v>3</v>
      </c>
      <c r="IO197" s="147">
        <v>3</v>
      </c>
      <c r="IP197" s="160">
        <v>3</v>
      </c>
      <c r="IQ197" s="147">
        <v>3</v>
      </c>
      <c r="IR197" s="147">
        <v>3</v>
      </c>
      <c r="IS197" s="147">
        <v>3</v>
      </c>
      <c r="IT197" s="147">
        <v>3</v>
      </c>
      <c r="IU197" s="147">
        <v>3</v>
      </c>
      <c r="IV197" s="147">
        <v>3</v>
      </c>
      <c r="IW197" s="147">
        <v>3</v>
      </c>
      <c r="IX197" s="147">
        <v>3</v>
      </c>
      <c r="IY197" s="147">
        <v>3</v>
      </c>
      <c r="IZ197" s="147">
        <v>3</v>
      </c>
      <c r="JA197" s="147">
        <v>3</v>
      </c>
      <c r="JB197" s="147">
        <v>3</v>
      </c>
      <c r="JC197" s="406">
        <v>3</v>
      </c>
      <c r="JD197" s="406">
        <v>4</v>
      </c>
      <c r="JE197" s="417">
        <v>4</v>
      </c>
      <c r="JF197" s="417">
        <v>4</v>
      </c>
      <c r="JG197" s="147">
        <v>3</v>
      </c>
      <c r="JH197" s="147">
        <v>3</v>
      </c>
      <c r="JI197" s="147">
        <v>4</v>
      </c>
      <c r="JJ197" s="147">
        <v>3</v>
      </c>
      <c r="JK197" s="147">
        <v>3</v>
      </c>
      <c r="JL197" s="147">
        <v>3</v>
      </c>
      <c r="JM197" s="147">
        <v>3</v>
      </c>
      <c r="JN197" s="147">
        <v>3</v>
      </c>
      <c r="JO197" s="147">
        <v>3</v>
      </c>
      <c r="JP197" s="147">
        <v>3</v>
      </c>
      <c r="JQ197" s="147">
        <v>3</v>
      </c>
      <c r="JR197" s="147">
        <v>3</v>
      </c>
      <c r="JS197" s="147">
        <v>3</v>
      </c>
      <c r="JT197" s="165">
        <v>3</v>
      </c>
      <c r="JU197" s="147">
        <v>3</v>
      </c>
      <c r="JV197" s="147">
        <v>3</v>
      </c>
      <c r="JW197" s="147">
        <v>3</v>
      </c>
      <c r="JX197" s="147">
        <v>3</v>
      </c>
      <c r="JY197" s="147">
        <v>3</v>
      </c>
      <c r="JZ197" s="147">
        <v>3</v>
      </c>
      <c r="KA197" s="147">
        <v>3</v>
      </c>
      <c r="KB197" s="147">
        <v>3</v>
      </c>
      <c r="KC197" s="147">
        <v>3</v>
      </c>
      <c r="KD197" s="147">
        <v>3</v>
      </c>
      <c r="KE197" s="147">
        <v>3</v>
      </c>
      <c r="KF197" s="147">
        <v>3</v>
      </c>
      <c r="KG197" s="147">
        <v>3</v>
      </c>
      <c r="KH197" s="147">
        <v>3</v>
      </c>
      <c r="KI197" s="147">
        <v>3</v>
      </c>
      <c r="KJ197" s="147">
        <v>3</v>
      </c>
      <c r="KK197" s="147">
        <v>3</v>
      </c>
      <c r="KL197" s="393">
        <v>3</v>
      </c>
      <c r="KM197" s="147">
        <v>3</v>
      </c>
      <c r="KN197" s="147">
        <v>3</v>
      </c>
      <c r="KO197" s="147">
        <v>3</v>
      </c>
      <c r="KP197" s="147">
        <v>3</v>
      </c>
      <c r="KQ197" s="147">
        <v>3</v>
      </c>
      <c r="KR197" s="147">
        <v>3</v>
      </c>
      <c r="KS197" s="147">
        <v>3</v>
      </c>
      <c r="KT197" s="147">
        <v>3</v>
      </c>
      <c r="KU197" s="147">
        <v>3</v>
      </c>
      <c r="KV197" s="147">
        <v>3</v>
      </c>
      <c r="KW197" s="147">
        <v>3</v>
      </c>
      <c r="KX197" s="160">
        <v>3</v>
      </c>
      <c r="KY197" s="147">
        <v>3</v>
      </c>
      <c r="KZ197" s="147">
        <v>3</v>
      </c>
      <c r="LA197" s="147">
        <v>3</v>
      </c>
      <c r="LB197" s="407">
        <v>3</v>
      </c>
      <c r="LC197" s="147">
        <v>3</v>
      </c>
      <c r="LD197" s="147">
        <v>3</v>
      </c>
      <c r="LE197" s="147">
        <v>3</v>
      </c>
      <c r="LF197" s="147">
        <v>3</v>
      </c>
      <c r="LG197" s="147">
        <v>3</v>
      </c>
      <c r="LH197" s="147">
        <v>3</v>
      </c>
      <c r="LI197" s="147">
        <v>3</v>
      </c>
      <c r="LJ197" s="147">
        <v>3</v>
      </c>
      <c r="LK197" s="147">
        <v>3</v>
      </c>
      <c r="LL197" s="147">
        <v>3</v>
      </c>
      <c r="LM197" s="147">
        <v>3</v>
      </c>
      <c r="LN197" s="147">
        <v>3</v>
      </c>
      <c r="LO197" s="147">
        <v>3</v>
      </c>
      <c r="LP197" s="147">
        <v>3</v>
      </c>
      <c r="LQ197" s="147">
        <v>3</v>
      </c>
      <c r="LR197" s="147">
        <v>3</v>
      </c>
      <c r="LS197" s="147">
        <v>3</v>
      </c>
      <c r="LT197" s="147">
        <v>3</v>
      </c>
      <c r="LU197" s="147">
        <v>3</v>
      </c>
      <c r="LV197" s="147">
        <v>3</v>
      </c>
      <c r="LW197" s="147">
        <v>3</v>
      </c>
      <c r="LX197" s="147">
        <v>3</v>
      </c>
      <c r="LY197" s="147">
        <v>3</v>
      </c>
      <c r="LZ197" s="147">
        <v>3</v>
      </c>
      <c r="MA197" s="147">
        <v>3</v>
      </c>
      <c r="MB197" s="147">
        <v>3</v>
      </c>
      <c r="MC197" s="403">
        <v>3</v>
      </c>
      <c r="MD197" s="147">
        <v>3</v>
      </c>
      <c r="ME197" s="147">
        <v>3</v>
      </c>
      <c r="MF197" s="147">
        <v>3</v>
      </c>
      <c r="MG197" s="147">
        <v>3</v>
      </c>
      <c r="MH197" s="147">
        <v>3</v>
      </c>
      <c r="MI197" s="147">
        <v>3</v>
      </c>
      <c r="MJ197" s="147">
        <v>3</v>
      </c>
      <c r="MK197" s="147">
        <v>3</v>
      </c>
      <c r="ML197" s="147">
        <v>3</v>
      </c>
      <c r="MM197" s="147">
        <v>3</v>
      </c>
      <c r="MN197" s="147">
        <v>3</v>
      </c>
      <c r="MO197" s="147">
        <v>3</v>
      </c>
      <c r="MP197" s="147">
        <v>3</v>
      </c>
      <c r="MQ197" s="147">
        <v>3</v>
      </c>
      <c r="MR197" s="147">
        <v>3</v>
      </c>
      <c r="MS197" s="147">
        <v>3</v>
      </c>
      <c r="MT197" s="147">
        <v>3</v>
      </c>
      <c r="MU197" s="147">
        <v>3</v>
      </c>
      <c r="MV197" s="147">
        <v>3</v>
      </c>
      <c r="MW197" s="147">
        <v>3</v>
      </c>
      <c r="MX197" s="147">
        <v>3</v>
      </c>
      <c r="MY197" s="147">
        <v>3</v>
      </c>
      <c r="MZ197" s="147">
        <v>3</v>
      </c>
      <c r="NA197" s="147">
        <v>3</v>
      </c>
      <c r="NB197" s="147">
        <v>3</v>
      </c>
      <c r="NC197" s="147">
        <v>3</v>
      </c>
      <c r="ND197" s="147">
        <v>3</v>
      </c>
      <c r="NE197" s="147">
        <v>3</v>
      </c>
      <c r="NF197" s="147">
        <v>3</v>
      </c>
      <c r="NG197" s="147">
        <v>3</v>
      </c>
      <c r="NH197" s="147">
        <v>3</v>
      </c>
      <c r="NI197" s="147">
        <v>3</v>
      </c>
      <c r="NJ197" s="147">
        <v>3</v>
      </c>
      <c r="NK197" s="147">
        <v>3</v>
      </c>
      <c r="NL197" s="147">
        <v>3</v>
      </c>
      <c r="NM197" s="147">
        <v>3</v>
      </c>
      <c r="NN197" s="147">
        <v>3</v>
      </c>
      <c r="NO197" s="147">
        <v>3</v>
      </c>
      <c r="NP197" s="147">
        <v>3</v>
      </c>
      <c r="NQ197" s="173">
        <v>3</v>
      </c>
      <c r="NR197" s="147">
        <v>3</v>
      </c>
      <c r="NS197" s="147">
        <v>3</v>
      </c>
      <c r="NT197" s="147">
        <v>3</v>
      </c>
      <c r="NU197" s="147">
        <v>3</v>
      </c>
      <c r="NV197" s="147">
        <v>3</v>
      </c>
    </row>
    <row r="198" s="104" customFormat="1" ht="13.5" customHeight="1" spans="1:386">
      <c r="A198" s="368"/>
      <c r="B198" s="362" t="s">
        <v>174</v>
      </c>
      <c r="C198" s="112" t="s">
        <v>177</v>
      </c>
      <c r="D198" s="363" t="s">
        <v>18</v>
      </c>
      <c r="E198" s="118">
        <v>0</v>
      </c>
      <c r="F198" s="364"/>
      <c r="G198" s="364"/>
      <c r="H198" s="364"/>
      <c r="I198" s="364"/>
      <c r="J198" s="364"/>
      <c r="K198" s="364"/>
      <c r="L198" s="364"/>
      <c r="M198" s="364"/>
      <c r="N198" s="364"/>
      <c r="O198" s="364"/>
      <c r="P198" s="364"/>
      <c r="Q198" s="364"/>
      <c r="R198" s="364"/>
      <c r="S198" s="381"/>
      <c r="T198" s="381"/>
      <c r="U198" s="364"/>
      <c r="V198" s="381"/>
      <c r="W198" s="364"/>
      <c r="X198" s="364"/>
      <c r="Y198" s="364"/>
      <c r="Z198" s="364"/>
      <c r="AA198" s="364"/>
      <c r="AB198" s="364"/>
      <c r="AC198" s="364"/>
      <c r="AD198" s="381"/>
      <c r="AE198" s="364"/>
      <c r="AF198" s="364"/>
      <c r="AG198" s="364"/>
      <c r="AH198" s="381"/>
      <c r="AI198" s="364"/>
      <c r="AJ198" s="364"/>
      <c r="AK198" s="364"/>
      <c r="AL198" s="364"/>
      <c r="AM198" s="364"/>
      <c r="AN198" s="364"/>
      <c r="AO198" s="364"/>
      <c r="AP198" s="364"/>
      <c r="AQ198" s="364"/>
      <c r="AR198" s="364"/>
      <c r="AS198" s="364"/>
      <c r="AT198" s="364"/>
      <c r="AU198" s="364"/>
      <c r="AV198" s="364"/>
      <c r="AW198" s="364"/>
      <c r="AX198" s="364"/>
      <c r="AY198" s="364"/>
      <c r="AZ198" s="364"/>
      <c r="BA198" s="364"/>
      <c r="BB198" s="364"/>
      <c r="BC198" s="364"/>
      <c r="BD198" s="364"/>
      <c r="BE198" s="364"/>
      <c r="BF198" s="364"/>
      <c r="BG198" s="364"/>
      <c r="BH198" s="364"/>
      <c r="BI198" s="364"/>
      <c r="BJ198" s="364"/>
      <c r="BK198" s="364"/>
      <c r="BL198" s="364"/>
      <c r="BM198" s="364"/>
      <c r="BN198" s="364"/>
      <c r="BO198" s="364"/>
      <c r="BP198" s="364"/>
      <c r="BQ198" s="364"/>
      <c r="BR198" s="364"/>
      <c r="BS198" s="364"/>
      <c r="BT198" s="385"/>
      <c r="BU198" s="147"/>
      <c r="BV198" s="147"/>
      <c r="BW198" s="147"/>
      <c r="BX198" s="147"/>
      <c r="BY198" s="147"/>
      <c r="BZ198" s="147"/>
      <c r="CA198" s="147"/>
      <c r="CB198" s="147"/>
      <c r="CC198" s="147"/>
      <c r="CD198" s="147"/>
      <c r="CE198" s="147"/>
      <c r="CF198" s="147"/>
      <c r="CG198" s="147"/>
      <c r="CH198" s="147"/>
      <c r="CI198" s="147"/>
      <c r="CJ198" s="147"/>
      <c r="CK198" s="147"/>
      <c r="CN198" s="388">
        <v>1</v>
      </c>
      <c r="CO198" s="147"/>
      <c r="CP198" s="147"/>
      <c r="CQ198" s="147"/>
      <c r="CR198" s="147"/>
      <c r="CS198" s="147"/>
      <c r="CT198" s="147"/>
      <c r="CU198" s="147"/>
      <c r="CV198" s="147"/>
      <c r="CW198" s="147"/>
      <c r="CX198" s="147"/>
      <c r="CY198" s="147"/>
      <c r="CZ198" s="147"/>
      <c r="DA198" s="147"/>
      <c r="DB198" s="147"/>
      <c r="DC198" s="147"/>
      <c r="DD198" s="147"/>
      <c r="DE198" s="147"/>
      <c r="DF198" s="147"/>
      <c r="DG198" s="147"/>
      <c r="DH198" s="147"/>
      <c r="DI198" s="147"/>
      <c r="DJ198" s="147"/>
      <c r="DK198" s="147"/>
      <c r="DL198" s="147"/>
      <c r="DM198" s="147"/>
      <c r="DN198" s="147"/>
      <c r="DO198" s="147"/>
      <c r="DP198" s="147"/>
      <c r="DQ198" s="147"/>
      <c r="DR198" s="147"/>
      <c r="DS198" s="147"/>
      <c r="DT198" s="147"/>
      <c r="DU198" s="147"/>
      <c r="DV198" s="147"/>
      <c r="DW198" s="147"/>
      <c r="DX198" s="147"/>
      <c r="DY198" s="147"/>
      <c r="DZ198" s="147"/>
      <c r="EA198" s="147"/>
      <c r="EB198" s="147"/>
      <c r="EC198" s="147"/>
      <c r="ED198" s="147"/>
      <c r="EE198" s="147"/>
      <c r="EF198" s="147"/>
      <c r="EG198" s="147"/>
      <c r="EH198" s="147"/>
      <c r="EI198" s="147"/>
      <c r="EJ198" s="147"/>
      <c r="EK198" s="147"/>
      <c r="EL198" s="147"/>
      <c r="EM198" s="147"/>
      <c r="EN198" s="147"/>
      <c r="EO198" s="147"/>
      <c r="EP198" s="147"/>
      <c r="EQ198" s="147"/>
      <c r="ER198" s="147"/>
      <c r="ES198" s="147"/>
      <c r="ET198" s="147"/>
      <c r="EU198" s="147"/>
      <c r="EV198" s="147"/>
      <c r="EW198" s="147"/>
      <c r="EX198" s="147"/>
      <c r="EY198" s="147"/>
      <c r="EZ198" s="147"/>
      <c r="FA198" s="147"/>
      <c r="FB198" s="147"/>
      <c r="FC198" s="147"/>
      <c r="FD198" s="147"/>
      <c r="FE198" s="147"/>
      <c r="FF198" s="147"/>
      <c r="FG198" s="147"/>
      <c r="FH198" s="147"/>
      <c r="FI198" s="147"/>
      <c r="FJ198" s="147"/>
      <c r="FK198" s="147"/>
      <c r="FL198" s="147"/>
      <c r="FM198" s="147"/>
      <c r="FN198" s="147"/>
      <c r="FO198" s="147"/>
      <c r="FP198" s="147"/>
      <c r="FQ198" s="147"/>
      <c r="FR198" s="147"/>
      <c r="FS198" s="147"/>
      <c r="FT198" s="147"/>
      <c r="FU198" s="147"/>
      <c r="FV198" s="147"/>
      <c r="FW198" s="147"/>
      <c r="FX198" s="147"/>
      <c r="FY198" s="147"/>
      <c r="FZ198" s="147"/>
      <c r="GA198" s="147"/>
      <c r="GB198" s="147"/>
      <c r="GC198" s="147"/>
      <c r="GD198" s="147"/>
      <c r="GE198" s="147"/>
      <c r="GF198" s="147"/>
      <c r="GG198" s="147"/>
      <c r="GH198" s="147"/>
      <c r="GI198" s="147"/>
      <c r="GJ198" s="147"/>
      <c r="GK198" s="147"/>
      <c r="GL198" s="147"/>
      <c r="GM198" s="147"/>
      <c r="GN198" s="147"/>
      <c r="GO198" s="147"/>
      <c r="GP198" s="395"/>
      <c r="GQ198" s="147"/>
      <c r="GR198" s="147"/>
      <c r="GS198" s="147"/>
      <c r="GT198" s="147"/>
      <c r="GU198" s="147"/>
      <c r="GV198" s="147"/>
      <c r="GW198" s="147"/>
      <c r="GX198" s="147"/>
      <c r="GY198" s="147"/>
      <c r="GZ198" s="147"/>
      <c r="HA198" s="147"/>
      <c r="HB198" s="147"/>
      <c r="HC198" s="147"/>
      <c r="HD198" s="147"/>
      <c r="HE198" s="147"/>
      <c r="HF198" s="147"/>
      <c r="HG198" s="147"/>
      <c r="HH198" s="147"/>
      <c r="HI198" s="147"/>
      <c r="HJ198" s="147"/>
      <c r="HK198" s="147"/>
      <c r="HL198" s="147"/>
      <c r="HM198" s="147"/>
      <c r="HN198" s="147"/>
      <c r="HO198" s="147"/>
      <c r="HP198" s="147"/>
      <c r="HQ198" s="147"/>
      <c r="HR198" s="147"/>
      <c r="HS198" s="160"/>
      <c r="HT198" s="147"/>
      <c r="HU198" s="147"/>
      <c r="HV198" s="147"/>
      <c r="HW198" s="147"/>
      <c r="HX198" s="147"/>
      <c r="HY198" s="147"/>
      <c r="HZ198" s="147"/>
      <c r="IA198" s="147"/>
      <c r="IB198" s="147"/>
      <c r="IC198" s="147"/>
      <c r="ID198" s="147"/>
      <c r="IE198" s="147"/>
      <c r="IF198" s="147"/>
      <c r="IG198" s="147"/>
      <c r="IH198" s="147"/>
      <c r="II198" s="147"/>
      <c r="IJ198" s="147"/>
      <c r="IK198" s="147"/>
      <c r="IL198" s="147"/>
      <c r="IM198" s="147"/>
      <c r="IN198" s="147"/>
      <c r="IO198" s="147"/>
      <c r="IP198" s="160"/>
      <c r="IQ198" s="147"/>
      <c r="IR198" s="147"/>
      <c r="IS198" s="147"/>
      <c r="IT198" s="147"/>
      <c r="IU198" s="147"/>
      <c r="IV198" s="147"/>
      <c r="IW198" s="147"/>
      <c r="IX198" s="147"/>
      <c r="IY198" s="147"/>
      <c r="IZ198" s="147"/>
      <c r="JA198" s="147"/>
      <c r="JB198" s="147"/>
      <c r="JC198" s="398"/>
      <c r="JD198" s="398"/>
      <c r="JE198" s="400"/>
      <c r="JF198" s="400"/>
      <c r="JG198" s="147"/>
      <c r="JH198" s="147"/>
      <c r="JI198" s="147"/>
      <c r="JJ198" s="147"/>
      <c r="JK198" s="147"/>
      <c r="JL198" s="147"/>
      <c r="JM198" s="147"/>
      <c r="JN198" s="147"/>
      <c r="JO198" s="147"/>
      <c r="JP198" s="147"/>
      <c r="JQ198" s="147"/>
      <c r="JR198" s="147"/>
      <c r="JS198" s="147"/>
      <c r="JT198" s="165"/>
      <c r="JU198" s="147"/>
      <c r="JV198" s="147"/>
      <c r="JW198" s="147"/>
      <c r="JX198" s="147"/>
      <c r="JY198" s="147"/>
      <c r="JZ198" s="147"/>
      <c r="KA198" s="147"/>
      <c r="KB198" s="147"/>
      <c r="KC198" s="147"/>
      <c r="KD198" s="147"/>
      <c r="KE198" s="147"/>
      <c r="KF198" s="147"/>
      <c r="KG198" s="147"/>
      <c r="KH198" s="147"/>
      <c r="KI198" s="147"/>
      <c r="KJ198" s="147"/>
      <c r="KK198" s="147"/>
      <c r="KL198" s="393"/>
      <c r="KM198" s="147"/>
      <c r="KN198" s="147"/>
      <c r="KO198" s="147"/>
      <c r="KP198" s="147"/>
      <c r="KQ198" s="147"/>
      <c r="KR198" s="147"/>
      <c r="KS198" s="147"/>
      <c r="KT198" s="147"/>
      <c r="KU198" s="147"/>
      <c r="KV198" s="147"/>
      <c r="KW198" s="147"/>
      <c r="KX198" s="160"/>
      <c r="KY198" s="147"/>
      <c r="KZ198" s="147"/>
      <c r="LA198" s="147"/>
      <c r="LB198" s="407"/>
      <c r="LC198" s="147"/>
      <c r="LD198" s="147"/>
      <c r="LE198" s="147"/>
      <c r="LF198" s="147"/>
      <c r="LG198" s="147"/>
      <c r="LH198" s="147"/>
      <c r="LI198" s="147"/>
      <c r="LJ198" s="147"/>
      <c r="LK198" s="147"/>
      <c r="LL198" s="147"/>
      <c r="LM198" s="147"/>
      <c r="LN198" s="147"/>
      <c r="LO198" s="147"/>
      <c r="LP198" s="147"/>
      <c r="LQ198" s="147"/>
      <c r="LR198" s="147"/>
      <c r="LS198" s="147"/>
      <c r="LT198" s="147"/>
      <c r="LU198" s="147"/>
      <c r="LV198" s="147"/>
      <c r="LW198" s="147"/>
      <c r="LX198" s="147"/>
      <c r="LY198" s="147"/>
      <c r="LZ198" s="147"/>
      <c r="MA198" s="147"/>
      <c r="MB198" s="147"/>
      <c r="MC198" s="403"/>
      <c r="MD198" s="147"/>
      <c r="ME198" s="147"/>
      <c r="MF198" s="147"/>
      <c r="MG198" s="147"/>
      <c r="MH198" s="147"/>
      <c r="MI198" s="147"/>
      <c r="MJ198" s="147"/>
      <c r="MK198" s="147"/>
      <c r="ML198" s="147"/>
      <c r="MM198" s="147"/>
      <c r="MN198" s="147"/>
      <c r="MO198" s="147"/>
      <c r="MP198" s="147"/>
      <c r="MQ198" s="147"/>
      <c r="MR198" s="147"/>
      <c r="MS198" s="147"/>
      <c r="MT198" s="147"/>
      <c r="MU198" s="147"/>
      <c r="MV198" s="147"/>
      <c r="MW198" s="147"/>
      <c r="MX198" s="147"/>
      <c r="MY198" s="147"/>
      <c r="MZ198" s="147"/>
      <c r="NA198" s="147"/>
      <c r="NB198" s="147"/>
      <c r="NC198" s="147"/>
      <c r="ND198" s="147"/>
      <c r="NE198" s="147"/>
      <c r="NF198" s="147"/>
      <c r="NG198" s="147"/>
      <c r="NH198" s="147"/>
      <c r="NI198" s="147"/>
      <c r="NJ198" s="147"/>
      <c r="NK198" s="147"/>
      <c r="NL198" s="147"/>
      <c r="NM198" s="147"/>
      <c r="NN198" s="147"/>
      <c r="NO198" s="147"/>
      <c r="NP198" s="147"/>
      <c r="NQ198" s="173"/>
      <c r="NR198" s="147"/>
      <c r="NS198" s="147"/>
      <c r="NT198" s="147"/>
      <c r="NU198" s="147"/>
      <c r="NV198" s="147"/>
    </row>
    <row r="199" s="104" customFormat="1" ht="13.5" customHeight="1" spans="1:386">
      <c r="A199" s="368"/>
      <c r="B199" s="362"/>
      <c r="C199" s="112"/>
      <c r="D199" s="363" t="s">
        <v>19</v>
      </c>
      <c r="E199" s="112"/>
      <c r="F199" s="364"/>
      <c r="G199" s="364"/>
      <c r="H199" s="364"/>
      <c r="I199" s="364"/>
      <c r="J199" s="364"/>
      <c r="K199" s="364"/>
      <c r="L199" s="364"/>
      <c r="M199" s="364"/>
      <c r="N199" s="364"/>
      <c r="O199" s="364"/>
      <c r="P199" s="364"/>
      <c r="Q199" s="364"/>
      <c r="R199" s="364"/>
      <c r="S199" s="381"/>
      <c r="T199" s="381"/>
      <c r="U199" s="364"/>
      <c r="V199" s="381"/>
      <c r="W199" s="364"/>
      <c r="X199" s="364"/>
      <c r="Y199" s="364"/>
      <c r="Z199" s="364"/>
      <c r="AA199" s="364"/>
      <c r="AB199" s="364"/>
      <c r="AC199" s="364"/>
      <c r="AD199" s="381"/>
      <c r="AE199" s="364"/>
      <c r="AF199" s="364"/>
      <c r="AG199" s="364"/>
      <c r="AH199" s="381"/>
      <c r="AI199" s="364"/>
      <c r="AJ199" s="364"/>
      <c r="AK199" s="364"/>
      <c r="AL199" s="364"/>
      <c r="AM199" s="364"/>
      <c r="AN199" s="364"/>
      <c r="AO199" s="364"/>
      <c r="AP199" s="364"/>
      <c r="AQ199" s="364"/>
      <c r="AR199" s="364"/>
      <c r="AS199" s="364"/>
      <c r="AT199" s="364"/>
      <c r="AU199" s="364"/>
      <c r="AV199" s="364"/>
      <c r="AW199" s="364"/>
      <c r="AX199" s="364"/>
      <c r="AY199" s="364"/>
      <c r="AZ199" s="364"/>
      <c r="BA199" s="364"/>
      <c r="BB199" s="364"/>
      <c r="BC199" s="364"/>
      <c r="BD199" s="364"/>
      <c r="BE199" s="364"/>
      <c r="BF199" s="364"/>
      <c r="BG199" s="364"/>
      <c r="BH199" s="364"/>
      <c r="BI199" s="364"/>
      <c r="BJ199" s="364"/>
      <c r="BK199" s="364"/>
      <c r="BL199" s="364"/>
      <c r="BM199" s="364"/>
      <c r="BN199" s="364"/>
      <c r="BO199" s="364"/>
      <c r="BP199" s="364"/>
      <c r="BQ199" s="364"/>
      <c r="BR199" s="364"/>
      <c r="BS199" s="364"/>
      <c r="BT199" s="385"/>
      <c r="BU199" s="147"/>
      <c r="BV199" s="147"/>
      <c r="BW199" s="147"/>
      <c r="BX199" s="147"/>
      <c r="BY199" s="147"/>
      <c r="BZ199" s="147"/>
      <c r="CA199" s="147"/>
      <c r="CB199" s="147"/>
      <c r="CC199" s="147"/>
      <c r="CD199" s="147"/>
      <c r="CE199" s="147"/>
      <c r="CF199" s="147"/>
      <c r="CG199" s="147"/>
      <c r="CH199" s="147"/>
      <c r="CI199" s="147"/>
      <c r="CJ199" s="147"/>
      <c r="CK199" s="147"/>
      <c r="CN199" s="388"/>
      <c r="CO199" s="147"/>
      <c r="CP199" s="147"/>
      <c r="CQ199" s="147"/>
      <c r="CR199" s="147"/>
      <c r="CS199" s="147"/>
      <c r="CT199" s="147"/>
      <c r="CU199" s="147"/>
      <c r="CV199" s="147"/>
      <c r="CW199" s="147"/>
      <c r="CX199" s="147"/>
      <c r="CY199" s="147"/>
      <c r="CZ199" s="147"/>
      <c r="DA199" s="147"/>
      <c r="DB199" s="147"/>
      <c r="DC199" s="147"/>
      <c r="DD199" s="147"/>
      <c r="DE199" s="147"/>
      <c r="DF199" s="147"/>
      <c r="DG199" s="147"/>
      <c r="DH199" s="147"/>
      <c r="DI199" s="147"/>
      <c r="DJ199" s="147"/>
      <c r="DK199" s="147"/>
      <c r="DL199" s="147"/>
      <c r="DM199" s="147"/>
      <c r="DN199" s="147"/>
      <c r="DO199" s="147"/>
      <c r="DP199" s="147"/>
      <c r="DQ199" s="147"/>
      <c r="DR199" s="147"/>
      <c r="DS199" s="147"/>
      <c r="DT199" s="147"/>
      <c r="DU199" s="147"/>
      <c r="DV199" s="147"/>
      <c r="DW199" s="147"/>
      <c r="DX199" s="147"/>
      <c r="DY199" s="147"/>
      <c r="DZ199" s="147"/>
      <c r="EA199" s="147"/>
      <c r="EB199" s="147"/>
      <c r="EC199" s="147"/>
      <c r="ED199" s="147"/>
      <c r="EE199" s="147"/>
      <c r="EF199" s="147"/>
      <c r="EG199" s="147"/>
      <c r="EH199" s="147"/>
      <c r="EI199" s="147"/>
      <c r="EJ199" s="147"/>
      <c r="EK199" s="147"/>
      <c r="EL199" s="147"/>
      <c r="EM199" s="147"/>
      <c r="EN199" s="147"/>
      <c r="EO199" s="147"/>
      <c r="EP199" s="147"/>
      <c r="EQ199" s="147"/>
      <c r="ER199" s="147"/>
      <c r="ES199" s="147"/>
      <c r="ET199" s="147"/>
      <c r="EU199" s="147"/>
      <c r="EV199" s="147"/>
      <c r="EW199" s="147"/>
      <c r="EX199" s="147"/>
      <c r="EY199" s="147"/>
      <c r="EZ199" s="147"/>
      <c r="FA199" s="147"/>
      <c r="FB199" s="147"/>
      <c r="FC199" s="147"/>
      <c r="FD199" s="147"/>
      <c r="FE199" s="147"/>
      <c r="FF199" s="147"/>
      <c r="FG199" s="147"/>
      <c r="FH199" s="147"/>
      <c r="FI199" s="147"/>
      <c r="FJ199" s="147"/>
      <c r="FK199" s="147"/>
      <c r="FL199" s="147"/>
      <c r="FM199" s="147"/>
      <c r="FN199" s="147"/>
      <c r="FO199" s="147"/>
      <c r="FP199" s="147"/>
      <c r="FQ199" s="147"/>
      <c r="FR199" s="147"/>
      <c r="FS199" s="147"/>
      <c r="FT199" s="147"/>
      <c r="FU199" s="147"/>
      <c r="FV199" s="147"/>
      <c r="FW199" s="147"/>
      <c r="FX199" s="147"/>
      <c r="FY199" s="147"/>
      <c r="FZ199" s="147"/>
      <c r="GA199" s="147"/>
      <c r="GB199" s="147"/>
      <c r="GC199" s="147"/>
      <c r="GD199" s="147"/>
      <c r="GE199" s="147"/>
      <c r="GF199" s="147"/>
      <c r="GG199" s="147"/>
      <c r="GH199" s="147"/>
      <c r="GI199" s="147"/>
      <c r="GJ199" s="147"/>
      <c r="GK199" s="147"/>
      <c r="GL199" s="147"/>
      <c r="GM199" s="147"/>
      <c r="GN199" s="147"/>
      <c r="GO199" s="147"/>
      <c r="GP199" s="395"/>
      <c r="GQ199" s="147"/>
      <c r="GR199" s="147"/>
      <c r="GS199" s="147"/>
      <c r="GT199" s="147"/>
      <c r="GU199" s="147"/>
      <c r="GV199" s="147"/>
      <c r="GW199" s="147"/>
      <c r="GX199" s="147"/>
      <c r="GY199" s="147"/>
      <c r="GZ199" s="147"/>
      <c r="HA199" s="147"/>
      <c r="HB199" s="147"/>
      <c r="HC199" s="147"/>
      <c r="HD199" s="147"/>
      <c r="HE199" s="147"/>
      <c r="HF199" s="147"/>
      <c r="HG199" s="147"/>
      <c r="HH199" s="147"/>
      <c r="HI199" s="147"/>
      <c r="HJ199" s="147"/>
      <c r="HK199" s="147"/>
      <c r="HL199" s="147"/>
      <c r="HM199" s="147"/>
      <c r="HN199" s="147"/>
      <c r="HO199" s="147"/>
      <c r="HP199" s="147"/>
      <c r="HQ199" s="147"/>
      <c r="HR199" s="147"/>
      <c r="HS199" s="160"/>
      <c r="HT199" s="147"/>
      <c r="HU199" s="147"/>
      <c r="HV199" s="147"/>
      <c r="HW199" s="147"/>
      <c r="HX199" s="147"/>
      <c r="HY199" s="147"/>
      <c r="HZ199" s="147"/>
      <c r="IA199" s="147"/>
      <c r="IB199" s="147"/>
      <c r="IC199" s="147"/>
      <c r="ID199" s="147"/>
      <c r="IE199" s="147"/>
      <c r="IF199" s="147"/>
      <c r="IG199" s="147"/>
      <c r="IH199" s="147"/>
      <c r="II199" s="147"/>
      <c r="IJ199" s="147"/>
      <c r="IK199" s="147"/>
      <c r="IL199" s="147"/>
      <c r="IM199" s="147"/>
      <c r="IN199" s="147"/>
      <c r="IO199" s="147"/>
      <c r="IP199" s="160"/>
      <c r="IQ199" s="147"/>
      <c r="IR199" s="147"/>
      <c r="IS199" s="147"/>
      <c r="IT199" s="147"/>
      <c r="IU199" s="147"/>
      <c r="IV199" s="147"/>
      <c r="IW199" s="147"/>
      <c r="IX199" s="147"/>
      <c r="IY199" s="147"/>
      <c r="IZ199" s="147"/>
      <c r="JA199" s="147"/>
      <c r="JB199" s="147"/>
      <c r="JC199" s="398"/>
      <c r="JD199" s="398"/>
      <c r="JE199" s="400"/>
      <c r="JF199" s="400"/>
      <c r="JG199" s="147"/>
      <c r="JH199" s="147"/>
      <c r="JI199" s="147"/>
      <c r="JJ199" s="147"/>
      <c r="JK199" s="147"/>
      <c r="JL199" s="147"/>
      <c r="JM199" s="147"/>
      <c r="JN199" s="147"/>
      <c r="JO199" s="147"/>
      <c r="JP199" s="147"/>
      <c r="JQ199" s="147"/>
      <c r="JR199" s="147"/>
      <c r="JS199" s="147"/>
      <c r="JT199" s="165"/>
      <c r="JU199" s="147"/>
      <c r="JV199" s="147"/>
      <c r="JW199" s="147"/>
      <c r="JX199" s="147"/>
      <c r="JY199" s="147"/>
      <c r="JZ199" s="147"/>
      <c r="KA199" s="147"/>
      <c r="KB199" s="147"/>
      <c r="KC199" s="147"/>
      <c r="KD199" s="147"/>
      <c r="KE199" s="147"/>
      <c r="KF199" s="147"/>
      <c r="KG199" s="147"/>
      <c r="KH199" s="147"/>
      <c r="KI199" s="147"/>
      <c r="KJ199" s="147"/>
      <c r="KK199" s="147"/>
      <c r="KL199" s="393"/>
      <c r="KM199" s="147"/>
      <c r="KN199" s="147"/>
      <c r="KO199" s="147"/>
      <c r="KP199" s="147"/>
      <c r="KQ199" s="147"/>
      <c r="KR199" s="147"/>
      <c r="KS199" s="147"/>
      <c r="KT199" s="147"/>
      <c r="KU199" s="147"/>
      <c r="KV199" s="147"/>
      <c r="KW199" s="147"/>
      <c r="KX199" s="160"/>
      <c r="KY199" s="147"/>
      <c r="KZ199" s="147"/>
      <c r="LA199" s="147"/>
      <c r="LB199" s="407"/>
      <c r="LC199" s="147"/>
      <c r="LD199" s="147"/>
      <c r="LE199" s="147"/>
      <c r="LF199" s="147"/>
      <c r="LG199" s="147"/>
      <c r="LH199" s="147"/>
      <c r="LI199" s="147"/>
      <c r="LJ199" s="147"/>
      <c r="LK199" s="147"/>
      <c r="LL199" s="147"/>
      <c r="LM199" s="147"/>
      <c r="LN199" s="147"/>
      <c r="LO199" s="147"/>
      <c r="LP199" s="147"/>
      <c r="LQ199" s="147"/>
      <c r="LR199" s="147"/>
      <c r="LS199" s="147"/>
      <c r="LT199" s="147"/>
      <c r="LU199" s="147"/>
      <c r="LV199" s="147"/>
      <c r="LW199" s="147"/>
      <c r="LX199" s="147"/>
      <c r="LY199" s="147"/>
      <c r="LZ199" s="147"/>
      <c r="MA199" s="147"/>
      <c r="MB199" s="147"/>
      <c r="MC199" s="403"/>
      <c r="MD199" s="147"/>
      <c r="ME199" s="147"/>
      <c r="MF199" s="147"/>
      <c r="MG199" s="147"/>
      <c r="MH199" s="147"/>
      <c r="MI199" s="147"/>
      <c r="MJ199" s="147"/>
      <c r="MK199" s="147"/>
      <c r="ML199" s="147"/>
      <c r="MM199" s="147"/>
      <c r="MN199" s="147"/>
      <c r="MO199" s="147"/>
      <c r="MP199" s="147"/>
      <c r="MQ199" s="147"/>
      <c r="MR199" s="147"/>
      <c r="MS199" s="147"/>
      <c r="MT199" s="147"/>
      <c r="MU199" s="147"/>
      <c r="MV199" s="147"/>
      <c r="MW199" s="147"/>
      <c r="MX199" s="147"/>
      <c r="MY199" s="147"/>
      <c r="MZ199" s="147"/>
      <c r="NA199" s="147"/>
      <c r="NB199" s="147"/>
      <c r="NC199" s="147"/>
      <c r="ND199" s="147"/>
      <c r="NE199" s="147"/>
      <c r="NF199" s="147"/>
      <c r="NG199" s="147"/>
      <c r="NH199" s="147"/>
      <c r="NI199" s="147"/>
      <c r="NJ199" s="147"/>
      <c r="NK199" s="147"/>
      <c r="NL199" s="147"/>
      <c r="NM199" s="147"/>
      <c r="NN199" s="147"/>
      <c r="NO199" s="147"/>
      <c r="NP199" s="147"/>
      <c r="NQ199" s="173"/>
      <c r="NR199" s="147"/>
      <c r="NS199" s="147"/>
      <c r="NT199" s="147"/>
      <c r="NU199" s="147"/>
      <c r="NV199" s="147"/>
    </row>
    <row r="200" s="105" customFormat="1" ht="13.5" customHeight="1" spans="1:386">
      <c r="A200" s="369"/>
      <c r="B200" s="365"/>
      <c r="C200" s="123"/>
      <c r="D200" s="366" t="s">
        <v>20</v>
      </c>
      <c r="E200" s="123"/>
      <c r="F200" s="367"/>
      <c r="G200" s="367"/>
      <c r="H200" s="367"/>
      <c r="I200" s="367"/>
      <c r="J200" s="367"/>
      <c r="K200" s="367"/>
      <c r="L200" s="367"/>
      <c r="M200" s="367"/>
      <c r="N200" s="367"/>
      <c r="O200" s="367"/>
      <c r="P200" s="367"/>
      <c r="Q200" s="367"/>
      <c r="R200" s="367"/>
      <c r="S200" s="382"/>
      <c r="T200" s="382"/>
      <c r="U200" s="367"/>
      <c r="V200" s="382"/>
      <c r="W200" s="367"/>
      <c r="X200" s="367"/>
      <c r="Y200" s="367"/>
      <c r="Z200" s="367"/>
      <c r="AA200" s="367"/>
      <c r="AB200" s="367"/>
      <c r="AC200" s="367"/>
      <c r="AD200" s="367"/>
      <c r="AE200" s="367"/>
      <c r="AF200" s="367"/>
      <c r="AG200" s="367"/>
      <c r="AH200" s="382"/>
      <c r="AI200" s="367"/>
      <c r="AJ200" s="367"/>
      <c r="AK200" s="367"/>
      <c r="AL200" s="367"/>
      <c r="AM200" s="367"/>
      <c r="AN200" s="367"/>
      <c r="AO200" s="367"/>
      <c r="AP200" s="367"/>
      <c r="AQ200" s="367"/>
      <c r="AR200" s="367"/>
      <c r="AS200" s="367"/>
      <c r="AT200" s="367"/>
      <c r="AU200" s="367"/>
      <c r="AV200" s="367"/>
      <c r="AW200" s="367"/>
      <c r="AX200" s="367"/>
      <c r="AY200" s="367"/>
      <c r="AZ200" s="367"/>
      <c r="BA200" s="367"/>
      <c r="BB200" s="367"/>
      <c r="BC200" s="367"/>
      <c r="BD200" s="367"/>
      <c r="BE200" s="367"/>
      <c r="BF200" s="367"/>
      <c r="BG200" s="367"/>
      <c r="BH200" s="367"/>
      <c r="BI200" s="367"/>
      <c r="BJ200" s="367"/>
      <c r="BK200" s="367"/>
      <c r="BL200" s="367"/>
      <c r="BM200" s="367"/>
      <c r="BN200" s="367"/>
      <c r="BO200" s="367"/>
      <c r="BP200" s="367"/>
      <c r="BQ200" s="367"/>
      <c r="BR200" s="367"/>
      <c r="BS200" s="367"/>
      <c r="BT200" s="386"/>
      <c r="BU200" s="148"/>
      <c r="BV200" s="148"/>
      <c r="BW200" s="148"/>
      <c r="BX200" s="148"/>
      <c r="BY200" s="148"/>
      <c r="BZ200" s="148"/>
      <c r="CA200" s="148"/>
      <c r="CB200" s="148"/>
      <c r="CC200" s="148"/>
      <c r="CD200" s="148"/>
      <c r="CE200" s="148"/>
      <c r="CF200" s="148"/>
      <c r="CG200" s="148"/>
      <c r="CH200" s="148"/>
      <c r="CI200" s="148"/>
      <c r="CJ200" s="148"/>
      <c r="CK200" s="148"/>
      <c r="CN200" s="389"/>
      <c r="CO200" s="148"/>
      <c r="CP200" s="148"/>
      <c r="CQ200" s="148"/>
      <c r="CR200" s="148"/>
      <c r="CS200" s="148"/>
      <c r="CT200" s="148"/>
      <c r="CU200" s="148"/>
      <c r="CV200" s="148"/>
      <c r="CW200" s="148"/>
      <c r="CX200" s="148"/>
      <c r="CY200" s="148"/>
      <c r="CZ200" s="148"/>
      <c r="DA200" s="148"/>
      <c r="DB200" s="148"/>
      <c r="DC200" s="148"/>
      <c r="DD200" s="148"/>
      <c r="DE200" s="148"/>
      <c r="DF200" s="148"/>
      <c r="DG200" s="148"/>
      <c r="DH200" s="148"/>
      <c r="DI200" s="148"/>
      <c r="DJ200" s="148"/>
      <c r="DK200" s="148"/>
      <c r="DL200" s="148"/>
      <c r="DM200" s="148"/>
      <c r="DN200" s="148"/>
      <c r="DO200" s="148"/>
      <c r="DP200" s="148"/>
      <c r="DQ200" s="148"/>
      <c r="DR200" s="148"/>
      <c r="DS200" s="148"/>
      <c r="DT200" s="148"/>
      <c r="DU200" s="148"/>
      <c r="DV200" s="148"/>
      <c r="DW200" s="148"/>
      <c r="DX200" s="148"/>
      <c r="DY200" s="148"/>
      <c r="DZ200" s="148"/>
      <c r="EA200" s="148"/>
      <c r="EB200" s="148"/>
      <c r="EC200" s="148"/>
      <c r="ED200" s="148"/>
      <c r="EE200" s="148"/>
      <c r="EF200" s="148"/>
      <c r="EG200" s="148"/>
      <c r="EH200" s="148"/>
      <c r="EI200" s="148"/>
      <c r="EJ200" s="148"/>
      <c r="EK200" s="148"/>
      <c r="EL200" s="148"/>
      <c r="EM200" s="148"/>
      <c r="EN200" s="148"/>
      <c r="EO200" s="148"/>
      <c r="EP200" s="148"/>
      <c r="EQ200" s="148"/>
      <c r="ER200" s="148"/>
      <c r="ES200" s="148"/>
      <c r="ET200" s="148"/>
      <c r="EU200" s="148"/>
      <c r="EV200" s="148"/>
      <c r="EW200" s="148"/>
      <c r="EX200" s="148"/>
      <c r="EY200" s="148"/>
      <c r="EZ200" s="148"/>
      <c r="FA200" s="148"/>
      <c r="FB200" s="148"/>
      <c r="FC200" s="148"/>
      <c r="FD200" s="148"/>
      <c r="FE200" s="148"/>
      <c r="FF200" s="148"/>
      <c r="FG200" s="148"/>
      <c r="FH200" s="148"/>
      <c r="FI200" s="148"/>
      <c r="FJ200" s="148"/>
      <c r="FK200" s="148"/>
      <c r="FL200" s="148"/>
      <c r="FM200" s="148"/>
      <c r="FN200" s="148"/>
      <c r="FO200" s="148"/>
      <c r="FP200" s="148"/>
      <c r="FQ200" s="148"/>
      <c r="FR200" s="148"/>
      <c r="FS200" s="148"/>
      <c r="FT200" s="148"/>
      <c r="FU200" s="148"/>
      <c r="FV200" s="148"/>
      <c r="FW200" s="148"/>
      <c r="FX200" s="148"/>
      <c r="FY200" s="148"/>
      <c r="FZ200" s="148"/>
      <c r="GA200" s="148"/>
      <c r="GB200" s="148"/>
      <c r="GC200" s="148"/>
      <c r="GD200" s="148"/>
      <c r="GE200" s="148"/>
      <c r="GF200" s="148"/>
      <c r="GG200" s="148"/>
      <c r="GH200" s="148"/>
      <c r="GI200" s="148"/>
      <c r="GJ200" s="148"/>
      <c r="GK200" s="148"/>
      <c r="GL200" s="148"/>
      <c r="GM200" s="148"/>
      <c r="GN200" s="148"/>
      <c r="GO200" s="148"/>
      <c r="GP200" s="396"/>
      <c r="GQ200" s="148"/>
      <c r="GR200" s="148"/>
      <c r="GS200" s="148"/>
      <c r="GT200" s="148"/>
      <c r="GU200" s="148"/>
      <c r="GV200" s="148"/>
      <c r="GW200" s="148"/>
      <c r="GX200" s="148"/>
      <c r="GY200" s="148"/>
      <c r="GZ200" s="148"/>
      <c r="HA200" s="148"/>
      <c r="HB200" s="148"/>
      <c r="HC200" s="148"/>
      <c r="HD200" s="148"/>
      <c r="HE200" s="148"/>
      <c r="HF200" s="148"/>
      <c r="HG200" s="148"/>
      <c r="HH200" s="148"/>
      <c r="HI200" s="148"/>
      <c r="HJ200" s="148"/>
      <c r="HK200" s="148"/>
      <c r="HL200" s="148"/>
      <c r="HM200" s="148"/>
      <c r="HN200" s="148"/>
      <c r="HO200" s="148"/>
      <c r="HP200" s="148"/>
      <c r="HQ200" s="148"/>
      <c r="HR200" s="148"/>
      <c r="HS200" s="161"/>
      <c r="HT200" s="148"/>
      <c r="HU200" s="148"/>
      <c r="HV200" s="148"/>
      <c r="HW200" s="148"/>
      <c r="HX200" s="148"/>
      <c r="HY200" s="148"/>
      <c r="HZ200" s="148"/>
      <c r="IA200" s="148"/>
      <c r="IB200" s="148"/>
      <c r="IC200" s="148"/>
      <c r="ID200" s="148"/>
      <c r="IE200" s="148"/>
      <c r="IF200" s="148"/>
      <c r="IG200" s="148"/>
      <c r="IH200" s="148"/>
      <c r="II200" s="148"/>
      <c r="IJ200" s="148"/>
      <c r="IK200" s="148"/>
      <c r="IL200" s="148"/>
      <c r="IM200" s="148"/>
      <c r="IN200" s="148"/>
      <c r="IO200" s="148"/>
      <c r="IP200" s="161"/>
      <c r="IQ200" s="148"/>
      <c r="IR200" s="148"/>
      <c r="IS200" s="148"/>
      <c r="IT200" s="148"/>
      <c r="IU200" s="148"/>
      <c r="IV200" s="148"/>
      <c r="IW200" s="148"/>
      <c r="IX200" s="148"/>
      <c r="IY200" s="148"/>
      <c r="IZ200" s="148"/>
      <c r="JA200" s="148"/>
      <c r="JB200" s="148"/>
      <c r="JC200" s="399"/>
      <c r="JD200" s="399"/>
      <c r="JE200" s="400"/>
      <c r="JF200" s="400"/>
      <c r="JG200" s="148"/>
      <c r="JH200" s="148"/>
      <c r="JI200" s="148"/>
      <c r="JJ200" s="148"/>
      <c r="JK200" s="148"/>
      <c r="JL200" s="148"/>
      <c r="JM200" s="148"/>
      <c r="JN200" s="148"/>
      <c r="JO200" s="148"/>
      <c r="JP200" s="148"/>
      <c r="JQ200" s="148"/>
      <c r="JR200" s="148"/>
      <c r="JS200" s="148"/>
      <c r="JT200" s="166"/>
      <c r="JU200" s="148"/>
      <c r="JV200" s="148"/>
      <c r="JW200" s="148"/>
      <c r="JX200" s="148"/>
      <c r="JY200" s="148"/>
      <c r="JZ200" s="148"/>
      <c r="KA200" s="148"/>
      <c r="KB200" s="148"/>
      <c r="KC200" s="148"/>
      <c r="KD200" s="148"/>
      <c r="KE200" s="148"/>
      <c r="KF200" s="148"/>
      <c r="KG200" s="148"/>
      <c r="KH200" s="148"/>
      <c r="KI200" s="148"/>
      <c r="KJ200" s="148"/>
      <c r="KK200" s="148"/>
      <c r="KL200" s="405"/>
      <c r="KM200" s="148"/>
      <c r="KN200" s="148"/>
      <c r="KO200" s="148"/>
      <c r="KP200" s="148"/>
      <c r="KQ200" s="148"/>
      <c r="KR200" s="148"/>
      <c r="KS200" s="148"/>
      <c r="KT200" s="148"/>
      <c r="KU200" s="148"/>
      <c r="KV200" s="148"/>
      <c r="KW200" s="148"/>
      <c r="KX200" s="161"/>
      <c r="KY200" s="148"/>
      <c r="KZ200" s="148"/>
      <c r="LA200" s="148"/>
      <c r="LB200" s="409"/>
      <c r="LC200" s="148"/>
      <c r="LD200" s="148"/>
      <c r="LE200" s="148"/>
      <c r="LF200" s="148"/>
      <c r="LG200" s="148"/>
      <c r="LH200" s="148"/>
      <c r="LI200" s="148"/>
      <c r="LJ200" s="148"/>
      <c r="LK200" s="148"/>
      <c r="LL200" s="148"/>
      <c r="LM200" s="148"/>
      <c r="LN200" s="148"/>
      <c r="LO200" s="148"/>
      <c r="LP200" s="148"/>
      <c r="LQ200" s="148"/>
      <c r="LR200" s="148"/>
      <c r="LS200" s="148"/>
      <c r="LT200" s="148"/>
      <c r="LU200" s="148"/>
      <c r="LV200" s="148"/>
      <c r="LW200" s="148"/>
      <c r="LX200" s="148"/>
      <c r="LY200" s="148"/>
      <c r="LZ200" s="148"/>
      <c r="MA200" s="148"/>
      <c r="MB200" s="148"/>
      <c r="MC200" s="404"/>
      <c r="MD200" s="148"/>
      <c r="ME200" s="148"/>
      <c r="MF200" s="148"/>
      <c r="MG200" s="148"/>
      <c r="MH200" s="148"/>
      <c r="MI200" s="148"/>
      <c r="MJ200" s="148"/>
      <c r="MK200" s="148"/>
      <c r="ML200" s="148"/>
      <c r="MM200" s="148"/>
      <c r="MN200" s="148"/>
      <c r="MO200" s="148"/>
      <c r="MP200" s="148"/>
      <c r="MQ200" s="148"/>
      <c r="MR200" s="148"/>
      <c r="MS200" s="148"/>
      <c r="MT200" s="148"/>
      <c r="MU200" s="148"/>
      <c r="MV200" s="148"/>
      <c r="MW200" s="148"/>
      <c r="MX200" s="148"/>
      <c r="MY200" s="148"/>
      <c r="MZ200" s="148"/>
      <c r="NA200" s="148"/>
      <c r="NB200" s="148"/>
      <c r="NC200" s="148"/>
      <c r="ND200" s="148"/>
      <c r="NE200" s="148"/>
      <c r="NF200" s="148"/>
      <c r="NG200" s="148"/>
      <c r="NH200" s="148"/>
      <c r="NI200" s="148"/>
      <c r="NJ200" s="148"/>
      <c r="NK200" s="148"/>
      <c r="NL200" s="148"/>
      <c r="NM200" s="148"/>
      <c r="NN200" s="148"/>
      <c r="NO200" s="148"/>
      <c r="NP200" s="148"/>
      <c r="NQ200" s="174"/>
      <c r="NR200" s="148"/>
      <c r="NS200" s="148"/>
      <c r="NT200" s="148"/>
      <c r="NU200" s="148"/>
      <c r="NV200" s="148"/>
    </row>
    <row r="201" s="104" customFormat="1" ht="13.5" customHeight="1" spans="1:386">
      <c r="A201" s="368"/>
      <c r="B201" s="362"/>
      <c r="C201" s="112"/>
      <c r="D201" s="363" t="s">
        <v>21</v>
      </c>
      <c r="E201" s="112"/>
      <c r="F201" s="364">
        <v>1</v>
      </c>
      <c r="G201" s="364">
        <f t="shared" ref="G201:BR201" si="173">F201+G198-G200-G199</f>
        <v>1</v>
      </c>
      <c r="H201" s="364">
        <f t="shared" si="173"/>
        <v>1</v>
      </c>
      <c r="I201" s="364">
        <f t="shared" si="173"/>
        <v>1</v>
      </c>
      <c r="J201" s="364">
        <f t="shared" si="173"/>
        <v>1</v>
      </c>
      <c r="K201" s="364">
        <f t="shared" si="173"/>
        <v>1</v>
      </c>
      <c r="L201" s="364">
        <f t="shared" si="173"/>
        <v>1</v>
      </c>
      <c r="M201" s="364">
        <f t="shared" si="173"/>
        <v>1</v>
      </c>
      <c r="N201" s="364">
        <f t="shared" si="173"/>
        <v>1</v>
      </c>
      <c r="O201" s="364">
        <f t="shared" si="173"/>
        <v>1</v>
      </c>
      <c r="P201" s="364">
        <f t="shared" si="173"/>
        <v>1</v>
      </c>
      <c r="Q201" s="364">
        <f t="shared" si="173"/>
        <v>1</v>
      </c>
      <c r="R201" s="364">
        <f t="shared" si="173"/>
        <v>1</v>
      </c>
      <c r="S201" s="381">
        <f t="shared" si="173"/>
        <v>1</v>
      </c>
      <c r="T201" s="381">
        <f t="shared" si="173"/>
        <v>1</v>
      </c>
      <c r="U201" s="364">
        <f t="shared" si="173"/>
        <v>1</v>
      </c>
      <c r="V201" s="381">
        <f t="shared" si="173"/>
        <v>1</v>
      </c>
      <c r="W201" s="364">
        <f t="shared" si="173"/>
        <v>1</v>
      </c>
      <c r="X201" s="364">
        <f t="shared" si="173"/>
        <v>1</v>
      </c>
      <c r="Y201" s="364">
        <f t="shared" si="173"/>
        <v>1</v>
      </c>
      <c r="Z201" s="364">
        <f t="shared" si="173"/>
        <v>1</v>
      </c>
      <c r="AA201" s="364">
        <f t="shared" si="173"/>
        <v>1</v>
      </c>
      <c r="AB201" s="364">
        <f t="shared" si="173"/>
        <v>1</v>
      </c>
      <c r="AC201" s="364">
        <f t="shared" si="173"/>
        <v>1</v>
      </c>
      <c r="AD201" s="41">
        <f t="shared" si="173"/>
        <v>1</v>
      </c>
      <c r="AE201" s="41">
        <f t="shared" si="173"/>
        <v>1</v>
      </c>
      <c r="AF201" s="41">
        <f t="shared" si="173"/>
        <v>1</v>
      </c>
      <c r="AG201" s="41">
        <f t="shared" si="173"/>
        <v>1</v>
      </c>
      <c r="AH201" s="41">
        <f t="shared" si="173"/>
        <v>1</v>
      </c>
      <c r="AI201" s="41">
        <f t="shared" si="173"/>
        <v>1</v>
      </c>
      <c r="AJ201" s="41">
        <f t="shared" si="173"/>
        <v>1</v>
      </c>
      <c r="AK201" s="41">
        <f t="shared" si="173"/>
        <v>1</v>
      </c>
      <c r="AL201" s="41">
        <f t="shared" si="173"/>
        <v>1</v>
      </c>
      <c r="AM201" s="41">
        <f t="shared" si="173"/>
        <v>1</v>
      </c>
      <c r="AN201" s="41">
        <f t="shared" si="173"/>
        <v>1</v>
      </c>
      <c r="AO201" s="41">
        <f t="shared" si="173"/>
        <v>1</v>
      </c>
      <c r="AP201" s="41">
        <f t="shared" si="173"/>
        <v>1</v>
      </c>
      <c r="AQ201" s="41">
        <f t="shared" si="173"/>
        <v>1</v>
      </c>
      <c r="AR201" s="41">
        <f t="shared" si="173"/>
        <v>1</v>
      </c>
      <c r="AS201" s="41">
        <f t="shared" si="173"/>
        <v>1</v>
      </c>
      <c r="AT201" s="41">
        <f t="shared" si="173"/>
        <v>1</v>
      </c>
      <c r="AU201" s="41">
        <f t="shared" si="173"/>
        <v>1</v>
      </c>
      <c r="AV201" s="41">
        <f t="shared" si="173"/>
        <v>1</v>
      </c>
      <c r="AW201" s="41">
        <f t="shared" si="173"/>
        <v>1</v>
      </c>
      <c r="AX201" s="41">
        <f t="shared" si="173"/>
        <v>1</v>
      </c>
      <c r="AY201" s="41">
        <f t="shared" si="173"/>
        <v>1</v>
      </c>
      <c r="AZ201" s="41">
        <f t="shared" si="173"/>
        <v>1</v>
      </c>
      <c r="BA201" s="41">
        <f t="shared" si="173"/>
        <v>1</v>
      </c>
      <c r="BB201" s="41">
        <f t="shared" si="173"/>
        <v>1</v>
      </c>
      <c r="BC201" s="41">
        <f t="shared" si="173"/>
        <v>1</v>
      </c>
      <c r="BD201" s="41">
        <f t="shared" si="173"/>
        <v>1</v>
      </c>
      <c r="BE201" s="41">
        <f t="shared" si="173"/>
        <v>1</v>
      </c>
      <c r="BF201" s="41">
        <f t="shared" si="173"/>
        <v>1</v>
      </c>
      <c r="BG201" s="41">
        <f t="shared" si="173"/>
        <v>1</v>
      </c>
      <c r="BH201" s="41">
        <f t="shared" si="173"/>
        <v>1</v>
      </c>
      <c r="BI201" s="41">
        <f t="shared" si="173"/>
        <v>1</v>
      </c>
      <c r="BJ201" s="41">
        <f t="shared" si="173"/>
        <v>1</v>
      </c>
      <c r="BK201" s="41">
        <f t="shared" si="173"/>
        <v>1</v>
      </c>
      <c r="BL201" s="41">
        <f t="shared" si="173"/>
        <v>1</v>
      </c>
      <c r="BM201" s="41">
        <f t="shared" si="173"/>
        <v>1</v>
      </c>
      <c r="BN201" s="41">
        <f t="shared" si="173"/>
        <v>1</v>
      </c>
      <c r="BO201" s="41">
        <f t="shared" si="173"/>
        <v>1</v>
      </c>
      <c r="BP201" s="41">
        <f t="shared" si="173"/>
        <v>1</v>
      </c>
      <c r="BQ201" s="41">
        <f t="shared" si="173"/>
        <v>1</v>
      </c>
      <c r="BR201" s="41">
        <f t="shared" si="173"/>
        <v>1</v>
      </c>
      <c r="BS201" s="41">
        <f t="shared" ref="BS201:CM201" si="174">BR201+BS198-BS200-BS199</f>
        <v>1</v>
      </c>
      <c r="BT201" s="66">
        <f t="shared" si="174"/>
        <v>1</v>
      </c>
      <c r="BU201" s="41">
        <f t="shared" si="174"/>
        <v>1</v>
      </c>
      <c r="BV201" s="41">
        <f t="shared" si="174"/>
        <v>1</v>
      </c>
      <c r="BW201" s="41">
        <f t="shared" si="174"/>
        <v>1</v>
      </c>
      <c r="BX201" s="41">
        <f t="shared" si="174"/>
        <v>1</v>
      </c>
      <c r="BY201" s="41">
        <f t="shared" si="174"/>
        <v>1</v>
      </c>
      <c r="BZ201" s="41">
        <f t="shared" si="174"/>
        <v>1</v>
      </c>
      <c r="CA201" s="41">
        <f t="shared" si="174"/>
        <v>1</v>
      </c>
      <c r="CB201" s="41">
        <f t="shared" si="174"/>
        <v>1</v>
      </c>
      <c r="CC201" s="41">
        <f t="shared" si="174"/>
        <v>1</v>
      </c>
      <c r="CD201" s="41">
        <f t="shared" si="174"/>
        <v>1</v>
      </c>
      <c r="CE201" s="41">
        <f t="shared" si="174"/>
        <v>1</v>
      </c>
      <c r="CF201" s="41">
        <f t="shared" si="174"/>
        <v>1</v>
      </c>
      <c r="CG201" s="41">
        <f t="shared" si="174"/>
        <v>1</v>
      </c>
      <c r="CH201" s="41">
        <f t="shared" si="174"/>
        <v>1</v>
      </c>
      <c r="CI201" s="41">
        <f t="shared" si="174"/>
        <v>1</v>
      </c>
      <c r="CJ201" s="41">
        <f t="shared" si="174"/>
        <v>1</v>
      </c>
      <c r="CK201" s="41">
        <f t="shared" si="174"/>
        <v>1</v>
      </c>
      <c r="CL201" s="75">
        <f t="shared" si="174"/>
        <v>1</v>
      </c>
      <c r="CM201" s="390">
        <f t="shared" si="174"/>
        <v>1</v>
      </c>
      <c r="CN201" s="388"/>
      <c r="CO201" s="391">
        <v>1</v>
      </c>
      <c r="CP201" s="391">
        <v>1</v>
      </c>
      <c r="CQ201" s="391">
        <v>1</v>
      </c>
      <c r="CR201" s="391">
        <v>1</v>
      </c>
      <c r="CS201" s="391">
        <v>1</v>
      </c>
      <c r="CT201" s="391">
        <v>1</v>
      </c>
      <c r="CU201" s="391">
        <v>1</v>
      </c>
      <c r="CV201" s="391">
        <v>1</v>
      </c>
      <c r="CW201" s="391">
        <v>1</v>
      </c>
      <c r="CX201" s="391">
        <v>1</v>
      </c>
      <c r="CY201" s="391">
        <v>1</v>
      </c>
      <c r="CZ201" s="391">
        <v>1</v>
      </c>
      <c r="DA201" s="391">
        <v>1</v>
      </c>
      <c r="DB201" s="391">
        <v>1</v>
      </c>
      <c r="DC201" s="391">
        <v>1</v>
      </c>
      <c r="DD201" s="391">
        <v>1</v>
      </c>
      <c r="DE201" s="391">
        <v>1</v>
      </c>
      <c r="DF201" s="391">
        <v>1</v>
      </c>
      <c r="DG201" s="391">
        <v>1</v>
      </c>
      <c r="DH201" s="391">
        <v>1</v>
      </c>
      <c r="DI201" s="391">
        <v>1</v>
      </c>
      <c r="DJ201" s="391">
        <v>1</v>
      </c>
      <c r="DK201" s="391">
        <v>1</v>
      </c>
      <c r="DL201" s="147">
        <v>1</v>
      </c>
      <c r="DM201" s="147">
        <v>1</v>
      </c>
      <c r="DN201" s="147">
        <v>1</v>
      </c>
      <c r="DO201" s="147">
        <v>1</v>
      </c>
      <c r="DP201" s="147">
        <v>1</v>
      </c>
      <c r="DQ201" s="147">
        <v>1</v>
      </c>
      <c r="DR201" s="147">
        <v>1</v>
      </c>
      <c r="DS201" s="147">
        <v>1</v>
      </c>
      <c r="DT201" s="147">
        <v>1</v>
      </c>
      <c r="DU201" s="147">
        <v>1</v>
      </c>
      <c r="DV201" s="147">
        <v>1</v>
      </c>
      <c r="DW201" s="147">
        <v>1</v>
      </c>
      <c r="DX201" s="147">
        <v>1</v>
      </c>
      <c r="DY201" s="147">
        <v>1</v>
      </c>
      <c r="DZ201" s="147">
        <v>1</v>
      </c>
      <c r="EA201" s="147">
        <v>1</v>
      </c>
      <c r="EB201" s="147">
        <v>1</v>
      </c>
      <c r="EC201" s="147">
        <v>1</v>
      </c>
      <c r="ED201" s="147">
        <v>1</v>
      </c>
      <c r="EE201" s="147">
        <v>1</v>
      </c>
      <c r="EF201" s="147">
        <v>1</v>
      </c>
      <c r="EG201" s="147">
        <v>1</v>
      </c>
      <c r="EH201" s="147">
        <v>1</v>
      </c>
      <c r="EI201" s="147">
        <v>1</v>
      </c>
      <c r="EJ201" s="147">
        <v>1</v>
      </c>
      <c r="EK201" s="147">
        <v>1</v>
      </c>
      <c r="EL201" s="147">
        <v>1</v>
      </c>
      <c r="EM201" s="147">
        <v>1</v>
      </c>
      <c r="EN201" s="147">
        <v>1</v>
      </c>
      <c r="EO201" s="147">
        <v>1</v>
      </c>
      <c r="EP201" s="147">
        <v>1</v>
      </c>
      <c r="EQ201" s="147">
        <v>1</v>
      </c>
      <c r="ER201" s="147">
        <v>1</v>
      </c>
      <c r="ES201" s="147">
        <v>1</v>
      </c>
      <c r="ET201" s="147">
        <v>1</v>
      </c>
      <c r="EU201" s="147">
        <v>1</v>
      </c>
      <c r="EV201" s="147">
        <v>1</v>
      </c>
      <c r="EW201" s="147">
        <v>1</v>
      </c>
      <c r="EX201" s="147">
        <v>1</v>
      </c>
      <c r="EY201" s="147">
        <v>1</v>
      </c>
      <c r="EZ201" s="147">
        <v>1</v>
      </c>
      <c r="FA201" s="147">
        <v>1</v>
      </c>
      <c r="FB201" s="147">
        <v>1</v>
      </c>
      <c r="FC201" s="147">
        <v>1</v>
      </c>
      <c r="FD201" s="147">
        <v>1</v>
      </c>
      <c r="FE201" s="147">
        <v>1</v>
      </c>
      <c r="FF201" s="147">
        <v>1</v>
      </c>
      <c r="FG201" s="147">
        <v>1</v>
      </c>
      <c r="FH201" s="147">
        <v>1</v>
      </c>
      <c r="FI201" s="147">
        <v>1</v>
      </c>
      <c r="FJ201" s="147">
        <v>1</v>
      </c>
      <c r="FK201" s="147">
        <v>1</v>
      </c>
      <c r="FL201" s="147">
        <v>1</v>
      </c>
      <c r="FM201" s="147">
        <v>1</v>
      </c>
      <c r="FN201" s="147">
        <v>1</v>
      </c>
      <c r="FO201" s="147">
        <v>1</v>
      </c>
      <c r="FP201" s="147">
        <v>1</v>
      </c>
      <c r="FQ201" s="147">
        <v>1</v>
      </c>
      <c r="FR201" s="147">
        <v>1</v>
      </c>
      <c r="FS201" s="147">
        <v>1</v>
      </c>
      <c r="FT201" s="147">
        <v>1</v>
      </c>
      <c r="FU201" s="147">
        <v>1</v>
      </c>
      <c r="FV201" s="147">
        <v>1</v>
      </c>
      <c r="FW201" s="147">
        <v>1</v>
      </c>
      <c r="FX201" s="147">
        <v>1</v>
      </c>
      <c r="FY201" s="147">
        <v>1</v>
      </c>
      <c r="FZ201" s="147">
        <v>1</v>
      </c>
      <c r="GA201" s="147">
        <v>1</v>
      </c>
      <c r="GB201" s="393">
        <v>1</v>
      </c>
      <c r="GC201" s="147">
        <v>1</v>
      </c>
      <c r="GD201" s="147">
        <v>1</v>
      </c>
      <c r="GE201" s="147">
        <v>1</v>
      </c>
      <c r="GF201" s="147">
        <v>1</v>
      </c>
      <c r="GG201" s="147">
        <v>1</v>
      </c>
      <c r="GH201" s="147">
        <v>1</v>
      </c>
      <c r="GI201" s="147">
        <v>1</v>
      </c>
      <c r="GJ201" s="147">
        <v>1</v>
      </c>
      <c r="GK201" s="147">
        <v>1</v>
      </c>
      <c r="GL201" s="147">
        <v>1</v>
      </c>
      <c r="GM201" s="147">
        <v>1</v>
      </c>
      <c r="GN201" s="147">
        <v>1</v>
      </c>
      <c r="GO201" s="147">
        <v>1</v>
      </c>
      <c r="GP201" s="395">
        <v>1</v>
      </c>
      <c r="GQ201" s="147">
        <v>1</v>
      </c>
      <c r="GR201" s="147">
        <v>1</v>
      </c>
      <c r="GS201" s="147">
        <v>1</v>
      </c>
      <c r="GT201" s="147">
        <v>1</v>
      </c>
      <c r="GU201" s="147">
        <v>1</v>
      </c>
      <c r="GV201" s="147">
        <v>1</v>
      </c>
      <c r="GW201" s="147">
        <v>1</v>
      </c>
      <c r="GX201" s="147">
        <v>1</v>
      </c>
      <c r="GY201" s="147">
        <v>1</v>
      </c>
      <c r="GZ201" s="147">
        <v>1</v>
      </c>
      <c r="HA201" s="147">
        <v>1</v>
      </c>
      <c r="HB201" s="147">
        <v>1</v>
      </c>
      <c r="HC201" s="147">
        <v>1</v>
      </c>
      <c r="HD201" s="147">
        <v>1</v>
      </c>
      <c r="HE201" s="147">
        <v>1</v>
      </c>
      <c r="HF201" s="147">
        <v>1</v>
      </c>
      <c r="HG201" s="147">
        <v>1</v>
      </c>
      <c r="HH201" s="147">
        <v>1</v>
      </c>
      <c r="HI201" s="147">
        <v>1</v>
      </c>
      <c r="HJ201" s="147">
        <v>1</v>
      </c>
      <c r="HK201" s="147">
        <v>1</v>
      </c>
      <c r="HL201" s="147">
        <v>1</v>
      </c>
      <c r="HM201" s="147">
        <v>1</v>
      </c>
      <c r="HN201" s="147">
        <v>1</v>
      </c>
      <c r="HO201" s="147">
        <v>1</v>
      </c>
      <c r="HP201" s="147">
        <v>1</v>
      </c>
      <c r="HQ201" s="147">
        <v>1</v>
      </c>
      <c r="HR201" s="147">
        <v>1</v>
      </c>
      <c r="HS201" s="160">
        <v>1</v>
      </c>
      <c r="HT201" s="147">
        <v>1</v>
      </c>
      <c r="HU201" s="147">
        <v>1</v>
      </c>
      <c r="HV201" s="147">
        <v>1</v>
      </c>
      <c r="HW201" s="147">
        <v>1</v>
      </c>
      <c r="HX201" s="147">
        <v>1</v>
      </c>
      <c r="HY201" s="147">
        <v>1</v>
      </c>
      <c r="HZ201" s="147">
        <v>1</v>
      </c>
      <c r="IA201" s="147">
        <v>1</v>
      </c>
      <c r="IB201" s="147">
        <v>1</v>
      </c>
      <c r="IC201" s="147">
        <v>1</v>
      </c>
      <c r="ID201" s="147">
        <v>1</v>
      </c>
      <c r="IE201" s="147">
        <v>1</v>
      </c>
      <c r="IF201" s="147">
        <v>1</v>
      </c>
      <c r="IG201" s="147">
        <v>1</v>
      </c>
      <c r="IH201" s="147">
        <v>1</v>
      </c>
      <c r="II201" s="147">
        <v>1</v>
      </c>
      <c r="IJ201" s="147">
        <v>1</v>
      </c>
      <c r="IK201" s="147">
        <v>1</v>
      </c>
      <c r="IL201" s="147">
        <v>1</v>
      </c>
      <c r="IM201" s="147">
        <v>1</v>
      </c>
      <c r="IN201" s="147">
        <v>1</v>
      </c>
      <c r="IO201" s="147">
        <v>1</v>
      </c>
      <c r="IP201" s="160">
        <v>1</v>
      </c>
      <c r="IQ201" s="147">
        <v>1</v>
      </c>
      <c r="IR201" s="147">
        <v>1</v>
      </c>
      <c r="IS201" s="147">
        <v>1</v>
      </c>
      <c r="IT201" s="147">
        <v>1</v>
      </c>
      <c r="IU201" s="147">
        <v>1</v>
      </c>
      <c r="IV201" s="147">
        <v>1</v>
      </c>
      <c r="IW201" s="147">
        <v>1</v>
      </c>
      <c r="IX201" s="147">
        <v>1</v>
      </c>
      <c r="IY201" s="147">
        <v>1</v>
      </c>
      <c r="IZ201" s="147">
        <v>1</v>
      </c>
      <c r="JA201" s="147">
        <v>1</v>
      </c>
      <c r="JB201" s="147">
        <v>1</v>
      </c>
      <c r="JC201" s="406">
        <v>1</v>
      </c>
      <c r="JD201" s="406">
        <v>2</v>
      </c>
      <c r="JE201" s="417">
        <v>2</v>
      </c>
      <c r="JF201" s="417">
        <v>2</v>
      </c>
      <c r="JG201" s="147">
        <v>1</v>
      </c>
      <c r="JH201" s="147">
        <v>1</v>
      </c>
      <c r="JI201" s="147">
        <v>2</v>
      </c>
      <c r="JJ201" s="147">
        <v>1</v>
      </c>
      <c r="JK201" s="147">
        <v>1</v>
      </c>
      <c r="JL201" s="147">
        <v>1</v>
      </c>
      <c r="JM201" s="147">
        <v>1</v>
      </c>
      <c r="JN201" s="147">
        <v>1</v>
      </c>
      <c r="JO201" s="147">
        <v>1</v>
      </c>
      <c r="JP201" s="147">
        <v>1</v>
      </c>
      <c r="JQ201" s="147">
        <v>1</v>
      </c>
      <c r="JR201" s="147">
        <v>1</v>
      </c>
      <c r="JS201" s="147">
        <v>1</v>
      </c>
      <c r="JT201" s="165">
        <v>1</v>
      </c>
      <c r="JU201" s="147">
        <v>1</v>
      </c>
      <c r="JV201" s="147">
        <v>1</v>
      </c>
      <c r="JW201" s="147">
        <v>1</v>
      </c>
      <c r="JX201" s="147">
        <v>1</v>
      </c>
      <c r="JY201" s="147">
        <v>1</v>
      </c>
      <c r="JZ201" s="147">
        <v>1</v>
      </c>
      <c r="KA201" s="147">
        <v>1</v>
      </c>
      <c r="KB201" s="147">
        <v>1</v>
      </c>
      <c r="KC201" s="147">
        <v>1</v>
      </c>
      <c r="KD201" s="147">
        <v>1</v>
      </c>
      <c r="KE201" s="147">
        <v>1</v>
      </c>
      <c r="KF201" s="147">
        <v>1</v>
      </c>
      <c r="KG201" s="147">
        <v>1</v>
      </c>
      <c r="KH201" s="147">
        <v>1</v>
      </c>
      <c r="KI201" s="147">
        <v>1</v>
      </c>
      <c r="KJ201" s="147">
        <v>1</v>
      </c>
      <c r="KK201" s="147">
        <v>1</v>
      </c>
      <c r="KL201" s="393">
        <v>1</v>
      </c>
      <c r="KM201" s="147">
        <v>1</v>
      </c>
      <c r="KN201" s="147">
        <v>1</v>
      </c>
      <c r="KO201" s="147">
        <v>1</v>
      </c>
      <c r="KP201" s="147">
        <v>1</v>
      </c>
      <c r="KQ201" s="147">
        <v>1</v>
      </c>
      <c r="KR201" s="147">
        <v>1</v>
      </c>
      <c r="KS201" s="147">
        <v>1</v>
      </c>
      <c r="KT201" s="147">
        <v>1</v>
      </c>
      <c r="KU201" s="147">
        <v>1</v>
      </c>
      <c r="KV201" s="147">
        <v>1</v>
      </c>
      <c r="KW201" s="147">
        <v>1</v>
      </c>
      <c r="KX201" s="160">
        <v>1</v>
      </c>
      <c r="KY201" s="147">
        <v>1</v>
      </c>
      <c r="KZ201" s="147">
        <v>1</v>
      </c>
      <c r="LA201" s="147">
        <v>1</v>
      </c>
      <c r="LB201" s="407">
        <v>1</v>
      </c>
      <c r="LC201" s="147">
        <v>1</v>
      </c>
      <c r="LD201" s="147">
        <v>1</v>
      </c>
      <c r="LE201" s="147">
        <v>1</v>
      </c>
      <c r="LF201" s="147">
        <v>1</v>
      </c>
      <c r="LG201" s="147">
        <v>1</v>
      </c>
      <c r="LH201" s="147">
        <v>1</v>
      </c>
      <c r="LI201" s="147">
        <v>1</v>
      </c>
      <c r="LJ201" s="147">
        <v>1</v>
      </c>
      <c r="LK201" s="147">
        <v>1</v>
      </c>
      <c r="LL201" s="147">
        <v>1</v>
      </c>
      <c r="LM201" s="147">
        <v>1</v>
      </c>
      <c r="LN201" s="147">
        <v>1</v>
      </c>
      <c r="LO201" s="147">
        <v>1</v>
      </c>
      <c r="LP201" s="147">
        <v>1</v>
      </c>
      <c r="LQ201" s="147">
        <v>1</v>
      </c>
      <c r="LR201" s="147">
        <v>1</v>
      </c>
      <c r="LS201" s="147">
        <v>1</v>
      </c>
      <c r="LT201" s="147">
        <v>1</v>
      </c>
      <c r="LU201" s="147">
        <v>1</v>
      </c>
      <c r="LV201" s="147">
        <v>1</v>
      </c>
      <c r="LW201" s="147">
        <v>1</v>
      </c>
      <c r="LX201" s="147">
        <v>1</v>
      </c>
      <c r="LY201" s="147">
        <v>1</v>
      </c>
      <c r="LZ201" s="147">
        <v>1</v>
      </c>
      <c r="MA201" s="147">
        <v>1</v>
      </c>
      <c r="MB201" s="147">
        <v>1</v>
      </c>
      <c r="MC201" s="403">
        <v>1</v>
      </c>
      <c r="MD201" s="147">
        <v>1</v>
      </c>
      <c r="ME201" s="147">
        <v>1</v>
      </c>
      <c r="MF201" s="147">
        <v>1</v>
      </c>
      <c r="MG201" s="147">
        <v>1</v>
      </c>
      <c r="MH201" s="147">
        <v>1</v>
      </c>
      <c r="MI201" s="147">
        <v>1</v>
      </c>
      <c r="MJ201" s="147">
        <v>1</v>
      </c>
      <c r="MK201" s="147">
        <v>1</v>
      </c>
      <c r="ML201" s="147">
        <v>1</v>
      </c>
      <c r="MM201" s="147">
        <v>1</v>
      </c>
      <c r="MN201" s="147">
        <v>1</v>
      </c>
      <c r="MO201" s="147">
        <v>1</v>
      </c>
      <c r="MP201" s="147">
        <v>1</v>
      </c>
      <c r="MQ201" s="147">
        <v>1</v>
      </c>
      <c r="MR201" s="147">
        <v>1</v>
      </c>
      <c r="MS201" s="147">
        <v>1</v>
      </c>
      <c r="MT201" s="147">
        <v>1</v>
      </c>
      <c r="MU201" s="147">
        <v>1</v>
      </c>
      <c r="MV201" s="147">
        <v>1</v>
      </c>
      <c r="MW201" s="147">
        <v>1</v>
      </c>
      <c r="MX201" s="147">
        <v>1</v>
      </c>
      <c r="MY201" s="147">
        <v>1</v>
      </c>
      <c r="MZ201" s="147">
        <v>1</v>
      </c>
      <c r="NA201" s="147">
        <v>1</v>
      </c>
      <c r="NB201" s="147">
        <v>1</v>
      </c>
      <c r="NC201" s="147">
        <v>1</v>
      </c>
      <c r="ND201" s="147">
        <v>1</v>
      </c>
      <c r="NE201" s="147">
        <v>1</v>
      </c>
      <c r="NF201" s="147">
        <v>1</v>
      </c>
      <c r="NG201" s="147">
        <v>1</v>
      </c>
      <c r="NH201" s="147">
        <v>1</v>
      </c>
      <c r="NI201" s="147">
        <v>1</v>
      </c>
      <c r="NJ201" s="147">
        <v>1</v>
      </c>
      <c r="NK201" s="147">
        <v>1</v>
      </c>
      <c r="NL201" s="147">
        <v>1</v>
      </c>
      <c r="NM201" s="147">
        <v>1</v>
      </c>
      <c r="NN201" s="147">
        <v>1</v>
      </c>
      <c r="NO201" s="147">
        <v>1</v>
      </c>
      <c r="NP201" s="147">
        <v>1</v>
      </c>
      <c r="NQ201" s="173">
        <v>1</v>
      </c>
      <c r="NR201" s="147">
        <v>1</v>
      </c>
      <c r="NS201" s="147">
        <v>1</v>
      </c>
      <c r="NT201" s="147">
        <v>1</v>
      </c>
      <c r="NU201" s="147">
        <v>1</v>
      </c>
      <c r="NV201" s="147">
        <v>1</v>
      </c>
    </row>
    <row r="202" s="104" customFormat="1" ht="13.5" customHeight="1" spans="1:386">
      <c r="A202" s="368"/>
      <c r="B202" s="362" t="s">
        <v>174</v>
      </c>
      <c r="C202" s="112" t="s">
        <v>178</v>
      </c>
      <c r="D202" s="363" t="s">
        <v>18</v>
      </c>
      <c r="E202" s="118">
        <v>0</v>
      </c>
      <c r="F202" s="364"/>
      <c r="G202" s="364"/>
      <c r="H202" s="364"/>
      <c r="I202" s="364"/>
      <c r="J202" s="364"/>
      <c r="K202" s="364"/>
      <c r="L202" s="364"/>
      <c r="M202" s="364"/>
      <c r="N202" s="364"/>
      <c r="O202" s="364"/>
      <c r="P202" s="364"/>
      <c r="Q202" s="364"/>
      <c r="R202" s="364"/>
      <c r="S202" s="381"/>
      <c r="T202" s="381"/>
      <c r="U202" s="364"/>
      <c r="V202" s="381"/>
      <c r="W202" s="364"/>
      <c r="X202" s="364"/>
      <c r="Y202" s="364"/>
      <c r="Z202" s="364"/>
      <c r="AA202" s="364"/>
      <c r="AB202" s="364"/>
      <c r="AC202" s="364"/>
      <c r="AD202" s="381"/>
      <c r="AE202" s="364"/>
      <c r="AF202" s="364"/>
      <c r="AG202" s="364"/>
      <c r="AH202" s="381"/>
      <c r="AI202" s="364"/>
      <c r="AJ202" s="364"/>
      <c r="AK202" s="364"/>
      <c r="AL202" s="364"/>
      <c r="AM202" s="364"/>
      <c r="AN202" s="364"/>
      <c r="AO202" s="364"/>
      <c r="AP202" s="364"/>
      <c r="AQ202" s="364"/>
      <c r="AR202" s="364"/>
      <c r="AS202" s="364"/>
      <c r="AT202" s="364"/>
      <c r="AU202" s="364"/>
      <c r="AV202" s="364"/>
      <c r="AW202" s="364"/>
      <c r="AX202" s="364"/>
      <c r="AY202" s="364"/>
      <c r="AZ202" s="364"/>
      <c r="BA202" s="364"/>
      <c r="BB202" s="364"/>
      <c r="BC202" s="364"/>
      <c r="BD202" s="364"/>
      <c r="BE202" s="364"/>
      <c r="BF202" s="364"/>
      <c r="BG202" s="364"/>
      <c r="BH202" s="364"/>
      <c r="BI202" s="364"/>
      <c r="BJ202" s="364"/>
      <c r="BK202" s="364"/>
      <c r="BL202" s="364"/>
      <c r="BM202" s="364"/>
      <c r="BN202" s="364"/>
      <c r="BO202" s="364"/>
      <c r="BP202" s="364"/>
      <c r="BQ202" s="364"/>
      <c r="BR202" s="364"/>
      <c r="BS202" s="364"/>
      <c r="BT202" s="385"/>
      <c r="BU202" s="147"/>
      <c r="BV202" s="147"/>
      <c r="BW202" s="147"/>
      <c r="BX202" s="147"/>
      <c r="BY202" s="147"/>
      <c r="BZ202" s="147"/>
      <c r="CA202" s="147"/>
      <c r="CB202" s="147"/>
      <c r="CC202" s="147"/>
      <c r="CD202" s="147"/>
      <c r="CE202" s="147"/>
      <c r="CF202" s="147"/>
      <c r="CG202" s="147"/>
      <c r="CH202" s="147"/>
      <c r="CI202" s="147"/>
      <c r="CJ202" s="147"/>
      <c r="CK202" s="147"/>
      <c r="CN202" s="388">
        <v>2</v>
      </c>
      <c r="CO202" s="147"/>
      <c r="CP202" s="147"/>
      <c r="CQ202" s="147"/>
      <c r="CR202" s="147"/>
      <c r="CS202" s="147"/>
      <c r="CT202" s="147"/>
      <c r="CU202" s="147"/>
      <c r="CV202" s="147"/>
      <c r="CW202" s="147"/>
      <c r="CX202" s="147"/>
      <c r="CY202" s="147"/>
      <c r="CZ202" s="147"/>
      <c r="DA202" s="147"/>
      <c r="DB202" s="147"/>
      <c r="DC202" s="147"/>
      <c r="DD202" s="147"/>
      <c r="DE202" s="147"/>
      <c r="DF202" s="147"/>
      <c r="DG202" s="147"/>
      <c r="DH202" s="147"/>
      <c r="DI202" s="147"/>
      <c r="DJ202" s="147"/>
      <c r="DK202" s="147"/>
      <c r="DL202" s="147"/>
      <c r="DM202" s="147"/>
      <c r="DN202" s="147"/>
      <c r="DO202" s="147"/>
      <c r="DP202" s="147"/>
      <c r="DQ202" s="147"/>
      <c r="DR202" s="147"/>
      <c r="DS202" s="147"/>
      <c r="DT202" s="147"/>
      <c r="DU202" s="147"/>
      <c r="DV202" s="147"/>
      <c r="DW202" s="147"/>
      <c r="DX202" s="147"/>
      <c r="DY202" s="147"/>
      <c r="DZ202" s="147"/>
      <c r="EA202" s="147"/>
      <c r="EB202" s="147"/>
      <c r="EC202" s="147"/>
      <c r="ED202" s="147"/>
      <c r="EE202" s="147"/>
      <c r="EF202" s="147"/>
      <c r="EG202" s="147"/>
      <c r="EH202" s="147"/>
      <c r="EI202" s="147"/>
      <c r="EJ202" s="147"/>
      <c r="EK202" s="147"/>
      <c r="EL202" s="147"/>
      <c r="EM202" s="147"/>
      <c r="EN202" s="147"/>
      <c r="EO202" s="147"/>
      <c r="EP202" s="147"/>
      <c r="EQ202" s="147"/>
      <c r="ER202" s="147"/>
      <c r="ES202" s="147"/>
      <c r="ET202" s="147"/>
      <c r="EU202" s="147"/>
      <c r="EV202" s="147"/>
      <c r="EW202" s="147"/>
      <c r="EX202" s="147"/>
      <c r="EY202" s="147"/>
      <c r="EZ202" s="147"/>
      <c r="FA202" s="147"/>
      <c r="FB202" s="147"/>
      <c r="FC202" s="147"/>
      <c r="FD202" s="147"/>
      <c r="FE202" s="147"/>
      <c r="FF202" s="147"/>
      <c r="FG202" s="147"/>
      <c r="FH202" s="147"/>
      <c r="FI202" s="147"/>
      <c r="FJ202" s="147"/>
      <c r="FK202" s="147"/>
      <c r="FL202" s="147"/>
      <c r="FM202" s="147"/>
      <c r="FN202" s="147"/>
      <c r="FO202" s="147"/>
      <c r="FP202" s="147"/>
      <c r="FQ202" s="147"/>
      <c r="FR202" s="147"/>
      <c r="FS202" s="147"/>
      <c r="FT202" s="147"/>
      <c r="FU202" s="147"/>
      <c r="FV202" s="147"/>
      <c r="FW202" s="147"/>
      <c r="FX202" s="147"/>
      <c r="FY202" s="147"/>
      <c r="FZ202" s="147"/>
      <c r="GA202" s="147"/>
      <c r="GB202" s="147"/>
      <c r="GC202" s="147"/>
      <c r="GD202" s="147"/>
      <c r="GE202" s="147"/>
      <c r="GF202" s="147"/>
      <c r="GG202" s="147"/>
      <c r="GH202" s="147"/>
      <c r="GI202" s="147"/>
      <c r="GJ202" s="147"/>
      <c r="GK202" s="147"/>
      <c r="GL202" s="147"/>
      <c r="GM202" s="147"/>
      <c r="GN202" s="147"/>
      <c r="GO202" s="147"/>
      <c r="GP202" s="395"/>
      <c r="GQ202" s="147"/>
      <c r="GR202" s="147"/>
      <c r="GS202" s="147"/>
      <c r="GT202" s="147"/>
      <c r="GU202" s="147"/>
      <c r="GV202" s="147"/>
      <c r="GW202" s="147"/>
      <c r="GX202" s="147"/>
      <c r="GY202" s="147"/>
      <c r="GZ202" s="147"/>
      <c r="HA202" s="147"/>
      <c r="HB202" s="147"/>
      <c r="HC202" s="147"/>
      <c r="HD202" s="147"/>
      <c r="HE202" s="147"/>
      <c r="HF202" s="147"/>
      <c r="HG202" s="147"/>
      <c r="HH202" s="147"/>
      <c r="HI202" s="147"/>
      <c r="HJ202" s="147"/>
      <c r="HK202" s="147"/>
      <c r="HL202" s="147"/>
      <c r="HM202" s="147"/>
      <c r="HN202" s="147"/>
      <c r="HO202" s="147"/>
      <c r="HP202" s="147"/>
      <c r="HQ202" s="147"/>
      <c r="HR202" s="147"/>
      <c r="HS202" s="160"/>
      <c r="HT202" s="147"/>
      <c r="HU202" s="147"/>
      <c r="HV202" s="147"/>
      <c r="HW202" s="147"/>
      <c r="HX202" s="147"/>
      <c r="HY202" s="147"/>
      <c r="HZ202" s="147"/>
      <c r="IA202" s="147"/>
      <c r="IB202" s="147"/>
      <c r="IC202" s="147"/>
      <c r="ID202" s="147"/>
      <c r="IE202" s="147"/>
      <c r="IF202" s="147"/>
      <c r="IG202" s="147"/>
      <c r="IH202" s="147"/>
      <c r="II202" s="147"/>
      <c r="IJ202" s="147"/>
      <c r="IK202" s="147"/>
      <c r="IL202" s="147"/>
      <c r="IM202" s="147"/>
      <c r="IN202" s="147"/>
      <c r="IO202" s="147"/>
      <c r="IP202" s="160"/>
      <c r="IQ202" s="147"/>
      <c r="IR202" s="147"/>
      <c r="IS202" s="147"/>
      <c r="IT202" s="147"/>
      <c r="IU202" s="147"/>
      <c r="IV202" s="147"/>
      <c r="IW202" s="147"/>
      <c r="IX202" s="147"/>
      <c r="IY202" s="147"/>
      <c r="IZ202" s="147"/>
      <c r="JA202" s="147"/>
      <c r="JB202" s="147"/>
      <c r="JC202" s="398"/>
      <c r="JD202" s="398"/>
      <c r="JE202" s="400"/>
      <c r="JF202" s="400"/>
      <c r="JG202" s="147"/>
      <c r="JH202" s="147"/>
      <c r="JI202" s="147"/>
      <c r="JJ202" s="147"/>
      <c r="JK202" s="147"/>
      <c r="JL202" s="147"/>
      <c r="JM202" s="147"/>
      <c r="JN202" s="147"/>
      <c r="JO202" s="147"/>
      <c r="JP202" s="147"/>
      <c r="JQ202" s="147"/>
      <c r="JR202" s="147"/>
      <c r="JS202" s="147"/>
      <c r="JT202" s="165"/>
      <c r="JU202" s="147"/>
      <c r="JV202" s="147"/>
      <c r="JW202" s="147"/>
      <c r="JX202" s="147"/>
      <c r="JY202" s="147"/>
      <c r="JZ202" s="147"/>
      <c r="KA202" s="147"/>
      <c r="KB202" s="147"/>
      <c r="KC202" s="147"/>
      <c r="KD202" s="147"/>
      <c r="KE202" s="147"/>
      <c r="KF202" s="147"/>
      <c r="KG202" s="147"/>
      <c r="KH202" s="147"/>
      <c r="KI202" s="147"/>
      <c r="KJ202" s="147"/>
      <c r="KK202" s="147"/>
      <c r="KL202" s="393"/>
      <c r="KM202" s="147"/>
      <c r="KN202" s="147"/>
      <c r="KO202" s="147"/>
      <c r="KP202" s="147"/>
      <c r="KQ202" s="147"/>
      <c r="KR202" s="147"/>
      <c r="KS202" s="147"/>
      <c r="KT202" s="147"/>
      <c r="KU202" s="147"/>
      <c r="KV202" s="147"/>
      <c r="KW202" s="147"/>
      <c r="KX202" s="160"/>
      <c r="KY202" s="147"/>
      <c r="KZ202" s="147"/>
      <c r="LA202" s="147"/>
      <c r="LB202" s="407"/>
      <c r="LC202" s="147"/>
      <c r="LD202" s="147"/>
      <c r="LE202" s="147"/>
      <c r="LF202" s="147"/>
      <c r="LG202" s="147"/>
      <c r="LH202" s="147"/>
      <c r="LI202" s="147"/>
      <c r="LJ202" s="147"/>
      <c r="LK202" s="147"/>
      <c r="LL202" s="147"/>
      <c r="LM202" s="147"/>
      <c r="LN202" s="147"/>
      <c r="LO202" s="147"/>
      <c r="LP202" s="147"/>
      <c r="LQ202" s="147"/>
      <c r="LR202" s="147"/>
      <c r="LS202" s="147"/>
      <c r="LT202" s="147"/>
      <c r="LU202" s="147"/>
      <c r="LV202" s="147"/>
      <c r="LW202" s="147"/>
      <c r="LX202" s="147"/>
      <c r="LY202" s="147"/>
      <c r="LZ202" s="147"/>
      <c r="MA202" s="147"/>
      <c r="MB202" s="147"/>
      <c r="MC202" s="403"/>
      <c r="MD202" s="147"/>
      <c r="ME202" s="147"/>
      <c r="MF202" s="147"/>
      <c r="MG202" s="147"/>
      <c r="MH202" s="147"/>
      <c r="MI202" s="147"/>
      <c r="MJ202" s="147"/>
      <c r="MK202" s="147"/>
      <c r="ML202" s="147"/>
      <c r="MM202" s="147"/>
      <c r="MN202" s="147"/>
      <c r="MO202" s="147"/>
      <c r="MP202" s="147"/>
      <c r="MQ202" s="147"/>
      <c r="MR202" s="147"/>
      <c r="MS202" s="147"/>
      <c r="MT202" s="147"/>
      <c r="MU202" s="147"/>
      <c r="MV202" s="147"/>
      <c r="MW202" s="147"/>
      <c r="MX202" s="147"/>
      <c r="MY202" s="147"/>
      <c r="MZ202" s="147"/>
      <c r="NA202" s="147"/>
      <c r="NB202" s="147"/>
      <c r="NC202" s="147"/>
      <c r="ND202" s="147"/>
      <c r="NE202" s="147"/>
      <c r="NF202" s="147"/>
      <c r="NG202" s="147"/>
      <c r="NH202" s="147"/>
      <c r="NI202" s="147"/>
      <c r="NJ202" s="147"/>
      <c r="NK202" s="147"/>
      <c r="NL202" s="147"/>
      <c r="NM202" s="147"/>
      <c r="NN202" s="147"/>
      <c r="NO202" s="147"/>
      <c r="NP202" s="147"/>
      <c r="NQ202" s="173"/>
      <c r="NR202" s="147"/>
      <c r="NS202" s="147"/>
      <c r="NT202" s="147"/>
      <c r="NU202" s="147"/>
      <c r="NV202" s="147"/>
    </row>
    <row r="203" s="104" customFormat="1" ht="13.5" customHeight="1" spans="1:386">
      <c r="A203" s="368"/>
      <c r="B203" s="362"/>
      <c r="C203" s="112"/>
      <c r="D203" s="363" t="s">
        <v>19</v>
      </c>
      <c r="E203" s="112"/>
      <c r="F203" s="364"/>
      <c r="G203" s="364"/>
      <c r="H203" s="364"/>
      <c r="I203" s="364"/>
      <c r="J203" s="364"/>
      <c r="K203" s="364"/>
      <c r="L203" s="364"/>
      <c r="M203" s="364"/>
      <c r="N203" s="364"/>
      <c r="O203" s="364"/>
      <c r="P203" s="364"/>
      <c r="Q203" s="364"/>
      <c r="R203" s="364"/>
      <c r="S203" s="381"/>
      <c r="T203" s="381"/>
      <c r="U203" s="364"/>
      <c r="V203" s="381"/>
      <c r="W203" s="364"/>
      <c r="X203" s="364"/>
      <c r="Y203" s="364"/>
      <c r="Z203" s="364"/>
      <c r="AA203" s="364"/>
      <c r="AB203" s="364"/>
      <c r="AC203" s="364"/>
      <c r="AD203" s="381"/>
      <c r="AE203" s="364"/>
      <c r="AF203" s="364"/>
      <c r="AG203" s="364"/>
      <c r="AH203" s="381"/>
      <c r="AI203" s="364"/>
      <c r="AJ203" s="364"/>
      <c r="AK203" s="364"/>
      <c r="AL203" s="364"/>
      <c r="AM203" s="364"/>
      <c r="AN203" s="364"/>
      <c r="AO203" s="364"/>
      <c r="AP203" s="364"/>
      <c r="AQ203" s="364"/>
      <c r="AR203" s="364"/>
      <c r="AS203" s="364"/>
      <c r="AT203" s="364"/>
      <c r="AU203" s="364"/>
      <c r="AV203" s="364"/>
      <c r="AW203" s="364"/>
      <c r="AX203" s="364"/>
      <c r="AY203" s="364"/>
      <c r="AZ203" s="364"/>
      <c r="BA203" s="364"/>
      <c r="BB203" s="364"/>
      <c r="BC203" s="364"/>
      <c r="BD203" s="364"/>
      <c r="BE203" s="364"/>
      <c r="BF203" s="364"/>
      <c r="BG203" s="364"/>
      <c r="BH203" s="364"/>
      <c r="BI203" s="364"/>
      <c r="BJ203" s="364"/>
      <c r="BK203" s="364"/>
      <c r="BL203" s="364"/>
      <c r="BM203" s="364"/>
      <c r="BN203" s="364"/>
      <c r="BO203" s="364"/>
      <c r="BP203" s="364"/>
      <c r="BQ203" s="364"/>
      <c r="BR203" s="364"/>
      <c r="BS203" s="364"/>
      <c r="BT203" s="385"/>
      <c r="BU203" s="147"/>
      <c r="BV203" s="147"/>
      <c r="BW203" s="147"/>
      <c r="BX203" s="147"/>
      <c r="BY203" s="147"/>
      <c r="BZ203" s="147"/>
      <c r="CA203" s="147"/>
      <c r="CB203" s="147"/>
      <c r="CC203" s="147"/>
      <c r="CD203" s="147"/>
      <c r="CE203" s="147"/>
      <c r="CF203" s="147"/>
      <c r="CG203" s="147"/>
      <c r="CH203" s="147"/>
      <c r="CI203" s="147"/>
      <c r="CJ203" s="147"/>
      <c r="CK203" s="147"/>
      <c r="CN203" s="388"/>
      <c r="CO203" s="147"/>
      <c r="CP203" s="147"/>
      <c r="CQ203" s="147"/>
      <c r="CR203" s="147"/>
      <c r="CS203" s="147"/>
      <c r="CT203" s="147"/>
      <c r="CU203" s="147"/>
      <c r="CV203" s="147"/>
      <c r="CW203" s="147"/>
      <c r="CX203" s="147"/>
      <c r="CY203" s="147"/>
      <c r="CZ203" s="147"/>
      <c r="DA203" s="147"/>
      <c r="DB203" s="147"/>
      <c r="DC203" s="147"/>
      <c r="DD203" s="147"/>
      <c r="DE203" s="147"/>
      <c r="DF203" s="147"/>
      <c r="DG203" s="147"/>
      <c r="DH203" s="147"/>
      <c r="DI203" s="147"/>
      <c r="DJ203" s="147"/>
      <c r="DK203" s="147"/>
      <c r="DL203" s="147"/>
      <c r="DM203" s="147"/>
      <c r="DN203" s="147"/>
      <c r="DO203" s="147"/>
      <c r="DP203" s="147"/>
      <c r="DQ203" s="147"/>
      <c r="DR203" s="147"/>
      <c r="DS203" s="147"/>
      <c r="DT203" s="147"/>
      <c r="DU203" s="147"/>
      <c r="DV203" s="147"/>
      <c r="DW203" s="147"/>
      <c r="DX203" s="147"/>
      <c r="DY203" s="147"/>
      <c r="DZ203" s="147"/>
      <c r="EA203" s="147"/>
      <c r="EB203" s="147"/>
      <c r="EC203" s="147"/>
      <c r="ED203" s="147"/>
      <c r="EE203" s="147"/>
      <c r="EF203" s="147"/>
      <c r="EG203" s="147"/>
      <c r="EH203" s="147"/>
      <c r="EI203" s="147"/>
      <c r="EJ203" s="147"/>
      <c r="EK203" s="147"/>
      <c r="EL203" s="147"/>
      <c r="EM203" s="147"/>
      <c r="EN203" s="147"/>
      <c r="EO203" s="147"/>
      <c r="EP203" s="147"/>
      <c r="EQ203" s="147"/>
      <c r="ER203" s="147"/>
      <c r="ES203" s="147"/>
      <c r="ET203" s="147"/>
      <c r="EU203" s="147"/>
      <c r="EV203" s="147"/>
      <c r="EW203" s="147"/>
      <c r="EX203" s="147"/>
      <c r="EY203" s="147"/>
      <c r="EZ203" s="147"/>
      <c r="FA203" s="147"/>
      <c r="FB203" s="147"/>
      <c r="FC203" s="147"/>
      <c r="FD203" s="147"/>
      <c r="FE203" s="147"/>
      <c r="FF203" s="147"/>
      <c r="FG203" s="147"/>
      <c r="FH203" s="147"/>
      <c r="FI203" s="147"/>
      <c r="FJ203" s="147"/>
      <c r="FK203" s="147"/>
      <c r="FL203" s="147"/>
      <c r="FM203" s="147"/>
      <c r="FN203" s="147"/>
      <c r="FO203" s="147"/>
      <c r="FP203" s="147"/>
      <c r="FQ203" s="147"/>
      <c r="FR203" s="147"/>
      <c r="FS203" s="147"/>
      <c r="FT203" s="147"/>
      <c r="FU203" s="147"/>
      <c r="FV203" s="147"/>
      <c r="FW203" s="147"/>
      <c r="FX203" s="147"/>
      <c r="FY203" s="147"/>
      <c r="FZ203" s="147"/>
      <c r="GA203" s="147"/>
      <c r="GB203" s="147"/>
      <c r="GC203" s="147"/>
      <c r="GD203" s="147"/>
      <c r="GE203" s="147"/>
      <c r="GF203" s="147"/>
      <c r="GG203" s="147"/>
      <c r="GH203" s="147"/>
      <c r="GI203" s="147"/>
      <c r="GJ203" s="147"/>
      <c r="GK203" s="147"/>
      <c r="GL203" s="147"/>
      <c r="GM203" s="147"/>
      <c r="GN203" s="147"/>
      <c r="GO203" s="147"/>
      <c r="GP203" s="395"/>
      <c r="GQ203" s="147"/>
      <c r="GR203" s="147"/>
      <c r="GS203" s="147"/>
      <c r="GT203" s="147"/>
      <c r="GU203" s="147"/>
      <c r="GV203" s="147"/>
      <c r="GW203" s="147"/>
      <c r="GX203" s="147"/>
      <c r="GY203" s="147"/>
      <c r="GZ203" s="147"/>
      <c r="HA203" s="147"/>
      <c r="HB203" s="147"/>
      <c r="HC203" s="147"/>
      <c r="HD203" s="147"/>
      <c r="HE203" s="147"/>
      <c r="HF203" s="147"/>
      <c r="HG203" s="147"/>
      <c r="HH203" s="147"/>
      <c r="HI203" s="147"/>
      <c r="HJ203" s="147"/>
      <c r="HK203" s="147"/>
      <c r="HL203" s="147"/>
      <c r="HM203" s="147"/>
      <c r="HN203" s="147"/>
      <c r="HO203" s="147"/>
      <c r="HP203" s="147"/>
      <c r="HQ203" s="147"/>
      <c r="HR203" s="147"/>
      <c r="HS203" s="160"/>
      <c r="HT203" s="147"/>
      <c r="HU203" s="147"/>
      <c r="HV203" s="147"/>
      <c r="HW203" s="147"/>
      <c r="HX203" s="147"/>
      <c r="HY203" s="147"/>
      <c r="HZ203" s="147"/>
      <c r="IA203" s="147"/>
      <c r="IB203" s="147"/>
      <c r="IC203" s="147"/>
      <c r="ID203" s="147"/>
      <c r="IE203" s="147"/>
      <c r="IF203" s="147"/>
      <c r="IG203" s="147"/>
      <c r="IH203" s="147"/>
      <c r="II203" s="147"/>
      <c r="IJ203" s="147"/>
      <c r="IK203" s="147"/>
      <c r="IL203" s="147"/>
      <c r="IM203" s="147"/>
      <c r="IN203" s="147"/>
      <c r="IO203" s="147"/>
      <c r="IP203" s="160"/>
      <c r="IQ203" s="147"/>
      <c r="IR203" s="147"/>
      <c r="IS203" s="147"/>
      <c r="IT203" s="147"/>
      <c r="IU203" s="147"/>
      <c r="IV203" s="147"/>
      <c r="IW203" s="147"/>
      <c r="IX203" s="147"/>
      <c r="IY203" s="147"/>
      <c r="IZ203" s="147"/>
      <c r="JA203" s="147"/>
      <c r="JB203" s="147"/>
      <c r="JC203" s="398"/>
      <c r="JD203" s="398"/>
      <c r="JE203" s="400"/>
      <c r="JF203" s="400"/>
      <c r="JG203" s="147"/>
      <c r="JH203" s="147"/>
      <c r="JI203" s="147"/>
      <c r="JJ203" s="147"/>
      <c r="JK203" s="147"/>
      <c r="JL203" s="147"/>
      <c r="JM203" s="147"/>
      <c r="JN203" s="147"/>
      <c r="JO203" s="147"/>
      <c r="JP203" s="147"/>
      <c r="JQ203" s="147"/>
      <c r="JR203" s="147"/>
      <c r="JS203" s="147"/>
      <c r="JT203" s="165"/>
      <c r="JU203" s="147"/>
      <c r="JV203" s="147"/>
      <c r="JW203" s="147"/>
      <c r="JX203" s="147"/>
      <c r="JY203" s="147"/>
      <c r="JZ203" s="147"/>
      <c r="KA203" s="147"/>
      <c r="KB203" s="147"/>
      <c r="KC203" s="147"/>
      <c r="KD203" s="147"/>
      <c r="KE203" s="147"/>
      <c r="KF203" s="147"/>
      <c r="KG203" s="147"/>
      <c r="KH203" s="147"/>
      <c r="KI203" s="147"/>
      <c r="KJ203" s="147"/>
      <c r="KK203" s="147"/>
      <c r="KL203" s="393"/>
      <c r="KM203" s="147"/>
      <c r="KN203" s="147"/>
      <c r="KO203" s="147"/>
      <c r="KP203" s="147"/>
      <c r="KQ203" s="147"/>
      <c r="KR203" s="147"/>
      <c r="KS203" s="147"/>
      <c r="KT203" s="147"/>
      <c r="KU203" s="147"/>
      <c r="KV203" s="147"/>
      <c r="KW203" s="147"/>
      <c r="KX203" s="160"/>
      <c r="KY203" s="147"/>
      <c r="KZ203" s="147"/>
      <c r="LA203" s="147"/>
      <c r="LB203" s="407"/>
      <c r="LC203" s="147"/>
      <c r="LD203" s="147"/>
      <c r="LE203" s="147"/>
      <c r="LF203" s="147"/>
      <c r="LG203" s="147"/>
      <c r="LH203" s="147"/>
      <c r="LI203" s="147"/>
      <c r="LJ203" s="147"/>
      <c r="LK203" s="147"/>
      <c r="LL203" s="147"/>
      <c r="LM203" s="147"/>
      <c r="LN203" s="147"/>
      <c r="LO203" s="147"/>
      <c r="LP203" s="147"/>
      <c r="LQ203" s="147"/>
      <c r="LR203" s="147"/>
      <c r="LS203" s="147"/>
      <c r="LT203" s="147"/>
      <c r="LU203" s="147"/>
      <c r="LV203" s="147"/>
      <c r="LW203" s="147"/>
      <c r="LX203" s="147"/>
      <c r="LY203" s="147"/>
      <c r="LZ203" s="147"/>
      <c r="MA203" s="147"/>
      <c r="MB203" s="147"/>
      <c r="MC203" s="403"/>
      <c r="MD203" s="147"/>
      <c r="ME203" s="147"/>
      <c r="MF203" s="147"/>
      <c r="MG203" s="147"/>
      <c r="MH203" s="147"/>
      <c r="MI203" s="147"/>
      <c r="MJ203" s="147"/>
      <c r="MK203" s="147"/>
      <c r="ML203" s="147"/>
      <c r="MM203" s="147"/>
      <c r="MN203" s="147"/>
      <c r="MO203" s="147"/>
      <c r="MP203" s="147"/>
      <c r="MQ203" s="147"/>
      <c r="MR203" s="147"/>
      <c r="MS203" s="147"/>
      <c r="MT203" s="147"/>
      <c r="MU203" s="147"/>
      <c r="MV203" s="147"/>
      <c r="MW203" s="147"/>
      <c r="MX203" s="147"/>
      <c r="MY203" s="147"/>
      <c r="MZ203" s="147"/>
      <c r="NA203" s="147"/>
      <c r="NB203" s="147"/>
      <c r="NC203" s="147"/>
      <c r="ND203" s="147"/>
      <c r="NE203" s="147"/>
      <c r="NF203" s="147"/>
      <c r="NG203" s="147"/>
      <c r="NH203" s="147"/>
      <c r="NI203" s="147"/>
      <c r="NJ203" s="147"/>
      <c r="NK203" s="147"/>
      <c r="NL203" s="147"/>
      <c r="NM203" s="147"/>
      <c r="NN203" s="147"/>
      <c r="NO203" s="147"/>
      <c r="NP203" s="147"/>
      <c r="NQ203" s="173"/>
      <c r="NR203" s="147"/>
      <c r="NS203" s="147"/>
      <c r="NT203" s="147"/>
      <c r="NU203" s="147"/>
      <c r="NV203" s="147"/>
    </row>
    <row r="204" s="105" customFormat="1" ht="13.5" customHeight="1" spans="1:386">
      <c r="A204" s="369"/>
      <c r="B204" s="365"/>
      <c r="C204" s="123"/>
      <c r="D204" s="366" t="s">
        <v>20</v>
      </c>
      <c r="E204" s="123"/>
      <c r="F204" s="367"/>
      <c r="G204" s="367"/>
      <c r="H204" s="367"/>
      <c r="I204" s="367"/>
      <c r="J204" s="367"/>
      <c r="K204" s="367"/>
      <c r="L204" s="367"/>
      <c r="M204" s="367"/>
      <c r="N204" s="367"/>
      <c r="O204" s="367"/>
      <c r="P204" s="367"/>
      <c r="Q204" s="367"/>
      <c r="R204" s="367"/>
      <c r="S204" s="382"/>
      <c r="T204" s="382"/>
      <c r="U204" s="367"/>
      <c r="V204" s="382"/>
      <c r="W204" s="367"/>
      <c r="X204" s="367"/>
      <c r="Y204" s="367"/>
      <c r="Z204" s="367"/>
      <c r="AA204" s="367"/>
      <c r="AB204" s="367"/>
      <c r="AC204" s="367"/>
      <c r="AD204" s="367"/>
      <c r="AE204" s="367"/>
      <c r="AF204" s="367"/>
      <c r="AG204" s="367"/>
      <c r="AH204" s="382"/>
      <c r="AI204" s="367"/>
      <c r="AJ204" s="367"/>
      <c r="AK204" s="367"/>
      <c r="AL204" s="367"/>
      <c r="AM204" s="367"/>
      <c r="AN204" s="367"/>
      <c r="AO204" s="367"/>
      <c r="AP204" s="367"/>
      <c r="AQ204" s="367"/>
      <c r="AR204" s="367"/>
      <c r="AS204" s="367"/>
      <c r="AT204" s="367"/>
      <c r="AU204" s="367"/>
      <c r="AV204" s="367"/>
      <c r="AW204" s="367"/>
      <c r="AX204" s="367"/>
      <c r="AY204" s="367"/>
      <c r="AZ204" s="367"/>
      <c r="BA204" s="367"/>
      <c r="BB204" s="367"/>
      <c r="BC204" s="367"/>
      <c r="BD204" s="367"/>
      <c r="BE204" s="367"/>
      <c r="BF204" s="367"/>
      <c r="BG204" s="367"/>
      <c r="BH204" s="367"/>
      <c r="BI204" s="367"/>
      <c r="BJ204" s="367"/>
      <c r="BK204" s="367"/>
      <c r="BL204" s="367"/>
      <c r="BM204" s="367"/>
      <c r="BN204" s="367"/>
      <c r="BO204" s="367"/>
      <c r="BP204" s="367"/>
      <c r="BQ204" s="367"/>
      <c r="BR204" s="367"/>
      <c r="BS204" s="367"/>
      <c r="BT204" s="386"/>
      <c r="BU204" s="148"/>
      <c r="BV204" s="148"/>
      <c r="BW204" s="148"/>
      <c r="BX204" s="148"/>
      <c r="BY204" s="148"/>
      <c r="BZ204" s="148"/>
      <c r="CA204" s="148"/>
      <c r="CB204" s="148"/>
      <c r="CC204" s="148"/>
      <c r="CD204" s="148"/>
      <c r="CE204" s="148"/>
      <c r="CF204" s="148"/>
      <c r="CG204" s="148"/>
      <c r="CH204" s="148"/>
      <c r="CI204" s="148"/>
      <c r="CJ204" s="148"/>
      <c r="CK204" s="148"/>
      <c r="CN204" s="389"/>
      <c r="CO204" s="148"/>
      <c r="CP204" s="148"/>
      <c r="CQ204" s="148"/>
      <c r="CR204" s="148"/>
      <c r="CS204" s="148"/>
      <c r="CT204" s="148"/>
      <c r="CU204" s="148"/>
      <c r="CV204" s="148"/>
      <c r="CW204" s="148"/>
      <c r="CX204" s="148"/>
      <c r="CY204" s="148"/>
      <c r="CZ204" s="148"/>
      <c r="DA204" s="148"/>
      <c r="DB204" s="148"/>
      <c r="DC204" s="148"/>
      <c r="DD204" s="148"/>
      <c r="DE204" s="148"/>
      <c r="DF204" s="148"/>
      <c r="DG204" s="148"/>
      <c r="DH204" s="148"/>
      <c r="DI204" s="148"/>
      <c r="DJ204" s="148"/>
      <c r="DK204" s="148"/>
      <c r="DL204" s="148"/>
      <c r="DM204" s="148"/>
      <c r="DN204" s="148"/>
      <c r="DO204" s="148"/>
      <c r="DP204" s="148"/>
      <c r="DQ204" s="148"/>
      <c r="DR204" s="148"/>
      <c r="DS204" s="148"/>
      <c r="DT204" s="148"/>
      <c r="DU204" s="148"/>
      <c r="DV204" s="148"/>
      <c r="DW204" s="148"/>
      <c r="DX204" s="148"/>
      <c r="DY204" s="148"/>
      <c r="DZ204" s="148"/>
      <c r="EA204" s="148"/>
      <c r="EB204" s="148"/>
      <c r="EC204" s="148"/>
      <c r="ED204" s="148"/>
      <c r="EE204" s="148"/>
      <c r="EF204" s="148"/>
      <c r="EG204" s="148"/>
      <c r="EH204" s="148"/>
      <c r="EI204" s="148"/>
      <c r="EJ204" s="148"/>
      <c r="EK204" s="148"/>
      <c r="EL204" s="148"/>
      <c r="EM204" s="148"/>
      <c r="EN204" s="148"/>
      <c r="EO204" s="148"/>
      <c r="EP204" s="148"/>
      <c r="EQ204" s="148"/>
      <c r="ER204" s="148"/>
      <c r="ES204" s="148"/>
      <c r="ET204" s="148"/>
      <c r="EU204" s="148"/>
      <c r="EV204" s="148"/>
      <c r="EW204" s="148"/>
      <c r="EX204" s="148"/>
      <c r="EY204" s="148"/>
      <c r="EZ204" s="148"/>
      <c r="FA204" s="148"/>
      <c r="FB204" s="148"/>
      <c r="FC204" s="148"/>
      <c r="FD204" s="148"/>
      <c r="FE204" s="148"/>
      <c r="FF204" s="148"/>
      <c r="FG204" s="148"/>
      <c r="FH204" s="148"/>
      <c r="FI204" s="148"/>
      <c r="FJ204" s="148"/>
      <c r="FK204" s="148"/>
      <c r="FL204" s="148"/>
      <c r="FM204" s="148"/>
      <c r="FN204" s="148"/>
      <c r="FO204" s="148"/>
      <c r="FP204" s="148"/>
      <c r="FQ204" s="148"/>
      <c r="FR204" s="148"/>
      <c r="FS204" s="148"/>
      <c r="FT204" s="148"/>
      <c r="FU204" s="148"/>
      <c r="FV204" s="148"/>
      <c r="FW204" s="148"/>
      <c r="FX204" s="148"/>
      <c r="FY204" s="148"/>
      <c r="FZ204" s="148"/>
      <c r="GA204" s="148"/>
      <c r="GB204" s="148"/>
      <c r="GC204" s="148"/>
      <c r="GD204" s="148"/>
      <c r="GE204" s="148"/>
      <c r="GF204" s="148"/>
      <c r="GG204" s="148"/>
      <c r="GH204" s="148"/>
      <c r="GI204" s="148"/>
      <c r="GJ204" s="148"/>
      <c r="GK204" s="148"/>
      <c r="GL204" s="148"/>
      <c r="GM204" s="148"/>
      <c r="GN204" s="148"/>
      <c r="GO204" s="148"/>
      <c r="GP204" s="396"/>
      <c r="GQ204" s="148"/>
      <c r="GR204" s="148"/>
      <c r="GS204" s="148"/>
      <c r="GT204" s="148"/>
      <c r="GU204" s="148"/>
      <c r="GV204" s="148"/>
      <c r="GW204" s="148"/>
      <c r="GX204" s="148"/>
      <c r="GY204" s="148"/>
      <c r="GZ204" s="148"/>
      <c r="HA204" s="148"/>
      <c r="HB204" s="148"/>
      <c r="HC204" s="148"/>
      <c r="HD204" s="148"/>
      <c r="HE204" s="148"/>
      <c r="HF204" s="148"/>
      <c r="HG204" s="148"/>
      <c r="HH204" s="148"/>
      <c r="HI204" s="148"/>
      <c r="HJ204" s="148"/>
      <c r="HK204" s="148"/>
      <c r="HL204" s="148"/>
      <c r="HM204" s="148"/>
      <c r="HN204" s="148"/>
      <c r="HO204" s="148"/>
      <c r="HP204" s="148"/>
      <c r="HQ204" s="148"/>
      <c r="HR204" s="148"/>
      <c r="HS204" s="161"/>
      <c r="HT204" s="148"/>
      <c r="HU204" s="148"/>
      <c r="HV204" s="148"/>
      <c r="HW204" s="148"/>
      <c r="HX204" s="148"/>
      <c r="HY204" s="148"/>
      <c r="HZ204" s="148"/>
      <c r="IA204" s="148"/>
      <c r="IB204" s="148"/>
      <c r="IC204" s="148"/>
      <c r="ID204" s="148"/>
      <c r="IE204" s="148"/>
      <c r="IF204" s="148"/>
      <c r="IG204" s="148"/>
      <c r="IH204" s="148"/>
      <c r="II204" s="148"/>
      <c r="IJ204" s="148"/>
      <c r="IK204" s="148"/>
      <c r="IL204" s="148"/>
      <c r="IM204" s="148"/>
      <c r="IN204" s="148"/>
      <c r="IO204" s="148"/>
      <c r="IP204" s="161"/>
      <c r="IQ204" s="148"/>
      <c r="IR204" s="148"/>
      <c r="IS204" s="148"/>
      <c r="IT204" s="148"/>
      <c r="IU204" s="148"/>
      <c r="IV204" s="148"/>
      <c r="IW204" s="148"/>
      <c r="IX204" s="148"/>
      <c r="IY204" s="148"/>
      <c r="IZ204" s="148"/>
      <c r="JA204" s="148"/>
      <c r="JB204" s="148"/>
      <c r="JC204" s="399"/>
      <c r="JD204" s="399"/>
      <c r="JE204" s="400"/>
      <c r="JF204" s="400"/>
      <c r="JG204" s="148"/>
      <c r="JH204" s="148"/>
      <c r="JI204" s="148"/>
      <c r="JJ204" s="148"/>
      <c r="JK204" s="148"/>
      <c r="JL204" s="148"/>
      <c r="JM204" s="148"/>
      <c r="JN204" s="148"/>
      <c r="JO204" s="148"/>
      <c r="JP204" s="148"/>
      <c r="JQ204" s="148"/>
      <c r="JR204" s="148"/>
      <c r="JS204" s="148"/>
      <c r="JT204" s="166"/>
      <c r="JU204" s="148"/>
      <c r="JV204" s="148"/>
      <c r="JW204" s="148"/>
      <c r="JX204" s="148"/>
      <c r="JY204" s="148"/>
      <c r="JZ204" s="148"/>
      <c r="KA204" s="148"/>
      <c r="KB204" s="148"/>
      <c r="KC204" s="148"/>
      <c r="KD204" s="148"/>
      <c r="KE204" s="148"/>
      <c r="KF204" s="148"/>
      <c r="KG204" s="148"/>
      <c r="KH204" s="148"/>
      <c r="KI204" s="148"/>
      <c r="KJ204" s="148"/>
      <c r="KK204" s="148"/>
      <c r="KL204" s="405"/>
      <c r="KM204" s="148"/>
      <c r="KN204" s="148"/>
      <c r="KO204" s="148"/>
      <c r="KP204" s="148"/>
      <c r="KQ204" s="148"/>
      <c r="KR204" s="148"/>
      <c r="KS204" s="148"/>
      <c r="KT204" s="148"/>
      <c r="KU204" s="148"/>
      <c r="KV204" s="148"/>
      <c r="KW204" s="148"/>
      <c r="KX204" s="161"/>
      <c r="KY204" s="148"/>
      <c r="KZ204" s="148"/>
      <c r="LA204" s="148"/>
      <c r="LB204" s="409"/>
      <c r="LC204" s="148"/>
      <c r="LD204" s="148"/>
      <c r="LE204" s="148"/>
      <c r="LF204" s="148"/>
      <c r="LG204" s="148"/>
      <c r="LH204" s="148"/>
      <c r="LI204" s="148"/>
      <c r="LJ204" s="148"/>
      <c r="LK204" s="148"/>
      <c r="LL204" s="148"/>
      <c r="LM204" s="148"/>
      <c r="LN204" s="148"/>
      <c r="LO204" s="148"/>
      <c r="LP204" s="148"/>
      <c r="LQ204" s="148"/>
      <c r="LR204" s="148"/>
      <c r="LS204" s="148"/>
      <c r="LT204" s="148"/>
      <c r="LU204" s="148"/>
      <c r="LV204" s="148"/>
      <c r="LW204" s="148"/>
      <c r="LX204" s="148"/>
      <c r="LY204" s="148"/>
      <c r="LZ204" s="148"/>
      <c r="MA204" s="148"/>
      <c r="MB204" s="148"/>
      <c r="MC204" s="404"/>
      <c r="MD204" s="148"/>
      <c r="ME204" s="148"/>
      <c r="MF204" s="148"/>
      <c r="MG204" s="148"/>
      <c r="MH204" s="148"/>
      <c r="MI204" s="148"/>
      <c r="MJ204" s="148"/>
      <c r="MK204" s="148"/>
      <c r="ML204" s="148"/>
      <c r="MM204" s="148"/>
      <c r="MN204" s="148"/>
      <c r="MO204" s="148"/>
      <c r="MP204" s="148"/>
      <c r="MQ204" s="148"/>
      <c r="MR204" s="148"/>
      <c r="MS204" s="148"/>
      <c r="MT204" s="148"/>
      <c r="MU204" s="148"/>
      <c r="MV204" s="148"/>
      <c r="MW204" s="148"/>
      <c r="MX204" s="148"/>
      <c r="MY204" s="148"/>
      <c r="MZ204" s="148"/>
      <c r="NA204" s="148"/>
      <c r="NB204" s="148"/>
      <c r="NC204" s="148"/>
      <c r="ND204" s="148"/>
      <c r="NE204" s="148"/>
      <c r="NF204" s="148"/>
      <c r="NG204" s="148"/>
      <c r="NH204" s="148"/>
      <c r="NI204" s="148"/>
      <c r="NJ204" s="148"/>
      <c r="NK204" s="148"/>
      <c r="NL204" s="148"/>
      <c r="NM204" s="148"/>
      <c r="NN204" s="148"/>
      <c r="NO204" s="148"/>
      <c r="NP204" s="148"/>
      <c r="NQ204" s="174"/>
      <c r="NR204" s="148"/>
      <c r="NS204" s="148"/>
      <c r="NT204" s="148"/>
      <c r="NU204" s="148"/>
      <c r="NV204" s="148"/>
    </row>
    <row r="205" s="104" customFormat="1" ht="13.5" customHeight="1" spans="1:386">
      <c r="A205" s="371"/>
      <c r="B205" s="362"/>
      <c r="C205" s="112"/>
      <c r="D205" s="363" t="s">
        <v>21</v>
      </c>
      <c r="E205" s="112"/>
      <c r="F205" s="364">
        <v>2</v>
      </c>
      <c r="G205" s="364">
        <f t="shared" ref="G205:BR205" si="175">F205+G202-G204-G203</f>
        <v>2</v>
      </c>
      <c r="H205" s="364">
        <f t="shared" si="175"/>
        <v>2</v>
      </c>
      <c r="I205" s="364">
        <f t="shared" si="175"/>
        <v>2</v>
      </c>
      <c r="J205" s="364">
        <f t="shared" si="175"/>
        <v>2</v>
      </c>
      <c r="K205" s="364">
        <f t="shared" si="175"/>
        <v>2</v>
      </c>
      <c r="L205" s="364">
        <f t="shared" si="175"/>
        <v>2</v>
      </c>
      <c r="M205" s="364">
        <f t="shared" si="175"/>
        <v>2</v>
      </c>
      <c r="N205" s="364">
        <f t="shared" si="175"/>
        <v>2</v>
      </c>
      <c r="O205" s="364">
        <f t="shared" si="175"/>
        <v>2</v>
      </c>
      <c r="P205" s="364">
        <f t="shared" si="175"/>
        <v>2</v>
      </c>
      <c r="Q205" s="364">
        <f t="shared" si="175"/>
        <v>2</v>
      </c>
      <c r="R205" s="364">
        <f t="shared" si="175"/>
        <v>2</v>
      </c>
      <c r="S205" s="381">
        <f t="shared" si="175"/>
        <v>2</v>
      </c>
      <c r="T205" s="381">
        <f t="shared" si="175"/>
        <v>2</v>
      </c>
      <c r="U205" s="364">
        <f t="shared" si="175"/>
        <v>2</v>
      </c>
      <c r="V205" s="381">
        <f t="shared" si="175"/>
        <v>2</v>
      </c>
      <c r="W205" s="364">
        <f t="shared" si="175"/>
        <v>2</v>
      </c>
      <c r="X205" s="364">
        <f t="shared" si="175"/>
        <v>2</v>
      </c>
      <c r="Y205" s="364">
        <f t="shared" si="175"/>
        <v>2</v>
      </c>
      <c r="Z205" s="364">
        <f t="shared" si="175"/>
        <v>2</v>
      </c>
      <c r="AA205" s="364">
        <f t="shared" si="175"/>
        <v>2</v>
      </c>
      <c r="AB205" s="364">
        <f t="shared" si="175"/>
        <v>2</v>
      </c>
      <c r="AC205" s="364">
        <f t="shared" si="175"/>
        <v>2</v>
      </c>
      <c r="AD205" s="41">
        <f t="shared" si="175"/>
        <v>2</v>
      </c>
      <c r="AE205" s="41">
        <f t="shared" si="175"/>
        <v>2</v>
      </c>
      <c r="AF205" s="41">
        <f t="shared" si="175"/>
        <v>2</v>
      </c>
      <c r="AG205" s="41">
        <f t="shared" si="175"/>
        <v>2</v>
      </c>
      <c r="AH205" s="41">
        <f t="shared" si="175"/>
        <v>2</v>
      </c>
      <c r="AI205" s="41">
        <f t="shared" si="175"/>
        <v>2</v>
      </c>
      <c r="AJ205" s="41">
        <f t="shared" si="175"/>
        <v>2</v>
      </c>
      <c r="AK205" s="41">
        <f t="shared" si="175"/>
        <v>2</v>
      </c>
      <c r="AL205" s="41">
        <f t="shared" si="175"/>
        <v>2</v>
      </c>
      <c r="AM205" s="41">
        <f t="shared" si="175"/>
        <v>2</v>
      </c>
      <c r="AN205" s="41">
        <f t="shared" si="175"/>
        <v>2</v>
      </c>
      <c r="AO205" s="41">
        <f t="shared" si="175"/>
        <v>2</v>
      </c>
      <c r="AP205" s="41">
        <f t="shared" si="175"/>
        <v>2</v>
      </c>
      <c r="AQ205" s="41">
        <f t="shared" si="175"/>
        <v>2</v>
      </c>
      <c r="AR205" s="41">
        <f t="shared" si="175"/>
        <v>2</v>
      </c>
      <c r="AS205" s="41">
        <f t="shared" si="175"/>
        <v>2</v>
      </c>
      <c r="AT205" s="41">
        <f t="shared" si="175"/>
        <v>2</v>
      </c>
      <c r="AU205" s="41">
        <f t="shared" si="175"/>
        <v>2</v>
      </c>
      <c r="AV205" s="41">
        <f t="shared" si="175"/>
        <v>2</v>
      </c>
      <c r="AW205" s="41">
        <f t="shared" si="175"/>
        <v>2</v>
      </c>
      <c r="AX205" s="41">
        <f t="shared" si="175"/>
        <v>2</v>
      </c>
      <c r="AY205" s="41">
        <f t="shared" si="175"/>
        <v>2</v>
      </c>
      <c r="AZ205" s="41">
        <f t="shared" si="175"/>
        <v>2</v>
      </c>
      <c r="BA205" s="41">
        <f t="shared" si="175"/>
        <v>2</v>
      </c>
      <c r="BB205" s="41">
        <f t="shared" si="175"/>
        <v>2</v>
      </c>
      <c r="BC205" s="41">
        <f t="shared" si="175"/>
        <v>2</v>
      </c>
      <c r="BD205" s="41">
        <f t="shared" si="175"/>
        <v>2</v>
      </c>
      <c r="BE205" s="41">
        <f t="shared" si="175"/>
        <v>2</v>
      </c>
      <c r="BF205" s="41">
        <f t="shared" si="175"/>
        <v>2</v>
      </c>
      <c r="BG205" s="41">
        <f t="shared" si="175"/>
        <v>2</v>
      </c>
      <c r="BH205" s="41">
        <f t="shared" si="175"/>
        <v>2</v>
      </c>
      <c r="BI205" s="41">
        <f t="shared" si="175"/>
        <v>2</v>
      </c>
      <c r="BJ205" s="41">
        <f t="shared" si="175"/>
        <v>2</v>
      </c>
      <c r="BK205" s="41">
        <f t="shared" si="175"/>
        <v>2</v>
      </c>
      <c r="BL205" s="41">
        <f t="shared" si="175"/>
        <v>2</v>
      </c>
      <c r="BM205" s="41">
        <f t="shared" si="175"/>
        <v>2</v>
      </c>
      <c r="BN205" s="41">
        <f t="shared" si="175"/>
        <v>2</v>
      </c>
      <c r="BO205" s="41">
        <f t="shared" si="175"/>
        <v>2</v>
      </c>
      <c r="BP205" s="41">
        <f t="shared" si="175"/>
        <v>2</v>
      </c>
      <c r="BQ205" s="41">
        <f t="shared" si="175"/>
        <v>2</v>
      </c>
      <c r="BR205" s="41">
        <f t="shared" si="175"/>
        <v>2</v>
      </c>
      <c r="BS205" s="41">
        <f t="shared" ref="BS205:CM205" si="176">BR205+BS202-BS204-BS203</f>
        <v>2</v>
      </c>
      <c r="BT205" s="66">
        <f t="shared" si="176"/>
        <v>2</v>
      </c>
      <c r="BU205" s="41">
        <f t="shared" si="176"/>
        <v>2</v>
      </c>
      <c r="BV205" s="41">
        <f t="shared" si="176"/>
        <v>2</v>
      </c>
      <c r="BW205" s="41">
        <f t="shared" si="176"/>
        <v>2</v>
      </c>
      <c r="BX205" s="41">
        <f t="shared" si="176"/>
        <v>2</v>
      </c>
      <c r="BY205" s="41">
        <f t="shared" si="176"/>
        <v>2</v>
      </c>
      <c r="BZ205" s="41">
        <f t="shared" si="176"/>
        <v>2</v>
      </c>
      <c r="CA205" s="41">
        <f t="shared" si="176"/>
        <v>2</v>
      </c>
      <c r="CB205" s="41">
        <f t="shared" si="176"/>
        <v>2</v>
      </c>
      <c r="CC205" s="41">
        <f t="shared" si="176"/>
        <v>2</v>
      </c>
      <c r="CD205" s="41">
        <f t="shared" si="176"/>
        <v>2</v>
      </c>
      <c r="CE205" s="41">
        <f t="shared" si="176"/>
        <v>2</v>
      </c>
      <c r="CF205" s="41">
        <f t="shared" si="176"/>
        <v>2</v>
      </c>
      <c r="CG205" s="41">
        <f t="shared" si="176"/>
        <v>2</v>
      </c>
      <c r="CH205" s="41">
        <f t="shared" si="176"/>
        <v>2</v>
      </c>
      <c r="CI205" s="41">
        <f t="shared" si="176"/>
        <v>2</v>
      </c>
      <c r="CJ205" s="41">
        <f t="shared" si="176"/>
        <v>2</v>
      </c>
      <c r="CK205" s="41">
        <f t="shared" si="176"/>
        <v>2</v>
      </c>
      <c r="CL205" s="75">
        <f t="shared" si="176"/>
        <v>2</v>
      </c>
      <c r="CM205" s="390">
        <f t="shared" si="176"/>
        <v>2</v>
      </c>
      <c r="CN205" s="388"/>
      <c r="CO205" s="391">
        <v>2</v>
      </c>
      <c r="CP205" s="391">
        <v>2</v>
      </c>
      <c r="CQ205" s="391">
        <v>2</v>
      </c>
      <c r="CR205" s="391">
        <v>2</v>
      </c>
      <c r="CS205" s="391">
        <v>2</v>
      </c>
      <c r="CT205" s="391">
        <v>2</v>
      </c>
      <c r="CU205" s="391">
        <v>2</v>
      </c>
      <c r="CV205" s="391">
        <v>2</v>
      </c>
      <c r="CW205" s="391">
        <v>2</v>
      </c>
      <c r="CX205" s="391">
        <v>2</v>
      </c>
      <c r="CY205" s="391">
        <v>2</v>
      </c>
      <c r="CZ205" s="391">
        <v>2</v>
      </c>
      <c r="DA205" s="391">
        <v>2</v>
      </c>
      <c r="DB205" s="391">
        <v>2</v>
      </c>
      <c r="DC205" s="391">
        <v>2</v>
      </c>
      <c r="DD205" s="391">
        <v>2</v>
      </c>
      <c r="DE205" s="391">
        <v>2</v>
      </c>
      <c r="DF205" s="391">
        <v>2</v>
      </c>
      <c r="DG205" s="391">
        <v>2</v>
      </c>
      <c r="DH205" s="391">
        <v>2</v>
      </c>
      <c r="DI205" s="391">
        <v>2</v>
      </c>
      <c r="DJ205" s="391">
        <v>2</v>
      </c>
      <c r="DK205" s="391">
        <v>2</v>
      </c>
      <c r="DL205" s="147">
        <v>2</v>
      </c>
      <c r="DM205" s="147">
        <v>2</v>
      </c>
      <c r="DN205" s="147">
        <v>2</v>
      </c>
      <c r="DO205" s="147">
        <v>2</v>
      </c>
      <c r="DP205" s="147">
        <v>2</v>
      </c>
      <c r="DQ205" s="147">
        <v>2</v>
      </c>
      <c r="DR205" s="147">
        <v>2</v>
      </c>
      <c r="DS205" s="147">
        <v>2</v>
      </c>
      <c r="DT205" s="147">
        <v>2</v>
      </c>
      <c r="DU205" s="147">
        <v>2</v>
      </c>
      <c r="DV205" s="147">
        <v>2</v>
      </c>
      <c r="DW205" s="147">
        <v>2</v>
      </c>
      <c r="DX205" s="147">
        <v>2</v>
      </c>
      <c r="DY205" s="147">
        <v>2</v>
      </c>
      <c r="DZ205" s="147">
        <v>2</v>
      </c>
      <c r="EA205" s="147">
        <v>2</v>
      </c>
      <c r="EB205" s="147">
        <v>2</v>
      </c>
      <c r="EC205" s="147">
        <v>2</v>
      </c>
      <c r="ED205" s="147">
        <v>2</v>
      </c>
      <c r="EE205" s="147">
        <v>2</v>
      </c>
      <c r="EF205" s="147">
        <v>2</v>
      </c>
      <c r="EG205" s="147">
        <v>2</v>
      </c>
      <c r="EH205" s="147">
        <v>2</v>
      </c>
      <c r="EI205" s="147">
        <v>2</v>
      </c>
      <c r="EJ205" s="147">
        <v>2</v>
      </c>
      <c r="EK205" s="147">
        <v>2</v>
      </c>
      <c r="EL205" s="147">
        <v>2</v>
      </c>
      <c r="EM205" s="147">
        <v>2</v>
      </c>
      <c r="EN205" s="147">
        <v>2</v>
      </c>
      <c r="EO205" s="147">
        <v>2</v>
      </c>
      <c r="EP205" s="147">
        <v>2</v>
      </c>
      <c r="EQ205" s="147">
        <v>2</v>
      </c>
      <c r="ER205" s="147">
        <v>2</v>
      </c>
      <c r="ES205" s="147">
        <v>2</v>
      </c>
      <c r="ET205" s="147">
        <v>2</v>
      </c>
      <c r="EU205" s="147">
        <v>2</v>
      </c>
      <c r="EV205" s="147">
        <v>2</v>
      </c>
      <c r="EW205" s="147">
        <v>2</v>
      </c>
      <c r="EX205" s="147">
        <v>2</v>
      </c>
      <c r="EY205" s="147">
        <v>2</v>
      </c>
      <c r="EZ205" s="147">
        <v>2</v>
      </c>
      <c r="FA205" s="147">
        <v>2</v>
      </c>
      <c r="FB205" s="147">
        <v>2</v>
      </c>
      <c r="FC205" s="147">
        <v>2</v>
      </c>
      <c r="FD205" s="147">
        <v>2</v>
      </c>
      <c r="FE205" s="147">
        <v>2</v>
      </c>
      <c r="FF205" s="147">
        <v>2</v>
      </c>
      <c r="FG205" s="147">
        <v>2</v>
      </c>
      <c r="FH205" s="147">
        <v>2</v>
      </c>
      <c r="FI205" s="147">
        <v>2</v>
      </c>
      <c r="FJ205" s="147">
        <v>2</v>
      </c>
      <c r="FK205" s="147">
        <v>2</v>
      </c>
      <c r="FL205" s="147">
        <v>2</v>
      </c>
      <c r="FM205" s="147">
        <v>2</v>
      </c>
      <c r="FN205" s="147">
        <v>2</v>
      </c>
      <c r="FO205" s="147">
        <v>2</v>
      </c>
      <c r="FP205" s="147">
        <v>2</v>
      </c>
      <c r="FQ205" s="147">
        <v>2</v>
      </c>
      <c r="FR205" s="147">
        <v>2</v>
      </c>
      <c r="FS205" s="147">
        <v>2</v>
      </c>
      <c r="FT205" s="147">
        <v>2</v>
      </c>
      <c r="FU205" s="147">
        <v>2</v>
      </c>
      <c r="FV205" s="147">
        <v>2</v>
      </c>
      <c r="FW205" s="147">
        <v>2</v>
      </c>
      <c r="FX205" s="147">
        <v>2</v>
      </c>
      <c r="FY205" s="147">
        <v>2</v>
      </c>
      <c r="FZ205" s="147">
        <v>2</v>
      </c>
      <c r="GA205" s="147">
        <v>2</v>
      </c>
      <c r="GB205" s="393">
        <v>2</v>
      </c>
      <c r="GC205" s="147">
        <v>2</v>
      </c>
      <c r="GD205" s="147">
        <v>2</v>
      </c>
      <c r="GE205" s="147">
        <v>2</v>
      </c>
      <c r="GF205" s="147">
        <v>2</v>
      </c>
      <c r="GG205" s="147">
        <v>2</v>
      </c>
      <c r="GH205" s="147">
        <v>2</v>
      </c>
      <c r="GI205" s="147">
        <v>2</v>
      </c>
      <c r="GJ205" s="147">
        <v>2</v>
      </c>
      <c r="GK205" s="147">
        <v>2</v>
      </c>
      <c r="GL205" s="147">
        <v>2</v>
      </c>
      <c r="GM205" s="147">
        <v>2</v>
      </c>
      <c r="GN205" s="147">
        <v>2</v>
      </c>
      <c r="GO205" s="147">
        <v>2</v>
      </c>
      <c r="GP205" s="395">
        <v>2</v>
      </c>
      <c r="GQ205" s="147">
        <v>2</v>
      </c>
      <c r="GR205" s="147">
        <v>2</v>
      </c>
      <c r="GS205" s="147">
        <v>2</v>
      </c>
      <c r="GT205" s="147">
        <v>2</v>
      </c>
      <c r="GU205" s="147">
        <v>2</v>
      </c>
      <c r="GV205" s="147">
        <v>2</v>
      </c>
      <c r="GW205" s="147">
        <v>2</v>
      </c>
      <c r="GX205" s="147">
        <v>2</v>
      </c>
      <c r="GY205" s="147">
        <v>2</v>
      </c>
      <c r="GZ205" s="147">
        <v>2</v>
      </c>
      <c r="HA205" s="147">
        <v>2</v>
      </c>
      <c r="HB205" s="147">
        <v>2</v>
      </c>
      <c r="HC205" s="147">
        <v>2</v>
      </c>
      <c r="HD205" s="147">
        <v>2</v>
      </c>
      <c r="HE205" s="147">
        <v>2</v>
      </c>
      <c r="HF205" s="147">
        <v>2</v>
      </c>
      <c r="HG205" s="147">
        <v>2</v>
      </c>
      <c r="HH205" s="147">
        <v>2</v>
      </c>
      <c r="HI205" s="147">
        <v>2</v>
      </c>
      <c r="HJ205" s="147">
        <v>2</v>
      </c>
      <c r="HK205" s="147">
        <v>2</v>
      </c>
      <c r="HL205" s="147">
        <v>2</v>
      </c>
      <c r="HM205" s="147">
        <v>2</v>
      </c>
      <c r="HN205" s="147">
        <v>2</v>
      </c>
      <c r="HO205" s="147">
        <v>2</v>
      </c>
      <c r="HP205" s="147">
        <v>2</v>
      </c>
      <c r="HQ205" s="147">
        <v>2</v>
      </c>
      <c r="HR205" s="147">
        <v>2</v>
      </c>
      <c r="HS205" s="160">
        <v>2</v>
      </c>
      <c r="HT205" s="147">
        <v>2</v>
      </c>
      <c r="HU205" s="147">
        <v>2</v>
      </c>
      <c r="HV205" s="147">
        <v>2</v>
      </c>
      <c r="HW205" s="147">
        <v>2</v>
      </c>
      <c r="HX205" s="147">
        <v>2</v>
      </c>
      <c r="HY205" s="147">
        <v>2</v>
      </c>
      <c r="HZ205" s="147">
        <v>2</v>
      </c>
      <c r="IA205" s="147">
        <v>2</v>
      </c>
      <c r="IB205" s="147">
        <v>2</v>
      </c>
      <c r="IC205" s="147">
        <v>2</v>
      </c>
      <c r="ID205" s="147">
        <v>2</v>
      </c>
      <c r="IE205" s="147">
        <v>2</v>
      </c>
      <c r="IF205" s="147">
        <v>2</v>
      </c>
      <c r="IG205" s="147">
        <v>2</v>
      </c>
      <c r="IH205" s="147">
        <v>2</v>
      </c>
      <c r="II205" s="147">
        <v>2</v>
      </c>
      <c r="IJ205" s="147">
        <v>2</v>
      </c>
      <c r="IK205" s="147">
        <v>2</v>
      </c>
      <c r="IL205" s="147">
        <v>2</v>
      </c>
      <c r="IM205" s="147">
        <v>2</v>
      </c>
      <c r="IN205" s="147">
        <v>2</v>
      </c>
      <c r="IO205" s="147">
        <v>2</v>
      </c>
      <c r="IP205" s="160">
        <v>2</v>
      </c>
      <c r="IQ205" s="147">
        <v>2</v>
      </c>
      <c r="IR205" s="147">
        <v>2</v>
      </c>
      <c r="IS205" s="147">
        <v>2</v>
      </c>
      <c r="IT205" s="147">
        <v>2</v>
      </c>
      <c r="IU205" s="147">
        <v>2</v>
      </c>
      <c r="IV205" s="147">
        <v>2</v>
      </c>
      <c r="IW205" s="147">
        <v>2</v>
      </c>
      <c r="IX205" s="147">
        <v>2</v>
      </c>
      <c r="IY205" s="147">
        <v>2</v>
      </c>
      <c r="IZ205" s="147">
        <v>2</v>
      </c>
      <c r="JA205" s="147">
        <v>2</v>
      </c>
      <c r="JB205" s="147">
        <v>2</v>
      </c>
      <c r="JC205" s="398">
        <v>2</v>
      </c>
      <c r="JD205" s="398"/>
      <c r="JE205" s="400">
        <v>2</v>
      </c>
      <c r="JF205" s="400"/>
      <c r="JG205" s="147">
        <v>2</v>
      </c>
      <c r="JH205" s="147">
        <v>2</v>
      </c>
      <c r="JI205" s="147">
        <v>2</v>
      </c>
      <c r="JJ205" s="147">
        <v>2</v>
      </c>
      <c r="JK205" s="147">
        <v>2</v>
      </c>
      <c r="JL205" s="147">
        <v>2</v>
      </c>
      <c r="JM205" s="147">
        <v>2</v>
      </c>
      <c r="JN205" s="147">
        <v>2</v>
      </c>
      <c r="JO205" s="147">
        <v>2</v>
      </c>
      <c r="JP205" s="147">
        <v>2</v>
      </c>
      <c r="JQ205" s="147">
        <v>2</v>
      </c>
      <c r="JR205" s="147">
        <v>2</v>
      </c>
      <c r="JS205" s="147">
        <v>2</v>
      </c>
      <c r="JT205" s="165">
        <v>2</v>
      </c>
      <c r="JU205" s="147">
        <v>2</v>
      </c>
      <c r="JV205" s="147">
        <v>2</v>
      </c>
      <c r="JW205" s="147">
        <v>2</v>
      </c>
      <c r="JX205" s="147">
        <v>2</v>
      </c>
      <c r="JY205" s="147">
        <v>2</v>
      </c>
      <c r="JZ205" s="147">
        <v>2</v>
      </c>
      <c r="KA205" s="147">
        <v>2</v>
      </c>
      <c r="KB205" s="147">
        <v>2</v>
      </c>
      <c r="KC205" s="147">
        <v>2</v>
      </c>
      <c r="KD205" s="147">
        <v>2</v>
      </c>
      <c r="KE205" s="147">
        <v>2</v>
      </c>
      <c r="KF205" s="147">
        <v>2</v>
      </c>
      <c r="KG205" s="147">
        <v>2</v>
      </c>
      <c r="KH205" s="147">
        <v>2</v>
      </c>
      <c r="KI205" s="147">
        <v>2</v>
      </c>
      <c r="KJ205" s="147">
        <v>2</v>
      </c>
      <c r="KK205" s="147">
        <v>2</v>
      </c>
      <c r="KL205" s="393">
        <v>2</v>
      </c>
      <c r="KM205" s="147">
        <v>2</v>
      </c>
      <c r="KN205" s="147">
        <v>2</v>
      </c>
      <c r="KO205" s="147">
        <v>2</v>
      </c>
      <c r="KP205" s="147">
        <v>2</v>
      </c>
      <c r="KQ205" s="147">
        <v>2</v>
      </c>
      <c r="KR205" s="147">
        <v>2</v>
      </c>
      <c r="KS205" s="147">
        <v>2</v>
      </c>
      <c r="KT205" s="147">
        <v>2</v>
      </c>
      <c r="KU205" s="147">
        <v>2</v>
      </c>
      <c r="KV205" s="147">
        <v>2</v>
      </c>
      <c r="KW205" s="147">
        <v>2</v>
      </c>
      <c r="KX205" s="160">
        <v>2</v>
      </c>
      <c r="KY205" s="147">
        <v>2</v>
      </c>
      <c r="KZ205" s="147">
        <v>2</v>
      </c>
      <c r="LA205" s="147">
        <v>2</v>
      </c>
      <c r="LB205" s="407">
        <v>2</v>
      </c>
      <c r="LC205" s="147">
        <v>2</v>
      </c>
      <c r="LD205" s="147">
        <v>2</v>
      </c>
      <c r="LE205" s="147">
        <v>2</v>
      </c>
      <c r="LF205" s="147">
        <v>2</v>
      </c>
      <c r="LG205" s="147">
        <v>2</v>
      </c>
      <c r="LH205" s="147">
        <v>2</v>
      </c>
      <c r="LI205" s="147">
        <v>2</v>
      </c>
      <c r="LJ205" s="147">
        <v>2</v>
      </c>
      <c r="LK205" s="147">
        <v>2</v>
      </c>
      <c r="LL205" s="147">
        <v>2</v>
      </c>
      <c r="LM205" s="147">
        <v>2</v>
      </c>
      <c r="LN205" s="147">
        <v>2</v>
      </c>
      <c r="LO205" s="147">
        <v>2</v>
      </c>
      <c r="LP205" s="147">
        <v>2</v>
      </c>
      <c r="LQ205" s="147">
        <v>2</v>
      </c>
      <c r="LR205" s="147">
        <v>2</v>
      </c>
      <c r="LS205" s="147">
        <v>2</v>
      </c>
      <c r="LT205" s="147">
        <v>2</v>
      </c>
      <c r="LU205" s="147">
        <v>2</v>
      </c>
      <c r="LV205" s="147">
        <v>2</v>
      </c>
      <c r="LW205" s="147">
        <v>2</v>
      </c>
      <c r="LX205" s="147">
        <v>2</v>
      </c>
      <c r="LY205" s="147">
        <v>2</v>
      </c>
      <c r="LZ205" s="147">
        <v>2</v>
      </c>
      <c r="MA205" s="147">
        <v>2</v>
      </c>
      <c r="MB205" s="147">
        <v>2</v>
      </c>
      <c r="MC205" s="403">
        <v>2</v>
      </c>
      <c r="MD205" s="147">
        <v>2</v>
      </c>
      <c r="ME205" s="147">
        <v>2</v>
      </c>
      <c r="MF205" s="147">
        <v>2</v>
      </c>
      <c r="MG205" s="147">
        <v>2</v>
      </c>
      <c r="MH205" s="147">
        <v>2</v>
      </c>
      <c r="MI205" s="147">
        <v>2</v>
      </c>
      <c r="MJ205" s="147">
        <v>2</v>
      </c>
      <c r="MK205" s="147">
        <v>2</v>
      </c>
      <c r="ML205" s="147">
        <v>2</v>
      </c>
      <c r="MM205" s="147">
        <v>2</v>
      </c>
      <c r="MN205" s="147">
        <v>2</v>
      </c>
      <c r="MO205" s="147">
        <v>2</v>
      </c>
      <c r="MP205" s="147">
        <v>2</v>
      </c>
      <c r="MQ205" s="147">
        <v>2</v>
      </c>
      <c r="MR205" s="147">
        <v>2</v>
      </c>
      <c r="MS205" s="147">
        <v>2</v>
      </c>
      <c r="MT205" s="147">
        <v>2</v>
      </c>
      <c r="MU205" s="147">
        <v>2</v>
      </c>
      <c r="MV205" s="147">
        <v>2</v>
      </c>
      <c r="MW205" s="147">
        <v>2</v>
      </c>
      <c r="MX205" s="147">
        <v>2</v>
      </c>
      <c r="MY205" s="147">
        <v>2</v>
      </c>
      <c r="MZ205" s="147">
        <v>2</v>
      </c>
      <c r="NA205" s="147">
        <v>2</v>
      </c>
      <c r="NB205" s="147">
        <v>2</v>
      </c>
      <c r="NC205" s="147">
        <v>2</v>
      </c>
      <c r="ND205" s="147">
        <v>2</v>
      </c>
      <c r="NE205" s="147">
        <v>2</v>
      </c>
      <c r="NF205" s="147">
        <v>2</v>
      </c>
      <c r="NG205" s="147">
        <v>2</v>
      </c>
      <c r="NH205" s="147">
        <v>2</v>
      </c>
      <c r="NI205" s="147">
        <v>2</v>
      </c>
      <c r="NJ205" s="147">
        <v>2</v>
      </c>
      <c r="NK205" s="147">
        <v>2</v>
      </c>
      <c r="NL205" s="147">
        <v>2</v>
      </c>
      <c r="NM205" s="147">
        <v>2</v>
      </c>
      <c r="NN205" s="147">
        <v>2</v>
      </c>
      <c r="NO205" s="147">
        <v>2</v>
      </c>
      <c r="NP205" s="147">
        <v>2</v>
      </c>
      <c r="NQ205" s="173">
        <v>2</v>
      </c>
      <c r="NR205" s="147">
        <v>2</v>
      </c>
      <c r="NS205" s="147">
        <v>2</v>
      </c>
      <c r="NT205" s="147">
        <v>2</v>
      </c>
      <c r="NU205" s="147">
        <v>2</v>
      </c>
      <c r="NV205" s="147">
        <v>2</v>
      </c>
    </row>
    <row r="206" s="104" customFormat="1" ht="13.5" customHeight="1" spans="1:386">
      <c r="A206" s="41" t="s">
        <v>179</v>
      </c>
      <c r="B206" s="418" t="s">
        <v>180</v>
      </c>
      <c r="C206" s="41"/>
      <c r="D206" s="35" t="s">
        <v>18</v>
      </c>
      <c r="E206" s="419">
        <v>0</v>
      </c>
      <c r="F206" s="420"/>
      <c r="G206" s="420"/>
      <c r="H206" s="420"/>
      <c r="I206" s="420"/>
      <c r="J206" s="420"/>
      <c r="K206" s="420"/>
      <c r="L206" s="420"/>
      <c r="M206" s="420"/>
      <c r="N206" s="420"/>
      <c r="O206" s="420"/>
      <c r="P206" s="420"/>
      <c r="Q206" s="420"/>
      <c r="R206" s="420"/>
      <c r="S206" s="434"/>
      <c r="T206" s="434"/>
      <c r="U206" s="420"/>
      <c r="V206" s="434"/>
      <c r="W206" s="420"/>
      <c r="X206" s="420"/>
      <c r="Y206" s="420"/>
      <c r="Z206" s="420"/>
      <c r="AA206" s="420"/>
      <c r="AB206" s="420"/>
      <c r="AC206" s="420"/>
      <c r="AD206" s="434"/>
      <c r="AE206" s="420"/>
      <c r="AF206" s="420"/>
      <c r="AG206" s="420"/>
      <c r="AH206" s="434"/>
      <c r="AI206" s="420"/>
      <c r="AJ206" s="420"/>
      <c r="AK206" s="420"/>
      <c r="AL206" s="420"/>
      <c r="AM206" s="420"/>
      <c r="AN206" s="420"/>
      <c r="AO206" s="420"/>
      <c r="AP206" s="420"/>
      <c r="AQ206" s="420"/>
      <c r="AR206" s="420"/>
      <c r="AS206" s="420"/>
      <c r="AT206" s="420"/>
      <c r="AU206" s="420"/>
      <c r="AV206" s="420"/>
      <c r="AW206" s="420"/>
      <c r="AX206" s="420"/>
      <c r="AY206" s="420"/>
      <c r="AZ206" s="420"/>
      <c r="BA206" s="420"/>
      <c r="BB206" s="420"/>
      <c r="BC206" s="420"/>
      <c r="BD206" s="420"/>
      <c r="BE206" s="420"/>
      <c r="BF206" s="420"/>
      <c r="BG206" s="420"/>
      <c r="BH206" s="420"/>
      <c r="BI206" s="420"/>
      <c r="BJ206" s="420"/>
      <c r="BK206" s="420"/>
      <c r="BL206" s="420"/>
      <c r="BM206" s="420"/>
      <c r="BN206" s="420"/>
      <c r="BO206" s="420"/>
      <c r="BP206" s="420"/>
      <c r="BQ206" s="420"/>
      <c r="BR206" s="420"/>
      <c r="BS206" s="420"/>
      <c r="BT206" s="436"/>
      <c r="BU206" s="208"/>
      <c r="BV206" s="208"/>
      <c r="BW206" s="208"/>
      <c r="BX206" s="208"/>
      <c r="BY206" s="208"/>
      <c r="BZ206" s="208"/>
      <c r="CA206" s="208"/>
      <c r="CB206" s="208"/>
      <c r="CC206" s="208"/>
      <c r="CD206" s="208"/>
      <c r="CE206" s="208"/>
      <c r="CF206" s="208"/>
      <c r="CG206" s="208"/>
      <c r="CH206" s="208"/>
      <c r="CI206" s="208"/>
      <c r="CJ206" s="208"/>
      <c r="CK206" s="208"/>
      <c r="CL206" s="439"/>
      <c r="CM206" s="439"/>
      <c r="CN206" s="440">
        <v>3</v>
      </c>
      <c r="CO206" s="208"/>
      <c r="CP206" s="208"/>
      <c r="CQ206" s="208"/>
      <c r="CR206" s="208"/>
      <c r="CS206" s="208"/>
      <c r="CT206" s="208"/>
      <c r="CU206" s="208"/>
      <c r="CV206" s="208"/>
      <c r="CW206" s="208"/>
      <c r="CX206" s="208"/>
      <c r="CY206" s="208"/>
      <c r="CZ206" s="208"/>
      <c r="DA206" s="208"/>
      <c r="DB206" s="208"/>
      <c r="DC206" s="208"/>
      <c r="DD206" s="208"/>
      <c r="DE206" s="208"/>
      <c r="DF206" s="208"/>
      <c r="DG206" s="208"/>
      <c r="DH206" s="208"/>
      <c r="DI206" s="208"/>
      <c r="DJ206" s="208"/>
      <c r="DK206" s="208"/>
      <c r="DL206" s="208"/>
      <c r="DM206" s="208"/>
      <c r="DN206" s="208"/>
      <c r="DO206" s="208"/>
      <c r="DP206" s="208"/>
      <c r="DQ206" s="208"/>
      <c r="DR206" s="208"/>
      <c r="DS206" s="208"/>
      <c r="DT206" s="208"/>
      <c r="DU206" s="208"/>
      <c r="DV206" s="208"/>
      <c r="DW206" s="208"/>
      <c r="DX206" s="208"/>
      <c r="DY206" s="208"/>
      <c r="DZ206" s="208"/>
      <c r="EA206" s="208"/>
      <c r="EB206" s="208"/>
      <c r="EC206" s="208"/>
      <c r="ED206" s="208"/>
      <c r="EE206" s="208"/>
      <c r="EF206" s="208"/>
      <c r="EG206" s="208"/>
      <c r="EH206" s="208"/>
      <c r="EI206" s="208"/>
      <c r="EJ206" s="208"/>
      <c r="EK206" s="208"/>
      <c r="EL206" s="208"/>
      <c r="EM206" s="208"/>
      <c r="EN206" s="208"/>
      <c r="EO206" s="208"/>
      <c r="EP206" s="208"/>
      <c r="EQ206" s="208"/>
      <c r="ER206" s="208"/>
      <c r="ES206" s="208"/>
      <c r="ET206" s="208"/>
      <c r="EU206" s="208"/>
      <c r="EV206" s="208"/>
      <c r="EW206" s="208"/>
      <c r="EX206" s="208"/>
      <c r="EY206" s="208"/>
      <c r="EZ206" s="208"/>
      <c r="FA206" s="208"/>
      <c r="FB206" s="208"/>
      <c r="FC206" s="208"/>
      <c r="FD206" s="208"/>
      <c r="FE206" s="208"/>
      <c r="FF206" s="208"/>
      <c r="FG206" s="208"/>
      <c r="FH206" s="208"/>
      <c r="FI206" s="208"/>
      <c r="FJ206" s="208"/>
      <c r="FK206" s="208"/>
      <c r="FL206" s="208"/>
      <c r="FM206" s="208"/>
      <c r="FN206" s="208"/>
      <c r="FO206" s="208"/>
      <c r="FP206" s="208"/>
      <c r="FQ206" s="208"/>
      <c r="FR206" s="208"/>
      <c r="FS206" s="208"/>
      <c r="FT206" s="208"/>
      <c r="FU206" s="208"/>
      <c r="FV206" s="208"/>
      <c r="FW206" s="208"/>
      <c r="FX206" s="208"/>
      <c r="FY206" s="208"/>
      <c r="FZ206" s="208"/>
      <c r="GA206" s="208"/>
      <c r="GB206" s="208"/>
      <c r="GC206" s="208"/>
      <c r="GD206" s="208"/>
      <c r="GE206" s="208"/>
      <c r="GF206" s="208"/>
      <c r="GG206" s="208"/>
      <c r="GH206" s="208"/>
      <c r="GI206" s="208"/>
      <c r="GJ206" s="208"/>
      <c r="GK206" s="208"/>
      <c r="GL206" s="208"/>
      <c r="GM206" s="208"/>
      <c r="GN206" s="208"/>
      <c r="GO206" s="208"/>
      <c r="GP206" s="208"/>
      <c r="GQ206" s="208"/>
      <c r="GR206" s="208"/>
      <c r="GS206" s="208"/>
      <c r="GT206" s="208"/>
      <c r="GU206" s="208"/>
      <c r="GV206" s="208"/>
      <c r="GW206" s="208"/>
      <c r="GX206" s="208"/>
      <c r="GY206" s="208"/>
      <c r="GZ206" s="208"/>
      <c r="HA206" s="208"/>
      <c r="HB206" s="208"/>
      <c r="HC206" s="208"/>
      <c r="HD206" s="208"/>
      <c r="HE206" s="208"/>
      <c r="HF206" s="208"/>
      <c r="HG206" s="208"/>
      <c r="HH206" s="208"/>
      <c r="HI206" s="208"/>
      <c r="HJ206" s="208"/>
      <c r="HK206" s="208"/>
      <c r="HL206" s="208"/>
      <c r="HM206" s="208"/>
      <c r="HN206" s="208"/>
      <c r="HO206" s="208"/>
      <c r="HP206" s="208"/>
      <c r="HQ206" s="208"/>
      <c r="HR206" s="208"/>
      <c r="HS206" s="208"/>
      <c r="HT206" s="208"/>
      <c r="HU206" s="68"/>
      <c r="HV206" s="68"/>
      <c r="HW206" s="68"/>
      <c r="HX206" s="68"/>
      <c r="HY206" s="68"/>
      <c r="HZ206" s="68"/>
      <c r="IA206" s="68"/>
      <c r="IB206" s="68"/>
      <c r="IC206" s="68"/>
      <c r="ID206" s="208"/>
      <c r="IE206" s="208"/>
      <c r="IF206" s="208"/>
      <c r="IG206" s="208"/>
      <c r="IH206" s="208"/>
      <c r="II206" s="68"/>
      <c r="IJ206" s="68"/>
      <c r="IK206" s="68"/>
      <c r="IL206" s="68"/>
      <c r="IM206" s="68"/>
      <c r="IN206" s="68"/>
      <c r="IO206" s="208"/>
      <c r="IP206" s="206"/>
      <c r="IQ206" s="208"/>
      <c r="IR206" s="208"/>
      <c r="IS206" s="208"/>
      <c r="IT206" s="208"/>
      <c r="IU206" s="208"/>
      <c r="IV206" s="208"/>
      <c r="IW206" s="208"/>
      <c r="IX206" s="208"/>
      <c r="IY206" s="208"/>
      <c r="IZ206" s="208"/>
      <c r="JA206" s="208"/>
      <c r="JB206" s="208"/>
      <c r="JC206" s="212"/>
      <c r="JD206" s="212"/>
      <c r="JE206" s="213"/>
      <c r="JF206" s="213"/>
      <c r="JG206" s="208"/>
      <c r="JH206" s="208"/>
      <c r="JI206" s="68"/>
      <c r="JJ206" s="68"/>
      <c r="JK206" s="68"/>
      <c r="JL206" s="68"/>
      <c r="JM206" s="68"/>
      <c r="JN206" s="68"/>
      <c r="JO206" s="68"/>
      <c r="JP206" s="68"/>
      <c r="JQ206" s="68"/>
      <c r="JR206" s="68"/>
      <c r="JS206" s="68"/>
      <c r="JT206" s="198"/>
      <c r="JU206" s="68"/>
      <c r="JV206" s="68"/>
      <c r="JW206" s="68"/>
      <c r="JX206" s="68"/>
      <c r="JY206" s="68"/>
      <c r="JZ206" s="68"/>
      <c r="KA206" s="68"/>
      <c r="KB206" s="68"/>
      <c r="KC206" s="68"/>
      <c r="KD206" s="68"/>
      <c r="KE206" s="68"/>
      <c r="KF206" s="68"/>
      <c r="KG206" s="68"/>
      <c r="KH206" s="68"/>
      <c r="KI206" s="68"/>
      <c r="KJ206" s="68"/>
      <c r="KK206" s="68"/>
      <c r="KL206" s="92"/>
      <c r="KM206" s="68"/>
      <c r="KN206" s="68"/>
      <c r="KO206" s="68"/>
      <c r="KP206" s="68"/>
      <c r="KQ206" s="68"/>
      <c r="KR206" s="68"/>
      <c r="KS206" s="68"/>
      <c r="KT206" s="68"/>
      <c r="KU206" s="68"/>
      <c r="KV206" s="68"/>
      <c r="KW206" s="68"/>
      <c r="KX206" s="206"/>
      <c r="KY206" s="68"/>
      <c r="KZ206" s="68"/>
      <c r="LA206" s="68"/>
      <c r="LB206" s="220"/>
      <c r="LC206" s="68"/>
      <c r="LD206" s="68"/>
      <c r="LE206" s="68"/>
      <c r="LF206" s="68"/>
      <c r="LG206" s="68"/>
      <c r="LH206" s="68"/>
      <c r="LI206" s="68"/>
      <c r="LJ206" s="68"/>
      <c r="LK206" s="68"/>
      <c r="LL206" s="68"/>
      <c r="LM206" s="68"/>
      <c r="LN206" s="68"/>
      <c r="LO206" s="68"/>
      <c r="LP206" s="68"/>
      <c r="LQ206" s="68"/>
      <c r="LR206" s="68"/>
      <c r="LS206" s="68"/>
      <c r="LT206" s="68"/>
      <c r="LU206" s="68"/>
      <c r="LV206" s="68"/>
      <c r="LW206" s="68"/>
      <c r="LX206" s="68"/>
      <c r="LY206" s="68"/>
      <c r="LZ206" s="68"/>
      <c r="MA206" s="68"/>
      <c r="MB206" s="68"/>
      <c r="MC206" s="223"/>
      <c r="MD206" s="68"/>
      <c r="ME206" s="68"/>
      <c r="MF206" s="68"/>
      <c r="MG206" s="68"/>
      <c r="MH206" s="68"/>
      <c r="MI206" s="68"/>
      <c r="MJ206" s="68"/>
      <c r="MK206" s="68"/>
      <c r="ML206" s="68"/>
      <c r="MM206" s="68"/>
      <c r="MN206" s="68"/>
      <c r="MO206" s="68"/>
      <c r="MP206" s="68"/>
      <c r="MQ206" s="68"/>
      <c r="MR206" s="68"/>
      <c r="MS206" s="68"/>
      <c r="MT206" s="68"/>
      <c r="MU206" s="68"/>
      <c r="MV206" s="68"/>
      <c r="MW206" s="68"/>
      <c r="MX206" s="68"/>
      <c r="MY206" s="68"/>
      <c r="MZ206" s="68"/>
      <c r="NA206" s="68"/>
      <c r="NB206" s="68"/>
      <c r="NC206" s="68"/>
      <c r="ND206" s="68"/>
      <c r="NE206" s="68"/>
      <c r="NF206" s="68"/>
      <c r="NG206" s="68"/>
      <c r="NH206" s="68"/>
      <c r="NI206" s="68"/>
      <c r="NJ206" s="68"/>
      <c r="NK206" s="68"/>
      <c r="NL206" s="68"/>
      <c r="NM206" s="68"/>
      <c r="NN206" s="68"/>
      <c r="NO206" s="68"/>
      <c r="NP206" s="68"/>
      <c r="NQ206" s="226"/>
      <c r="NR206" s="68"/>
      <c r="NS206" s="68"/>
      <c r="NT206" s="68"/>
      <c r="NU206" s="68"/>
      <c r="NV206" s="68"/>
    </row>
    <row r="207" s="104" customFormat="1" ht="13.5" customHeight="1" spans="1:386">
      <c r="A207" s="41"/>
      <c r="B207" s="41"/>
      <c r="C207" s="41"/>
      <c r="D207" s="35" t="s">
        <v>19</v>
      </c>
      <c r="E207" s="421"/>
      <c r="F207" s="420"/>
      <c r="G207" s="420"/>
      <c r="H207" s="420"/>
      <c r="I207" s="420"/>
      <c r="J207" s="420"/>
      <c r="K207" s="420"/>
      <c r="L207" s="420"/>
      <c r="M207" s="420"/>
      <c r="N207" s="420"/>
      <c r="O207" s="420"/>
      <c r="P207" s="420"/>
      <c r="Q207" s="420"/>
      <c r="R207" s="420"/>
      <c r="S207" s="434"/>
      <c r="T207" s="434"/>
      <c r="U207" s="420"/>
      <c r="V207" s="434"/>
      <c r="W207" s="420"/>
      <c r="X207" s="420"/>
      <c r="Y207" s="420"/>
      <c r="Z207" s="420"/>
      <c r="AA207" s="420"/>
      <c r="AB207" s="420"/>
      <c r="AC207" s="420"/>
      <c r="AD207" s="434"/>
      <c r="AE207" s="420"/>
      <c r="AF207" s="420"/>
      <c r="AG207" s="420"/>
      <c r="AH207" s="434"/>
      <c r="AI207" s="420"/>
      <c r="AJ207" s="420"/>
      <c r="AK207" s="420"/>
      <c r="AL207" s="420"/>
      <c r="AM207" s="420"/>
      <c r="AN207" s="420"/>
      <c r="AO207" s="420"/>
      <c r="AP207" s="420"/>
      <c r="AQ207" s="420"/>
      <c r="AR207" s="420"/>
      <c r="AS207" s="420"/>
      <c r="AT207" s="420"/>
      <c r="AU207" s="420"/>
      <c r="AV207" s="420"/>
      <c r="AW207" s="420"/>
      <c r="AX207" s="420"/>
      <c r="AY207" s="420"/>
      <c r="AZ207" s="420"/>
      <c r="BA207" s="420"/>
      <c r="BB207" s="420"/>
      <c r="BC207" s="420"/>
      <c r="BD207" s="420"/>
      <c r="BE207" s="420"/>
      <c r="BF207" s="420"/>
      <c r="BG207" s="420"/>
      <c r="BH207" s="420"/>
      <c r="BI207" s="420"/>
      <c r="BJ207" s="420"/>
      <c r="BK207" s="420"/>
      <c r="BL207" s="420"/>
      <c r="BM207" s="420"/>
      <c r="BN207" s="420"/>
      <c r="BO207" s="420"/>
      <c r="BP207" s="420"/>
      <c r="BQ207" s="420"/>
      <c r="BR207" s="420"/>
      <c r="BS207" s="420"/>
      <c r="BT207" s="436"/>
      <c r="BU207" s="208"/>
      <c r="BV207" s="208"/>
      <c r="BW207" s="208"/>
      <c r="BX207" s="208"/>
      <c r="BY207" s="208"/>
      <c r="BZ207" s="208"/>
      <c r="CA207" s="208"/>
      <c r="CB207" s="208"/>
      <c r="CC207" s="208"/>
      <c r="CD207" s="208"/>
      <c r="CE207" s="208"/>
      <c r="CF207" s="208"/>
      <c r="CG207" s="208"/>
      <c r="CH207" s="208"/>
      <c r="CI207" s="208"/>
      <c r="CJ207" s="208"/>
      <c r="CK207" s="208"/>
      <c r="CL207" s="439"/>
      <c r="CM207" s="439"/>
      <c r="CN207" s="440"/>
      <c r="CO207" s="208"/>
      <c r="CP207" s="208"/>
      <c r="CQ207" s="208"/>
      <c r="CR207" s="208"/>
      <c r="CS207" s="208"/>
      <c r="CT207" s="208"/>
      <c r="CU207" s="208"/>
      <c r="CV207" s="208"/>
      <c r="CW207" s="208"/>
      <c r="CX207" s="208"/>
      <c r="CY207" s="208"/>
      <c r="CZ207" s="208"/>
      <c r="DA207" s="208"/>
      <c r="DB207" s="208"/>
      <c r="DC207" s="208"/>
      <c r="DD207" s="208"/>
      <c r="DE207" s="208"/>
      <c r="DF207" s="208"/>
      <c r="DG207" s="208"/>
      <c r="DH207" s="208"/>
      <c r="DI207" s="208"/>
      <c r="DJ207" s="208"/>
      <c r="DK207" s="208"/>
      <c r="DL207" s="208"/>
      <c r="DM207" s="208"/>
      <c r="DN207" s="208"/>
      <c r="DO207" s="208"/>
      <c r="DP207" s="208"/>
      <c r="DQ207" s="208"/>
      <c r="DR207" s="208"/>
      <c r="DS207" s="208"/>
      <c r="DT207" s="208"/>
      <c r="DU207" s="208"/>
      <c r="DV207" s="208"/>
      <c r="DW207" s="208"/>
      <c r="DX207" s="208"/>
      <c r="DY207" s="208"/>
      <c r="DZ207" s="208"/>
      <c r="EA207" s="208"/>
      <c r="EB207" s="208"/>
      <c r="EC207" s="208"/>
      <c r="ED207" s="208"/>
      <c r="EE207" s="208"/>
      <c r="EF207" s="208"/>
      <c r="EG207" s="208"/>
      <c r="EH207" s="208"/>
      <c r="EI207" s="208"/>
      <c r="EJ207" s="208"/>
      <c r="EK207" s="208"/>
      <c r="EL207" s="208"/>
      <c r="EM207" s="208"/>
      <c r="EN207" s="208"/>
      <c r="EO207" s="208"/>
      <c r="EP207" s="208"/>
      <c r="EQ207" s="208"/>
      <c r="ER207" s="208"/>
      <c r="ES207" s="208"/>
      <c r="ET207" s="208"/>
      <c r="EU207" s="208"/>
      <c r="EV207" s="208"/>
      <c r="EW207" s="208"/>
      <c r="EX207" s="208"/>
      <c r="EY207" s="208"/>
      <c r="EZ207" s="208"/>
      <c r="FA207" s="208"/>
      <c r="FB207" s="208"/>
      <c r="FC207" s="208"/>
      <c r="FD207" s="208"/>
      <c r="FE207" s="208"/>
      <c r="FF207" s="208"/>
      <c r="FG207" s="208"/>
      <c r="FH207" s="208"/>
      <c r="FI207" s="208"/>
      <c r="FJ207" s="208"/>
      <c r="FK207" s="208"/>
      <c r="FL207" s="208"/>
      <c r="FM207" s="208"/>
      <c r="FN207" s="208"/>
      <c r="FO207" s="208"/>
      <c r="FP207" s="208"/>
      <c r="FQ207" s="208"/>
      <c r="FR207" s="208"/>
      <c r="FS207" s="208"/>
      <c r="FT207" s="208"/>
      <c r="FU207" s="208"/>
      <c r="FV207" s="208"/>
      <c r="FW207" s="208"/>
      <c r="FX207" s="208"/>
      <c r="FY207" s="208"/>
      <c r="FZ207" s="208"/>
      <c r="GA207" s="208"/>
      <c r="GB207" s="208"/>
      <c r="GC207" s="208"/>
      <c r="GD207" s="208"/>
      <c r="GE207" s="208"/>
      <c r="GF207" s="208"/>
      <c r="GG207" s="208"/>
      <c r="GH207" s="208"/>
      <c r="GI207" s="208"/>
      <c r="GJ207" s="208"/>
      <c r="GK207" s="208"/>
      <c r="GL207" s="208"/>
      <c r="GM207" s="208"/>
      <c r="GN207" s="208"/>
      <c r="GO207" s="208"/>
      <c r="GP207" s="208"/>
      <c r="GQ207" s="208"/>
      <c r="GR207" s="208"/>
      <c r="GS207" s="208"/>
      <c r="GT207" s="208"/>
      <c r="GU207" s="208"/>
      <c r="GV207" s="208"/>
      <c r="GW207" s="208"/>
      <c r="GX207" s="208"/>
      <c r="GY207" s="208"/>
      <c r="GZ207" s="208"/>
      <c r="HA207" s="208"/>
      <c r="HB207" s="208"/>
      <c r="HC207" s="208"/>
      <c r="HD207" s="208"/>
      <c r="HE207" s="208"/>
      <c r="HF207" s="208"/>
      <c r="HG207" s="208"/>
      <c r="HH207" s="208"/>
      <c r="HI207" s="208"/>
      <c r="HJ207" s="208"/>
      <c r="HK207" s="208"/>
      <c r="HL207" s="208"/>
      <c r="HM207" s="208"/>
      <c r="HN207" s="208"/>
      <c r="HO207" s="208"/>
      <c r="HP207" s="208"/>
      <c r="HQ207" s="208"/>
      <c r="HR207" s="208"/>
      <c r="HS207" s="208"/>
      <c r="HT207" s="208"/>
      <c r="HU207" s="68"/>
      <c r="HV207" s="68"/>
      <c r="HW207" s="68"/>
      <c r="HX207" s="68"/>
      <c r="HY207" s="68"/>
      <c r="HZ207" s="68"/>
      <c r="IA207" s="68"/>
      <c r="IB207" s="68"/>
      <c r="IC207" s="68"/>
      <c r="ID207" s="208"/>
      <c r="IE207" s="208"/>
      <c r="IF207" s="208"/>
      <c r="IG207" s="208"/>
      <c r="IH207" s="208"/>
      <c r="II207" s="68"/>
      <c r="IJ207" s="68"/>
      <c r="IK207" s="68"/>
      <c r="IL207" s="68"/>
      <c r="IM207" s="68"/>
      <c r="IN207" s="68"/>
      <c r="IO207" s="208"/>
      <c r="IP207" s="206"/>
      <c r="IQ207" s="208"/>
      <c r="IR207" s="208"/>
      <c r="IS207" s="208"/>
      <c r="IT207" s="208"/>
      <c r="IU207" s="208"/>
      <c r="IV207" s="208"/>
      <c r="IW207" s="208"/>
      <c r="IX207" s="208"/>
      <c r="IY207" s="208"/>
      <c r="IZ207" s="208"/>
      <c r="JA207" s="208"/>
      <c r="JB207" s="208"/>
      <c r="JC207" s="212"/>
      <c r="JD207" s="212"/>
      <c r="JE207" s="213"/>
      <c r="JF207" s="213"/>
      <c r="JG207" s="208"/>
      <c r="JH207" s="208"/>
      <c r="JI207" s="68"/>
      <c r="JJ207" s="68"/>
      <c r="JK207" s="68"/>
      <c r="JL207" s="68"/>
      <c r="JM207" s="68"/>
      <c r="JN207" s="68"/>
      <c r="JO207" s="68"/>
      <c r="JP207" s="68"/>
      <c r="JQ207" s="68"/>
      <c r="JR207" s="68"/>
      <c r="JS207" s="68"/>
      <c r="JT207" s="198"/>
      <c r="JU207" s="68"/>
      <c r="JV207" s="68"/>
      <c r="JW207" s="68"/>
      <c r="JX207" s="68"/>
      <c r="JY207" s="68"/>
      <c r="JZ207" s="68"/>
      <c r="KA207" s="68"/>
      <c r="KB207" s="68"/>
      <c r="KC207" s="68"/>
      <c r="KD207" s="68"/>
      <c r="KE207" s="68"/>
      <c r="KF207" s="68"/>
      <c r="KG207" s="68"/>
      <c r="KH207" s="68"/>
      <c r="KI207" s="68"/>
      <c r="KJ207" s="68"/>
      <c r="KK207" s="68"/>
      <c r="KL207" s="92"/>
      <c r="KM207" s="68"/>
      <c r="KN207" s="68"/>
      <c r="KO207" s="68"/>
      <c r="KP207" s="68"/>
      <c r="KQ207" s="68"/>
      <c r="KR207" s="68"/>
      <c r="KS207" s="68"/>
      <c r="KT207" s="68"/>
      <c r="KU207" s="68"/>
      <c r="KV207" s="68"/>
      <c r="KW207" s="68"/>
      <c r="KX207" s="206"/>
      <c r="KY207" s="68"/>
      <c r="KZ207" s="68"/>
      <c r="LA207" s="68"/>
      <c r="LB207" s="220"/>
      <c r="LC207" s="68"/>
      <c r="LD207" s="68"/>
      <c r="LE207" s="68"/>
      <c r="LF207" s="68"/>
      <c r="LG207" s="68"/>
      <c r="LH207" s="68"/>
      <c r="LI207" s="68"/>
      <c r="LJ207" s="68"/>
      <c r="LK207" s="68"/>
      <c r="LL207" s="68"/>
      <c r="LM207" s="68"/>
      <c r="LN207" s="68"/>
      <c r="LO207" s="68"/>
      <c r="LP207" s="68"/>
      <c r="LQ207" s="68"/>
      <c r="LR207" s="68"/>
      <c r="LS207" s="68"/>
      <c r="LT207" s="68"/>
      <c r="LU207" s="68"/>
      <c r="LV207" s="68"/>
      <c r="LW207" s="68"/>
      <c r="LX207" s="68"/>
      <c r="LY207" s="68"/>
      <c r="LZ207" s="68"/>
      <c r="MA207" s="68"/>
      <c r="MB207" s="68"/>
      <c r="MC207" s="223"/>
      <c r="MD207" s="68"/>
      <c r="ME207" s="68"/>
      <c r="MF207" s="68"/>
      <c r="MG207" s="68"/>
      <c r="MH207" s="68"/>
      <c r="MI207" s="68"/>
      <c r="MJ207" s="68"/>
      <c r="MK207" s="68"/>
      <c r="ML207" s="68"/>
      <c r="MM207" s="68"/>
      <c r="MN207" s="68"/>
      <c r="MO207" s="68"/>
      <c r="MP207" s="68"/>
      <c r="MQ207" s="68"/>
      <c r="MR207" s="68"/>
      <c r="MS207" s="68"/>
      <c r="MT207" s="68"/>
      <c r="MU207" s="68"/>
      <c r="MV207" s="68"/>
      <c r="MW207" s="68"/>
      <c r="MX207" s="68"/>
      <c r="MY207" s="68"/>
      <c r="MZ207" s="68"/>
      <c r="NA207" s="68"/>
      <c r="NB207" s="68"/>
      <c r="NC207" s="68"/>
      <c r="ND207" s="68"/>
      <c r="NE207" s="68"/>
      <c r="NF207" s="68"/>
      <c r="NG207" s="68"/>
      <c r="NH207" s="68"/>
      <c r="NI207" s="68"/>
      <c r="NJ207" s="68"/>
      <c r="NK207" s="68"/>
      <c r="NL207" s="68"/>
      <c r="NM207" s="68"/>
      <c r="NN207" s="68"/>
      <c r="NO207" s="68"/>
      <c r="NP207" s="68"/>
      <c r="NQ207" s="226"/>
      <c r="NR207" s="68"/>
      <c r="NS207" s="68"/>
      <c r="NT207" s="68"/>
      <c r="NU207" s="68"/>
      <c r="NV207" s="68"/>
    </row>
    <row r="208" s="105" customFormat="1" ht="13.5" customHeight="1" spans="1:386">
      <c r="A208" s="57"/>
      <c r="B208" s="57"/>
      <c r="C208" s="57"/>
      <c r="D208" s="187" t="s">
        <v>20</v>
      </c>
      <c r="E208" s="422"/>
      <c r="F208" s="423"/>
      <c r="G208" s="423"/>
      <c r="H208" s="423"/>
      <c r="I208" s="423"/>
      <c r="J208" s="423"/>
      <c r="K208" s="423"/>
      <c r="L208" s="423"/>
      <c r="M208" s="423"/>
      <c r="N208" s="423"/>
      <c r="O208" s="423"/>
      <c r="P208" s="423"/>
      <c r="Q208" s="423"/>
      <c r="R208" s="423"/>
      <c r="S208" s="435"/>
      <c r="T208" s="435"/>
      <c r="U208" s="423"/>
      <c r="V208" s="435"/>
      <c r="W208" s="423"/>
      <c r="X208" s="423"/>
      <c r="Y208" s="423"/>
      <c r="Z208" s="423"/>
      <c r="AA208" s="423"/>
      <c r="AB208" s="423"/>
      <c r="AC208" s="423"/>
      <c r="AD208" s="423"/>
      <c r="AE208" s="423"/>
      <c r="AF208" s="423"/>
      <c r="AG208" s="423"/>
      <c r="AH208" s="435"/>
      <c r="AI208" s="423"/>
      <c r="AJ208" s="423"/>
      <c r="AK208" s="423"/>
      <c r="AL208" s="423"/>
      <c r="AM208" s="423"/>
      <c r="AN208" s="423"/>
      <c r="AO208" s="423"/>
      <c r="AP208" s="423"/>
      <c r="AQ208" s="423"/>
      <c r="AR208" s="423"/>
      <c r="AS208" s="423"/>
      <c r="AT208" s="423"/>
      <c r="AU208" s="423"/>
      <c r="AV208" s="423"/>
      <c r="AW208" s="423"/>
      <c r="AX208" s="423"/>
      <c r="AY208" s="423"/>
      <c r="AZ208" s="423"/>
      <c r="BA208" s="423"/>
      <c r="BB208" s="423"/>
      <c r="BC208" s="423"/>
      <c r="BD208" s="423"/>
      <c r="BE208" s="423"/>
      <c r="BF208" s="423"/>
      <c r="BG208" s="423"/>
      <c r="BH208" s="423"/>
      <c r="BI208" s="423"/>
      <c r="BJ208" s="423"/>
      <c r="BK208" s="423"/>
      <c r="BL208" s="423"/>
      <c r="BM208" s="423"/>
      <c r="BN208" s="423"/>
      <c r="BO208" s="423"/>
      <c r="BP208" s="423"/>
      <c r="BQ208" s="423"/>
      <c r="BR208" s="423"/>
      <c r="BS208" s="423"/>
      <c r="BT208" s="437"/>
      <c r="BU208" s="438"/>
      <c r="BV208" s="438"/>
      <c r="BW208" s="438"/>
      <c r="BX208" s="438"/>
      <c r="BY208" s="438"/>
      <c r="BZ208" s="438"/>
      <c r="CA208" s="438"/>
      <c r="CB208" s="438"/>
      <c r="CC208" s="438"/>
      <c r="CD208" s="438"/>
      <c r="CE208" s="438"/>
      <c r="CF208" s="438"/>
      <c r="CG208" s="438"/>
      <c r="CH208" s="438"/>
      <c r="CI208" s="438"/>
      <c r="CJ208" s="438"/>
      <c r="CK208" s="438"/>
      <c r="CL208" s="441"/>
      <c r="CM208" s="441"/>
      <c r="CN208" s="442"/>
      <c r="CO208" s="438"/>
      <c r="CP208" s="438"/>
      <c r="CQ208" s="438"/>
      <c r="CR208" s="438"/>
      <c r="CS208" s="438"/>
      <c r="CT208" s="438"/>
      <c r="CU208" s="438"/>
      <c r="CV208" s="438"/>
      <c r="CW208" s="438"/>
      <c r="CX208" s="438"/>
      <c r="CY208" s="438"/>
      <c r="CZ208" s="438"/>
      <c r="DA208" s="438"/>
      <c r="DB208" s="438"/>
      <c r="DC208" s="438"/>
      <c r="DD208" s="438"/>
      <c r="DE208" s="438"/>
      <c r="DF208" s="438"/>
      <c r="DG208" s="438"/>
      <c r="DH208" s="438"/>
      <c r="DI208" s="438"/>
      <c r="DJ208" s="438"/>
      <c r="DK208" s="438"/>
      <c r="DL208" s="438"/>
      <c r="DM208" s="438"/>
      <c r="DN208" s="438"/>
      <c r="DO208" s="438"/>
      <c r="DP208" s="438"/>
      <c r="DQ208" s="438"/>
      <c r="DR208" s="438"/>
      <c r="DS208" s="438"/>
      <c r="DT208" s="438"/>
      <c r="DU208" s="438"/>
      <c r="DV208" s="438"/>
      <c r="DW208" s="438"/>
      <c r="DX208" s="438"/>
      <c r="DY208" s="438"/>
      <c r="DZ208" s="438"/>
      <c r="EA208" s="438"/>
      <c r="EB208" s="438"/>
      <c r="EC208" s="438"/>
      <c r="ED208" s="438"/>
      <c r="EE208" s="438"/>
      <c r="EF208" s="438"/>
      <c r="EG208" s="438"/>
      <c r="EH208" s="438"/>
      <c r="EI208" s="438"/>
      <c r="EJ208" s="438"/>
      <c r="EK208" s="438"/>
      <c r="EL208" s="438"/>
      <c r="EM208" s="438"/>
      <c r="EN208" s="438"/>
      <c r="EO208" s="438"/>
      <c r="EP208" s="438"/>
      <c r="EQ208" s="438"/>
      <c r="ER208" s="438"/>
      <c r="ES208" s="438"/>
      <c r="ET208" s="438"/>
      <c r="EU208" s="438"/>
      <c r="EV208" s="438"/>
      <c r="EW208" s="438"/>
      <c r="EX208" s="438"/>
      <c r="EY208" s="438"/>
      <c r="EZ208" s="438"/>
      <c r="FA208" s="438"/>
      <c r="FB208" s="438"/>
      <c r="FC208" s="438"/>
      <c r="FD208" s="438"/>
      <c r="FE208" s="438"/>
      <c r="FF208" s="438"/>
      <c r="FG208" s="438"/>
      <c r="FH208" s="438"/>
      <c r="FI208" s="438"/>
      <c r="FJ208" s="438"/>
      <c r="FK208" s="438"/>
      <c r="FL208" s="438"/>
      <c r="FM208" s="438"/>
      <c r="FN208" s="438"/>
      <c r="FO208" s="438"/>
      <c r="FP208" s="438"/>
      <c r="FQ208" s="438"/>
      <c r="FR208" s="438"/>
      <c r="FS208" s="438"/>
      <c r="FT208" s="438"/>
      <c r="FU208" s="438"/>
      <c r="FV208" s="438"/>
      <c r="FW208" s="438"/>
      <c r="FX208" s="438"/>
      <c r="FY208" s="438"/>
      <c r="FZ208" s="438"/>
      <c r="GA208" s="438"/>
      <c r="GB208" s="438"/>
      <c r="GC208" s="438"/>
      <c r="GD208" s="438"/>
      <c r="GE208" s="438"/>
      <c r="GF208" s="438"/>
      <c r="GG208" s="438"/>
      <c r="GH208" s="438"/>
      <c r="GI208" s="438"/>
      <c r="GJ208" s="438"/>
      <c r="GK208" s="438"/>
      <c r="GL208" s="438"/>
      <c r="GM208" s="438"/>
      <c r="GN208" s="438"/>
      <c r="GO208" s="438"/>
      <c r="GP208" s="438"/>
      <c r="GQ208" s="438"/>
      <c r="GR208" s="438"/>
      <c r="GS208" s="438"/>
      <c r="GT208" s="438"/>
      <c r="GU208" s="438"/>
      <c r="GV208" s="438"/>
      <c r="GW208" s="438"/>
      <c r="GX208" s="438"/>
      <c r="GY208" s="438"/>
      <c r="GZ208" s="438"/>
      <c r="HA208" s="438"/>
      <c r="HB208" s="438"/>
      <c r="HC208" s="438"/>
      <c r="HD208" s="438"/>
      <c r="HE208" s="438"/>
      <c r="HF208" s="438"/>
      <c r="HG208" s="438"/>
      <c r="HH208" s="438"/>
      <c r="HI208" s="438"/>
      <c r="HJ208" s="438"/>
      <c r="HK208" s="438"/>
      <c r="HL208" s="438"/>
      <c r="HM208" s="438"/>
      <c r="HN208" s="438"/>
      <c r="HO208" s="438"/>
      <c r="HP208" s="438"/>
      <c r="HQ208" s="438"/>
      <c r="HR208" s="438"/>
      <c r="HS208" s="438"/>
      <c r="HT208" s="438"/>
      <c r="HU208" s="69"/>
      <c r="HV208" s="69"/>
      <c r="HW208" s="69"/>
      <c r="HX208" s="69"/>
      <c r="HY208" s="69"/>
      <c r="HZ208" s="69"/>
      <c r="IA208" s="69"/>
      <c r="IB208" s="69"/>
      <c r="IC208" s="69"/>
      <c r="ID208" s="438"/>
      <c r="IE208" s="438"/>
      <c r="IF208" s="438"/>
      <c r="IG208" s="438"/>
      <c r="IH208" s="438"/>
      <c r="II208" s="69"/>
      <c r="IJ208" s="69"/>
      <c r="IK208" s="69"/>
      <c r="IL208" s="69"/>
      <c r="IM208" s="69"/>
      <c r="IN208" s="69"/>
      <c r="IO208" s="438"/>
      <c r="IP208" s="207"/>
      <c r="IQ208" s="438"/>
      <c r="IR208" s="438"/>
      <c r="IS208" s="438"/>
      <c r="IT208" s="438"/>
      <c r="IU208" s="438"/>
      <c r="IV208" s="438"/>
      <c r="IW208" s="438"/>
      <c r="IX208" s="438"/>
      <c r="IY208" s="438"/>
      <c r="IZ208" s="438"/>
      <c r="JA208" s="438"/>
      <c r="JB208" s="438"/>
      <c r="JC208" s="214"/>
      <c r="JD208" s="214"/>
      <c r="JE208" s="213"/>
      <c r="JF208" s="213"/>
      <c r="JG208" s="438"/>
      <c r="JH208" s="438"/>
      <c r="JI208" s="69"/>
      <c r="JJ208" s="69"/>
      <c r="JK208" s="69"/>
      <c r="JL208" s="69"/>
      <c r="JM208" s="69"/>
      <c r="JN208" s="69"/>
      <c r="JO208" s="69"/>
      <c r="JP208" s="69"/>
      <c r="JQ208" s="69"/>
      <c r="JR208" s="69"/>
      <c r="JS208" s="69"/>
      <c r="JT208" s="245"/>
      <c r="JU208" s="69"/>
      <c r="JV208" s="69"/>
      <c r="JW208" s="69"/>
      <c r="JX208" s="69"/>
      <c r="JY208" s="69"/>
      <c r="JZ208" s="69"/>
      <c r="KA208" s="69"/>
      <c r="KB208" s="69"/>
      <c r="KC208" s="69"/>
      <c r="KD208" s="69"/>
      <c r="KE208" s="69"/>
      <c r="KF208" s="69"/>
      <c r="KG208" s="69"/>
      <c r="KH208" s="69"/>
      <c r="KI208" s="69"/>
      <c r="KJ208" s="69"/>
      <c r="KK208" s="69"/>
      <c r="KL208" s="204"/>
      <c r="KM208" s="69"/>
      <c r="KN208" s="69"/>
      <c r="KO208" s="69"/>
      <c r="KP208" s="69"/>
      <c r="KQ208" s="69"/>
      <c r="KR208" s="69"/>
      <c r="KS208" s="69"/>
      <c r="KT208" s="69"/>
      <c r="KU208" s="69"/>
      <c r="KV208" s="69"/>
      <c r="KW208" s="69"/>
      <c r="KX208" s="207"/>
      <c r="KY208" s="69"/>
      <c r="KZ208" s="69"/>
      <c r="LA208" s="69"/>
      <c r="LB208" s="221"/>
      <c r="LC208" s="69"/>
      <c r="LD208" s="69"/>
      <c r="LE208" s="69"/>
      <c r="LF208" s="69"/>
      <c r="LG208" s="69"/>
      <c r="LH208" s="69"/>
      <c r="LI208" s="69"/>
      <c r="LJ208" s="69"/>
      <c r="LK208" s="69"/>
      <c r="LL208" s="69"/>
      <c r="LM208" s="69"/>
      <c r="LN208" s="69"/>
      <c r="LO208" s="69"/>
      <c r="LP208" s="69"/>
      <c r="LQ208" s="69"/>
      <c r="LR208" s="69"/>
      <c r="LS208" s="69"/>
      <c r="LT208" s="69"/>
      <c r="LU208" s="69"/>
      <c r="LV208" s="69"/>
      <c r="LW208" s="69"/>
      <c r="LX208" s="69"/>
      <c r="LY208" s="69"/>
      <c r="LZ208" s="69"/>
      <c r="MA208" s="69"/>
      <c r="MB208" s="69"/>
      <c r="MC208" s="224"/>
      <c r="MD208" s="69"/>
      <c r="ME208" s="69"/>
      <c r="MF208" s="69"/>
      <c r="MG208" s="69"/>
      <c r="MH208" s="69"/>
      <c r="MI208" s="69"/>
      <c r="MJ208" s="69"/>
      <c r="MK208" s="69"/>
      <c r="ML208" s="69"/>
      <c r="MM208" s="69"/>
      <c r="MN208" s="69"/>
      <c r="MO208" s="69"/>
      <c r="MP208" s="69"/>
      <c r="MQ208" s="69"/>
      <c r="MR208" s="69"/>
      <c r="MS208" s="69"/>
      <c r="MT208" s="69"/>
      <c r="MU208" s="69"/>
      <c r="MV208" s="69"/>
      <c r="MW208" s="69"/>
      <c r="MX208" s="69"/>
      <c r="MY208" s="69"/>
      <c r="MZ208" s="69"/>
      <c r="NA208" s="69"/>
      <c r="NB208" s="69"/>
      <c r="NC208" s="69"/>
      <c r="ND208" s="69"/>
      <c r="NE208" s="69"/>
      <c r="NF208" s="69"/>
      <c r="NG208" s="69"/>
      <c r="NH208" s="69"/>
      <c r="NI208" s="69"/>
      <c r="NJ208" s="69"/>
      <c r="NK208" s="69"/>
      <c r="NL208" s="69"/>
      <c r="NM208" s="69"/>
      <c r="NN208" s="69"/>
      <c r="NO208" s="69"/>
      <c r="NP208" s="69"/>
      <c r="NQ208" s="227"/>
      <c r="NR208" s="69"/>
      <c r="NS208" s="69"/>
      <c r="NT208" s="69"/>
      <c r="NU208" s="69"/>
      <c r="NV208" s="69"/>
    </row>
    <row r="209" s="104" customFormat="1" ht="13.5" customHeight="1" spans="1:386">
      <c r="A209" s="41"/>
      <c r="B209" s="41"/>
      <c r="C209" s="41"/>
      <c r="D209" s="35" t="s">
        <v>21</v>
      </c>
      <c r="E209" s="421"/>
      <c r="F209" s="420">
        <v>3</v>
      </c>
      <c r="G209" s="420">
        <f t="shared" ref="G209:BR209" si="177">F209+G206-G208-G207</f>
        <v>3</v>
      </c>
      <c r="H209" s="420">
        <f t="shared" si="177"/>
        <v>3</v>
      </c>
      <c r="I209" s="420">
        <f t="shared" si="177"/>
        <v>3</v>
      </c>
      <c r="J209" s="420">
        <f t="shared" si="177"/>
        <v>3</v>
      </c>
      <c r="K209" s="420">
        <f t="shared" si="177"/>
        <v>3</v>
      </c>
      <c r="L209" s="420">
        <f t="shared" si="177"/>
        <v>3</v>
      </c>
      <c r="M209" s="420">
        <f t="shared" si="177"/>
        <v>3</v>
      </c>
      <c r="N209" s="420">
        <f t="shared" si="177"/>
        <v>3</v>
      </c>
      <c r="O209" s="420">
        <f t="shared" si="177"/>
        <v>3</v>
      </c>
      <c r="P209" s="420">
        <f t="shared" si="177"/>
        <v>3</v>
      </c>
      <c r="Q209" s="420">
        <f t="shared" si="177"/>
        <v>3</v>
      </c>
      <c r="R209" s="420">
        <f t="shared" si="177"/>
        <v>3</v>
      </c>
      <c r="S209" s="434">
        <f t="shared" si="177"/>
        <v>3</v>
      </c>
      <c r="T209" s="434">
        <f t="shared" si="177"/>
        <v>3</v>
      </c>
      <c r="U209" s="420">
        <f t="shared" si="177"/>
        <v>3</v>
      </c>
      <c r="V209" s="434">
        <f t="shared" si="177"/>
        <v>3</v>
      </c>
      <c r="W209" s="420">
        <f t="shared" si="177"/>
        <v>3</v>
      </c>
      <c r="X209" s="420">
        <f t="shared" si="177"/>
        <v>3</v>
      </c>
      <c r="Y209" s="420">
        <f t="shared" si="177"/>
        <v>3</v>
      </c>
      <c r="Z209" s="420">
        <f t="shared" si="177"/>
        <v>3</v>
      </c>
      <c r="AA209" s="420">
        <f t="shared" si="177"/>
        <v>3</v>
      </c>
      <c r="AB209" s="420">
        <f t="shared" si="177"/>
        <v>3</v>
      </c>
      <c r="AC209" s="420">
        <f t="shared" si="177"/>
        <v>3</v>
      </c>
      <c r="AD209" s="420">
        <f t="shared" si="177"/>
        <v>3</v>
      </c>
      <c r="AE209" s="420">
        <f t="shared" si="177"/>
        <v>3</v>
      </c>
      <c r="AF209" s="420">
        <f t="shared" si="177"/>
        <v>3</v>
      </c>
      <c r="AG209" s="420">
        <f t="shared" si="177"/>
        <v>3</v>
      </c>
      <c r="AH209" s="420">
        <f t="shared" si="177"/>
        <v>3</v>
      </c>
      <c r="AI209" s="420">
        <f t="shared" si="177"/>
        <v>3</v>
      </c>
      <c r="AJ209" s="420">
        <f t="shared" si="177"/>
        <v>3</v>
      </c>
      <c r="AK209" s="420">
        <f t="shared" si="177"/>
        <v>3</v>
      </c>
      <c r="AL209" s="420">
        <f t="shared" si="177"/>
        <v>3</v>
      </c>
      <c r="AM209" s="420">
        <f t="shared" si="177"/>
        <v>3</v>
      </c>
      <c r="AN209" s="420">
        <f t="shared" si="177"/>
        <v>3</v>
      </c>
      <c r="AO209" s="420">
        <f t="shared" si="177"/>
        <v>3</v>
      </c>
      <c r="AP209" s="420">
        <f t="shared" si="177"/>
        <v>3</v>
      </c>
      <c r="AQ209" s="420">
        <f t="shared" si="177"/>
        <v>3</v>
      </c>
      <c r="AR209" s="420">
        <f t="shared" si="177"/>
        <v>3</v>
      </c>
      <c r="AS209" s="420">
        <f t="shared" si="177"/>
        <v>3</v>
      </c>
      <c r="AT209" s="420">
        <f t="shared" si="177"/>
        <v>3</v>
      </c>
      <c r="AU209" s="420">
        <f t="shared" si="177"/>
        <v>3</v>
      </c>
      <c r="AV209" s="420">
        <f t="shared" si="177"/>
        <v>3</v>
      </c>
      <c r="AW209" s="420">
        <f t="shared" si="177"/>
        <v>3</v>
      </c>
      <c r="AX209" s="420">
        <f t="shared" si="177"/>
        <v>3</v>
      </c>
      <c r="AY209" s="420">
        <f t="shared" si="177"/>
        <v>3</v>
      </c>
      <c r="AZ209" s="420">
        <f t="shared" si="177"/>
        <v>3</v>
      </c>
      <c r="BA209" s="420">
        <f t="shared" si="177"/>
        <v>3</v>
      </c>
      <c r="BB209" s="420">
        <f t="shared" si="177"/>
        <v>3</v>
      </c>
      <c r="BC209" s="420">
        <f t="shared" si="177"/>
        <v>3</v>
      </c>
      <c r="BD209" s="420">
        <f t="shared" si="177"/>
        <v>3</v>
      </c>
      <c r="BE209" s="420">
        <f t="shared" si="177"/>
        <v>3</v>
      </c>
      <c r="BF209" s="420">
        <f t="shared" si="177"/>
        <v>3</v>
      </c>
      <c r="BG209" s="420">
        <f t="shared" si="177"/>
        <v>3</v>
      </c>
      <c r="BH209" s="420">
        <f t="shared" si="177"/>
        <v>3</v>
      </c>
      <c r="BI209" s="420">
        <f t="shared" si="177"/>
        <v>3</v>
      </c>
      <c r="BJ209" s="420">
        <f t="shared" si="177"/>
        <v>3</v>
      </c>
      <c r="BK209" s="420">
        <f t="shared" si="177"/>
        <v>3</v>
      </c>
      <c r="BL209" s="420">
        <f t="shared" si="177"/>
        <v>3</v>
      </c>
      <c r="BM209" s="420">
        <f t="shared" si="177"/>
        <v>3</v>
      </c>
      <c r="BN209" s="420">
        <f t="shared" si="177"/>
        <v>3</v>
      </c>
      <c r="BO209" s="420">
        <f t="shared" si="177"/>
        <v>3</v>
      </c>
      <c r="BP209" s="420">
        <f t="shared" si="177"/>
        <v>3</v>
      </c>
      <c r="BQ209" s="420">
        <f t="shared" si="177"/>
        <v>3</v>
      </c>
      <c r="BR209" s="420">
        <f t="shared" si="177"/>
        <v>3</v>
      </c>
      <c r="BS209" s="420">
        <f t="shared" ref="BS209:CM209" si="178">BR209+BS206-BS208-BS207</f>
        <v>3</v>
      </c>
      <c r="BT209" s="436">
        <f t="shared" si="178"/>
        <v>3</v>
      </c>
      <c r="BU209" s="420">
        <f t="shared" si="178"/>
        <v>3</v>
      </c>
      <c r="BV209" s="420">
        <f t="shared" si="178"/>
        <v>3</v>
      </c>
      <c r="BW209" s="420">
        <f t="shared" si="178"/>
        <v>3</v>
      </c>
      <c r="BX209" s="420">
        <f t="shared" si="178"/>
        <v>3</v>
      </c>
      <c r="BY209" s="420">
        <f t="shared" si="178"/>
        <v>3</v>
      </c>
      <c r="BZ209" s="420">
        <f t="shared" si="178"/>
        <v>3</v>
      </c>
      <c r="CA209" s="420">
        <f t="shared" si="178"/>
        <v>3</v>
      </c>
      <c r="CB209" s="420">
        <f t="shared" si="178"/>
        <v>3</v>
      </c>
      <c r="CC209" s="420">
        <f t="shared" si="178"/>
        <v>3</v>
      </c>
      <c r="CD209" s="420">
        <f t="shared" si="178"/>
        <v>3</v>
      </c>
      <c r="CE209" s="420">
        <f t="shared" si="178"/>
        <v>3</v>
      </c>
      <c r="CF209" s="420">
        <f t="shared" si="178"/>
        <v>3</v>
      </c>
      <c r="CG209" s="420">
        <f t="shared" si="178"/>
        <v>3</v>
      </c>
      <c r="CH209" s="420">
        <f t="shared" si="178"/>
        <v>3</v>
      </c>
      <c r="CI209" s="420">
        <f t="shared" si="178"/>
        <v>3</v>
      </c>
      <c r="CJ209" s="420">
        <f t="shared" si="178"/>
        <v>3</v>
      </c>
      <c r="CK209" s="420">
        <f t="shared" si="178"/>
        <v>3</v>
      </c>
      <c r="CL209" s="443">
        <f t="shared" si="178"/>
        <v>3</v>
      </c>
      <c r="CM209" s="444">
        <f t="shared" si="178"/>
        <v>3</v>
      </c>
      <c r="CN209" s="440"/>
      <c r="CO209" s="208">
        <v>3</v>
      </c>
      <c r="CP209" s="208">
        <v>3</v>
      </c>
      <c r="CQ209" s="208">
        <v>3</v>
      </c>
      <c r="CR209" s="208">
        <v>3</v>
      </c>
      <c r="CS209" s="208">
        <v>3</v>
      </c>
      <c r="CT209" s="208">
        <v>3</v>
      </c>
      <c r="CU209" s="208">
        <v>3</v>
      </c>
      <c r="CV209" s="208">
        <v>3</v>
      </c>
      <c r="CW209" s="208">
        <v>3</v>
      </c>
      <c r="CX209" s="208">
        <v>3</v>
      </c>
      <c r="CY209" s="208">
        <v>3</v>
      </c>
      <c r="CZ209" s="208">
        <v>3</v>
      </c>
      <c r="DA209" s="208">
        <v>3</v>
      </c>
      <c r="DB209" s="208">
        <v>3</v>
      </c>
      <c r="DC209" s="208">
        <v>3</v>
      </c>
      <c r="DD209" s="208">
        <v>3</v>
      </c>
      <c r="DE209" s="208">
        <v>3</v>
      </c>
      <c r="DF209" s="208">
        <v>3</v>
      </c>
      <c r="DG209" s="208">
        <v>3</v>
      </c>
      <c r="DH209" s="208">
        <v>3</v>
      </c>
      <c r="DI209" s="208">
        <v>3</v>
      </c>
      <c r="DJ209" s="208">
        <v>3</v>
      </c>
      <c r="DK209" s="208">
        <v>3</v>
      </c>
      <c r="DL209" s="208">
        <v>3</v>
      </c>
      <c r="DM209" s="208">
        <v>3</v>
      </c>
      <c r="DN209" s="208">
        <v>3</v>
      </c>
      <c r="DO209" s="208">
        <v>3</v>
      </c>
      <c r="DP209" s="208">
        <v>3</v>
      </c>
      <c r="DQ209" s="208">
        <v>3</v>
      </c>
      <c r="DR209" s="208">
        <v>3</v>
      </c>
      <c r="DS209" s="208">
        <v>3</v>
      </c>
      <c r="DT209" s="208">
        <v>3</v>
      </c>
      <c r="DU209" s="208">
        <v>3</v>
      </c>
      <c r="DV209" s="208">
        <v>3</v>
      </c>
      <c r="DW209" s="208">
        <v>3</v>
      </c>
      <c r="DX209" s="208">
        <v>3</v>
      </c>
      <c r="DY209" s="208">
        <v>3</v>
      </c>
      <c r="DZ209" s="208">
        <v>3</v>
      </c>
      <c r="EA209" s="208">
        <v>3</v>
      </c>
      <c r="EB209" s="208">
        <v>3</v>
      </c>
      <c r="EC209" s="208">
        <v>3</v>
      </c>
      <c r="ED209" s="208">
        <v>3</v>
      </c>
      <c r="EE209" s="208">
        <v>3</v>
      </c>
      <c r="EF209" s="208">
        <v>3</v>
      </c>
      <c r="EG209" s="208">
        <v>3</v>
      </c>
      <c r="EH209" s="208">
        <v>3</v>
      </c>
      <c r="EI209" s="208">
        <v>3</v>
      </c>
      <c r="EJ209" s="208">
        <v>3</v>
      </c>
      <c r="EK209" s="208">
        <v>3</v>
      </c>
      <c r="EL209" s="208">
        <v>3</v>
      </c>
      <c r="EM209" s="208">
        <v>3</v>
      </c>
      <c r="EN209" s="208">
        <v>3</v>
      </c>
      <c r="EO209" s="208">
        <v>3</v>
      </c>
      <c r="EP209" s="208">
        <v>3</v>
      </c>
      <c r="EQ209" s="208">
        <v>3</v>
      </c>
      <c r="ER209" s="208">
        <v>3</v>
      </c>
      <c r="ES209" s="208">
        <v>3</v>
      </c>
      <c r="ET209" s="208">
        <v>3</v>
      </c>
      <c r="EU209" s="208">
        <v>3</v>
      </c>
      <c r="EV209" s="208">
        <v>3</v>
      </c>
      <c r="EW209" s="208">
        <v>3</v>
      </c>
      <c r="EX209" s="208">
        <v>3</v>
      </c>
      <c r="EY209" s="208">
        <v>3</v>
      </c>
      <c r="EZ209" s="208">
        <v>3</v>
      </c>
      <c r="FA209" s="208">
        <v>3</v>
      </c>
      <c r="FB209" s="208">
        <v>3</v>
      </c>
      <c r="FC209" s="208">
        <v>3</v>
      </c>
      <c r="FD209" s="208">
        <v>3</v>
      </c>
      <c r="FE209" s="208">
        <v>3</v>
      </c>
      <c r="FF209" s="208">
        <v>3</v>
      </c>
      <c r="FG209" s="208">
        <v>3</v>
      </c>
      <c r="FH209" s="208">
        <v>3</v>
      </c>
      <c r="FI209" s="208">
        <v>3</v>
      </c>
      <c r="FJ209" s="208">
        <v>3</v>
      </c>
      <c r="FK209" s="208">
        <v>3</v>
      </c>
      <c r="FL209" s="208">
        <v>3</v>
      </c>
      <c r="FM209" s="208">
        <v>3</v>
      </c>
      <c r="FN209" s="208">
        <v>3</v>
      </c>
      <c r="FO209" s="208">
        <v>3</v>
      </c>
      <c r="FP209" s="208">
        <v>3</v>
      </c>
      <c r="FQ209" s="208">
        <v>3</v>
      </c>
      <c r="FR209" s="208">
        <v>3</v>
      </c>
      <c r="FS209" s="208">
        <v>3</v>
      </c>
      <c r="FT209" s="208">
        <v>3</v>
      </c>
      <c r="FU209" s="208">
        <v>3</v>
      </c>
      <c r="FV209" s="208">
        <v>3</v>
      </c>
      <c r="FW209" s="208">
        <v>3</v>
      </c>
      <c r="FX209" s="208">
        <v>3</v>
      </c>
      <c r="FY209" s="208">
        <v>3</v>
      </c>
      <c r="FZ209" s="208">
        <v>3</v>
      </c>
      <c r="GA209" s="208">
        <v>3</v>
      </c>
      <c r="GB209" s="208">
        <v>3</v>
      </c>
      <c r="GC209" s="208">
        <v>3</v>
      </c>
      <c r="GD209" s="208">
        <v>3</v>
      </c>
      <c r="GE209" s="208">
        <v>3</v>
      </c>
      <c r="GF209" s="208">
        <v>3</v>
      </c>
      <c r="GG209" s="208">
        <v>3</v>
      </c>
      <c r="GH209" s="208">
        <v>3</v>
      </c>
      <c r="GI209" s="208">
        <v>3</v>
      </c>
      <c r="GJ209" s="208">
        <v>3</v>
      </c>
      <c r="GK209" s="208">
        <v>3</v>
      </c>
      <c r="GL209" s="208">
        <v>3</v>
      </c>
      <c r="GM209" s="208">
        <v>3</v>
      </c>
      <c r="GN209" s="208">
        <v>3</v>
      </c>
      <c r="GO209" s="208">
        <v>3</v>
      </c>
      <c r="GP209" s="208">
        <v>3</v>
      </c>
      <c r="GQ209" s="208">
        <v>3</v>
      </c>
      <c r="GR209" s="208">
        <v>3</v>
      </c>
      <c r="GS209" s="208">
        <v>3</v>
      </c>
      <c r="GT209" s="208">
        <v>3</v>
      </c>
      <c r="GU209" s="208">
        <v>3</v>
      </c>
      <c r="GV209" s="208">
        <v>3</v>
      </c>
      <c r="GW209" s="208">
        <v>3</v>
      </c>
      <c r="GX209" s="208">
        <v>3</v>
      </c>
      <c r="GY209" s="208">
        <v>3</v>
      </c>
      <c r="GZ209" s="208">
        <v>3</v>
      </c>
      <c r="HA209" s="208">
        <v>3</v>
      </c>
      <c r="HB209" s="208">
        <v>3</v>
      </c>
      <c r="HC209" s="208">
        <v>3</v>
      </c>
      <c r="HD209" s="208">
        <v>3</v>
      </c>
      <c r="HE209" s="208">
        <v>3</v>
      </c>
      <c r="HF209" s="208">
        <v>3</v>
      </c>
      <c r="HG209" s="208">
        <v>3</v>
      </c>
      <c r="HH209" s="208">
        <v>3</v>
      </c>
      <c r="HI209" s="208">
        <v>3</v>
      </c>
      <c r="HJ209" s="208">
        <v>3</v>
      </c>
      <c r="HK209" s="208">
        <v>3</v>
      </c>
      <c r="HL209" s="208">
        <v>3</v>
      </c>
      <c r="HM209" s="208">
        <v>3</v>
      </c>
      <c r="HN209" s="208">
        <v>3</v>
      </c>
      <c r="HO209" s="208">
        <v>3</v>
      </c>
      <c r="HP209" s="208">
        <v>3</v>
      </c>
      <c r="HQ209" s="208">
        <v>3</v>
      </c>
      <c r="HR209" s="208">
        <v>3</v>
      </c>
      <c r="HS209" s="208">
        <v>3</v>
      </c>
      <c r="HT209" s="208">
        <v>3</v>
      </c>
      <c r="HU209" s="68">
        <v>3</v>
      </c>
      <c r="HV209" s="68">
        <v>3</v>
      </c>
      <c r="HW209" s="68">
        <v>3</v>
      </c>
      <c r="HX209" s="68">
        <v>3</v>
      </c>
      <c r="HY209" s="68">
        <v>3</v>
      </c>
      <c r="HZ209" s="68">
        <v>3</v>
      </c>
      <c r="IA209" s="68">
        <v>3</v>
      </c>
      <c r="IB209" s="68">
        <v>3</v>
      </c>
      <c r="IC209" s="68">
        <v>3</v>
      </c>
      <c r="ID209" s="208">
        <v>3</v>
      </c>
      <c r="IE209" s="208">
        <v>3</v>
      </c>
      <c r="IF209" s="208">
        <v>3</v>
      </c>
      <c r="IG209" s="208">
        <v>3</v>
      </c>
      <c r="IH209" s="208">
        <v>3</v>
      </c>
      <c r="II209" s="68">
        <v>3</v>
      </c>
      <c r="IJ209" s="68">
        <v>3</v>
      </c>
      <c r="IK209" s="68">
        <v>3</v>
      </c>
      <c r="IL209" s="68">
        <v>3</v>
      </c>
      <c r="IM209" s="68">
        <v>3</v>
      </c>
      <c r="IN209" s="68">
        <v>3</v>
      </c>
      <c r="IO209" s="208">
        <v>3</v>
      </c>
      <c r="IP209" s="206">
        <v>3</v>
      </c>
      <c r="IQ209" s="208">
        <v>3</v>
      </c>
      <c r="IR209" s="208">
        <v>3</v>
      </c>
      <c r="IS209" s="208">
        <v>3</v>
      </c>
      <c r="IT209" s="208">
        <v>3</v>
      </c>
      <c r="IU209" s="208">
        <v>3</v>
      </c>
      <c r="IV209" s="208">
        <v>3</v>
      </c>
      <c r="IW209" s="208">
        <v>3</v>
      </c>
      <c r="IX209" s="208">
        <v>3</v>
      </c>
      <c r="IY209" s="208">
        <v>3</v>
      </c>
      <c r="IZ209" s="208">
        <v>3</v>
      </c>
      <c r="JA209" s="208">
        <v>3</v>
      </c>
      <c r="JB209" s="208">
        <v>3</v>
      </c>
      <c r="JC209" s="212"/>
      <c r="JD209" s="212"/>
      <c r="JE209" s="213"/>
      <c r="JF209" s="213"/>
      <c r="JG209" s="208">
        <v>3</v>
      </c>
      <c r="JH209" s="208">
        <v>3</v>
      </c>
      <c r="JI209" s="68">
        <v>3</v>
      </c>
      <c r="JJ209" s="68">
        <v>3</v>
      </c>
      <c r="JK209" s="68">
        <v>3</v>
      </c>
      <c r="JL209" s="68">
        <v>3</v>
      </c>
      <c r="JM209" s="68">
        <v>3</v>
      </c>
      <c r="JN209" s="68">
        <v>3</v>
      </c>
      <c r="JO209" s="68">
        <v>3</v>
      </c>
      <c r="JP209" s="68">
        <v>3</v>
      </c>
      <c r="JQ209" s="68">
        <v>3</v>
      </c>
      <c r="JR209" s="68">
        <v>3</v>
      </c>
      <c r="JS209" s="68">
        <v>3</v>
      </c>
      <c r="JT209" s="198"/>
      <c r="JU209" s="68">
        <v>3</v>
      </c>
      <c r="JV209" s="68">
        <v>3</v>
      </c>
      <c r="JW209" s="68">
        <v>3</v>
      </c>
      <c r="JX209" s="68">
        <v>3</v>
      </c>
      <c r="JY209" s="68">
        <v>3</v>
      </c>
      <c r="JZ209" s="68">
        <v>3</v>
      </c>
      <c r="KA209" s="68">
        <v>3</v>
      </c>
      <c r="KB209" s="68">
        <v>3</v>
      </c>
      <c r="KC209" s="68">
        <v>3</v>
      </c>
      <c r="KD209" s="68">
        <v>3</v>
      </c>
      <c r="KE209" s="68">
        <v>3</v>
      </c>
      <c r="KF209" s="68">
        <v>3</v>
      </c>
      <c r="KG209" s="68">
        <v>3</v>
      </c>
      <c r="KH209" s="68">
        <v>3</v>
      </c>
      <c r="KI209" s="68">
        <v>3</v>
      </c>
      <c r="KJ209" s="68">
        <v>3</v>
      </c>
      <c r="KK209" s="68">
        <v>3</v>
      </c>
      <c r="KL209" s="92"/>
      <c r="KM209" s="68">
        <v>3</v>
      </c>
      <c r="KN209" s="68">
        <v>3</v>
      </c>
      <c r="KO209" s="68">
        <v>3</v>
      </c>
      <c r="KP209" s="68">
        <v>3</v>
      </c>
      <c r="KQ209" s="68">
        <v>3</v>
      </c>
      <c r="KR209" s="68">
        <v>3</v>
      </c>
      <c r="KS209" s="68">
        <v>3</v>
      </c>
      <c r="KT209" s="68">
        <v>3</v>
      </c>
      <c r="KU209" s="68">
        <v>3</v>
      </c>
      <c r="KV209" s="68">
        <v>3</v>
      </c>
      <c r="KW209" s="68">
        <v>3</v>
      </c>
      <c r="KX209" s="206">
        <v>3</v>
      </c>
      <c r="KY209" s="68">
        <v>3</v>
      </c>
      <c r="KZ209" s="68">
        <v>3</v>
      </c>
      <c r="LA209" s="68">
        <v>3</v>
      </c>
      <c r="LB209" s="220">
        <v>3</v>
      </c>
      <c r="LC209" s="68">
        <v>3</v>
      </c>
      <c r="LD209" s="68">
        <v>3</v>
      </c>
      <c r="LE209" s="68">
        <v>3</v>
      </c>
      <c r="LF209" s="68">
        <v>3</v>
      </c>
      <c r="LG209" s="68">
        <v>3</v>
      </c>
      <c r="LH209" s="68">
        <v>3</v>
      </c>
      <c r="LI209" s="68">
        <v>3</v>
      </c>
      <c r="LJ209" s="68">
        <v>3</v>
      </c>
      <c r="LK209" s="68">
        <v>3</v>
      </c>
      <c r="LL209" s="68">
        <v>3</v>
      </c>
      <c r="LM209" s="68">
        <v>3</v>
      </c>
      <c r="LN209" s="68">
        <v>3</v>
      </c>
      <c r="LO209" s="68">
        <v>3</v>
      </c>
      <c r="LP209" s="68">
        <v>3</v>
      </c>
      <c r="LQ209" s="68">
        <v>3</v>
      </c>
      <c r="LR209" s="68">
        <v>3</v>
      </c>
      <c r="LS209" s="68">
        <v>3</v>
      </c>
      <c r="LT209" s="68">
        <v>3</v>
      </c>
      <c r="LU209" s="68">
        <v>3</v>
      </c>
      <c r="LV209" s="68">
        <v>3</v>
      </c>
      <c r="LW209" s="68">
        <v>3</v>
      </c>
      <c r="LX209" s="68">
        <v>3</v>
      </c>
      <c r="LY209" s="68">
        <v>3</v>
      </c>
      <c r="LZ209" s="68">
        <v>3</v>
      </c>
      <c r="MA209" s="68">
        <v>3</v>
      </c>
      <c r="MB209" s="68">
        <v>3</v>
      </c>
      <c r="MC209" s="223">
        <v>3</v>
      </c>
      <c r="MD209" s="68">
        <v>3</v>
      </c>
      <c r="ME209" s="68">
        <v>3</v>
      </c>
      <c r="MF209" s="68">
        <v>3</v>
      </c>
      <c r="MG209" s="68">
        <v>3</v>
      </c>
      <c r="MH209" s="68">
        <v>3</v>
      </c>
      <c r="MI209" s="68">
        <v>3</v>
      </c>
      <c r="MJ209" s="68">
        <v>3</v>
      </c>
      <c r="MK209" s="68">
        <v>3</v>
      </c>
      <c r="ML209" s="68">
        <v>3</v>
      </c>
      <c r="MM209" s="68">
        <v>3</v>
      </c>
      <c r="MN209" s="68">
        <v>3</v>
      </c>
      <c r="MO209" s="68">
        <v>3</v>
      </c>
      <c r="MP209" s="68">
        <v>3</v>
      </c>
      <c r="MQ209" s="68">
        <v>3</v>
      </c>
      <c r="MR209" s="68">
        <v>3</v>
      </c>
      <c r="MS209" s="68">
        <v>3</v>
      </c>
      <c r="MT209" s="68">
        <v>3</v>
      </c>
      <c r="MU209" s="68">
        <v>3</v>
      </c>
      <c r="MV209" s="68">
        <v>3</v>
      </c>
      <c r="MW209" s="68">
        <v>3</v>
      </c>
      <c r="MX209" s="68">
        <v>3</v>
      </c>
      <c r="MY209" s="68">
        <v>3</v>
      </c>
      <c r="MZ209" s="68">
        <v>3</v>
      </c>
      <c r="NA209" s="68">
        <v>3</v>
      </c>
      <c r="NB209" s="68">
        <v>3</v>
      </c>
      <c r="NC209" s="68">
        <v>3</v>
      </c>
      <c r="ND209" s="68">
        <v>3</v>
      </c>
      <c r="NE209" s="68">
        <v>3</v>
      </c>
      <c r="NF209" s="68">
        <v>3</v>
      </c>
      <c r="NG209" s="68">
        <v>3</v>
      </c>
      <c r="NH209" s="68">
        <v>3</v>
      </c>
      <c r="NI209" s="68">
        <v>3</v>
      </c>
      <c r="NJ209" s="68">
        <v>3</v>
      </c>
      <c r="NK209" s="68">
        <v>3</v>
      </c>
      <c r="NL209" s="68">
        <v>3</v>
      </c>
      <c r="NM209" s="68">
        <v>3</v>
      </c>
      <c r="NN209" s="68">
        <v>3</v>
      </c>
      <c r="NO209" s="68">
        <v>3</v>
      </c>
      <c r="NP209" s="68">
        <v>3</v>
      </c>
      <c r="NQ209" s="226">
        <v>3</v>
      </c>
      <c r="NR209" s="68">
        <v>3</v>
      </c>
      <c r="NS209" s="68">
        <v>3</v>
      </c>
      <c r="NT209" s="68">
        <v>3</v>
      </c>
      <c r="NU209" s="68">
        <v>3</v>
      </c>
      <c r="NV209" s="68">
        <v>3</v>
      </c>
    </row>
    <row r="210" s="104" customFormat="1" ht="13.5" customHeight="1" spans="1:386">
      <c r="A210" s="41" t="s">
        <v>181</v>
      </c>
      <c r="B210" s="41" t="s">
        <v>182</v>
      </c>
      <c r="C210" s="41"/>
      <c r="D210" s="35" t="s">
        <v>18</v>
      </c>
      <c r="E210" s="419">
        <v>0</v>
      </c>
      <c r="F210" s="420"/>
      <c r="G210" s="420"/>
      <c r="H210" s="420"/>
      <c r="I210" s="420"/>
      <c r="J210" s="420"/>
      <c r="K210" s="420"/>
      <c r="L210" s="420"/>
      <c r="M210" s="420"/>
      <c r="N210" s="420"/>
      <c r="O210" s="420"/>
      <c r="P210" s="420"/>
      <c r="Q210" s="420"/>
      <c r="R210" s="420"/>
      <c r="S210" s="434"/>
      <c r="T210" s="434"/>
      <c r="U210" s="420"/>
      <c r="V210" s="434"/>
      <c r="W210" s="420"/>
      <c r="X210" s="420"/>
      <c r="Y210" s="420"/>
      <c r="Z210" s="420"/>
      <c r="AA210" s="420"/>
      <c r="AB210" s="420"/>
      <c r="AC210" s="420"/>
      <c r="AD210" s="434"/>
      <c r="AE210" s="420"/>
      <c r="AF210" s="420"/>
      <c r="AG210" s="420"/>
      <c r="AH210" s="434"/>
      <c r="AI210" s="420"/>
      <c r="AJ210" s="420"/>
      <c r="AK210" s="420"/>
      <c r="AL210" s="420"/>
      <c r="AM210" s="420"/>
      <c r="AN210" s="420"/>
      <c r="AO210" s="420"/>
      <c r="AP210" s="420"/>
      <c r="AQ210" s="420"/>
      <c r="AR210" s="420"/>
      <c r="AS210" s="420"/>
      <c r="AT210" s="420"/>
      <c r="AU210" s="420"/>
      <c r="AV210" s="420"/>
      <c r="AW210" s="420"/>
      <c r="AX210" s="420"/>
      <c r="AY210" s="420"/>
      <c r="AZ210" s="420"/>
      <c r="BA210" s="420"/>
      <c r="BB210" s="420"/>
      <c r="BC210" s="420"/>
      <c r="BD210" s="420"/>
      <c r="BE210" s="420"/>
      <c r="BF210" s="420"/>
      <c r="BG210" s="420"/>
      <c r="BH210" s="420"/>
      <c r="BI210" s="420"/>
      <c r="BJ210" s="420"/>
      <c r="BK210" s="420"/>
      <c r="BL210" s="420"/>
      <c r="BM210" s="420"/>
      <c r="BN210" s="420"/>
      <c r="BO210" s="420"/>
      <c r="BP210" s="420"/>
      <c r="BQ210" s="420"/>
      <c r="BR210" s="420"/>
      <c r="BS210" s="420"/>
      <c r="BT210" s="436"/>
      <c r="BU210" s="208"/>
      <c r="BV210" s="208"/>
      <c r="BW210" s="208"/>
      <c r="BX210" s="208"/>
      <c r="BY210" s="208"/>
      <c r="BZ210" s="208"/>
      <c r="CA210" s="208"/>
      <c r="CB210" s="208"/>
      <c r="CC210" s="208"/>
      <c r="CD210" s="208"/>
      <c r="CE210" s="208"/>
      <c r="CF210" s="208"/>
      <c r="CG210" s="208"/>
      <c r="CH210" s="208"/>
      <c r="CI210" s="208"/>
      <c r="CJ210" s="208"/>
      <c r="CK210" s="208"/>
      <c r="CL210" s="439"/>
      <c r="CM210" s="439"/>
      <c r="CN210" s="440">
        <v>1</v>
      </c>
      <c r="CO210" s="208"/>
      <c r="CP210" s="208"/>
      <c r="CQ210" s="208"/>
      <c r="CR210" s="208"/>
      <c r="CS210" s="208"/>
      <c r="CT210" s="208"/>
      <c r="CU210" s="208"/>
      <c r="CV210" s="208"/>
      <c r="CW210" s="208"/>
      <c r="CX210" s="208"/>
      <c r="CY210" s="208"/>
      <c r="CZ210" s="208"/>
      <c r="DA210" s="208"/>
      <c r="DB210" s="208"/>
      <c r="DC210" s="208"/>
      <c r="DD210" s="208"/>
      <c r="DE210" s="208"/>
      <c r="DF210" s="208"/>
      <c r="DG210" s="208"/>
      <c r="DH210" s="208"/>
      <c r="DI210" s="208"/>
      <c r="DJ210" s="208"/>
      <c r="DK210" s="208"/>
      <c r="DL210" s="208"/>
      <c r="DM210" s="208"/>
      <c r="DN210" s="208"/>
      <c r="DO210" s="208"/>
      <c r="DP210" s="208"/>
      <c r="DQ210" s="208"/>
      <c r="DR210" s="208"/>
      <c r="DS210" s="208"/>
      <c r="DT210" s="208"/>
      <c r="DU210" s="208"/>
      <c r="DV210" s="208"/>
      <c r="DW210" s="208"/>
      <c r="DX210" s="208"/>
      <c r="DY210" s="208"/>
      <c r="DZ210" s="208"/>
      <c r="EA210" s="208"/>
      <c r="EB210" s="208"/>
      <c r="EC210" s="208"/>
      <c r="ED210" s="208"/>
      <c r="EE210" s="208"/>
      <c r="EF210" s="208"/>
      <c r="EG210" s="208"/>
      <c r="EH210" s="208"/>
      <c r="EI210" s="208"/>
      <c r="EJ210" s="208"/>
      <c r="EK210" s="208"/>
      <c r="EL210" s="208"/>
      <c r="EM210" s="208"/>
      <c r="EN210" s="208"/>
      <c r="EO210" s="208"/>
      <c r="EP210" s="208"/>
      <c r="EQ210" s="208"/>
      <c r="ER210" s="208"/>
      <c r="ES210" s="208"/>
      <c r="ET210" s="208"/>
      <c r="EU210" s="208"/>
      <c r="EV210" s="208"/>
      <c r="EW210" s="208"/>
      <c r="EX210" s="208"/>
      <c r="EY210" s="208"/>
      <c r="EZ210" s="208"/>
      <c r="FA210" s="208"/>
      <c r="FB210" s="208"/>
      <c r="FC210" s="208"/>
      <c r="FD210" s="208"/>
      <c r="FE210" s="208"/>
      <c r="FF210" s="208"/>
      <c r="FG210" s="208"/>
      <c r="FH210" s="208"/>
      <c r="FI210" s="208"/>
      <c r="FJ210" s="208"/>
      <c r="FK210" s="208"/>
      <c r="FL210" s="208"/>
      <c r="FM210" s="208"/>
      <c r="FN210" s="208"/>
      <c r="FO210" s="208"/>
      <c r="FP210" s="208"/>
      <c r="FQ210" s="208"/>
      <c r="FR210" s="208"/>
      <c r="FS210" s="208"/>
      <c r="FT210" s="208"/>
      <c r="FU210" s="208"/>
      <c r="FV210" s="208"/>
      <c r="FW210" s="208"/>
      <c r="FX210" s="208"/>
      <c r="FY210" s="208"/>
      <c r="FZ210" s="208"/>
      <c r="GA210" s="208"/>
      <c r="GB210" s="208"/>
      <c r="GC210" s="208"/>
      <c r="GD210" s="208"/>
      <c r="GE210" s="208"/>
      <c r="GF210" s="208"/>
      <c r="GG210" s="208"/>
      <c r="GH210" s="208"/>
      <c r="GI210" s="208"/>
      <c r="GJ210" s="208"/>
      <c r="GK210" s="208"/>
      <c r="GL210" s="208"/>
      <c r="GM210" s="208"/>
      <c r="GN210" s="208"/>
      <c r="GO210" s="208"/>
      <c r="GP210" s="208"/>
      <c r="GQ210" s="208"/>
      <c r="GR210" s="208"/>
      <c r="GS210" s="208"/>
      <c r="GT210" s="208"/>
      <c r="GU210" s="208"/>
      <c r="GV210" s="208"/>
      <c r="GW210" s="208"/>
      <c r="GX210" s="208"/>
      <c r="GY210" s="208"/>
      <c r="GZ210" s="208"/>
      <c r="HA210" s="208"/>
      <c r="HB210" s="208"/>
      <c r="HC210" s="208"/>
      <c r="HD210" s="208"/>
      <c r="HE210" s="208"/>
      <c r="HF210" s="208"/>
      <c r="HG210" s="208"/>
      <c r="HH210" s="208"/>
      <c r="HI210" s="208"/>
      <c r="HJ210" s="208"/>
      <c r="HK210" s="208"/>
      <c r="HL210" s="208"/>
      <c r="HM210" s="208"/>
      <c r="HN210" s="208"/>
      <c r="HO210" s="208"/>
      <c r="HP210" s="208"/>
      <c r="HQ210" s="208"/>
      <c r="HR210" s="208"/>
      <c r="HS210" s="208"/>
      <c r="HT210" s="208"/>
      <c r="HU210" s="68"/>
      <c r="HV210" s="68"/>
      <c r="HW210" s="68"/>
      <c r="HX210" s="68"/>
      <c r="HY210" s="68"/>
      <c r="HZ210" s="68"/>
      <c r="IA210" s="68"/>
      <c r="IB210" s="68"/>
      <c r="IC210" s="68"/>
      <c r="ID210" s="208"/>
      <c r="IE210" s="208"/>
      <c r="IF210" s="208"/>
      <c r="IG210" s="208"/>
      <c r="IH210" s="208"/>
      <c r="II210" s="68"/>
      <c r="IJ210" s="68"/>
      <c r="IK210" s="68"/>
      <c r="IL210" s="68"/>
      <c r="IM210" s="68"/>
      <c r="IN210" s="68"/>
      <c r="IO210" s="208"/>
      <c r="IP210" s="206"/>
      <c r="IQ210" s="208"/>
      <c r="IR210" s="208"/>
      <c r="IS210" s="208"/>
      <c r="IT210" s="208"/>
      <c r="IU210" s="208"/>
      <c r="IV210" s="208"/>
      <c r="IW210" s="208"/>
      <c r="IX210" s="208"/>
      <c r="IY210" s="208"/>
      <c r="IZ210" s="208"/>
      <c r="JA210" s="208"/>
      <c r="JB210" s="208"/>
      <c r="JC210" s="212"/>
      <c r="JD210" s="212"/>
      <c r="JE210" s="213"/>
      <c r="JF210" s="213"/>
      <c r="JG210" s="208"/>
      <c r="JH210" s="208"/>
      <c r="JI210" s="68"/>
      <c r="JJ210" s="68"/>
      <c r="JK210" s="68"/>
      <c r="JL210" s="68"/>
      <c r="JM210" s="68"/>
      <c r="JN210" s="68"/>
      <c r="JO210" s="68"/>
      <c r="JP210" s="68"/>
      <c r="JQ210" s="68"/>
      <c r="JR210" s="68"/>
      <c r="JS210" s="68"/>
      <c r="JT210" s="198"/>
      <c r="JU210" s="68"/>
      <c r="JV210" s="68"/>
      <c r="JW210" s="68"/>
      <c r="JX210" s="68"/>
      <c r="JY210" s="68"/>
      <c r="JZ210" s="68"/>
      <c r="KA210" s="68"/>
      <c r="KB210" s="68"/>
      <c r="KC210" s="68"/>
      <c r="KD210" s="68"/>
      <c r="KE210" s="68"/>
      <c r="KF210" s="68"/>
      <c r="KG210" s="68"/>
      <c r="KH210" s="68"/>
      <c r="KI210" s="68"/>
      <c r="KJ210" s="68"/>
      <c r="KK210" s="68"/>
      <c r="KL210" s="92"/>
      <c r="KM210" s="68"/>
      <c r="KN210" s="68"/>
      <c r="KO210" s="68"/>
      <c r="KP210" s="68"/>
      <c r="KQ210" s="68"/>
      <c r="KR210" s="68"/>
      <c r="KS210" s="68"/>
      <c r="KT210" s="68"/>
      <c r="KU210" s="68"/>
      <c r="KV210" s="68"/>
      <c r="KW210" s="68"/>
      <c r="KX210" s="206"/>
      <c r="KY210" s="68"/>
      <c r="KZ210" s="68"/>
      <c r="LA210" s="68"/>
      <c r="LB210" s="220"/>
      <c r="LC210" s="68"/>
      <c r="LD210" s="68"/>
      <c r="LE210" s="68"/>
      <c r="LF210" s="68"/>
      <c r="LG210" s="68"/>
      <c r="LH210" s="68"/>
      <c r="LI210" s="68"/>
      <c r="LJ210" s="68"/>
      <c r="LK210" s="68"/>
      <c r="LL210" s="68"/>
      <c r="LM210" s="68"/>
      <c r="LN210" s="68"/>
      <c r="LO210" s="68"/>
      <c r="LP210" s="68"/>
      <c r="LQ210" s="68"/>
      <c r="LR210" s="68"/>
      <c r="LS210" s="68"/>
      <c r="LT210" s="68"/>
      <c r="LU210" s="68"/>
      <c r="LV210" s="68"/>
      <c r="LW210" s="68"/>
      <c r="LX210" s="68"/>
      <c r="LY210" s="68"/>
      <c r="LZ210" s="68"/>
      <c r="MA210" s="68"/>
      <c r="MB210" s="68"/>
      <c r="MC210" s="223"/>
      <c r="MD210" s="68"/>
      <c r="ME210" s="68"/>
      <c r="MF210" s="68"/>
      <c r="MG210" s="68"/>
      <c r="MH210" s="68"/>
      <c r="MI210" s="68"/>
      <c r="MJ210" s="68"/>
      <c r="MK210" s="68"/>
      <c r="ML210" s="68"/>
      <c r="MM210" s="68"/>
      <c r="MN210" s="68"/>
      <c r="MO210" s="68"/>
      <c r="MP210" s="68"/>
      <c r="MQ210" s="68"/>
      <c r="MR210" s="68"/>
      <c r="MS210" s="68"/>
      <c r="MT210" s="68"/>
      <c r="MU210" s="68"/>
      <c r="MV210" s="68"/>
      <c r="MW210" s="68"/>
      <c r="MX210" s="68"/>
      <c r="MY210" s="68"/>
      <c r="MZ210" s="68"/>
      <c r="NA210" s="68"/>
      <c r="NB210" s="68"/>
      <c r="NC210" s="68"/>
      <c r="ND210" s="68"/>
      <c r="NE210" s="68"/>
      <c r="NF210" s="68"/>
      <c r="NG210" s="68"/>
      <c r="NH210" s="68"/>
      <c r="NI210" s="68"/>
      <c r="NJ210" s="68"/>
      <c r="NK210" s="68"/>
      <c r="NL210" s="68"/>
      <c r="NM210" s="68"/>
      <c r="NN210" s="68"/>
      <c r="NO210" s="68"/>
      <c r="NP210" s="68"/>
      <c r="NQ210" s="226"/>
      <c r="NR210" s="68"/>
      <c r="NS210" s="68"/>
      <c r="NT210" s="68"/>
      <c r="NU210" s="68"/>
      <c r="NV210" s="68"/>
    </row>
    <row r="211" s="104" customFormat="1" ht="13.5" customHeight="1" spans="1:386">
      <c r="A211" s="41"/>
      <c r="B211" s="41"/>
      <c r="C211" s="41"/>
      <c r="D211" s="35" t="s">
        <v>19</v>
      </c>
      <c r="E211" s="421"/>
      <c r="F211" s="420"/>
      <c r="G211" s="420"/>
      <c r="H211" s="420"/>
      <c r="I211" s="420"/>
      <c r="J211" s="420"/>
      <c r="K211" s="420"/>
      <c r="L211" s="420"/>
      <c r="M211" s="420"/>
      <c r="N211" s="420"/>
      <c r="O211" s="420"/>
      <c r="P211" s="420"/>
      <c r="Q211" s="420"/>
      <c r="R211" s="420"/>
      <c r="S211" s="434"/>
      <c r="T211" s="434"/>
      <c r="U211" s="420"/>
      <c r="V211" s="434"/>
      <c r="W211" s="420"/>
      <c r="X211" s="420"/>
      <c r="Y211" s="420"/>
      <c r="Z211" s="420"/>
      <c r="AA211" s="420"/>
      <c r="AB211" s="420"/>
      <c r="AC211" s="420"/>
      <c r="AD211" s="434"/>
      <c r="AE211" s="420"/>
      <c r="AF211" s="420"/>
      <c r="AG211" s="420"/>
      <c r="AH211" s="434"/>
      <c r="AI211" s="420"/>
      <c r="AJ211" s="420"/>
      <c r="AK211" s="420"/>
      <c r="AL211" s="420"/>
      <c r="AM211" s="420"/>
      <c r="AN211" s="420"/>
      <c r="AO211" s="420"/>
      <c r="AP211" s="420"/>
      <c r="AQ211" s="420"/>
      <c r="AR211" s="420"/>
      <c r="AS211" s="420"/>
      <c r="AT211" s="420"/>
      <c r="AU211" s="420"/>
      <c r="AV211" s="420"/>
      <c r="AW211" s="420"/>
      <c r="AX211" s="420"/>
      <c r="AY211" s="420"/>
      <c r="AZ211" s="420"/>
      <c r="BA211" s="420"/>
      <c r="BB211" s="420"/>
      <c r="BC211" s="420"/>
      <c r="BD211" s="420"/>
      <c r="BE211" s="420"/>
      <c r="BF211" s="420"/>
      <c r="BG211" s="420"/>
      <c r="BH211" s="420"/>
      <c r="BI211" s="420"/>
      <c r="BJ211" s="420"/>
      <c r="BK211" s="420"/>
      <c r="BL211" s="420"/>
      <c r="BM211" s="420"/>
      <c r="BN211" s="420"/>
      <c r="BO211" s="420"/>
      <c r="BP211" s="420"/>
      <c r="BQ211" s="420"/>
      <c r="BR211" s="420"/>
      <c r="BS211" s="420"/>
      <c r="BT211" s="436"/>
      <c r="BU211" s="208"/>
      <c r="BV211" s="208"/>
      <c r="BW211" s="208"/>
      <c r="BX211" s="208"/>
      <c r="BY211" s="208"/>
      <c r="BZ211" s="208"/>
      <c r="CA211" s="208"/>
      <c r="CB211" s="208"/>
      <c r="CC211" s="208"/>
      <c r="CD211" s="208"/>
      <c r="CE211" s="208"/>
      <c r="CF211" s="208"/>
      <c r="CG211" s="208"/>
      <c r="CH211" s="208"/>
      <c r="CI211" s="208"/>
      <c r="CJ211" s="208"/>
      <c r="CK211" s="208"/>
      <c r="CL211" s="439"/>
      <c r="CM211" s="439"/>
      <c r="CN211" s="440"/>
      <c r="CO211" s="208"/>
      <c r="CP211" s="208"/>
      <c r="CQ211" s="208"/>
      <c r="CR211" s="208"/>
      <c r="CS211" s="208"/>
      <c r="CT211" s="208"/>
      <c r="CU211" s="208"/>
      <c r="CV211" s="208"/>
      <c r="CW211" s="208"/>
      <c r="CX211" s="208"/>
      <c r="CY211" s="208"/>
      <c r="CZ211" s="208"/>
      <c r="DA211" s="208"/>
      <c r="DB211" s="208"/>
      <c r="DC211" s="208"/>
      <c r="DD211" s="208"/>
      <c r="DE211" s="208"/>
      <c r="DF211" s="208"/>
      <c r="DG211" s="208"/>
      <c r="DH211" s="208"/>
      <c r="DI211" s="208"/>
      <c r="DJ211" s="208"/>
      <c r="DK211" s="208"/>
      <c r="DL211" s="208"/>
      <c r="DM211" s="208"/>
      <c r="DN211" s="208"/>
      <c r="DO211" s="208"/>
      <c r="DP211" s="208"/>
      <c r="DQ211" s="208"/>
      <c r="DR211" s="208"/>
      <c r="DS211" s="208"/>
      <c r="DT211" s="208"/>
      <c r="DU211" s="208"/>
      <c r="DV211" s="208"/>
      <c r="DW211" s="208"/>
      <c r="DX211" s="208"/>
      <c r="DY211" s="208"/>
      <c r="DZ211" s="208"/>
      <c r="EA211" s="208"/>
      <c r="EB211" s="208"/>
      <c r="EC211" s="208"/>
      <c r="ED211" s="208"/>
      <c r="EE211" s="208"/>
      <c r="EF211" s="208"/>
      <c r="EG211" s="208"/>
      <c r="EH211" s="208"/>
      <c r="EI211" s="208"/>
      <c r="EJ211" s="208"/>
      <c r="EK211" s="208"/>
      <c r="EL211" s="208"/>
      <c r="EM211" s="208"/>
      <c r="EN211" s="208"/>
      <c r="EO211" s="208"/>
      <c r="EP211" s="208"/>
      <c r="EQ211" s="208"/>
      <c r="ER211" s="208"/>
      <c r="ES211" s="208"/>
      <c r="ET211" s="208"/>
      <c r="EU211" s="208"/>
      <c r="EV211" s="208"/>
      <c r="EW211" s="208"/>
      <c r="EX211" s="208"/>
      <c r="EY211" s="208"/>
      <c r="EZ211" s="208"/>
      <c r="FA211" s="208"/>
      <c r="FB211" s="208"/>
      <c r="FC211" s="208"/>
      <c r="FD211" s="208"/>
      <c r="FE211" s="208"/>
      <c r="FF211" s="208"/>
      <c r="FG211" s="208"/>
      <c r="FH211" s="208"/>
      <c r="FI211" s="208"/>
      <c r="FJ211" s="208"/>
      <c r="FK211" s="208"/>
      <c r="FL211" s="208"/>
      <c r="FM211" s="208"/>
      <c r="FN211" s="208"/>
      <c r="FO211" s="208"/>
      <c r="FP211" s="208"/>
      <c r="FQ211" s="208"/>
      <c r="FR211" s="208"/>
      <c r="FS211" s="208"/>
      <c r="FT211" s="208"/>
      <c r="FU211" s="208"/>
      <c r="FV211" s="208"/>
      <c r="FW211" s="208"/>
      <c r="FX211" s="208"/>
      <c r="FY211" s="208"/>
      <c r="FZ211" s="208"/>
      <c r="GA211" s="208"/>
      <c r="GB211" s="208"/>
      <c r="GC211" s="208"/>
      <c r="GD211" s="208"/>
      <c r="GE211" s="208"/>
      <c r="GF211" s="208"/>
      <c r="GG211" s="208"/>
      <c r="GH211" s="208"/>
      <c r="GI211" s="208"/>
      <c r="GJ211" s="208"/>
      <c r="GK211" s="208"/>
      <c r="GL211" s="208"/>
      <c r="GM211" s="208"/>
      <c r="GN211" s="208"/>
      <c r="GO211" s="208"/>
      <c r="GP211" s="208"/>
      <c r="GQ211" s="208"/>
      <c r="GR211" s="208"/>
      <c r="GS211" s="208"/>
      <c r="GT211" s="208"/>
      <c r="GU211" s="208"/>
      <c r="GV211" s="208"/>
      <c r="GW211" s="208"/>
      <c r="GX211" s="208"/>
      <c r="GY211" s="208"/>
      <c r="GZ211" s="208"/>
      <c r="HA211" s="208"/>
      <c r="HB211" s="208"/>
      <c r="HC211" s="208"/>
      <c r="HD211" s="208"/>
      <c r="HE211" s="208"/>
      <c r="HF211" s="208"/>
      <c r="HG211" s="208"/>
      <c r="HH211" s="208"/>
      <c r="HI211" s="208"/>
      <c r="HJ211" s="208"/>
      <c r="HK211" s="208"/>
      <c r="HL211" s="208"/>
      <c r="HM211" s="208"/>
      <c r="HN211" s="208"/>
      <c r="HO211" s="208"/>
      <c r="HP211" s="208"/>
      <c r="HQ211" s="208"/>
      <c r="HR211" s="208"/>
      <c r="HS211" s="208"/>
      <c r="HT211" s="208"/>
      <c r="HU211" s="68"/>
      <c r="HV211" s="68"/>
      <c r="HW211" s="68"/>
      <c r="HX211" s="68"/>
      <c r="HY211" s="68"/>
      <c r="HZ211" s="68"/>
      <c r="IA211" s="68"/>
      <c r="IB211" s="68"/>
      <c r="IC211" s="68"/>
      <c r="ID211" s="208"/>
      <c r="IE211" s="208"/>
      <c r="IF211" s="208"/>
      <c r="IG211" s="208"/>
      <c r="IH211" s="208"/>
      <c r="II211" s="68"/>
      <c r="IJ211" s="68"/>
      <c r="IK211" s="68"/>
      <c r="IL211" s="68"/>
      <c r="IM211" s="68"/>
      <c r="IN211" s="68"/>
      <c r="IO211" s="208"/>
      <c r="IP211" s="206"/>
      <c r="IQ211" s="208"/>
      <c r="IR211" s="208"/>
      <c r="IS211" s="208"/>
      <c r="IT211" s="208"/>
      <c r="IU211" s="208"/>
      <c r="IV211" s="208"/>
      <c r="IW211" s="208"/>
      <c r="IX211" s="208"/>
      <c r="IY211" s="208"/>
      <c r="IZ211" s="208"/>
      <c r="JA211" s="208"/>
      <c r="JB211" s="208"/>
      <c r="JC211" s="212"/>
      <c r="JD211" s="212"/>
      <c r="JE211" s="213"/>
      <c r="JF211" s="213"/>
      <c r="JG211" s="208"/>
      <c r="JH211" s="208"/>
      <c r="JI211" s="68"/>
      <c r="JJ211" s="68"/>
      <c r="JK211" s="68"/>
      <c r="JL211" s="68"/>
      <c r="JM211" s="68"/>
      <c r="JN211" s="68"/>
      <c r="JO211" s="68"/>
      <c r="JP211" s="68"/>
      <c r="JQ211" s="68"/>
      <c r="JR211" s="68"/>
      <c r="JS211" s="68"/>
      <c r="JT211" s="198"/>
      <c r="JU211" s="68"/>
      <c r="JV211" s="68"/>
      <c r="JW211" s="68"/>
      <c r="JX211" s="68"/>
      <c r="JY211" s="68"/>
      <c r="JZ211" s="68"/>
      <c r="KA211" s="68"/>
      <c r="KB211" s="68"/>
      <c r="KC211" s="68"/>
      <c r="KD211" s="68"/>
      <c r="KE211" s="68"/>
      <c r="KF211" s="68"/>
      <c r="KG211" s="68"/>
      <c r="KH211" s="68"/>
      <c r="KI211" s="68"/>
      <c r="KJ211" s="68"/>
      <c r="KK211" s="68"/>
      <c r="KL211" s="92"/>
      <c r="KM211" s="68"/>
      <c r="KN211" s="68"/>
      <c r="KO211" s="68"/>
      <c r="KP211" s="68"/>
      <c r="KQ211" s="68"/>
      <c r="KR211" s="68"/>
      <c r="KS211" s="68"/>
      <c r="KT211" s="68"/>
      <c r="KU211" s="68"/>
      <c r="KV211" s="68"/>
      <c r="KW211" s="68"/>
      <c r="KX211" s="206"/>
      <c r="KY211" s="68"/>
      <c r="KZ211" s="68"/>
      <c r="LA211" s="68"/>
      <c r="LB211" s="220"/>
      <c r="LC211" s="68"/>
      <c r="LD211" s="68"/>
      <c r="LE211" s="68"/>
      <c r="LF211" s="68"/>
      <c r="LG211" s="68"/>
      <c r="LH211" s="68"/>
      <c r="LI211" s="68"/>
      <c r="LJ211" s="68"/>
      <c r="LK211" s="68"/>
      <c r="LL211" s="68"/>
      <c r="LM211" s="68"/>
      <c r="LN211" s="68"/>
      <c r="LO211" s="68"/>
      <c r="LP211" s="68"/>
      <c r="LQ211" s="68"/>
      <c r="LR211" s="68"/>
      <c r="LS211" s="68"/>
      <c r="LT211" s="68"/>
      <c r="LU211" s="68"/>
      <c r="LV211" s="68"/>
      <c r="LW211" s="68"/>
      <c r="LX211" s="68"/>
      <c r="LY211" s="68"/>
      <c r="LZ211" s="68"/>
      <c r="MA211" s="68"/>
      <c r="MB211" s="68"/>
      <c r="MC211" s="223"/>
      <c r="MD211" s="68"/>
      <c r="ME211" s="68"/>
      <c r="MF211" s="68"/>
      <c r="MG211" s="68"/>
      <c r="MH211" s="68"/>
      <c r="MI211" s="68"/>
      <c r="MJ211" s="68"/>
      <c r="MK211" s="68"/>
      <c r="ML211" s="68"/>
      <c r="MM211" s="68"/>
      <c r="MN211" s="68"/>
      <c r="MO211" s="68"/>
      <c r="MP211" s="68"/>
      <c r="MQ211" s="68"/>
      <c r="MR211" s="68"/>
      <c r="MS211" s="68"/>
      <c r="MT211" s="68"/>
      <c r="MU211" s="68"/>
      <c r="MV211" s="68"/>
      <c r="MW211" s="68"/>
      <c r="MX211" s="68"/>
      <c r="MY211" s="68"/>
      <c r="MZ211" s="68"/>
      <c r="NA211" s="68"/>
      <c r="NB211" s="68"/>
      <c r="NC211" s="68"/>
      <c r="ND211" s="68"/>
      <c r="NE211" s="68"/>
      <c r="NF211" s="68"/>
      <c r="NG211" s="68"/>
      <c r="NH211" s="68"/>
      <c r="NI211" s="68"/>
      <c r="NJ211" s="68"/>
      <c r="NK211" s="68"/>
      <c r="NL211" s="68"/>
      <c r="NM211" s="68"/>
      <c r="NN211" s="68"/>
      <c r="NO211" s="68"/>
      <c r="NP211" s="68"/>
      <c r="NQ211" s="226"/>
      <c r="NR211" s="68"/>
      <c r="NS211" s="68"/>
      <c r="NT211" s="68"/>
      <c r="NU211" s="68"/>
      <c r="NV211" s="68"/>
    </row>
    <row r="212" s="105" customFormat="1" ht="13.5" customHeight="1" spans="1:386">
      <c r="A212" s="57"/>
      <c r="B212" s="57"/>
      <c r="C212" s="57"/>
      <c r="D212" s="187" t="s">
        <v>20</v>
      </c>
      <c r="E212" s="422"/>
      <c r="F212" s="423"/>
      <c r="G212" s="423"/>
      <c r="H212" s="423"/>
      <c r="I212" s="423"/>
      <c r="J212" s="423"/>
      <c r="K212" s="423"/>
      <c r="L212" s="423"/>
      <c r="M212" s="423"/>
      <c r="N212" s="423"/>
      <c r="O212" s="423"/>
      <c r="P212" s="423"/>
      <c r="Q212" s="423"/>
      <c r="R212" s="423"/>
      <c r="S212" s="435"/>
      <c r="T212" s="435"/>
      <c r="U212" s="423"/>
      <c r="V212" s="435"/>
      <c r="W212" s="423"/>
      <c r="X212" s="423"/>
      <c r="Y212" s="423"/>
      <c r="Z212" s="423"/>
      <c r="AA212" s="423"/>
      <c r="AB212" s="423"/>
      <c r="AC212" s="423"/>
      <c r="AD212" s="423"/>
      <c r="AE212" s="423"/>
      <c r="AF212" s="423"/>
      <c r="AG212" s="423"/>
      <c r="AH212" s="435"/>
      <c r="AI212" s="423"/>
      <c r="AJ212" s="423"/>
      <c r="AK212" s="423"/>
      <c r="AL212" s="423"/>
      <c r="AM212" s="423"/>
      <c r="AN212" s="423"/>
      <c r="AO212" s="423"/>
      <c r="AP212" s="423"/>
      <c r="AQ212" s="423"/>
      <c r="AR212" s="423"/>
      <c r="AS212" s="423"/>
      <c r="AT212" s="423"/>
      <c r="AU212" s="423"/>
      <c r="AV212" s="423"/>
      <c r="AW212" s="423"/>
      <c r="AX212" s="423"/>
      <c r="AY212" s="423"/>
      <c r="AZ212" s="423"/>
      <c r="BA212" s="423"/>
      <c r="BB212" s="423"/>
      <c r="BC212" s="423"/>
      <c r="BD212" s="423"/>
      <c r="BE212" s="423"/>
      <c r="BF212" s="423"/>
      <c r="BG212" s="423"/>
      <c r="BH212" s="423"/>
      <c r="BI212" s="423"/>
      <c r="BJ212" s="423"/>
      <c r="BK212" s="423"/>
      <c r="BL212" s="423"/>
      <c r="BM212" s="423"/>
      <c r="BN212" s="423"/>
      <c r="BO212" s="423"/>
      <c r="BP212" s="423"/>
      <c r="BQ212" s="423"/>
      <c r="BR212" s="423"/>
      <c r="BS212" s="423"/>
      <c r="BT212" s="437"/>
      <c r="BU212" s="438"/>
      <c r="BV212" s="438"/>
      <c r="BW212" s="438"/>
      <c r="BX212" s="438"/>
      <c r="BY212" s="438"/>
      <c r="BZ212" s="438"/>
      <c r="CA212" s="438"/>
      <c r="CB212" s="438"/>
      <c r="CC212" s="438"/>
      <c r="CD212" s="438"/>
      <c r="CE212" s="438"/>
      <c r="CF212" s="438"/>
      <c r="CG212" s="438"/>
      <c r="CH212" s="438"/>
      <c r="CI212" s="438"/>
      <c r="CJ212" s="438"/>
      <c r="CK212" s="438"/>
      <c r="CL212" s="441"/>
      <c r="CM212" s="441"/>
      <c r="CN212" s="442"/>
      <c r="CO212" s="438"/>
      <c r="CP212" s="438"/>
      <c r="CQ212" s="438"/>
      <c r="CR212" s="438"/>
      <c r="CS212" s="438"/>
      <c r="CT212" s="438"/>
      <c r="CU212" s="438"/>
      <c r="CV212" s="438"/>
      <c r="CW212" s="438"/>
      <c r="CX212" s="438"/>
      <c r="CY212" s="438"/>
      <c r="CZ212" s="438"/>
      <c r="DA212" s="438"/>
      <c r="DB212" s="438"/>
      <c r="DC212" s="438"/>
      <c r="DD212" s="438"/>
      <c r="DE212" s="438"/>
      <c r="DF212" s="438"/>
      <c r="DG212" s="438"/>
      <c r="DH212" s="438"/>
      <c r="DI212" s="438"/>
      <c r="DJ212" s="438"/>
      <c r="DK212" s="438"/>
      <c r="DL212" s="438"/>
      <c r="DM212" s="438"/>
      <c r="DN212" s="438"/>
      <c r="DO212" s="438"/>
      <c r="DP212" s="438"/>
      <c r="DQ212" s="438"/>
      <c r="DR212" s="438"/>
      <c r="DS212" s="438"/>
      <c r="DT212" s="438"/>
      <c r="DU212" s="438"/>
      <c r="DV212" s="438"/>
      <c r="DW212" s="438"/>
      <c r="DX212" s="438"/>
      <c r="DY212" s="438"/>
      <c r="DZ212" s="438"/>
      <c r="EA212" s="438"/>
      <c r="EB212" s="438"/>
      <c r="EC212" s="438"/>
      <c r="ED212" s="438"/>
      <c r="EE212" s="438"/>
      <c r="EF212" s="438"/>
      <c r="EG212" s="438"/>
      <c r="EH212" s="438"/>
      <c r="EI212" s="438"/>
      <c r="EJ212" s="438"/>
      <c r="EK212" s="438"/>
      <c r="EL212" s="438"/>
      <c r="EM212" s="438"/>
      <c r="EN212" s="438"/>
      <c r="EO212" s="438"/>
      <c r="EP212" s="438"/>
      <c r="EQ212" s="438"/>
      <c r="ER212" s="438"/>
      <c r="ES212" s="438"/>
      <c r="ET212" s="438"/>
      <c r="EU212" s="438"/>
      <c r="EV212" s="438"/>
      <c r="EW212" s="438"/>
      <c r="EX212" s="438"/>
      <c r="EY212" s="438"/>
      <c r="EZ212" s="438"/>
      <c r="FA212" s="438"/>
      <c r="FB212" s="438"/>
      <c r="FC212" s="438"/>
      <c r="FD212" s="438"/>
      <c r="FE212" s="438"/>
      <c r="FF212" s="438"/>
      <c r="FG212" s="438"/>
      <c r="FH212" s="438"/>
      <c r="FI212" s="438"/>
      <c r="FJ212" s="438"/>
      <c r="FK212" s="438"/>
      <c r="FL212" s="438"/>
      <c r="FM212" s="438"/>
      <c r="FN212" s="438"/>
      <c r="FO212" s="438"/>
      <c r="FP212" s="438"/>
      <c r="FQ212" s="438"/>
      <c r="FR212" s="438"/>
      <c r="FS212" s="438"/>
      <c r="FT212" s="438"/>
      <c r="FU212" s="438"/>
      <c r="FV212" s="438"/>
      <c r="FW212" s="438"/>
      <c r="FX212" s="438"/>
      <c r="FY212" s="438"/>
      <c r="FZ212" s="438"/>
      <c r="GA212" s="438"/>
      <c r="GB212" s="438"/>
      <c r="GC212" s="438"/>
      <c r="GD212" s="438"/>
      <c r="GE212" s="438"/>
      <c r="GF212" s="438"/>
      <c r="GG212" s="438"/>
      <c r="GH212" s="438"/>
      <c r="GI212" s="438"/>
      <c r="GJ212" s="438"/>
      <c r="GK212" s="438"/>
      <c r="GL212" s="438"/>
      <c r="GM212" s="438"/>
      <c r="GN212" s="438"/>
      <c r="GO212" s="438"/>
      <c r="GP212" s="438"/>
      <c r="GQ212" s="438"/>
      <c r="GR212" s="438"/>
      <c r="GS212" s="438"/>
      <c r="GT212" s="438"/>
      <c r="GU212" s="438"/>
      <c r="GV212" s="438"/>
      <c r="GW212" s="438"/>
      <c r="GX212" s="438"/>
      <c r="GY212" s="438"/>
      <c r="GZ212" s="438"/>
      <c r="HA212" s="438"/>
      <c r="HB212" s="438"/>
      <c r="HC212" s="438"/>
      <c r="HD212" s="438"/>
      <c r="HE212" s="438"/>
      <c r="HF212" s="438"/>
      <c r="HG212" s="438"/>
      <c r="HH212" s="438"/>
      <c r="HI212" s="438"/>
      <c r="HJ212" s="438"/>
      <c r="HK212" s="438"/>
      <c r="HL212" s="438"/>
      <c r="HM212" s="438"/>
      <c r="HN212" s="438"/>
      <c r="HO212" s="438"/>
      <c r="HP212" s="438"/>
      <c r="HQ212" s="438"/>
      <c r="HR212" s="438"/>
      <c r="HS212" s="438"/>
      <c r="HT212" s="438"/>
      <c r="HU212" s="69"/>
      <c r="HV212" s="69"/>
      <c r="HW212" s="69"/>
      <c r="HX212" s="69"/>
      <c r="HY212" s="69"/>
      <c r="HZ212" s="69"/>
      <c r="IA212" s="69"/>
      <c r="IB212" s="69"/>
      <c r="IC212" s="69"/>
      <c r="ID212" s="438"/>
      <c r="IE212" s="438"/>
      <c r="IF212" s="438"/>
      <c r="IG212" s="438"/>
      <c r="IH212" s="438"/>
      <c r="II212" s="69"/>
      <c r="IJ212" s="69"/>
      <c r="IK212" s="69"/>
      <c r="IL212" s="69"/>
      <c r="IM212" s="69"/>
      <c r="IN212" s="69"/>
      <c r="IO212" s="438"/>
      <c r="IP212" s="207"/>
      <c r="IQ212" s="438"/>
      <c r="IR212" s="438"/>
      <c r="IS212" s="438"/>
      <c r="IT212" s="438"/>
      <c r="IU212" s="438"/>
      <c r="IV212" s="438"/>
      <c r="IW212" s="438"/>
      <c r="IX212" s="438"/>
      <c r="IY212" s="438"/>
      <c r="IZ212" s="438"/>
      <c r="JA212" s="438"/>
      <c r="JB212" s="438"/>
      <c r="JC212" s="214"/>
      <c r="JD212" s="214"/>
      <c r="JE212" s="213"/>
      <c r="JF212" s="213"/>
      <c r="JG212" s="438"/>
      <c r="JH212" s="438"/>
      <c r="JI212" s="69"/>
      <c r="JJ212" s="69"/>
      <c r="JK212" s="69"/>
      <c r="JL212" s="69"/>
      <c r="JM212" s="69"/>
      <c r="JN212" s="69"/>
      <c r="JO212" s="69"/>
      <c r="JP212" s="69"/>
      <c r="JQ212" s="69"/>
      <c r="JR212" s="69"/>
      <c r="JS212" s="69"/>
      <c r="JT212" s="245"/>
      <c r="JU212" s="69"/>
      <c r="JV212" s="69"/>
      <c r="JW212" s="69"/>
      <c r="JX212" s="69"/>
      <c r="JY212" s="69"/>
      <c r="JZ212" s="69"/>
      <c r="KA212" s="69"/>
      <c r="KB212" s="69"/>
      <c r="KC212" s="69"/>
      <c r="KD212" s="69"/>
      <c r="KE212" s="69"/>
      <c r="KF212" s="69"/>
      <c r="KG212" s="69"/>
      <c r="KH212" s="69"/>
      <c r="KI212" s="69"/>
      <c r="KJ212" s="69"/>
      <c r="KK212" s="69"/>
      <c r="KL212" s="204"/>
      <c r="KM212" s="69"/>
      <c r="KN212" s="69"/>
      <c r="KO212" s="69"/>
      <c r="KP212" s="69"/>
      <c r="KQ212" s="69"/>
      <c r="KR212" s="69"/>
      <c r="KS212" s="69"/>
      <c r="KT212" s="69"/>
      <c r="KU212" s="69"/>
      <c r="KV212" s="69"/>
      <c r="KW212" s="69"/>
      <c r="KX212" s="207"/>
      <c r="KY212" s="69"/>
      <c r="KZ212" s="69"/>
      <c r="LA212" s="69"/>
      <c r="LB212" s="221"/>
      <c r="LC212" s="69"/>
      <c r="LD212" s="69"/>
      <c r="LE212" s="69"/>
      <c r="LF212" s="69"/>
      <c r="LG212" s="69"/>
      <c r="LH212" s="69"/>
      <c r="LI212" s="69"/>
      <c r="LJ212" s="69"/>
      <c r="LK212" s="69"/>
      <c r="LL212" s="69"/>
      <c r="LM212" s="69"/>
      <c r="LN212" s="69"/>
      <c r="LO212" s="69"/>
      <c r="LP212" s="69"/>
      <c r="LQ212" s="69"/>
      <c r="LR212" s="69"/>
      <c r="LS212" s="69"/>
      <c r="LT212" s="69"/>
      <c r="LU212" s="69"/>
      <c r="LV212" s="69"/>
      <c r="LW212" s="69"/>
      <c r="LX212" s="69"/>
      <c r="LY212" s="69"/>
      <c r="LZ212" s="69"/>
      <c r="MA212" s="69"/>
      <c r="MB212" s="69"/>
      <c r="MC212" s="224"/>
      <c r="MD212" s="69"/>
      <c r="ME212" s="69"/>
      <c r="MF212" s="69"/>
      <c r="MG212" s="69"/>
      <c r="MH212" s="69"/>
      <c r="MI212" s="69"/>
      <c r="MJ212" s="69"/>
      <c r="MK212" s="69"/>
      <c r="ML212" s="69"/>
      <c r="MM212" s="69"/>
      <c r="MN212" s="69"/>
      <c r="MO212" s="69"/>
      <c r="MP212" s="69"/>
      <c r="MQ212" s="69"/>
      <c r="MR212" s="69"/>
      <c r="MS212" s="69"/>
      <c r="MT212" s="69"/>
      <c r="MU212" s="69"/>
      <c r="MV212" s="69"/>
      <c r="MW212" s="69"/>
      <c r="MX212" s="69"/>
      <c r="MY212" s="69"/>
      <c r="MZ212" s="69"/>
      <c r="NA212" s="69"/>
      <c r="NB212" s="69"/>
      <c r="NC212" s="69"/>
      <c r="ND212" s="69"/>
      <c r="NE212" s="69"/>
      <c r="NF212" s="69"/>
      <c r="NG212" s="69"/>
      <c r="NH212" s="69"/>
      <c r="NI212" s="69"/>
      <c r="NJ212" s="69"/>
      <c r="NK212" s="69"/>
      <c r="NL212" s="69"/>
      <c r="NM212" s="69"/>
      <c r="NN212" s="69"/>
      <c r="NO212" s="69"/>
      <c r="NP212" s="69"/>
      <c r="NQ212" s="227"/>
      <c r="NR212" s="69"/>
      <c r="NS212" s="69"/>
      <c r="NT212" s="69"/>
      <c r="NU212" s="69"/>
      <c r="NV212" s="69"/>
    </row>
    <row r="213" s="104" customFormat="1" ht="13.5" customHeight="1" spans="1:386">
      <c r="A213" s="41"/>
      <c r="B213" s="41"/>
      <c r="C213" s="41"/>
      <c r="D213" s="35" t="s">
        <v>21</v>
      </c>
      <c r="E213" s="421"/>
      <c r="F213" s="420">
        <v>1</v>
      </c>
      <c r="G213" s="420">
        <f t="shared" ref="G213:BR213" si="179">F213+G210-G212-G211</f>
        <v>1</v>
      </c>
      <c r="H213" s="420">
        <f t="shared" si="179"/>
        <v>1</v>
      </c>
      <c r="I213" s="420">
        <f t="shared" si="179"/>
        <v>1</v>
      </c>
      <c r="J213" s="420">
        <f t="shared" si="179"/>
        <v>1</v>
      </c>
      <c r="K213" s="420">
        <f t="shared" si="179"/>
        <v>1</v>
      </c>
      <c r="L213" s="420">
        <f t="shared" si="179"/>
        <v>1</v>
      </c>
      <c r="M213" s="420">
        <f t="shared" si="179"/>
        <v>1</v>
      </c>
      <c r="N213" s="420">
        <f t="shared" si="179"/>
        <v>1</v>
      </c>
      <c r="O213" s="420">
        <f t="shared" si="179"/>
        <v>1</v>
      </c>
      <c r="P213" s="420">
        <f t="shared" si="179"/>
        <v>1</v>
      </c>
      <c r="Q213" s="420">
        <f t="shared" si="179"/>
        <v>1</v>
      </c>
      <c r="R213" s="420">
        <f t="shared" si="179"/>
        <v>1</v>
      </c>
      <c r="S213" s="434">
        <f t="shared" si="179"/>
        <v>1</v>
      </c>
      <c r="T213" s="434">
        <f t="shared" si="179"/>
        <v>1</v>
      </c>
      <c r="U213" s="420">
        <f t="shared" si="179"/>
        <v>1</v>
      </c>
      <c r="V213" s="434">
        <f t="shared" si="179"/>
        <v>1</v>
      </c>
      <c r="W213" s="420">
        <f t="shared" si="179"/>
        <v>1</v>
      </c>
      <c r="X213" s="420">
        <f t="shared" si="179"/>
        <v>1</v>
      </c>
      <c r="Y213" s="420">
        <f t="shared" si="179"/>
        <v>1</v>
      </c>
      <c r="Z213" s="420">
        <f t="shared" si="179"/>
        <v>1</v>
      </c>
      <c r="AA213" s="420">
        <f t="shared" si="179"/>
        <v>1</v>
      </c>
      <c r="AB213" s="420">
        <f t="shared" si="179"/>
        <v>1</v>
      </c>
      <c r="AC213" s="420">
        <f t="shared" si="179"/>
        <v>1</v>
      </c>
      <c r="AD213" s="420">
        <f t="shared" si="179"/>
        <v>1</v>
      </c>
      <c r="AE213" s="420">
        <f t="shared" si="179"/>
        <v>1</v>
      </c>
      <c r="AF213" s="420">
        <f t="shared" si="179"/>
        <v>1</v>
      </c>
      <c r="AG213" s="420">
        <f t="shared" si="179"/>
        <v>1</v>
      </c>
      <c r="AH213" s="420">
        <f t="shared" si="179"/>
        <v>1</v>
      </c>
      <c r="AI213" s="420">
        <f t="shared" si="179"/>
        <v>1</v>
      </c>
      <c r="AJ213" s="420">
        <f t="shared" si="179"/>
        <v>1</v>
      </c>
      <c r="AK213" s="420">
        <f t="shared" si="179"/>
        <v>1</v>
      </c>
      <c r="AL213" s="420">
        <f t="shared" si="179"/>
        <v>1</v>
      </c>
      <c r="AM213" s="420">
        <f t="shared" si="179"/>
        <v>1</v>
      </c>
      <c r="AN213" s="420">
        <f t="shared" si="179"/>
        <v>1</v>
      </c>
      <c r="AO213" s="420">
        <f t="shared" si="179"/>
        <v>1</v>
      </c>
      <c r="AP213" s="420">
        <f t="shared" si="179"/>
        <v>1</v>
      </c>
      <c r="AQ213" s="420">
        <f t="shared" si="179"/>
        <v>1</v>
      </c>
      <c r="AR213" s="420">
        <f t="shared" si="179"/>
        <v>1</v>
      </c>
      <c r="AS213" s="420">
        <f t="shared" si="179"/>
        <v>1</v>
      </c>
      <c r="AT213" s="420">
        <f t="shared" si="179"/>
        <v>1</v>
      </c>
      <c r="AU213" s="420">
        <f t="shared" si="179"/>
        <v>1</v>
      </c>
      <c r="AV213" s="420">
        <f t="shared" si="179"/>
        <v>1</v>
      </c>
      <c r="AW213" s="420">
        <f t="shared" si="179"/>
        <v>1</v>
      </c>
      <c r="AX213" s="420">
        <f t="shared" si="179"/>
        <v>1</v>
      </c>
      <c r="AY213" s="420">
        <f t="shared" si="179"/>
        <v>1</v>
      </c>
      <c r="AZ213" s="420">
        <f t="shared" si="179"/>
        <v>1</v>
      </c>
      <c r="BA213" s="420">
        <f t="shared" si="179"/>
        <v>1</v>
      </c>
      <c r="BB213" s="420">
        <f t="shared" si="179"/>
        <v>1</v>
      </c>
      <c r="BC213" s="420">
        <f t="shared" si="179"/>
        <v>1</v>
      </c>
      <c r="BD213" s="420">
        <f t="shared" si="179"/>
        <v>1</v>
      </c>
      <c r="BE213" s="420">
        <f t="shared" si="179"/>
        <v>1</v>
      </c>
      <c r="BF213" s="420">
        <f t="shared" si="179"/>
        <v>1</v>
      </c>
      <c r="BG213" s="420">
        <f t="shared" si="179"/>
        <v>1</v>
      </c>
      <c r="BH213" s="420">
        <f t="shared" si="179"/>
        <v>1</v>
      </c>
      <c r="BI213" s="420">
        <f t="shared" si="179"/>
        <v>1</v>
      </c>
      <c r="BJ213" s="420">
        <f t="shared" si="179"/>
        <v>1</v>
      </c>
      <c r="BK213" s="420">
        <f t="shared" si="179"/>
        <v>1</v>
      </c>
      <c r="BL213" s="420">
        <f t="shared" si="179"/>
        <v>1</v>
      </c>
      <c r="BM213" s="420">
        <f t="shared" si="179"/>
        <v>1</v>
      </c>
      <c r="BN213" s="420">
        <f t="shared" si="179"/>
        <v>1</v>
      </c>
      <c r="BO213" s="420">
        <f t="shared" si="179"/>
        <v>1</v>
      </c>
      <c r="BP213" s="420">
        <f t="shared" si="179"/>
        <v>1</v>
      </c>
      <c r="BQ213" s="420">
        <f t="shared" si="179"/>
        <v>1</v>
      </c>
      <c r="BR213" s="420">
        <f t="shared" si="179"/>
        <v>1</v>
      </c>
      <c r="BS213" s="420">
        <f t="shared" ref="BS213:CM213" si="180">BR213+BS210-BS212-BS211</f>
        <v>1</v>
      </c>
      <c r="BT213" s="436">
        <f t="shared" si="180"/>
        <v>1</v>
      </c>
      <c r="BU213" s="420">
        <f t="shared" si="180"/>
        <v>1</v>
      </c>
      <c r="BV213" s="420">
        <f t="shared" si="180"/>
        <v>1</v>
      </c>
      <c r="BW213" s="420">
        <f t="shared" si="180"/>
        <v>1</v>
      </c>
      <c r="BX213" s="420">
        <f t="shared" si="180"/>
        <v>1</v>
      </c>
      <c r="BY213" s="420">
        <f t="shared" si="180"/>
        <v>1</v>
      </c>
      <c r="BZ213" s="420">
        <f t="shared" si="180"/>
        <v>1</v>
      </c>
      <c r="CA213" s="420">
        <f t="shared" si="180"/>
        <v>1</v>
      </c>
      <c r="CB213" s="420">
        <f t="shared" si="180"/>
        <v>1</v>
      </c>
      <c r="CC213" s="420">
        <f t="shared" si="180"/>
        <v>1</v>
      </c>
      <c r="CD213" s="420">
        <f t="shared" si="180"/>
        <v>1</v>
      </c>
      <c r="CE213" s="420">
        <f t="shared" si="180"/>
        <v>1</v>
      </c>
      <c r="CF213" s="420">
        <f t="shared" si="180"/>
        <v>1</v>
      </c>
      <c r="CG213" s="420">
        <f t="shared" si="180"/>
        <v>1</v>
      </c>
      <c r="CH213" s="420">
        <f t="shared" si="180"/>
        <v>1</v>
      </c>
      <c r="CI213" s="420">
        <f t="shared" si="180"/>
        <v>1</v>
      </c>
      <c r="CJ213" s="420">
        <f t="shared" si="180"/>
        <v>1</v>
      </c>
      <c r="CK213" s="420">
        <f t="shared" si="180"/>
        <v>1</v>
      </c>
      <c r="CL213" s="443">
        <f t="shared" si="180"/>
        <v>1</v>
      </c>
      <c r="CM213" s="444">
        <f t="shared" si="180"/>
        <v>1</v>
      </c>
      <c r="CN213" s="440"/>
      <c r="CO213" s="208">
        <v>1</v>
      </c>
      <c r="CP213" s="208">
        <v>1</v>
      </c>
      <c r="CQ213" s="208">
        <v>1</v>
      </c>
      <c r="CR213" s="208">
        <v>1</v>
      </c>
      <c r="CS213" s="208">
        <v>1</v>
      </c>
      <c r="CT213" s="208">
        <v>1</v>
      </c>
      <c r="CU213" s="208">
        <v>1</v>
      </c>
      <c r="CV213" s="208">
        <v>1</v>
      </c>
      <c r="CW213" s="208">
        <v>1</v>
      </c>
      <c r="CX213" s="208">
        <v>1</v>
      </c>
      <c r="CY213" s="208">
        <v>1</v>
      </c>
      <c r="CZ213" s="208">
        <v>1</v>
      </c>
      <c r="DA213" s="208">
        <v>1</v>
      </c>
      <c r="DB213" s="208">
        <v>1</v>
      </c>
      <c r="DC213" s="208">
        <v>1</v>
      </c>
      <c r="DD213" s="208">
        <v>1</v>
      </c>
      <c r="DE213" s="208">
        <v>1</v>
      </c>
      <c r="DF213" s="208">
        <v>1</v>
      </c>
      <c r="DG213" s="208">
        <v>1</v>
      </c>
      <c r="DH213" s="208">
        <v>1</v>
      </c>
      <c r="DI213" s="208">
        <v>1</v>
      </c>
      <c r="DJ213" s="208">
        <v>1</v>
      </c>
      <c r="DK213" s="208">
        <v>1</v>
      </c>
      <c r="DL213" s="208">
        <v>1</v>
      </c>
      <c r="DM213" s="208">
        <v>1</v>
      </c>
      <c r="DN213" s="208">
        <v>1</v>
      </c>
      <c r="DO213" s="208">
        <v>1</v>
      </c>
      <c r="DP213" s="208">
        <v>1</v>
      </c>
      <c r="DQ213" s="208">
        <v>1</v>
      </c>
      <c r="DR213" s="208">
        <v>1</v>
      </c>
      <c r="DS213" s="208">
        <v>1</v>
      </c>
      <c r="DT213" s="208">
        <v>1</v>
      </c>
      <c r="DU213" s="208">
        <v>1</v>
      </c>
      <c r="DV213" s="208">
        <v>1</v>
      </c>
      <c r="DW213" s="208">
        <v>1</v>
      </c>
      <c r="DX213" s="208">
        <v>1</v>
      </c>
      <c r="DY213" s="208">
        <v>1</v>
      </c>
      <c r="DZ213" s="208">
        <v>1</v>
      </c>
      <c r="EA213" s="208">
        <v>1</v>
      </c>
      <c r="EB213" s="208">
        <v>1</v>
      </c>
      <c r="EC213" s="208">
        <v>1</v>
      </c>
      <c r="ED213" s="208">
        <v>1</v>
      </c>
      <c r="EE213" s="208">
        <v>1</v>
      </c>
      <c r="EF213" s="208">
        <v>1</v>
      </c>
      <c r="EG213" s="208">
        <v>1</v>
      </c>
      <c r="EH213" s="208">
        <v>1</v>
      </c>
      <c r="EI213" s="208">
        <v>1</v>
      </c>
      <c r="EJ213" s="208">
        <v>1</v>
      </c>
      <c r="EK213" s="208">
        <v>1</v>
      </c>
      <c r="EL213" s="208">
        <v>1</v>
      </c>
      <c r="EM213" s="208">
        <v>1</v>
      </c>
      <c r="EN213" s="208">
        <v>1</v>
      </c>
      <c r="EO213" s="208">
        <v>1</v>
      </c>
      <c r="EP213" s="208">
        <v>1</v>
      </c>
      <c r="EQ213" s="208">
        <v>1</v>
      </c>
      <c r="ER213" s="208">
        <v>1</v>
      </c>
      <c r="ES213" s="208">
        <v>1</v>
      </c>
      <c r="ET213" s="208">
        <v>1</v>
      </c>
      <c r="EU213" s="208">
        <v>1</v>
      </c>
      <c r="EV213" s="208">
        <v>1</v>
      </c>
      <c r="EW213" s="208">
        <v>1</v>
      </c>
      <c r="EX213" s="208">
        <v>1</v>
      </c>
      <c r="EY213" s="208">
        <v>1</v>
      </c>
      <c r="EZ213" s="208">
        <v>1</v>
      </c>
      <c r="FA213" s="208">
        <v>1</v>
      </c>
      <c r="FB213" s="208">
        <v>1</v>
      </c>
      <c r="FC213" s="208">
        <v>1</v>
      </c>
      <c r="FD213" s="208">
        <v>1</v>
      </c>
      <c r="FE213" s="208">
        <v>1</v>
      </c>
      <c r="FF213" s="208">
        <v>1</v>
      </c>
      <c r="FG213" s="208">
        <v>1</v>
      </c>
      <c r="FH213" s="208">
        <v>1</v>
      </c>
      <c r="FI213" s="208">
        <v>1</v>
      </c>
      <c r="FJ213" s="208">
        <v>1</v>
      </c>
      <c r="FK213" s="208">
        <v>1</v>
      </c>
      <c r="FL213" s="208">
        <v>1</v>
      </c>
      <c r="FM213" s="208">
        <v>1</v>
      </c>
      <c r="FN213" s="208">
        <v>1</v>
      </c>
      <c r="FO213" s="208">
        <v>1</v>
      </c>
      <c r="FP213" s="208">
        <v>1</v>
      </c>
      <c r="FQ213" s="208">
        <v>1</v>
      </c>
      <c r="FR213" s="208">
        <v>1</v>
      </c>
      <c r="FS213" s="208">
        <v>1</v>
      </c>
      <c r="FT213" s="208">
        <v>1</v>
      </c>
      <c r="FU213" s="208">
        <v>1</v>
      </c>
      <c r="FV213" s="208">
        <v>1</v>
      </c>
      <c r="FW213" s="208">
        <v>1</v>
      </c>
      <c r="FX213" s="208">
        <v>1</v>
      </c>
      <c r="FY213" s="208">
        <v>1</v>
      </c>
      <c r="FZ213" s="208">
        <v>1</v>
      </c>
      <c r="GA213" s="208">
        <v>1</v>
      </c>
      <c r="GB213" s="208">
        <v>1</v>
      </c>
      <c r="GC213" s="208">
        <v>1</v>
      </c>
      <c r="GD213" s="208">
        <v>1</v>
      </c>
      <c r="GE213" s="208">
        <v>1</v>
      </c>
      <c r="GF213" s="208">
        <v>1</v>
      </c>
      <c r="GG213" s="208">
        <v>1</v>
      </c>
      <c r="GH213" s="208">
        <v>1</v>
      </c>
      <c r="GI213" s="208">
        <v>1</v>
      </c>
      <c r="GJ213" s="208">
        <v>1</v>
      </c>
      <c r="GK213" s="208">
        <v>1</v>
      </c>
      <c r="GL213" s="208">
        <v>1</v>
      </c>
      <c r="GM213" s="208">
        <v>1</v>
      </c>
      <c r="GN213" s="208">
        <v>1</v>
      </c>
      <c r="GO213" s="208">
        <v>1</v>
      </c>
      <c r="GP213" s="208">
        <v>1</v>
      </c>
      <c r="GQ213" s="208">
        <v>1</v>
      </c>
      <c r="GR213" s="208">
        <v>1</v>
      </c>
      <c r="GS213" s="208">
        <v>1</v>
      </c>
      <c r="GT213" s="208">
        <v>1</v>
      </c>
      <c r="GU213" s="208">
        <v>1</v>
      </c>
      <c r="GV213" s="208">
        <v>1</v>
      </c>
      <c r="GW213" s="208">
        <v>1</v>
      </c>
      <c r="GX213" s="208">
        <v>1</v>
      </c>
      <c r="GY213" s="208">
        <v>1</v>
      </c>
      <c r="GZ213" s="208">
        <v>1</v>
      </c>
      <c r="HA213" s="208">
        <v>1</v>
      </c>
      <c r="HB213" s="208">
        <v>1</v>
      </c>
      <c r="HC213" s="208">
        <v>1</v>
      </c>
      <c r="HD213" s="208">
        <v>1</v>
      </c>
      <c r="HE213" s="208">
        <v>1</v>
      </c>
      <c r="HF213" s="208">
        <v>1</v>
      </c>
      <c r="HG213" s="208">
        <v>1</v>
      </c>
      <c r="HH213" s="208">
        <v>1</v>
      </c>
      <c r="HI213" s="208">
        <v>1</v>
      </c>
      <c r="HJ213" s="208">
        <v>1</v>
      </c>
      <c r="HK213" s="208">
        <v>1</v>
      </c>
      <c r="HL213" s="208">
        <v>1</v>
      </c>
      <c r="HM213" s="208">
        <v>1</v>
      </c>
      <c r="HN213" s="208">
        <v>1</v>
      </c>
      <c r="HO213" s="208">
        <v>1</v>
      </c>
      <c r="HP213" s="208">
        <v>1</v>
      </c>
      <c r="HQ213" s="208">
        <v>1</v>
      </c>
      <c r="HR213" s="208">
        <v>1</v>
      </c>
      <c r="HS213" s="208">
        <v>1</v>
      </c>
      <c r="HT213" s="208">
        <v>1</v>
      </c>
      <c r="HU213" s="68">
        <v>1</v>
      </c>
      <c r="HV213" s="68">
        <v>1</v>
      </c>
      <c r="HW213" s="68">
        <v>1</v>
      </c>
      <c r="HX213" s="68">
        <v>1</v>
      </c>
      <c r="HY213" s="68">
        <v>1</v>
      </c>
      <c r="HZ213" s="68">
        <v>1</v>
      </c>
      <c r="IA213" s="68">
        <v>1</v>
      </c>
      <c r="IB213" s="68">
        <v>1</v>
      </c>
      <c r="IC213" s="68">
        <v>1</v>
      </c>
      <c r="ID213" s="208">
        <v>1</v>
      </c>
      <c r="IE213" s="208">
        <v>1</v>
      </c>
      <c r="IF213" s="208">
        <v>1</v>
      </c>
      <c r="IG213" s="208">
        <v>1</v>
      </c>
      <c r="IH213" s="208">
        <v>1</v>
      </c>
      <c r="II213" s="68">
        <v>1</v>
      </c>
      <c r="IJ213" s="68">
        <v>1</v>
      </c>
      <c r="IK213" s="68">
        <v>1</v>
      </c>
      <c r="IL213" s="68">
        <v>1</v>
      </c>
      <c r="IM213" s="68">
        <v>1</v>
      </c>
      <c r="IN213" s="68">
        <v>1</v>
      </c>
      <c r="IO213" s="208">
        <v>1</v>
      </c>
      <c r="IP213" s="206">
        <v>1</v>
      </c>
      <c r="IQ213" s="208">
        <v>1</v>
      </c>
      <c r="IR213" s="208">
        <v>1</v>
      </c>
      <c r="IS213" s="208">
        <v>1</v>
      </c>
      <c r="IT213" s="208">
        <v>1</v>
      </c>
      <c r="IU213" s="208">
        <v>1</v>
      </c>
      <c r="IV213" s="208">
        <v>1</v>
      </c>
      <c r="IW213" s="208">
        <v>1</v>
      </c>
      <c r="IX213" s="208">
        <v>1</v>
      </c>
      <c r="IY213" s="208">
        <v>1</v>
      </c>
      <c r="IZ213" s="208">
        <v>1</v>
      </c>
      <c r="JA213" s="208">
        <v>1</v>
      </c>
      <c r="JB213" s="208">
        <v>1</v>
      </c>
      <c r="JC213" s="212"/>
      <c r="JD213" s="212"/>
      <c r="JE213" s="213"/>
      <c r="JF213" s="213"/>
      <c r="JG213" s="208">
        <v>1</v>
      </c>
      <c r="JH213" s="208">
        <v>1</v>
      </c>
      <c r="JI213" s="68">
        <v>1</v>
      </c>
      <c r="JJ213" s="68">
        <v>1</v>
      </c>
      <c r="JK213" s="68">
        <v>1</v>
      </c>
      <c r="JL213" s="68">
        <v>1</v>
      </c>
      <c r="JM213" s="68">
        <v>1</v>
      </c>
      <c r="JN213" s="68">
        <v>1</v>
      </c>
      <c r="JO213" s="68">
        <v>1</v>
      </c>
      <c r="JP213" s="68">
        <v>1</v>
      </c>
      <c r="JQ213" s="68">
        <v>1</v>
      </c>
      <c r="JR213" s="68">
        <v>1</v>
      </c>
      <c r="JS213" s="68">
        <v>1</v>
      </c>
      <c r="JT213" s="198"/>
      <c r="JU213" s="68">
        <v>1</v>
      </c>
      <c r="JV213" s="68">
        <v>1</v>
      </c>
      <c r="JW213" s="68">
        <v>1</v>
      </c>
      <c r="JX213" s="68">
        <v>1</v>
      </c>
      <c r="JY213" s="68">
        <v>1</v>
      </c>
      <c r="JZ213" s="68">
        <v>1</v>
      </c>
      <c r="KA213" s="68">
        <v>1</v>
      </c>
      <c r="KB213" s="68">
        <v>1</v>
      </c>
      <c r="KC213" s="68">
        <v>1</v>
      </c>
      <c r="KD213" s="68">
        <v>1</v>
      </c>
      <c r="KE213" s="68">
        <v>1</v>
      </c>
      <c r="KF213" s="68">
        <v>1</v>
      </c>
      <c r="KG213" s="68">
        <v>1</v>
      </c>
      <c r="KH213" s="68">
        <v>1</v>
      </c>
      <c r="KI213" s="68">
        <v>1</v>
      </c>
      <c r="KJ213" s="68">
        <v>1</v>
      </c>
      <c r="KK213" s="68">
        <v>1</v>
      </c>
      <c r="KL213" s="92"/>
      <c r="KM213" s="68">
        <v>1</v>
      </c>
      <c r="KN213" s="68">
        <v>1</v>
      </c>
      <c r="KO213" s="68">
        <v>1</v>
      </c>
      <c r="KP213" s="68">
        <v>1</v>
      </c>
      <c r="KQ213" s="68">
        <v>1</v>
      </c>
      <c r="KR213" s="68">
        <v>1</v>
      </c>
      <c r="KS213" s="68">
        <v>1</v>
      </c>
      <c r="KT213" s="68">
        <v>1</v>
      </c>
      <c r="KU213" s="68">
        <v>1</v>
      </c>
      <c r="KV213" s="68">
        <v>1</v>
      </c>
      <c r="KW213" s="68">
        <v>1</v>
      </c>
      <c r="KX213" s="206">
        <v>1</v>
      </c>
      <c r="KY213" s="68">
        <v>1</v>
      </c>
      <c r="KZ213" s="68">
        <v>1</v>
      </c>
      <c r="LA213" s="68">
        <v>1</v>
      </c>
      <c r="LB213" s="220">
        <v>1</v>
      </c>
      <c r="LC213" s="68">
        <v>1</v>
      </c>
      <c r="LD213" s="68">
        <v>1</v>
      </c>
      <c r="LE213" s="68">
        <v>1</v>
      </c>
      <c r="LF213" s="68">
        <v>1</v>
      </c>
      <c r="LG213" s="68">
        <v>1</v>
      </c>
      <c r="LH213" s="68">
        <v>1</v>
      </c>
      <c r="LI213" s="68">
        <v>1</v>
      </c>
      <c r="LJ213" s="68">
        <v>1</v>
      </c>
      <c r="LK213" s="68">
        <v>1</v>
      </c>
      <c r="LL213" s="68">
        <v>1</v>
      </c>
      <c r="LM213" s="68">
        <v>1</v>
      </c>
      <c r="LN213" s="68">
        <v>1</v>
      </c>
      <c r="LO213" s="68">
        <v>1</v>
      </c>
      <c r="LP213" s="68">
        <v>1</v>
      </c>
      <c r="LQ213" s="68">
        <v>1</v>
      </c>
      <c r="LR213" s="68">
        <v>1</v>
      </c>
      <c r="LS213" s="68">
        <v>1</v>
      </c>
      <c r="LT213" s="68">
        <v>1</v>
      </c>
      <c r="LU213" s="68">
        <v>1</v>
      </c>
      <c r="LV213" s="68">
        <v>1</v>
      </c>
      <c r="LW213" s="68">
        <v>1</v>
      </c>
      <c r="LX213" s="68">
        <v>1</v>
      </c>
      <c r="LY213" s="68">
        <v>1</v>
      </c>
      <c r="LZ213" s="68">
        <v>1</v>
      </c>
      <c r="MA213" s="68">
        <v>1</v>
      </c>
      <c r="MB213" s="68">
        <v>1</v>
      </c>
      <c r="MC213" s="223">
        <v>1</v>
      </c>
      <c r="MD213" s="68">
        <v>1</v>
      </c>
      <c r="ME213" s="68">
        <v>1</v>
      </c>
      <c r="MF213" s="68">
        <v>1</v>
      </c>
      <c r="MG213" s="68">
        <v>1</v>
      </c>
      <c r="MH213" s="68">
        <v>1</v>
      </c>
      <c r="MI213" s="68">
        <v>1</v>
      </c>
      <c r="MJ213" s="68">
        <v>1</v>
      </c>
      <c r="MK213" s="68">
        <v>1</v>
      </c>
      <c r="ML213" s="68">
        <v>1</v>
      </c>
      <c r="MM213" s="68">
        <v>1</v>
      </c>
      <c r="MN213" s="68">
        <v>1</v>
      </c>
      <c r="MO213" s="68">
        <v>1</v>
      </c>
      <c r="MP213" s="68">
        <v>1</v>
      </c>
      <c r="MQ213" s="68">
        <v>1</v>
      </c>
      <c r="MR213" s="68">
        <v>1</v>
      </c>
      <c r="MS213" s="68">
        <v>1</v>
      </c>
      <c r="MT213" s="68">
        <v>1</v>
      </c>
      <c r="MU213" s="68">
        <v>1</v>
      </c>
      <c r="MV213" s="68">
        <v>1</v>
      </c>
      <c r="MW213" s="68">
        <v>1</v>
      </c>
      <c r="MX213" s="68">
        <v>1</v>
      </c>
      <c r="MY213" s="68">
        <v>1</v>
      </c>
      <c r="MZ213" s="68">
        <v>1</v>
      </c>
      <c r="NA213" s="68">
        <v>1</v>
      </c>
      <c r="NB213" s="68">
        <v>1</v>
      </c>
      <c r="NC213" s="68">
        <v>1</v>
      </c>
      <c r="ND213" s="68">
        <v>1</v>
      </c>
      <c r="NE213" s="68">
        <v>1</v>
      </c>
      <c r="NF213" s="68">
        <v>1</v>
      </c>
      <c r="NG213" s="68">
        <v>1</v>
      </c>
      <c r="NH213" s="68">
        <v>1</v>
      </c>
      <c r="NI213" s="68">
        <v>1</v>
      </c>
      <c r="NJ213" s="68">
        <v>1</v>
      </c>
      <c r="NK213" s="68">
        <v>1</v>
      </c>
      <c r="NL213" s="68">
        <v>1</v>
      </c>
      <c r="NM213" s="68">
        <v>1</v>
      </c>
      <c r="NN213" s="68">
        <v>1</v>
      </c>
      <c r="NO213" s="68">
        <v>1</v>
      </c>
      <c r="NP213" s="68">
        <v>1</v>
      </c>
      <c r="NQ213" s="226">
        <v>1</v>
      </c>
      <c r="NR213" s="68">
        <v>1</v>
      </c>
      <c r="NS213" s="68">
        <v>1</v>
      </c>
      <c r="NT213" s="68">
        <v>1</v>
      </c>
      <c r="NU213" s="68">
        <v>1</v>
      </c>
      <c r="NV213" s="68">
        <v>1</v>
      </c>
    </row>
    <row r="214" s="104" customFormat="1" ht="13.5" customHeight="1" spans="1:386">
      <c r="A214" s="41" t="s">
        <v>183</v>
      </c>
      <c r="B214" s="41" t="s">
        <v>184</v>
      </c>
      <c r="C214" s="41"/>
      <c r="D214" s="35" t="s">
        <v>18</v>
      </c>
      <c r="E214" s="419">
        <v>0</v>
      </c>
      <c r="F214" s="420"/>
      <c r="G214" s="420"/>
      <c r="H214" s="420"/>
      <c r="I214" s="420"/>
      <c r="J214" s="420"/>
      <c r="K214" s="420"/>
      <c r="L214" s="420"/>
      <c r="M214" s="420"/>
      <c r="N214" s="420"/>
      <c r="O214" s="420"/>
      <c r="P214" s="420"/>
      <c r="Q214" s="420"/>
      <c r="R214" s="420"/>
      <c r="S214" s="434"/>
      <c r="T214" s="434"/>
      <c r="U214" s="420"/>
      <c r="V214" s="434"/>
      <c r="W214" s="420"/>
      <c r="X214" s="420"/>
      <c r="Y214" s="420"/>
      <c r="Z214" s="420"/>
      <c r="AA214" s="420"/>
      <c r="AB214" s="420"/>
      <c r="AC214" s="420"/>
      <c r="AD214" s="434"/>
      <c r="AE214" s="420"/>
      <c r="AF214" s="420"/>
      <c r="AG214" s="420"/>
      <c r="AH214" s="434"/>
      <c r="AI214" s="420"/>
      <c r="AJ214" s="420"/>
      <c r="AK214" s="420"/>
      <c r="AL214" s="420"/>
      <c r="AM214" s="420"/>
      <c r="AN214" s="420"/>
      <c r="AO214" s="420"/>
      <c r="AP214" s="420"/>
      <c r="AQ214" s="420"/>
      <c r="AR214" s="420"/>
      <c r="AS214" s="420"/>
      <c r="AT214" s="420"/>
      <c r="AU214" s="420"/>
      <c r="AV214" s="420"/>
      <c r="AW214" s="420"/>
      <c r="AX214" s="420"/>
      <c r="AY214" s="420"/>
      <c r="AZ214" s="420"/>
      <c r="BA214" s="420"/>
      <c r="BB214" s="420"/>
      <c r="BC214" s="420"/>
      <c r="BD214" s="420"/>
      <c r="BE214" s="420"/>
      <c r="BF214" s="420"/>
      <c r="BG214" s="420"/>
      <c r="BH214" s="420"/>
      <c r="BI214" s="420"/>
      <c r="BJ214" s="420"/>
      <c r="BK214" s="420"/>
      <c r="BL214" s="420"/>
      <c r="BM214" s="420"/>
      <c r="BN214" s="420"/>
      <c r="BO214" s="420"/>
      <c r="BP214" s="420"/>
      <c r="BQ214" s="420"/>
      <c r="BR214" s="420"/>
      <c r="BS214" s="420"/>
      <c r="BT214" s="436"/>
      <c r="BU214" s="208"/>
      <c r="BV214" s="208"/>
      <c r="BW214" s="208"/>
      <c r="BX214" s="208"/>
      <c r="BY214" s="208"/>
      <c r="BZ214" s="208"/>
      <c r="CA214" s="208"/>
      <c r="CB214" s="208"/>
      <c r="CC214" s="208"/>
      <c r="CD214" s="208"/>
      <c r="CE214" s="208"/>
      <c r="CF214" s="208"/>
      <c r="CG214" s="208"/>
      <c r="CH214" s="208"/>
      <c r="CI214" s="208"/>
      <c r="CJ214" s="208"/>
      <c r="CK214" s="208"/>
      <c r="CL214" s="439"/>
      <c r="CM214" s="439"/>
      <c r="CN214" s="440">
        <v>1</v>
      </c>
      <c r="CO214" s="208"/>
      <c r="CP214" s="208"/>
      <c r="CQ214" s="208"/>
      <c r="CR214" s="208"/>
      <c r="CS214" s="208"/>
      <c r="CT214" s="208"/>
      <c r="CU214" s="208"/>
      <c r="CV214" s="208"/>
      <c r="CW214" s="208"/>
      <c r="CX214" s="208"/>
      <c r="CY214" s="208"/>
      <c r="CZ214" s="208"/>
      <c r="DA214" s="208"/>
      <c r="DB214" s="208"/>
      <c r="DC214" s="208"/>
      <c r="DD214" s="208"/>
      <c r="DE214" s="208"/>
      <c r="DF214" s="208"/>
      <c r="DG214" s="208"/>
      <c r="DH214" s="208"/>
      <c r="DI214" s="208"/>
      <c r="DJ214" s="208"/>
      <c r="DK214" s="208"/>
      <c r="DL214" s="208"/>
      <c r="DM214" s="208"/>
      <c r="DN214" s="208"/>
      <c r="DO214" s="208"/>
      <c r="DP214" s="208"/>
      <c r="DQ214" s="208"/>
      <c r="DR214" s="208"/>
      <c r="DS214" s="208"/>
      <c r="DT214" s="208"/>
      <c r="DU214" s="208"/>
      <c r="DV214" s="208"/>
      <c r="DW214" s="208"/>
      <c r="DX214" s="208"/>
      <c r="DY214" s="208"/>
      <c r="DZ214" s="208"/>
      <c r="EA214" s="208"/>
      <c r="EB214" s="208"/>
      <c r="EC214" s="208"/>
      <c r="ED214" s="208"/>
      <c r="EE214" s="208"/>
      <c r="EF214" s="208"/>
      <c r="EG214" s="208"/>
      <c r="EH214" s="208"/>
      <c r="EI214" s="208"/>
      <c r="EJ214" s="208"/>
      <c r="EK214" s="208"/>
      <c r="EL214" s="208"/>
      <c r="EM214" s="208"/>
      <c r="EN214" s="208"/>
      <c r="EO214" s="208"/>
      <c r="EP214" s="208"/>
      <c r="EQ214" s="208"/>
      <c r="ER214" s="208"/>
      <c r="ES214" s="208"/>
      <c r="ET214" s="208"/>
      <c r="EU214" s="208"/>
      <c r="EV214" s="208"/>
      <c r="EW214" s="208"/>
      <c r="EX214" s="208"/>
      <c r="EY214" s="208"/>
      <c r="EZ214" s="208"/>
      <c r="FA214" s="208"/>
      <c r="FB214" s="208"/>
      <c r="FC214" s="208"/>
      <c r="FD214" s="208"/>
      <c r="FE214" s="208"/>
      <c r="FF214" s="208"/>
      <c r="FG214" s="208"/>
      <c r="FH214" s="208"/>
      <c r="FI214" s="208"/>
      <c r="FJ214" s="208"/>
      <c r="FK214" s="208"/>
      <c r="FL214" s="208"/>
      <c r="FM214" s="208"/>
      <c r="FN214" s="208"/>
      <c r="FO214" s="208"/>
      <c r="FP214" s="208"/>
      <c r="FQ214" s="208"/>
      <c r="FR214" s="208"/>
      <c r="FS214" s="208"/>
      <c r="FT214" s="208"/>
      <c r="FU214" s="208"/>
      <c r="FV214" s="208"/>
      <c r="FW214" s="208"/>
      <c r="FX214" s="208"/>
      <c r="FY214" s="208"/>
      <c r="FZ214" s="208"/>
      <c r="GA214" s="208"/>
      <c r="GB214" s="208"/>
      <c r="GC214" s="208"/>
      <c r="GD214" s="208"/>
      <c r="GE214" s="208"/>
      <c r="GF214" s="208"/>
      <c r="GG214" s="208"/>
      <c r="GH214" s="208"/>
      <c r="GI214" s="208"/>
      <c r="GJ214" s="208"/>
      <c r="GK214" s="208"/>
      <c r="GL214" s="208"/>
      <c r="GM214" s="208"/>
      <c r="GN214" s="208"/>
      <c r="GO214" s="208"/>
      <c r="GP214" s="208"/>
      <c r="GQ214" s="208"/>
      <c r="GR214" s="208"/>
      <c r="GS214" s="208"/>
      <c r="GT214" s="208"/>
      <c r="GU214" s="208"/>
      <c r="GV214" s="208"/>
      <c r="GW214" s="208"/>
      <c r="GX214" s="208"/>
      <c r="GY214" s="208"/>
      <c r="GZ214" s="208"/>
      <c r="HA214" s="208"/>
      <c r="HB214" s="208"/>
      <c r="HC214" s="208"/>
      <c r="HD214" s="208"/>
      <c r="HE214" s="208"/>
      <c r="HF214" s="208"/>
      <c r="HG214" s="208"/>
      <c r="HH214" s="208"/>
      <c r="HI214" s="208"/>
      <c r="HJ214" s="208"/>
      <c r="HK214" s="208"/>
      <c r="HL214" s="208"/>
      <c r="HM214" s="208"/>
      <c r="HN214" s="208"/>
      <c r="HO214" s="208"/>
      <c r="HP214" s="208"/>
      <c r="HQ214" s="208"/>
      <c r="HR214" s="208"/>
      <c r="HS214" s="208"/>
      <c r="HT214" s="208"/>
      <c r="HU214" s="68"/>
      <c r="HV214" s="68"/>
      <c r="HW214" s="68"/>
      <c r="HX214" s="68"/>
      <c r="HY214" s="68"/>
      <c r="HZ214" s="68"/>
      <c r="IA214" s="68"/>
      <c r="IB214" s="68"/>
      <c r="IC214" s="68"/>
      <c r="ID214" s="208"/>
      <c r="IE214" s="208"/>
      <c r="IF214" s="208"/>
      <c r="IG214" s="208"/>
      <c r="IH214" s="208"/>
      <c r="II214" s="68"/>
      <c r="IJ214" s="68"/>
      <c r="IK214" s="68"/>
      <c r="IL214" s="68"/>
      <c r="IM214" s="68"/>
      <c r="IN214" s="68"/>
      <c r="IO214" s="208"/>
      <c r="IP214" s="206"/>
      <c r="IQ214" s="208"/>
      <c r="IR214" s="208"/>
      <c r="IS214" s="208"/>
      <c r="IT214" s="208"/>
      <c r="IU214" s="208"/>
      <c r="IV214" s="208"/>
      <c r="IW214" s="208"/>
      <c r="IX214" s="208"/>
      <c r="IY214" s="208"/>
      <c r="IZ214" s="208"/>
      <c r="JA214" s="208"/>
      <c r="JB214" s="208"/>
      <c r="JC214" s="212"/>
      <c r="JD214" s="212"/>
      <c r="JE214" s="213"/>
      <c r="JF214" s="213"/>
      <c r="JG214" s="208"/>
      <c r="JH214" s="208"/>
      <c r="JI214" s="68"/>
      <c r="JJ214" s="68"/>
      <c r="JK214" s="68"/>
      <c r="JL214" s="68"/>
      <c r="JM214" s="68"/>
      <c r="JN214" s="68"/>
      <c r="JO214" s="68"/>
      <c r="JP214" s="68"/>
      <c r="JQ214" s="68"/>
      <c r="JR214" s="68"/>
      <c r="JS214" s="68"/>
      <c r="JT214" s="198"/>
      <c r="JU214" s="68"/>
      <c r="JV214" s="68"/>
      <c r="JW214" s="68"/>
      <c r="JX214" s="68"/>
      <c r="JY214" s="68"/>
      <c r="JZ214" s="68"/>
      <c r="KA214" s="68"/>
      <c r="KB214" s="68"/>
      <c r="KC214" s="68"/>
      <c r="KD214" s="68"/>
      <c r="KE214" s="68"/>
      <c r="KF214" s="68"/>
      <c r="KG214" s="68"/>
      <c r="KH214" s="68"/>
      <c r="KI214" s="68"/>
      <c r="KJ214" s="68"/>
      <c r="KK214" s="68"/>
      <c r="KL214" s="92"/>
      <c r="KM214" s="68"/>
      <c r="KN214" s="68"/>
      <c r="KO214" s="68"/>
      <c r="KP214" s="68"/>
      <c r="KQ214" s="68"/>
      <c r="KR214" s="68"/>
      <c r="KS214" s="68"/>
      <c r="KT214" s="68"/>
      <c r="KU214" s="68"/>
      <c r="KV214" s="68"/>
      <c r="KW214" s="68"/>
      <c r="KX214" s="206"/>
      <c r="KY214" s="68"/>
      <c r="KZ214" s="68"/>
      <c r="LA214" s="68"/>
      <c r="LB214" s="220"/>
      <c r="LC214" s="68"/>
      <c r="LD214" s="68"/>
      <c r="LE214" s="68"/>
      <c r="LF214" s="68"/>
      <c r="LG214" s="68"/>
      <c r="LH214" s="68"/>
      <c r="LI214" s="68"/>
      <c r="LJ214" s="68"/>
      <c r="LK214" s="68"/>
      <c r="LL214" s="68"/>
      <c r="LM214" s="68"/>
      <c r="LN214" s="68"/>
      <c r="LO214" s="68"/>
      <c r="LP214" s="68"/>
      <c r="LQ214" s="68"/>
      <c r="LR214" s="68"/>
      <c r="LS214" s="68"/>
      <c r="LT214" s="68"/>
      <c r="LU214" s="68"/>
      <c r="LV214" s="68"/>
      <c r="LW214" s="68"/>
      <c r="LX214" s="68"/>
      <c r="LY214" s="68"/>
      <c r="LZ214" s="68"/>
      <c r="MA214" s="68"/>
      <c r="MB214" s="68"/>
      <c r="MC214" s="223"/>
      <c r="MD214" s="68"/>
      <c r="ME214" s="68"/>
      <c r="MF214" s="68"/>
      <c r="MG214" s="68"/>
      <c r="MH214" s="68"/>
      <c r="MI214" s="68"/>
      <c r="MJ214" s="68"/>
      <c r="MK214" s="68"/>
      <c r="ML214" s="68"/>
      <c r="MM214" s="68"/>
      <c r="MN214" s="68"/>
      <c r="MO214" s="68"/>
      <c r="MP214" s="68"/>
      <c r="MQ214" s="68"/>
      <c r="MR214" s="68"/>
      <c r="MS214" s="68"/>
      <c r="MT214" s="68"/>
      <c r="MU214" s="68"/>
      <c r="MV214" s="68"/>
      <c r="MW214" s="68"/>
      <c r="MX214" s="68"/>
      <c r="MY214" s="68"/>
      <c r="MZ214" s="68"/>
      <c r="NA214" s="68"/>
      <c r="NB214" s="68"/>
      <c r="NC214" s="68"/>
      <c r="ND214" s="68"/>
      <c r="NE214" s="68"/>
      <c r="NF214" s="68"/>
      <c r="NG214" s="68"/>
      <c r="NH214" s="68"/>
      <c r="NI214" s="68"/>
      <c r="NJ214" s="68"/>
      <c r="NK214" s="68"/>
      <c r="NL214" s="68"/>
      <c r="NM214" s="68"/>
      <c r="NN214" s="68"/>
      <c r="NO214" s="68"/>
      <c r="NP214" s="68"/>
      <c r="NQ214" s="226"/>
      <c r="NR214" s="68"/>
      <c r="NS214" s="68"/>
      <c r="NT214" s="68"/>
      <c r="NU214" s="68"/>
      <c r="NV214" s="68"/>
    </row>
    <row r="215" s="104" customFormat="1" ht="13.5" customHeight="1" spans="1:386">
      <c r="A215" s="41"/>
      <c r="B215" s="41"/>
      <c r="C215" s="41"/>
      <c r="D215" s="35" t="s">
        <v>19</v>
      </c>
      <c r="E215" s="421"/>
      <c r="F215" s="420"/>
      <c r="G215" s="420"/>
      <c r="H215" s="420"/>
      <c r="I215" s="420"/>
      <c r="J215" s="420"/>
      <c r="K215" s="420"/>
      <c r="L215" s="420"/>
      <c r="M215" s="420"/>
      <c r="N215" s="420"/>
      <c r="O215" s="420"/>
      <c r="P215" s="420"/>
      <c r="Q215" s="420"/>
      <c r="R215" s="420"/>
      <c r="S215" s="434"/>
      <c r="T215" s="434"/>
      <c r="U215" s="420"/>
      <c r="V215" s="434"/>
      <c r="W215" s="420"/>
      <c r="X215" s="420"/>
      <c r="Y215" s="420"/>
      <c r="Z215" s="420"/>
      <c r="AA215" s="420"/>
      <c r="AB215" s="420"/>
      <c r="AC215" s="420"/>
      <c r="AD215" s="434"/>
      <c r="AE215" s="420"/>
      <c r="AF215" s="420"/>
      <c r="AG215" s="420"/>
      <c r="AH215" s="434"/>
      <c r="AI215" s="420"/>
      <c r="AJ215" s="420"/>
      <c r="AK215" s="420"/>
      <c r="AL215" s="420"/>
      <c r="AM215" s="420"/>
      <c r="AN215" s="420"/>
      <c r="AO215" s="420"/>
      <c r="AP215" s="420"/>
      <c r="AQ215" s="420"/>
      <c r="AR215" s="420"/>
      <c r="AS215" s="420"/>
      <c r="AT215" s="420"/>
      <c r="AU215" s="420"/>
      <c r="AV215" s="420"/>
      <c r="AW215" s="420"/>
      <c r="AX215" s="420"/>
      <c r="AY215" s="420"/>
      <c r="AZ215" s="420"/>
      <c r="BA215" s="420"/>
      <c r="BB215" s="420"/>
      <c r="BC215" s="420"/>
      <c r="BD215" s="420"/>
      <c r="BE215" s="420"/>
      <c r="BF215" s="420"/>
      <c r="BG215" s="420"/>
      <c r="BH215" s="420"/>
      <c r="BI215" s="420"/>
      <c r="BJ215" s="420"/>
      <c r="BK215" s="420"/>
      <c r="BL215" s="420"/>
      <c r="BM215" s="420"/>
      <c r="BN215" s="420"/>
      <c r="BO215" s="420"/>
      <c r="BP215" s="420"/>
      <c r="BQ215" s="420"/>
      <c r="BR215" s="420"/>
      <c r="BS215" s="420"/>
      <c r="BT215" s="436"/>
      <c r="BU215" s="208"/>
      <c r="BV215" s="208"/>
      <c r="BW215" s="208"/>
      <c r="BX215" s="208"/>
      <c r="BY215" s="208"/>
      <c r="BZ215" s="208"/>
      <c r="CA215" s="208"/>
      <c r="CB215" s="208"/>
      <c r="CC215" s="208"/>
      <c r="CD215" s="208"/>
      <c r="CE215" s="208"/>
      <c r="CF215" s="208"/>
      <c r="CG215" s="208"/>
      <c r="CH215" s="208"/>
      <c r="CI215" s="208"/>
      <c r="CJ215" s="208"/>
      <c r="CK215" s="208"/>
      <c r="CL215" s="439"/>
      <c r="CM215" s="439"/>
      <c r="CN215" s="440"/>
      <c r="CO215" s="208"/>
      <c r="CP215" s="208"/>
      <c r="CQ215" s="208"/>
      <c r="CR215" s="208"/>
      <c r="CS215" s="208"/>
      <c r="CT215" s="208"/>
      <c r="CU215" s="208"/>
      <c r="CV215" s="208"/>
      <c r="CW215" s="208"/>
      <c r="CX215" s="208"/>
      <c r="CY215" s="208"/>
      <c r="CZ215" s="208"/>
      <c r="DA215" s="208"/>
      <c r="DB215" s="208"/>
      <c r="DC215" s="208"/>
      <c r="DD215" s="208"/>
      <c r="DE215" s="208"/>
      <c r="DF215" s="208"/>
      <c r="DG215" s="208"/>
      <c r="DH215" s="208"/>
      <c r="DI215" s="208"/>
      <c r="DJ215" s="208"/>
      <c r="DK215" s="208"/>
      <c r="DL215" s="208"/>
      <c r="DM215" s="208"/>
      <c r="DN215" s="208"/>
      <c r="DO215" s="208"/>
      <c r="DP215" s="208"/>
      <c r="DQ215" s="208"/>
      <c r="DR215" s="208"/>
      <c r="DS215" s="208"/>
      <c r="DT215" s="208"/>
      <c r="DU215" s="208"/>
      <c r="DV215" s="208"/>
      <c r="DW215" s="208"/>
      <c r="DX215" s="208"/>
      <c r="DY215" s="208"/>
      <c r="DZ215" s="208"/>
      <c r="EA215" s="208"/>
      <c r="EB215" s="208"/>
      <c r="EC215" s="208"/>
      <c r="ED215" s="208"/>
      <c r="EE215" s="208"/>
      <c r="EF215" s="208"/>
      <c r="EG215" s="208"/>
      <c r="EH215" s="208"/>
      <c r="EI215" s="208"/>
      <c r="EJ215" s="208"/>
      <c r="EK215" s="208"/>
      <c r="EL215" s="208"/>
      <c r="EM215" s="208"/>
      <c r="EN215" s="208"/>
      <c r="EO215" s="208"/>
      <c r="EP215" s="208"/>
      <c r="EQ215" s="208"/>
      <c r="ER215" s="208"/>
      <c r="ES215" s="208"/>
      <c r="ET215" s="208"/>
      <c r="EU215" s="208"/>
      <c r="EV215" s="208"/>
      <c r="EW215" s="208"/>
      <c r="EX215" s="208"/>
      <c r="EY215" s="208"/>
      <c r="EZ215" s="208"/>
      <c r="FA215" s="208"/>
      <c r="FB215" s="208"/>
      <c r="FC215" s="208"/>
      <c r="FD215" s="208"/>
      <c r="FE215" s="208"/>
      <c r="FF215" s="208"/>
      <c r="FG215" s="208"/>
      <c r="FH215" s="208"/>
      <c r="FI215" s="208"/>
      <c r="FJ215" s="208"/>
      <c r="FK215" s="208"/>
      <c r="FL215" s="208"/>
      <c r="FM215" s="208"/>
      <c r="FN215" s="208"/>
      <c r="FO215" s="208"/>
      <c r="FP215" s="208"/>
      <c r="FQ215" s="208"/>
      <c r="FR215" s="208"/>
      <c r="FS215" s="208"/>
      <c r="FT215" s="208"/>
      <c r="FU215" s="208"/>
      <c r="FV215" s="208"/>
      <c r="FW215" s="208"/>
      <c r="FX215" s="208"/>
      <c r="FY215" s="208"/>
      <c r="FZ215" s="208"/>
      <c r="GA215" s="208"/>
      <c r="GB215" s="208"/>
      <c r="GC215" s="208"/>
      <c r="GD215" s="208"/>
      <c r="GE215" s="208"/>
      <c r="GF215" s="208"/>
      <c r="GG215" s="208"/>
      <c r="GH215" s="208"/>
      <c r="GI215" s="208"/>
      <c r="GJ215" s="208"/>
      <c r="GK215" s="208"/>
      <c r="GL215" s="208"/>
      <c r="GM215" s="208"/>
      <c r="GN215" s="208"/>
      <c r="GO215" s="208"/>
      <c r="GP215" s="208"/>
      <c r="GQ215" s="208"/>
      <c r="GR215" s="208"/>
      <c r="GS215" s="208"/>
      <c r="GT215" s="208"/>
      <c r="GU215" s="208"/>
      <c r="GV215" s="208"/>
      <c r="GW215" s="208"/>
      <c r="GX215" s="208"/>
      <c r="GY215" s="208"/>
      <c r="GZ215" s="208"/>
      <c r="HA215" s="208"/>
      <c r="HB215" s="208"/>
      <c r="HC215" s="208"/>
      <c r="HD215" s="208"/>
      <c r="HE215" s="208"/>
      <c r="HF215" s="208"/>
      <c r="HG215" s="208"/>
      <c r="HH215" s="208"/>
      <c r="HI215" s="208"/>
      <c r="HJ215" s="208"/>
      <c r="HK215" s="208"/>
      <c r="HL215" s="208"/>
      <c r="HM215" s="208"/>
      <c r="HN215" s="208"/>
      <c r="HO215" s="208"/>
      <c r="HP215" s="208"/>
      <c r="HQ215" s="208"/>
      <c r="HR215" s="208"/>
      <c r="HS215" s="208"/>
      <c r="HT215" s="208"/>
      <c r="HU215" s="68"/>
      <c r="HV215" s="68"/>
      <c r="HW215" s="68"/>
      <c r="HX215" s="68"/>
      <c r="HY215" s="68"/>
      <c r="HZ215" s="68"/>
      <c r="IA215" s="68"/>
      <c r="IB215" s="68"/>
      <c r="IC215" s="68"/>
      <c r="ID215" s="208"/>
      <c r="IE215" s="208"/>
      <c r="IF215" s="208"/>
      <c r="IG215" s="208"/>
      <c r="IH215" s="208"/>
      <c r="II215" s="68"/>
      <c r="IJ215" s="68"/>
      <c r="IK215" s="68"/>
      <c r="IL215" s="68"/>
      <c r="IM215" s="68"/>
      <c r="IN215" s="68"/>
      <c r="IO215" s="208"/>
      <c r="IP215" s="206"/>
      <c r="IQ215" s="208"/>
      <c r="IR215" s="208"/>
      <c r="IS215" s="208"/>
      <c r="IT215" s="208"/>
      <c r="IU215" s="208"/>
      <c r="IV215" s="208"/>
      <c r="IW215" s="208"/>
      <c r="IX215" s="208"/>
      <c r="IY215" s="208"/>
      <c r="IZ215" s="208"/>
      <c r="JA215" s="208"/>
      <c r="JB215" s="208"/>
      <c r="JC215" s="212"/>
      <c r="JD215" s="212"/>
      <c r="JE215" s="213"/>
      <c r="JF215" s="213"/>
      <c r="JG215" s="208"/>
      <c r="JH215" s="208"/>
      <c r="JI215" s="68"/>
      <c r="JJ215" s="68"/>
      <c r="JK215" s="68"/>
      <c r="JL215" s="68"/>
      <c r="JM215" s="68"/>
      <c r="JN215" s="68"/>
      <c r="JO215" s="68"/>
      <c r="JP215" s="68"/>
      <c r="JQ215" s="68"/>
      <c r="JR215" s="68"/>
      <c r="JS215" s="68"/>
      <c r="JT215" s="198"/>
      <c r="JU215" s="68"/>
      <c r="JV215" s="68"/>
      <c r="JW215" s="68"/>
      <c r="JX215" s="68"/>
      <c r="JY215" s="68"/>
      <c r="JZ215" s="68"/>
      <c r="KA215" s="68"/>
      <c r="KB215" s="68"/>
      <c r="KC215" s="68"/>
      <c r="KD215" s="68"/>
      <c r="KE215" s="68"/>
      <c r="KF215" s="68"/>
      <c r="KG215" s="68"/>
      <c r="KH215" s="68"/>
      <c r="KI215" s="68"/>
      <c r="KJ215" s="68"/>
      <c r="KK215" s="68"/>
      <c r="KL215" s="92"/>
      <c r="KM215" s="68"/>
      <c r="KN215" s="68"/>
      <c r="KO215" s="68"/>
      <c r="KP215" s="68"/>
      <c r="KQ215" s="68"/>
      <c r="KR215" s="68"/>
      <c r="KS215" s="68"/>
      <c r="KT215" s="68"/>
      <c r="KU215" s="68"/>
      <c r="KV215" s="68"/>
      <c r="KW215" s="68"/>
      <c r="KX215" s="206"/>
      <c r="KY215" s="68"/>
      <c r="KZ215" s="68"/>
      <c r="LA215" s="68"/>
      <c r="LB215" s="220"/>
      <c r="LC215" s="68"/>
      <c r="LD215" s="68"/>
      <c r="LE215" s="68"/>
      <c r="LF215" s="68"/>
      <c r="LG215" s="68"/>
      <c r="LH215" s="68"/>
      <c r="LI215" s="68"/>
      <c r="LJ215" s="68"/>
      <c r="LK215" s="68"/>
      <c r="LL215" s="68"/>
      <c r="LM215" s="68"/>
      <c r="LN215" s="68"/>
      <c r="LO215" s="68"/>
      <c r="LP215" s="68"/>
      <c r="LQ215" s="68"/>
      <c r="LR215" s="68"/>
      <c r="LS215" s="68"/>
      <c r="LT215" s="68"/>
      <c r="LU215" s="68"/>
      <c r="LV215" s="68"/>
      <c r="LW215" s="68"/>
      <c r="LX215" s="68"/>
      <c r="LY215" s="68"/>
      <c r="LZ215" s="68"/>
      <c r="MA215" s="68"/>
      <c r="MB215" s="68"/>
      <c r="MC215" s="223"/>
      <c r="MD215" s="68"/>
      <c r="ME215" s="68"/>
      <c r="MF215" s="68"/>
      <c r="MG215" s="68"/>
      <c r="MH215" s="68"/>
      <c r="MI215" s="68"/>
      <c r="MJ215" s="68"/>
      <c r="MK215" s="68"/>
      <c r="ML215" s="68"/>
      <c r="MM215" s="68"/>
      <c r="MN215" s="68"/>
      <c r="MO215" s="68"/>
      <c r="MP215" s="68"/>
      <c r="MQ215" s="68"/>
      <c r="MR215" s="68"/>
      <c r="MS215" s="68"/>
      <c r="MT215" s="68"/>
      <c r="MU215" s="68"/>
      <c r="MV215" s="68"/>
      <c r="MW215" s="68"/>
      <c r="MX215" s="68"/>
      <c r="MY215" s="68"/>
      <c r="MZ215" s="68"/>
      <c r="NA215" s="68"/>
      <c r="NB215" s="68"/>
      <c r="NC215" s="68"/>
      <c r="ND215" s="68"/>
      <c r="NE215" s="68"/>
      <c r="NF215" s="68"/>
      <c r="NG215" s="68"/>
      <c r="NH215" s="68"/>
      <c r="NI215" s="68"/>
      <c r="NJ215" s="68"/>
      <c r="NK215" s="68"/>
      <c r="NL215" s="68"/>
      <c r="NM215" s="68"/>
      <c r="NN215" s="68"/>
      <c r="NO215" s="68"/>
      <c r="NP215" s="68"/>
      <c r="NQ215" s="226"/>
      <c r="NR215" s="68"/>
      <c r="NS215" s="68"/>
      <c r="NT215" s="68"/>
      <c r="NU215" s="68"/>
      <c r="NV215" s="68"/>
    </row>
    <row r="216" s="105" customFormat="1" ht="13.5" customHeight="1" spans="1:386">
      <c r="A216" s="57"/>
      <c r="B216" s="57"/>
      <c r="C216" s="57"/>
      <c r="D216" s="187" t="s">
        <v>20</v>
      </c>
      <c r="E216" s="422"/>
      <c r="F216" s="423"/>
      <c r="G216" s="423"/>
      <c r="H216" s="423"/>
      <c r="I216" s="423"/>
      <c r="J216" s="423"/>
      <c r="K216" s="423"/>
      <c r="L216" s="423"/>
      <c r="M216" s="423"/>
      <c r="N216" s="423"/>
      <c r="O216" s="423"/>
      <c r="P216" s="423"/>
      <c r="Q216" s="423"/>
      <c r="R216" s="423"/>
      <c r="S216" s="435"/>
      <c r="T216" s="435"/>
      <c r="U216" s="423"/>
      <c r="V216" s="435"/>
      <c r="W216" s="423"/>
      <c r="X216" s="423"/>
      <c r="Y216" s="423"/>
      <c r="Z216" s="423"/>
      <c r="AA216" s="423"/>
      <c r="AB216" s="423"/>
      <c r="AC216" s="423"/>
      <c r="AD216" s="423"/>
      <c r="AE216" s="423"/>
      <c r="AF216" s="423"/>
      <c r="AG216" s="423"/>
      <c r="AH216" s="435"/>
      <c r="AI216" s="423"/>
      <c r="AJ216" s="423"/>
      <c r="AK216" s="423"/>
      <c r="AL216" s="423"/>
      <c r="AM216" s="423"/>
      <c r="AN216" s="423"/>
      <c r="AO216" s="423"/>
      <c r="AP216" s="423"/>
      <c r="AQ216" s="423"/>
      <c r="AR216" s="423"/>
      <c r="AS216" s="423"/>
      <c r="AT216" s="423"/>
      <c r="AU216" s="423"/>
      <c r="AV216" s="423"/>
      <c r="AW216" s="423"/>
      <c r="AX216" s="423"/>
      <c r="AY216" s="423"/>
      <c r="AZ216" s="423"/>
      <c r="BA216" s="423"/>
      <c r="BB216" s="423"/>
      <c r="BC216" s="423"/>
      <c r="BD216" s="423"/>
      <c r="BE216" s="423"/>
      <c r="BF216" s="423"/>
      <c r="BG216" s="423"/>
      <c r="BH216" s="423"/>
      <c r="BI216" s="423"/>
      <c r="BJ216" s="423"/>
      <c r="BK216" s="423"/>
      <c r="BL216" s="423"/>
      <c r="BM216" s="423"/>
      <c r="BN216" s="423"/>
      <c r="BO216" s="423"/>
      <c r="BP216" s="423"/>
      <c r="BQ216" s="423"/>
      <c r="BR216" s="423"/>
      <c r="BS216" s="423"/>
      <c r="BT216" s="437"/>
      <c r="BU216" s="438"/>
      <c r="BV216" s="438"/>
      <c r="BW216" s="438"/>
      <c r="BX216" s="438"/>
      <c r="BY216" s="438"/>
      <c r="BZ216" s="438"/>
      <c r="CA216" s="438"/>
      <c r="CB216" s="438"/>
      <c r="CC216" s="438"/>
      <c r="CD216" s="438"/>
      <c r="CE216" s="438"/>
      <c r="CF216" s="438"/>
      <c r="CG216" s="438"/>
      <c r="CH216" s="438"/>
      <c r="CI216" s="438"/>
      <c r="CJ216" s="438"/>
      <c r="CK216" s="438"/>
      <c r="CL216" s="441"/>
      <c r="CM216" s="441"/>
      <c r="CN216" s="442"/>
      <c r="CO216" s="438"/>
      <c r="CP216" s="438"/>
      <c r="CQ216" s="438"/>
      <c r="CR216" s="438"/>
      <c r="CS216" s="438"/>
      <c r="CT216" s="438"/>
      <c r="CU216" s="438"/>
      <c r="CV216" s="438"/>
      <c r="CW216" s="438"/>
      <c r="CX216" s="438"/>
      <c r="CY216" s="438"/>
      <c r="CZ216" s="438"/>
      <c r="DA216" s="438"/>
      <c r="DB216" s="438"/>
      <c r="DC216" s="438"/>
      <c r="DD216" s="438"/>
      <c r="DE216" s="438"/>
      <c r="DF216" s="438"/>
      <c r="DG216" s="438"/>
      <c r="DH216" s="438"/>
      <c r="DI216" s="438"/>
      <c r="DJ216" s="438"/>
      <c r="DK216" s="438"/>
      <c r="DL216" s="438"/>
      <c r="DM216" s="438"/>
      <c r="DN216" s="438"/>
      <c r="DO216" s="438"/>
      <c r="DP216" s="438"/>
      <c r="DQ216" s="438"/>
      <c r="DR216" s="438"/>
      <c r="DS216" s="438"/>
      <c r="DT216" s="438"/>
      <c r="DU216" s="438"/>
      <c r="DV216" s="438"/>
      <c r="DW216" s="438"/>
      <c r="DX216" s="438"/>
      <c r="DY216" s="438"/>
      <c r="DZ216" s="438"/>
      <c r="EA216" s="438"/>
      <c r="EB216" s="438"/>
      <c r="EC216" s="438"/>
      <c r="ED216" s="438"/>
      <c r="EE216" s="438"/>
      <c r="EF216" s="438"/>
      <c r="EG216" s="438"/>
      <c r="EH216" s="438"/>
      <c r="EI216" s="438"/>
      <c r="EJ216" s="438"/>
      <c r="EK216" s="438"/>
      <c r="EL216" s="438"/>
      <c r="EM216" s="438"/>
      <c r="EN216" s="438"/>
      <c r="EO216" s="438"/>
      <c r="EP216" s="438"/>
      <c r="EQ216" s="438"/>
      <c r="ER216" s="438"/>
      <c r="ES216" s="438"/>
      <c r="ET216" s="438"/>
      <c r="EU216" s="438"/>
      <c r="EV216" s="438"/>
      <c r="EW216" s="438"/>
      <c r="EX216" s="438"/>
      <c r="EY216" s="438"/>
      <c r="EZ216" s="438"/>
      <c r="FA216" s="438"/>
      <c r="FB216" s="438"/>
      <c r="FC216" s="438"/>
      <c r="FD216" s="438"/>
      <c r="FE216" s="438"/>
      <c r="FF216" s="438"/>
      <c r="FG216" s="438"/>
      <c r="FH216" s="438"/>
      <c r="FI216" s="438"/>
      <c r="FJ216" s="438"/>
      <c r="FK216" s="438"/>
      <c r="FL216" s="438"/>
      <c r="FM216" s="438"/>
      <c r="FN216" s="438"/>
      <c r="FO216" s="438"/>
      <c r="FP216" s="438"/>
      <c r="FQ216" s="438"/>
      <c r="FR216" s="438"/>
      <c r="FS216" s="438"/>
      <c r="FT216" s="438"/>
      <c r="FU216" s="438"/>
      <c r="FV216" s="438"/>
      <c r="FW216" s="438"/>
      <c r="FX216" s="438"/>
      <c r="FY216" s="438"/>
      <c r="FZ216" s="438"/>
      <c r="GA216" s="438"/>
      <c r="GB216" s="438"/>
      <c r="GC216" s="438"/>
      <c r="GD216" s="438"/>
      <c r="GE216" s="438"/>
      <c r="GF216" s="438"/>
      <c r="GG216" s="438"/>
      <c r="GH216" s="438"/>
      <c r="GI216" s="438"/>
      <c r="GJ216" s="438"/>
      <c r="GK216" s="438"/>
      <c r="GL216" s="438"/>
      <c r="GM216" s="438"/>
      <c r="GN216" s="438"/>
      <c r="GO216" s="438"/>
      <c r="GP216" s="438"/>
      <c r="GQ216" s="438"/>
      <c r="GR216" s="438"/>
      <c r="GS216" s="438"/>
      <c r="GT216" s="438"/>
      <c r="GU216" s="438"/>
      <c r="GV216" s="438"/>
      <c r="GW216" s="438"/>
      <c r="GX216" s="438"/>
      <c r="GY216" s="438"/>
      <c r="GZ216" s="438"/>
      <c r="HA216" s="438"/>
      <c r="HB216" s="438"/>
      <c r="HC216" s="438"/>
      <c r="HD216" s="438"/>
      <c r="HE216" s="438"/>
      <c r="HF216" s="438"/>
      <c r="HG216" s="438"/>
      <c r="HH216" s="438"/>
      <c r="HI216" s="438"/>
      <c r="HJ216" s="438"/>
      <c r="HK216" s="438"/>
      <c r="HL216" s="438"/>
      <c r="HM216" s="438"/>
      <c r="HN216" s="438"/>
      <c r="HO216" s="438"/>
      <c r="HP216" s="438"/>
      <c r="HQ216" s="438"/>
      <c r="HR216" s="438"/>
      <c r="HS216" s="438"/>
      <c r="HT216" s="438"/>
      <c r="HU216" s="69"/>
      <c r="HV216" s="69"/>
      <c r="HW216" s="69"/>
      <c r="HX216" s="69"/>
      <c r="HY216" s="69"/>
      <c r="HZ216" s="69"/>
      <c r="IA216" s="69"/>
      <c r="IB216" s="69"/>
      <c r="IC216" s="69"/>
      <c r="ID216" s="438"/>
      <c r="IE216" s="438"/>
      <c r="IF216" s="438"/>
      <c r="IG216" s="438"/>
      <c r="IH216" s="438"/>
      <c r="II216" s="69"/>
      <c r="IJ216" s="69"/>
      <c r="IK216" s="69"/>
      <c r="IL216" s="69"/>
      <c r="IM216" s="69"/>
      <c r="IN216" s="69"/>
      <c r="IO216" s="438"/>
      <c r="IP216" s="207"/>
      <c r="IQ216" s="438"/>
      <c r="IR216" s="438"/>
      <c r="IS216" s="438"/>
      <c r="IT216" s="438"/>
      <c r="IU216" s="438"/>
      <c r="IV216" s="438"/>
      <c r="IW216" s="438"/>
      <c r="IX216" s="438"/>
      <c r="IY216" s="438"/>
      <c r="IZ216" s="438"/>
      <c r="JA216" s="438"/>
      <c r="JB216" s="438"/>
      <c r="JC216" s="214"/>
      <c r="JD216" s="214"/>
      <c r="JE216" s="213"/>
      <c r="JF216" s="213"/>
      <c r="JG216" s="438"/>
      <c r="JH216" s="438"/>
      <c r="JI216" s="69"/>
      <c r="JJ216" s="69"/>
      <c r="JK216" s="69"/>
      <c r="JL216" s="69"/>
      <c r="JM216" s="69"/>
      <c r="JN216" s="69"/>
      <c r="JO216" s="69"/>
      <c r="JP216" s="69"/>
      <c r="JQ216" s="69"/>
      <c r="JR216" s="69"/>
      <c r="JS216" s="69"/>
      <c r="JT216" s="245"/>
      <c r="JU216" s="69"/>
      <c r="JV216" s="69"/>
      <c r="JW216" s="69"/>
      <c r="JX216" s="69"/>
      <c r="JY216" s="69"/>
      <c r="JZ216" s="69"/>
      <c r="KA216" s="69"/>
      <c r="KB216" s="69"/>
      <c r="KC216" s="69"/>
      <c r="KD216" s="69"/>
      <c r="KE216" s="69"/>
      <c r="KF216" s="69"/>
      <c r="KG216" s="69"/>
      <c r="KH216" s="69"/>
      <c r="KI216" s="69"/>
      <c r="KJ216" s="69"/>
      <c r="KK216" s="69"/>
      <c r="KL216" s="204"/>
      <c r="KM216" s="69"/>
      <c r="KN216" s="69"/>
      <c r="KO216" s="69"/>
      <c r="KP216" s="69"/>
      <c r="KQ216" s="69"/>
      <c r="KR216" s="69"/>
      <c r="KS216" s="69"/>
      <c r="KT216" s="69"/>
      <c r="KU216" s="69"/>
      <c r="KV216" s="69"/>
      <c r="KW216" s="69"/>
      <c r="KX216" s="207"/>
      <c r="KY216" s="69"/>
      <c r="KZ216" s="69"/>
      <c r="LA216" s="69"/>
      <c r="LB216" s="221"/>
      <c r="LC216" s="69"/>
      <c r="LD216" s="69"/>
      <c r="LE216" s="69"/>
      <c r="LF216" s="69"/>
      <c r="LG216" s="69"/>
      <c r="LH216" s="69"/>
      <c r="LI216" s="69"/>
      <c r="LJ216" s="69"/>
      <c r="LK216" s="69"/>
      <c r="LL216" s="69"/>
      <c r="LM216" s="69"/>
      <c r="LN216" s="69"/>
      <c r="LO216" s="69"/>
      <c r="LP216" s="69"/>
      <c r="LQ216" s="69"/>
      <c r="LR216" s="69"/>
      <c r="LS216" s="69"/>
      <c r="LT216" s="69"/>
      <c r="LU216" s="69"/>
      <c r="LV216" s="69"/>
      <c r="LW216" s="69"/>
      <c r="LX216" s="69"/>
      <c r="LY216" s="69"/>
      <c r="LZ216" s="69"/>
      <c r="MA216" s="69"/>
      <c r="MB216" s="69"/>
      <c r="MC216" s="224"/>
      <c r="MD216" s="69"/>
      <c r="ME216" s="69"/>
      <c r="MF216" s="69"/>
      <c r="MG216" s="69"/>
      <c r="MH216" s="69"/>
      <c r="MI216" s="69"/>
      <c r="MJ216" s="69"/>
      <c r="MK216" s="69"/>
      <c r="ML216" s="69"/>
      <c r="MM216" s="69"/>
      <c r="MN216" s="69"/>
      <c r="MO216" s="69"/>
      <c r="MP216" s="69"/>
      <c r="MQ216" s="69"/>
      <c r="MR216" s="69"/>
      <c r="MS216" s="69"/>
      <c r="MT216" s="69"/>
      <c r="MU216" s="69"/>
      <c r="MV216" s="69"/>
      <c r="MW216" s="69"/>
      <c r="MX216" s="69"/>
      <c r="MY216" s="69"/>
      <c r="MZ216" s="69"/>
      <c r="NA216" s="69"/>
      <c r="NB216" s="69"/>
      <c r="NC216" s="69"/>
      <c r="ND216" s="69"/>
      <c r="NE216" s="69"/>
      <c r="NF216" s="69"/>
      <c r="NG216" s="69"/>
      <c r="NH216" s="69"/>
      <c r="NI216" s="69"/>
      <c r="NJ216" s="69"/>
      <c r="NK216" s="69"/>
      <c r="NL216" s="69"/>
      <c r="NM216" s="69"/>
      <c r="NN216" s="69"/>
      <c r="NO216" s="69"/>
      <c r="NP216" s="69"/>
      <c r="NQ216" s="227"/>
      <c r="NR216" s="69"/>
      <c r="NS216" s="69"/>
      <c r="NT216" s="69"/>
      <c r="NU216" s="69"/>
      <c r="NV216" s="69"/>
    </row>
    <row r="217" s="104" customFormat="1" ht="13.5" customHeight="1" spans="1:386">
      <c r="A217" s="41"/>
      <c r="B217" s="41"/>
      <c r="C217" s="41"/>
      <c r="D217" s="35" t="s">
        <v>21</v>
      </c>
      <c r="E217" s="421"/>
      <c r="F217" s="420">
        <v>1</v>
      </c>
      <c r="G217" s="420">
        <f t="shared" ref="G217:BR217" si="181">F217+G214-G216-G215</f>
        <v>1</v>
      </c>
      <c r="H217" s="420">
        <f t="shared" si="181"/>
        <v>1</v>
      </c>
      <c r="I217" s="420">
        <f t="shared" si="181"/>
        <v>1</v>
      </c>
      <c r="J217" s="420">
        <f t="shared" si="181"/>
        <v>1</v>
      </c>
      <c r="K217" s="420">
        <f t="shared" si="181"/>
        <v>1</v>
      </c>
      <c r="L217" s="420">
        <f t="shared" si="181"/>
        <v>1</v>
      </c>
      <c r="M217" s="420">
        <f t="shared" si="181"/>
        <v>1</v>
      </c>
      <c r="N217" s="420">
        <f t="shared" si="181"/>
        <v>1</v>
      </c>
      <c r="O217" s="420">
        <f t="shared" si="181"/>
        <v>1</v>
      </c>
      <c r="P217" s="420">
        <f t="shared" si="181"/>
        <v>1</v>
      </c>
      <c r="Q217" s="420">
        <f t="shared" si="181"/>
        <v>1</v>
      </c>
      <c r="R217" s="420">
        <f t="shared" si="181"/>
        <v>1</v>
      </c>
      <c r="S217" s="434">
        <f t="shared" si="181"/>
        <v>1</v>
      </c>
      <c r="T217" s="434">
        <f t="shared" si="181"/>
        <v>1</v>
      </c>
      <c r="U217" s="420">
        <f t="shared" si="181"/>
        <v>1</v>
      </c>
      <c r="V217" s="434">
        <f t="shared" si="181"/>
        <v>1</v>
      </c>
      <c r="W217" s="420">
        <f t="shared" si="181"/>
        <v>1</v>
      </c>
      <c r="X217" s="420">
        <f t="shared" si="181"/>
        <v>1</v>
      </c>
      <c r="Y217" s="420">
        <f t="shared" si="181"/>
        <v>1</v>
      </c>
      <c r="Z217" s="420">
        <f t="shared" si="181"/>
        <v>1</v>
      </c>
      <c r="AA217" s="420">
        <f t="shared" si="181"/>
        <v>1</v>
      </c>
      <c r="AB217" s="420">
        <f t="shared" si="181"/>
        <v>1</v>
      </c>
      <c r="AC217" s="420">
        <f t="shared" si="181"/>
        <v>1</v>
      </c>
      <c r="AD217" s="420">
        <f t="shared" si="181"/>
        <v>1</v>
      </c>
      <c r="AE217" s="420">
        <f t="shared" si="181"/>
        <v>1</v>
      </c>
      <c r="AF217" s="420">
        <f t="shared" si="181"/>
        <v>1</v>
      </c>
      <c r="AG217" s="420">
        <f t="shared" si="181"/>
        <v>1</v>
      </c>
      <c r="AH217" s="420">
        <f t="shared" si="181"/>
        <v>1</v>
      </c>
      <c r="AI217" s="420">
        <f t="shared" si="181"/>
        <v>1</v>
      </c>
      <c r="AJ217" s="420">
        <f t="shared" si="181"/>
        <v>1</v>
      </c>
      <c r="AK217" s="420">
        <f t="shared" si="181"/>
        <v>1</v>
      </c>
      <c r="AL217" s="420">
        <f t="shared" si="181"/>
        <v>1</v>
      </c>
      <c r="AM217" s="420">
        <f t="shared" si="181"/>
        <v>1</v>
      </c>
      <c r="AN217" s="420">
        <f t="shared" si="181"/>
        <v>1</v>
      </c>
      <c r="AO217" s="420">
        <f t="shared" si="181"/>
        <v>1</v>
      </c>
      <c r="AP217" s="420">
        <f t="shared" si="181"/>
        <v>1</v>
      </c>
      <c r="AQ217" s="420">
        <f t="shared" si="181"/>
        <v>1</v>
      </c>
      <c r="AR217" s="420">
        <f t="shared" si="181"/>
        <v>1</v>
      </c>
      <c r="AS217" s="420">
        <f t="shared" si="181"/>
        <v>1</v>
      </c>
      <c r="AT217" s="420">
        <f t="shared" si="181"/>
        <v>1</v>
      </c>
      <c r="AU217" s="420">
        <f t="shared" si="181"/>
        <v>1</v>
      </c>
      <c r="AV217" s="420">
        <f t="shared" si="181"/>
        <v>1</v>
      </c>
      <c r="AW217" s="420">
        <f t="shared" si="181"/>
        <v>1</v>
      </c>
      <c r="AX217" s="420">
        <f t="shared" si="181"/>
        <v>1</v>
      </c>
      <c r="AY217" s="420">
        <f t="shared" si="181"/>
        <v>1</v>
      </c>
      <c r="AZ217" s="420">
        <f t="shared" si="181"/>
        <v>1</v>
      </c>
      <c r="BA217" s="420">
        <f t="shared" si="181"/>
        <v>1</v>
      </c>
      <c r="BB217" s="420">
        <f t="shared" si="181"/>
        <v>1</v>
      </c>
      <c r="BC217" s="420">
        <f t="shared" si="181"/>
        <v>1</v>
      </c>
      <c r="BD217" s="420">
        <f t="shared" si="181"/>
        <v>1</v>
      </c>
      <c r="BE217" s="420">
        <f t="shared" si="181"/>
        <v>1</v>
      </c>
      <c r="BF217" s="420">
        <f t="shared" si="181"/>
        <v>1</v>
      </c>
      <c r="BG217" s="420">
        <f t="shared" si="181"/>
        <v>1</v>
      </c>
      <c r="BH217" s="420">
        <f t="shared" si="181"/>
        <v>1</v>
      </c>
      <c r="BI217" s="420">
        <f t="shared" si="181"/>
        <v>1</v>
      </c>
      <c r="BJ217" s="420">
        <f t="shared" si="181"/>
        <v>1</v>
      </c>
      <c r="BK217" s="420">
        <f t="shared" si="181"/>
        <v>1</v>
      </c>
      <c r="BL217" s="420">
        <f t="shared" si="181"/>
        <v>1</v>
      </c>
      <c r="BM217" s="420">
        <f t="shared" si="181"/>
        <v>1</v>
      </c>
      <c r="BN217" s="420">
        <f t="shared" si="181"/>
        <v>1</v>
      </c>
      <c r="BO217" s="420">
        <f t="shared" si="181"/>
        <v>1</v>
      </c>
      <c r="BP217" s="420">
        <f t="shared" si="181"/>
        <v>1</v>
      </c>
      <c r="BQ217" s="420">
        <f t="shared" si="181"/>
        <v>1</v>
      </c>
      <c r="BR217" s="420">
        <f t="shared" si="181"/>
        <v>1</v>
      </c>
      <c r="BS217" s="420">
        <f t="shared" ref="BS217:CM217" si="182">BR217+BS214-BS216-BS215</f>
        <v>1</v>
      </c>
      <c r="BT217" s="436">
        <f t="shared" si="182"/>
        <v>1</v>
      </c>
      <c r="BU217" s="420">
        <f t="shared" si="182"/>
        <v>1</v>
      </c>
      <c r="BV217" s="420">
        <f t="shared" si="182"/>
        <v>1</v>
      </c>
      <c r="BW217" s="420">
        <f t="shared" si="182"/>
        <v>1</v>
      </c>
      <c r="BX217" s="420">
        <f t="shared" si="182"/>
        <v>1</v>
      </c>
      <c r="BY217" s="420">
        <f t="shared" si="182"/>
        <v>1</v>
      </c>
      <c r="BZ217" s="420">
        <f t="shared" si="182"/>
        <v>1</v>
      </c>
      <c r="CA217" s="420">
        <f t="shared" si="182"/>
        <v>1</v>
      </c>
      <c r="CB217" s="420">
        <f t="shared" si="182"/>
        <v>1</v>
      </c>
      <c r="CC217" s="420">
        <f t="shared" si="182"/>
        <v>1</v>
      </c>
      <c r="CD217" s="420">
        <f t="shared" si="182"/>
        <v>1</v>
      </c>
      <c r="CE217" s="420">
        <f t="shared" si="182"/>
        <v>1</v>
      </c>
      <c r="CF217" s="420">
        <f t="shared" si="182"/>
        <v>1</v>
      </c>
      <c r="CG217" s="420">
        <f t="shared" si="182"/>
        <v>1</v>
      </c>
      <c r="CH217" s="420">
        <f t="shared" si="182"/>
        <v>1</v>
      </c>
      <c r="CI217" s="420">
        <f t="shared" si="182"/>
        <v>1</v>
      </c>
      <c r="CJ217" s="420">
        <f t="shared" si="182"/>
        <v>1</v>
      </c>
      <c r="CK217" s="420">
        <f t="shared" si="182"/>
        <v>1</v>
      </c>
      <c r="CL217" s="443">
        <f t="shared" si="182"/>
        <v>1</v>
      </c>
      <c r="CM217" s="444">
        <f t="shared" si="182"/>
        <v>1</v>
      </c>
      <c r="CN217" s="440"/>
      <c r="CO217" s="208">
        <v>1</v>
      </c>
      <c r="CP217" s="208">
        <v>1</v>
      </c>
      <c r="CQ217" s="208">
        <v>1</v>
      </c>
      <c r="CR217" s="208">
        <v>1</v>
      </c>
      <c r="CS217" s="208">
        <v>1</v>
      </c>
      <c r="CT217" s="208">
        <v>1</v>
      </c>
      <c r="CU217" s="208">
        <v>1</v>
      </c>
      <c r="CV217" s="208">
        <v>1</v>
      </c>
      <c r="CW217" s="208">
        <v>1</v>
      </c>
      <c r="CX217" s="208">
        <v>1</v>
      </c>
      <c r="CY217" s="208">
        <v>1</v>
      </c>
      <c r="CZ217" s="208">
        <v>1</v>
      </c>
      <c r="DA217" s="208">
        <v>1</v>
      </c>
      <c r="DB217" s="208">
        <v>1</v>
      </c>
      <c r="DC217" s="208">
        <v>1</v>
      </c>
      <c r="DD217" s="208">
        <v>1</v>
      </c>
      <c r="DE217" s="208">
        <v>1</v>
      </c>
      <c r="DF217" s="208">
        <v>1</v>
      </c>
      <c r="DG217" s="208">
        <v>1</v>
      </c>
      <c r="DH217" s="208">
        <v>1</v>
      </c>
      <c r="DI217" s="208">
        <v>1</v>
      </c>
      <c r="DJ217" s="208">
        <v>1</v>
      </c>
      <c r="DK217" s="208">
        <v>1</v>
      </c>
      <c r="DL217" s="208">
        <v>1</v>
      </c>
      <c r="DM217" s="208">
        <v>1</v>
      </c>
      <c r="DN217" s="208">
        <v>1</v>
      </c>
      <c r="DO217" s="208">
        <v>1</v>
      </c>
      <c r="DP217" s="208">
        <v>1</v>
      </c>
      <c r="DQ217" s="208">
        <v>1</v>
      </c>
      <c r="DR217" s="208">
        <v>1</v>
      </c>
      <c r="DS217" s="208">
        <v>1</v>
      </c>
      <c r="DT217" s="208">
        <v>1</v>
      </c>
      <c r="DU217" s="208">
        <v>1</v>
      </c>
      <c r="DV217" s="208">
        <v>1</v>
      </c>
      <c r="DW217" s="208">
        <v>1</v>
      </c>
      <c r="DX217" s="208">
        <v>1</v>
      </c>
      <c r="DY217" s="208">
        <v>1</v>
      </c>
      <c r="DZ217" s="208">
        <v>1</v>
      </c>
      <c r="EA217" s="208">
        <v>1</v>
      </c>
      <c r="EB217" s="208">
        <v>1</v>
      </c>
      <c r="EC217" s="208">
        <v>1</v>
      </c>
      <c r="ED217" s="208">
        <v>1</v>
      </c>
      <c r="EE217" s="208">
        <v>1</v>
      </c>
      <c r="EF217" s="208">
        <v>1</v>
      </c>
      <c r="EG217" s="208">
        <v>1</v>
      </c>
      <c r="EH217" s="208">
        <v>1</v>
      </c>
      <c r="EI217" s="208">
        <v>1</v>
      </c>
      <c r="EJ217" s="208">
        <v>1</v>
      </c>
      <c r="EK217" s="208">
        <v>1</v>
      </c>
      <c r="EL217" s="208">
        <v>1</v>
      </c>
      <c r="EM217" s="208">
        <v>1</v>
      </c>
      <c r="EN217" s="208">
        <v>1</v>
      </c>
      <c r="EO217" s="208">
        <v>1</v>
      </c>
      <c r="EP217" s="208">
        <v>1</v>
      </c>
      <c r="EQ217" s="208">
        <v>1</v>
      </c>
      <c r="ER217" s="208">
        <v>1</v>
      </c>
      <c r="ES217" s="208">
        <v>1</v>
      </c>
      <c r="ET217" s="208">
        <v>1</v>
      </c>
      <c r="EU217" s="208">
        <v>1</v>
      </c>
      <c r="EV217" s="208">
        <v>1</v>
      </c>
      <c r="EW217" s="208">
        <v>1</v>
      </c>
      <c r="EX217" s="208">
        <v>1</v>
      </c>
      <c r="EY217" s="208">
        <v>1</v>
      </c>
      <c r="EZ217" s="208">
        <v>1</v>
      </c>
      <c r="FA217" s="208">
        <v>1</v>
      </c>
      <c r="FB217" s="208">
        <v>1</v>
      </c>
      <c r="FC217" s="208">
        <v>1</v>
      </c>
      <c r="FD217" s="208">
        <v>1</v>
      </c>
      <c r="FE217" s="208">
        <v>1</v>
      </c>
      <c r="FF217" s="208">
        <v>1</v>
      </c>
      <c r="FG217" s="208">
        <v>1</v>
      </c>
      <c r="FH217" s="208">
        <v>1</v>
      </c>
      <c r="FI217" s="208">
        <v>1</v>
      </c>
      <c r="FJ217" s="208">
        <v>1</v>
      </c>
      <c r="FK217" s="208">
        <v>1</v>
      </c>
      <c r="FL217" s="208">
        <v>1</v>
      </c>
      <c r="FM217" s="208">
        <v>1</v>
      </c>
      <c r="FN217" s="208">
        <v>1</v>
      </c>
      <c r="FO217" s="208">
        <v>1</v>
      </c>
      <c r="FP217" s="208">
        <v>1</v>
      </c>
      <c r="FQ217" s="208">
        <v>1</v>
      </c>
      <c r="FR217" s="208">
        <v>1</v>
      </c>
      <c r="FS217" s="208">
        <v>1</v>
      </c>
      <c r="FT217" s="208">
        <v>1</v>
      </c>
      <c r="FU217" s="208">
        <v>1</v>
      </c>
      <c r="FV217" s="208">
        <v>1</v>
      </c>
      <c r="FW217" s="208">
        <v>1</v>
      </c>
      <c r="FX217" s="208">
        <v>1</v>
      </c>
      <c r="FY217" s="208">
        <v>1</v>
      </c>
      <c r="FZ217" s="208">
        <v>1</v>
      </c>
      <c r="GA217" s="208">
        <v>1</v>
      </c>
      <c r="GB217" s="208">
        <v>1</v>
      </c>
      <c r="GC217" s="208">
        <v>1</v>
      </c>
      <c r="GD217" s="208">
        <v>1</v>
      </c>
      <c r="GE217" s="208">
        <v>1</v>
      </c>
      <c r="GF217" s="208">
        <v>1</v>
      </c>
      <c r="GG217" s="208">
        <v>1</v>
      </c>
      <c r="GH217" s="208">
        <v>1</v>
      </c>
      <c r="GI217" s="208">
        <v>1</v>
      </c>
      <c r="GJ217" s="208">
        <v>1</v>
      </c>
      <c r="GK217" s="208">
        <v>1</v>
      </c>
      <c r="GL217" s="208">
        <v>1</v>
      </c>
      <c r="GM217" s="208">
        <v>1</v>
      </c>
      <c r="GN217" s="208">
        <v>1</v>
      </c>
      <c r="GO217" s="208">
        <v>1</v>
      </c>
      <c r="GP217" s="208">
        <v>1</v>
      </c>
      <c r="GQ217" s="208">
        <v>1</v>
      </c>
      <c r="GR217" s="208">
        <v>1</v>
      </c>
      <c r="GS217" s="208">
        <v>1</v>
      </c>
      <c r="GT217" s="208">
        <v>1</v>
      </c>
      <c r="GU217" s="208">
        <v>1</v>
      </c>
      <c r="GV217" s="208">
        <v>1</v>
      </c>
      <c r="GW217" s="208">
        <v>1</v>
      </c>
      <c r="GX217" s="208">
        <v>1</v>
      </c>
      <c r="GY217" s="208">
        <v>1</v>
      </c>
      <c r="GZ217" s="208">
        <v>1</v>
      </c>
      <c r="HA217" s="208">
        <v>1</v>
      </c>
      <c r="HB217" s="208">
        <v>1</v>
      </c>
      <c r="HC217" s="208">
        <v>1</v>
      </c>
      <c r="HD217" s="208">
        <v>1</v>
      </c>
      <c r="HE217" s="208">
        <v>1</v>
      </c>
      <c r="HF217" s="208">
        <v>1</v>
      </c>
      <c r="HG217" s="208">
        <v>1</v>
      </c>
      <c r="HH217" s="208">
        <v>1</v>
      </c>
      <c r="HI217" s="208">
        <v>1</v>
      </c>
      <c r="HJ217" s="208">
        <v>1</v>
      </c>
      <c r="HK217" s="208">
        <v>1</v>
      </c>
      <c r="HL217" s="208">
        <v>1</v>
      </c>
      <c r="HM217" s="208">
        <v>1</v>
      </c>
      <c r="HN217" s="208">
        <v>1</v>
      </c>
      <c r="HO217" s="208">
        <v>1</v>
      </c>
      <c r="HP217" s="208">
        <v>1</v>
      </c>
      <c r="HQ217" s="208">
        <v>1</v>
      </c>
      <c r="HR217" s="208">
        <v>1</v>
      </c>
      <c r="HS217" s="208">
        <v>1</v>
      </c>
      <c r="HT217" s="208">
        <v>1</v>
      </c>
      <c r="HU217" s="68">
        <v>1</v>
      </c>
      <c r="HV217" s="68">
        <v>1</v>
      </c>
      <c r="HW217" s="68">
        <v>1</v>
      </c>
      <c r="HX217" s="68">
        <v>1</v>
      </c>
      <c r="HY217" s="68">
        <v>1</v>
      </c>
      <c r="HZ217" s="68">
        <v>1</v>
      </c>
      <c r="IA217" s="68">
        <v>1</v>
      </c>
      <c r="IB217" s="68">
        <v>1</v>
      </c>
      <c r="IC217" s="68">
        <v>1</v>
      </c>
      <c r="ID217" s="208">
        <v>1</v>
      </c>
      <c r="IE217" s="208">
        <v>1</v>
      </c>
      <c r="IF217" s="208">
        <v>1</v>
      </c>
      <c r="IG217" s="208">
        <v>1</v>
      </c>
      <c r="IH217" s="208">
        <v>1</v>
      </c>
      <c r="II217" s="68">
        <v>1</v>
      </c>
      <c r="IJ217" s="68">
        <v>1</v>
      </c>
      <c r="IK217" s="68">
        <v>1</v>
      </c>
      <c r="IL217" s="68">
        <v>1</v>
      </c>
      <c r="IM217" s="68">
        <v>1</v>
      </c>
      <c r="IN217" s="68">
        <v>1</v>
      </c>
      <c r="IO217" s="208">
        <v>1</v>
      </c>
      <c r="IP217" s="206">
        <v>1</v>
      </c>
      <c r="IQ217" s="208">
        <v>1</v>
      </c>
      <c r="IR217" s="208">
        <v>1</v>
      </c>
      <c r="IS217" s="208">
        <v>1</v>
      </c>
      <c r="IT217" s="208">
        <v>1</v>
      </c>
      <c r="IU217" s="208">
        <v>1</v>
      </c>
      <c r="IV217" s="208">
        <v>1</v>
      </c>
      <c r="IW217" s="208">
        <v>1</v>
      </c>
      <c r="IX217" s="208">
        <v>1</v>
      </c>
      <c r="IY217" s="208">
        <v>1</v>
      </c>
      <c r="IZ217" s="208">
        <v>1</v>
      </c>
      <c r="JA217" s="208">
        <v>1</v>
      </c>
      <c r="JB217" s="208">
        <v>1</v>
      </c>
      <c r="JC217" s="212"/>
      <c r="JD217" s="212"/>
      <c r="JE217" s="213"/>
      <c r="JF217" s="213"/>
      <c r="JG217" s="208">
        <v>1</v>
      </c>
      <c r="JH217" s="208">
        <v>1</v>
      </c>
      <c r="JI217" s="68">
        <v>1</v>
      </c>
      <c r="JJ217" s="68">
        <v>1</v>
      </c>
      <c r="JK217" s="68">
        <v>1</v>
      </c>
      <c r="JL217" s="68">
        <v>1</v>
      </c>
      <c r="JM217" s="68">
        <v>1</v>
      </c>
      <c r="JN217" s="68">
        <v>1</v>
      </c>
      <c r="JO217" s="68">
        <v>1</v>
      </c>
      <c r="JP217" s="68">
        <v>1</v>
      </c>
      <c r="JQ217" s="68">
        <v>1</v>
      </c>
      <c r="JR217" s="68">
        <v>1</v>
      </c>
      <c r="JS217" s="68">
        <v>1</v>
      </c>
      <c r="JT217" s="198"/>
      <c r="JU217" s="68">
        <v>1</v>
      </c>
      <c r="JV217" s="68">
        <v>1</v>
      </c>
      <c r="JW217" s="68">
        <v>1</v>
      </c>
      <c r="JX217" s="68">
        <v>1</v>
      </c>
      <c r="JY217" s="68">
        <v>1</v>
      </c>
      <c r="JZ217" s="68">
        <v>1</v>
      </c>
      <c r="KA217" s="68">
        <v>1</v>
      </c>
      <c r="KB217" s="68">
        <v>1</v>
      </c>
      <c r="KC217" s="68">
        <v>1</v>
      </c>
      <c r="KD217" s="68">
        <v>1</v>
      </c>
      <c r="KE217" s="68">
        <v>1</v>
      </c>
      <c r="KF217" s="68">
        <v>1</v>
      </c>
      <c r="KG217" s="68">
        <v>1</v>
      </c>
      <c r="KH217" s="68">
        <v>1</v>
      </c>
      <c r="KI217" s="68">
        <v>1</v>
      </c>
      <c r="KJ217" s="68">
        <v>1</v>
      </c>
      <c r="KK217" s="68">
        <v>1</v>
      </c>
      <c r="KL217" s="92"/>
      <c r="KM217" s="68">
        <v>1</v>
      </c>
      <c r="KN217" s="68">
        <v>1</v>
      </c>
      <c r="KO217" s="68">
        <v>1</v>
      </c>
      <c r="KP217" s="68">
        <v>1</v>
      </c>
      <c r="KQ217" s="68">
        <v>1</v>
      </c>
      <c r="KR217" s="68">
        <v>1</v>
      </c>
      <c r="KS217" s="68">
        <v>1</v>
      </c>
      <c r="KT217" s="68">
        <v>1</v>
      </c>
      <c r="KU217" s="68">
        <v>1</v>
      </c>
      <c r="KV217" s="68">
        <v>1</v>
      </c>
      <c r="KW217" s="68">
        <v>1</v>
      </c>
      <c r="KX217" s="206">
        <v>1</v>
      </c>
      <c r="KY217" s="68">
        <v>1</v>
      </c>
      <c r="KZ217" s="68">
        <v>1</v>
      </c>
      <c r="LA217" s="68">
        <v>1</v>
      </c>
      <c r="LB217" s="220">
        <v>1</v>
      </c>
      <c r="LC217" s="68">
        <v>1</v>
      </c>
      <c r="LD217" s="68">
        <v>1</v>
      </c>
      <c r="LE217" s="68">
        <v>1</v>
      </c>
      <c r="LF217" s="68">
        <v>1</v>
      </c>
      <c r="LG217" s="68">
        <v>1</v>
      </c>
      <c r="LH217" s="68">
        <v>1</v>
      </c>
      <c r="LI217" s="68">
        <v>1</v>
      </c>
      <c r="LJ217" s="68">
        <v>1</v>
      </c>
      <c r="LK217" s="68">
        <v>1</v>
      </c>
      <c r="LL217" s="68">
        <v>1</v>
      </c>
      <c r="LM217" s="68">
        <v>1</v>
      </c>
      <c r="LN217" s="68">
        <v>1</v>
      </c>
      <c r="LO217" s="68">
        <v>1</v>
      </c>
      <c r="LP217" s="68">
        <v>1</v>
      </c>
      <c r="LQ217" s="68">
        <v>1</v>
      </c>
      <c r="LR217" s="68">
        <v>1</v>
      </c>
      <c r="LS217" s="68">
        <v>1</v>
      </c>
      <c r="LT217" s="68">
        <v>1</v>
      </c>
      <c r="LU217" s="68">
        <v>1</v>
      </c>
      <c r="LV217" s="68">
        <v>1</v>
      </c>
      <c r="LW217" s="68">
        <v>1</v>
      </c>
      <c r="LX217" s="68">
        <v>1</v>
      </c>
      <c r="LY217" s="68">
        <v>1</v>
      </c>
      <c r="LZ217" s="68">
        <v>1</v>
      </c>
      <c r="MA217" s="68">
        <v>1</v>
      </c>
      <c r="MB217" s="68">
        <v>1</v>
      </c>
      <c r="MC217" s="223">
        <v>1</v>
      </c>
      <c r="MD217" s="68">
        <v>1</v>
      </c>
      <c r="ME217" s="68">
        <v>1</v>
      </c>
      <c r="MF217" s="68">
        <v>1</v>
      </c>
      <c r="MG217" s="68">
        <v>1</v>
      </c>
      <c r="MH217" s="68">
        <v>1</v>
      </c>
      <c r="MI217" s="68">
        <v>1</v>
      </c>
      <c r="MJ217" s="68">
        <v>1</v>
      </c>
      <c r="MK217" s="68">
        <v>1</v>
      </c>
      <c r="ML217" s="68">
        <v>1</v>
      </c>
      <c r="MM217" s="68">
        <v>1</v>
      </c>
      <c r="MN217" s="68">
        <v>1</v>
      </c>
      <c r="MO217" s="68">
        <v>1</v>
      </c>
      <c r="MP217" s="68">
        <v>1</v>
      </c>
      <c r="MQ217" s="68">
        <v>1</v>
      </c>
      <c r="MR217" s="68">
        <v>1</v>
      </c>
      <c r="MS217" s="68">
        <v>1</v>
      </c>
      <c r="MT217" s="68">
        <v>1</v>
      </c>
      <c r="MU217" s="68">
        <v>1</v>
      </c>
      <c r="MV217" s="68">
        <v>1</v>
      </c>
      <c r="MW217" s="68">
        <v>1</v>
      </c>
      <c r="MX217" s="68">
        <v>1</v>
      </c>
      <c r="MY217" s="68">
        <v>1</v>
      </c>
      <c r="MZ217" s="68">
        <v>1</v>
      </c>
      <c r="NA217" s="68">
        <v>1</v>
      </c>
      <c r="NB217" s="68">
        <v>1</v>
      </c>
      <c r="NC217" s="68">
        <v>1</v>
      </c>
      <c r="ND217" s="68">
        <v>1</v>
      </c>
      <c r="NE217" s="68">
        <v>1</v>
      </c>
      <c r="NF217" s="68">
        <v>1</v>
      </c>
      <c r="NG217" s="68">
        <v>1</v>
      </c>
      <c r="NH217" s="68">
        <v>1</v>
      </c>
      <c r="NI217" s="68">
        <v>1</v>
      </c>
      <c r="NJ217" s="68">
        <v>1</v>
      </c>
      <c r="NK217" s="68">
        <v>1</v>
      </c>
      <c r="NL217" s="68">
        <v>1</v>
      </c>
      <c r="NM217" s="68">
        <v>1</v>
      </c>
      <c r="NN217" s="68">
        <v>1</v>
      </c>
      <c r="NO217" s="68">
        <v>1</v>
      </c>
      <c r="NP217" s="68">
        <v>1</v>
      </c>
      <c r="NQ217" s="226">
        <v>1</v>
      </c>
      <c r="NR217" s="68">
        <v>1</v>
      </c>
      <c r="NS217" s="68">
        <v>1</v>
      </c>
      <c r="NT217" s="68">
        <v>1</v>
      </c>
      <c r="NU217" s="68">
        <v>1</v>
      </c>
      <c r="NV217" s="68">
        <v>1</v>
      </c>
    </row>
    <row r="218" s="104" customFormat="1" ht="13.5" customHeight="1" spans="1:386">
      <c r="A218" s="375"/>
      <c r="B218" s="424" t="s">
        <v>185</v>
      </c>
      <c r="C218" s="112" t="s">
        <v>186</v>
      </c>
      <c r="D218" s="363" t="s">
        <v>18</v>
      </c>
      <c r="E218" s="118">
        <v>1</v>
      </c>
      <c r="F218" s="364"/>
      <c r="G218" s="364"/>
      <c r="H218" s="364"/>
      <c r="I218" s="364"/>
      <c r="J218" s="364"/>
      <c r="K218" s="364"/>
      <c r="L218" s="364"/>
      <c r="M218" s="364"/>
      <c r="N218" s="364"/>
      <c r="O218" s="364"/>
      <c r="P218" s="364"/>
      <c r="Q218" s="364"/>
      <c r="R218" s="364"/>
      <c r="S218" s="381"/>
      <c r="T218" s="381"/>
      <c r="U218" s="364"/>
      <c r="V218" s="381"/>
      <c r="W218" s="364"/>
      <c r="X218" s="364"/>
      <c r="Y218" s="364"/>
      <c r="Z218" s="364"/>
      <c r="AA218" s="364"/>
      <c r="AB218" s="364"/>
      <c r="AC218" s="364"/>
      <c r="AD218" s="381"/>
      <c r="AE218" s="364"/>
      <c r="AF218" s="364"/>
      <c r="AG218" s="364"/>
      <c r="AH218" s="381"/>
      <c r="AI218" s="364"/>
      <c r="AJ218" s="364"/>
      <c r="AK218" s="364"/>
      <c r="AL218" s="364"/>
      <c r="AM218" s="364"/>
      <c r="AN218" s="364"/>
      <c r="AO218" s="364"/>
      <c r="AP218" s="364"/>
      <c r="AQ218" s="364"/>
      <c r="AR218" s="364"/>
      <c r="AS218" s="364"/>
      <c r="AT218" s="364"/>
      <c r="AU218" s="364"/>
      <c r="AV218" s="364"/>
      <c r="AW218" s="364"/>
      <c r="AX218" s="364"/>
      <c r="AY218" s="364"/>
      <c r="AZ218" s="364"/>
      <c r="BA218" s="364"/>
      <c r="BB218" s="364"/>
      <c r="BC218" s="364"/>
      <c r="BD218" s="364"/>
      <c r="BE218" s="364"/>
      <c r="BF218" s="364"/>
      <c r="BG218" s="364"/>
      <c r="BH218" s="364"/>
      <c r="BI218" s="364"/>
      <c r="BJ218" s="364"/>
      <c r="BK218" s="364"/>
      <c r="BL218" s="364"/>
      <c r="BM218" s="364"/>
      <c r="BN218" s="364"/>
      <c r="BO218" s="364"/>
      <c r="BP218" s="364"/>
      <c r="BQ218" s="364"/>
      <c r="BR218" s="364"/>
      <c r="BS218" s="364"/>
      <c r="BT218" s="385"/>
      <c r="BU218" s="147"/>
      <c r="BV218" s="147"/>
      <c r="BW218" s="147"/>
      <c r="BX218" s="147"/>
      <c r="BY218" s="147"/>
      <c r="BZ218" s="147"/>
      <c r="CA218" s="147"/>
      <c r="CB218" s="147"/>
      <c r="CC218" s="147"/>
      <c r="CD218" s="147"/>
      <c r="CE218" s="147"/>
      <c r="CF218" s="147"/>
      <c r="CG218" s="147"/>
      <c r="CH218" s="147"/>
      <c r="CI218" s="147"/>
      <c r="CJ218" s="147"/>
      <c r="CK218" s="147"/>
      <c r="CN218" s="388">
        <v>1</v>
      </c>
      <c r="CO218" s="147"/>
      <c r="CP218" s="147"/>
      <c r="CQ218" s="147"/>
      <c r="CR218" s="147"/>
      <c r="CS218" s="147"/>
      <c r="CT218" s="147"/>
      <c r="CU218" s="147"/>
      <c r="CV218" s="147"/>
      <c r="CW218" s="147"/>
      <c r="CX218" s="147"/>
      <c r="CY218" s="147"/>
      <c r="CZ218" s="147"/>
      <c r="DA218" s="147"/>
      <c r="DB218" s="147"/>
      <c r="DC218" s="147"/>
      <c r="DD218" s="147"/>
      <c r="DE218" s="147"/>
      <c r="DF218" s="147"/>
      <c r="DG218" s="147"/>
      <c r="DH218" s="147"/>
      <c r="DI218" s="147"/>
      <c r="DJ218" s="147"/>
      <c r="DK218" s="147"/>
      <c r="DL218" s="147"/>
      <c r="DM218" s="147"/>
      <c r="DN218" s="147"/>
      <c r="DO218" s="147"/>
      <c r="DP218" s="147"/>
      <c r="DQ218" s="147"/>
      <c r="DR218" s="147"/>
      <c r="DS218" s="147"/>
      <c r="DT218" s="147"/>
      <c r="DU218" s="147"/>
      <c r="DV218" s="147"/>
      <c r="DW218" s="147"/>
      <c r="DX218" s="147"/>
      <c r="DY218" s="147"/>
      <c r="DZ218" s="147"/>
      <c r="EA218" s="147"/>
      <c r="EB218" s="147"/>
      <c r="EC218" s="147"/>
      <c r="ED218" s="147"/>
      <c r="EE218" s="147"/>
      <c r="EF218" s="147"/>
      <c r="EG218" s="147"/>
      <c r="EH218" s="147"/>
      <c r="EI218" s="147"/>
      <c r="EJ218" s="147"/>
      <c r="EK218" s="147"/>
      <c r="EL218" s="147"/>
      <c r="EM218" s="147"/>
      <c r="EN218" s="147"/>
      <c r="EO218" s="147"/>
      <c r="EP218" s="147"/>
      <c r="EQ218" s="147"/>
      <c r="ER218" s="147"/>
      <c r="ES218" s="147"/>
      <c r="ET218" s="147"/>
      <c r="EU218" s="147"/>
      <c r="EV218" s="147"/>
      <c r="EW218" s="147"/>
      <c r="EX218" s="147"/>
      <c r="EY218" s="147"/>
      <c r="EZ218" s="147"/>
      <c r="FA218" s="147"/>
      <c r="FB218" s="147"/>
      <c r="FC218" s="147"/>
      <c r="FD218" s="147"/>
      <c r="FE218" s="147"/>
      <c r="FF218" s="147"/>
      <c r="FG218" s="147"/>
      <c r="FH218" s="147"/>
      <c r="FI218" s="147"/>
      <c r="FJ218" s="147"/>
      <c r="FK218" s="147"/>
      <c r="FL218" s="147"/>
      <c r="FM218" s="147"/>
      <c r="FN218" s="147"/>
      <c r="FO218" s="147"/>
      <c r="FP218" s="147"/>
      <c r="FQ218" s="147"/>
      <c r="FR218" s="147"/>
      <c r="FS218" s="147"/>
      <c r="FT218" s="147"/>
      <c r="FU218" s="147"/>
      <c r="FV218" s="147"/>
      <c r="FW218" s="147"/>
      <c r="FX218" s="147"/>
      <c r="FY218" s="147"/>
      <c r="FZ218" s="147"/>
      <c r="GA218" s="147"/>
      <c r="GB218" s="147"/>
      <c r="GC218" s="147"/>
      <c r="GD218" s="147"/>
      <c r="GE218" s="147"/>
      <c r="GF218" s="147"/>
      <c r="GG218" s="147"/>
      <c r="GH218" s="147"/>
      <c r="GI218" s="147"/>
      <c r="GJ218" s="147"/>
      <c r="GK218" s="147"/>
      <c r="GL218" s="147"/>
      <c r="GM218" s="147"/>
      <c r="GN218" s="147"/>
      <c r="GO218" s="147"/>
      <c r="GP218" s="395"/>
      <c r="GQ218" s="147"/>
      <c r="GR218" s="147"/>
      <c r="GS218" s="147"/>
      <c r="GT218" s="147"/>
      <c r="GU218" s="147"/>
      <c r="GV218" s="147"/>
      <c r="GW218" s="147"/>
      <c r="GX218" s="147"/>
      <c r="GY218" s="147"/>
      <c r="GZ218" s="147"/>
      <c r="HA218" s="147"/>
      <c r="HB218" s="147"/>
      <c r="HC218" s="147"/>
      <c r="HD218" s="147"/>
      <c r="HE218" s="147"/>
      <c r="HF218" s="147"/>
      <c r="HG218" s="147"/>
      <c r="HH218" s="147"/>
      <c r="HI218" s="147"/>
      <c r="HJ218" s="147"/>
      <c r="HK218" s="147"/>
      <c r="HL218" s="147"/>
      <c r="HM218" s="147"/>
      <c r="HN218" s="147"/>
      <c r="HO218" s="147"/>
      <c r="HP218" s="147"/>
      <c r="HQ218" s="147"/>
      <c r="HR218" s="147"/>
      <c r="HS218" s="160"/>
      <c r="HT218" s="147"/>
      <c r="HU218" s="147"/>
      <c r="HV218" s="147"/>
      <c r="HW218" s="147"/>
      <c r="HX218" s="147"/>
      <c r="HY218" s="147"/>
      <c r="HZ218" s="147"/>
      <c r="IA218" s="147"/>
      <c r="IB218" s="147"/>
      <c r="IC218" s="147"/>
      <c r="ID218" s="147"/>
      <c r="IE218" s="147"/>
      <c r="IF218" s="147"/>
      <c r="IG218" s="147"/>
      <c r="IH218" s="147"/>
      <c r="II218" s="147"/>
      <c r="IJ218" s="147"/>
      <c r="IK218" s="147"/>
      <c r="IL218" s="147"/>
      <c r="IM218" s="147"/>
      <c r="IN218" s="147"/>
      <c r="IO218" s="147"/>
      <c r="IP218" s="160"/>
      <c r="IQ218" s="147"/>
      <c r="IR218" s="147"/>
      <c r="IS218" s="147"/>
      <c r="IT218" s="147"/>
      <c r="IU218" s="147"/>
      <c r="IV218" s="147"/>
      <c r="IW218" s="147"/>
      <c r="IX218" s="147"/>
      <c r="IY218" s="147"/>
      <c r="IZ218" s="147"/>
      <c r="JA218" s="147"/>
      <c r="JB218" s="147"/>
      <c r="JC218" s="398"/>
      <c r="JD218" s="398"/>
      <c r="JE218" s="400"/>
      <c r="JF218" s="400"/>
      <c r="JG218" s="147"/>
      <c r="JH218" s="147"/>
      <c r="JI218" s="147"/>
      <c r="JJ218" s="147"/>
      <c r="JK218" s="147"/>
      <c r="JL218" s="147"/>
      <c r="JM218" s="147"/>
      <c r="JN218" s="147"/>
      <c r="JO218" s="147"/>
      <c r="JP218" s="147"/>
      <c r="JQ218" s="147"/>
      <c r="JR218" s="147"/>
      <c r="JS218" s="147"/>
      <c r="JT218" s="165"/>
      <c r="JU218" s="147"/>
      <c r="JV218" s="147"/>
      <c r="JW218" s="147"/>
      <c r="JX218" s="147"/>
      <c r="JY218" s="147"/>
      <c r="JZ218" s="147"/>
      <c r="KA218" s="147"/>
      <c r="KB218" s="147"/>
      <c r="KC218" s="147"/>
      <c r="KD218" s="147"/>
      <c r="KE218" s="147"/>
      <c r="KF218" s="147"/>
      <c r="KG218" s="147"/>
      <c r="KH218" s="147"/>
      <c r="KI218" s="147"/>
      <c r="KJ218" s="147"/>
      <c r="KK218" s="147"/>
      <c r="KL218" s="393"/>
      <c r="KM218" s="147"/>
      <c r="KN218" s="147"/>
      <c r="KO218" s="147"/>
      <c r="KP218" s="147"/>
      <c r="KQ218" s="147"/>
      <c r="KR218" s="147"/>
      <c r="KS218" s="147"/>
      <c r="KT218" s="147"/>
      <c r="KU218" s="147"/>
      <c r="KV218" s="147"/>
      <c r="KW218" s="147"/>
      <c r="KX218" s="160"/>
      <c r="KY218" s="147"/>
      <c r="KZ218" s="147"/>
      <c r="LA218" s="147"/>
      <c r="LB218" s="407"/>
      <c r="LC218" s="147"/>
      <c r="LD218" s="147"/>
      <c r="LE218" s="147"/>
      <c r="LF218" s="147"/>
      <c r="LG218" s="147"/>
      <c r="LH218" s="147"/>
      <c r="LI218" s="147"/>
      <c r="LJ218" s="147"/>
      <c r="LK218" s="147"/>
      <c r="LL218" s="147"/>
      <c r="LM218" s="147"/>
      <c r="LN218" s="147"/>
      <c r="LO218" s="147"/>
      <c r="LP218" s="147"/>
      <c r="LQ218" s="147"/>
      <c r="LR218" s="147"/>
      <c r="LS218" s="147"/>
      <c r="LT218" s="147"/>
      <c r="LU218" s="147"/>
      <c r="LV218" s="147"/>
      <c r="LW218" s="147"/>
      <c r="LX218" s="147"/>
      <c r="LY218" s="147"/>
      <c r="LZ218" s="147"/>
      <c r="MA218" s="147"/>
      <c r="MB218" s="147"/>
      <c r="MC218" s="403"/>
      <c r="MD218" s="147"/>
      <c r="ME218" s="147"/>
      <c r="MF218" s="147"/>
      <c r="MG218" s="147"/>
      <c r="MH218" s="147"/>
      <c r="MI218" s="147"/>
      <c r="MJ218" s="147"/>
      <c r="MK218" s="147"/>
      <c r="ML218" s="147"/>
      <c r="MM218" s="147"/>
      <c r="MN218" s="147"/>
      <c r="MO218" s="147"/>
      <c r="MP218" s="147"/>
      <c r="MQ218" s="147"/>
      <c r="MR218" s="147"/>
      <c r="MS218" s="147"/>
      <c r="MT218" s="147"/>
      <c r="MU218" s="147"/>
      <c r="MV218" s="147"/>
      <c r="MW218" s="147"/>
      <c r="MX218" s="147"/>
      <c r="MY218" s="147"/>
      <c r="MZ218" s="147"/>
      <c r="NA218" s="147"/>
      <c r="NB218" s="147"/>
      <c r="NC218" s="147"/>
      <c r="ND218" s="147"/>
      <c r="NE218" s="147"/>
      <c r="NF218" s="147"/>
      <c r="NG218" s="147"/>
      <c r="NH218" s="147"/>
      <c r="NI218" s="147"/>
      <c r="NJ218" s="147"/>
      <c r="NK218" s="147"/>
      <c r="NL218" s="147"/>
      <c r="NM218" s="147"/>
      <c r="NN218" s="147"/>
      <c r="NO218" s="147"/>
      <c r="NP218" s="147"/>
      <c r="NQ218" s="173"/>
      <c r="NR218" s="147"/>
      <c r="NS218" s="147"/>
      <c r="NT218" s="147"/>
      <c r="NU218" s="147"/>
      <c r="NV218" s="147"/>
    </row>
    <row r="219" s="104" customFormat="1" ht="13.5" customHeight="1" spans="1:386">
      <c r="A219" s="375"/>
      <c r="B219" s="424"/>
      <c r="C219" s="119"/>
      <c r="D219" s="363" t="s">
        <v>19</v>
      </c>
      <c r="E219" s="112"/>
      <c r="F219" s="364"/>
      <c r="G219" s="364"/>
      <c r="H219" s="364"/>
      <c r="I219" s="364"/>
      <c r="J219" s="364"/>
      <c r="K219" s="364"/>
      <c r="L219" s="364"/>
      <c r="M219" s="364"/>
      <c r="N219" s="364"/>
      <c r="O219" s="364"/>
      <c r="P219" s="364"/>
      <c r="Q219" s="364"/>
      <c r="R219" s="364"/>
      <c r="S219" s="381"/>
      <c r="T219" s="381"/>
      <c r="U219" s="364"/>
      <c r="V219" s="381"/>
      <c r="W219" s="364"/>
      <c r="X219" s="364"/>
      <c r="Y219" s="364"/>
      <c r="Z219" s="364"/>
      <c r="AA219" s="364"/>
      <c r="AB219" s="364"/>
      <c r="AC219" s="364"/>
      <c r="AD219" s="381"/>
      <c r="AE219" s="364"/>
      <c r="AF219" s="364"/>
      <c r="AG219" s="364"/>
      <c r="AH219" s="381"/>
      <c r="AI219" s="364"/>
      <c r="AJ219" s="364"/>
      <c r="AK219" s="364"/>
      <c r="AL219" s="364"/>
      <c r="AM219" s="364"/>
      <c r="AN219" s="364"/>
      <c r="AO219" s="364"/>
      <c r="AP219" s="364"/>
      <c r="AQ219" s="364"/>
      <c r="AR219" s="364"/>
      <c r="AS219" s="364"/>
      <c r="AT219" s="364"/>
      <c r="AU219" s="364"/>
      <c r="AV219" s="364"/>
      <c r="AW219" s="364"/>
      <c r="AX219" s="364"/>
      <c r="AY219" s="364"/>
      <c r="AZ219" s="364"/>
      <c r="BA219" s="364"/>
      <c r="BB219" s="364"/>
      <c r="BC219" s="364"/>
      <c r="BD219" s="364"/>
      <c r="BE219" s="364"/>
      <c r="BF219" s="364"/>
      <c r="BG219" s="364"/>
      <c r="BH219" s="364"/>
      <c r="BI219" s="364"/>
      <c r="BJ219" s="364"/>
      <c r="BK219" s="364"/>
      <c r="BL219" s="364"/>
      <c r="BM219" s="364"/>
      <c r="BN219" s="364"/>
      <c r="BO219" s="364"/>
      <c r="BP219" s="364">
        <v>2</v>
      </c>
      <c r="BQ219" s="364"/>
      <c r="BR219" s="364"/>
      <c r="BS219" s="364"/>
      <c r="BT219" s="385"/>
      <c r="BU219" s="147"/>
      <c r="BV219" s="147"/>
      <c r="BW219" s="147"/>
      <c r="BX219" s="147"/>
      <c r="BY219" s="147"/>
      <c r="BZ219" s="147"/>
      <c r="CA219" s="147"/>
      <c r="CB219" s="147"/>
      <c r="CC219" s="147"/>
      <c r="CD219" s="147"/>
      <c r="CE219" s="147"/>
      <c r="CF219" s="147"/>
      <c r="CG219" s="147"/>
      <c r="CH219" s="147"/>
      <c r="CI219" s="147"/>
      <c r="CJ219" s="147"/>
      <c r="CK219" s="147"/>
      <c r="CN219" s="388"/>
      <c r="CO219" s="147"/>
      <c r="CP219" s="147"/>
      <c r="CQ219" s="147"/>
      <c r="CR219" s="147"/>
      <c r="CS219" s="147"/>
      <c r="CT219" s="147"/>
      <c r="CU219" s="147"/>
      <c r="CV219" s="147"/>
      <c r="CW219" s="147"/>
      <c r="CX219" s="147"/>
      <c r="CY219" s="147"/>
      <c r="CZ219" s="147"/>
      <c r="DA219" s="147"/>
      <c r="DB219" s="147"/>
      <c r="DC219" s="147"/>
      <c r="DD219" s="147"/>
      <c r="DE219" s="147"/>
      <c r="DF219" s="147"/>
      <c r="DG219" s="147"/>
      <c r="DH219" s="147"/>
      <c r="DI219" s="147"/>
      <c r="DJ219" s="147"/>
      <c r="DK219" s="147"/>
      <c r="DL219" s="147"/>
      <c r="DM219" s="147"/>
      <c r="DN219" s="147"/>
      <c r="DO219" s="147"/>
      <c r="DP219" s="147"/>
      <c r="DQ219" s="147"/>
      <c r="DR219" s="147"/>
      <c r="DS219" s="147"/>
      <c r="DT219" s="147"/>
      <c r="DU219" s="147"/>
      <c r="DV219" s="147"/>
      <c r="DW219" s="147"/>
      <c r="DX219" s="147"/>
      <c r="DY219" s="147"/>
      <c r="DZ219" s="147"/>
      <c r="EA219" s="147"/>
      <c r="EB219" s="147"/>
      <c r="EC219" s="147"/>
      <c r="ED219" s="147"/>
      <c r="EE219" s="147"/>
      <c r="EF219" s="147"/>
      <c r="EG219" s="147"/>
      <c r="EH219" s="147"/>
      <c r="EI219" s="147"/>
      <c r="EJ219" s="147"/>
      <c r="EK219" s="147"/>
      <c r="EL219" s="147"/>
      <c r="EM219" s="147"/>
      <c r="EN219" s="147"/>
      <c r="EO219" s="147"/>
      <c r="EP219" s="147"/>
      <c r="EQ219" s="147"/>
      <c r="ER219" s="147"/>
      <c r="ES219" s="147"/>
      <c r="ET219" s="147"/>
      <c r="EU219" s="147"/>
      <c r="EV219" s="147"/>
      <c r="EW219" s="147"/>
      <c r="EX219" s="147"/>
      <c r="EY219" s="147"/>
      <c r="EZ219" s="147"/>
      <c r="FA219" s="147"/>
      <c r="FB219" s="147"/>
      <c r="FC219" s="147"/>
      <c r="FD219" s="147"/>
      <c r="FE219" s="147"/>
      <c r="FF219" s="147"/>
      <c r="FG219" s="147"/>
      <c r="FH219" s="147"/>
      <c r="FI219" s="147"/>
      <c r="FJ219" s="147"/>
      <c r="FK219" s="147"/>
      <c r="FL219" s="147"/>
      <c r="FM219" s="147"/>
      <c r="FN219" s="147"/>
      <c r="FO219" s="147"/>
      <c r="FP219" s="147"/>
      <c r="FQ219" s="147"/>
      <c r="FR219" s="147"/>
      <c r="FS219" s="147"/>
      <c r="FT219" s="147"/>
      <c r="FU219" s="147"/>
      <c r="FV219" s="147"/>
      <c r="FW219" s="147"/>
      <c r="FX219" s="147"/>
      <c r="FY219" s="147">
        <f t="shared" ref="FY219:IJ219" si="183">SUM(FY209:FY218)</f>
        <v>5</v>
      </c>
      <c r="FZ219" s="147">
        <f t="shared" si="183"/>
        <v>5</v>
      </c>
      <c r="GA219" s="147">
        <f t="shared" si="183"/>
        <v>5</v>
      </c>
      <c r="GB219" s="147">
        <f t="shared" si="183"/>
        <v>5</v>
      </c>
      <c r="GC219" s="147">
        <f t="shared" si="183"/>
        <v>5</v>
      </c>
      <c r="GD219" s="147">
        <f t="shared" si="183"/>
        <v>5</v>
      </c>
      <c r="GE219" s="147">
        <f t="shared" si="183"/>
        <v>5</v>
      </c>
      <c r="GF219" s="147">
        <f t="shared" si="183"/>
        <v>5</v>
      </c>
      <c r="GG219" s="147">
        <f t="shared" si="183"/>
        <v>5</v>
      </c>
      <c r="GH219" s="147">
        <f t="shared" si="183"/>
        <v>5</v>
      </c>
      <c r="GI219" s="147">
        <f t="shared" si="183"/>
        <v>5</v>
      </c>
      <c r="GJ219" s="147">
        <f t="shared" si="183"/>
        <v>5</v>
      </c>
      <c r="GK219" s="147">
        <f t="shared" si="183"/>
        <v>5</v>
      </c>
      <c r="GL219" s="147">
        <f t="shared" si="183"/>
        <v>5</v>
      </c>
      <c r="GM219" s="147">
        <f t="shared" si="183"/>
        <v>5</v>
      </c>
      <c r="GN219" s="147">
        <f t="shared" si="183"/>
        <v>5</v>
      </c>
      <c r="GO219" s="147">
        <f t="shared" si="183"/>
        <v>5</v>
      </c>
      <c r="GP219" s="395">
        <f t="shared" si="183"/>
        <v>5</v>
      </c>
      <c r="GQ219" s="147">
        <f t="shared" si="183"/>
        <v>5</v>
      </c>
      <c r="GR219" s="147">
        <f t="shared" si="183"/>
        <v>5</v>
      </c>
      <c r="GS219" s="147">
        <f t="shared" si="183"/>
        <v>5</v>
      </c>
      <c r="GT219" s="147">
        <f t="shared" si="183"/>
        <v>5</v>
      </c>
      <c r="GU219" s="147">
        <f t="shared" si="183"/>
        <v>5</v>
      </c>
      <c r="GV219" s="147">
        <f t="shared" si="183"/>
        <v>5</v>
      </c>
      <c r="GW219" s="147">
        <f t="shared" si="183"/>
        <v>5</v>
      </c>
      <c r="GX219" s="147">
        <f t="shared" si="183"/>
        <v>5</v>
      </c>
      <c r="GY219" s="147">
        <f t="shared" si="183"/>
        <v>5</v>
      </c>
      <c r="GZ219" s="147">
        <f t="shared" si="183"/>
        <v>5</v>
      </c>
      <c r="HA219" s="147">
        <f t="shared" si="183"/>
        <v>5</v>
      </c>
      <c r="HB219" s="147">
        <f t="shared" si="183"/>
        <v>5</v>
      </c>
      <c r="HC219" s="147">
        <f t="shared" si="183"/>
        <v>5</v>
      </c>
      <c r="HD219" s="147">
        <f t="shared" si="183"/>
        <v>5</v>
      </c>
      <c r="HE219" s="147">
        <f t="shared" si="183"/>
        <v>5</v>
      </c>
      <c r="HF219" s="147">
        <f t="shared" si="183"/>
        <v>5</v>
      </c>
      <c r="HG219" s="147">
        <f t="shared" si="183"/>
        <v>5</v>
      </c>
      <c r="HH219" s="147">
        <f t="shared" si="183"/>
        <v>5</v>
      </c>
      <c r="HI219" s="147">
        <f t="shared" si="183"/>
        <v>5</v>
      </c>
      <c r="HJ219" s="147">
        <f t="shared" si="183"/>
        <v>5</v>
      </c>
      <c r="HK219" s="147">
        <f t="shared" si="183"/>
        <v>5</v>
      </c>
      <c r="HL219" s="147">
        <f t="shared" si="183"/>
        <v>5</v>
      </c>
      <c r="HM219" s="147">
        <f t="shared" si="183"/>
        <v>5</v>
      </c>
      <c r="HN219" s="147">
        <f t="shared" si="183"/>
        <v>5</v>
      </c>
      <c r="HO219" s="147">
        <f t="shared" si="183"/>
        <v>5</v>
      </c>
      <c r="HP219" s="147">
        <f t="shared" si="183"/>
        <v>5</v>
      </c>
      <c r="HQ219" s="147">
        <f t="shared" si="183"/>
        <v>5</v>
      </c>
      <c r="HR219" s="147">
        <f t="shared" si="183"/>
        <v>5</v>
      </c>
      <c r="HS219" s="160">
        <f t="shared" si="183"/>
        <v>5</v>
      </c>
      <c r="HT219" s="147">
        <f t="shared" si="183"/>
        <v>5</v>
      </c>
      <c r="HU219" s="147">
        <f t="shared" si="183"/>
        <v>5</v>
      </c>
      <c r="HV219" s="147">
        <f t="shared" si="183"/>
        <v>5</v>
      </c>
      <c r="HW219" s="147">
        <f t="shared" si="183"/>
        <v>5</v>
      </c>
      <c r="HX219" s="147">
        <f t="shared" si="183"/>
        <v>5</v>
      </c>
      <c r="HY219" s="147">
        <f t="shared" si="183"/>
        <v>5</v>
      </c>
      <c r="HZ219" s="147">
        <f t="shared" si="183"/>
        <v>5</v>
      </c>
      <c r="IA219" s="147">
        <f t="shared" si="183"/>
        <v>5</v>
      </c>
      <c r="IB219" s="147">
        <f t="shared" si="183"/>
        <v>5</v>
      </c>
      <c r="IC219" s="147">
        <f t="shared" si="183"/>
        <v>5</v>
      </c>
      <c r="ID219" s="147">
        <f t="shared" si="183"/>
        <v>5</v>
      </c>
      <c r="IE219" s="147">
        <f t="shared" si="183"/>
        <v>5</v>
      </c>
      <c r="IF219" s="147">
        <f t="shared" si="183"/>
        <v>5</v>
      </c>
      <c r="IG219" s="147">
        <f t="shared" si="183"/>
        <v>5</v>
      </c>
      <c r="IH219" s="147">
        <f t="shared" si="183"/>
        <v>5</v>
      </c>
      <c r="II219" s="147">
        <f t="shared" si="183"/>
        <v>5</v>
      </c>
      <c r="IJ219" s="147">
        <f t="shared" si="183"/>
        <v>5</v>
      </c>
      <c r="IK219" s="147">
        <f t="shared" ref="IK219:JB219" si="184">SUM(IK209:IK218)</f>
        <v>5</v>
      </c>
      <c r="IL219" s="147">
        <f t="shared" si="184"/>
        <v>5</v>
      </c>
      <c r="IM219" s="147">
        <f t="shared" si="184"/>
        <v>5</v>
      </c>
      <c r="IN219" s="147">
        <f t="shared" si="184"/>
        <v>5</v>
      </c>
      <c r="IO219" s="147">
        <f t="shared" si="184"/>
        <v>5</v>
      </c>
      <c r="IP219" s="160">
        <f t="shared" si="184"/>
        <v>5</v>
      </c>
      <c r="IQ219" s="147">
        <f t="shared" si="184"/>
        <v>5</v>
      </c>
      <c r="IR219" s="147">
        <f t="shared" si="184"/>
        <v>5</v>
      </c>
      <c r="IS219" s="147">
        <f t="shared" si="184"/>
        <v>5</v>
      </c>
      <c r="IT219" s="147">
        <f t="shared" si="184"/>
        <v>5</v>
      </c>
      <c r="IU219" s="147">
        <f t="shared" si="184"/>
        <v>5</v>
      </c>
      <c r="IV219" s="147">
        <f t="shared" si="184"/>
        <v>5</v>
      </c>
      <c r="IW219" s="147">
        <f t="shared" si="184"/>
        <v>5</v>
      </c>
      <c r="IX219" s="147">
        <f t="shared" si="184"/>
        <v>5</v>
      </c>
      <c r="IY219" s="147">
        <f t="shared" si="184"/>
        <v>5</v>
      </c>
      <c r="IZ219" s="147">
        <f t="shared" si="184"/>
        <v>5</v>
      </c>
      <c r="JA219" s="147">
        <f t="shared" si="184"/>
        <v>5</v>
      </c>
      <c r="JB219" s="147">
        <f t="shared" si="184"/>
        <v>5</v>
      </c>
      <c r="JC219" s="398"/>
      <c r="JD219" s="398"/>
      <c r="JE219" s="400"/>
      <c r="JF219" s="400"/>
      <c r="JG219" s="147">
        <f t="shared" ref="JG219:JX219" si="185">SUM(JG209:JG218)</f>
        <v>5</v>
      </c>
      <c r="JH219" s="147">
        <f t="shared" si="185"/>
        <v>5</v>
      </c>
      <c r="JI219" s="147">
        <f t="shared" si="185"/>
        <v>5</v>
      </c>
      <c r="JJ219" s="147">
        <f t="shared" si="185"/>
        <v>5</v>
      </c>
      <c r="JK219" s="147">
        <f t="shared" si="185"/>
        <v>5</v>
      </c>
      <c r="JL219" s="147">
        <f t="shared" si="185"/>
        <v>5</v>
      </c>
      <c r="JM219" s="147">
        <f t="shared" si="185"/>
        <v>5</v>
      </c>
      <c r="JN219" s="147">
        <f t="shared" si="185"/>
        <v>5</v>
      </c>
      <c r="JO219" s="147">
        <f t="shared" si="185"/>
        <v>5</v>
      </c>
      <c r="JP219" s="147">
        <f t="shared" si="185"/>
        <v>5</v>
      </c>
      <c r="JQ219" s="147">
        <f t="shared" si="185"/>
        <v>5</v>
      </c>
      <c r="JR219" s="147">
        <f t="shared" si="185"/>
        <v>5</v>
      </c>
      <c r="JS219" s="147">
        <f t="shared" si="185"/>
        <v>5</v>
      </c>
      <c r="JT219" s="165"/>
      <c r="JU219" s="147">
        <f t="shared" ref="JU219:KM219" si="186">SUM(JU209:JU218)</f>
        <v>5</v>
      </c>
      <c r="JV219" s="147">
        <f t="shared" si="186"/>
        <v>5</v>
      </c>
      <c r="JW219" s="147">
        <f t="shared" si="186"/>
        <v>5</v>
      </c>
      <c r="JX219" s="147">
        <f t="shared" si="186"/>
        <v>5</v>
      </c>
      <c r="JY219" s="147">
        <f t="shared" si="186"/>
        <v>5</v>
      </c>
      <c r="JZ219" s="147">
        <f t="shared" si="186"/>
        <v>5</v>
      </c>
      <c r="KA219" s="147">
        <f t="shared" si="186"/>
        <v>5</v>
      </c>
      <c r="KB219" s="147">
        <f t="shared" si="186"/>
        <v>5</v>
      </c>
      <c r="KC219" s="147">
        <f t="shared" si="186"/>
        <v>5</v>
      </c>
      <c r="KD219" s="147">
        <f t="shared" si="186"/>
        <v>5</v>
      </c>
      <c r="KE219" s="147">
        <f t="shared" si="186"/>
        <v>5</v>
      </c>
      <c r="KF219" s="147">
        <f t="shared" si="186"/>
        <v>5</v>
      </c>
      <c r="KG219" s="147">
        <f t="shared" si="186"/>
        <v>5</v>
      </c>
      <c r="KH219" s="147">
        <f t="shared" si="186"/>
        <v>5</v>
      </c>
      <c r="KI219" s="147">
        <f t="shared" si="186"/>
        <v>5</v>
      </c>
      <c r="KJ219" s="147">
        <f t="shared" si="186"/>
        <v>5</v>
      </c>
      <c r="KK219" s="147">
        <f t="shared" si="186"/>
        <v>5</v>
      </c>
      <c r="KL219" s="393"/>
      <c r="KM219" s="147">
        <f t="shared" ref="KM219:MX219" si="187">SUM(KM209:KM218)</f>
        <v>5</v>
      </c>
      <c r="KN219" s="147">
        <f t="shared" si="187"/>
        <v>5</v>
      </c>
      <c r="KO219" s="147">
        <f t="shared" si="187"/>
        <v>5</v>
      </c>
      <c r="KP219" s="147">
        <f t="shared" si="187"/>
        <v>5</v>
      </c>
      <c r="KQ219" s="147">
        <f t="shared" si="187"/>
        <v>5</v>
      </c>
      <c r="KR219" s="147">
        <f t="shared" si="187"/>
        <v>5</v>
      </c>
      <c r="KS219" s="147">
        <f t="shared" si="187"/>
        <v>5</v>
      </c>
      <c r="KT219" s="147">
        <f t="shared" si="187"/>
        <v>5</v>
      </c>
      <c r="KU219" s="147">
        <f t="shared" si="187"/>
        <v>5</v>
      </c>
      <c r="KV219" s="147">
        <f t="shared" si="187"/>
        <v>5</v>
      </c>
      <c r="KW219" s="147">
        <f t="shared" si="187"/>
        <v>5</v>
      </c>
      <c r="KX219" s="160">
        <f t="shared" si="187"/>
        <v>5</v>
      </c>
      <c r="KY219" s="147">
        <f t="shared" si="187"/>
        <v>5</v>
      </c>
      <c r="KZ219" s="147">
        <f t="shared" si="187"/>
        <v>5</v>
      </c>
      <c r="LA219" s="147">
        <f t="shared" si="187"/>
        <v>5</v>
      </c>
      <c r="LB219" s="407">
        <f t="shared" si="187"/>
        <v>5</v>
      </c>
      <c r="LC219" s="147">
        <f t="shared" si="187"/>
        <v>5</v>
      </c>
      <c r="LD219" s="147">
        <f t="shared" si="187"/>
        <v>5</v>
      </c>
      <c r="LE219" s="147">
        <f t="shared" si="187"/>
        <v>5</v>
      </c>
      <c r="LF219" s="147">
        <f t="shared" si="187"/>
        <v>5</v>
      </c>
      <c r="LG219" s="147">
        <f t="shared" si="187"/>
        <v>5</v>
      </c>
      <c r="LH219" s="147">
        <f t="shared" si="187"/>
        <v>5</v>
      </c>
      <c r="LI219" s="147">
        <f t="shared" si="187"/>
        <v>5</v>
      </c>
      <c r="LJ219" s="147">
        <f t="shared" si="187"/>
        <v>5</v>
      </c>
      <c r="LK219" s="147">
        <f t="shared" si="187"/>
        <v>5</v>
      </c>
      <c r="LL219" s="147">
        <f t="shared" si="187"/>
        <v>5</v>
      </c>
      <c r="LM219" s="147">
        <f t="shared" si="187"/>
        <v>5</v>
      </c>
      <c r="LN219" s="147">
        <f t="shared" si="187"/>
        <v>5</v>
      </c>
      <c r="LO219" s="147">
        <f t="shared" si="187"/>
        <v>5</v>
      </c>
      <c r="LP219" s="147">
        <f t="shared" si="187"/>
        <v>5</v>
      </c>
      <c r="LQ219" s="147">
        <f t="shared" si="187"/>
        <v>5</v>
      </c>
      <c r="LR219" s="147">
        <f t="shared" si="187"/>
        <v>5</v>
      </c>
      <c r="LS219" s="147">
        <f t="shared" si="187"/>
        <v>5</v>
      </c>
      <c r="LT219" s="147">
        <f t="shared" si="187"/>
        <v>5</v>
      </c>
      <c r="LU219" s="147">
        <f t="shared" si="187"/>
        <v>5</v>
      </c>
      <c r="LV219" s="147">
        <f t="shared" si="187"/>
        <v>5</v>
      </c>
      <c r="LW219" s="147">
        <f t="shared" si="187"/>
        <v>5</v>
      </c>
      <c r="LX219" s="147">
        <f t="shared" si="187"/>
        <v>5</v>
      </c>
      <c r="LY219" s="147">
        <f t="shared" si="187"/>
        <v>5</v>
      </c>
      <c r="LZ219" s="147">
        <f t="shared" si="187"/>
        <v>5</v>
      </c>
      <c r="MA219" s="147">
        <f t="shared" si="187"/>
        <v>5</v>
      </c>
      <c r="MB219" s="147">
        <f t="shared" si="187"/>
        <v>5</v>
      </c>
      <c r="MC219" s="403">
        <f t="shared" si="187"/>
        <v>5</v>
      </c>
      <c r="MD219" s="147">
        <f t="shared" si="187"/>
        <v>5</v>
      </c>
      <c r="ME219" s="147">
        <f t="shared" si="187"/>
        <v>5</v>
      </c>
      <c r="MF219" s="147">
        <f t="shared" si="187"/>
        <v>5</v>
      </c>
      <c r="MG219" s="147">
        <f t="shared" si="187"/>
        <v>5</v>
      </c>
      <c r="MH219" s="147">
        <f t="shared" si="187"/>
        <v>5</v>
      </c>
      <c r="MI219" s="147">
        <f t="shared" si="187"/>
        <v>5</v>
      </c>
      <c r="MJ219" s="147">
        <f t="shared" si="187"/>
        <v>5</v>
      </c>
      <c r="MK219" s="147">
        <f t="shared" si="187"/>
        <v>5</v>
      </c>
      <c r="ML219" s="147">
        <f t="shared" si="187"/>
        <v>5</v>
      </c>
      <c r="MM219" s="147">
        <f t="shared" si="187"/>
        <v>5</v>
      </c>
      <c r="MN219" s="147">
        <f t="shared" si="187"/>
        <v>5</v>
      </c>
      <c r="MO219" s="147">
        <f t="shared" si="187"/>
        <v>5</v>
      </c>
      <c r="MP219" s="147">
        <f t="shared" si="187"/>
        <v>5</v>
      </c>
      <c r="MQ219" s="147">
        <f t="shared" si="187"/>
        <v>5</v>
      </c>
      <c r="MR219" s="147">
        <f t="shared" si="187"/>
        <v>5</v>
      </c>
      <c r="MS219" s="147">
        <f t="shared" si="187"/>
        <v>5</v>
      </c>
      <c r="MT219" s="147">
        <f t="shared" si="187"/>
        <v>5</v>
      </c>
      <c r="MU219" s="147">
        <f t="shared" si="187"/>
        <v>5</v>
      </c>
      <c r="MV219" s="147">
        <f t="shared" si="187"/>
        <v>5</v>
      </c>
      <c r="MW219" s="147">
        <f t="shared" si="187"/>
        <v>5</v>
      </c>
      <c r="MX219" s="147">
        <f t="shared" si="187"/>
        <v>5</v>
      </c>
      <c r="MY219" s="147">
        <f t="shared" ref="MY219:NV219" si="188">SUM(MY209:MY218)</f>
        <v>5</v>
      </c>
      <c r="MZ219" s="147">
        <f t="shared" si="188"/>
        <v>5</v>
      </c>
      <c r="NA219" s="147">
        <f t="shared" si="188"/>
        <v>5</v>
      </c>
      <c r="NB219" s="147">
        <f t="shared" si="188"/>
        <v>5</v>
      </c>
      <c r="NC219" s="147">
        <f t="shared" si="188"/>
        <v>5</v>
      </c>
      <c r="ND219" s="147">
        <f t="shared" si="188"/>
        <v>5</v>
      </c>
      <c r="NE219" s="147">
        <f t="shared" si="188"/>
        <v>5</v>
      </c>
      <c r="NF219" s="147">
        <f t="shared" si="188"/>
        <v>5</v>
      </c>
      <c r="NG219" s="147">
        <f t="shared" si="188"/>
        <v>5</v>
      </c>
      <c r="NH219" s="147">
        <f t="shared" si="188"/>
        <v>5</v>
      </c>
      <c r="NI219" s="147">
        <f t="shared" si="188"/>
        <v>5</v>
      </c>
      <c r="NJ219" s="147">
        <f t="shared" si="188"/>
        <v>5</v>
      </c>
      <c r="NK219" s="147">
        <f t="shared" si="188"/>
        <v>5</v>
      </c>
      <c r="NL219" s="147">
        <f t="shared" si="188"/>
        <v>5</v>
      </c>
      <c r="NM219" s="147">
        <f t="shared" si="188"/>
        <v>5</v>
      </c>
      <c r="NN219" s="147">
        <f t="shared" si="188"/>
        <v>5</v>
      </c>
      <c r="NO219" s="147">
        <f t="shared" si="188"/>
        <v>5</v>
      </c>
      <c r="NP219" s="147">
        <f t="shared" si="188"/>
        <v>5</v>
      </c>
      <c r="NQ219" s="173">
        <f t="shared" si="188"/>
        <v>5</v>
      </c>
      <c r="NR219" s="147">
        <f t="shared" si="188"/>
        <v>5</v>
      </c>
      <c r="NS219" s="147">
        <f t="shared" si="188"/>
        <v>5</v>
      </c>
      <c r="NT219" s="147">
        <f t="shared" si="188"/>
        <v>5</v>
      </c>
      <c r="NU219" s="147">
        <f t="shared" si="188"/>
        <v>5</v>
      </c>
      <c r="NV219" s="147">
        <f t="shared" si="188"/>
        <v>5</v>
      </c>
    </row>
    <row r="220" s="105" customFormat="1" ht="13.5" customHeight="1" spans="1:386">
      <c r="A220" s="377"/>
      <c r="B220" s="425"/>
      <c r="C220" s="124"/>
      <c r="D220" s="366" t="s">
        <v>20</v>
      </c>
      <c r="E220" s="123"/>
      <c r="F220" s="367"/>
      <c r="G220" s="367"/>
      <c r="H220" s="367"/>
      <c r="I220" s="367"/>
      <c r="J220" s="367"/>
      <c r="K220" s="367"/>
      <c r="L220" s="367"/>
      <c r="M220" s="367"/>
      <c r="N220" s="367"/>
      <c r="O220" s="367"/>
      <c r="P220" s="367"/>
      <c r="Q220" s="367"/>
      <c r="R220" s="367"/>
      <c r="S220" s="382"/>
      <c r="T220" s="382"/>
      <c r="U220" s="367"/>
      <c r="V220" s="382"/>
      <c r="W220" s="367"/>
      <c r="X220" s="367"/>
      <c r="Y220" s="367"/>
      <c r="Z220" s="367"/>
      <c r="AA220" s="367"/>
      <c r="AB220" s="367"/>
      <c r="AC220" s="367"/>
      <c r="AD220" s="367"/>
      <c r="AE220" s="367"/>
      <c r="AF220" s="367"/>
      <c r="AG220" s="367"/>
      <c r="AH220" s="382"/>
      <c r="AI220" s="367"/>
      <c r="AJ220" s="367"/>
      <c r="AK220" s="367"/>
      <c r="AL220" s="367"/>
      <c r="AM220" s="367"/>
      <c r="AN220" s="367"/>
      <c r="AO220" s="367"/>
      <c r="AP220" s="367"/>
      <c r="AQ220" s="367"/>
      <c r="AR220" s="367"/>
      <c r="AS220" s="367"/>
      <c r="AT220" s="367"/>
      <c r="AU220" s="367"/>
      <c r="AV220" s="367"/>
      <c r="AW220" s="367"/>
      <c r="AX220" s="367"/>
      <c r="AY220" s="367"/>
      <c r="AZ220" s="367"/>
      <c r="BA220" s="367"/>
      <c r="BB220" s="367"/>
      <c r="BC220" s="367"/>
      <c r="BD220" s="367"/>
      <c r="BE220" s="367"/>
      <c r="BF220" s="367"/>
      <c r="BG220" s="367"/>
      <c r="BH220" s="367"/>
      <c r="BI220" s="367"/>
      <c r="BJ220" s="367"/>
      <c r="BK220" s="367"/>
      <c r="BL220" s="367"/>
      <c r="BM220" s="367"/>
      <c r="BN220" s="367"/>
      <c r="BO220" s="367"/>
      <c r="BP220" s="367"/>
      <c r="BQ220" s="367"/>
      <c r="BR220" s="367"/>
      <c r="BS220" s="367"/>
      <c r="BT220" s="386"/>
      <c r="BU220" s="148"/>
      <c r="BV220" s="148"/>
      <c r="BW220" s="148"/>
      <c r="BX220" s="148"/>
      <c r="BY220" s="148"/>
      <c r="BZ220" s="148"/>
      <c r="CA220" s="148"/>
      <c r="CB220" s="148"/>
      <c r="CC220" s="148"/>
      <c r="CD220" s="148"/>
      <c r="CE220" s="148"/>
      <c r="CF220" s="148"/>
      <c r="CG220" s="148"/>
      <c r="CH220" s="148"/>
      <c r="CI220" s="148"/>
      <c r="CJ220" s="148"/>
      <c r="CK220" s="148"/>
      <c r="CN220" s="389"/>
      <c r="CO220" s="148"/>
      <c r="CP220" s="148"/>
      <c r="CQ220" s="148"/>
      <c r="CR220" s="148"/>
      <c r="CS220" s="148"/>
      <c r="CT220" s="148"/>
      <c r="CU220" s="148"/>
      <c r="CV220" s="148"/>
      <c r="CW220" s="148"/>
      <c r="CX220" s="148"/>
      <c r="CY220" s="148"/>
      <c r="CZ220" s="148"/>
      <c r="DA220" s="148"/>
      <c r="DB220" s="148"/>
      <c r="DC220" s="148"/>
      <c r="DD220" s="148"/>
      <c r="DE220" s="148"/>
      <c r="DF220" s="148"/>
      <c r="DG220" s="148"/>
      <c r="DH220" s="148"/>
      <c r="DI220" s="148"/>
      <c r="DJ220" s="148"/>
      <c r="DK220" s="148"/>
      <c r="DL220" s="148"/>
      <c r="DM220" s="148"/>
      <c r="DN220" s="148"/>
      <c r="DO220" s="148"/>
      <c r="DP220" s="148"/>
      <c r="DQ220" s="148"/>
      <c r="DR220" s="148"/>
      <c r="DS220" s="148"/>
      <c r="DT220" s="148"/>
      <c r="DU220" s="148"/>
      <c r="DV220" s="148"/>
      <c r="DW220" s="148"/>
      <c r="DX220" s="148"/>
      <c r="DY220" s="148"/>
      <c r="DZ220" s="148"/>
      <c r="EA220" s="148"/>
      <c r="EB220" s="148"/>
      <c r="EC220" s="148"/>
      <c r="ED220" s="148"/>
      <c r="EE220" s="148"/>
      <c r="EF220" s="148"/>
      <c r="EG220" s="148"/>
      <c r="EH220" s="148"/>
      <c r="EI220" s="148"/>
      <c r="EJ220" s="148"/>
      <c r="EK220" s="148"/>
      <c r="EL220" s="148"/>
      <c r="EM220" s="148"/>
      <c r="EN220" s="148"/>
      <c r="EO220" s="148"/>
      <c r="EP220" s="148"/>
      <c r="EQ220" s="148"/>
      <c r="ER220" s="148"/>
      <c r="ES220" s="148"/>
      <c r="ET220" s="148"/>
      <c r="EU220" s="148"/>
      <c r="EV220" s="148"/>
      <c r="EW220" s="148"/>
      <c r="EX220" s="148"/>
      <c r="EY220" s="148"/>
      <c r="EZ220" s="148"/>
      <c r="FA220" s="148"/>
      <c r="FB220" s="148"/>
      <c r="FC220" s="148"/>
      <c r="FD220" s="148"/>
      <c r="FE220" s="148"/>
      <c r="FF220" s="148"/>
      <c r="FG220" s="148"/>
      <c r="FH220" s="148"/>
      <c r="FI220" s="148"/>
      <c r="FJ220" s="148"/>
      <c r="FK220" s="148"/>
      <c r="FL220" s="148"/>
      <c r="FM220" s="148"/>
      <c r="FN220" s="148"/>
      <c r="FO220" s="148"/>
      <c r="FP220" s="148"/>
      <c r="FQ220" s="148"/>
      <c r="FR220" s="148"/>
      <c r="FS220" s="148"/>
      <c r="FT220" s="148"/>
      <c r="FU220" s="148"/>
      <c r="FV220" s="148"/>
      <c r="FW220" s="148"/>
      <c r="FX220" s="148"/>
      <c r="FY220" s="148"/>
      <c r="FZ220" s="148"/>
      <c r="GA220" s="148"/>
      <c r="GB220" s="148"/>
      <c r="GC220" s="148"/>
      <c r="GD220" s="148"/>
      <c r="GE220" s="148"/>
      <c r="GF220" s="148"/>
      <c r="GG220" s="148"/>
      <c r="GH220" s="148"/>
      <c r="GI220" s="148"/>
      <c r="GJ220" s="148"/>
      <c r="GK220" s="148"/>
      <c r="GL220" s="148"/>
      <c r="GM220" s="148"/>
      <c r="GN220" s="148"/>
      <c r="GO220" s="148"/>
      <c r="GP220" s="396"/>
      <c r="GQ220" s="148"/>
      <c r="GR220" s="148"/>
      <c r="GS220" s="148"/>
      <c r="GT220" s="148"/>
      <c r="GU220" s="148"/>
      <c r="GV220" s="148"/>
      <c r="GW220" s="148"/>
      <c r="GX220" s="148"/>
      <c r="GY220" s="148"/>
      <c r="GZ220" s="148"/>
      <c r="HA220" s="148"/>
      <c r="HB220" s="148"/>
      <c r="HC220" s="148"/>
      <c r="HD220" s="148"/>
      <c r="HE220" s="148"/>
      <c r="HF220" s="148"/>
      <c r="HG220" s="148"/>
      <c r="HH220" s="148"/>
      <c r="HI220" s="148"/>
      <c r="HJ220" s="148"/>
      <c r="HK220" s="148"/>
      <c r="HL220" s="148"/>
      <c r="HM220" s="148"/>
      <c r="HN220" s="148"/>
      <c r="HO220" s="148"/>
      <c r="HP220" s="148"/>
      <c r="HQ220" s="148"/>
      <c r="HR220" s="148"/>
      <c r="HS220" s="161"/>
      <c r="HT220" s="148"/>
      <c r="HU220" s="148"/>
      <c r="HV220" s="148"/>
      <c r="HW220" s="148"/>
      <c r="HX220" s="148"/>
      <c r="HY220" s="148"/>
      <c r="HZ220" s="148"/>
      <c r="IA220" s="148"/>
      <c r="IB220" s="148"/>
      <c r="IC220" s="148"/>
      <c r="ID220" s="148"/>
      <c r="IE220" s="148"/>
      <c r="IF220" s="148"/>
      <c r="IG220" s="148"/>
      <c r="IH220" s="148"/>
      <c r="II220" s="148"/>
      <c r="IJ220" s="148"/>
      <c r="IK220" s="148"/>
      <c r="IL220" s="148"/>
      <c r="IM220" s="148"/>
      <c r="IN220" s="148"/>
      <c r="IO220" s="148"/>
      <c r="IP220" s="161"/>
      <c r="IQ220" s="148"/>
      <c r="IR220" s="148"/>
      <c r="IS220" s="148"/>
      <c r="IT220" s="148"/>
      <c r="IU220" s="148"/>
      <c r="IV220" s="148"/>
      <c r="IW220" s="148"/>
      <c r="IX220" s="148"/>
      <c r="IY220" s="148"/>
      <c r="IZ220" s="148"/>
      <c r="JA220" s="148"/>
      <c r="JB220" s="148"/>
      <c r="JC220" s="399"/>
      <c r="JD220" s="399"/>
      <c r="JE220" s="400"/>
      <c r="JF220" s="400"/>
      <c r="JG220" s="148"/>
      <c r="JH220" s="148"/>
      <c r="JI220" s="148"/>
      <c r="JJ220" s="148"/>
      <c r="JK220" s="148"/>
      <c r="JL220" s="148"/>
      <c r="JM220" s="148"/>
      <c r="JN220" s="148"/>
      <c r="JO220" s="148"/>
      <c r="JP220" s="148"/>
      <c r="JQ220" s="148"/>
      <c r="JR220" s="148"/>
      <c r="JS220" s="148"/>
      <c r="JT220" s="166"/>
      <c r="JU220" s="148"/>
      <c r="JV220" s="148"/>
      <c r="JW220" s="148"/>
      <c r="JX220" s="148"/>
      <c r="JY220" s="148"/>
      <c r="JZ220" s="148"/>
      <c r="KA220" s="148"/>
      <c r="KB220" s="148"/>
      <c r="KC220" s="148"/>
      <c r="KD220" s="148"/>
      <c r="KE220" s="148"/>
      <c r="KF220" s="148"/>
      <c r="KG220" s="148"/>
      <c r="KH220" s="148"/>
      <c r="KI220" s="148"/>
      <c r="KJ220" s="148"/>
      <c r="KK220" s="148"/>
      <c r="KL220" s="405"/>
      <c r="KM220" s="148"/>
      <c r="KN220" s="148"/>
      <c r="KO220" s="148"/>
      <c r="KP220" s="148"/>
      <c r="KQ220" s="148"/>
      <c r="KR220" s="148"/>
      <c r="KS220" s="148"/>
      <c r="KT220" s="148"/>
      <c r="KU220" s="148"/>
      <c r="KV220" s="148"/>
      <c r="KW220" s="148"/>
      <c r="KX220" s="161"/>
      <c r="KY220" s="148"/>
      <c r="KZ220" s="148"/>
      <c r="LA220" s="148"/>
      <c r="LB220" s="409"/>
      <c r="LC220" s="148"/>
      <c r="LD220" s="148"/>
      <c r="LE220" s="148"/>
      <c r="LF220" s="148"/>
      <c r="LG220" s="148"/>
      <c r="LH220" s="148"/>
      <c r="LI220" s="148"/>
      <c r="LJ220" s="148"/>
      <c r="LK220" s="148"/>
      <c r="LL220" s="148"/>
      <c r="LM220" s="148"/>
      <c r="LN220" s="148"/>
      <c r="LO220" s="148"/>
      <c r="LP220" s="148"/>
      <c r="LQ220" s="148"/>
      <c r="LR220" s="148"/>
      <c r="LS220" s="148"/>
      <c r="LT220" s="148"/>
      <c r="LU220" s="148"/>
      <c r="LV220" s="148"/>
      <c r="LW220" s="148"/>
      <c r="LX220" s="148"/>
      <c r="LY220" s="148"/>
      <c r="LZ220" s="148"/>
      <c r="MA220" s="148"/>
      <c r="MB220" s="148"/>
      <c r="MC220" s="404"/>
      <c r="MD220" s="148"/>
      <c r="ME220" s="148"/>
      <c r="MF220" s="148"/>
      <c r="MG220" s="148"/>
      <c r="MH220" s="148"/>
      <c r="MI220" s="148"/>
      <c r="MJ220" s="148"/>
      <c r="MK220" s="148"/>
      <c r="ML220" s="148"/>
      <c r="MM220" s="148"/>
      <c r="MN220" s="148"/>
      <c r="MO220" s="148"/>
      <c r="MP220" s="148"/>
      <c r="MQ220" s="148"/>
      <c r="MR220" s="148"/>
      <c r="MS220" s="148"/>
      <c r="MT220" s="148"/>
      <c r="MU220" s="148"/>
      <c r="MV220" s="148"/>
      <c r="MW220" s="148"/>
      <c r="MX220" s="148"/>
      <c r="MY220" s="148"/>
      <c r="MZ220" s="148"/>
      <c r="NA220" s="148"/>
      <c r="NB220" s="148"/>
      <c r="NC220" s="148"/>
      <c r="ND220" s="148"/>
      <c r="NE220" s="148"/>
      <c r="NF220" s="148"/>
      <c r="NG220" s="148"/>
      <c r="NH220" s="148"/>
      <c r="NI220" s="148"/>
      <c r="NJ220" s="148"/>
      <c r="NK220" s="148"/>
      <c r="NL220" s="148"/>
      <c r="NM220" s="148"/>
      <c r="NN220" s="148"/>
      <c r="NO220" s="148"/>
      <c r="NP220" s="148"/>
      <c r="NQ220" s="174"/>
      <c r="NR220" s="148"/>
      <c r="NS220" s="148"/>
      <c r="NT220" s="148"/>
      <c r="NU220" s="148"/>
      <c r="NV220" s="148"/>
    </row>
    <row r="221" s="104" customFormat="1" ht="13.5" customHeight="1" spans="1:386">
      <c r="A221" s="375"/>
      <c r="B221" s="424"/>
      <c r="C221" s="119"/>
      <c r="D221" s="363" t="s">
        <v>21</v>
      </c>
      <c r="E221" s="112"/>
      <c r="F221" s="364">
        <v>1</v>
      </c>
      <c r="G221" s="364">
        <f t="shared" ref="G221:BO221" si="189">F221+G218-G220-G219</f>
        <v>1</v>
      </c>
      <c r="H221" s="364">
        <f t="shared" si="189"/>
        <v>1</v>
      </c>
      <c r="I221" s="364">
        <f t="shared" si="189"/>
        <v>1</v>
      </c>
      <c r="J221" s="364">
        <f t="shared" si="189"/>
        <v>1</v>
      </c>
      <c r="K221" s="364">
        <f t="shared" si="189"/>
        <v>1</v>
      </c>
      <c r="L221" s="364">
        <f t="shared" si="189"/>
        <v>1</v>
      </c>
      <c r="M221" s="364">
        <f t="shared" si="189"/>
        <v>1</v>
      </c>
      <c r="N221" s="364">
        <f t="shared" si="189"/>
        <v>1</v>
      </c>
      <c r="O221" s="364">
        <f t="shared" si="189"/>
        <v>1</v>
      </c>
      <c r="P221" s="364">
        <f t="shared" si="189"/>
        <v>1</v>
      </c>
      <c r="Q221" s="364">
        <f t="shared" si="189"/>
        <v>1</v>
      </c>
      <c r="R221" s="364">
        <f t="shared" si="189"/>
        <v>1</v>
      </c>
      <c r="S221" s="381">
        <f t="shared" si="189"/>
        <v>1</v>
      </c>
      <c r="T221" s="381">
        <f t="shared" si="189"/>
        <v>1</v>
      </c>
      <c r="U221" s="364">
        <f t="shared" si="189"/>
        <v>1</v>
      </c>
      <c r="V221" s="381">
        <f t="shared" si="189"/>
        <v>1</v>
      </c>
      <c r="W221" s="364">
        <f t="shared" si="189"/>
        <v>1</v>
      </c>
      <c r="X221" s="364">
        <f t="shared" si="189"/>
        <v>1</v>
      </c>
      <c r="Y221" s="364">
        <f t="shared" si="189"/>
        <v>1</v>
      </c>
      <c r="Z221" s="364">
        <f t="shared" si="189"/>
        <v>1</v>
      </c>
      <c r="AA221" s="364">
        <f t="shared" si="189"/>
        <v>1</v>
      </c>
      <c r="AB221" s="364">
        <f t="shared" si="189"/>
        <v>1</v>
      </c>
      <c r="AC221" s="364">
        <f t="shared" si="189"/>
        <v>1</v>
      </c>
      <c r="AD221" s="41">
        <f t="shared" si="189"/>
        <v>1</v>
      </c>
      <c r="AE221" s="41">
        <f t="shared" si="189"/>
        <v>1</v>
      </c>
      <c r="AF221" s="41">
        <f t="shared" si="189"/>
        <v>1</v>
      </c>
      <c r="AG221" s="41">
        <f t="shared" si="189"/>
        <v>1</v>
      </c>
      <c r="AH221" s="41">
        <f t="shared" si="189"/>
        <v>1</v>
      </c>
      <c r="AI221" s="41">
        <f t="shared" si="189"/>
        <v>1</v>
      </c>
      <c r="AJ221" s="41">
        <f t="shared" si="189"/>
        <v>1</v>
      </c>
      <c r="AK221" s="41">
        <f t="shared" si="189"/>
        <v>1</v>
      </c>
      <c r="AL221" s="41">
        <f t="shared" si="189"/>
        <v>1</v>
      </c>
      <c r="AM221" s="41">
        <f t="shared" si="189"/>
        <v>1</v>
      </c>
      <c r="AN221" s="41">
        <f t="shared" si="189"/>
        <v>1</v>
      </c>
      <c r="AO221" s="41">
        <f t="shared" si="189"/>
        <v>1</v>
      </c>
      <c r="AP221" s="41">
        <f t="shared" si="189"/>
        <v>1</v>
      </c>
      <c r="AQ221" s="41">
        <f t="shared" si="189"/>
        <v>1</v>
      </c>
      <c r="AR221" s="41">
        <f t="shared" si="189"/>
        <v>1</v>
      </c>
      <c r="AS221" s="41">
        <f t="shared" si="189"/>
        <v>1</v>
      </c>
      <c r="AT221" s="41">
        <f t="shared" si="189"/>
        <v>1</v>
      </c>
      <c r="AU221" s="41">
        <f t="shared" si="189"/>
        <v>1</v>
      </c>
      <c r="AV221" s="41">
        <f t="shared" si="189"/>
        <v>1</v>
      </c>
      <c r="AW221" s="41">
        <f t="shared" si="189"/>
        <v>1</v>
      </c>
      <c r="AX221" s="41">
        <f t="shared" si="189"/>
        <v>1</v>
      </c>
      <c r="AY221" s="41">
        <f t="shared" si="189"/>
        <v>1</v>
      </c>
      <c r="AZ221" s="41">
        <f t="shared" si="189"/>
        <v>1</v>
      </c>
      <c r="BA221" s="41">
        <f t="shared" si="189"/>
        <v>1</v>
      </c>
      <c r="BB221" s="41">
        <f t="shared" si="189"/>
        <v>1</v>
      </c>
      <c r="BC221" s="41">
        <f t="shared" si="189"/>
        <v>1</v>
      </c>
      <c r="BD221" s="41">
        <f t="shared" si="189"/>
        <v>1</v>
      </c>
      <c r="BE221" s="41">
        <f t="shared" si="189"/>
        <v>1</v>
      </c>
      <c r="BF221" s="41">
        <f t="shared" si="189"/>
        <v>1</v>
      </c>
      <c r="BG221" s="41">
        <f t="shared" si="189"/>
        <v>1</v>
      </c>
      <c r="BH221" s="41">
        <f t="shared" si="189"/>
        <v>1</v>
      </c>
      <c r="BI221" s="41">
        <f t="shared" si="189"/>
        <v>1</v>
      </c>
      <c r="BJ221" s="41">
        <f t="shared" si="189"/>
        <v>1</v>
      </c>
      <c r="BK221" s="41">
        <f t="shared" si="189"/>
        <v>1</v>
      </c>
      <c r="BL221" s="41">
        <f t="shared" si="189"/>
        <v>1</v>
      </c>
      <c r="BM221" s="41">
        <f t="shared" si="189"/>
        <v>1</v>
      </c>
      <c r="BN221" s="41">
        <f t="shared" si="189"/>
        <v>1</v>
      </c>
      <c r="BO221" s="41">
        <f t="shared" si="189"/>
        <v>1</v>
      </c>
      <c r="BP221" s="41">
        <v>2</v>
      </c>
      <c r="BQ221" s="41">
        <f t="shared" ref="BQ221:CM221" si="190">BP221+BQ218-BQ220-BQ219</f>
        <v>2</v>
      </c>
      <c r="BR221" s="41">
        <f t="shared" si="190"/>
        <v>2</v>
      </c>
      <c r="BS221" s="41">
        <f t="shared" si="190"/>
        <v>2</v>
      </c>
      <c r="BT221" s="66">
        <f t="shared" si="190"/>
        <v>2</v>
      </c>
      <c r="BU221" s="41">
        <f t="shared" si="190"/>
        <v>2</v>
      </c>
      <c r="BV221" s="41">
        <f t="shared" si="190"/>
        <v>2</v>
      </c>
      <c r="BW221" s="41">
        <f t="shared" si="190"/>
        <v>2</v>
      </c>
      <c r="BX221" s="41">
        <f t="shared" si="190"/>
        <v>2</v>
      </c>
      <c r="BY221" s="41">
        <f t="shared" si="190"/>
        <v>2</v>
      </c>
      <c r="BZ221" s="41">
        <f t="shared" si="190"/>
        <v>2</v>
      </c>
      <c r="CA221" s="41">
        <f t="shared" si="190"/>
        <v>2</v>
      </c>
      <c r="CB221" s="41">
        <f t="shared" si="190"/>
        <v>2</v>
      </c>
      <c r="CC221" s="41">
        <f t="shared" si="190"/>
        <v>2</v>
      </c>
      <c r="CD221" s="41">
        <f t="shared" si="190"/>
        <v>2</v>
      </c>
      <c r="CE221" s="41">
        <f t="shared" si="190"/>
        <v>2</v>
      </c>
      <c r="CF221" s="41">
        <f t="shared" si="190"/>
        <v>2</v>
      </c>
      <c r="CG221" s="41">
        <f t="shared" si="190"/>
        <v>2</v>
      </c>
      <c r="CH221" s="41">
        <f t="shared" si="190"/>
        <v>2</v>
      </c>
      <c r="CI221" s="41">
        <f t="shared" si="190"/>
        <v>2</v>
      </c>
      <c r="CJ221" s="41">
        <f t="shared" si="190"/>
        <v>2</v>
      </c>
      <c r="CK221" s="41">
        <f t="shared" si="190"/>
        <v>2</v>
      </c>
      <c r="CL221" s="75">
        <f t="shared" si="190"/>
        <v>2</v>
      </c>
      <c r="CM221" s="390">
        <f t="shared" si="190"/>
        <v>2</v>
      </c>
      <c r="CN221" s="388"/>
      <c r="CO221" s="391">
        <v>1</v>
      </c>
      <c r="CP221" s="391">
        <v>1</v>
      </c>
      <c r="CQ221" s="391">
        <v>1</v>
      </c>
      <c r="CR221" s="391">
        <v>1</v>
      </c>
      <c r="CS221" s="391">
        <v>1</v>
      </c>
      <c r="CT221" s="391">
        <v>1</v>
      </c>
      <c r="CU221" s="391">
        <v>1</v>
      </c>
      <c r="CV221" s="391">
        <v>1</v>
      </c>
      <c r="CW221" s="391">
        <v>1</v>
      </c>
      <c r="CX221" s="391">
        <v>1</v>
      </c>
      <c r="CY221" s="391">
        <v>1</v>
      </c>
      <c r="CZ221" s="391">
        <v>1</v>
      </c>
      <c r="DA221" s="391">
        <v>1</v>
      </c>
      <c r="DB221" s="391">
        <v>1</v>
      </c>
      <c r="DC221" s="391">
        <v>1</v>
      </c>
      <c r="DD221" s="391">
        <v>1</v>
      </c>
      <c r="DE221" s="391">
        <v>1</v>
      </c>
      <c r="DF221" s="391">
        <v>1</v>
      </c>
      <c r="DG221" s="391">
        <v>1</v>
      </c>
      <c r="DH221" s="391">
        <v>1</v>
      </c>
      <c r="DI221" s="391">
        <v>1</v>
      </c>
      <c r="DJ221" s="391">
        <v>1</v>
      </c>
      <c r="DK221" s="391">
        <v>1</v>
      </c>
      <c r="DL221" s="147">
        <v>1</v>
      </c>
      <c r="DM221" s="147">
        <v>1</v>
      </c>
      <c r="DN221" s="147">
        <v>1</v>
      </c>
      <c r="DO221" s="147">
        <v>1</v>
      </c>
      <c r="DP221" s="147">
        <v>1</v>
      </c>
      <c r="DQ221" s="147">
        <v>1</v>
      </c>
      <c r="DR221" s="147">
        <v>1</v>
      </c>
      <c r="DS221" s="147">
        <v>1</v>
      </c>
      <c r="DT221" s="147">
        <v>1</v>
      </c>
      <c r="DU221" s="147">
        <v>1</v>
      </c>
      <c r="DV221" s="147">
        <v>1</v>
      </c>
      <c r="DW221" s="147">
        <v>1</v>
      </c>
      <c r="DX221" s="147">
        <v>1</v>
      </c>
      <c r="DY221" s="147">
        <v>1</v>
      </c>
      <c r="DZ221" s="147">
        <v>1</v>
      </c>
      <c r="EA221" s="147">
        <v>1</v>
      </c>
      <c r="EB221" s="147">
        <v>1</v>
      </c>
      <c r="EC221" s="147">
        <v>1</v>
      </c>
      <c r="ED221" s="147">
        <v>1</v>
      </c>
      <c r="EE221" s="147">
        <v>1</v>
      </c>
      <c r="EF221" s="147">
        <v>1</v>
      </c>
      <c r="EG221" s="147">
        <v>1</v>
      </c>
      <c r="EH221" s="147">
        <v>1</v>
      </c>
      <c r="EI221" s="147">
        <v>1</v>
      </c>
      <c r="EJ221" s="147">
        <v>1</v>
      </c>
      <c r="EK221" s="147">
        <v>1</v>
      </c>
      <c r="EL221" s="147">
        <v>1</v>
      </c>
      <c r="EM221" s="147">
        <v>1</v>
      </c>
      <c r="EN221" s="147">
        <v>1</v>
      </c>
      <c r="EO221" s="147">
        <v>1</v>
      </c>
      <c r="EP221" s="147">
        <v>1</v>
      </c>
      <c r="EQ221" s="147">
        <v>1</v>
      </c>
      <c r="ER221" s="147">
        <v>1</v>
      </c>
      <c r="ES221" s="147">
        <v>1</v>
      </c>
      <c r="ET221" s="147">
        <v>1</v>
      </c>
      <c r="EU221" s="147">
        <v>1</v>
      </c>
      <c r="EV221" s="147">
        <v>1</v>
      </c>
      <c r="EW221" s="147">
        <v>1</v>
      </c>
      <c r="EX221" s="147">
        <v>1</v>
      </c>
      <c r="EY221" s="147">
        <v>1</v>
      </c>
      <c r="EZ221" s="147">
        <v>1</v>
      </c>
      <c r="FA221" s="147">
        <v>1</v>
      </c>
      <c r="FB221" s="147">
        <v>1</v>
      </c>
      <c r="FC221" s="147">
        <v>1</v>
      </c>
      <c r="FD221" s="147">
        <v>1</v>
      </c>
      <c r="FE221" s="147">
        <v>1</v>
      </c>
      <c r="FF221" s="147">
        <v>1</v>
      </c>
      <c r="FG221" s="147">
        <v>1</v>
      </c>
      <c r="FH221" s="147">
        <v>1</v>
      </c>
      <c r="FI221" s="147">
        <v>1</v>
      </c>
      <c r="FJ221" s="147">
        <v>1</v>
      </c>
      <c r="FK221" s="147">
        <v>1</v>
      </c>
      <c r="FL221" s="147">
        <v>1</v>
      </c>
      <c r="FM221" s="147">
        <v>1</v>
      </c>
      <c r="FN221" s="147">
        <v>1</v>
      </c>
      <c r="FO221" s="147">
        <v>1</v>
      </c>
      <c r="FP221" s="147">
        <v>1</v>
      </c>
      <c r="FQ221" s="147">
        <v>1</v>
      </c>
      <c r="FR221" s="147">
        <v>1</v>
      </c>
      <c r="FS221" s="147">
        <v>1</v>
      </c>
      <c r="FT221" s="147">
        <v>1</v>
      </c>
      <c r="FU221" s="147">
        <v>1</v>
      </c>
      <c r="FV221" s="147">
        <v>1</v>
      </c>
      <c r="FW221" s="147">
        <v>1</v>
      </c>
      <c r="FX221" s="147">
        <v>1</v>
      </c>
      <c r="FY221" s="147">
        <v>1</v>
      </c>
      <c r="FZ221" s="147">
        <v>1</v>
      </c>
      <c r="GA221" s="147">
        <v>1</v>
      </c>
      <c r="GB221" s="147">
        <v>1</v>
      </c>
      <c r="GC221" s="147">
        <v>1</v>
      </c>
      <c r="GD221" s="147">
        <v>1</v>
      </c>
      <c r="GE221" s="147">
        <v>1</v>
      </c>
      <c r="GF221" s="147">
        <v>1</v>
      </c>
      <c r="GG221" s="147">
        <v>1</v>
      </c>
      <c r="GH221" s="147">
        <v>1</v>
      </c>
      <c r="GI221" s="147">
        <v>1</v>
      </c>
      <c r="GJ221" s="147">
        <v>1</v>
      </c>
      <c r="GK221" s="147">
        <v>1</v>
      </c>
      <c r="GL221" s="147">
        <v>1</v>
      </c>
      <c r="GM221" s="147">
        <v>1</v>
      </c>
      <c r="GN221" s="147">
        <v>1</v>
      </c>
      <c r="GO221" s="147">
        <v>1</v>
      </c>
      <c r="GP221" s="395">
        <v>1</v>
      </c>
      <c r="GQ221" s="147">
        <v>1</v>
      </c>
      <c r="GR221" s="147">
        <v>1</v>
      </c>
      <c r="GS221" s="147">
        <v>1</v>
      </c>
      <c r="GT221" s="147">
        <v>1</v>
      </c>
      <c r="GU221" s="147">
        <v>1</v>
      </c>
      <c r="GV221" s="147">
        <v>1</v>
      </c>
      <c r="GW221" s="147">
        <v>1</v>
      </c>
      <c r="GX221" s="147">
        <v>1</v>
      </c>
      <c r="GY221" s="147">
        <v>1</v>
      </c>
      <c r="GZ221" s="147">
        <v>1</v>
      </c>
      <c r="HA221" s="147">
        <v>1</v>
      </c>
      <c r="HB221" s="147">
        <v>1</v>
      </c>
      <c r="HC221" s="147">
        <v>1</v>
      </c>
      <c r="HD221" s="147">
        <v>1</v>
      </c>
      <c r="HE221" s="147">
        <v>1</v>
      </c>
      <c r="HF221" s="147">
        <v>1</v>
      </c>
      <c r="HG221" s="147">
        <v>1</v>
      </c>
      <c r="HH221" s="147">
        <v>1</v>
      </c>
      <c r="HI221" s="147">
        <v>1</v>
      </c>
      <c r="HJ221" s="147">
        <v>1</v>
      </c>
      <c r="HK221" s="147">
        <v>1</v>
      </c>
      <c r="HL221" s="147">
        <v>1</v>
      </c>
      <c r="HM221" s="147">
        <v>1</v>
      </c>
      <c r="HN221" s="147">
        <v>1</v>
      </c>
      <c r="HO221" s="147">
        <v>1</v>
      </c>
      <c r="HP221" s="147">
        <v>1</v>
      </c>
      <c r="HQ221" s="147">
        <v>1</v>
      </c>
      <c r="HR221" s="147">
        <v>1</v>
      </c>
      <c r="HS221" s="160">
        <v>1</v>
      </c>
      <c r="HT221" s="147">
        <v>1</v>
      </c>
      <c r="HU221" s="147">
        <v>1</v>
      </c>
      <c r="HV221" s="147">
        <v>1</v>
      </c>
      <c r="HW221" s="147">
        <v>1</v>
      </c>
      <c r="HX221" s="147">
        <v>1</v>
      </c>
      <c r="HY221" s="147">
        <v>1</v>
      </c>
      <c r="HZ221" s="147">
        <v>1</v>
      </c>
      <c r="IA221" s="147">
        <v>1</v>
      </c>
      <c r="IB221" s="147">
        <v>1</v>
      </c>
      <c r="IC221" s="147">
        <v>1</v>
      </c>
      <c r="ID221" s="147">
        <v>1</v>
      </c>
      <c r="IE221" s="147">
        <v>1</v>
      </c>
      <c r="IF221" s="147">
        <v>1</v>
      </c>
      <c r="IG221" s="147">
        <v>1</v>
      </c>
      <c r="IH221" s="147">
        <v>1</v>
      </c>
      <c r="II221" s="147">
        <v>1</v>
      </c>
      <c r="IJ221" s="147">
        <v>1</v>
      </c>
      <c r="IK221" s="147">
        <v>1</v>
      </c>
      <c r="IL221" s="147">
        <v>1</v>
      </c>
      <c r="IM221" s="147">
        <v>1</v>
      </c>
      <c r="IN221" s="147">
        <v>1</v>
      </c>
      <c r="IO221" s="147">
        <v>1</v>
      </c>
      <c r="IP221" s="160">
        <v>1</v>
      </c>
      <c r="IQ221" s="147">
        <v>1</v>
      </c>
      <c r="IR221" s="147">
        <v>1</v>
      </c>
      <c r="IS221" s="147">
        <v>1</v>
      </c>
      <c r="IT221" s="147">
        <v>1</v>
      </c>
      <c r="IU221" s="147">
        <v>1</v>
      </c>
      <c r="IV221" s="147">
        <v>1</v>
      </c>
      <c r="IW221" s="147">
        <v>1</v>
      </c>
      <c r="IX221" s="147">
        <v>1</v>
      </c>
      <c r="IY221" s="147">
        <v>1</v>
      </c>
      <c r="IZ221" s="147">
        <v>1</v>
      </c>
      <c r="JA221" s="147">
        <v>1</v>
      </c>
      <c r="JB221" s="147">
        <v>1</v>
      </c>
      <c r="JC221" s="398"/>
      <c r="JD221" s="398"/>
      <c r="JE221" s="400"/>
      <c r="JF221" s="400"/>
      <c r="JG221" s="147">
        <v>1</v>
      </c>
      <c r="JH221" s="147">
        <v>1</v>
      </c>
      <c r="JI221" s="147">
        <v>1</v>
      </c>
      <c r="JJ221" s="147">
        <v>1</v>
      </c>
      <c r="JK221" s="147">
        <v>1</v>
      </c>
      <c r="JL221" s="147">
        <v>1</v>
      </c>
      <c r="JM221" s="147">
        <v>1</v>
      </c>
      <c r="JN221" s="147">
        <v>1</v>
      </c>
      <c r="JO221" s="147">
        <v>1</v>
      </c>
      <c r="JP221" s="147">
        <v>1</v>
      </c>
      <c r="JQ221" s="147">
        <v>1</v>
      </c>
      <c r="JR221" s="147">
        <v>1</v>
      </c>
      <c r="JS221" s="147">
        <v>1</v>
      </c>
      <c r="JT221" s="165"/>
      <c r="JU221" s="147">
        <v>1</v>
      </c>
      <c r="JV221" s="147">
        <v>1</v>
      </c>
      <c r="JW221" s="147">
        <v>1</v>
      </c>
      <c r="JX221" s="147">
        <v>1</v>
      </c>
      <c r="JY221" s="147">
        <v>1</v>
      </c>
      <c r="JZ221" s="147">
        <v>1</v>
      </c>
      <c r="KA221" s="147">
        <v>1</v>
      </c>
      <c r="KB221" s="147">
        <v>1</v>
      </c>
      <c r="KC221" s="147">
        <v>1</v>
      </c>
      <c r="KD221" s="147">
        <v>1</v>
      </c>
      <c r="KE221" s="147">
        <v>1</v>
      </c>
      <c r="KF221" s="147">
        <v>1</v>
      </c>
      <c r="KG221" s="147">
        <v>1</v>
      </c>
      <c r="KH221" s="147">
        <v>1</v>
      </c>
      <c r="KI221" s="147">
        <v>1</v>
      </c>
      <c r="KJ221" s="147">
        <v>1</v>
      </c>
      <c r="KK221" s="147">
        <v>1</v>
      </c>
      <c r="KL221" s="393"/>
      <c r="KM221" s="147">
        <v>1</v>
      </c>
      <c r="KN221" s="147">
        <v>1</v>
      </c>
      <c r="KO221" s="147">
        <v>1</v>
      </c>
      <c r="KP221" s="147">
        <v>1</v>
      </c>
      <c r="KQ221" s="147">
        <v>1</v>
      </c>
      <c r="KR221" s="147">
        <v>1</v>
      </c>
      <c r="KS221" s="147">
        <v>1</v>
      </c>
      <c r="KT221" s="147">
        <v>1</v>
      </c>
      <c r="KU221" s="147">
        <v>1</v>
      </c>
      <c r="KV221" s="147">
        <v>1</v>
      </c>
      <c r="KW221" s="147">
        <v>1</v>
      </c>
      <c r="KX221" s="160">
        <v>1</v>
      </c>
      <c r="KY221" s="147">
        <v>1</v>
      </c>
      <c r="KZ221" s="147">
        <v>1</v>
      </c>
      <c r="LA221" s="147">
        <v>1</v>
      </c>
      <c r="LB221" s="407">
        <v>1</v>
      </c>
      <c r="LC221" s="147">
        <v>1</v>
      </c>
      <c r="LD221" s="147">
        <v>1</v>
      </c>
      <c r="LE221" s="147">
        <v>1</v>
      </c>
      <c r="LF221" s="147">
        <v>1</v>
      </c>
      <c r="LG221" s="147">
        <v>1</v>
      </c>
      <c r="LH221" s="147">
        <v>1</v>
      </c>
      <c r="LI221" s="147">
        <v>1</v>
      </c>
      <c r="LJ221" s="147">
        <v>1</v>
      </c>
      <c r="LK221" s="147">
        <v>1</v>
      </c>
      <c r="LL221" s="147">
        <v>1</v>
      </c>
      <c r="LM221" s="147">
        <v>1</v>
      </c>
      <c r="LN221" s="147">
        <v>1</v>
      </c>
      <c r="LO221" s="147">
        <v>1</v>
      </c>
      <c r="LP221" s="147">
        <v>1</v>
      </c>
      <c r="LQ221" s="147">
        <v>1</v>
      </c>
      <c r="LR221" s="147">
        <v>1</v>
      </c>
      <c r="LS221" s="147">
        <v>1</v>
      </c>
      <c r="LT221" s="147">
        <v>1</v>
      </c>
      <c r="LU221" s="147">
        <v>1</v>
      </c>
      <c r="LV221" s="147">
        <v>1</v>
      </c>
      <c r="LW221" s="147">
        <v>1</v>
      </c>
      <c r="LX221" s="147">
        <v>1</v>
      </c>
      <c r="LY221" s="147">
        <v>1</v>
      </c>
      <c r="LZ221" s="147">
        <v>1</v>
      </c>
      <c r="MA221" s="147">
        <v>1</v>
      </c>
      <c r="MB221" s="147">
        <v>1</v>
      </c>
      <c r="MC221" s="403">
        <v>1</v>
      </c>
      <c r="MD221" s="147">
        <v>1</v>
      </c>
      <c r="ME221" s="147">
        <v>1</v>
      </c>
      <c r="MF221" s="147">
        <v>1</v>
      </c>
      <c r="MG221" s="147">
        <v>1</v>
      </c>
      <c r="MH221" s="147">
        <v>1</v>
      </c>
      <c r="MI221" s="147">
        <v>1</v>
      </c>
      <c r="MJ221" s="147">
        <v>1</v>
      </c>
      <c r="MK221" s="147">
        <v>1</v>
      </c>
      <c r="ML221" s="147">
        <v>1</v>
      </c>
      <c r="MM221" s="147">
        <v>1</v>
      </c>
      <c r="MN221" s="147">
        <v>1</v>
      </c>
      <c r="MO221" s="147">
        <v>1</v>
      </c>
      <c r="MP221" s="147">
        <v>1</v>
      </c>
      <c r="MQ221" s="147">
        <v>1</v>
      </c>
      <c r="MR221" s="147">
        <v>1</v>
      </c>
      <c r="MS221" s="147">
        <v>1</v>
      </c>
      <c r="MT221" s="147">
        <v>1</v>
      </c>
      <c r="MU221" s="147">
        <v>1</v>
      </c>
      <c r="MV221" s="147">
        <v>1</v>
      </c>
      <c r="MW221" s="147">
        <v>1</v>
      </c>
      <c r="MX221" s="147">
        <v>1</v>
      </c>
      <c r="MY221" s="147">
        <v>1</v>
      </c>
      <c r="MZ221" s="147">
        <v>1</v>
      </c>
      <c r="NA221" s="147">
        <v>1</v>
      </c>
      <c r="NB221" s="147">
        <v>1</v>
      </c>
      <c r="NC221" s="147">
        <v>1</v>
      </c>
      <c r="ND221" s="147">
        <v>1</v>
      </c>
      <c r="NE221" s="147">
        <v>1</v>
      </c>
      <c r="NF221" s="147">
        <v>1</v>
      </c>
      <c r="NG221" s="147">
        <v>1</v>
      </c>
      <c r="NH221" s="147">
        <v>1</v>
      </c>
      <c r="NI221" s="147">
        <v>1</v>
      </c>
      <c r="NJ221" s="147">
        <v>1</v>
      </c>
      <c r="NK221" s="147">
        <v>1</v>
      </c>
      <c r="NL221" s="147">
        <v>1</v>
      </c>
      <c r="NM221" s="147">
        <v>1</v>
      </c>
      <c r="NN221" s="147">
        <v>1</v>
      </c>
      <c r="NO221" s="147">
        <v>1</v>
      </c>
      <c r="NP221" s="147">
        <v>1</v>
      </c>
      <c r="NQ221" s="173">
        <v>1</v>
      </c>
      <c r="NR221" s="147">
        <v>1</v>
      </c>
      <c r="NS221" s="147">
        <v>1</v>
      </c>
      <c r="NT221" s="147">
        <v>1</v>
      </c>
      <c r="NU221" s="147">
        <v>1</v>
      </c>
      <c r="NV221" s="147">
        <v>1</v>
      </c>
    </row>
    <row r="222" s="104" customFormat="1" ht="13.5" customHeight="1" spans="1:386">
      <c r="A222" s="375"/>
      <c r="B222" s="375" t="s">
        <v>187</v>
      </c>
      <c r="C222" s="119" t="s">
        <v>188</v>
      </c>
      <c r="D222" s="363" t="s">
        <v>18</v>
      </c>
      <c r="E222" s="118">
        <v>1</v>
      </c>
      <c r="F222" s="364"/>
      <c r="G222" s="364"/>
      <c r="H222" s="364"/>
      <c r="I222" s="364"/>
      <c r="J222" s="364"/>
      <c r="K222" s="364"/>
      <c r="L222" s="364"/>
      <c r="M222" s="364"/>
      <c r="N222" s="364"/>
      <c r="O222" s="364"/>
      <c r="P222" s="364"/>
      <c r="Q222" s="364"/>
      <c r="R222" s="364"/>
      <c r="S222" s="381"/>
      <c r="T222" s="381"/>
      <c r="U222" s="364"/>
      <c r="V222" s="381"/>
      <c r="W222" s="364"/>
      <c r="X222" s="364"/>
      <c r="Y222" s="364"/>
      <c r="Z222" s="364"/>
      <c r="AA222" s="364"/>
      <c r="AB222" s="364"/>
      <c r="AC222" s="364"/>
      <c r="AD222" s="381"/>
      <c r="AE222" s="364"/>
      <c r="AF222" s="364"/>
      <c r="AG222" s="364"/>
      <c r="AH222" s="381"/>
      <c r="AI222" s="364"/>
      <c r="AJ222" s="364"/>
      <c r="AK222" s="364"/>
      <c r="AL222" s="364"/>
      <c r="AM222" s="364"/>
      <c r="AN222" s="364"/>
      <c r="AO222" s="364"/>
      <c r="AP222" s="364"/>
      <c r="AQ222" s="364"/>
      <c r="AR222" s="364"/>
      <c r="AS222" s="364"/>
      <c r="AT222" s="364"/>
      <c r="AU222" s="364"/>
      <c r="AV222" s="364"/>
      <c r="AW222" s="364"/>
      <c r="AX222" s="364"/>
      <c r="AY222" s="364"/>
      <c r="AZ222" s="364"/>
      <c r="BA222" s="364"/>
      <c r="BB222" s="364"/>
      <c r="BC222" s="364"/>
      <c r="BD222" s="364"/>
      <c r="BE222" s="364"/>
      <c r="BF222" s="364"/>
      <c r="BG222" s="364"/>
      <c r="BH222" s="364"/>
      <c r="BI222" s="364"/>
      <c r="BJ222" s="364"/>
      <c r="BK222" s="364"/>
      <c r="BL222" s="364"/>
      <c r="BM222" s="364"/>
      <c r="BN222" s="364"/>
      <c r="BO222" s="364"/>
      <c r="BP222" s="364"/>
      <c r="BQ222" s="364"/>
      <c r="BR222" s="364"/>
      <c r="BS222" s="364"/>
      <c r="BT222" s="385"/>
      <c r="BU222" s="147"/>
      <c r="BV222" s="147"/>
      <c r="BW222" s="147"/>
      <c r="BX222" s="147"/>
      <c r="BY222" s="147"/>
      <c r="BZ222" s="147"/>
      <c r="CA222" s="147"/>
      <c r="CB222" s="147"/>
      <c r="CC222" s="147"/>
      <c r="CD222" s="147"/>
      <c r="CE222" s="147"/>
      <c r="CF222" s="147"/>
      <c r="CG222" s="147"/>
      <c r="CH222" s="147"/>
      <c r="CI222" s="147"/>
      <c r="CJ222" s="147"/>
      <c r="CK222" s="147"/>
      <c r="CN222" s="388">
        <v>1</v>
      </c>
      <c r="CO222" s="147"/>
      <c r="CP222" s="147"/>
      <c r="CQ222" s="147"/>
      <c r="CR222" s="147"/>
      <c r="CS222" s="147"/>
      <c r="CT222" s="147"/>
      <c r="CU222" s="147"/>
      <c r="CV222" s="147"/>
      <c r="CW222" s="147"/>
      <c r="CX222" s="147"/>
      <c r="CY222" s="147"/>
      <c r="CZ222" s="147"/>
      <c r="DA222" s="147"/>
      <c r="DB222" s="147"/>
      <c r="DC222" s="147"/>
      <c r="DD222" s="147"/>
      <c r="DE222" s="147"/>
      <c r="DF222" s="147"/>
      <c r="DG222" s="147"/>
      <c r="DH222" s="147"/>
      <c r="DI222" s="147"/>
      <c r="DJ222" s="147"/>
      <c r="DK222" s="147"/>
      <c r="DL222" s="147"/>
      <c r="DM222" s="147"/>
      <c r="DN222" s="147"/>
      <c r="DO222" s="147"/>
      <c r="DP222" s="147"/>
      <c r="DQ222" s="147"/>
      <c r="DR222" s="147"/>
      <c r="DS222" s="147"/>
      <c r="DT222" s="147"/>
      <c r="DU222" s="147"/>
      <c r="DV222" s="147"/>
      <c r="DW222" s="147"/>
      <c r="DX222" s="147"/>
      <c r="DY222" s="147"/>
      <c r="DZ222" s="147"/>
      <c r="EA222" s="147"/>
      <c r="EB222" s="147"/>
      <c r="EC222" s="147"/>
      <c r="ED222" s="147"/>
      <c r="EE222" s="147"/>
      <c r="EF222" s="147"/>
      <c r="EG222" s="147"/>
      <c r="EH222" s="147"/>
      <c r="EI222" s="147"/>
      <c r="EJ222" s="147"/>
      <c r="EK222" s="147"/>
      <c r="EL222" s="147"/>
      <c r="EM222" s="147"/>
      <c r="EN222" s="147"/>
      <c r="EO222" s="147"/>
      <c r="EP222" s="147"/>
      <c r="EQ222" s="147"/>
      <c r="ER222" s="147"/>
      <c r="ES222" s="147"/>
      <c r="ET222" s="147"/>
      <c r="EU222" s="147"/>
      <c r="EV222" s="147"/>
      <c r="EW222" s="147"/>
      <c r="EX222" s="147"/>
      <c r="EY222" s="147"/>
      <c r="EZ222" s="147"/>
      <c r="FA222" s="147"/>
      <c r="FB222" s="147"/>
      <c r="FC222" s="147"/>
      <c r="FD222" s="147"/>
      <c r="FE222" s="147"/>
      <c r="FF222" s="147"/>
      <c r="FG222" s="147"/>
      <c r="FH222" s="147"/>
      <c r="FI222" s="147"/>
      <c r="FJ222" s="147"/>
      <c r="FK222" s="147"/>
      <c r="FL222" s="147"/>
      <c r="FM222" s="147"/>
      <c r="FN222" s="147"/>
      <c r="FO222" s="147"/>
      <c r="FP222" s="147"/>
      <c r="FQ222" s="147"/>
      <c r="FR222" s="147"/>
      <c r="FS222" s="147"/>
      <c r="FT222" s="147"/>
      <c r="FU222" s="147"/>
      <c r="FV222" s="147"/>
      <c r="FW222" s="147"/>
      <c r="FX222" s="147"/>
      <c r="FY222" s="147"/>
      <c r="FZ222" s="147"/>
      <c r="GA222" s="147"/>
      <c r="GB222" s="147"/>
      <c r="GC222" s="147"/>
      <c r="GD222" s="147"/>
      <c r="GE222" s="147"/>
      <c r="GF222" s="147"/>
      <c r="GG222" s="147"/>
      <c r="GH222" s="147"/>
      <c r="GI222" s="147"/>
      <c r="GJ222" s="147"/>
      <c r="GK222" s="147"/>
      <c r="GL222" s="147"/>
      <c r="GM222" s="147"/>
      <c r="GN222" s="147"/>
      <c r="GO222" s="147"/>
      <c r="GP222" s="395"/>
      <c r="GQ222" s="147"/>
      <c r="GR222" s="147"/>
      <c r="GS222" s="147"/>
      <c r="GT222" s="147"/>
      <c r="GU222" s="147"/>
      <c r="GV222" s="147"/>
      <c r="GW222" s="147"/>
      <c r="GX222" s="147"/>
      <c r="GY222" s="147"/>
      <c r="GZ222" s="147"/>
      <c r="HA222" s="147"/>
      <c r="HB222" s="147"/>
      <c r="HC222" s="147"/>
      <c r="HD222" s="147"/>
      <c r="HE222" s="147"/>
      <c r="HF222" s="147"/>
      <c r="HG222" s="147"/>
      <c r="HH222" s="147"/>
      <c r="HI222" s="147"/>
      <c r="HJ222" s="147"/>
      <c r="HK222" s="147"/>
      <c r="HL222" s="147"/>
      <c r="HM222" s="147"/>
      <c r="HN222" s="147"/>
      <c r="HO222" s="147"/>
      <c r="HP222" s="147"/>
      <c r="HQ222" s="147"/>
      <c r="HR222" s="147"/>
      <c r="HS222" s="160"/>
      <c r="HT222" s="147"/>
      <c r="HU222" s="147"/>
      <c r="HV222" s="147"/>
      <c r="HW222" s="147"/>
      <c r="HX222" s="147"/>
      <c r="HY222" s="147"/>
      <c r="HZ222" s="147"/>
      <c r="IA222" s="147"/>
      <c r="IB222" s="147"/>
      <c r="IC222" s="147"/>
      <c r="ID222" s="147"/>
      <c r="IE222" s="147"/>
      <c r="IF222" s="147"/>
      <c r="IG222" s="147"/>
      <c r="IH222" s="147"/>
      <c r="II222" s="147"/>
      <c r="IJ222" s="147"/>
      <c r="IK222" s="147"/>
      <c r="IL222" s="147"/>
      <c r="IM222" s="147"/>
      <c r="IN222" s="147"/>
      <c r="IO222" s="147"/>
      <c r="IP222" s="160"/>
      <c r="IQ222" s="147"/>
      <c r="IR222" s="147"/>
      <c r="IS222" s="147"/>
      <c r="IT222" s="147"/>
      <c r="IU222" s="147"/>
      <c r="IV222" s="147"/>
      <c r="IW222" s="147"/>
      <c r="IX222" s="147"/>
      <c r="IY222" s="147"/>
      <c r="IZ222" s="147"/>
      <c r="JA222" s="147"/>
      <c r="JB222" s="147"/>
      <c r="JC222" s="398"/>
      <c r="JD222" s="398"/>
      <c r="JE222" s="400"/>
      <c r="JF222" s="400"/>
      <c r="JG222" s="147"/>
      <c r="JH222" s="147"/>
      <c r="JI222" s="147"/>
      <c r="JJ222" s="147"/>
      <c r="JK222" s="147"/>
      <c r="JL222" s="147"/>
      <c r="JM222" s="147"/>
      <c r="JN222" s="147"/>
      <c r="JO222" s="147"/>
      <c r="JP222" s="147"/>
      <c r="JQ222" s="147"/>
      <c r="JR222" s="147"/>
      <c r="JS222" s="147"/>
      <c r="JT222" s="165"/>
      <c r="JU222" s="147"/>
      <c r="JV222" s="147"/>
      <c r="JW222" s="147"/>
      <c r="JX222" s="147"/>
      <c r="JY222" s="147"/>
      <c r="JZ222" s="147"/>
      <c r="KA222" s="147"/>
      <c r="KB222" s="147"/>
      <c r="KC222" s="147"/>
      <c r="KD222" s="147"/>
      <c r="KE222" s="147"/>
      <c r="KF222" s="147"/>
      <c r="KG222" s="147"/>
      <c r="KH222" s="147"/>
      <c r="KI222" s="147"/>
      <c r="KJ222" s="147"/>
      <c r="KK222" s="147"/>
      <c r="KL222" s="393"/>
      <c r="KM222" s="147"/>
      <c r="KN222" s="147"/>
      <c r="KO222" s="147"/>
      <c r="KP222" s="147"/>
      <c r="KQ222" s="147"/>
      <c r="KR222" s="147"/>
      <c r="KS222" s="147"/>
      <c r="KT222" s="147"/>
      <c r="KU222" s="147"/>
      <c r="KV222" s="147"/>
      <c r="KW222" s="147"/>
      <c r="KX222" s="160"/>
      <c r="KY222" s="147"/>
      <c r="KZ222" s="147"/>
      <c r="LA222" s="147"/>
      <c r="LB222" s="407"/>
      <c r="LC222" s="147"/>
      <c r="LD222" s="147"/>
      <c r="LE222" s="147"/>
      <c r="LF222" s="147"/>
      <c r="LG222" s="147"/>
      <c r="LH222" s="147"/>
      <c r="LI222" s="147"/>
      <c r="LJ222" s="147"/>
      <c r="LK222" s="147"/>
      <c r="LL222" s="147"/>
      <c r="LM222" s="147"/>
      <c r="LN222" s="147"/>
      <c r="LO222" s="147"/>
      <c r="LP222" s="147"/>
      <c r="LQ222" s="147"/>
      <c r="LR222" s="147"/>
      <c r="LS222" s="147"/>
      <c r="LT222" s="147"/>
      <c r="LU222" s="147"/>
      <c r="LV222" s="147"/>
      <c r="LW222" s="147"/>
      <c r="LX222" s="147"/>
      <c r="LY222" s="147"/>
      <c r="LZ222" s="147"/>
      <c r="MA222" s="147"/>
      <c r="MB222" s="147"/>
      <c r="MC222" s="403"/>
      <c r="MD222" s="147"/>
      <c r="ME222" s="147"/>
      <c r="MF222" s="147"/>
      <c r="MG222" s="147"/>
      <c r="MH222" s="147"/>
      <c r="MI222" s="147"/>
      <c r="MJ222" s="147"/>
      <c r="MK222" s="147"/>
      <c r="ML222" s="147"/>
      <c r="MM222" s="147"/>
      <c r="MN222" s="147"/>
      <c r="MO222" s="147"/>
      <c r="MP222" s="147"/>
      <c r="MQ222" s="147"/>
      <c r="MR222" s="147"/>
      <c r="MS222" s="147"/>
      <c r="MT222" s="147"/>
      <c r="MU222" s="147"/>
      <c r="MV222" s="147"/>
      <c r="MW222" s="147"/>
      <c r="MX222" s="147"/>
      <c r="MY222" s="147"/>
      <c r="MZ222" s="147"/>
      <c r="NA222" s="147"/>
      <c r="NB222" s="147"/>
      <c r="NC222" s="147"/>
      <c r="ND222" s="147"/>
      <c r="NE222" s="147"/>
      <c r="NF222" s="147"/>
      <c r="NG222" s="147"/>
      <c r="NH222" s="147"/>
      <c r="NI222" s="147"/>
      <c r="NJ222" s="147"/>
      <c r="NK222" s="147"/>
      <c r="NL222" s="147"/>
      <c r="NM222" s="147"/>
      <c r="NN222" s="147"/>
      <c r="NO222" s="147"/>
      <c r="NP222" s="147"/>
      <c r="NQ222" s="173"/>
      <c r="NR222" s="147"/>
      <c r="NS222" s="147"/>
      <c r="NT222" s="147"/>
      <c r="NU222" s="147"/>
      <c r="NV222" s="147"/>
    </row>
    <row r="223" s="104" customFormat="1" ht="13.5" customHeight="1" spans="1:386">
      <c r="A223" s="375"/>
      <c r="B223" s="375"/>
      <c r="C223" s="119"/>
      <c r="D223" s="363" t="s">
        <v>19</v>
      </c>
      <c r="E223" s="112"/>
      <c r="F223" s="364"/>
      <c r="G223" s="364"/>
      <c r="H223" s="364"/>
      <c r="I223" s="364"/>
      <c r="J223" s="364"/>
      <c r="K223" s="364"/>
      <c r="L223" s="364"/>
      <c r="M223" s="364"/>
      <c r="N223" s="364"/>
      <c r="O223" s="364"/>
      <c r="P223" s="364"/>
      <c r="Q223" s="364"/>
      <c r="R223" s="364"/>
      <c r="S223" s="381"/>
      <c r="T223" s="381"/>
      <c r="U223" s="364"/>
      <c r="V223" s="381"/>
      <c r="W223" s="364"/>
      <c r="X223" s="364"/>
      <c r="Y223" s="364"/>
      <c r="Z223" s="364"/>
      <c r="AA223" s="364"/>
      <c r="AB223" s="364"/>
      <c r="AC223" s="364"/>
      <c r="AD223" s="381"/>
      <c r="AE223" s="364"/>
      <c r="AF223" s="364"/>
      <c r="AG223" s="364"/>
      <c r="AH223" s="381"/>
      <c r="AI223" s="364"/>
      <c r="AJ223" s="364"/>
      <c r="AK223" s="364"/>
      <c r="AL223" s="364"/>
      <c r="AM223" s="364"/>
      <c r="AN223" s="364"/>
      <c r="AO223" s="364"/>
      <c r="AP223" s="364"/>
      <c r="AQ223" s="364"/>
      <c r="AR223" s="364"/>
      <c r="AS223" s="364"/>
      <c r="AT223" s="364"/>
      <c r="AU223" s="364"/>
      <c r="AV223" s="364"/>
      <c r="AW223" s="364"/>
      <c r="AX223" s="364"/>
      <c r="AY223" s="364"/>
      <c r="AZ223" s="364"/>
      <c r="BA223" s="364"/>
      <c r="BB223" s="364"/>
      <c r="BC223" s="364"/>
      <c r="BD223" s="364"/>
      <c r="BE223" s="364"/>
      <c r="BF223" s="364"/>
      <c r="BG223" s="364"/>
      <c r="BH223" s="364"/>
      <c r="BI223" s="364"/>
      <c r="BJ223" s="364"/>
      <c r="BK223" s="364"/>
      <c r="BL223" s="364"/>
      <c r="BM223" s="364"/>
      <c r="BN223" s="364"/>
      <c r="BO223" s="364"/>
      <c r="BP223" s="364"/>
      <c r="BQ223" s="364"/>
      <c r="BR223" s="364"/>
      <c r="BS223" s="364"/>
      <c r="BT223" s="385"/>
      <c r="BU223" s="147"/>
      <c r="BV223" s="147"/>
      <c r="BW223" s="147"/>
      <c r="BX223" s="147"/>
      <c r="BY223" s="147"/>
      <c r="BZ223" s="147"/>
      <c r="CA223" s="147"/>
      <c r="CB223" s="147"/>
      <c r="CC223" s="147"/>
      <c r="CD223" s="147"/>
      <c r="CE223" s="147"/>
      <c r="CF223" s="147"/>
      <c r="CG223" s="147"/>
      <c r="CH223" s="147"/>
      <c r="CI223" s="147"/>
      <c r="CJ223" s="147"/>
      <c r="CK223" s="147"/>
      <c r="CN223" s="388"/>
      <c r="CO223" s="147"/>
      <c r="CP223" s="147"/>
      <c r="CQ223" s="147"/>
      <c r="CR223" s="147"/>
      <c r="CS223" s="147"/>
      <c r="CT223" s="147"/>
      <c r="CU223" s="147"/>
      <c r="CV223" s="147"/>
      <c r="CW223" s="147"/>
      <c r="CX223" s="147"/>
      <c r="CY223" s="147"/>
      <c r="CZ223" s="147"/>
      <c r="DA223" s="147"/>
      <c r="DB223" s="147"/>
      <c r="DC223" s="147"/>
      <c r="DD223" s="147"/>
      <c r="DE223" s="147"/>
      <c r="DF223" s="147"/>
      <c r="DG223" s="147"/>
      <c r="DH223" s="147"/>
      <c r="DI223" s="147"/>
      <c r="DJ223" s="147"/>
      <c r="DK223" s="147"/>
      <c r="DL223" s="147"/>
      <c r="DM223" s="147"/>
      <c r="DN223" s="147"/>
      <c r="DO223" s="147"/>
      <c r="DP223" s="147"/>
      <c r="DQ223" s="147"/>
      <c r="DR223" s="147"/>
      <c r="DS223" s="147"/>
      <c r="DT223" s="147"/>
      <c r="DU223" s="147"/>
      <c r="DV223" s="147"/>
      <c r="DW223" s="147"/>
      <c r="DX223" s="147"/>
      <c r="DY223" s="147"/>
      <c r="DZ223" s="147"/>
      <c r="EA223" s="147"/>
      <c r="EB223" s="147"/>
      <c r="EC223" s="147"/>
      <c r="ED223" s="147"/>
      <c r="EE223" s="147"/>
      <c r="EF223" s="147"/>
      <c r="EG223" s="147"/>
      <c r="EH223" s="147"/>
      <c r="EI223" s="147"/>
      <c r="EJ223" s="147"/>
      <c r="EK223" s="147"/>
      <c r="EL223" s="147"/>
      <c r="EM223" s="147"/>
      <c r="EN223" s="147"/>
      <c r="EO223" s="147"/>
      <c r="EP223" s="147"/>
      <c r="EQ223" s="147"/>
      <c r="ER223" s="147"/>
      <c r="ES223" s="147"/>
      <c r="ET223" s="147"/>
      <c r="EU223" s="147"/>
      <c r="EV223" s="147"/>
      <c r="EW223" s="147"/>
      <c r="EX223" s="147"/>
      <c r="EY223" s="147"/>
      <c r="EZ223" s="147"/>
      <c r="FA223" s="147"/>
      <c r="FB223" s="147"/>
      <c r="FC223" s="147"/>
      <c r="FD223" s="147"/>
      <c r="FE223" s="147"/>
      <c r="FF223" s="147"/>
      <c r="FG223" s="147"/>
      <c r="FH223" s="147"/>
      <c r="FI223" s="147"/>
      <c r="FJ223" s="147"/>
      <c r="FK223" s="147"/>
      <c r="FL223" s="147"/>
      <c r="FM223" s="147"/>
      <c r="FN223" s="147"/>
      <c r="FO223" s="147"/>
      <c r="FP223" s="147"/>
      <c r="FQ223" s="147"/>
      <c r="FR223" s="147"/>
      <c r="FS223" s="147"/>
      <c r="FT223" s="147"/>
      <c r="FU223" s="147"/>
      <c r="FV223" s="147"/>
      <c r="FW223" s="147"/>
      <c r="FX223" s="147"/>
      <c r="FY223" s="147"/>
      <c r="FZ223" s="147"/>
      <c r="GA223" s="147"/>
      <c r="GB223" s="147"/>
      <c r="GC223" s="147"/>
      <c r="GD223" s="147"/>
      <c r="GE223" s="147"/>
      <c r="GF223" s="147"/>
      <c r="GG223" s="147"/>
      <c r="GH223" s="147"/>
      <c r="GI223" s="147"/>
      <c r="GJ223" s="147"/>
      <c r="GK223" s="147"/>
      <c r="GL223" s="147"/>
      <c r="GM223" s="147"/>
      <c r="GN223" s="147"/>
      <c r="GO223" s="147"/>
      <c r="GP223" s="395"/>
      <c r="GQ223" s="147"/>
      <c r="GR223" s="147"/>
      <c r="GS223" s="147"/>
      <c r="GT223" s="147"/>
      <c r="GU223" s="147"/>
      <c r="GV223" s="147"/>
      <c r="GW223" s="147"/>
      <c r="GX223" s="147"/>
      <c r="GY223" s="147"/>
      <c r="GZ223" s="147"/>
      <c r="HA223" s="147"/>
      <c r="HB223" s="147"/>
      <c r="HC223" s="147"/>
      <c r="HD223" s="147"/>
      <c r="HE223" s="147"/>
      <c r="HF223" s="147"/>
      <c r="HG223" s="147"/>
      <c r="HH223" s="147"/>
      <c r="HI223" s="147"/>
      <c r="HJ223" s="147"/>
      <c r="HK223" s="147"/>
      <c r="HL223" s="147"/>
      <c r="HM223" s="147"/>
      <c r="HN223" s="147"/>
      <c r="HO223" s="147"/>
      <c r="HP223" s="147"/>
      <c r="HQ223" s="147"/>
      <c r="HR223" s="147"/>
      <c r="HS223" s="160"/>
      <c r="HT223" s="147"/>
      <c r="HU223" s="147"/>
      <c r="HV223" s="147"/>
      <c r="HW223" s="147"/>
      <c r="HX223" s="147"/>
      <c r="HY223" s="147"/>
      <c r="HZ223" s="147"/>
      <c r="IA223" s="147"/>
      <c r="IB223" s="147"/>
      <c r="IC223" s="147"/>
      <c r="ID223" s="147"/>
      <c r="IE223" s="147"/>
      <c r="IF223" s="147"/>
      <c r="IG223" s="147"/>
      <c r="IH223" s="147"/>
      <c r="II223" s="147"/>
      <c r="IJ223" s="147"/>
      <c r="IK223" s="147"/>
      <c r="IL223" s="147"/>
      <c r="IM223" s="147"/>
      <c r="IN223" s="147"/>
      <c r="IO223" s="147"/>
      <c r="IP223" s="160"/>
      <c r="IQ223" s="147"/>
      <c r="IR223" s="147"/>
      <c r="IS223" s="147"/>
      <c r="IT223" s="147"/>
      <c r="IU223" s="147"/>
      <c r="IV223" s="147"/>
      <c r="IW223" s="147"/>
      <c r="IX223" s="147"/>
      <c r="IY223" s="147"/>
      <c r="IZ223" s="147"/>
      <c r="JA223" s="147"/>
      <c r="JB223" s="147"/>
      <c r="JC223" s="398"/>
      <c r="JD223" s="398"/>
      <c r="JE223" s="400"/>
      <c r="JF223" s="400"/>
      <c r="JG223" s="147"/>
      <c r="JH223" s="147"/>
      <c r="JI223" s="147"/>
      <c r="JJ223" s="147"/>
      <c r="JK223" s="147"/>
      <c r="JL223" s="147"/>
      <c r="JM223" s="147"/>
      <c r="JN223" s="147"/>
      <c r="JO223" s="147"/>
      <c r="JP223" s="147"/>
      <c r="JQ223" s="147"/>
      <c r="JR223" s="147"/>
      <c r="JS223" s="147"/>
      <c r="JT223" s="165"/>
      <c r="JU223" s="147"/>
      <c r="JV223" s="147"/>
      <c r="JW223" s="147"/>
      <c r="JX223" s="147"/>
      <c r="JY223" s="147"/>
      <c r="JZ223" s="147"/>
      <c r="KA223" s="147"/>
      <c r="KB223" s="147"/>
      <c r="KC223" s="147"/>
      <c r="KD223" s="147"/>
      <c r="KE223" s="147"/>
      <c r="KF223" s="147"/>
      <c r="KG223" s="147"/>
      <c r="KH223" s="147"/>
      <c r="KI223" s="147"/>
      <c r="KJ223" s="147"/>
      <c r="KK223" s="147"/>
      <c r="KL223" s="393"/>
      <c r="KM223" s="147"/>
      <c r="KN223" s="147"/>
      <c r="KO223" s="147"/>
      <c r="KP223" s="147"/>
      <c r="KQ223" s="147"/>
      <c r="KR223" s="147"/>
      <c r="KS223" s="147"/>
      <c r="KT223" s="147"/>
      <c r="KU223" s="147"/>
      <c r="KV223" s="147"/>
      <c r="KW223" s="147"/>
      <c r="KX223" s="160"/>
      <c r="KY223" s="147"/>
      <c r="KZ223" s="147"/>
      <c r="LA223" s="147"/>
      <c r="LB223" s="407"/>
      <c r="LC223" s="147"/>
      <c r="LD223" s="147"/>
      <c r="LE223" s="147"/>
      <c r="LF223" s="147"/>
      <c r="LG223" s="147"/>
      <c r="LH223" s="147"/>
      <c r="LI223" s="147"/>
      <c r="LJ223" s="147"/>
      <c r="LK223" s="147"/>
      <c r="LL223" s="147"/>
      <c r="LM223" s="147"/>
      <c r="LN223" s="147"/>
      <c r="LO223" s="147"/>
      <c r="LP223" s="147"/>
      <c r="LQ223" s="147"/>
      <c r="LR223" s="147"/>
      <c r="LS223" s="147"/>
      <c r="LT223" s="147"/>
      <c r="LU223" s="147"/>
      <c r="LV223" s="147"/>
      <c r="LW223" s="147"/>
      <c r="LX223" s="147"/>
      <c r="LY223" s="147"/>
      <c r="LZ223" s="147"/>
      <c r="MA223" s="147"/>
      <c r="MB223" s="147"/>
      <c r="MC223" s="403"/>
      <c r="MD223" s="147"/>
      <c r="ME223" s="147"/>
      <c r="MF223" s="147"/>
      <c r="MG223" s="147"/>
      <c r="MH223" s="147"/>
      <c r="MI223" s="147"/>
      <c r="MJ223" s="147"/>
      <c r="MK223" s="147"/>
      <c r="ML223" s="147"/>
      <c r="MM223" s="147"/>
      <c r="MN223" s="147"/>
      <c r="MO223" s="147"/>
      <c r="MP223" s="147"/>
      <c r="MQ223" s="147"/>
      <c r="MR223" s="147"/>
      <c r="MS223" s="147"/>
      <c r="MT223" s="147"/>
      <c r="MU223" s="147"/>
      <c r="MV223" s="147"/>
      <c r="MW223" s="147"/>
      <c r="MX223" s="147"/>
      <c r="MY223" s="147"/>
      <c r="MZ223" s="147"/>
      <c r="NA223" s="147"/>
      <c r="NB223" s="147"/>
      <c r="NC223" s="147"/>
      <c r="ND223" s="147"/>
      <c r="NE223" s="147"/>
      <c r="NF223" s="147"/>
      <c r="NG223" s="147"/>
      <c r="NH223" s="147"/>
      <c r="NI223" s="147"/>
      <c r="NJ223" s="147"/>
      <c r="NK223" s="147"/>
      <c r="NL223" s="147"/>
      <c r="NM223" s="147"/>
      <c r="NN223" s="147"/>
      <c r="NO223" s="147"/>
      <c r="NP223" s="147"/>
      <c r="NQ223" s="173"/>
      <c r="NR223" s="147"/>
      <c r="NS223" s="147"/>
      <c r="NT223" s="147"/>
      <c r="NU223" s="147"/>
      <c r="NV223" s="147"/>
    </row>
    <row r="224" s="105" customFormat="1" ht="13.5" customHeight="1" spans="1:386">
      <c r="A224" s="377"/>
      <c r="B224" s="377"/>
      <c r="C224" s="124"/>
      <c r="D224" s="366" t="s">
        <v>20</v>
      </c>
      <c r="E224" s="123"/>
      <c r="F224" s="367"/>
      <c r="G224" s="367"/>
      <c r="H224" s="367"/>
      <c r="I224" s="367"/>
      <c r="J224" s="367"/>
      <c r="K224" s="367"/>
      <c r="L224" s="367"/>
      <c r="M224" s="367"/>
      <c r="N224" s="367"/>
      <c r="O224" s="367"/>
      <c r="P224" s="367"/>
      <c r="Q224" s="367"/>
      <c r="R224" s="367"/>
      <c r="S224" s="382"/>
      <c r="T224" s="382"/>
      <c r="U224" s="367"/>
      <c r="V224" s="382"/>
      <c r="W224" s="367"/>
      <c r="X224" s="367"/>
      <c r="Y224" s="367"/>
      <c r="Z224" s="367"/>
      <c r="AA224" s="367"/>
      <c r="AB224" s="367"/>
      <c r="AC224" s="367"/>
      <c r="AD224" s="367"/>
      <c r="AE224" s="367"/>
      <c r="AF224" s="367"/>
      <c r="AG224" s="367"/>
      <c r="AH224" s="382"/>
      <c r="AI224" s="367"/>
      <c r="AJ224" s="367"/>
      <c r="AK224" s="367"/>
      <c r="AL224" s="367"/>
      <c r="AM224" s="367"/>
      <c r="AN224" s="367"/>
      <c r="AO224" s="367"/>
      <c r="AP224" s="367"/>
      <c r="AQ224" s="367"/>
      <c r="AR224" s="367"/>
      <c r="AS224" s="367"/>
      <c r="AT224" s="367"/>
      <c r="AU224" s="367"/>
      <c r="AV224" s="367"/>
      <c r="AW224" s="367"/>
      <c r="AX224" s="367"/>
      <c r="AY224" s="367"/>
      <c r="AZ224" s="367"/>
      <c r="BA224" s="367"/>
      <c r="BB224" s="367"/>
      <c r="BC224" s="367"/>
      <c r="BD224" s="367"/>
      <c r="BE224" s="367"/>
      <c r="BF224" s="367"/>
      <c r="BG224" s="367"/>
      <c r="BH224" s="367"/>
      <c r="BI224" s="367"/>
      <c r="BJ224" s="367"/>
      <c r="BK224" s="367"/>
      <c r="BL224" s="367"/>
      <c r="BM224" s="367"/>
      <c r="BN224" s="367"/>
      <c r="BO224" s="367"/>
      <c r="BP224" s="367"/>
      <c r="BQ224" s="367"/>
      <c r="BR224" s="367"/>
      <c r="BS224" s="367"/>
      <c r="BT224" s="386"/>
      <c r="BU224" s="148"/>
      <c r="BV224" s="148"/>
      <c r="BW224" s="148"/>
      <c r="BX224" s="148"/>
      <c r="BY224" s="148"/>
      <c r="BZ224" s="148"/>
      <c r="CA224" s="148"/>
      <c r="CB224" s="148"/>
      <c r="CC224" s="148"/>
      <c r="CD224" s="148"/>
      <c r="CE224" s="148"/>
      <c r="CF224" s="148"/>
      <c r="CG224" s="148"/>
      <c r="CH224" s="148"/>
      <c r="CI224" s="148"/>
      <c r="CJ224" s="148"/>
      <c r="CK224" s="148"/>
      <c r="CN224" s="389"/>
      <c r="CO224" s="148"/>
      <c r="CP224" s="148"/>
      <c r="CQ224" s="148"/>
      <c r="CR224" s="148"/>
      <c r="CS224" s="148"/>
      <c r="CT224" s="148"/>
      <c r="CU224" s="148"/>
      <c r="CV224" s="148"/>
      <c r="CW224" s="148"/>
      <c r="CX224" s="148"/>
      <c r="CY224" s="148"/>
      <c r="CZ224" s="148"/>
      <c r="DA224" s="148"/>
      <c r="DB224" s="148"/>
      <c r="DC224" s="148"/>
      <c r="DD224" s="148"/>
      <c r="DE224" s="148"/>
      <c r="DF224" s="148"/>
      <c r="DG224" s="148"/>
      <c r="DH224" s="148"/>
      <c r="DI224" s="148"/>
      <c r="DJ224" s="148"/>
      <c r="DK224" s="148"/>
      <c r="DL224" s="148"/>
      <c r="DM224" s="148"/>
      <c r="DN224" s="148"/>
      <c r="DO224" s="148"/>
      <c r="DP224" s="148"/>
      <c r="DQ224" s="148"/>
      <c r="DR224" s="148"/>
      <c r="DS224" s="148"/>
      <c r="DT224" s="148"/>
      <c r="DU224" s="148"/>
      <c r="DV224" s="148"/>
      <c r="DW224" s="148"/>
      <c r="DX224" s="148"/>
      <c r="DY224" s="148"/>
      <c r="DZ224" s="148"/>
      <c r="EA224" s="148"/>
      <c r="EB224" s="148"/>
      <c r="EC224" s="148"/>
      <c r="ED224" s="148"/>
      <c r="EE224" s="148"/>
      <c r="EF224" s="148"/>
      <c r="EG224" s="148"/>
      <c r="EH224" s="148"/>
      <c r="EI224" s="148"/>
      <c r="EJ224" s="148"/>
      <c r="EK224" s="148"/>
      <c r="EL224" s="148"/>
      <c r="EM224" s="148"/>
      <c r="EN224" s="148"/>
      <c r="EO224" s="148"/>
      <c r="EP224" s="148"/>
      <c r="EQ224" s="148"/>
      <c r="ER224" s="148"/>
      <c r="ES224" s="148"/>
      <c r="ET224" s="148"/>
      <c r="EU224" s="148"/>
      <c r="EV224" s="148"/>
      <c r="EW224" s="148"/>
      <c r="EX224" s="148"/>
      <c r="EY224" s="148"/>
      <c r="EZ224" s="148"/>
      <c r="FA224" s="148"/>
      <c r="FB224" s="148"/>
      <c r="FC224" s="148"/>
      <c r="FD224" s="148"/>
      <c r="FE224" s="148"/>
      <c r="FF224" s="148"/>
      <c r="FG224" s="148"/>
      <c r="FH224" s="148"/>
      <c r="FI224" s="148"/>
      <c r="FJ224" s="148"/>
      <c r="FK224" s="148"/>
      <c r="FL224" s="148"/>
      <c r="FM224" s="148"/>
      <c r="FN224" s="148"/>
      <c r="FO224" s="148"/>
      <c r="FP224" s="148"/>
      <c r="FQ224" s="148"/>
      <c r="FR224" s="148"/>
      <c r="FS224" s="148"/>
      <c r="FT224" s="148"/>
      <c r="FU224" s="148"/>
      <c r="FV224" s="148"/>
      <c r="FW224" s="148"/>
      <c r="FX224" s="148"/>
      <c r="FY224" s="148"/>
      <c r="FZ224" s="148"/>
      <c r="GA224" s="148"/>
      <c r="GB224" s="148"/>
      <c r="GC224" s="148"/>
      <c r="GD224" s="148"/>
      <c r="GE224" s="148"/>
      <c r="GF224" s="148"/>
      <c r="GG224" s="148"/>
      <c r="GH224" s="148"/>
      <c r="GI224" s="148"/>
      <c r="GJ224" s="148"/>
      <c r="GK224" s="148"/>
      <c r="GL224" s="148"/>
      <c r="GM224" s="148"/>
      <c r="GN224" s="148"/>
      <c r="GO224" s="148"/>
      <c r="GP224" s="396"/>
      <c r="GQ224" s="148"/>
      <c r="GR224" s="148"/>
      <c r="GS224" s="148"/>
      <c r="GT224" s="148"/>
      <c r="GU224" s="148"/>
      <c r="GV224" s="148"/>
      <c r="GW224" s="148"/>
      <c r="GX224" s="148"/>
      <c r="GY224" s="148"/>
      <c r="GZ224" s="148"/>
      <c r="HA224" s="148"/>
      <c r="HB224" s="148"/>
      <c r="HC224" s="148"/>
      <c r="HD224" s="148"/>
      <c r="HE224" s="148"/>
      <c r="HF224" s="148"/>
      <c r="HG224" s="148"/>
      <c r="HH224" s="148"/>
      <c r="HI224" s="148"/>
      <c r="HJ224" s="148"/>
      <c r="HK224" s="148"/>
      <c r="HL224" s="148"/>
      <c r="HM224" s="148"/>
      <c r="HN224" s="148"/>
      <c r="HO224" s="148"/>
      <c r="HP224" s="148"/>
      <c r="HQ224" s="148"/>
      <c r="HR224" s="148"/>
      <c r="HS224" s="161"/>
      <c r="HT224" s="148"/>
      <c r="HU224" s="148"/>
      <c r="HV224" s="148"/>
      <c r="HW224" s="148"/>
      <c r="HX224" s="148"/>
      <c r="HY224" s="148"/>
      <c r="HZ224" s="148"/>
      <c r="IA224" s="148"/>
      <c r="IB224" s="148"/>
      <c r="IC224" s="148"/>
      <c r="ID224" s="148"/>
      <c r="IE224" s="148"/>
      <c r="IF224" s="148"/>
      <c r="IG224" s="148"/>
      <c r="IH224" s="148"/>
      <c r="II224" s="148"/>
      <c r="IJ224" s="148"/>
      <c r="IK224" s="148"/>
      <c r="IL224" s="148"/>
      <c r="IM224" s="148"/>
      <c r="IN224" s="148"/>
      <c r="IO224" s="148"/>
      <c r="IP224" s="161"/>
      <c r="IQ224" s="148"/>
      <c r="IR224" s="148"/>
      <c r="IS224" s="148"/>
      <c r="IT224" s="148"/>
      <c r="IU224" s="148"/>
      <c r="IV224" s="148"/>
      <c r="IW224" s="148"/>
      <c r="IX224" s="148"/>
      <c r="IY224" s="148"/>
      <c r="IZ224" s="148"/>
      <c r="JA224" s="148"/>
      <c r="JB224" s="148"/>
      <c r="JC224" s="399"/>
      <c r="JD224" s="399"/>
      <c r="JE224" s="400"/>
      <c r="JF224" s="400"/>
      <c r="JG224" s="148"/>
      <c r="JH224" s="148"/>
      <c r="JI224" s="148"/>
      <c r="JJ224" s="148"/>
      <c r="JK224" s="148"/>
      <c r="JL224" s="148"/>
      <c r="JM224" s="148"/>
      <c r="JN224" s="148"/>
      <c r="JO224" s="148"/>
      <c r="JP224" s="148"/>
      <c r="JQ224" s="148"/>
      <c r="JR224" s="148"/>
      <c r="JS224" s="148"/>
      <c r="JT224" s="166"/>
      <c r="JU224" s="148"/>
      <c r="JV224" s="148"/>
      <c r="JW224" s="148"/>
      <c r="JX224" s="148"/>
      <c r="JY224" s="148"/>
      <c r="JZ224" s="148"/>
      <c r="KA224" s="148"/>
      <c r="KB224" s="148"/>
      <c r="KC224" s="148"/>
      <c r="KD224" s="148"/>
      <c r="KE224" s="148"/>
      <c r="KF224" s="148"/>
      <c r="KG224" s="148"/>
      <c r="KH224" s="148"/>
      <c r="KI224" s="148"/>
      <c r="KJ224" s="148"/>
      <c r="KK224" s="148"/>
      <c r="KL224" s="405"/>
      <c r="KM224" s="148"/>
      <c r="KN224" s="148"/>
      <c r="KO224" s="148"/>
      <c r="KP224" s="148"/>
      <c r="KQ224" s="148"/>
      <c r="KR224" s="148"/>
      <c r="KS224" s="148"/>
      <c r="KT224" s="148"/>
      <c r="KU224" s="148"/>
      <c r="KV224" s="148"/>
      <c r="KW224" s="148"/>
      <c r="KX224" s="161"/>
      <c r="KY224" s="148"/>
      <c r="KZ224" s="148"/>
      <c r="LA224" s="148"/>
      <c r="LB224" s="409"/>
      <c r="LC224" s="148"/>
      <c r="LD224" s="148"/>
      <c r="LE224" s="148"/>
      <c r="LF224" s="148"/>
      <c r="LG224" s="148"/>
      <c r="LH224" s="148"/>
      <c r="LI224" s="148"/>
      <c r="LJ224" s="148"/>
      <c r="LK224" s="148"/>
      <c r="LL224" s="148"/>
      <c r="LM224" s="148"/>
      <c r="LN224" s="148"/>
      <c r="LO224" s="148"/>
      <c r="LP224" s="148"/>
      <c r="LQ224" s="148"/>
      <c r="LR224" s="148"/>
      <c r="LS224" s="148"/>
      <c r="LT224" s="148"/>
      <c r="LU224" s="148"/>
      <c r="LV224" s="148"/>
      <c r="LW224" s="148"/>
      <c r="LX224" s="148"/>
      <c r="LY224" s="148"/>
      <c r="LZ224" s="148"/>
      <c r="MA224" s="148"/>
      <c r="MB224" s="148"/>
      <c r="MC224" s="404"/>
      <c r="MD224" s="148"/>
      <c r="ME224" s="148"/>
      <c r="MF224" s="148"/>
      <c r="MG224" s="148"/>
      <c r="MH224" s="148"/>
      <c r="MI224" s="148"/>
      <c r="MJ224" s="148"/>
      <c r="MK224" s="148"/>
      <c r="ML224" s="148"/>
      <c r="MM224" s="148"/>
      <c r="MN224" s="148"/>
      <c r="MO224" s="148"/>
      <c r="MP224" s="148"/>
      <c r="MQ224" s="148"/>
      <c r="MR224" s="148"/>
      <c r="MS224" s="148"/>
      <c r="MT224" s="148"/>
      <c r="MU224" s="148"/>
      <c r="MV224" s="148"/>
      <c r="MW224" s="148"/>
      <c r="MX224" s="148"/>
      <c r="MY224" s="148"/>
      <c r="MZ224" s="148"/>
      <c r="NA224" s="148"/>
      <c r="NB224" s="148"/>
      <c r="NC224" s="148"/>
      <c r="ND224" s="148"/>
      <c r="NE224" s="148"/>
      <c r="NF224" s="148"/>
      <c r="NG224" s="148"/>
      <c r="NH224" s="148"/>
      <c r="NI224" s="148"/>
      <c r="NJ224" s="148"/>
      <c r="NK224" s="148"/>
      <c r="NL224" s="148"/>
      <c r="NM224" s="148"/>
      <c r="NN224" s="148"/>
      <c r="NO224" s="148"/>
      <c r="NP224" s="148"/>
      <c r="NQ224" s="174"/>
      <c r="NR224" s="148"/>
      <c r="NS224" s="148"/>
      <c r="NT224" s="148"/>
      <c r="NU224" s="148"/>
      <c r="NV224" s="148"/>
    </row>
    <row r="225" s="104" customFormat="1" ht="13.5" customHeight="1" spans="1:386">
      <c r="A225" s="375"/>
      <c r="B225" s="375"/>
      <c r="C225" s="119"/>
      <c r="D225" s="363" t="s">
        <v>21</v>
      </c>
      <c r="E225" s="112"/>
      <c r="F225" s="364">
        <v>1</v>
      </c>
      <c r="G225" s="364">
        <f t="shared" ref="G225:BR225" si="191">F225+G222-G224-G223</f>
        <v>1</v>
      </c>
      <c r="H225" s="364">
        <f t="shared" si="191"/>
        <v>1</v>
      </c>
      <c r="I225" s="364">
        <f t="shared" si="191"/>
        <v>1</v>
      </c>
      <c r="J225" s="364">
        <f t="shared" si="191"/>
        <v>1</v>
      </c>
      <c r="K225" s="364">
        <f t="shared" si="191"/>
        <v>1</v>
      </c>
      <c r="L225" s="364">
        <f t="shared" si="191"/>
        <v>1</v>
      </c>
      <c r="M225" s="364">
        <f t="shared" si="191"/>
        <v>1</v>
      </c>
      <c r="N225" s="364">
        <f t="shared" si="191"/>
        <v>1</v>
      </c>
      <c r="O225" s="364">
        <f t="shared" si="191"/>
        <v>1</v>
      </c>
      <c r="P225" s="364">
        <f t="shared" si="191"/>
        <v>1</v>
      </c>
      <c r="Q225" s="364">
        <f t="shared" si="191"/>
        <v>1</v>
      </c>
      <c r="R225" s="364">
        <f t="shared" si="191"/>
        <v>1</v>
      </c>
      <c r="S225" s="381">
        <f t="shared" si="191"/>
        <v>1</v>
      </c>
      <c r="T225" s="381">
        <f t="shared" si="191"/>
        <v>1</v>
      </c>
      <c r="U225" s="364">
        <f t="shared" si="191"/>
        <v>1</v>
      </c>
      <c r="V225" s="381">
        <f t="shared" si="191"/>
        <v>1</v>
      </c>
      <c r="W225" s="364">
        <f t="shared" si="191"/>
        <v>1</v>
      </c>
      <c r="X225" s="364">
        <f t="shared" si="191"/>
        <v>1</v>
      </c>
      <c r="Y225" s="364">
        <f t="shared" si="191"/>
        <v>1</v>
      </c>
      <c r="Z225" s="364">
        <f t="shared" si="191"/>
        <v>1</v>
      </c>
      <c r="AA225" s="364">
        <f t="shared" si="191"/>
        <v>1</v>
      </c>
      <c r="AB225" s="364">
        <f t="shared" si="191"/>
        <v>1</v>
      </c>
      <c r="AC225" s="364">
        <f t="shared" si="191"/>
        <v>1</v>
      </c>
      <c r="AD225" s="41">
        <f t="shared" si="191"/>
        <v>1</v>
      </c>
      <c r="AE225" s="41">
        <f t="shared" si="191"/>
        <v>1</v>
      </c>
      <c r="AF225" s="41">
        <f t="shared" si="191"/>
        <v>1</v>
      </c>
      <c r="AG225" s="41">
        <f t="shared" si="191"/>
        <v>1</v>
      </c>
      <c r="AH225" s="41">
        <f t="shared" si="191"/>
        <v>1</v>
      </c>
      <c r="AI225" s="41">
        <f t="shared" si="191"/>
        <v>1</v>
      </c>
      <c r="AJ225" s="41">
        <f t="shared" si="191"/>
        <v>1</v>
      </c>
      <c r="AK225" s="41">
        <f t="shared" si="191"/>
        <v>1</v>
      </c>
      <c r="AL225" s="41">
        <f t="shared" si="191"/>
        <v>1</v>
      </c>
      <c r="AM225" s="41">
        <f t="shared" si="191"/>
        <v>1</v>
      </c>
      <c r="AN225" s="41">
        <f t="shared" si="191"/>
        <v>1</v>
      </c>
      <c r="AO225" s="41">
        <f t="shared" si="191"/>
        <v>1</v>
      </c>
      <c r="AP225" s="41">
        <f t="shared" si="191"/>
        <v>1</v>
      </c>
      <c r="AQ225" s="41">
        <f t="shared" si="191"/>
        <v>1</v>
      </c>
      <c r="AR225" s="41">
        <f t="shared" si="191"/>
        <v>1</v>
      </c>
      <c r="AS225" s="41">
        <f t="shared" si="191"/>
        <v>1</v>
      </c>
      <c r="AT225" s="41">
        <f t="shared" si="191"/>
        <v>1</v>
      </c>
      <c r="AU225" s="41">
        <f t="shared" si="191"/>
        <v>1</v>
      </c>
      <c r="AV225" s="41">
        <f t="shared" si="191"/>
        <v>1</v>
      </c>
      <c r="AW225" s="41">
        <f t="shared" si="191"/>
        <v>1</v>
      </c>
      <c r="AX225" s="41">
        <f t="shared" si="191"/>
        <v>1</v>
      </c>
      <c r="AY225" s="41">
        <f t="shared" si="191"/>
        <v>1</v>
      </c>
      <c r="AZ225" s="41">
        <f t="shared" si="191"/>
        <v>1</v>
      </c>
      <c r="BA225" s="41">
        <f t="shared" si="191"/>
        <v>1</v>
      </c>
      <c r="BB225" s="41">
        <f t="shared" si="191"/>
        <v>1</v>
      </c>
      <c r="BC225" s="41">
        <f t="shared" si="191"/>
        <v>1</v>
      </c>
      <c r="BD225" s="41">
        <f t="shared" si="191"/>
        <v>1</v>
      </c>
      <c r="BE225" s="41">
        <f t="shared" si="191"/>
        <v>1</v>
      </c>
      <c r="BF225" s="41">
        <f t="shared" si="191"/>
        <v>1</v>
      </c>
      <c r="BG225" s="41">
        <f t="shared" si="191"/>
        <v>1</v>
      </c>
      <c r="BH225" s="41">
        <f t="shared" si="191"/>
        <v>1</v>
      </c>
      <c r="BI225" s="41">
        <f t="shared" si="191"/>
        <v>1</v>
      </c>
      <c r="BJ225" s="41">
        <f t="shared" si="191"/>
        <v>1</v>
      </c>
      <c r="BK225" s="41">
        <f t="shared" si="191"/>
        <v>1</v>
      </c>
      <c r="BL225" s="41">
        <f t="shared" si="191"/>
        <v>1</v>
      </c>
      <c r="BM225" s="41">
        <f t="shared" si="191"/>
        <v>1</v>
      </c>
      <c r="BN225" s="41">
        <f t="shared" si="191"/>
        <v>1</v>
      </c>
      <c r="BO225" s="41">
        <f t="shared" si="191"/>
        <v>1</v>
      </c>
      <c r="BP225" s="41">
        <f t="shared" si="191"/>
        <v>1</v>
      </c>
      <c r="BQ225" s="41">
        <f t="shared" si="191"/>
        <v>1</v>
      </c>
      <c r="BR225" s="41">
        <f t="shared" si="191"/>
        <v>1</v>
      </c>
      <c r="BS225" s="41">
        <f t="shared" ref="BS225:CM225" si="192">BR225+BS222-BS224-BS223</f>
        <v>1</v>
      </c>
      <c r="BT225" s="66">
        <f t="shared" si="192"/>
        <v>1</v>
      </c>
      <c r="BU225" s="41">
        <f t="shared" si="192"/>
        <v>1</v>
      </c>
      <c r="BV225" s="41">
        <f t="shared" si="192"/>
        <v>1</v>
      </c>
      <c r="BW225" s="41">
        <f t="shared" si="192"/>
        <v>1</v>
      </c>
      <c r="BX225" s="41">
        <f t="shared" si="192"/>
        <v>1</v>
      </c>
      <c r="BY225" s="41">
        <f t="shared" si="192"/>
        <v>1</v>
      </c>
      <c r="BZ225" s="41">
        <f t="shared" si="192"/>
        <v>1</v>
      </c>
      <c r="CA225" s="41">
        <f t="shared" si="192"/>
        <v>1</v>
      </c>
      <c r="CB225" s="41">
        <f t="shared" si="192"/>
        <v>1</v>
      </c>
      <c r="CC225" s="41">
        <f t="shared" si="192"/>
        <v>1</v>
      </c>
      <c r="CD225" s="41">
        <f t="shared" si="192"/>
        <v>1</v>
      </c>
      <c r="CE225" s="41">
        <f t="shared" si="192"/>
        <v>1</v>
      </c>
      <c r="CF225" s="41">
        <f t="shared" si="192"/>
        <v>1</v>
      </c>
      <c r="CG225" s="41">
        <f t="shared" si="192"/>
        <v>1</v>
      </c>
      <c r="CH225" s="41">
        <f t="shared" si="192"/>
        <v>1</v>
      </c>
      <c r="CI225" s="41">
        <f t="shared" si="192"/>
        <v>1</v>
      </c>
      <c r="CJ225" s="41">
        <f t="shared" si="192"/>
        <v>1</v>
      </c>
      <c r="CK225" s="41">
        <f t="shared" si="192"/>
        <v>1</v>
      </c>
      <c r="CL225" s="75">
        <f t="shared" si="192"/>
        <v>1</v>
      </c>
      <c r="CM225" s="390">
        <f t="shared" si="192"/>
        <v>1</v>
      </c>
      <c r="CN225" s="388"/>
      <c r="CO225" s="391">
        <v>1</v>
      </c>
      <c r="CP225" s="391">
        <v>1</v>
      </c>
      <c r="CQ225" s="391">
        <v>1</v>
      </c>
      <c r="CR225" s="391">
        <v>1</v>
      </c>
      <c r="CS225" s="391">
        <v>1</v>
      </c>
      <c r="CT225" s="391">
        <v>1</v>
      </c>
      <c r="CU225" s="391">
        <v>1</v>
      </c>
      <c r="CV225" s="391">
        <v>1</v>
      </c>
      <c r="CW225" s="391">
        <v>1</v>
      </c>
      <c r="CX225" s="391">
        <v>1</v>
      </c>
      <c r="CY225" s="391">
        <v>1</v>
      </c>
      <c r="CZ225" s="391">
        <v>1</v>
      </c>
      <c r="DA225" s="391">
        <v>1</v>
      </c>
      <c r="DB225" s="391">
        <v>1</v>
      </c>
      <c r="DC225" s="391">
        <v>1</v>
      </c>
      <c r="DD225" s="391">
        <v>1</v>
      </c>
      <c r="DE225" s="391">
        <v>1</v>
      </c>
      <c r="DF225" s="391">
        <v>1</v>
      </c>
      <c r="DG225" s="391">
        <v>1</v>
      </c>
      <c r="DH225" s="391">
        <v>1</v>
      </c>
      <c r="DI225" s="391">
        <v>1</v>
      </c>
      <c r="DJ225" s="391">
        <v>1</v>
      </c>
      <c r="DK225" s="391">
        <v>1</v>
      </c>
      <c r="DL225" s="147">
        <v>1</v>
      </c>
      <c r="DM225" s="147">
        <v>1</v>
      </c>
      <c r="DN225" s="147">
        <v>1</v>
      </c>
      <c r="DO225" s="147">
        <v>1</v>
      </c>
      <c r="DP225" s="147">
        <v>1</v>
      </c>
      <c r="DQ225" s="147">
        <v>1</v>
      </c>
      <c r="DR225" s="147">
        <v>1</v>
      </c>
      <c r="DS225" s="147">
        <v>1</v>
      </c>
      <c r="DT225" s="147">
        <v>1</v>
      </c>
      <c r="DU225" s="147">
        <v>1</v>
      </c>
      <c r="DV225" s="147">
        <v>1</v>
      </c>
      <c r="DW225" s="147">
        <v>1</v>
      </c>
      <c r="DX225" s="147">
        <v>1</v>
      </c>
      <c r="DY225" s="147">
        <v>1</v>
      </c>
      <c r="DZ225" s="147">
        <v>1</v>
      </c>
      <c r="EA225" s="147">
        <v>1</v>
      </c>
      <c r="EB225" s="147">
        <v>1</v>
      </c>
      <c r="EC225" s="147">
        <v>1</v>
      </c>
      <c r="ED225" s="147">
        <v>1</v>
      </c>
      <c r="EE225" s="147">
        <v>1</v>
      </c>
      <c r="EF225" s="147">
        <v>1</v>
      </c>
      <c r="EG225" s="147">
        <v>1</v>
      </c>
      <c r="EH225" s="147">
        <v>1</v>
      </c>
      <c r="EI225" s="147">
        <v>1</v>
      </c>
      <c r="EJ225" s="147">
        <v>1</v>
      </c>
      <c r="EK225" s="147">
        <v>1</v>
      </c>
      <c r="EL225" s="147">
        <v>1</v>
      </c>
      <c r="EM225" s="147">
        <v>1</v>
      </c>
      <c r="EN225" s="147">
        <v>1</v>
      </c>
      <c r="EO225" s="147">
        <v>1</v>
      </c>
      <c r="EP225" s="147">
        <v>1</v>
      </c>
      <c r="EQ225" s="147">
        <v>1</v>
      </c>
      <c r="ER225" s="147">
        <v>1</v>
      </c>
      <c r="ES225" s="147">
        <v>1</v>
      </c>
      <c r="ET225" s="147">
        <v>1</v>
      </c>
      <c r="EU225" s="147">
        <v>1</v>
      </c>
      <c r="EV225" s="147">
        <v>1</v>
      </c>
      <c r="EW225" s="147">
        <v>1</v>
      </c>
      <c r="EX225" s="147">
        <v>1</v>
      </c>
      <c r="EY225" s="147">
        <v>1</v>
      </c>
      <c r="EZ225" s="147">
        <v>1</v>
      </c>
      <c r="FA225" s="147">
        <v>1</v>
      </c>
      <c r="FB225" s="147">
        <v>1</v>
      </c>
      <c r="FC225" s="147">
        <v>1</v>
      </c>
      <c r="FD225" s="147">
        <v>1</v>
      </c>
      <c r="FE225" s="147">
        <v>1</v>
      </c>
      <c r="FF225" s="147">
        <v>1</v>
      </c>
      <c r="FG225" s="147">
        <v>1</v>
      </c>
      <c r="FH225" s="147">
        <v>1</v>
      </c>
      <c r="FI225" s="147">
        <v>1</v>
      </c>
      <c r="FJ225" s="147">
        <v>1</v>
      </c>
      <c r="FK225" s="147">
        <v>1</v>
      </c>
      <c r="FL225" s="147">
        <v>1</v>
      </c>
      <c r="FM225" s="147">
        <v>1</v>
      </c>
      <c r="FN225" s="147">
        <v>1</v>
      </c>
      <c r="FO225" s="147">
        <v>1</v>
      </c>
      <c r="FP225" s="147">
        <v>1</v>
      </c>
      <c r="FQ225" s="147">
        <v>1</v>
      </c>
      <c r="FR225" s="147">
        <v>1</v>
      </c>
      <c r="FS225" s="147">
        <v>1</v>
      </c>
      <c r="FT225" s="147">
        <v>1</v>
      </c>
      <c r="FU225" s="147">
        <v>1</v>
      </c>
      <c r="FV225" s="147">
        <v>1</v>
      </c>
      <c r="FW225" s="147">
        <v>1</v>
      </c>
      <c r="FX225" s="147">
        <v>1</v>
      </c>
      <c r="FY225" s="147">
        <v>1</v>
      </c>
      <c r="FZ225" s="147">
        <v>1</v>
      </c>
      <c r="GA225" s="147">
        <v>1</v>
      </c>
      <c r="GB225" s="147">
        <v>1</v>
      </c>
      <c r="GC225" s="147">
        <v>1</v>
      </c>
      <c r="GD225" s="147">
        <v>1</v>
      </c>
      <c r="GE225" s="147">
        <v>1</v>
      </c>
      <c r="GF225" s="147">
        <v>1</v>
      </c>
      <c r="GG225" s="147">
        <v>1</v>
      </c>
      <c r="GH225" s="147">
        <v>1</v>
      </c>
      <c r="GI225" s="147">
        <v>1</v>
      </c>
      <c r="GJ225" s="147">
        <v>1</v>
      </c>
      <c r="GK225" s="147">
        <v>1</v>
      </c>
      <c r="GL225" s="147">
        <v>1</v>
      </c>
      <c r="GM225" s="147">
        <v>1</v>
      </c>
      <c r="GN225" s="147">
        <v>1</v>
      </c>
      <c r="GO225" s="147">
        <v>1</v>
      </c>
      <c r="GP225" s="395">
        <v>1</v>
      </c>
      <c r="GQ225" s="147">
        <v>1</v>
      </c>
      <c r="GR225" s="147">
        <v>1</v>
      </c>
      <c r="GS225" s="147">
        <v>1</v>
      </c>
      <c r="GT225" s="147">
        <v>1</v>
      </c>
      <c r="GU225" s="147">
        <v>1</v>
      </c>
      <c r="GV225" s="147">
        <v>1</v>
      </c>
      <c r="GW225" s="147">
        <v>1</v>
      </c>
      <c r="GX225" s="147">
        <v>1</v>
      </c>
      <c r="GY225" s="147">
        <v>1</v>
      </c>
      <c r="GZ225" s="147">
        <v>1</v>
      </c>
      <c r="HA225" s="147">
        <v>1</v>
      </c>
      <c r="HB225" s="147">
        <v>1</v>
      </c>
      <c r="HC225" s="147">
        <v>1</v>
      </c>
      <c r="HD225" s="147">
        <v>1</v>
      </c>
      <c r="HE225" s="147">
        <v>1</v>
      </c>
      <c r="HF225" s="147">
        <v>1</v>
      </c>
      <c r="HG225" s="147">
        <v>1</v>
      </c>
      <c r="HH225" s="147">
        <v>1</v>
      </c>
      <c r="HI225" s="147">
        <v>1</v>
      </c>
      <c r="HJ225" s="147">
        <v>1</v>
      </c>
      <c r="HK225" s="147">
        <v>1</v>
      </c>
      <c r="HL225" s="147">
        <v>1</v>
      </c>
      <c r="HM225" s="147">
        <v>1</v>
      </c>
      <c r="HN225" s="147">
        <v>1</v>
      </c>
      <c r="HO225" s="147">
        <v>1</v>
      </c>
      <c r="HP225" s="147">
        <v>1</v>
      </c>
      <c r="HQ225" s="147">
        <v>1</v>
      </c>
      <c r="HR225" s="147">
        <v>1</v>
      </c>
      <c r="HS225" s="160">
        <v>1</v>
      </c>
      <c r="HT225" s="147">
        <v>1</v>
      </c>
      <c r="HU225" s="147">
        <v>1</v>
      </c>
      <c r="HV225" s="147">
        <v>1</v>
      </c>
      <c r="HW225" s="147">
        <v>1</v>
      </c>
      <c r="HX225" s="147">
        <v>1</v>
      </c>
      <c r="HY225" s="147">
        <v>1</v>
      </c>
      <c r="HZ225" s="147">
        <v>1</v>
      </c>
      <c r="IA225" s="147">
        <v>1</v>
      </c>
      <c r="IB225" s="147">
        <v>1</v>
      </c>
      <c r="IC225" s="147">
        <v>1</v>
      </c>
      <c r="ID225" s="147">
        <v>1</v>
      </c>
      <c r="IE225" s="147">
        <v>1</v>
      </c>
      <c r="IF225" s="147">
        <v>1</v>
      </c>
      <c r="IG225" s="147">
        <v>1</v>
      </c>
      <c r="IH225" s="147">
        <v>1</v>
      </c>
      <c r="II225" s="147">
        <v>1</v>
      </c>
      <c r="IJ225" s="147">
        <v>1</v>
      </c>
      <c r="IK225" s="147">
        <v>1</v>
      </c>
      <c r="IL225" s="147">
        <v>1</v>
      </c>
      <c r="IM225" s="147">
        <v>1</v>
      </c>
      <c r="IN225" s="147">
        <v>1</v>
      </c>
      <c r="IO225" s="147">
        <v>1</v>
      </c>
      <c r="IP225" s="160">
        <v>1</v>
      </c>
      <c r="IQ225" s="147">
        <v>1</v>
      </c>
      <c r="IR225" s="147">
        <v>1</v>
      </c>
      <c r="IS225" s="147">
        <v>1</v>
      </c>
      <c r="IT225" s="147">
        <v>1</v>
      </c>
      <c r="IU225" s="147">
        <v>1</v>
      </c>
      <c r="IV225" s="147">
        <v>1</v>
      </c>
      <c r="IW225" s="147">
        <v>1</v>
      </c>
      <c r="IX225" s="147">
        <v>1</v>
      </c>
      <c r="IY225" s="147">
        <v>1</v>
      </c>
      <c r="IZ225" s="147">
        <v>1</v>
      </c>
      <c r="JA225" s="147">
        <v>1</v>
      </c>
      <c r="JB225" s="147">
        <v>1</v>
      </c>
      <c r="JC225" s="398"/>
      <c r="JD225" s="398"/>
      <c r="JE225" s="400"/>
      <c r="JF225" s="400"/>
      <c r="JG225" s="147">
        <v>1</v>
      </c>
      <c r="JH225" s="147">
        <v>1</v>
      </c>
      <c r="JI225" s="147">
        <v>1</v>
      </c>
      <c r="JJ225" s="147">
        <v>1</v>
      </c>
      <c r="JK225" s="147">
        <v>1</v>
      </c>
      <c r="JL225" s="147">
        <v>1</v>
      </c>
      <c r="JM225" s="147">
        <v>1</v>
      </c>
      <c r="JN225" s="147">
        <v>1</v>
      </c>
      <c r="JO225" s="147">
        <v>1</v>
      </c>
      <c r="JP225" s="147">
        <v>1</v>
      </c>
      <c r="JQ225" s="147">
        <v>1</v>
      </c>
      <c r="JR225" s="147">
        <v>1</v>
      </c>
      <c r="JS225" s="147">
        <v>1</v>
      </c>
      <c r="JT225" s="165"/>
      <c r="JU225" s="147">
        <v>1</v>
      </c>
      <c r="JV225" s="147">
        <v>1</v>
      </c>
      <c r="JW225" s="147">
        <v>1</v>
      </c>
      <c r="JX225" s="147">
        <v>1</v>
      </c>
      <c r="JY225" s="147">
        <v>1</v>
      </c>
      <c r="JZ225" s="147">
        <v>1</v>
      </c>
      <c r="KA225" s="147">
        <v>1</v>
      </c>
      <c r="KB225" s="147">
        <v>1</v>
      </c>
      <c r="KC225" s="147">
        <v>1</v>
      </c>
      <c r="KD225" s="147">
        <v>1</v>
      </c>
      <c r="KE225" s="147">
        <v>1</v>
      </c>
      <c r="KF225" s="147">
        <v>1</v>
      </c>
      <c r="KG225" s="147">
        <v>1</v>
      </c>
      <c r="KH225" s="147">
        <v>1</v>
      </c>
      <c r="KI225" s="147">
        <v>1</v>
      </c>
      <c r="KJ225" s="147">
        <v>1</v>
      </c>
      <c r="KK225" s="147">
        <v>1</v>
      </c>
      <c r="KL225" s="393"/>
      <c r="KM225" s="147">
        <v>1</v>
      </c>
      <c r="KN225" s="147">
        <v>1</v>
      </c>
      <c r="KO225" s="147">
        <v>1</v>
      </c>
      <c r="KP225" s="147">
        <v>1</v>
      </c>
      <c r="KQ225" s="147">
        <v>1</v>
      </c>
      <c r="KR225" s="147">
        <v>1</v>
      </c>
      <c r="KS225" s="147">
        <v>1</v>
      </c>
      <c r="KT225" s="147">
        <v>1</v>
      </c>
      <c r="KU225" s="147">
        <v>1</v>
      </c>
      <c r="KV225" s="147">
        <v>1</v>
      </c>
      <c r="KW225" s="147">
        <v>1</v>
      </c>
      <c r="KX225" s="160">
        <v>1</v>
      </c>
      <c r="KY225" s="147">
        <v>1</v>
      </c>
      <c r="KZ225" s="147">
        <v>1</v>
      </c>
      <c r="LA225" s="147">
        <v>1</v>
      </c>
      <c r="LB225" s="407">
        <v>1</v>
      </c>
      <c r="LC225" s="147">
        <v>1</v>
      </c>
      <c r="LD225" s="147">
        <v>1</v>
      </c>
      <c r="LE225" s="147">
        <v>1</v>
      </c>
      <c r="LF225" s="147">
        <v>1</v>
      </c>
      <c r="LG225" s="147">
        <v>1</v>
      </c>
      <c r="LH225" s="147">
        <v>1</v>
      </c>
      <c r="LI225" s="147">
        <v>1</v>
      </c>
      <c r="LJ225" s="147">
        <v>1</v>
      </c>
      <c r="LK225" s="147">
        <v>1</v>
      </c>
      <c r="LL225" s="147">
        <v>1</v>
      </c>
      <c r="LM225" s="147">
        <v>1</v>
      </c>
      <c r="LN225" s="147">
        <v>1</v>
      </c>
      <c r="LO225" s="147">
        <v>1</v>
      </c>
      <c r="LP225" s="147">
        <v>1</v>
      </c>
      <c r="LQ225" s="147">
        <v>1</v>
      </c>
      <c r="LR225" s="147">
        <v>1</v>
      </c>
      <c r="LS225" s="147">
        <v>1</v>
      </c>
      <c r="LT225" s="147">
        <v>1</v>
      </c>
      <c r="LU225" s="147">
        <v>1</v>
      </c>
      <c r="LV225" s="147">
        <v>1</v>
      </c>
      <c r="LW225" s="147">
        <v>1</v>
      </c>
      <c r="LX225" s="147">
        <v>1</v>
      </c>
      <c r="LY225" s="147">
        <v>1</v>
      </c>
      <c r="LZ225" s="147">
        <v>1</v>
      </c>
      <c r="MA225" s="147">
        <v>1</v>
      </c>
      <c r="MB225" s="147">
        <v>1</v>
      </c>
      <c r="MC225" s="403">
        <v>1</v>
      </c>
      <c r="MD225" s="147">
        <v>1</v>
      </c>
      <c r="ME225" s="147">
        <v>1</v>
      </c>
      <c r="MF225" s="147">
        <v>1</v>
      </c>
      <c r="MG225" s="147">
        <v>1</v>
      </c>
      <c r="MH225" s="147">
        <v>1</v>
      </c>
      <c r="MI225" s="147">
        <v>1</v>
      </c>
      <c r="MJ225" s="147">
        <v>1</v>
      </c>
      <c r="MK225" s="147">
        <v>1</v>
      </c>
      <c r="ML225" s="147">
        <v>1</v>
      </c>
      <c r="MM225" s="147">
        <v>1</v>
      </c>
      <c r="MN225" s="147">
        <v>1</v>
      </c>
      <c r="MO225" s="147">
        <v>1</v>
      </c>
      <c r="MP225" s="147">
        <v>1</v>
      </c>
      <c r="MQ225" s="147">
        <v>1</v>
      </c>
      <c r="MR225" s="147">
        <v>1</v>
      </c>
      <c r="MS225" s="147">
        <v>1</v>
      </c>
      <c r="MT225" s="147">
        <v>1</v>
      </c>
      <c r="MU225" s="147">
        <v>1</v>
      </c>
      <c r="MV225" s="147">
        <v>1</v>
      </c>
      <c r="MW225" s="147">
        <v>1</v>
      </c>
      <c r="MX225" s="147">
        <v>1</v>
      </c>
      <c r="MY225" s="147">
        <v>1</v>
      </c>
      <c r="MZ225" s="147">
        <v>1</v>
      </c>
      <c r="NA225" s="147">
        <v>1</v>
      </c>
      <c r="NB225" s="147">
        <v>1</v>
      </c>
      <c r="NC225" s="147">
        <v>1</v>
      </c>
      <c r="ND225" s="147">
        <v>1</v>
      </c>
      <c r="NE225" s="147">
        <v>1</v>
      </c>
      <c r="NF225" s="147">
        <v>1</v>
      </c>
      <c r="NG225" s="147">
        <v>1</v>
      </c>
      <c r="NH225" s="147">
        <v>1</v>
      </c>
      <c r="NI225" s="147">
        <v>1</v>
      </c>
      <c r="NJ225" s="147">
        <v>1</v>
      </c>
      <c r="NK225" s="147">
        <v>1</v>
      </c>
      <c r="NL225" s="147">
        <v>1</v>
      </c>
      <c r="NM225" s="147">
        <v>1</v>
      </c>
      <c r="NN225" s="147">
        <v>1</v>
      </c>
      <c r="NO225" s="147">
        <v>1</v>
      </c>
      <c r="NP225" s="147">
        <v>1</v>
      </c>
      <c r="NQ225" s="173">
        <v>1</v>
      </c>
      <c r="NR225" s="147">
        <v>1</v>
      </c>
      <c r="NS225" s="147">
        <v>1</v>
      </c>
      <c r="NT225" s="147">
        <v>1</v>
      </c>
      <c r="NU225" s="147">
        <v>1</v>
      </c>
      <c r="NV225" s="147">
        <v>1</v>
      </c>
    </row>
    <row r="226" s="104" customFormat="1" ht="13.5" customHeight="1" spans="1:386">
      <c r="A226" s="375"/>
      <c r="B226" s="424" t="s">
        <v>185</v>
      </c>
      <c r="C226" s="112" t="s">
        <v>189</v>
      </c>
      <c r="D226" s="363" t="s">
        <v>18</v>
      </c>
      <c r="E226" s="118">
        <v>1</v>
      </c>
      <c r="F226" s="364"/>
      <c r="G226" s="364"/>
      <c r="H226" s="364"/>
      <c r="I226" s="364"/>
      <c r="J226" s="364"/>
      <c r="K226" s="364"/>
      <c r="L226" s="364"/>
      <c r="M226" s="364"/>
      <c r="N226" s="364"/>
      <c r="O226" s="364"/>
      <c r="P226" s="364"/>
      <c r="Q226" s="364"/>
      <c r="R226" s="364"/>
      <c r="S226" s="381"/>
      <c r="T226" s="381"/>
      <c r="U226" s="364"/>
      <c r="V226" s="381"/>
      <c r="W226" s="364"/>
      <c r="X226" s="364"/>
      <c r="Y226" s="364"/>
      <c r="Z226" s="364"/>
      <c r="AA226" s="364"/>
      <c r="AB226" s="364"/>
      <c r="AC226" s="364"/>
      <c r="AD226" s="381"/>
      <c r="AE226" s="364"/>
      <c r="AF226" s="364"/>
      <c r="AG226" s="364"/>
      <c r="AH226" s="381"/>
      <c r="AI226" s="364"/>
      <c r="AJ226" s="364"/>
      <c r="AK226" s="364"/>
      <c r="AL226" s="364"/>
      <c r="AM226" s="364"/>
      <c r="AN226" s="364"/>
      <c r="AO226" s="364"/>
      <c r="AP226" s="364"/>
      <c r="AQ226" s="364"/>
      <c r="AR226" s="364"/>
      <c r="AS226" s="364"/>
      <c r="AT226" s="364"/>
      <c r="AU226" s="364"/>
      <c r="AV226" s="364"/>
      <c r="AW226" s="364"/>
      <c r="AX226" s="364"/>
      <c r="AY226" s="364"/>
      <c r="AZ226" s="364"/>
      <c r="BA226" s="364"/>
      <c r="BB226" s="364"/>
      <c r="BC226" s="364"/>
      <c r="BD226" s="364"/>
      <c r="BE226" s="364"/>
      <c r="BF226" s="364"/>
      <c r="BG226" s="364"/>
      <c r="BH226" s="364"/>
      <c r="BI226" s="364"/>
      <c r="BJ226" s="364"/>
      <c r="BK226" s="364"/>
      <c r="BL226" s="364"/>
      <c r="BM226" s="364"/>
      <c r="BN226" s="364"/>
      <c r="BO226" s="364"/>
      <c r="BP226" s="364"/>
      <c r="BQ226" s="364"/>
      <c r="BR226" s="364"/>
      <c r="BS226" s="364"/>
      <c r="BT226" s="385"/>
      <c r="BU226" s="147"/>
      <c r="BV226" s="147"/>
      <c r="BW226" s="147"/>
      <c r="BX226" s="147"/>
      <c r="BY226" s="147"/>
      <c r="BZ226" s="147"/>
      <c r="CA226" s="147"/>
      <c r="CB226" s="147"/>
      <c r="CC226" s="147"/>
      <c r="CD226" s="147"/>
      <c r="CE226" s="147"/>
      <c r="CF226" s="147"/>
      <c r="CG226" s="147"/>
      <c r="CH226" s="147"/>
      <c r="CI226" s="147"/>
      <c r="CJ226" s="147"/>
      <c r="CK226" s="147"/>
      <c r="CN226" s="388">
        <v>1</v>
      </c>
      <c r="CO226" s="147"/>
      <c r="CP226" s="147"/>
      <c r="CQ226" s="147"/>
      <c r="CR226" s="147"/>
      <c r="CS226" s="147"/>
      <c r="CT226" s="147"/>
      <c r="CU226" s="147"/>
      <c r="CV226" s="147"/>
      <c r="CW226" s="147"/>
      <c r="CX226" s="147"/>
      <c r="CY226" s="147"/>
      <c r="CZ226" s="147"/>
      <c r="DA226" s="147"/>
      <c r="DB226" s="147"/>
      <c r="DC226" s="147"/>
      <c r="DD226" s="147"/>
      <c r="DE226" s="147"/>
      <c r="DF226" s="147"/>
      <c r="DG226" s="147"/>
      <c r="DH226" s="147"/>
      <c r="DI226" s="147"/>
      <c r="DJ226" s="147"/>
      <c r="DK226" s="147"/>
      <c r="DL226" s="147"/>
      <c r="DM226" s="147"/>
      <c r="DN226" s="147"/>
      <c r="DO226" s="147"/>
      <c r="DP226" s="147"/>
      <c r="DQ226" s="147"/>
      <c r="DR226" s="147"/>
      <c r="DS226" s="147"/>
      <c r="DT226" s="147"/>
      <c r="DU226" s="147"/>
      <c r="DV226" s="147"/>
      <c r="DW226" s="147"/>
      <c r="DX226" s="147"/>
      <c r="DY226" s="147"/>
      <c r="DZ226" s="147"/>
      <c r="EA226" s="147"/>
      <c r="EB226" s="147"/>
      <c r="EC226" s="147"/>
      <c r="ED226" s="147"/>
      <c r="EE226" s="147"/>
      <c r="EF226" s="147"/>
      <c r="EG226" s="147"/>
      <c r="EH226" s="147"/>
      <c r="EI226" s="147"/>
      <c r="EJ226" s="147"/>
      <c r="EK226" s="147"/>
      <c r="EL226" s="147"/>
      <c r="EM226" s="147"/>
      <c r="EN226" s="147"/>
      <c r="EO226" s="147"/>
      <c r="EP226" s="147"/>
      <c r="EQ226" s="147"/>
      <c r="ER226" s="147"/>
      <c r="ES226" s="147"/>
      <c r="ET226" s="147"/>
      <c r="EU226" s="147"/>
      <c r="EV226" s="147"/>
      <c r="EW226" s="147"/>
      <c r="EX226" s="147"/>
      <c r="EY226" s="147"/>
      <c r="EZ226" s="147"/>
      <c r="FA226" s="147"/>
      <c r="FB226" s="147"/>
      <c r="FC226" s="147"/>
      <c r="FD226" s="147"/>
      <c r="FE226" s="147"/>
      <c r="FF226" s="147"/>
      <c r="FG226" s="147"/>
      <c r="FH226" s="147"/>
      <c r="FI226" s="147"/>
      <c r="FJ226" s="147"/>
      <c r="FK226" s="147"/>
      <c r="FL226" s="147"/>
      <c r="FM226" s="147"/>
      <c r="FN226" s="147"/>
      <c r="FO226" s="147"/>
      <c r="FP226" s="147"/>
      <c r="FQ226" s="147"/>
      <c r="FR226" s="147"/>
      <c r="FS226" s="147"/>
      <c r="FT226" s="147"/>
      <c r="FU226" s="147"/>
      <c r="FV226" s="147"/>
      <c r="FW226" s="147"/>
      <c r="FX226" s="147"/>
      <c r="FY226" s="147"/>
      <c r="FZ226" s="147"/>
      <c r="GA226" s="147"/>
      <c r="GB226" s="147"/>
      <c r="GC226" s="147"/>
      <c r="GD226" s="147"/>
      <c r="GE226" s="147"/>
      <c r="GF226" s="147"/>
      <c r="GG226" s="147"/>
      <c r="GH226" s="147"/>
      <c r="GI226" s="147"/>
      <c r="GJ226" s="147"/>
      <c r="GK226" s="147"/>
      <c r="GL226" s="147"/>
      <c r="GM226" s="147"/>
      <c r="GN226" s="147"/>
      <c r="GO226" s="147"/>
      <c r="GP226" s="395"/>
      <c r="GQ226" s="147"/>
      <c r="GR226" s="147"/>
      <c r="GS226" s="147"/>
      <c r="GT226" s="147"/>
      <c r="GU226" s="147"/>
      <c r="GV226" s="147"/>
      <c r="GW226" s="147"/>
      <c r="GX226" s="147"/>
      <c r="GY226" s="147"/>
      <c r="GZ226" s="147"/>
      <c r="HA226" s="147"/>
      <c r="HB226" s="147"/>
      <c r="HC226" s="147"/>
      <c r="HD226" s="147"/>
      <c r="HE226" s="147"/>
      <c r="HF226" s="147"/>
      <c r="HG226" s="147"/>
      <c r="HH226" s="147"/>
      <c r="HI226" s="147"/>
      <c r="HJ226" s="147"/>
      <c r="HK226" s="147"/>
      <c r="HL226" s="147"/>
      <c r="HM226" s="147"/>
      <c r="HN226" s="147"/>
      <c r="HO226" s="147"/>
      <c r="HP226" s="147"/>
      <c r="HQ226" s="147"/>
      <c r="HR226" s="147"/>
      <c r="HS226" s="160"/>
      <c r="HT226" s="147"/>
      <c r="HU226" s="147"/>
      <c r="HV226" s="147"/>
      <c r="HW226" s="147"/>
      <c r="HX226" s="147"/>
      <c r="HY226" s="147"/>
      <c r="HZ226" s="147"/>
      <c r="IA226" s="147"/>
      <c r="IB226" s="147"/>
      <c r="IC226" s="147"/>
      <c r="ID226" s="147"/>
      <c r="IE226" s="147"/>
      <c r="IF226" s="147"/>
      <c r="IG226" s="147"/>
      <c r="IH226" s="147"/>
      <c r="II226" s="147"/>
      <c r="IJ226" s="147"/>
      <c r="IK226" s="147"/>
      <c r="IL226" s="147"/>
      <c r="IM226" s="147"/>
      <c r="IN226" s="147"/>
      <c r="IO226" s="147"/>
      <c r="IP226" s="160"/>
      <c r="IQ226" s="147"/>
      <c r="IR226" s="147"/>
      <c r="IS226" s="147"/>
      <c r="IT226" s="147"/>
      <c r="IU226" s="147"/>
      <c r="IV226" s="147"/>
      <c r="IW226" s="147"/>
      <c r="IX226" s="147"/>
      <c r="IY226" s="147"/>
      <c r="IZ226" s="147"/>
      <c r="JA226" s="147"/>
      <c r="JB226" s="147"/>
      <c r="JC226" s="398"/>
      <c r="JD226" s="398"/>
      <c r="JE226" s="400"/>
      <c r="JF226" s="400"/>
      <c r="JG226" s="147"/>
      <c r="JH226" s="147"/>
      <c r="JI226" s="147"/>
      <c r="JJ226" s="147"/>
      <c r="JK226" s="147"/>
      <c r="JL226" s="147"/>
      <c r="JM226" s="147"/>
      <c r="JN226" s="147"/>
      <c r="JO226" s="147"/>
      <c r="JP226" s="147"/>
      <c r="JQ226" s="147"/>
      <c r="JR226" s="147"/>
      <c r="JS226" s="147"/>
      <c r="JT226" s="165"/>
      <c r="JU226" s="147"/>
      <c r="JV226" s="147"/>
      <c r="JW226" s="147"/>
      <c r="JX226" s="147"/>
      <c r="JY226" s="147"/>
      <c r="JZ226" s="147"/>
      <c r="KA226" s="147"/>
      <c r="KB226" s="147"/>
      <c r="KC226" s="147"/>
      <c r="KD226" s="147"/>
      <c r="KE226" s="147"/>
      <c r="KF226" s="147"/>
      <c r="KG226" s="147"/>
      <c r="KH226" s="147"/>
      <c r="KI226" s="147"/>
      <c r="KJ226" s="147"/>
      <c r="KK226" s="147"/>
      <c r="KL226" s="393"/>
      <c r="KM226" s="147"/>
      <c r="KN226" s="147"/>
      <c r="KO226" s="147"/>
      <c r="KP226" s="147"/>
      <c r="KQ226" s="147"/>
      <c r="KR226" s="147"/>
      <c r="KS226" s="147"/>
      <c r="KT226" s="147"/>
      <c r="KU226" s="147"/>
      <c r="KV226" s="147"/>
      <c r="KW226" s="147"/>
      <c r="KX226" s="160"/>
      <c r="KY226" s="147"/>
      <c r="KZ226" s="147"/>
      <c r="LA226" s="147"/>
      <c r="LB226" s="407"/>
      <c r="LC226" s="147"/>
      <c r="LD226" s="147"/>
      <c r="LE226" s="147"/>
      <c r="LF226" s="147"/>
      <c r="LG226" s="147"/>
      <c r="LH226" s="147"/>
      <c r="LI226" s="147"/>
      <c r="LJ226" s="147"/>
      <c r="LK226" s="147"/>
      <c r="LL226" s="147"/>
      <c r="LM226" s="147"/>
      <c r="LN226" s="147"/>
      <c r="LO226" s="147"/>
      <c r="LP226" s="147"/>
      <c r="LQ226" s="147"/>
      <c r="LR226" s="147"/>
      <c r="LS226" s="147"/>
      <c r="LT226" s="147"/>
      <c r="LU226" s="147"/>
      <c r="LV226" s="147"/>
      <c r="LW226" s="147"/>
      <c r="LX226" s="147"/>
      <c r="LY226" s="147"/>
      <c r="LZ226" s="147"/>
      <c r="MA226" s="147"/>
      <c r="MB226" s="147"/>
      <c r="MC226" s="403"/>
      <c r="MD226" s="147"/>
      <c r="ME226" s="147"/>
      <c r="MF226" s="147"/>
      <c r="MG226" s="147"/>
      <c r="MH226" s="147"/>
      <c r="MI226" s="147"/>
      <c r="MJ226" s="147"/>
      <c r="MK226" s="147"/>
      <c r="ML226" s="147"/>
      <c r="MM226" s="147"/>
      <c r="MN226" s="147"/>
      <c r="MO226" s="147"/>
      <c r="MP226" s="147"/>
      <c r="MQ226" s="147"/>
      <c r="MR226" s="147"/>
      <c r="MS226" s="147"/>
      <c r="MT226" s="147"/>
      <c r="MU226" s="147"/>
      <c r="MV226" s="147"/>
      <c r="MW226" s="147"/>
      <c r="MX226" s="147"/>
      <c r="MY226" s="147"/>
      <c r="MZ226" s="147"/>
      <c r="NA226" s="147"/>
      <c r="NB226" s="147"/>
      <c r="NC226" s="147"/>
      <c r="ND226" s="147"/>
      <c r="NE226" s="147"/>
      <c r="NF226" s="147"/>
      <c r="NG226" s="147"/>
      <c r="NH226" s="147"/>
      <c r="NI226" s="147"/>
      <c r="NJ226" s="147"/>
      <c r="NK226" s="147"/>
      <c r="NL226" s="147"/>
      <c r="NM226" s="147"/>
      <c r="NN226" s="147"/>
      <c r="NO226" s="147"/>
      <c r="NP226" s="147"/>
      <c r="NQ226" s="173"/>
      <c r="NR226" s="147"/>
      <c r="NS226" s="147"/>
      <c r="NT226" s="147"/>
      <c r="NU226" s="147"/>
      <c r="NV226" s="147"/>
    </row>
    <row r="227" s="104" customFormat="1" ht="13.5" customHeight="1" spans="1:386">
      <c r="A227" s="375"/>
      <c r="B227" s="424"/>
      <c r="C227" s="119"/>
      <c r="D227" s="363" t="s">
        <v>19</v>
      </c>
      <c r="E227" s="112"/>
      <c r="F227" s="364"/>
      <c r="G227" s="364"/>
      <c r="H227" s="364"/>
      <c r="I227" s="364"/>
      <c r="J227" s="364"/>
      <c r="K227" s="364"/>
      <c r="L227" s="364"/>
      <c r="M227" s="364"/>
      <c r="N227" s="364"/>
      <c r="O227" s="364"/>
      <c r="P227" s="364"/>
      <c r="Q227" s="364"/>
      <c r="R227" s="364"/>
      <c r="S227" s="381"/>
      <c r="T227" s="381"/>
      <c r="U227" s="364"/>
      <c r="V227" s="381"/>
      <c r="W227" s="364"/>
      <c r="X227" s="364"/>
      <c r="Y227" s="364"/>
      <c r="Z227" s="364"/>
      <c r="AA227" s="364"/>
      <c r="AB227" s="364"/>
      <c r="AC227" s="364"/>
      <c r="AD227" s="381"/>
      <c r="AE227" s="364"/>
      <c r="AF227" s="364"/>
      <c r="AG227" s="364"/>
      <c r="AH227" s="381"/>
      <c r="AI227" s="364"/>
      <c r="AJ227" s="364"/>
      <c r="AK227" s="364"/>
      <c r="AL227" s="364"/>
      <c r="AM227" s="364"/>
      <c r="AN227" s="364"/>
      <c r="AO227" s="364"/>
      <c r="AP227" s="364"/>
      <c r="AQ227" s="364"/>
      <c r="AR227" s="364"/>
      <c r="AS227" s="364"/>
      <c r="AT227" s="364"/>
      <c r="AU227" s="364"/>
      <c r="AV227" s="364"/>
      <c r="AW227" s="364"/>
      <c r="AX227" s="364"/>
      <c r="AY227" s="364"/>
      <c r="AZ227" s="364"/>
      <c r="BA227" s="364"/>
      <c r="BB227" s="364"/>
      <c r="BC227" s="364"/>
      <c r="BD227" s="364"/>
      <c r="BE227" s="364"/>
      <c r="BF227" s="364"/>
      <c r="BG227" s="364"/>
      <c r="BH227" s="364"/>
      <c r="BI227" s="364"/>
      <c r="BJ227" s="364"/>
      <c r="BK227" s="364"/>
      <c r="BL227" s="364"/>
      <c r="BM227" s="364"/>
      <c r="BN227" s="364"/>
      <c r="BO227" s="364"/>
      <c r="BP227" s="364"/>
      <c r="BQ227" s="364"/>
      <c r="BR227" s="364"/>
      <c r="BS227" s="364"/>
      <c r="BT227" s="385"/>
      <c r="BU227" s="147"/>
      <c r="BV227" s="147"/>
      <c r="BW227" s="147"/>
      <c r="BX227" s="147"/>
      <c r="BY227" s="147"/>
      <c r="BZ227" s="147"/>
      <c r="CA227" s="147"/>
      <c r="CB227" s="147"/>
      <c r="CC227" s="147"/>
      <c r="CD227" s="147"/>
      <c r="CE227" s="147"/>
      <c r="CF227" s="147"/>
      <c r="CG227" s="147"/>
      <c r="CH227" s="147"/>
      <c r="CI227" s="147"/>
      <c r="CJ227" s="147"/>
      <c r="CK227" s="147"/>
      <c r="CN227" s="388"/>
      <c r="CO227" s="147"/>
      <c r="CP227" s="147"/>
      <c r="CQ227" s="147"/>
      <c r="CR227" s="147"/>
      <c r="CS227" s="147"/>
      <c r="CT227" s="147"/>
      <c r="CU227" s="147"/>
      <c r="CV227" s="147"/>
      <c r="CW227" s="147"/>
      <c r="CX227" s="147"/>
      <c r="CY227" s="147"/>
      <c r="CZ227" s="147"/>
      <c r="DA227" s="147"/>
      <c r="DB227" s="147"/>
      <c r="DC227" s="147"/>
      <c r="DD227" s="147"/>
      <c r="DE227" s="147"/>
      <c r="DF227" s="147"/>
      <c r="DG227" s="147"/>
      <c r="DH227" s="147"/>
      <c r="DI227" s="147"/>
      <c r="DJ227" s="147"/>
      <c r="DK227" s="147"/>
      <c r="DL227" s="147"/>
      <c r="DM227" s="147"/>
      <c r="DN227" s="147"/>
      <c r="DO227" s="147"/>
      <c r="DP227" s="147"/>
      <c r="DQ227" s="147"/>
      <c r="DR227" s="147"/>
      <c r="DS227" s="147"/>
      <c r="DT227" s="147"/>
      <c r="DU227" s="147"/>
      <c r="DV227" s="147"/>
      <c r="DW227" s="147"/>
      <c r="DX227" s="147"/>
      <c r="DY227" s="147"/>
      <c r="DZ227" s="147"/>
      <c r="EA227" s="147"/>
      <c r="EB227" s="147"/>
      <c r="EC227" s="147"/>
      <c r="ED227" s="147"/>
      <c r="EE227" s="147"/>
      <c r="EF227" s="147"/>
      <c r="EG227" s="147"/>
      <c r="EH227" s="147"/>
      <c r="EI227" s="147"/>
      <c r="EJ227" s="147"/>
      <c r="EK227" s="147"/>
      <c r="EL227" s="147"/>
      <c r="EM227" s="147"/>
      <c r="EN227" s="147"/>
      <c r="EO227" s="147"/>
      <c r="EP227" s="147"/>
      <c r="EQ227" s="147"/>
      <c r="ER227" s="147"/>
      <c r="ES227" s="147"/>
      <c r="ET227" s="147"/>
      <c r="EU227" s="147"/>
      <c r="EV227" s="147"/>
      <c r="EW227" s="147"/>
      <c r="EX227" s="147"/>
      <c r="EY227" s="147"/>
      <c r="EZ227" s="147"/>
      <c r="FA227" s="147"/>
      <c r="FB227" s="147"/>
      <c r="FC227" s="147"/>
      <c r="FD227" s="147"/>
      <c r="FE227" s="147"/>
      <c r="FF227" s="147"/>
      <c r="FG227" s="147"/>
      <c r="FH227" s="147"/>
      <c r="FI227" s="147"/>
      <c r="FJ227" s="147"/>
      <c r="FK227" s="147"/>
      <c r="FL227" s="147"/>
      <c r="FM227" s="147"/>
      <c r="FN227" s="147"/>
      <c r="FO227" s="147"/>
      <c r="FP227" s="147"/>
      <c r="FQ227" s="147"/>
      <c r="FR227" s="147"/>
      <c r="FS227" s="147"/>
      <c r="FT227" s="147"/>
      <c r="FU227" s="147"/>
      <c r="FV227" s="147"/>
      <c r="FW227" s="147"/>
      <c r="FX227" s="147"/>
      <c r="FY227" s="147"/>
      <c r="FZ227" s="147"/>
      <c r="GA227" s="147"/>
      <c r="GB227" s="147"/>
      <c r="GC227" s="147"/>
      <c r="GD227" s="147"/>
      <c r="GE227" s="147"/>
      <c r="GF227" s="147"/>
      <c r="GG227" s="147"/>
      <c r="GH227" s="147"/>
      <c r="GI227" s="147"/>
      <c r="GJ227" s="147"/>
      <c r="GK227" s="147"/>
      <c r="GL227" s="147"/>
      <c r="GM227" s="147"/>
      <c r="GN227" s="147"/>
      <c r="GO227" s="147"/>
      <c r="GP227" s="395"/>
      <c r="GQ227" s="147"/>
      <c r="GR227" s="147"/>
      <c r="GS227" s="147"/>
      <c r="GT227" s="147"/>
      <c r="GU227" s="147"/>
      <c r="GV227" s="147"/>
      <c r="GW227" s="147"/>
      <c r="GX227" s="147"/>
      <c r="GY227" s="147"/>
      <c r="GZ227" s="147"/>
      <c r="HA227" s="147"/>
      <c r="HB227" s="147"/>
      <c r="HC227" s="147"/>
      <c r="HD227" s="147"/>
      <c r="HE227" s="147"/>
      <c r="HF227" s="147"/>
      <c r="HG227" s="147"/>
      <c r="HH227" s="147"/>
      <c r="HI227" s="147"/>
      <c r="HJ227" s="147"/>
      <c r="HK227" s="147"/>
      <c r="HL227" s="147"/>
      <c r="HM227" s="147"/>
      <c r="HN227" s="147"/>
      <c r="HO227" s="147"/>
      <c r="HP227" s="147"/>
      <c r="HQ227" s="147"/>
      <c r="HR227" s="147"/>
      <c r="HS227" s="160"/>
      <c r="HT227" s="147"/>
      <c r="HU227" s="147"/>
      <c r="HV227" s="147"/>
      <c r="HW227" s="147"/>
      <c r="HX227" s="147"/>
      <c r="HY227" s="147"/>
      <c r="HZ227" s="147"/>
      <c r="IA227" s="147"/>
      <c r="IB227" s="147"/>
      <c r="IC227" s="147"/>
      <c r="ID227" s="147"/>
      <c r="IE227" s="147"/>
      <c r="IF227" s="147"/>
      <c r="IG227" s="147"/>
      <c r="IH227" s="147"/>
      <c r="II227" s="147"/>
      <c r="IJ227" s="147"/>
      <c r="IK227" s="147"/>
      <c r="IL227" s="147"/>
      <c r="IM227" s="147"/>
      <c r="IN227" s="147"/>
      <c r="IO227" s="147"/>
      <c r="IP227" s="160"/>
      <c r="IQ227" s="147"/>
      <c r="IR227" s="147"/>
      <c r="IS227" s="147"/>
      <c r="IT227" s="147"/>
      <c r="IU227" s="147"/>
      <c r="IV227" s="147"/>
      <c r="IW227" s="147"/>
      <c r="IX227" s="147"/>
      <c r="IY227" s="147"/>
      <c r="IZ227" s="147"/>
      <c r="JA227" s="147"/>
      <c r="JB227" s="147"/>
      <c r="JC227" s="398"/>
      <c r="JD227" s="398"/>
      <c r="JE227" s="400"/>
      <c r="JF227" s="400"/>
      <c r="JG227" s="147"/>
      <c r="JH227" s="147"/>
      <c r="JI227" s="147"/>
      <c r="JJ227" s="147"/>
      <c r="JK227" s="147"/>
      <c r="JL227" s="147"/>
      <c r="JM227" s="147"/>
      <c r="JN227" s="147"/>
      <c r="JO227" s="147"/>
      <c r="JP227" s="147"/>
      <c r="JQ227" s="147"/>
      <c r="JR227" s="147"/>
      <c r="JS227" s="147"/>
      <c r="JT227" s="165"/>
      <c r="JU227" s="147"/>
      <c r="JV227" s="147"/>
      <c r="JW227" s="147"/>
      <c r="JX227" s="147"/>
      <c r="JY227" s="147"/>
      <c r="JZ227" s="147"/>
      <c r="KA227" s="147"/>
      <c r="KB227" s="147"/>
      <c r="KC227" s="147"/>
      <c r="KD227" s="147"/>
      <c r="KE227" s="147"/>
      <c r="KF227" s="147"/>
      <c r="KG227" s="147"/>
      <c r="KH227" s="147"/>
      <c r="KI227" s="147"/>
      <c r="KJ227" s="147"/>
      <c r="KK227" s="147"/>
      <c r="KL227" s="393"/>
      <c r="KM227" s="147"/>
      <c r="KN227" s="147"/>
      <c r="KO227" s="147"/>
      <c r="KP227" s="147"/>
      <c r="KQ227" s="147"/>
      <c r="KR227" s="147"/>
      <c r="KS227" s="147"/>
      <c r="KT227" s="147"/>
      <c r="KU227" s="147"/>
      <c r="KV227" s="147"/>
      <c r="KW227" s="147"/>
      <c r="KX227" s="160"/>
      <c r="KY227" s="147"/>
      <c r="KZ227" s="147"/>
      <c r="LA227" s="147"/>
      <c r="LB227" s="407"/>
      <c r="LC227" s="147"/>
      <c r="LD227" s="147"/>
      <c r="LE227" s="147"/>
      <c r="LF227" s="147"/>
      <c r="LG227" s="147"/>
      <c r="LH227" s="147"/>
      <c r="LI227" s="147"/>
      <c r="LJ227" s="147"/>
      <c r="LK227" s="147"/>
      <c r="LL227" s="147"/>
      <c r="LM227" s="147"/>
      <c r="LN227" s="147"/>
      <c r="LO227" s="147"/>
      <c r="LP227" s="147"/>
      <c r="LQ227" s="147"/>
      <c r="LR227" s="147"/>
      <c r="LS227" s="147"/>
      <c r="LT227" s="147"/>
      <c r="LU227" s="147"/>
      <c r="LV227" s="147"/>
      <c r="LW227" s="147"/>
      <c r="LX227" s="147"/>
      <c r="LY227" s="147"/>
      <c r="LZ227" s="147"/>
      <c r="MA227" s="147"/>
      <c r="MB227" s="147"/>
      <c r="MC227" s="403"/>
      <c r="MD227" s="147"/>
      <c r="ME227" s="147"/>
      <c r="MF227" s="147"/>
      <c r="MG227" s="147"/>
      <c r="MH227" s="147"/>
      <c r="MI227" s="147"/>
      <c r="MJ227" s="147"/>
      <c r="MK227" s="147"/>
      <c r="ML227" s="147"/>
      <c r="MM227" s="147"/>
      <c r="MN227" s="147"/>
      <c r="MO227" s="147"/>
      <c r="MP227" s="147"/>
      <c r="MQ227" s="147"/>
      <c r="MR227" s="147"/>
      <c r="MS227" s="147"/>
      <c r="MT227" s="147"/>
      <c r="MU227" s="147"/>
      <c r="MV227" s="147"/>
      <c r="MW227" s="147"/>
      <c r="MX227" s="147"/>
      <c r="MY227" s="147"/>
      <c r="MZ227" s="147"/>
      <c r="NA227" s="147"/>
      <c r="NB227" s="147"/>
      <c r="NC227" s="147"/>
      <c r="ND227" s="147"/>
      <c r="NE227" s="147"/>
      <c r="NF227" s="147"/>
      <c r="NG227" s="147"/>
      <c r="NH227" s="147"/>
      <c r="NI227" s="147"/>
      <c r="NJ227" s="147"/>
      <c r="NK227" s="147"/>
      <c r="NL227" s="147"/>
      <c r="NM227" s="147"/>
      <c r="NN227" s="147"/>
      <c r="NO227" s="147"/>
      <c r="NP227" s="147"/>
      <c r="NQ227" s="173"/>
      <c r="NR227" s="147"/>
      <c r="NS227" s="147"/>
      <c r="NT227" s="147"/>
      <c r="NU227" s="147"/>
      <c r="NV227" s="147"/>
    </row>
    <row r="228" s="105" customFormat="1" ht="13.5" customHeight="1" spans="1:386">
      <c r="A228" s="377"/>
      <c r="B228" s="425"/>
      <c r="C228" s="124"/>
      <c r="D228" s="366" t="s">
        <v>20</v>
      </c>
      <c r="E228" s="123"/>
      <c r="F228" s="367"/>
      <c r="G228" s="367"/>
      <c r="H228" s="367"/>
      <c r="I228" s="367"/>
      <c r="J228" s="367"/>
      <c r="K228" s="367"/>
      <c r="L228" s="367"/>
      <c r="M228" s="367"/>
      <c r="N228" s="367"/>
      <c r="O228" s="367"/>
      <c r="P228" s="367"/>
      <c r="Q228" s="367"/>
      <c r="R228" s="367"/>
      <c r="S228" s="382"/>
      <c r="T228" s="382"/>
      <c r="U228" s="367"/>
      <c r="V228" s="382"/>
      <c r="W228" s="367"/>
      <c r="X228" s="367"/>
      <c r="Y228" s="367"/>
      <c r="Z228" s="367"/>
      <c r="AA228" s="367"/>
      <c r="AB228" s="367"/>
      <c r="AC228" s="367"/>
      <c r="AD228" s="367"/>
      <c r="AE228" s="367"/>
      <c r="AF228" s="367"/>
      <c r="AG228" s="367"/>
      <c r="AH228" s="382"/>
      <c r="AI228" s="367"/>
      <c r="AJ228" s="367"/>
      <c r="AK228" s="367"/>
      <c r="AL228" s="367"/>
      <c r="AM228" s="367"/>
      <c r="AN228" s="367"/>
      <c r="AO228" s="367"/>
      <c r="AP228" s="367"/>
      <c r="AQ228" s="367"/>
      <c r="AR228" s="367"/>
      <c r="AS228" s="367"/>
      <c r="AT228" s="367"/>
      <c r="AU228" s="367"/>
      <c r="AV228" s="367"/>
      <c r="AW228" s="367"/>
      <c r="AX228" s="367"/>
      <c r="AY228" s="367"/>
      <c r="AZ228" s="367"/>
      <c r="BA228" s="367"/>
      <c r="BB228" s="367"/>
      <c r="BC228" s="367"/>
      <c r="BD228" s="367"/>
      <c r="BE228" s="367"/>
      <c r="BF228" s="367"/>
      <c r="BG228" s="367"/>
      <c r="BH228" s="367"/>
      <c r="BI228" s="367"/>
      <c r="BJ228" s="367"/>
      <c r="BK228" s="367"/>
      <c r="BL228" s="367"/>
      <c r="BM228" s="367"/>
      <c r="BN228" s="367"/>
      <c r="BO228" s="367"/>
      <c r="BP228" s="367"/>
      <c r="BQ228" s="367"/>
      <c r="BR228" s="367"/>
      <c r="BS228" s="367"/>
      <c r="BT228" s="386"/>
      <c r="BU228" s="148"/>
      <c r="BV228" s="148"/>
      <c r="BW228" s="148"/>
      <c r="BX228" s="148"/>
      <c r="BY228" s="148"/>
      <c r="BZ228" s="148"/>
      <c r="CA228" s="148"/>
      <c r="CB228" s="148"/>
      <c r="CC228" s="148"/>
      <c r="CD228" s="148"/>
      <c r="CE228" s="148"/>
      <c r="CF228" s="148"/>
      <c r="CG228" s="148"/>
      <c r="CH228" s="148"/>
      <c r="CI228" s="148"/>
      <c r="CJ228" s="148"/>
      <c r="CK228" s="148"/>
      <c r="CN228" s="389"/>
      <c r="CO228" s="148"/>
      <c r="CP228" s="148"/>
      <c r="CQ228" s="148"/>
      <c r="CR228" s="148"/>
      <c r="CS228" s="148"/>
      <c r="CT228" s="148"/>
      <c r="CU228" s="148"/>
      <c r="CV228" s="148"/>
      <c r="CW228" s="148"/>
      <c r="CX228" s="148"/>
      <c r="CY228" s="148"/>
      <c r="CZ228" s="148"/>
      <c r="DA228" s="148"/>
      <c r="DB228" s="148"/>
      <c r="DC228" s="148"/>
      <c r="DD228" s="148"/>
      <c r="DE228" s="148"/>
      <c r="DF228" s="148"/>
      <c r="DG228" s="148"/>
      <c r="DH228" s="148"/>
      <c r="DI228" s="148"/>
      <c r="DJ228" s="148"/>
      <c r="DK228" s="148"/>
      <c r="DL228" s="148"/>
      <c r="DM228" s="148"/>
      <c r="DN228" s="148"/>
      <c r="DO228" s="148"/>
      <c r="DP228" s="148"/>
      <c r="DQ228" s="148"/>
      <c r="DR228" s="148"/>
      <c r="DS228" s="148"/>
      <c r="DT228" s="148"/>
      <c r="DU228" s="148"/>
      <c r="DV228" s="148"/>
      <c r="DW228" s="148"/>
      <c r="DX228" s="148"/>
      <c r="DY228" s="148"/>
      <c r="DZ228" s="148"/>
      <c r="EA228" s="148"/>
      <c r="EB228" s="148"/>
      <c r="EC228" s="148"/>
      <c r="ED228" s="148"/>
      <c r="EE228" s="148"/>
      <c r="EF228" s="148"/>
      <c r="EG228" s="148"/>
      <c r="EH228" s="148"/>
      <c r="EI228" s="148"/>
      <c r="EJ228" s="148"/>
      <c r="EK228" s="148"/>
      <c r="EL228" s="148"/>
      <c r="EM228" s="148"/>
      <c r="EN228" s="148"/>
      <c r="EO228" s="148"/>
      <c r="EP228" s="148"/>
      <c r="EQ228" s="148"/>
      <c r="ER228" s="148"/>
      <c r="ES228" s="148"/>
      <c r="ET228" s="148"/>
      <c r="EU228" s="148"/>
      <c r="EV228" s="148"/>
      <c r="EW228" s="148"/>
      <c r="EX228" s="148"/>
      <c r="EY228" s="148"/>
      <c r="EZ228" s="148"/>
      <c r="FA228" s="148"/>
      <c r="FB228" s="148"/>
      <c r="FC228" s="148"/>
      <c r="FD228" s="148"/>
      <c r="FE228" s="148"/>
      <c r="FF228" s="148"/>
      <c r="FG228" s="148"/>
      <c r="FH228" s="148"/>
      <c r="FI228" s="148"/>
      <c r="FJ228" s="148"/>
      <c r="FK228" s="148"/>
      <c r="FL228" s="148"/>
      <c r="FM228" s="148"/>
      <c r="FN228" s="148"/>
      <c r="FO228" s="148"/>
      <c r="FP228" s="148"/>
      <c r="FQ228" s="148"/>
      <c r="FR228" s="148"/>
      <c r="FS228" s="148"/>
      <c r="FT228" s="148"/>
      <c r="FU228" s="148"/>
      <c r="FV228" s="148"/>
      <c r="FW228" s="148"/>
      <c r="FX228" s="148"/>
      <c r="FY228" s="148"/>
      <c r="FZ228" s="148"/>
      <c r="GA228" s="148"/>
      <c r="GB228" s="148"/>
      <c r="GC228" s="148"/>
      <c r="GD228" s="148"/>
      <c r="GE228" s="148"/>
      <c r="GF228" s="148"/>
      <c r="GG228" s="148"/>
      <c r="GH228" s="148"/>
      <c r="GI228" s="148"/>
      <c r="GJ228" s="148"/>
      <c r="GK228" s="148"/>
      <c r="GL228" s="148"/>
      <c r="GM228" s="148"/>
      <c r="GN228" s="148"/>
      <c r="GO228" s="148"/>
      <c r="GP228" s="396"/>
      <c r="GQ228" s="148"/>
      <c r="GR228" s="148"/>
      <c r="GS228" s="148"/>
      <c r="GT228" s="148"/>
      <c r="GU228" s="148"/>
      <c r="GV228" s="148"/>
      <c r="GW228" s="148"/>
      <c r="GX228" s="148"/>
      <c r="GY228" s="148"/>
      <c r="GZ228" s="148"/>
      <c r="HA228" s="148"/>
      <c r="HB228" s="148"/>
      <c r="HC228" s="148"/>
      <c r="HD228" s="148"/>
      <c r="HE228" s="148"/>
      <c r="HF228" s="148"/>
      <c r="HG228" s="148"/>
      <c r="HH228" s="148"/>
      <c r="HI228" s="148"/>
      <c r="HJ228" s="148"/>
      <c r="HK228" s="148"/>
      <c r="HL228" s="148"/>
      <c r="HM228" s="148"/>
      <c r="HN228" s="148"/>
      <c r="HO228" s="148"/>
      <c r="HP228" s="148"/>
      <c r="HQ228" s="148"/>
      <c r="HR228" s="148"/>
      <c r="HS228" s="161"/>
      <c r="HT228" s="148"/>
      <c r="HU228" s="148"/>
      <c r="HV228" s="148"/>
      <c r="HW228" s="148"/>
      <c r="HX228" s="148"/>
      <c r="HY228" s="148"/>
      <c r="HZ228" s="148"/>
      <c r="IA228" s="148"/>
      <c r="IB228" s="148"/>
      <c r="IC228" s="148"/>
      <c r="ID228" s="148"/>
      <c r="IE228" s="148"/>
      <c r="IF228" s="148"/>
      <c r="IG228" s="148"/>
      <c r="IH228" s="148"/>
      <c r="II228" s="148"/>
      <c r="IJ228" s="148"/>
      <c r="IK228" s="148"/>
      <c r="IL228" s="148"/>
      <c r="IM228" s="148"/>
      <c r="IN228" s="148"/>
      <c r="IO228" s="148"/>
      <c r="IP228" s="161"/>
      <c r="IQ228" s="148"/>
      <c r="IR228" s="148"/>
      <c r="IS228" s="148"/>
      <c r="IT228" s="148"/>
      <c r="IU228" s="148"/>
      <c r="IV228" s="148"/>
      <c r="IW228" s="148"/>
      <c r="IX228" s="148"/>
      <c r="IY228" s="148"/>
      <c r="IZ228" s="148"/>
      <c r="JA228" s="148"/>
      <c r="JB228" s="148"/>
      <c r="JC228" s="399"/>
      <c r="JD228" s="399"/>
      <c r="JE228" s="400"/>
      <c r="JF228" s="400"/>
      <c r="JG228" s="148"/>
      <c r="JH228" s="148"/>
      <c r="JI228" s="148"/>
      <c r="JJ228" s="148"/>
      <c r="JK228" s="148"/>
      <c r="JL228" s="148"/>
      <c r="JM228" s="148"/>
      <c r="JN228" s="148"/>
      <c r="JO228" s="148"/>
      <c r="JP228" s="148"/>
      <c r="JQ228" s="148"/>
      <c r="JR228" s="148"/>
      <c r="JS228" s="148"/>
      <c r="JT228" s="166"/>
      <c r="JU228" s="148"/>
      <c r="JV228" s="148"/>
      <c r="JW228" s="148"/>
      <c r="JX228" s="148"/>
      <c r="JY228" s="148"/>
      <c r="JZ228" s="148"/>
      <c r="KA228" s="148"/>
      <c r="KB228" s="148"/>
      <c r="KC228" s="148"/>
      <c r="KD228" s="148"/>
      <c r="KE228" s="148"/>
      <c r="KF228" s="148"/>
      <c r="KG228" s="148"/>
      <c r="KH228" s="148"/>
      <c r="KI228" s="148"/>
      <c r="KJ228" s="148"/>
      <c r="KK228" s="148"/>
      <c r="KL228" s="405"/>
      <c r="KM228" s="148"/>
      <c r="KN228" s="148"/>
      <c r="KO228" s="148"/>
      <c r="KP228" s="148"/>
      <c r="KQ228" s="148"/>
      <c r="KR228" s="148"/>
      <c r="KS228" s="148"/>
      <c r="KT228" s="148"/>
      <c r="KU228" s="148"/>
      <c r="KV228" s="148"/>
      <c r="KW228" s="148"/>
      <c r="KX228" s="161"/>
      <c r="KY228" s="148"/>
      <c r="KZ228" s="148"/>
      <c r="LA228" s="148"/>
      <c r="LB228" s="409"/>
      <c r="LC228" s="148"/>
      <c r="LD228" s="148"/>
      <c r="LE228" s="148"/>
      <c r="LF228" s="148"/>
      <c r="LG228" s="148"/>
      <c r="LH228" s="148"/>
      <c r="LI228" s="148"/>
      <c r="LJ228" s="148"/>
      <c r="LK228" s="148"/>
      <c r="LL228" s="148"/>
      <c r="LM228" s="148"/>
      <c r="LN228" s="148"/>
      <c r="LO228" s="148"/>
      <c r="LP228" s="148"/>
      <c r="LQ228" s="148"/>
      <c r="LR228" s="148"/>
      <c r="LS228" s="148"/>
      <c r="LT228" s="148"/>
      <c r="LU228" s="148"/>
      <c r="LV228" s="148"/>
      <c r="LW228" s="148"/>
      <c r="LX228" s="148"/>
      <c r="LY228" s="148"/>
      <c r="LZ228" s="148"/>
      <c r="MA228" s="148"/>
      <c r="MB228" s="148"/>
      <c r="MC228" s="404"/>
      <c r="MD228" s="148"/>
      <c r="ME228" s="148"/>
      <c r="MF228" s="148"/>
      <c r="MG228" s="148"/>
      <c r="MH228" s="148"/>
      <c r="MI228" s="148"/>
      <c r="MJ228" s="148"/>
      <c r="MK228" s="148"/>
      <c r="ML228" s="148"/>
      <c r="MM228" s="148"/>
      <c r="MN228" s="148"/>
      <c r="MO228" s="148"/>
      <c r="MP228" s="148"/>
      <c r="MQ228" s="148"/>
      <c r="MR228" s="148"/>
      <c r="MS228" s="148"/>
      <c r="MT228" s="148"/>
      <c r="MU228" s="148"/>
      <c r="MV228" s="148"/>
      <c r="MW228" s="148"/>
      <c r="MX228" s="148"/>
      <c r="MY228" s="148"/>
      <c r="MZ228" s="148"/>
      <c r="NA228" s="148"/>
      <c r="NB228" s="148"/>
      <c r="NC228" s="148"/>
      <c r="ND228" s="148"/>
      <c r="NE228" s="148"/>
      <c r="NF228" s="148"/>
      <c r="NG228" s="148"/>
      <c r="NH228" s="148"/>
      <c r="NI228" s="148"/>
      <c r="NJ228" s="148"/>
      <c r="NK228" s="148"/>
      <c r="NL228" s="148"/>
      <c r="NM228" s="148"/>
      <c r="NN228" s="148"/>
      <c r="NO228" s="148"/>
      <c r="NP228" s="148"/>
      <c r="NQ228" s="174"/>
      <c r="NR228" s="148"/>
      <c r="NS228" s="148"/>
      <c r="NT228" s="148"/>
      <c r="NU228" s="148"/>
      <c r="NV228" s="148"/>
    </row>
    <row r="229" s="104" customFormat="1" ht="13.5" customHeight="1" spans="1:386">
      <c r="A229" s="375"/>
      <c r="B229" s="424"/>
      <c r="C229" s="119"/>
      <c r="D229" s="363" t="s">
        <v>21</v>
      </c>
      <c r="E229" s="112"/>
      <c r="F229" s="364">
        <v>1</v>
      </c>
      <c r="G229" s="364">
        <f t="shared" ref="G229:BR229" si="193">F229+G226-G228-G227</f>
        <v>1</v>
      </c>
      <c r="H229" s="364">
        <f t="shared" si="193"/>
        <v>1</v>
      </c>
      <c r="I229" s="364">
        <f t="shared" si="193"/>
        <v>1</v>
      </c>
      <c r="J229" s="364">
        <f t="shared" si="193"/>
        <v>1</v>
      </c>
      <c r="K229" s="364">
        <f t="shared" si="193"/>
        <v>1</v>
      </c>
      <c r="L229" s="364">
        <f t="shared" si="193"/>
        <v>1</v>
      </c>
      <c r="M229" s="364">
        <f t="shared" si="193"/>
        <v>1</v>
      </c>
      <c r="N229" s="364">
        <f t="shared" si="193"/>
        <v>1</v>
      </c>
      <c r="O229" s="364">
        <f t="shared" si="193"/>
        <v>1</v>
      </c>
      <c r="P229" s="364">
        <f t="shared" si="193"/>
        <v>1</v>
      </c>
      <c r="Q229" s="364">
        <f t="shared" si="193"/>
        <v>1</v>
      </c>
      <c r="R229" s="364">
        <f t="shared" si="193"/>
        <v>1</v>
      </c>
      <c r="S229" s="381">
        <f t="shared" si="193"/>
        <v>1</v>
      </c>
      <c r="T229" s="381">
        <f t="shared" si="193"/>
        <v>1</v>
      </c>
      <c r="U229" s="364">
        <f t="shared" si="193"/>
        <v>1</v>
      </c>
      <c r="V229" s="381">
        <f t="shared" si="193"/>
        <v>1</v>
      </c>
      <c r="W229" s="364">
        <f t="shared" si="193"/>
        <v>1</v>
      </c>
      <c r="X229" s="364">
        <f t="shared" si="193"/>
        <v>1</v>
      </c>
      <c r="Y229" s="364">
        <f t="shared" si="193"/>
        <v>1</v>
      </c>
      <c r="Z229" s="364">
        <f t="shared" si="193"/>
        <v>1</v>
      </c>
      <c r="AA229" s="364">
        <f t="shared" si="193"/>
        <v>1</v>
      </c>
      <c r="AB229" s="364">
        <f t="shared" si="193"/>
        <v>1</v>
      </c>
      <c r="AC229" s="364">
        <f t="shared" si="193"/>
        <v>1</v>
      </c>
      <c r="AD229" s="41">
        <f t="shared" si="193"/>
        <v>1</v>
      </c>
      <c r="AE229" s="41">
        <f t="shared" si="193"/>
        <v>1</v>
      </c>
      <c r="AF229" s="41">
        <f t="shared" si="193"/>
        <v>1</v>
      </c>
      <c r="AG229" s="41">
        <f t="shared" si="193"/>
        <v>1</v>
      </c>
      <c r="AH229" s="41">
        <f t="shared" si="193"/>
        <v>1</v>
      </c>
      <c r="AI229" s="41">
        <f t="shared" si="193"/>
        <v>1</v>
      </c>
      <c r="AJ229" s="41">
        <f t="shared" si="193"/>
        <v>1</v>
      </c>
      <c r="AK229" s="41">
        <f t="shared" si="193"/>
        <v>1</v>
      </c>
      <c r="AL229" s="41">
        <f t="shared" si="193"/>
        <v>1</v>
      </c>
      <c r="AM229" s="41">
        <f t="shared" si="193"/>
        <v>1</v>
      </c>
      <c r="AN229" s="41">
        <f t="shared" si="193"/>
        <v>1</v>
      </c>
      <c r="AO229" s="41">
        <f t="shared" si="193"/>
        <v>1</v>
      </c>
      <c r="AP229" s="41">
        <f t="shared" si="193"/>
        <v>1</v>
      </c>
      <c r="AQ229" s="41">
        <f t="shared" si="193"/>
        <v>1</v>
      </c>
      <c r="AR229" s="41">
        <f t="shared" si="193"/>
        <v>1</v>
      </c>
      <c r="AS229" s="41">
        <f t="shared" si="193"/>
        <v>1</v>
      </c>
      <c r="AT229" s="41">
        <f t="shared" si="193"/>
        <v>1</v>
      </c>
      <c r="AU229" s="41">
        <f t="shared" si="193"/>
        <v>1</v>
      </c>
      <c r="AV229" s="41">
        <f t="shared" si="193"/>
        <v>1</v>
      </c>
      <c r="AW229" s="41">
        <f t="shared" si="193"/>
        <v>1</v>
      </c>
      <c r="AX229" s="41">
        <f t="shared" si="193"/>
        <v>1</v>
      </c>
      <c r="AY229" s="41">
        <f t="shared" si="193"/>
        <v>1</v>
      </c>
      <c r="AZ229" s="41">
        <f t="shared" si="193"/>
        <v>1</v>
      </c>
      <c r="BA229" s="41">
        <f t="shared" si="193"/>
        <v>1</v>
      </c>
      <c r="BB229" s="41">
        <f t="shared" si="193"/>
        <v>1</v>
      </c>
      <c r="BC229" s="41">
        <f t="shared" si="193"/>
        <v>1</v>
      </c>
      <c r="BD229" s="41">
        <f t="shared" si="193"/>
        <v>1</v>
      </c>
      <c r="BE229" s="41">
        <f t="shared" si="193"/>
        <v>1</v>
      </c>
      <c r="BF229" s="41">
        <f t="shared" si="193"/>
        <v>1</v>
      </c>
      <c r="BG229" s="41">
        <f t="shared" si="193"/>
        <v>1</v>
      </c>
      <c r="BH229" s="41">
        <f t="shared" si="193"/>
        <v>1</v>
      </c>
      <c r="BI229" s="41">
        <f t="shared" si="193"/>
        <v>1</v>
      </c>
      <c r="BJ229" s="41">
        <f t="shared" si="193"/>
        <v>1</v>
      </c>
      <c r="BK229" s="41">
        <f t="shared" si="193"/>
        <v>1</v>
      </c>
      <c r="BL229" s="41">
        <f t="shared" si="193"/>
        <v>1</v>
      </c>
      <c r="BM229" s="41">
        <f t="shared" si="193"/>
        <v>1</v>
      </c>
      <c r="BN229" s="41">
        <f t="shared" si="193"/>
        <v>1</v>
      </c>
      <c r="BO229" s="41">
        <f t="shared" si="193"/>
        <v>1</v>
      </c>
      <c r="BP229" s="41">
        <f t="shared" si="193"/>
        <v>1</v>
      </c>
      <c r="BQ229" s="41">
        <f t="shared" si="193"/>
        <v>1</v>
      </c>
      <c r="BR229" s="41">
        <f t="shared" si="193"/>
        <v>1</v>
      </c>
      <c r="BS229" s="41">
        <f t="shared" ref="BS229:CM229" si="194">BR229+BS226-BS228-BS227</f>
        <v>1</v>
      </c>
      <c r="BT229" s="66">
        <f t="shared" si="194"/>
        <v>1</v>
      </c>
      <c r="BU229" s="41">
        <f t="shared" si="194"/>
        <v>1</v>
      </c>
      <c r="BV229" s="41">
        <f t="shared" si="194"/>
        <v>1</v>
      </c>
      <c r="BW229" s="41">
        <f t="shared" si="194"/>
        <v>1</v>
      </c>
      <c r="BX229" s="41">
        <f t="shared" si="194"/>
        <v>1</v>
      </c>
      <c r="BY229" s="41">
        <f t="shared" si="194"/>
        <v>1</v>
      </c>
      <c r="BZ229" s="41">
        <f t="shared" si="194"/>
        <v>1</v>
      </c>
      <c r="CA229" s="41">
        <f t="shared" si="194"/>
        <v>1</v>
      </c>
      <c r="CB229" s="41">
        <f t="shared" si="194"/>
        <v>1</v>
      </c>
      <c r="CC229" s="41">
        <f t="shared" si="194"/>
        <v>1</v>
      </c>
      <c r="CD229" s="41">
        <f t="shared" si="194"/>
        <v>1</v>
      </c>
      <c r="CE229" s="41">
        <f t="shared" si="194"/>
        <v>1</v>
      </c>
      <c r="CF229" s="41">
        <f t="shared" si="194"/>
        <v>1</v>
      </c>
      <c r="CG229" s="41">
        <f t="shared" si="194"/>
        <v>1</v>
      </c>
      <c r="CH229" s="41">
        <f t="shared" si="194"/>
        <v>1</v>
      </c>
      <c r="CI229" s="41">
        <f t="shared" si="194"/>
        <v>1</v>
      </c>
      <c r="CJ229" s="41">
        <f t="shared" si="194"/>
        <v>1</v>
      </c>
      <c r="CK229" s="41">
        <f t="shared" si="194"/>
        <v>1</v>
      </c>
      <c r="CL229" s="75">
        <f t="shared" si="194"/>
        <v>1</v>
      </c>
      <c r="CM229" s="390">
        <f t="shared" si="194"/>
        <v>1</v>
      </c>
      <c r="CN229" s="388"/>
      <c r="CO229" s="391">
        <v>1</v>
      </c>
      <c r="CP229" s="391">
        <v>1</v>
      </c>
      <c r="CQ229" s="391">
        <v>1</v>
      </c>
      <c r="CR229" s="391">
        <v>1</v>
      </c>
      <c r="CS229" s="391">
        <v>1</v>
      </c>
      <c r="CT229" s="391">
        <v>1</v>
      </c>
      <c r="CU229" s="391">
        <v>1</v>
      </c>
      <c r="CV229" s="391">
        <v>1</v>
      </c>
      <c r="CW229" s="391">
        <v>1</v>
      </c>
      <c r="CX229" s="391">
        <v>1</v>
      </c>
      <c r="CY229" s="391">
        <v>1</v>
      </c>
      <c r="CZ229" s="391">
        <v>1</v>
      </c>
      <c r="DA229" s="391">
        <v>1</v>
      </c>
      <c r="DB229" s="391">
        <v>1</v>
      </c>
      <c r="DC229" s="391">
        <v>1</v>
      </c>
      <c r="DD229" s="391">
        <v>1</v>
      </c>
      <c r="DE229" s="391">
        <v>1</v>
      </c>
      <c r="DF229" s="391">
        <v>1</v>
      </c>
      <c r="DG229" s="391">
        <v>1</v>
      </c>
      <c r="DH229" s="391">
        <v>1</v>
      </c>
      <c r="DI229" s="391">
        <v>1</v>
      </c>
      <c r="DJ229" s="391">
        <v>1</v>
      </c>
      <c r="DK229" s="391">
        <v>1</v>
      </c>
      <c r="DL229" s="147">
        <v>1</v>
      </c>
      <c r="DM229" s="147">
        <v>1</v>
      </c>
      <c r="DN229" s="147">
        <v>1</v>
      </c>
      <c r="DO229" s="147">
        <v>1</v>
      </c>
      <c r="DP229" s="147">
        <v>1</v>
      </c>
      <c r="DQ229" s="147">
        <v>1</v>
      </c>
      <c r="DR229" s="147">
        <v>1</v>
      </c>
      <c r="DS229" s="147">
        <v>1</v>
      </c>
      <c r="DT229" s="147">
        <v>1</v>
      </c>
      <c r="DU229" s="147">
        <v>1</v>
      </c>
      <c r="DV229" s="147">
        <v>1</v>
      </c>
      <c r="DW229" s="147">
        <v>1</v>
      </c>
      <c r="DX229" s="147">
        <v>1</v>
      </c>
      <c r="DY229" s="147">
        <v>1</v>
      </c>
      <c r="DZ229" s="147">
        <v>1</v>
      </c>
      <c r="EA229" s="147">
        <v>1</v>
      </c>
      <c r="EB229" s="147">
        <v>1</v>
      </c>
      <c r="EC229" s="147">
        <v>1</v>
      </c>
      <c r="ED229" s="147">
        <v>1</v>
      </c>
      <c r="EE229" s="147">
        <v>1</v>
      </c>
      <c r="EF229" s="147">
        <v>1</v>
      </c>
      <c r="EG229" s="147">
        <v>1</v>
      </c>
      <c r="EH229" s="147">
        <v>1</v>
      </c>
      <c r="EI229" s="147">
        <v>1</v>
      </c>
      <c r="EJ229" s="147">
        <v>1</v>
      </c>
      <c r="EK229" s="147">
        <v>1</v>
      </c>
      <c r="EL229" s="147">
        <v>1</v>
      </c>
      <c r="EM229" s="147">
        <v>1</v>
      </c>
      <c r="EN229" s="147">
        <v>1</v>
      </c>
      <c r="EO229" s="147">
        <v>1</v>
      </c>
      <c r="EP229" s="147">
        <v>1</v>
      </c>
      <c r="EQ229" s="147">
        <v>1</v>
      </c>
      <c r="ER229" s="147">
        <v>1</v>
      </c>
      <c r="ES229" s="147">
        <v>1</v>
      </c>
      <c r="ET229" s="147">
        <v>1</v>
      </c>
      <c r="EU229" s="147">
        <v>1</v>
      </c>
      <c r="EV229" s="147">
        <v>1</v>
      </c>
      <c r="EW229" s="147">
        <v>1</v>
      </c>
      <c r="EX229" s="147">
        <v>1</v>
      </c>
      <c r="EY229" s="147">
        <v>1</v>
      </c>
      <c r="EZ229" s="147">
        <v>1</v>
      </c>
      <c r="FA229" s="147">
        <v>1</v>
      </c>
      <c r="FB229" s="147">
        <v>1</v>
      </c>
      <c r="FC229" s="147">
        <v>1</v>
      </c>
      <c r="FD229" s="147">
        <v>1</v>
      </c>
      <c r="FE229" s="147">
        <v>1</v>
      </c>
      <c r="FF229" s="147">
        <v>1</v>
      </c>
      <c r="FG229" s="147">
        <v>1</v>
      </c>
      <c r="FH229" s="147">
        <v>1</v>
      </c>
      <c r="FI229" s="147">
        <v>1</v>
      </c>
      <c r="FJ229" s="147">
        <v>1</v>
      </c>
      <c r="FK229" s="147">
        <v>1</v>
      </c>
      <c r="FL229" s="147">
        <v>1</v>
      </c>
      <c r="FM229" s="147">
        <v>1</v>
      </c>
      <c r="FN229" s="147">
        <v>1</v>
      </c>
      <c r="FO229" s="147">
        <v>1</v>
      </c>
      <c r="FP229" s="147">
        <v>1</v>
      </c>
      <c r="FQ229" s="147">
        <v>1</v>
      </c>
      <c r="FR229" s="147">
        <v>1</v>
      </c>
      <c r="FS229" s="147">
        <v>1</v>
      </c>
      <c r="FT229" s="147">
        <v>1</v>
      </c>
      <c r="FU229" s="147">
        <v>1</v>
      </c>
      <c r="FV229" s="147">
        <v>1</v>
      </c>
      <c r="FW229" s="147">
        <v>1</v>
      </c>
      <c r="FX229" s="147">
        <v>1</v>
      </c>
      <c r="FY229" s="147">
        <v>1</v>
      </c>
      <c r="FZ229" s="147">
        <v>1</v>
      </c>
      <c r="GA229" s="147">
        <v>1</v>
      </c>
      <c r="GB229" s="147">
        <v>1</v>
      </c>
      <c r="GC229" s="147">
        <v>1</v>
      </c>
      <c r="GD229" s="147">
        <v>1</v>
      </c>
      <c r="GE229" s="147">
        <v>1</v>
      </c>
      <c r="GF229" s="147">
        <v>1</v>
      </c>
      <c r="GG229" s="147">
        <v>1</v>
      </c>
      <c r="GH229" s="147">
        <v>1</v>
      </c>
      <c r="GI229" s="147">
        <v>1</v>
      </c>
      <c r="GJ229" s="147">
        <v>1</v>
      </c>
      <c r="GK229" s="147">
        <v>1</v>
      </c>
      <c r="GL229" s="147">
        <v>1</v>
      </c>
      <c r="GM229" s="147">
        <v>1</v>
      </c>
      <c r="GN229" s="147">
        <v>1</v>
      </c>
      <c r="GO229" s="147">
        <v>1</v>
      </c>
      <c r="GP229" s="395">
        <v>1</v>
      </c>
      <c r="GQ229" s="147">
        <v>1</v>
      </c>
      <c r="GR229" s="147">
        <v>1</v>
      </c>
      <c r="GS229" s="147">
        <v>1</v>
      </c>
      <c r="GT229" s="147">
        <v>1</v>
      </c>
      <c r="GU229" s="147">
        <v>1</v>
      </c>
      <c r="GV229" s="147">
        <v>1</v>
      </c>
      <c r="GW229" s="147">
        <v>1</v>
      </c>
      <c r="GX229" s="147">
        <v>1</v>
      </c>
      <c r="GY229" s="147">
        <v>1</v>
      </c>
      <c r="GZ229" s="147">
        <v>1</v>
      </c>
      <c r="HA229" s="147">
        <v>1</v>
      </c>
      <c r="HB229" s="147">
        <v>1</v>
      </c>
      <c r="HC229" s="147">
        <v>1</v>
      </c>
      <c r="HD229" s="147">
        <v>1</v>
      </c>
      <c r="HE229" s="147">
        <v>1</v>
      </c>
      <c r="HF229" s="147">
        <v>1</v>
      </c>
      <c r="HG229" s="147">
        <v>1</v>
      </c>
      <c r="HH229" s="147">
        <v>1</v>
      </c>
      <c r="HI229" s="147">
        <v>1</v>
      </c>
      <c r="HJ229" s="147">
        <v>1</v>
      </c>
      <c r="HK229" s="147">
        <v>1</v>
      </c>
      <c r="HL229" s="147">
        <v>1</v>
      </c>
      <c r="HM229" s="147">
        <v>1</v>
      </c>
      <c r="HN229" s="147">
        <v>1</v>
      </c>
      <c r="HO229" s="147">
        <v>1</v>
      </c>
      <c r="HP229" s="147">
        <v>1</v>
      </c>
      <c r="HQ229" s="147">
        <v>1</v>
      </c>
      <c r="HR229" s="147">
        <v>1</v>
      </c>
      <c r="HS229" s="160">
        <v>1</v>
      </c>
      <c r="HT229" s="147">
        <v>1</v>
      </c>
      <c r="HU229" s="147">
        <v>1</v>
      </c>
      <c r="HV229" s="147">
        <v>1</v>
      </c>
      <c r="HW229" s="147">
        <v>1</v>
      </c>
      <c r="HX229" s="147">
        <v>1</v>
      </c>
      <c r="HY229" s="147">
        <v>1</v>
      </c>
      <c r="HZ229" s="147">
        <v>1</v>
      </c>
      <c r="IA229" s="147">
        <v>1</v>
      </c>
      <c r="IB229" s="147">
        <v>1</v>
      </c>
      <c r="IC229" s="147">
        <v>1</v>
      </c>
      <c r="ID229" s="147">
        <v>1</v>
      </c>
      <c r="IE229" s="147">
        <v>1</v>
      </c>
      <c r="IF229" s="147">
        <v>1</v>
      </c>
      <c r="IG229" s="147">
        <v>1</v>
      </c>
      <c r="IH229" s="147">
        <v>1</v>
      </c>
      <c r="II229" s="147">
        <v>1</v>
      </c>
      <c r="IJ229" s="147">
        <v>1</v>
      </c>
      <c r="IK229" s="147">
        <v>1</v>
      </c>
      <c r="IL229" s="147">
        <v>1</v>
      </c>
      <c r="IM229" s="147">
        <v>1</v>
      </c>
      <c r="IN229" s="147">
        <v>1</v>
      </c>
      <c r="IO229" s="147">
        <v>1</v>
      </c>
      <c r="IP229" s="160">
        <v>1</v>
      </c>
      <c r="IQ229" s="147">
        <v>1</v>
      </c>
      <c r="IR229" s="147">
        <v>1</v>
      </c>
      <c r="IS229" s="147">
        <v>1</v>
      </c>
      <c r="IT229" s="147">
        <v>1</v>
      </c>
      <c r="IU229" s="147">
        <v>1</v>
      </c>
      <c r="IV229" s="147">
        <v>1</v>
      </c>
      <c r="IW229" s="147">
        <v>1</v>
      </c>
      <c r="IX229" s="147">
        <v>1</v>
      </c>
      <c r="IY229" s="147">
        <v>1</v>
      </c>
      <c r="IZ229" s="147">
        <v>1</v>
      </c>
      <c r="JA229" s="147">
        <v>1</v>
      </c>
      <c r="JB229" s="147">
        <v>1</v>
      </c>
      <c r="JC229" s="398"/>
      <c r="JD229" s="398"/>
      <c r="JE229" s="400"/>
      <c r="JF229" s="400"/>
      <c r="JG229" s="147">
        <v>1</v>
      </c>
      <c r="JH229" s="147">
        <v>1</v>
      </c>
      <c r="JI229" s="147">
        <v>1</v>
      </c>
      <c r="JJ229" s="147">
        <v>1</v>
      </c>
      <c r="JK229" s="147">
        <v>1</v>
      </c>
      <c r="JL229" s="147">
        <v>1</v>
      </c>
      <c r="JM229" s="147">
        <v>1</v>
      </c>
      <c r="JN229" s="147">
        <v>1</v>
      </c>
      <c r="JO229" s="147">
        <v>1</v>
      </c>
      <c r="JP229" s="147">
        <v>1</v>
      </c>
      <c r="JQ229" s="147">
        <v>1</v>
      </c>
      <c r="JR229" s="147">
        <v>1</v>
      </c>
      <c r="JS229" s="147">
        <v>1</v>
      </c>
      <c r="JT229" s="165"/>
      <c r="JU229" s="147">
        <v>1</v>
      </c>
      <c r="JV229" s="147">
        <v>1</v>
      </c>
      <c r="JW229" s="147">
        <v>1</v>
      </c>
      <c r="JX229" s="147">
        <v>1</v>
      </c>
      <c r="JY229" s="147">
        <v>1</v>
      </c>
      <c r="JZ229" s="147">
        <v>1</v>
      </c>
      <c r="KA229" s="147">
        <v>1</v>
      </c>
      <c r="KB229" s="147">
        <v>1</v>
      </c>
      <c r="KC229" s="147">
        <v>1</v>
      </c>
      <c r="KD229" s="147">
        <v>1</v>
      </c>
      <c r="KE229" s="147">
        <v>1</v>
      </c>
      <c r="KF229" s="147">
        <v>1</v>
      </c>
      <c r="KG229" s="147">
        <v>1</v>
      </c>
      <c r="KH229" s="147">
        <v>1</v>
      </c>
      <c r="KI229" s="147">
        <v>1</v>
      </c>
      <c r="KJ229" s="147">
        <v>1</v>
      </c>
      <c r="KK229" s="147">
        <v>1</v>
      </c>
      <c r="KL229" s="393"/>
      <c r="KM229" s="147">
        <v>1</v>
      </c>
      <c r="KN229" s="147">
        <v>1</v>
      </c>
      <c r="KO229" s="147">
        <v>1</v>
      </c>
      <c r="KP229" s="147">
        <v>1</v>
      </c>
      <c r="KQ229" s="147">
        <v>1</v>
      </c>
      <c r="KR229" s="147">
        <v>1</v>
      </c>
      <c r="KS229" s="147">
        <v>1</v>
      </c>
      <c r="KT229" s="147">
        <v>1</v>
      </c>
      <c r="KU229" s="147">
        <v>1</v>
      </c>
      <c r="KV229" s="147">
        <v>1</v>
      </c>
      <c r="KW229" s="147">
        <v>1</v>
      </c>
      <c r="KX229" s="160">
        <v>1</v>
      </c>
      <c r="KY229" s="147">
        <v>1</v>
      </c>
      <c r="KZ229" s="147">
        <v>1</v>
      </c>
      <c r="LA229" s="147">
        <v>1</v>
      </c>
      <c r="LB229" s="407">
        <v>1</v>
      </c>
      <c r="LC229" s="147">
        <v>1</v>
      </c>
      <c r="LD229" s="147">
        <v>1</v>
      </c>
      <c r="LE229" s="147">
        <v>1</v>
      </c>
      <c r="LF229" s="147">
        <v>1</v>
      </c>
      <c r="LG229" s="147">
        <v>1</v>
      </c>
      <c r="LH229" s="147">
        <v>1</v>
      </c>
      <c r="LI229" s="147">
        <v>1</v>
      </c>
      <c r="LJ229" s="147">
        <v>1</v>
      </c>
      <c r="LK229" s="147">
        <v>1</v>
      </c>
      <c r="LL229" s="147">
        <v>1</v>
      </c>
      <c r="LM229" s="147">
        <v>1</v>
      </c>
      <c r="LN229" s="147">
        <v>1</v>
      </c>
      <c r="LO229" s="147">
        <v>1</v>
      </c>
      <c r="LP229" s="147">
        <v>1</v>
      </c>
      <c r="LQ229" s="147">
        <v>1</v>
      </c>
      <c r="LR229" s="147">
        <v>1</v>
      </c>
      <c r="LS229" s="147">
        <v>1</v>
      </c>
      <c r="LT229" s="147">
        <v>1</v>
      </c>
      <c r="LU229" s="147">
        <v>1</v>
      </c>
      <c r="LV229" s="147">
        <v>1</v>
      </c>
      <c r="LW229" s="147">
        <v>1</v>
      </c>
      <c r="LX229" s="147">
        <v>1</v>
      </c>
      <c r="LY229" s="147">
        <v>1</v>
      </c>
      <c r="LZ229" s="147">
        <v>1</v>
      </c>
      <c r="MA229" s="147">
        <v>1</v>
      </c>
      <c r="MB229" s="147">
        <v>1</v>
      </c>
      <c r="MC229" s="403">
        <v>1</v>
      </c>
      <c r="MD229" s="147">
        <v>1</v>
      </c>
      <c r="ME229" s="147">
        <v>1</v>
      </c>
      <c r="MF229" s="147">
        <v>1</v>
      </c>
      <c r="MG229" s="147">
        <v>1</v>
      </c>
      <c r="MH229" s="147">
        <v>1</v>
      </c>
      <c r="MI229" s="147">
        <v>1</v>
      </c>
      <c r="MJ229" s="147">
        <v>1</v>
      </c>
      <c r="MK229" s="147">
        <v>1</v>
      </c>
      <c r="ML229" s="147">
        <v>1</v>
      </c>
      <c r="MM229" s="147">
        <v>1</v>
      </c>
      <c r="MN229" s="147">
        <v>1</v>
      </c>
      <c r="MO229" s="147">
        <v>1</v>
      </c>
      <c r="MP229" s="147">
        <v>1</v>
      </c>
      <c r="MQ229" s="147">
        <v>1</v>
      </c>
      <c r="MR229" s="147">
        <v>1</v>
      </c>
      <c r="MS229" s="147">
        <v>1</v>
      </c>
      <c r="MT229" s="147">
        <v>1</v>
      </c>
      <c r="MU229" s="147">
        <v>1</v>
      </c>
      <c r="MV229" s="147">
        <v>1</v>
      </c>
      <c r="MW229" s="147">
        <v>1</v>
      </c>
      <c r="MX229" s="147">
        <v>1</v>
      </c>
      <c r="MY229" s="147">
        <v>1</v>
      </c>
      <c r="MZ229" s="147">
        <v>1</v>
      </c>
      <c r="NA229" s="147">
        <v>1</v>
      </c>
      <c r="NB229" s="147">
        <v>1</v>
      </c>
      <c r="NC229" s="147">
        <v>1</v>
      </c>
      <c r="ND229" s="147">
        <v>1</v>
      </c>
      <c r="NE229" s="147">
        <v>1</v>
      </c>
      <c r="NF229" s="147">
        <v>1</v>
      </c>
      <c r="NG229" s="147">
        <v>1</v>
      </c>
      <c r="NH229" s="147">
        <v>1</v>
      </c>
      <c r="NI229" s="147">
        <v>1</v>
      </c>
      <c r="NJ229" s="147">
        <v>1</v>
      </c>
      <c r="NK229" s="147">
        <v>1</v>
      </c>
      <c r="NL229" s="147">
        <v>1</v>
      </c>
      <c r="NM229" s="147">
        <v>1</v>
      </c>
      <c r="NN229" s="147">
        <v>1</v>
      </c>
      <c r="NO229" s="147">
        <v>1</v>
      </c>
      <c r="NP229" s="147">
        <v>1</v>
      </c>
      <c r="NQ229" s="173">
        <v>1</v>
      </c>
      <c r="NR229" s="147">
        <v>1</v>
      </c>
      <c r="NS229" s="147">
        <v>1</v>
      </c>
      <c r="NT229" s="147">
        <v>1</v>
      </c>
      <c r="NU229" s="147">
        <v>1</v>
      </c>
      <c r="NV229" s="147">
        <v>1</v>
      </c>
    </row>
    <row r="230" spans="309:386">
      <c r="KW230" s="106"/>
      <c r="KY230" s="106"/>
      <c r="KZ230" s="106"/>
      <c r="LA230" s="106"/>
      <c r="LC230" s="106"/>
      <c r="LD230" s="106"/>
      <c r="LE230" s="106"/>
      <c r="LF230" s="106"/>
      <c r="LG230" s="106"/>
      <c r="LH230" s="106"/>
      <c r="LI230" s="106"/>
      <c r="LJ230" s="106"/>
      <c r="LK230" s="106"/>
      <c r="LL230" s="106"/>
      <c r="LM230" s="106"/>
      <c r="LN230" s="106"/>
      <c r="LO230" s="106"/>
      <c r="LP230" s="106"/>
      <c r="LQ230" s="106"/>
      <c r="LR230" s="106"/>
      <c r="LS230" s="106"/>
      <c r="LT230" s="106"/>
      <c r="LU230" s="106"/>
      <c r="LV230" s="106"/>
      <c r="LW230" s="106"/>
      <c r="LX230" s="106"/>
      <c r="LY230" s="106"/>
      <c r="LZ230" s="106"/>
      <c r="MA230" s="106"/>
      <c r="MB230" s="106"/>
      <c r="MD230" s="106"/>
      <c r="ME230" s="106"/>
      <c r="MF230" s="106"/>
      <c r="MG230" s="106"/>
      <c r="MH230" s="106"/>
      <c r="MI230" s="106"/>
      <c r="MJ230" s="106"/>
      <c r="MK230" s="106"/>
      <c r="ML230" s="106"/>
      <c r="MM230" s="106"/>
      <c r="MN230" s="106"/>
      <c r="MO230" s="106"/>
      <c r="MP230" s="106"/>
      <c r="MQ230" s="106"/>
      <c r="MR230" s="106"/>
      <c r="MS230" s="106"/>
      <c r="MT230" s="106"/>
      <c r="MU230" s="106"/>
      <c r="MV230" s="106"/>
      <c r="MW230" s="106"/>
      <c r="MX230" s="106"/>
      <c r="MY230" s="106"/>
      <c r="MZ230" s="106"/>
      <c r="NA230" s="106"/>
      <c r="NB230" s="106"/>
      <c r="NC230" s="106"/>
      <c r="ND230" s="106"/>
      <c r="NE230" s="106"/>
      <c r="NF230" s="106"/>
      <c r="NG230" s="106"/>
      <c r="NH230" s="106"/>
      <c r="NI230" s="106"/>
      <c r="NJ230" s="106"/>
      <c r="NK230" s="106"/>
      <c r="NL230" s="106"/>
      <c r="NO230" s="106"/>
      <c r="NR230" s="106"/>
      <c r="NS230" s="106"/>
      <c r="NT230" s="106"/>
      <c r="NU230" s="106"/>
      <c r="NV230" s="106"/>
    </row>
    <row r="231" spans="181:386">
      <c r="FY231" s="351">
        <f t="shared" ref="FY231:IJ231" si="195">SUM(FY5:FY230)</f>
        <v>365</v>
      </c>
      <c r="FZ231" s="351">
        <f t="shared" si="195"/>
        <v>363</v>
      </c>
      <c r="GA231" s="351">
        <f t="shared" si="195"/>
        <v>361</v>
      </c>
      <c r="GB231" s="351">
        <f t="shared" si="195"/>
        <v>344</v>
      </c>
      <c r="GC231" s="106">
        <f t="shared" si="195"/>
        <v>344</v>
      </c>
      <c r="GD231" s="106">
        <f t="shared" si="195"/>
        <v>344</v>
      </c>
      <c r="GE231" s="106">
        <f t="shared" si="195"/>
        <v>342</v>
      </c>
      <c r="GF231" s="106">
        <f t="shared" si="195"/>
        <v>342</v>
      </c>
      <c r="GG231" s="106">
        <f t="shared" si="195"/>
        <v>340</v>
      </c>
      <c r="GH231" s="106">
        <f t="shared" si="195"/>
        <v>339</v>
      </c>
      <c r="GI231" s="106">
        <f t="shared" si="195"/>
        <v>339</v>
      </c>
      <c r="GJ231" s="106">
        <f t="shared" si="195"/>
        <v>337</v>
      </c>
      <c r="GK231" s="106">
        <f t="shared" si="195"/>
        <v>337</v>
      </c>
      <c r="GL231" s="106">
        <f t="shared" si="195"/>
        <v>337</v>
      </c>
      <c r="GM231" s="106">
        <f t="shared" si="195"/>
        <v>335</v>
      </c>
      <c r="GN231" s="106">
        <f t="shared" si="195"/>
        <v>335</v>
      </c>
      <c r="GO231" s="106">
        <f t="shared" si="195"/>
        <v>334</v>
      </c>
      <c r="GP231" s="352">
        <f t="shared" si="195"/>
        <v>334</v>
      </c>
      <c r="GQ231" s="106">
        <f t="shared" si="195"/>
        <v>333</v>
      </c>
      <c r="GR231" s="106">
        <f t="shared" si="195"/>
        <v>331</v>
      </c>
      <c r="GS231" s="106">
        <f t="shared" si="195"/>
        <v>331</v>
      </c>
      <c r="GT231" s="106">
        <f t="shared" si="195"/>
        <v>330</v>
      </c>
      <c r="GU231" s="106">
        <f t="shared" si="195"/>
        <v>329</v>
      </c>
      <c r="GV231" s="106">
        <f t="shared" si="195"/>
        <v>329</v>
      </c>
      <c r="GW231" s="106">
        <f t="shared" si="195"/>
        <v>329</v>
      </c>
      <c r="GX231" s="106">
        <f t="shared" si="195"/>
        <v>329</v>
      </c>
      <c r="GY231" s="106">
        <f t="shared" si="195"/>
        <v>329</v>
      </c>
      <c r="GZ231" s="106">
        <f t="shared" si="195"/>
        <v>329</v>
      </c>
      <c r="HA231" s="106">
        <f t="shared" si="195"/>
        <v>328</v>
      </c>
      <c r="HB231" s="106">
        <f t="shared" si="195"/>
        <v>328</v>
      </c>
      <c r="HC231" s="106">
        <f t="shared" si="195"/>
        <v>327</v>
      </c>
      <c r="HD231" s="106">
        <f t="shared" si="195"/>
        <v>327</v>
      </c>
      <c r="HE231" s="106">
        <f t="shared" si="195"/>
        <v>327</v>
      </c>
      <c r="HF231" s="106">
        <f t="shared" si="195"/>
        <v>326</v>
      </c>
      <c r="HG231" s="106">
        <f t="shared" si="195"/>
        <v>325</v>
      </c>
      <c r="HH231" s="106">
        <f t="shared" si="195"/>
        <v>324</v>
      </c>
      <c r="HI231" s="106">
        <f t="shared" si="195"/>
        <v>324</v>
      </c>
      <c r="HJ231" s="106">
        <f t="shared" si="195"/>
        <v>324</v>
      </c>
      <c r="HK231" s="106">
        <f t="shared" si="195"/>
        <v>324</v>
      </c>
      <c r="HL231" s="106">
        <f t="shared" si="195"/>
        <v>324</v>
      </c>
      <c r="HM231" s="106">
        <f t="shared" si="195"/>
        <v>324</v>
      </c>
      <c r="HN231" s="106">
        <f t="shared" si="195"/>
        <v>324</v>
      </c>
      <c r="HO231" s="106">
        <f t="shared" si="195"/>
        <v>324</v>
      </c>
      <c r="HP231" s="106">
        <f t="shared" si="195"/>
        <v>324</v>
      </c>
      <c r="HQ231" s="106">
        <f t="shared" si="195"/>
        <v>323</v>
      </c>
      <c r="HR231" s="106">
        <f t="shared" si="195"/>
        <v>323</v>
      </c>
      <c r="HS231" s="108">
        <f t="shared" si="195"/>
        <v>319</v>
      </c>
      <c r="HT231" s="106">
        <f t="shared" si="195"/>
        <v>323</v>
      </c>
      <c r="HU231" s="106">
        <f t="shared" si="195"/>
        <v>322</v>
      </c>
      <c r="HV231" s="106">
        <f t="shared" si="195"/>
        <v>322</v>
      </c>
      <c r="HW231" s="106">
        <f t="shared" si="195"/>
        <v>321</v>
      </c>
      <c r="HX231" s="106">
        <f t="shared" si="195"/>
        <v>320</v>
      </c>
      <c r="HY231" s="106">
        <f t="shared" si="195"/>
        <v>320</v>
      </c>
      <c r="HZ231" s="106">
        <f t="shared" si="195"/>
        <v>320</v>
      </c>
      <c r="IA231" s="106">
        <f t="shared" si="195"/>
        <v>318</v>
      </c>
      <c r="IB231" s="106">
        <f t="shared" si="195"/>
        <v>318</v>
      </c>
      <c r="IC231" s="106">
        <f t="shared" si="195"/>
        <v>318</v>
      </c>
      <c r="ID231" s="106">
        <f t="shared" si="195"/>
        <v>320</v>
      </c>
      <c r="IE231" s="106">
        <f t="shared" si="195"/>
        <v>318</v>
      </c>
      <c r="IF231" s="106">
        <f t="shared" si="195"/>
        <v>318</v>
      </c>
      <c r="IG231" s="106">
        <f t="shared" si="195"/>
        <v>318</v>
      </c>
      <c r="IH231" s="106">
        <f t="shared" si="195"/>
        <v>318</v>
      </c>
      <c r="II231" s="106">
        <f t="shared" si="195"/>
        <v>318</v>
      </c>
      <c r="IJ231" s="106">
        <f t="shared" si="195"/>
        <v>317</v>
      </c>
      <c r="IK231" s="106">
        <f t="shared" ref="IK231:JB231" si="196">SUM(IK5:IK230)</f>
        <v>316</v>
      </c>
      <c r="IL231" s="106">
        <f t="shared" si="196"/>
        <v>315</v>
      </c>
      <c r="IM231" s="106">
        <f t="shared" si="196"/>
        <v>315</v>
      </c>
      <c r="IN231" s="106">
        <f t="shared" si="196"/>
        <v>315</v>
      </c>
      <c r="IO231" s="106">
        <f t="shared" si="196"/>
        <v>315</v>
      </c>
      <c r="IP231" s="108">
        <f t="shared" si="196"/>
        <v>315</v>
      </c>
      <c r="IQ231" s="106">
        <f t="shared" si="196"/>
        <v>313</v>
      </c>
      <c r="IR231" s="106">
        <f t="shared" si="196"/>
        <v>313</v>
      </c>
      <c r="IS231" s="106">
        <f t="shared" si="196"/>
        <v>313</v>
      </c>
      <c r="IT231" s="106">
        <f t="shared" si="196"/>
        <v>312</v>
      </c>
      <c r="IU231" s="106">
        <f t="shared" si="196"/>
        <v>312</v>
      </c>
      <c r="IV231" s="106">
        <f t="shared" si="196"/>
        <v>312</v>
      </c>
      <c r="IW231" s="106">
        <f t="shared" si="196"/>
        <v>312</v>
      </c>
      <c r="IX231" s="106">
        <f t="shared" si="196"/>
        <v>312</v>
      </c>
      <c r="IY231" s="106">
        <f t="shared" si="196"/>
        <v>311</v>
      </c>
      <c r="IZ231" s="106">
        <f t="shared" si="196"/>
        <v>311</v>
      </c>
      <c r="JA231" s="106">
        <f t="shared" si="196"/>
        <v>311</v>
      </c>
      <c r="JB231" s="106">
        <f t="shared" si="196"/>
        <v>311</v>
      </c>
      <c r="JG231" s="106">
        <f t="shared" ref="JG231:JX231" si="197">SUM(JG5:JG230)</f>
        <v>311</v>
      </c>
      <c r="JH231" s="106">
        <f t="shared" si="197"/>
        <v>311</v>
      </c>
      <c r="JI231" s="106">
        <f t="shared" si="197"/>
        <v>313</v>
      </c>
      <c r="JJ231" s="106">
        <f t="shared" si="197"/>
        <v>308</v>
      </c>
      <c r="JK231" s="106">
        <f t="shared" si="197"/>
        <v>307</v>
      </c>
      <c r="JL231" s="106">
        <f t="shared" si="197"/>
        <v>306</v>
      </c>
      <c r="JM231" s="106">
        <f t="shared" si="197"/>
        <v>304</v>
      </c>
      <c r="JN231" s="106">
        <f t="shared" si="197"/>
        <v>303</v>
      </c>
      <c r="JO231" s="106">
        <f t="shared" si="197"/>
        <v>299</v>
      </c>
      <c r="JP231" s="106">
        <f t="shared" si="197"/>
        <v>298</v>
      </c>
      <c r="JQ231" s="106">
        <f t="shared" si="197"/>
        <v>296</v>
      </c>
      <c r="JR231" s="106">
        <f t="shared" si="197"/>
        <v>295</v>
      </c>
      <c r="JS231" s="106">
        <f t="shared" si="197"/>
        <v>291</v>
      </c>
      <c r="JU231" s="106">
        <f t="shared" ref="JU231:KM231" si="198">SUM(JU5:JU230)</f>
        <v>288</v>
      </c>
      <c r="JV231" s="106">
        <f t="shared" si="198"/>
        <v>288</v>
      </c>
      <c r="JW231" s="106">
        <f t="shared" si="198"/>
        <v>288</v>
      </c>
      <c r="JX231" s="106">
        <f t="shared" si="198"/>
        <v>288</v>
      </c>
      <c r="JY231" s="106">
        <f t="shared" si="198"/>
        <v>288</v>
      </c>
      <c r="JZ231" s="106">
        <f t="shared" si="198"/>
        <v>288</v>
      </c>
      <c r="KA231" s="106">
        <f t="shared" si="198"/>
        <v>287</v>
      </c>
      <c r="KB231" s="106">
        <f t="shared" si="198"/>
        <v>287</v>
      </c>
      <c r="KC231" s="106">
        <f t="shared" si="198"/>
        <v>286</v>
      </c>
      <c r="KD231" s="106">
        <f t="shared" si="198"/>
        <v>284</v>
      </c>
      <c r="KE231" s="106">
        <f t="shared" si="198"/>
        <v>284</v>
      </c>
      <c r="KF231" s="106">
        <f t="shared" si="198"/>
        <v>283</v>
      </c>
      <c r="KG231" s="106">
        <f t="shared" si="198"/>
        <v>282</v>
      </c>
      <c r="KH231" s="106">
        <f t="shared" si="198"/>
        <v>282</v>
      </c>
      <c r="KI231" s="106">
        <f t="shared" si="198"/>
        <v>280</v>
      </c>
      <c r="KJ231" s="106">
        <f t="shared" si="198"/>
        <v>280</v>
      </c>
      <c r="KK231" s="106">
        <f t="shared" si="198"/>
        <v>280</v>
      </c>
      <c r="KM231" s="106">
        <f t="shared" ref="KM231:MX231" si="199">SUM(KM5:KM230)</f>
        <v>290</v>
      </c>
      <c r="KN231" s="106">
        <f t="shared" si="199"/>
        <v>290</v>
      </c>
      <c r="KO231" s="106">
        <f t="shared" si="199"/>
        <v>289</v>
      </c>
      <c r="KP231" s="106">
        <f t="shared" si="199"/>
        <v>289</v>
      </c>
      <c r="KQ231" s="106">
        <f t="shared" si="199"/>
        <v>290</v>
      </c>
      <c r="KR231" s="106">
        <f t="shared" si="199"/>
        <v>290</v>
      </c>
      <c r="KS231" s="106">
        <f t="shared" si="199"/>
        <v>290</v>
      </c>
      <c r="KT231" s="106">
        <f t="shared" si="199"/>
        <v>290</v>
      </c>
      <c r="KU231" s="106">
        <f t="shared" si="199"/>
        <v>290</v>
      </c>
      <c r="KV231" s="106">
        <f t="shared" si="199"/>
        <v>290</v>
      </c>
      <c r="KW231" s="106">
        <f t="shared" si="199"/>
        <v>290</v>
      </c>
      <c r="KX231" s="108">
        <f t="shared" si="199"/>
        <v>290</v>
      </c>
      <c r="KY231" s="106">
        <f t="shared" si="199"/>
        <v>269</v>
      </c>
      <c r="KZ231" s="106">
        <f t="shared" si="199"/>
        <v>268</v>
      </c>
      <c r="LA231" s="106">
        <f t="shared" si="199"/>
        <v>267</v>
      </c>
      <c r="LB231" s="356">
        <f t="shared" si="199"/>
        <v>273</v>
      </c>
      <c r="LC231" s="106">
        <f t="shared" si="199"/>
        <v>278</v>
      </c>
      <c r="LD231" s="106">
        <f t="shared" si="199"/>
        <v>298</v>
      </c>
      <c r="LE231" s="106">
        <f t="shared" si="199"/>
        <v>298</v>
      </c>
      <c r="LF231" s="106">
        <f t="shared" si="199"/>
        <v>296</v>
      </c>
      <c r="LG231" s="106">
        <f t="shared" si="199"/>
        <v>297</v>
      </c>
      <c r="LH231" s="106">
        <f t="shared" si="199"/>
        <v>297</v>
      </c>
      <c r="LI231" s="106">
        <f t="shared" si="199"/>
        <v>297</v>
      </c>
      <c r="LJ231" s="106">
        <f t="shared" si="199"/>
        <v>297</v>
      </c>
      <c r="LK231" s="106">
        <f t="shared" si="199"/>
        <v>297</v>
      </c>
      <c r="LL231" s="106">
        <f t="shared" si="199"/>
        <v>297</v>
      </c>
      <c r="LM231" s="106">
        <f t="shared" si="199"/>
        <v>297</v>
      </c>
      <c r="LN231" s="106">
        <f t="shared" si="199"/>
        <v>297</v>
      </c>
      <c r="LO231" s="106">
        <f t="shared" si="199"/>
        <v>297</v>
      </c>
      <c r="LP231" s="106">
        <f t="shared" si="199"/>
        <v>297</v>
      </c>
      <c r="LQ231" s="106">
        <f t="shared" si="199"/>
        <v>296</v>
      </c>
      <c r="LR231" s="106">
        <f t="shared" si="199"/>
        <v>296</v>
      </c>
      <c r="LS231" s="106">
        <f t="shared" si="199"/>
        <v>296</v>
      </c>
      <c r="LT231" s="106">
        <f t="shared" si="199"/>
        <v>296</v>
      </c>
      <c r="LU231" s="106">
        <f t="shared" si="199"/>
        <v>295</v>
      </c>
      <c r="LV231" s="106">
        <f t="shared" si="199"/>
        <v>296</v>
      </c>
      <c r="LW231" s="106">
        <f t="shared" si="199"/>
        <v>294</v>
      </c>
      <c r="LX231" s="106">
        <f t="shared" si="199"/>
        <v>294</v>
      </c>
      <c r="LY231" s="106">
        <f t="shared" si="199"/>
        <v>294</v>
      </c>
      <c r="LZ231" s="106">
        <f t="shared" si="199"/>
        <v>294</v>
      </c>
      <c r="MA231" s="106">
        <f t="shared" si="199"/>
        <v>294</v>
      </c>
      <c r="MB231" s="106">
        <f t="shared" si="199"/>
        <v>294</v>
      </c>
      <c r="MC231" s="357">
        <f t="shared" si="199"/>
        <v>294</v>
      </c>
      <c r="MD231" s="106">
        <f t="shared" si="199"/>
        <v>291</v>
      </c>
      <c r="ME231" s="106">
        <f t="shared" si="199"/>
        <v>290</v>
      </c>
      <c r="MF231" s="106">
        <f t="shared" si="199"/>
        <v>290</v>
      </c>
      <c r="MG231" s="106">
        <f t="shared" si="199"/>
        <v>290</v>
      </c>
      <c r="MH231" s="106">
        <f t="shared" si="199"/>
        <v>290</v>
      </c>
      <c r="MI231" s="106">
        <f t="shared" si="199"/>
        <v>289</v>
      </c>
      <c r="MJ231" s="106">
        <f t="shared" si="199"/>
        <v>289</v>
      </c>
      <c r="MK231" s="106">
        <f t="shared" si="199"/>
        <v>289</v>
      </c>
      <c r="ML231" s="106">
        <f t="shared" si="199"/>
        <v>289</v>
      </c>
      <c r="MM231" s="106">
        <f t="shared" si="199"/>
        <v>289</v>
      </c>
      <c r="MN231" s="106">
        <f t="shared" si="199"/>
        <v>288</v>
      </c>
      <c r="MO231" s="106">
        <f t="shared" si="199"/>
        <v>288</v>
      </c>
      <c r="MP231" s="106">
        <f t="shared" si="199"/>
        <v>289</v>
      </c>
      <c r="MQ231" s="106">
        <f t="shared" si="199"/>
        <v>288</v>
      </c>
      <c r="MR231" s="106">
        <f t="shared" si="199"/>
        <v>287</v>
      </c>
      <c r="MS231" s="106">
        <f t="shared" si="199"/>
        <v>287</v>
      </c>
      <c r="MT231" s="106">
        <f t="shared" si="199"/>
        <v>287</v>
      </c>
      <c r="MU231" s="106">
        <f t="shared" si="199"/>
        <v>287</v>
      </c>
      <c r="MV231" s="106">
        <f t="shared" si="199"/>
        <v>287</v>
      </c>
      <c r="MW231" s="106">
        <f t="shared" si="199"/>
        <v>287</v>
      </c>
      <c r="MX231" s="106">
        <f t="shared" si="199"/>
        <v>284</v>
      </c>
      <c r="MY231" s="106">
        <f t="shared" ref="MY231:NV231" si="200">SUM(MY5:MY230)</f>
        <v>284</v>
      </c>
      <c r="MZ231" s="106">
        <f t="shared" si="200"/>
        <v>284</v>
      </c>
      <c r="NA231" s="106">
        <f t="shared" si="200"/>
        <v>284</v>
      </c>
      <c r="NB231" s="106">
        <f t="shared" si="200"/>
        <v>284</v>
      </c>
      <c r="NC231" s="106">
        <f t="shared" si="200"/>
        <v>283</v>
      </c>
      <c r="ND231" s="106">
        <f t="shared" si="200"/>
        <v>283</v>
      </c>
      <c r="NE231" s="106">
        <f t="shared" si="200"/>
        <v>283</v>
      </c>
      <c r="NF231" s="106">
        <f t="shared" si="200"/>
        <v>283</v>
      </c>
      <c r="NG231" s="106" t="e">
        <f t="shared" si="200"/>
        <v>#VALUE!</v>
      </c>
      <c r="NH231" s="106" t="e">
        <f t="shared" si="200"/>
        <v>#VALUE!</v>
      </c>
      <c r="NI231" s="106" t="e">
        <f t="shared" si="200"/>
        <v>#VALUE!</v>
      </c>
      <c r="NJ231" s="106" t="e">
        <f t="shared" si="200"/>
        <v>#VALUE!</v>
      </c>
      <c r="NK231" s="106" t="e">
        <f t="shared" si="200"/>
        <v>#VALUE!</v>
      </c>
      <c r="NL231" s="106" t="e">
        <f t="shared" si="200"/>
        <v>#VALUE!</v>
      </c>
      <c r="NM231" s="106" t="e">
        <f t="shared" si="200"/>
        <v>#VALUE!</v>
      </c>
      <c r="NN231" s="106" t="e">
        <f t="shared" si="200"/>
        <v>#VALUE!</v>
      </c>
      <c r="NO231" s="106" t="e">
        <f t="shared" si="200"/>
        <v>#VALUE!</v>
      </c>
      <c r="NP231" s="106" t="e">
        <f t="shared" si="200"/>
        <v>#VALUE!</v>
      </c>
      <c r="NQ231" s="111" t="e">
        <f t="shared" si="200"/>
        <v>#VALUE!</v>
      </c>
      <c r="NR231" s="106" t="e">
        <f t="shared" si="200"/>
        <v>#VALUE!</v>
      </c>
      <c r="NS231" s="106" t="e">
        <f t="shared" si="200"/>
        <v>#VALUE!</v>
      </c>
      <c r="NT231" s="106" t="e">
        <f t="shared" si="200"/>
        <v>#VALUE!</v>
      </c>
      <c r="NU231" s="106" t="e">
        <f t="shared" si="200"/>
        <v>#VALUE!</v>
      </c>
      <c r="NV231" s="106" t="e">
        <f t="shared" si="200"/>
        <v>#VALUE!</v>
      </c>
    </row>
    <row r="232" s="104" customFormat="1" ht="13.5" customHeight="1" spans="1:386">
      <c r="A232" s="426"/>
      <c r="B232" s="427" t="s">
        <v>190</v>
      </c>
      <c r="C232" s="428" t="s">
        <v>191</v>
      </c>
      <c r="D232" s="363" t="s">
        <v>18</v>
      </c>
      <c r="E232" s="118">
        <v>1</v>
      </c>
      <c r="F232" s="364"/>
      <c r="G232" s="364"/>
      <c r="H232" s="364"/>
      <c r="I232" s="364"/>
      <c r="J232" s="364"/>
      <c r="K232" s="364"/>
      <c r="L232" s="364"/>
      <c r="M232" s="364"/>
      <c r="N232" s="364"/>
      <c r="O232" s="364"/>
      <c r="P232" s="364"/>
      <c r="Q232" s="364"/>
      <c r="R232" s="364"/>
      <c r="S232" s="381"/>
      <c r="T232" s="381"/>
      <c r="U232" s="364"/>
      <c r="V232" s="381"/>
      <c r="W232" s="364"/>
      <c r="X232" s="364"/>
      <c r="Y232" s="364"/>
      <c r="Z232" s="364"/>
      <c r="AA232" s="364"/>
      <c r="AB232" s="364"/>
      <c r="AC232" s="364"/>
      <c r="AD232" s="381"/>
      <c r="AE232" s="364"/>
      <c r="AF232" s="364"/>
      <c r="AG232" s="364"/>
      <c r="AH232" s="381"/>
      <c r="AI232" s="364"/>
      <c r="AJ232" s="364"/>
      <c r="AK232" s="364"/>
      <c r="AL232" s="364"/>
      <c r="AM232" s="364"/>
      <c r="AN232" s="364"/>
      <c r="AO232" s="364"/>
      <c r="AP232" s="364"/>
      <c r="AQ232" s="364"/>
      <c r="AR232" s="364"/>
      <c r="AS232" s="364"/>
      <c r="AT232" s="364"/>
      <c r="AU232" s="364"/>
      <c r="AV232" s="364"/>
      <c r="AW232" s="364"/>
      <c r="AX232" s="364"/>
      <c r="AY232" s="364"/>
      <c r="AZ232" s="364"/>
      <c r="BA232" s="364"/>
      <c r="BB232" s="364"/>
      <c r="BC232" s="364"/>
      <c r="BD232" s="364"/>
      <c r="BE232" s="364"/>
      <c r="BF232" s="364"/>
      <c r="BG232" s="364"/>
      <c r="BH232" s="364"/>
      <c r="BI232" s="364"/>
      <c r="BJ232" s="364"/>
      <c r="BK232" s="364"/>
      <c r="BL232" s="364"/>
      <c r="BM232" s="364"/>
      <c r="BN232" s="364"/>
      <c r="BO232" s="364"/>
      <c r="BP232" s="364"/>
      <c r="BQ232" s="364"/>
      <c r="BR232" s="364"/>
      <c r="BS232" s="364"/>
      <c r="BT232" s="385"/>
      <c r="BU232" s="147"/>
      <c r="BV232" s="147"/>
      <c r="BW232" s="147"/>
      <c r="BX232" s="147"/>
      <c r="BY232" s="147"/>
      <c r="BZ232" s="147"/>
      <c r="CA232" s="147"/>
      <c r="CB232" s="147"/>
      <c r="CC232" s="147"/>
      <c r="CD232" s="147"/>
      <c r="CE232" s="147"/>
      <c r="CF232" s="147"/>
      <c r="CG232" s="147"/>
      <c r="CH232" s="147"/>
      <c r="CI232" s="147"/>
      <c r="CJ232" s="147"/>
      <c r="CK232" s="147"/>
      <c r="CN232" s="388">
        <v>1</v>
      </c>
      <c r="CO232" s="147"/>
      <c r="CP232" s="147"/>
      <c r="CQ232" s="147"/>
      <c r="CR232" s="147"/>
      <c r="CS232" s="147"/>
      <c r="CT232" s="147"/>
      <c r="CU232" s="147"/>
      <c r="CV232" s="147"/>
      <c r="CW232" s="147"/>
      <c r="CX232" s="147"/>
      <c r="CY232" s="147"/>
      <c r="CZ232" s="147"/>
      <c r="DA232" s="147"/>
      <c r="DB232" s="147"/>
      <c r="DC232" s="147"/>
      <c r="DD232" s="147"/>
      <c r="DE232" s="147"/>
      <c r="DF232" s="147"/>
      <c r="DG232" s="147"/>
      <c r="DH232" s="147"/>
      <c r="DI232" s="147"/>
      <c r="DJ232" s="147"/>
      <c r="DK232" s="147"/>
      <c r="DL232" s="147"/>
      <c r="DM232" s="147"/>
      <c r="DN232" s="147"/>
      <c r="DO232" s="147"/>
      <c r="DP232" s="147"/>
      <c r="DQ232" s="147"/>
      <c r="DR232" s="147"/>
      <c r="DS232" s="147"/>
      <c r="DT232" s="147"/>
      <c r="DU232" s="147"/>
      <c r="DV232" s="147"/>
      <c r="DW232" s="147"/>
      <c r="DX232" s="147"/>
      <c r="DY232" s="147"/>
      <c r="DZ232" s="147"/>
      <c r="EA232" s="147"/>
      <c r="EB232" s="147"/>
      <c r="EC232" s="147"/>
      <c r="ED232" s="147"/>
      <c r="EE232" s="147"/>
      <c r="EF232" s="147"/>
      <c r="EG232" s="147"/>
      <c r="EH232" s="147"/>
      <c r="EI232" s="147"/>
      <c r="EJ232" s="147"/>
      <c r="EK232" s="147"/>
      <c r="EL232" s="147"/>
      <c r="EM232" s="147"/>
      <c r="EN232" s="147"/>
      <c r="EO232" s="147"/>
      <c r="EP232" s="147"/>
      <c r="EQ232" s="147"/>
      <c r="ER232" s="147"/>
      <c r="ES232" s="147"/>
      <c r="ET232" s="147"/>
      <c r="EU232" s="147"/>
      <c r="EV232" s="147"/>
      <c r="EW232" s="147"/>
      <c r="EX232" s="147"/>
      <c r="EY232" s="147"/>
      <c r="EZ232" s="147"/>
      <c r="FA232" s="147"/>
      <c r="FB232" s="147"/>
      <c r="FC232" s="147"/>
      <c r="FD232" s="147"/>
      <c r="FE232" s="147"/>
      <c r="FF232" s="147"/>
      <c r="FG232" s="147"/>
      <c r="FH232" s="147"/>
      <c r="FI232" s="147"/>
      <c r="FJ232" s="147"/>
      <c r="FK232" s="147"/>
      <c r="FL232" s="147"/>
      <c r="FM232" s="147"/>
      <c r="FN232" s="147"/>
      <c r="FO232" s="147"/>
      <c r="FP232" s="147"/>
      <c r="FQ232" s="147"/>
      <c r="FR232" s="147"/>
      <c r="FS232" s="147"/>
      <c r="FT232" s="147"/>
      <c r="FU232" s="147"/>
      <c r="FV232" s="147"/>
      <c r="FW232" s="147"/>
      <c r="FX232" s="147"/>
      <c r="FY232" s="147"/>
      <c r="FZ232" s="147"/>
      <c r="GA232" s="147"/>
      <c r="GB232" s="147"/>
      <c r="GC232" s="147"/>
      <c r="GD232" s="147"/>
      <c r="GE232" s="147"/>
      <c r="GF232" s="147"/>
      <c r="GG232" s="147"/>
      <c r="GH232" s="147"/>
      <c r="GI232" s="147"/>
      <c r="GJ232" s="147"/>
      <c r="GK232" s="147"/>
      <c r="GL232" s="147"/>
      <c r="GM232" s="147"/>
      <c r="GN232" s="147"/>
      <c r="GO232" s="147"/>
      <c r="GP232" s="395"/>
      <c r="GQ232" s="147"/>
      <c r="GR232" s="147"/>
      <c r="GS232" s="147"/>
      <c r="GT232" s="147"/>
      <c r="GU232" s="147"/>
      <c r="GV232" s="147"/>
      <c r="GW232" s="147"/>
      <c r="GX232" s="147"/>
      <c r="GY232" s="147"/>
      <c r="GZ232" s="147"/>
      <c r="HA232" s="147"/>
      <c r="HB232" s="147"/>
      <c r="HC232" s="147"/>
      <c r="HD232" s="147"/>
      <c r="HE232" s="147"/>
      <c r="HF232" s="147"/>
      <c r="HG232" s="147"/>
      <c r="HH232" s="147"/>
      <c r="HI232" s="147"/>
      <c r="HJ232" s="147"/>
      <c r="HK232" s="147"/>
      <c r="HL232" s="147"/>
      <c r="HM232" s="147"/>
      <c r="HN232" s="147"/>
      <c r="HO232" s="147"/>
      <c r="HP232" s="147"/>
      <c r="HQ232" s="147"/>
      <c r="HR232" s="147"/>
      <c r="HS232" s="160"/>
      <c r="HT232" s="147"/>
      <c r="HU232" s="147"/>
      <c r="HV232" s="147"/>
      <c r="HW232" s="147"/>
      <c r="HX232" s="147"/>
      <c r="HY232" s="147"/>
      <c r="HZ232" s="147"/>
      <c r="IA232" s="147"/>
      <c r="IB232" s="147"/>
      <c r="IC232" s="147"/>
      <c r="ID232" s="147"/>
      <c r="IE232" s="147"/>
      <c r="IF232" s="147"/>
      <c r="IG232" s="147"/>
      <c r="IH232" s="147"/>
      <c r="II232" s="147"/>
      <c r="IJ232" s="147"/>
      <c r="IK232" s="147"/>
      <c r="IL232" s="147"/>
      <c r="IM232" s="147"/>
      <c r="IN232" s="147"/>
      <c r="IO232" s="147"/>
      <c r="IP232" s="160"/>
      <c r="IQ232" s="147"/>
      <c r="IR232" s="147"/>
      <c r="IS232" s="147"/>
      <c r="IT232" s="147"/>
      <c r="IU232" s="147"/>
      <c r="IV232" s="147"/>
      <c r="IW232" s="147"/>
      <c r="IX232" s="147"/>
      <c r="IY232" s="147"/>
      <c r="IZ232" s="147"/>
      <c r="JA232" s="147"/>
      <c r="JB232" s="147"/>
      <c r="JC232" s="398"/>
      <c r="JD232" s="398"/>
      <c r="JE232" s="400"/>
      <c r="JF232" s="400"/>
      <c r="JG232" s="147"/>
      <c r="JH232" s="147"/>
      <c r="JI232" s="147"/>
      <c r="JJ232" s="147"/>
      <c r="JK232" s="147"/>
      <c r="JL232" s="147"/>
      <c r="JM232" s="147"/>
      <c r="JN232" s="147"/>
      <c r="JO232" s="147"/>
      <c r="JP232" s="147"/>
      <c r="JQ232" s="147"/>
      <c r="JR232" s="147"/>
      <c r="JS232" s="147"/>
      <c r="JT232" s="165"/>
      <c r="JU232" s="147"/>
      <c r="JV232" s="147"/>
      <c r="JW232" s="147"/>
      <c r="JX232" s="147"/>
      <c r="JY232" s="147"/>
      <c r="JZ232" s="147"/>
      <c r="KA232" s="147"/>
      <c r="KB232" s="147"/>
      <c r="KC232" s="147"/>
      <c r="KD232" s="147"/>
      <c r="KE232" s="147"/>
      <c r="KF232" s="147"/>
      <c r="KG232" s="147"/>
      <c r="KH232" s="147"/>
      <c r="KI232" s="147"/>
      <c r="KJ232" s="147"/>
      <c r="KK232" s="147"/>
      <c r="KL232" s="393"/>
      <c r="KM232" s="147"/>
      <c r="KN232" s="147"/>
      <c r="KO232" s="147"/>
      <c r="KP232" s="147"/>
      <c r="KQ232" s="147"/>
      <c r="KR232" s="147"/>
      <c r="KS232" s="147"/>
      <c r="KT232" s="147"/>
      <c r="KU232" s="147"/>
      <c r="KV232" s="147"/>
      <c r="KW232" s="147"/>
      <c r="KX232" s="160"/>
      <c r="KY232" s="147"/>
      <c r="KZ232" s="147">
        <v>1</v>
      </c>
      <c r="LA232" s="147"/>
      <c r="LB232" s="407"/>
      <c r="LC232" s="147"/>
      <c r="LD232" s="147"/>
      <c r="LE232" s="147"/>
      <c r="LF232" s="147"/>
      <c r="LG232" s="147"/>
      <c r="LH232" s="147"/>
      <c r="LI232" s="147"/>
      <c r="LJ232" s="147"/>
      <c r="LK232" s="147"/>
      <c r="LL232" s="147"/>
      <c r="LM232" s="147"/>
      <c r="LN232" s="147"/>
      <c r="LO232" s="147"/>
      <c r="LP232" s="147"/>
      <c r="LQ232" s="147"/>
      <c r="LR232" s="147"/>
      <c r="LS232" s="147"/>
      <c r="LT232" s="147"/>
      <c r="LU232" s="147"/>
      <c r="LV232" s="147"/>
      <c r="LW232" s="147"/>
      <c r="LX232" s="147"/>
      <c r="LY232" s="147"/>
      <c r="LZ232" s="147"/>
      <c r="MA232" s="147"/>
      <c r="MB232" s="147"/>
      <c r="MC232" s="403"/>
      <c r="MD232" s="147"/>
      <c r="ME232" s="147"/>
      <c r="MF232" s="147"/>
      <c r="MG232" s="147"/>
      <c r="MH232" s="147"/>
      <c r="MI232" s="147"/>
      <c r="MJ232" s="147"/>
      <c r="MK232" s="147"/>
      <c r="ML232" s="147"/>
      <c r="MM232" s="147"/>
      <c r="MN232" s="147"/>
      <c r="MO232" s="147"/>
      <c r="MP232" s="147"/>
      <c r="MQ232" s="147"/>
      <c r="MR232" s="147"/>
      <c r="MS232" s="147"/>
      <c r="MT232" s="147"/>
      <c r="MU232" s="147"/>
      <c r="MV232" s="147"/>
      <c r="MW232" s="147"/>
      <c r="MX232" s="147"/>
      <c r="MY232" s="147"/>
      <c r="MZ232" s="147"/>
      <c r="NA232" s="147"/>
      <c r="NB232" s="147"/>
      <c r="NC232" s="147"/>
      <c r="ND232" s="147"/>
      <c r="NE232" s="147"/>
      <c r="NF232" s="147"/>
      <c r="NG232" s="147"/>
      <c r="NH232" s="147"/>
      <c r="NI232" s="147"/>
      <c r="NJ232" s="147"/>
      <c r="NK232" s="147"/>
      <c r="NL232" s="147"/>
      <c r="NM232" s="147"/>
      <c r="NN232" s="147"/>
      <c r="NO232" s="147"/>
      <c r="NP232" s="147"/>
      <c r="NQ232" s="173"/>
      <c r="NR232" s="147"/>
      <c r="NS232" s="147"/>
      <c r="NT232" s="147"/>
      <c r="NU232" s="147"/>
      <c r="NV232" s="147"/>
    </row>
    <row r="233" s="104" customFormat="1" ht="13.5" customHeight="1" spans="1:386">
      <c r="A233" s="426"/>
      <c r="B233" s="429"/>
      <c r="C233" s="430"/>
      <c r="D233" s="363" t="s">
        <v>19</v>
      </c>
      <c r="E233" s="112"/>
      <c r="F233" s="364"/>
      <c r="G233" s="364"/>
      <c r="H233" s="364"/>
      <c r="I233" s="364"/>
      <c r="J233" s="364"/>
      <c r="K233" s="364"/>
      <c r="L233" s="364"/>
      <c r="M233" s="364"/>
      <c r="N233" s="364"/>
      <c r="O233" s="364"/>
      <c r="P233" s="364"/>
      <c r="Q233" s="364"/>
      <c r="R233" s="364"/>
      <c r="S233" s="381"/>
      <c r="T233" s="381"/>
      <c r="U233" s="364"/>
      <c r="V233" s="381"/>
      <c r="W233" s="364"/>
      <c r="X233" s="364"/>
      <c r="Y233" s="364"/>
      <c r="Z233" s="364"/>
      <c r="AA233" s="364"/>
      <c r="AB233" s="364"/>
      <c r="AC233" s="364"/>
      <c r="AD233" s="381"/>
      <c r="AE233" s="364"/>
      <c r="AF233" s="364"/>
      <c r="AG233" s="364"/>
      <c r="AH233" s="381"/>
      <c r="AI233" s="364"/>
      <c r="AJ233" s="364"/>
      <c r="AK233" s="364"/>
      <c r="AL233" s="364"/>
      <c r="AM233" s="364"/>
      <c r="AN233" s="364"/>
      <c r="AO233" s="364"/>
      <c r="AP233" s="364"/>
      <c r="AQ233" s="364"/>
      <c r="AR233" s="364"/>
      <c r="AS233" s="364"/>
      <c r="AT233" s="364"/>
      <c r="AU233" s="364"/>
      <c r="AV233" s="364"/>
      <c r="AW233" s="364"/>
      <c r="AX233" s="364"/>
      <c r="AY233" s="364"/>
      <c r="AZ233" s="364"/>
      <c r="BA233" s="364"/>
      <c r="BB233" s="364"/>
      <c r="BC233" s="364"/>
      <c r="BD233" s="364"/>
      <c r="BE233" s="364"/>
      <c r="BF233" s="364"/>
      <c r="BG233" s="364"/>
      <c r="BH233" s="364"/>
      <c r="BI233" s="364"/>
      <c r="BJ233" s="364"/>
      <c r="BK233" s="364"/>
      <c r="BL233" s="364"/>
      <c r="BM233" s="364"/>
      <c r="BN233" s="364"/>
      <c r="BO233" s="364"/>
      <c r="BP233" s="364"/>
      <c r="BQ233" s="364"/>
      <c r="BR233" s="364"/>
      <c r="BS233" s="364"/>
      <c r="BT233" s="385"/>
      <c r="BU233" s="147"/>
      <c r="BV233" s="147"/>
      <c r="BW233" s="147"/>
      <c r="BX233" s="147"/>
      <c r="BY233" s="147"/>
      <c r="BZ233" s="147"/>
      <c r="CA233" s="147"/>
      <c r="CB233" s="147"/>
      <c r="CC233" s="147"/>
      <c r="CD233" s="147"/>
      <c r="CE233" s="147"/>
      <c r="CF233" s="147"/>
      <c r="CG233" s="147"/>
      <c r="CH233" s="147"/>
      <c r="CI233" s="147"/>
      <c r="CJ233" s="147"/>
      <c r="CK233" s="147"/>
      <c r="CN233" s="388"/>
      <c r="CO233" s="147"/>
      <c r="CP233" s="147"/>
      <c r="CQ233" s="147"/>
      <c r="CR233" s="147"/>
      <c r="CS233" s="147"/>
      <c r="CT233" s="147"/>
      <c r="CU233" s="147"/>
      <c r="CV233" s="147"/>
      <c r="CW233" s="147"/>
      <c r="CX233" s="147"/>
      <c r="CY233" s="147"/>
      <c r="CZ233" s="147"/>
      <c r="DA233" s="147"/>
      <c r="DB233" s="147"/>
      <c r="DC233" s="147"/>
      <c r="DD233" s="147"/>
      <c r="DE233" s="147"/>
      <c r="DF233" s="147"/>
      <c r="DG233" s="147"/>
      <c r="DH233" s="147"/>
      <c r="DI233" s="147"/>
      <c r="DJ233" s="147"/>
      <c r="DK233" s="147"/>
      <c r="DL233" s="147"/>
      <c r="DM233" s="147"/>
      <c r="DN233" s="147"/>
      <c r="DO233" s="147"/>
      <c r="DP233" s="147"/>
      <c r="DQ233" s="147"/>
      <c r="DR233" s="147"/>
      <c r="DS233" s="147"/>
      <c r="DT233" s="147"/>
      <c r="DU233" s="147"/>
      <c r="DV233" s="147"/>
      <c r="DW233" s="147"/>
      <c r="DX233" s="147"/>
      <c r="DY233" s="147"/>
      <c r="DZ233" s="147"/>
      <c r="EA233" s="147"/>
      <c r="EB233" s="147"/>
      <c r="EC233" s="147"/>
      <c r="ED233" s="147"/>
      <c r="EE233" s="147"/>
      <c r="EF233" s="147"/>
      <c r="EG233" s="147"/>
      <c r="EH233" s="147"/>
      <c r="EI233" s="147"/>
      <c r="EJ233" s="147"/>
      <c r="EK233" s="147"/>
      <c r="EL233" s="147"/>
      <c r="EM233" s="147"/>
      <c r="EN233" s="147"/>
      <c r="EO233" s="147"/>
      <c r="EP233" s="147"/>
      <c r="EQ233" s="147"/>
      <c r="ER233" s="147"/>
      <c r="ES233" s="147"/>
      <c r="ET233" s="147"/>
      <c r="EU233" s="147"/>
      <c r="EV233" s="147"/>
      <c r="EW233" s="147"/>
      <c r="EX233" s="147"/>
      <c r="EY233" s="147"/>
      <c r="EZ233" s="147"/>
      <c r="FA233" s="147"/>
      <c r="FB233" s="147"/>
      <c r="FC233" s="147"/>
      <c r="FD233" s="147"/>
      <c r="FE233" s="147"/>
      <c r="FF233" s="147"/>
      <c r="FG233" s="147"/>
      <c r="FH233" s="147"/>
      <c r="FI233" s="147"/>
      <c r="FJ233" s="147"/>
      <c r="FK233" s="147"/>
      <c r="FL233" s="147"/>
      <c r="FM233" s="147"/>
      <c r="FN233" s="147"/>
      <c r="FO233" s="147"/>
      <c r="FP233" s="147"/>
      <c r="FQ233" s="147"/>
      <c r="FR233" s="147"/>
      <c r="FS233" s="147"/>
      <c r="FT233" s="147"/>
      <c r="FU233" s="147"/>
      <c r="FV233" s="147"/>
      <c r="FW233" s="147"/>
      <c r="FX233" s="147"/>
      <c r="FY233" s="147"/>
      <c r="FZ233" s="147"/>
      <c r="GA233" s="147"/>
      <c r="GB233" s="147"/>
      <c r="GC233" s="147"/>
      <c r="GD233" s="147"/>
      <c r="GE233" s="147"/>
      <c r="GF233" s="147"/>
      <c r="GG233" s="147"/>
      <c r="GH233" s="147"/>
      <c r="GI233" s="147"/>
      <c r="GJ233" s="147"/>
      <c r="GK233" s="147"/>
      <c r="GL233" s="147"/>
      <c r="GM233" s="147"/>
      <c r="GN233" s="147"/>
      <c r="GO233" s="147"/>
      <c r="GP233" s="395"/>
      <c r="GQ233" s="147"/>
      <c r="GR233" s="147"/>
      <c r="GS233" s="147"/>
      <c r="GT233" s="147"/>
      <c r="GU233" s="147"/>
      <c r="GV233" s="147"/>
      <c r="GW233" s="147"/>
      <c r="GX233" s="147"/>
      <c r="GY233" s="147"/>
      <c r="GZ233" s="147"/>
      <c r="HA233" s="147"/>
      <c r="HB233" s="147"/>
      <c r="HC233" s="147"/>
      <c r="HD233" s="147"/>
      <c r="HE233" s="147"/>
      <c r="HF233" s="147"/>
      <c r="HG233" s="147"/>
      <c r="HH233" s="147"/>
      <c r="HI233" s="147"/>
      <c r="HJ233" s="147"/>
      <c r="HK233" s="147"/>
      <c r="HL233" s="147"/>
      <c r="HM233" s="147"/>
      <c r="HN233" s="147"/>
      <c r="HO233" s="147"/>
      <c r="HP233" s="147"/>
      <c r="HQ233" s="147"/>
      <c r="HR233" s="147"/>
      <c r="HS233" s="160"/>
      <c r="HT233" s="147"/>
      <c r="HU233" s="147"/>
      <c r="HV233" s="147"/>
      <c r="HW233" s="147"/>
      <c r="HX233" s="147"/>
      <c r="HY233" s="147"/>
      <c r="HZ233" s="147"/>
      <c r="IA233" s="147"/>
      <c r="IB233" s="147"/>
      <c r="IC233" s="147"/>
      <c r="ID233" s="147"/>
      <c r="IE233" s="147"/>
      <c r="IF233" s="147"/>
      <c r="IG233" s="147"/>
      <c r="IH233" s="147"/>
      <c r="II233" s="147"/>
      <c r="IJ233" s="147"/>
      <c r="IK233" s="147"/>
      <c r="IL233" s="147"/>
      <c r="IM233" s="147"/>
      <c r="IN233" s="147"/>
      <c r="IO233" s="147"/>
      <c r="IP233" s="160"/>
      <c r="IQ233" s="147"/>
      <c r="IR233" s="147"/>
      <c r="IS233" s="147"/>
      <c r="IT233" s="147"/>
      <c r="IU233" s="147"/>
      <c r="IV233" s="147"/>
      <c r="IW233" s="147"/>
      <c r="IX233" s="147"/>
      <c r="IY233" s="147"/>
      <c r="IZ233" s="147"/>
      <c r="JA233" s="147"/>
      <c r="JB233" s="147"/>
      <c r="JC233" s="398"/>
      <c r="JD233" s="398"/>
      <c r="JE233" s="400"/>
      <c r="JF233" s="400"/>
      <c r="JG233" s="147"/>
      <c r="JH233" s="147"/>
      <c r="JI233" s="147"/>
      <c r="JJ233" s="147"/>
      <c r="JK233" s="147"/>
      <c r="JL233" s="147"/>
      <c r="JM233" s="147"/>
      <c r="JN233" s="147"/>
      <c r="JO233" s="147"/>
      <c r="JP233" s="147"/>
      <c r="JQ233" s="147"/>
      <c r="JR233" s="147"/>
      <c r="JS233" s="147"/>
      <c r="JT233" s="165"/>
      <c r="JU233" s="147"/>
      <c r="JV233" s="147"/>
      <c r="JW233" s="147"/>
      <c r="JX233" s="147"/>
      <c r="JY233" s="147"/>
      <c r="JZ233" s="147"/>
      <c r="KA233" s="147"/>
      <c r="KB233" s="147"/>
      <c r="KC233" s="147"/>
      <c r="KD233" s="147"/>
      <c r="KE233" s="147"/>
      <c r="KF233" s="147"/>
      <c r="KG233" s="147"/>
      <c r="KH233" s="147"/>
      <c r="KI233" s="147"/>
      <c r="KJ233" s="147"/>
      <c r="KK233" s="147"/>
      <c r="KL233" s="393"/>
      <c r="KM233" s="147"/>
      <c r="KN233" s="147"/>
      <c r="KO233" s="147"/>
      <c r="KP233" s="147"/>
      <c r="KQ233" s="147"/>
      <c r="KR233" s="147"/>
      <c r="KS233" s="147"/>
      <c r="KT233" s="147"/>
      <c r="KU233" s="147"/>
      <c r="KV233" s="147"/>
      <c r="KW233" s="147"/>
      <c r="KX233" s="160"/>
      <c r="KY233" s="147"/>
      <c r="KZ233" s="147"/>
      <c r="LA233" s="147"/>
      <c r="LB233" s="407"/>
      <c r="LC233" s="147"/>
      <c r="LD233" s="147"/>
      <c r="LE233" s="147"/>
      <c r="LF233" s="147"/>
      <c r="LG233" s="147"/>
      <c r="LH233" s="147"/>
      <c r="LI233" s="147"/>
      <c r="LJ233" s="147"/>
      <c r="LK233" s="147"/>
      <c r="LL233" s="147"/>
      <c r="LM233" s="147"/>
      <c r="LN233" s="147"/>
      <c r="LO233" s="147"/>
      <c r="LP233" s="147"/>
      <c r="LQ233" s="147"/>
      <c r="LR233" s="147"/>
      <c r="LS233" s="147"/>
      <c r="LT233" s="147"/>
      <c r="LU233" s="147"/>
      <c r="LV233" s="147"/>
      <c r="LW233" s="147"/>
      <c r="LX233" s="147"/>
      <c r="LY233" s="147"/>
      <c r="LZ233" s="147"/>
      <c r="MA233" s="147"/>
      <c r="MB233" s="147"/>
      <c r="MC233" s="403"/>
      <c r="MD233" s="147"/>
      <c r="ME233" s="147"/>
      <c r="MF233" s="147"/>
      <c r="MG233" s="147"/>
      <c r="MH233" s="147"/>
      <c r="MI233" s="147"/>
      <c r="MJ233" s="147"/>
      <c r="MK233" s="147"/>
      <c r="ML233" s="147"/>
      <c r="MM233" s="147"/>
      <c r="MN233" s="147"/>
      <c r="MO233" s="147"/>
      <c r="MP233" s="147"/>
      <c r="MQ233" s="147"/>
      <c r="MR233" s="147"/>
      <c r="MS233" s="147"/>
      <c r="MT233" s="147"/>
      <c r="MU233" s="147"/>
      <c r="MV233" s="147"/>
      <c r="MW233" s="147"/>
      <c r="MX233" s="147"/>
      <c r="MY233" s="147"/>
      <c r="MZ233" s="147"/>
      <c r="NA233" s="147"/>
      <c r="NB233" s="147"/>
      <c r="NC233" s="147"/>
      <c r="ND233" s="147"/>
      <c r="NE233" s="147"/>
      <c r="NF233" s="147"/>
      <c r="NG233" s="147"/>
      <c r="NH233" s="147"/>
      <c r="NI233" s="147"/>
      <c r="NJ233" s="147"/>
      <c r="NK233" s="147"/>
      <c r="NL233" s="147"/>
      <c r="NM233" s="147"/>
      <c r="NN233" s="147"/>
      <c r="NO233" s="147"/>
      <c r="NP233" s="147"/>
      <c r="NQ233" s="173"/>
      <c r="NR233" s="147"/>
      <c r="NS233" s="147"/>
      <c r="NT233" s="147"/>
      <c r="NU233" s="147"/>
      <c r="NV233" s="147"/>
    </row>
    <row r="234" s="105" customFormat="1" ht="13.5" customHeight="1" spans="1:386">
      <c r="A234" s="431"/>
      <c r="B234" s="429"/>
      <c r="C234" s="432"/>
      <c r="D234" s="366" t="s">
        <v>20</v>
      </c>
      <c r="E234" s="123"/>
      <c r="F234" s="367"/>
      <c r="G234" s="367"/>
      <c r="H234" s="367"/>
      <c r="I234" s="367"/>
      <c r="J234" s="367"/>
      <c r="K234" s="367"/>
      <c r="L234" s="367"/>
      <c r="M234" s="367"/>
      <c r="N234" s="367"/>
      <c r="O234" s="367"/>
      <c r="P234" s="367"/>
      <c r="Q234" s="367"/>
      <c r="R234" s="367"/>
      <c r="S234" s="382"/>
      <c r="T234" s="382"/>
      <c r="U234" s="367"/>
      <c r="V234" s="382"/>
      <c r="W234" s="367"/>
      <c r="X234" s="367"/>
      <c r="Y234" s="367"/>
      <c r="Z234" s="367"/>
      <c r="AA234" s="367"/>
      <c r="AB234" s="367"/>
      <c r="AC234" s="367"/>
      <c r="AD234" s="367"/>
      <c r="AE234" s="367"/>
      <c r="AF234" s="367"/>
      <c r="AG234" s="367"/>
      <c r="AH234" s="382"/>
      <c r="AI234" s="367"/>
      <c r="AJ234" s="367"/>
      <c r="AK234" s="367"/>
      <c r="AL234" s="367"/>
      <c r="AM234" s="367"/>
      <c r="AN234" s="367"/>
      <c r="AO234" s="367"/>
      <c r="AP234" s="367"/>
      <c r="AQ234" s="367"/>
      <c r="AR234" s="367"/>
      <c r="AS234" s="367"/>
      <c r="AT234" s="367"/>
      <c r="AU234" s="367"/>
      <c r="AV234" s="367"/>
      <c r="AW234" s="367"/>
      <c r="AX234" s="367"/>
      <c r="AY234" s="367"/>
      <c r="AZ234" s="367"/>
      <c r="BA234" s="367"/>
      <c r="BB234" s="367"/>
      <c r="BC234" s="367"/>
      <c r="BD234" s="367"/>
      <c r="BE234" s="367"/>
      <c r="BF234" s="367"/>
      <c r="BG234" s="367"/>
      <c r="BH234" s="367"/>
      <c r="BI234" s="367"/>
      <c r="BJ234" s="367"/>
      <c r="BK234" s="367"/>
      <c r="BL234" s="367"/>
      <c r="BM234" s="367"/>
      <c r="BN234" s="367"/>
      <c r="BO234" s="367"/>
      <c r="BP234" s="367"/>
      <c r="BQ234" s="367"/>
      <c r="BR234" s="367"/>
      <c r="BS234" s="367"/>
      <c r="BT234" s="386"/>
      <c r="BU234" s="148"/>
      <c r="BV234" s="148"/>
      <c r="BW234" s="148"/>
      <c r="BX234" s="148"/>
      <c r="BY234" s="148"/>
      <c r="BZ234" s="148"/>
      <c r="CA234" s="148"/>
      <c r="CB234" s="148"/>
      <c r="CC234" s="148"/>
      <c r="CD234" s="148"/>
      <c r="CE234" s="148"/>
      <c r="CF234" s="148"/>
      <c r="CG234" s="148"/>
      <c r="CH234" s="148"/>
      <c r="CI234" s="148"/>
      <c r="CJ234" s="148"/>
      <c r="CK234" s="148"/>
      <c r="CN234" s="389"/>
      <c r="CO234" s="148"/>
      <c r="CP234" s="148"/>
      <c r="CQ234" s="148"/>
      <c r="CR234" s="148"/>
      <c r="CS234" s="148"/>
      <c r="CT234" s="148"/>
      <c r="CU234" s="148"/>
      <c r="CV234" s="148"/>
      <c r="CW234" s="148"/>
      <c r="CX234" s="148"/>
      <c r="CY234" s="148"/>
      <c r="CZ234" s="148"/>
      <c r="DA234" s="148"/>
      <c r="DB234" s="148"/>
      <c r="DC234" s="148"/>
      <c r="DD234" s="148"/>
      <c r="DE234" s="148"/>
      <c r="DF234" s="148"/>
      <c r="DG234" s="148"/>
      <c r="DH234" s="148"/>
      <c r="DI234" s="148"/>
      <c r="DJ234" s="148"/>
      <c r="DK234" s="148"/>
      <c r="DL234" s="148"/>
      <c r="DM234" s="148"/>
      <c r="DN234" s="148"/>
      <c r="DO234" s="148"/>
      <c r="DP234" s="148"/>
      <c r="DQ234" s="148"/>
      <c r="DR234" s="148"/>
      <c r="DS234" s="148"/>
      <c r="DT234" s="148"/>
      <c r="DU234" s="148"/>
      <c r="DV234" s="148"/>
      <c r="DW234" s="148"/>
      <c r="DX234" s="148"/>
      <c r="DY234" s="148"/>
      <c r="DZ234" s="148"/>
      <c r="EA234" s="148"/>
      <c r="EB234" s="148"/>
      <c r="EC234" s="148"/>
      <c r="ED234" s="148"/>
      <c r="EE234" s="148"/>
      <c r="EF234" s="148"/>
      <c r="EG234" s="148"/>
      <c r="EH234" s="148"/>
      <c r="EI234" s="148"/>
      <c r="EJ234" s="148"/>
      <c r="EK234" s="148"/>
      <c r="EL234" s="148"/>
      <c r="EM234" s="148"/>
      <c r="EN234" s="148"/>
      <c r="EO234" s="148"/>
      <c r="EP234" s="148"/>
      <c r="EQ234" s="148"/>
      <c r="ER234" s="148"/>
      <c r="ES234" s="148"/>
      <c r="ET234" s="148"/>
      <c r="EU234" s="148"/>
      <c r="EV234" s="148"/>
      <c r="EW234" s="148"/>
      <c r="EX234" s="148"/>
      <c r="EY234" s="148"/>
      <c r="EZ234" s="148"/>
      <c r="FA234" s="148"/>
      <c r="FB234" s="148"/>
      <c r="FC234" s="148"/>
      <c r="FD234" s="148"/>
      <c r="FE234" s="148"/>
      <c r="FF234" s="148"/>
      <c r="FG234" s="148"/>
      <c r="FH234" s="148"/>
      <c r="FI234" s="148"/>
      <c r="FJ234" s="148"/>
      <c r="FK234" s="148"/>
      <c r="FL234" s="148"/>
      <c r="FM234" s="148"/>
      <c r="FN234" s="148"/>
      <c r="FO234" s="148"/>
      <c r="FP234" s="148"/>
      <c r="FQ234" s="148"/>
      <c r="FR234" s="148"/>
      <c r="FS234" s="148"/>
      <c r="FT234" s="148"/>
      <c r="FU234" s="148"/>
      <c r="FV234" s="148"/>
      <c r="FW234" s="148"/>
      <c r="FX234" s="148"/>
      <c r="FY234" s="148"/>
      <c r="FZ234" s="148"/>
      <c r="GA234" s="148"/>
      <c r="GB234" s="148"/>
      <c r="GC234" s="148"/>
      <c r="GD234" s="148"/>
      <c r="GE234" s="148"/>
      <c r="GF234" s="148"/>
      <c r="GG234" s="148"/>
      <c r="GH234" s="148"/>
      <c r="GI234" s="148"/>
      <c r="GJ234" s="148"/>
      <c r="GK234" s="148"/>
      <c r="GL234" s="148"/>
      <c r="GM234" s="148"/>
      <c r="GN234" s="148"/>
      <c r="GO234" s="148"/>
      <c r="GP234" s="396"/>
      <c r="GQ234" s="148"/>
      <c r="GR234" s="148"/>
      <c r="GS234" s="148"/>
      <c r="GT234" s="148"/>
      <c r="GU234" s="148"/>
      <c r="GV234" s="148"/>
      <c r="GW234" s="148"/>
      <c r="GX234" s="148"/>
      <c r="GY234" s="148"/>
      <c r="GZ234" s="148"/>
      <c r="HA234" s="148"/>
      <c r="HB234" s="148"/>
      <c r="HC234" s="148"/>
      <c r="HD234" s="148"/>
      <c r="HE234" s="148"/>
      <c r="HF234" s="148"/>
      <c r="HG234" s="148"/>
      <c r="HH234" s="148"/>
      <c r="HI234" s="148"/>
      <c r="HJ234" s="148"/>
      <c r="HK234" s="148"/>
      <c r="HL234" s="148"/>
      <c r="HM234" s="148"/>
      <c r="HN234" s="148"/>
      <c r="HO234" s="148"/>
      <c r="HP234" s="148"/>
      <c r="HQ234" s="148"/>
      <c r="HR234" s="148"/>
      <c r="HS234" s="161"/>
      <c r="HT234" s="148"/>
      <c r="HU234" s="148"/>
      <c r="HV234" s="148"/>
      <c r="HW234" s="148"/>
      <c r="HX234" s="148"/>
      <c r="HY234" s="148"/>
      <c r="HZ234" s="148"/>
      <c r="IA234" s="148"/>
      <c r="IB234" s="148"/>
      <c r="IC234" s="148"/>
      <c r="ID234" s="148"/>
      <c r="IE234" s="148"/>
      <c r="IF234" s="148"/>
      <c r="IG234" s="148"/>
      <c r="IH234" s="148"/>
      <c r="II234" s="148"/>
      <c r="IJ234" s="148"/>
      <c r="IK234" s="148"/>
      <c r="IL234" s="148"/>
      <c r="IM234" s="148"/>
      <c r="IN234" s="148"/>
      <c r="IO234" s="148"/>
      <c r="IP234" s="161"/>
      <c r="IQ234" s="148"/>
      <c r="IR234" s="148"/>
      <c r="IS234" s="148"/>
      <c r="IT234" s="148"/>
      <c r="IU234" s="148"/>
      <c r="IV234" s="148"/>
      <c r="IW234" s="148"/>
      <c r="IX234" s="148"/>
      <c r="IY234" s="148"/>
      <c r="IZ234" s="148"/>
      <c r="JA234" s="148"/>
      <c r="JB234" s="148"/>
      <c r="JC234" s="399"/>
      <c r="JD234" s="399"/>
      <c r="JE234" s="400"/>
      <c r="JF234" s="400"/>
      <c r="JG234" s="148"/>
      <c r="JH234" s="148"/>
      <c r="JI234" s="148"/>
      <c r="JJ234" s="148"/>
      <c r="JK234" s="148"/>
      <c r="JL234" s="148"/>
      <c r="JM234" s="148"/>
      <c r="JN234" s="148"/>
      <c r="JO234" s="148"/>
      <c r="JP234" s="148"/>
      <c r="JQ234" s="148"/>
      <c r="JR234" s="148"/>
      <c r="JS234" s="148"/>
      <c r="JT234" s="166"/>
      <c r="JU234" s="148"/>
      <c r="JV234" s="148"/>
      <c r="JW234" s="148"/>
      <c r="JX234" s="148"/>
      <c r="JY234" s="148"/>
      <c r="JZ234" s="148"/>
      <c r="KA234" s="148"/>
      <c r="KB234" s="148"/>
      <c r="KC234" s="148"/>
      <c r="KD234" s="148"/>
      <c r="KE234" s="148"/>
      <c r="KF234" s="148"/>
      <c r="KG234" s="148"/>
      <c r="KH234" s="148"/>
      <c r="KI234" s="148"/>
      <c r="KJ234" s="148"/>
      <c r="KK234" s="148"/>
      <c r="KL234" s="405"/>
      <c r="KM234" s="148"/>
      <c r="KN234" s="148"/>
      <c r="KO234" s="148"/>
      <c r="KP234" s="148"/>
      <c r="KQ234" s="148"/>
      <c r="KR234" s="148"/>
      <c r="KS234" s="148"/>
      <c r="KT234" s="148"/>
      <c r="KU234" s="148"/>
      <c r="KV234" s="148"/>
      <c r="KW234" s="148"/>
      <c r="KX234" s="161"/>
      <c r="KY234" s="148"/>
      <c r="KZ234" s="148"/>
      <c r="LA234" s="148"/>
      <c r="LB234" s="409"/>
      <c r="LC234" s="148"/>
      <c r="LD234" s="148"/>
      <c r="LE234" s="148"/>
      <c r="LF234" s="148"/>
      <c r="LG234" s="148"/>
      <c r="LH234" s="148"/>
      <c r="LI234" s="148"/>
      <c r="LJ234" s="148"/>
      <c r="LK234" s="148"/>
      <c r="LL234" s="148"/>
      <c r="LM234" s="148"/>
      <c r="LN234" s="148"/>
      <c r="LO234" s="148"/>
      <c r="LP234" s="148"/>
      <c r="LQ234" s="148"/>
      <c r="LR234" s="148"/>
      <c r="LS234" s="148"/>
      <c r="LT234" s="148"/>
      <c r="LU234" s="148"/>
      <c r="LV234" s="148"/>
      <c r="LW234" s="148"/>
      <c r="LX234" s="148"/>
      <c r="LY234" s="148"/>
      <c r="LZ234" s="148"/>
      <c r="MA234" s="148"/>
      <c r="MB234" s="148"/>
      <c r="MC234" s="404"/>
      <c r="MD234" s="148"/>
      <c r="ME234" s="148"/>
      <c r="MF234" s="148"/>
      <c r="MG234" s="148"/>
      <c r="MH234" s="148"/>
      <c r="MI234" s="148"/>
      <c r="MJ234" s="148"/>
      <c r="MK234" s="148"/>
      <c r="ML234" s="148"/>
      <c r="MM234" s="148"/>
      <c r="MN234" s="148"/>
      <c r="MO234" s="148"/>
      <c r="MP234" s="148"/>
      <c r="MQ234" s="148"/>
      <c r="MR234" s="148"/>
      <c r="MS234" s="148"/>
      <c r="MT234" s="148"/>
      <c r="MU234" s="148"/>
      <c r="MV234" s="148"/>
      <c r="MW234" s="148"/>
      <c r="MX234" s="148"/>
      <c r="MY234" s="148"/>
      <c r="MZ234" s="148"/>
      <c r="NA234" s="148"/>
      <c r="NB234" s="148"/>
      <c r="NC234" s="148"/>
      <c r="ND234" s="148"/>
      <c r="NE234" s="148"/>
      <c r="NF234" s="148"/>
      <c r="NG234" s="148"/>
      <c r="NH234" s="148"/>
      <c r="NI234" s="148"/>
      <c r="NJ234" s="148"/>
      <c r="NK234" s="148"/>
      <c r="NL234" s="148"/>
      <c r="NM234" s="148"/>
      <c r="NN234" s="148"/>
      <c r="NO234" s="148"/>
      <c r="NP234" s="148"/>
      <c r="NQ234" s="174"/>
      <c r="NR234" s="148"/>
      <c r="NS234" s="148"/>
      <c r="NT234" s="148"/>
      <c r="NU234" s="148"/>
      <c r="NV234" s="148"/>
    </row>
    <row r="235" s="104" customFormat="1" ht="13.5" customHeight="1" spans="1:386">
      <c r="A235" s="426"/>
      <c r="B235" s="433"/>
      <c r="C235" s="430"/>
      <c r="D235" s="363" t="s">
        <v>21</v>
      </c>
      <c r="E235" s="112"/>
      <c r="F235" s="364">
        <v>1</v>
      </c>
      <c r="G235" s="364">
        <f t="shared" ref="G235:BR235" si="201">F235+G232-G234-G233</f>
        <v>1</v>
      </c>
      <c r="H235" s="364">
        <f t="shared" si="201"/>
        <v>1</v>
      </c>
      <c r="I235" s="364">
        <f t="shared" si="201"/>
        <v>1</v>
      </c>
      <c r="J235" s="364">
        <f t="shared" si="201"/>
        <v>1</v>
      </c>
      <c r="K235" s="364">
        <f t="shared" si="201"/>
        <v>1</v>
      </c>
      <c r="L235" s="364">
        <f t="shared" si="201"/>
        <v>1</v>
      </c>
      <c r="M235" s="364">
        <f t="shared" si="201"/>
        <v>1</v>
      </c>
      <c r="N235" s="364">
        <f t="shared" si="201"/>
        <v>1</v>
      </c>
      <c r="O235" s="364">
        <f t="shared" si="201"/>
        <v>1</v>
      </c>
      <c r="P235" s="364">
        <f t="shared" si="201"/>
        <v>1</v>
      </c>
      <c r="Q235" s="364">
        <f t="shared" si="201"/>
        <v>1</v>
      </c>
      <c r="R235" s="364">
        <f t="shared" si="201"/>
        <v>1</v>
      </c>
      <c r="S235" s="381">
        <f t="shared" si="201"/>
        <v>1</v>
      </c>
      <c r="T235" s="381">
        <f t="shared" si="201"/>
        <v>1</v>
      </c>
      <c r="U235" s="364">
        <f t="shared" si="201"/>
        <v>1</v>
      </c>
      <c r="V235" s="381">
        <f t="shared" si="201"/>
        <v>1</v>
      </c>
      <c r="W235" s="364">
        <f t="shared" si="201"/>
        <v>1</v>
      </c>
      <c r="X235" s="364">
        <f t="shared" si="201"/>
        <v>1</v>
      </c>
      <c r="Y235" s="364">
        <f t="shared" si="201"/>
        <v>1</v>
      </c>
      <c r="Z235" s="364">
        <f t="shared" si="201"/>
        <v>1</v>
      </c>
      <c r="AA235" s="364">
        <f t="shared" si="201"/>
        <v>1</v>
      </c>
      <c r="AB235" s="364">
        <f t="shared" si="201"/>
        <v>1</v>
      </c>
      <c r="AC235" s="364">
        <f t="shared" si="201"/>
        <v>1</v>
      </c>
      <c r="AD235" s="41">
        <f t="shared" si="201"/>
        <v>1</v>
      </c>
      <c r="AE235" s="41">
        <f t="shared" si="201"/>
        <v>1</v>
      </c>
      <c r="AF235" s="41">
        <f t="shared" si="201"/>
        <v>1</v>
      </c>
      <c r="AG235" s="41">
        <f t="shared" si="201"/>
        <v>1</v>
      </c>
      <c r="AH235" s="41">
        <f t="shared" si="201"/>
        <v>1</v>
      </c>
      <c r="AI235" s="41">
        <f t="shared" si="201"/>
        <v>1</v>
      </c>
      <c r="AJ235" s="41">
        <f t="shared" si="201"/>
        <v>1</v>
      </c>
      <c r="AK235" s="41">
        <f t="shared" si="201"/>
        <v>1</v>
      </c>
      <c r="AL235" s="41">
        <f t="shared" si="201"/>
        <v>1</v>
      </c>
      <c r="AM235" s="41">
        <f t="shared" si="201"/>
        <v>1</v>
      </c>
      <c r="AN235" s="41">
        <f t="shared" si="201"/>
        <v>1</v>
      </c>
      <c r="AO235" s="41">
        <f t="shared" si="201"/>
        <v>1</v>
      </c>
      <c r="AP235" s="41">
        <f t="shared" si="201"/>
        <v>1</v>
      </c>
      <c r="AQ235" s="41">
        <f t="shared" si="201"/>
        <v>1</v>
      </c>
      <c r="AR235" s="41">
        <f t="shared" si="201"/>
        <v>1</v>
      </c>
      <c r="AS235" s="41">
        <f t="shared" si="201"/>
        <v>1</v>
      </c>
      <c r="AT235" s="41">
        <f t="shared" si="201"/>
        <v>1</v>
      </c>
      <c r="AU235" s="41">
        <f t="shared" si="201"/>
        <v>1</v>
      </c>
      <c r="AV235" s="41">
        <f t="shared" si="201"/>
        <v>1</v>
      </c>
      <c r="AW235" s="41">
        <f t="shared" si="201"/>
        <v>1</v>
      </c>
      <c r="AX235" s="41">
        <f t="shared" si="201"/>
        <v>1</v>
      </c>
      <c r="AY235" s="41">
        <f t="shared" si="201"/>
        <v>1</v>
      </c>
      <c r="AZ235" s="41">
        <f t="shared" si="201"/>
        <v>1</v>
      </c>
      <c r="BA235" s="41">
        <f t="shared" si="201"/>
        <v>1</v>
      </c>
      <c r="BB235" s="41">
        <f t="shared" si="201"/>
        <v>1</v>
      </c>
      <c r="BC235" s="41">
        <f t="shared" si="201"/>
        <v>1</v>
      </c>
      <c r="BD235" s="41">
        <f t="shared" si="201"/>
        <v>1</v>
      </c>
      <c r="BE235" s="41">
        <f t="shared" si="201"/>
        <v>1</v>
      </c>
      <c r="BF235" s="41">
        <f t="shared" si="201"/>
        <v>1</v>
      </c>
      <c r="BG235" s="41">
        <f t="shared" si="201"/>
        <v>1</v>
      </c>
      <c r="BH235" s="41">
        <f t="shared" si="201"/>
        <v>1</v>
      </c>
      <c r="BI235" s="41">
        <f t="shared" si="201"/>
        <v>1</v>
      </c>
      <c r="BJ235" s="41">
        <f t="shared" si="201"/>
        <v>1</v>
      </c>
      <c r="BK235" s="41">
        <f t="shared" si="201"/>
        <v>1</v>
      </c>
      <c r="BL235" s="41">
        <f t="shared" si="201"/>
        <v>1</v>
      </c>
      <c r="BM235" s="41">
        <f t="shared" si="201"/>
        <v>1</v>
      </c>
      <c r="BN235" s="41">
        <f t="shared" si="201"/>
        <v>1</v>
      </c>
      <c r="BO235" s="41">
        <f t="shared" si="201"/>
        <v>1</v>
      </c>
      <c r="BP235" s="41">
        <f t="shared" si="201"/>
        <v>1</v>
      </c>
      <c r="BQ235" s="41">
        <f t="shared" si="201"/>
        <v>1</v>
      </c>
      <c r="BR235" s="41">
        <f t="shared" si="201"/>
        <v>1</v>
      </c>
      <c r="BS235" s="41">
        <f t="shared" ref="BS235:CM235" si="202">BR235+BS232-BS234-BS233</f>
        <v>1</v>
      </c>
      <c r="BT235" s="66">
        <f t="shared" si="202"/>
        <v>1</v>
      </c>
      <c r="BU235" s="41">
        <f t="shared" si="202"/>
        <v>1</v>
      </c>
      <c r="BV235" s="41">
        <f t="shared" si="202"/>
        <v>1</v>
      </c>
      <c r="BW235" s="41">
        <f t="shared" si="202"/>
        <v>1</v>
      </c>
      <c r="BX235" s="41">
        <f t="shared" si="202"/>
        <v>1</v>
      </c>
      <c r="BY235" s="41">
        <f t="shared" si="202"/>
        <v>1</v>
      </c>
      <c r="BZ235" s="41">
        <f t="shared" si="202"/>
        <v>1</v>
      </c>
      <c r="CA235" s="41">
        <f t="shared" si="202"/>
        <v>1</v>
      </c>
      <c r="CB235" s="41">
        <f t="shared" si="202"/>
        <v>1</v>
      </c>
      <c r="CC235" s="41">
        <f t="shared" si="202"/>
        <v>1</v>
      </c>
      <c r="CD235" s="41">
        <f t="shared" si="202"/>
        <v>1</v>
      </c>
      <c r="CE235" s="41">
        <f t="shared" si="202"/>
        <v>1</v>
      </c>
      <c r="CF235" s="41">
        <f t="shared" si="202"/>
        <v>1</v>
      </c>
      <c r="CG235" s="41">
        <f t="shared" si="202"/>
        <v>1</v>
      </c>
      <c r="CH235" s="41">
        <f t="shared" si="202"/>
        <v>1</v>
      </c>
      <c r="CI235" s="41">
        <f t="shared" si="202"/>
        <v>1</v>
      </c>
      <c r="CJ235" s="41">
        <f t="shared" si="202"/>
        <v>1</v>
      </c>
      <c r="CK235" s="41">
        <f t="shared" si="202"/>
        <v>1</v>
      </c>
      <c r="CL235" s="75">
        <f t="shared" si="202"/>
        <v>1</v>
      </c>
      <c r="CM235" s="390">
        <f t="shared" si="202"/>
        <v>1</v>
      </c>
      <c r="CN235" s="388"/>
      <c r="CO235" s="391">
        <v>1</v>
      </c>
      <c r="CP235" s="391">
        <v>1</v>
      </c>
      <c r="CQ235" s="391">
        <v>1</v>
      </c>
      <c r="CR235" s="391">
        <v>1</v>
      </c>
      <c r="CS235" s="391">
        <v>1</v>
      </c>
      <c r="CT235" s="391">
        <v>1</v>
      </c>
      <c r="CU235" s="391">
        <v>1</v>
      </c>
      <c r="CV235" s="391">
        <v>1</v>
      </c>
      <c r="CW235" s="391">
        <v>1</v>
      </c>
      <c r="CX235" s="391">
        <v>1</v>
      </c>
      <c r="CY235" s="391">
        <v>1</v>
      </c>
      <c r="CZ235" s="391">
        <v>1</v>
      </c>
      <c r="DA235" s="391">
        <v>1</v>
      </c>
      <c r="DB235" s="391">
        <v>1</v>
      </c>
      <c r="DC235" s="391">
        <v>1</v>
      </c>
      <c r="DD235" s="391">
        <v>1</v>
      </c>
      <c r="DE235" s="391">
        <v>1</v>
      </c>
      <c r="DF235" s="391">
        <v>1</v>
      </c>
      <c r="DG235" s="391">
        <v>1</v>
      </c>
      <c r="DH235" s="391">
        <v>1</v>
      </c>
      <c r="DI235" s="391">
        <v>1</v>
      </c>
      <c r="DJ235" s="391">
        <v>1</v>
      </c>
      <c r="DK235" s="391">
        <v>1</v>
      </c>
      <c r="DL235" s="147">
        <v>1</v>
      </c>
      <c r="DM235" s="147">
        <v>1</v>
      </c>
      <c r="DN235" s="147">
        <v>1</v>
      </c>
      <c r="DO235" s="147">
        <v>1</v>
      </c>
      <c r="DP235" s="147">
        <v>1</v>
      </c>
      <c r="DQ235" s="147">
        <v>1</v>
      </c>
      <c r="DR235" s="147">
        <v>1</v>
      </c>
      <c r="DS235" s="147">
        <v>1</v>
      </c>
      <c r="DT235" s="147">
        <v>1</v>
      </c>
      <c r="DU235" s="147">
        <v>1</v>
      </c>
      <c r="DV235" s="147">
        <v>1</v>
      </c>
      <c r="DW235" s="147">
        <v>1</v>
      </c>
      <c r="DX235" s="147">
        <v>1</v>
      </c>
      <c r="DY235" s="147">
        <v>1</v>
      </c>
      <c r="DZ235" s="147">
        <v>1</v>
      </c>
      <c r="EA235" s="147">
        <v>1</v>
      </c>
      <c r="EB235" s="147">
        <v>1</v>
      </c>
      <c r="EC235" s="147">
        <v>1</v>
      </c>
      <c r="ED235" s="147">
        <v>1</v>
      </c>
      <c r="EE235" s="147">
        <v>1</v>
      </c>
      <c r="EF235" s="147">
        <v>1</v>
      </c>
      <c r="EG235" s="147">
        <v>1</v>
      </c>
      <c r="EH235" s="147">
        <v>1</v>
      </c>
      <c r="EI235" s="147">
        <v>1</v>
      </c>
      <c r="EJ235" s="147">
        <v>1</v>
      </c>
      <c r="EK235" s="147">
        <v>1</v>
      </c>
      <c r="EL235" s="147">
        <v>1</v>
      </c>
      <c r="EM235" s="147">
        <v>1</v>
      </c>
      <c r="EN235" s="147">
        <v>1</v>
      </c>
      <c r="EO235" s="147">
        <v>1</v>
      </c>
      <c r="EP235" s="147">
        <v>1</v>
      </c>
      <c r="EQ235" s="147">
        <v>1</v>
      </c>
      <c r="ER235" s="147">
        <v>1</v>
      </c>
      <c r="ES235" s="147">
        <v>1</v>
      </c>
      <c r="ET235" s="147">
        <v>1</v>
      </c>
      <c r="EU235" s="147">
        <v>1</v>
      </c>
      <c r="EV235" s="147">
        <v>1</v>
      </c>
      <c r="EW235" s="147">
        <v>1</v>
      </c>
      <c r="EX235" s="147">
        <v>1</v>
      </c>
      <c r="EY235" s="147">
        <v>1</v>
      </c>
      <c r="EZ235" s="147">
        <v>1</v>
      </c>
      <c r="FA235" s="147">
        <v>1</v>
      </c>
      <c r="FB235" s="147">
        <v>1</v>
      </c>
      <c r="FC235" s="147">
        <v>1</v>
      </c>
      <c r="FD235" s="147">
        <v>1</v>
      </c>
      <c r="FE235" s="147">
        <v>1</v>
      </c>
      <c r="FF235" s="147">
        <v>1</v>
      </c>
      <c r="FG235" s="147">
        <v>1</v>
      </c>
      <c r="FH235" s="147">
        <v>1</v>
      </c>
      <c r="FI235" s="147">
        <v>1</v>
      </c>
      <c r="FJ235" s="147">
        <v>1</v>
      </c>
      <c r="FK235" s="147">
        <v>1</v>
      </c>
      <c r="FL235" s="147">
        <v>1</v>
      </c>
      <c r="FM235" s="147">
        <v>1</v>
      </c>
      <c r="FN235" s="147">
        <v>1</v>
      </c>
      <c r="FO235" s="147">
        <v>1</v>
      </c>
      <c r="FP235" s="147">
        <v>1</v>
      </c>
      <c r="FQ235" s="147">
        <v>1</v>
      </c>
      <c r="FR235" s="147">
        <v>1</v>
      </c>
      <c r="FS235" s="147">
        <v>1</v>
      </c>
      <c r="FT235" s="147">
        <v>1</v>
      </c>
      <c r="FU235" s="147">
        <v>1</v>
      </c>
      <c r="FV235" s="147">
        <v>1</v>
      </c>
      <c r="FW235" s="147">
        <v>1</v>
      </c>
      <c r="FX235" s="147">
        <v>1</v>
      </c>
      <c r="FY235" s="147">
        <v>1</v>
      </c>
      <c r="FZ235" s="147">
        <v>1</v>
      </c>
      <c r="GA235" s="147">
        <v>1</v>
      </c>
      <c r="GB235" s="147">
        <v>1</v>
      </c>
      <c r="GC235" s="147">
        <v>1</v>
      </c>
      <c r="GD235" s="147">
        <v>1</v>
      </c>
      <c r="GE235" s="147">
        <v>1</v>
      </c>
      <c r="GF235" s="147">
        <v>1</v>
      </c>
      <c r="GG235" s="147">
        <v>1</v>
      </c>
      <c r="GH235" s="147">
        <v>1</v>
      </c>
      <c r="GI235" s="147">
        <v>1</v>
      </c>
      <c r="GJ235" s="147">
        <v>1</v>
      </c>
      <c r="GK235" s="147">
        <v>1</v>
      </c>
      <c r="GL235" s="147">
        <v>1</v>
      </c>
      <c r="GM235" s="147">
        <v>1</v>
      </c>
      <c r="GN235" s="147">
        <v>1</v>
      </c>
      <c r="GO235" s="147">
        <v>1</v>
      </c>
      <c r="GP235" s="395">
        <v>1</v>
      </c>
      <c r="GQ235" s="147">
        <v>1</v>
      </c>
      <c r="GR235" s="147">
        <v>1</v>
      </c>
      <c r="GS235" s="147">
        <v>1</v>
      </c>
      <c r="GT235" s="147">
        <v>1</v>
      </c>
      <c r="GU235" s="147">
        <v>1</v>
      </c>
      <c r="GV235" s="147">
        <v>1</v>
      </c>
      <c r="GW235" s="147">
        <v>1</v>
      </c>
      <c r="GX235" s="147">
        <v>1</v>
      </c>
      <c r="GY235" s="147">
        <v>1</v>
      </c>
      <c r="GZ235" s="147">
        <v>1</v>
      </c>
      <c r="HA235" s="147">
        <v>1</v>
      </c>
      <c r="HB235" s="147">
        <v>1</v>
      </c>
      <c r="HC235" s="147">
        <v>1</v>
      </c>
      <c r="HD235" s="147">
        <v>1</v>
      </c>
      <c r="HE235" s="147">
        <v>1</v>
      </c>
      <c r="HF235" s="147">
        <v>1</v>
      </c>
      <c r="HG235" s="147">
        <v>1</v>
      </c>
      <c r="HH235" s="147">
        <v>1</v>
      </c>
      <c r="HI235" s="147">
        <v>1</v>
      </c>
      <c r="HJ235" s="147">
        <v>1</v>
      </c>
      <c r="HK235" s="147">
        <v>1</v>
      </c>
      <c r="HL235" s="147">
        <v>1</v>
      </c>
      <c r="HM235" s="147">
        <v>1</v>
      </c>
      <c r="HN235" s="147">
        <v>1</v>
      </c>
      <c r="HO235" s="147">
        <v>1</v>
      </c>
      <c r="HP235" s="147">
        <v>1</v>
      </c>
      <c r="HQ235" s="147">
        <v>1</v>
      </c>
      <c r="HR235" s="147">
        <v>1</v>
      </c>
      <c r="HS235" s="160">
        <v>1</v>
      </c>
      <c r="HT235" s="147">
        <v>1</v>
      </c>
      <c r="HU235" s="147">
        <v>1</v>
      </c>
      <c r="HV235" s="147">
        <v>1</v>
      </c>
      <c r="HW235" s="147">
        <v>1</v>
      </c>
      <c r="HX235" s="147">
        <v>1</v>
      </c>
      <c r="HY235" s="147">
        <v>1</v>
      </c>
      <c r="HZ235" s="147">
        <v>1</v>
      </c>
      <c r="IA235" s="147">
        <v>1</v>
      </c>
      <c r="IB235" s="147">
        <v>1</v>
      </c>
      <c r="IC235" s="147">
        <v>1</v>
      </c>
      <c r="ID235" s="147">
        <v>1</v>
      </c>
      <c r="IE235" s="147">
        <v>1</v>
      </c>
      <c r="IF235" s="147">
        <v>1</v>
      </c>
      <c r="IG235" s="147">
        <v>1</v>
      </c>
      <c r="IH235" s="147">
        <v>1</v>
      </c>
      <c r="II235" s="147">
        <v>1</v>
      </c>
      <c r="IJ235" s="147">
        <v>1</v>
      </c>
      <c r="IK235" s="147">
        <v>1</v>
      </c>
      <c r="IL235" s="147">
        <v>1</v>
      </c>
      <c r="IM235" s="147">
        <v>1</v>
      </c>
      <c r="IN235" s="147">
        <v>1</v>
      </c>
      <c r="IO235" s="147">
        <v>1</v>
      </c>
      <c r="IP235" s="160">
        <v>1</v>
      </c>
      <c r="IQ235" s="147">
        <v>1</v>
      </c>
      <c r="IR235" s="147">
        <v>1</v>
      </c>
      <c r="IS235" s="147">
        <v>1</v>
      </c>
      <c r="IT235" s="147">
        <v>1</v>
      </c>
      <c r="IU235" s="147">
        <v>1</v>
      </c>
      <c r="IV235" s="147">
        <v>1</v>
      </c>
      <c r="IW235" s="147">
        <v>1</v>
      </c>
      <c r="IX235" s="147">
        <v>1</v>
      </c>
      <c r="IY235" s="147">
        <v>1</v>
      </c>
      <c r="IZ235" s="147">
        <v>1</v>
      </c>
      <c r="JA235" s="147">
        <v>1</v>
      </c>
      <c r="JB235" s="147">
        <v>1</v>
      </c>
      <c r="JC235" s="398"/>
      <c r="JD235" s="398"/>
      <c r="JE235" s="400"/>
      <c r="JF235" s="400"/>
      <c r="JG235" s="147">
        <v>1</v>
      </c>
      <c r="JH235" s="147">
        <v>1</v>
      </c>
      <c r="JI235" s="147">
        <v>1</v>
      </c>
      <c r="JJ235" s="147">
        <v>1</v>
      </c>
      <c r="JK235" s="147">
        <v>1</v>
      </c>
      <c r="JL235" s="147">
        <v>1</v>
      </c>
      <c r="JM235" s="147">
        <v>1</v>
      </c>
      <c r="JN235" s="147">
        <v>1</v>
      </c>
      <c r="JO235" s="147">
        <v>1</v>
      </c>
      <c r="JP235" s="147">
        <v>1</v>
      </c>
      <c r="JQ235" s="147">
        <v>1</v>
      </c>
      <c r="JR235" s="147">
        <v>1</v>
      </c>
      <c r="JS235" s="147">
        <v>1</v>
      </c>
      <c r="JT235" s="165"/>
      <c r="JU235" s="147">
        <v>1</v>
      </c>
      <c r="JV235" s="147">
        <v>1</v>
      </c>
      <c r="JW235" s="147">
        <v>1</v>
      </c>
      <c r="JX235" s="147">
        <v>1</v>
      </c>
      <c r="JY235" s="147">
        <v>1</v>
      </c>
      <c r="JZ235" s="147">
        <v>1</v>
      </c>
      <c r="KA235" s="147">
        <v>1</v>
      </c>
      <c r="KB235" s="147">
        <v>1</v>
      </c>
      <c r="KC235" s="147">
        <v>1</v>
      </c>
      <c r="KD235" s="147">
        <v>1</v>
      </c>
      <c r="KE235" s="147">
        <v>1</v>
      </c>
      <c r="KF235" s="147">
        <v>1</v>
      </c>
      <c r="KG235" s="147">
        <v>1</v>
      </c>
      <c r="KH235" s="147">
        <v>1</v>
      </c>
      <c r="KI235" s="147">
        <v>1</v>
      </c>
      <c r="KJ235" s="147">
        <v>1</v>
      </c>
      <c r="KK235" s="147"/>
      <c r="KL235" s="393"/>
      <c r="KM235" s="147"/>
      <c r="KN235" s="147"/>
      <c r="KO235" s="147"/>
      <c r="KP235" s="147"/>
      <c r="KQ235" s="147"/>
      <c r="KR235" s="147"/>
      <c r="KS235" s="147"/>
      <c r="KT235" s="147"/>
      <c r="KU235" s="147"/>
      <c r="KV235" s="147"/>
      <c r="KW235" s="147"/>
      <c r="KX235" s="160"/>
      <c r="KY235" s="147"/>
      <c r="KZ235" s="147">
        <v>1</v>
      </c>
      <c r="LA235" s="147">
        <v>1</v>
      </c>
      <c r="LB235" s="407">
        <v>1</v>
      </c>
      <c r="LC235" s="147">
        <v>1</v>
      </c>
      <c r="LD235" s="147">
        <v>1</v>
      </c>
      <c r="LE235" s="147">
        <v>1</v>
      </c>
      <c r="LF235" s="147">
        <v>1</v>
      </c>
      <c r="LG235" s="147">
        <v>1</v>
      </c>
      <c r="LH235" s="147">
        <v>1</v>
      </c>
      <c r="LI235" s="147">
        <v>1</v>
      </c>
      <c r="LJ235" s="147">
        <v>1</v>
      </c>
      <c r="LK235" s="147">
        <v>1</v>
      </c>
      <c r="LL235" s="147">
        <v>1</v>
      </c>
      <c r="LM235" s="147">
        <v>1</v>
      </c>
      <c r="LN235" s="147">
        <v>1</v>
      </c>
      <c r="LO235" s="147">
        <v>1</v>
      </c>
      <c r="LP235" s="147">
        <v>1</v>
      </c>
      <c r="LQ235" s="147">
        <v>1</v>
      </c>
      <c r="LR235" s="147">
        <v>1</v>
      </c>
      <c r="LS235" s="147">
        <v>1</v>
      </c>
      <c r="LT235" s="147">
        <v>1</v>
      </c>
      <c r="LU235" s="147">
        <v>1</v>
      </c>
      <c r="LV235" s="147">
        <v>1</v>
      </c>
      <c r="LW235" s="147">
        <v>1</v>
      </c>
      <c r="LX235" s="147">
        <v>1</v>
      </c>
      <c r="LY235" s="147">
        <v>1</v>
      </c>
      <c r="LZ235" s="147">
        <v>1</v>
      </c>
      <c r="MA235" s="147">
        <v>1</v>
      </c>
      <c r="MB235" s="147">
        <v>1</v>
      </c>
      <c r="MC235" s="403">
        <v>1</v>
      </c>
      <c r="MD235" s="147">
        <v>1</v>
      </c>
      <c r="ME235" s="147">
        <v>1</v>
      </c>
      <c r="MF235" s="147">
        <v>1</v>
      </c>
      <c r="MG235" s="147">
        <v>1</v>
      </c>
      <c r="MH235" s="147">
        <v>1</v>
      </c>
      <c r="MI235" s="147">
        <v>1</v>
      </c>
      <c r="MJ235" s="147">
        <v>1</v>
      </c>
      <c r="MK235" s="147">
        <v>1</v>
      </c>
      <c r="ML235" s="147">
        <v>1</v>
      </c>
      <c r="MM235" s="147">
        <v>1</v>
      </c>
      <c r="MN235" s="147">
        <v>1</v>
      </c>
      <c r="MO235" s="147">
        <v>1</v>
      </c>
      <c r="MP235" s="147">
        <v>1</v>
      </c>
      <c r="MQ235" s="147">
        <v>1</v>
      </c>
      <c r="MR235" s="147">
        <v>1</v>
      </c>
      <c r="MS235" s="147">
        <v>1</v>
      </c>
      <c r="MT235" s="147">
        <v>1</v>
      </c>
      <c r="MU235" s="147">
        <v>1</v>
      </c>
      <c r="MV235" s="147">
        <v>1</v>
      </c>
      <c r="MW235" s="147">
        <v>1</v>
      </c>
      <c r="MX235" s="147">
        <v>1</v>
      </c>
      <c r="MY235" s="147">
        <v>1</v>
      </c>
      <c r="MZ235" s="147">
        <v>1</v>
      </c>
      <c r="NA235" s="147">
        <v>1</v>
      </c>
      <c r="NB235" s="147">
        <v>1</v>
      </c>
      <c r="NC235" s="147">
        <v>1</v>
      </c>
      <c r="ND235" s="147">
        <v>1</v>
      </c>
      <c r="NE235" s="147">
        <v>1</v>
      </c>
      <c r="NF235" s="147">
        <v>1</v>
      </c>
      <c r="NG235" s="147">
        <v>1</v>
      </c>
      <c r="NH235" s="147">
        <v>1</v>
      </c>
      <c r="NI235" s="147">
        <v>1</v>
      </c>
      <c r="NJ235" s="147">
        <v>1</v>
      </c>
      <c r="NK235" s="147">
        <v>1</v>
      </c>
      <c r="NL235" s="147">
        <v>1</v>
      </c>
      <c r="NM235" s="147">
        <v>1</v>
      </c>
      <c r="NN235" s="147">
        <v>1</v>
      </c>
      <c r="NO235" s="147">
        <v>1</v>
      </c>
      <c r="NP235" s="147">
        <v>1</v>
      </c>
      <c r="NQ235" s="173">
        <v>1</v>
      </c>
      <c r="NR235" s="147">
        <v>1</v>
      </c>
      <c r="NS235" s="147">
        <v>1</v>
      </c>
      <c r="NT235" s="147">
        <v>1</v>
      </c>
      <c r="NU235" s="147">
        <v>1</v>
      </c>
      <c r="NV235" s="147">
        <v>1</v>
      </c>
    </row>
    <row r="236" spans="1:386">
      <c r="A236" s="368"/>
      <c r="B236" s="368" t="s">
        <v>107</v>
      </c>
      <c r="C236" s="112" t="s">
        <v>192</v>
      </c>
      <c r="D236" s="363" t="s">
        <v>18</v>
      </c>
      <c r="E236" s="118">
        <v>6</v>
      </c>
      <c r="F236" s="364"/>
      <c r="G236" s="364"/>
      <c r="H236" s="364"/>
      <c r="I236" s="364"/>
      <c r="J236" s="364"/>
      <c r="K236" s="364"/>
      <c r="L236" s="364"/>
      <c r="M236" s="364"/>
      <c r="N236" s="364"/>
      <c r="O236" s="364"/>
      <c r="P236" s="364"/>
      <c r="Q236" s="364"/>
      <c r="R236" s="364"/>
      <c r="S236" s="381"/>
      <c r="T236" s="381"/>
      <c r="U236" s="364"/>
      <c r="V236" s="381"/>
      <c r="W236" s="364"/>
      <c r="X236" s="364"/>
      <c r="Y236" s="364"/>
      <c r="Z236" s="364"/>
      <c r="AA236" s="364"/>
      <c r="AB236" s="364"/>
      <c r="AC236" s="364"/>
      <c r="AD236" s="381"/>
      <c r="AE236" s="364"/>
      <c r="AF236" s="364"/>
      <c r="AG236" s="364"/>
      <c r="AH236" s="381"/>
      <c r="AI236" s="364"/>
      <c r="AJ236" s="364"/>
      <c r="AK236" s="364"/>
      <c r="AL236" s="364"/>
      <c r="AM236" s="364"/>
      <c r="AN236" s="364"/>
      <c r="AO236" s="364"/>
      <c r="AP236" s="364"/>
      <c r="AQ236" s="364"/>
      <c r="AR236" s="364"/>
      <c r="AS236" s="364"/>
      <c r="AT236" s="364"/>
      <c r="AU236" s="364"/>
      <c r="AV236" s="364"/>
      <c r="AW236" s="364"/>
      <c r="AX236" s="364"/>
      <c r="AY236" s="364"/>
      <c r="AZ236" s="364"/>
      <c r="BA236" s="364"/>
      <c r="BB236" s="364"/>
      <c r="BC236" s="364"/>
      <c r="BD236" s="364"/>
      <c r="BE236" s="364"/>
      <c r="BF236" s="364"/>
      <c r="BG236" s="364"/>
      <c r="BH236" s="364"/>
      <c r="BI236" s="364"/>
      <c r="BJ236" s="364"/>
      <c r="BK236" s="364"/>
      <c r="BL236" s="364"/>
      <c r="BM236" s="364"/>
      <c r="BN236" s="364"/>
      <c r="BO236" s="364"/>
      <c r="BP236" s="364"/>
      <c r="BQ236" s="364"/>
      <c r="BR236" s="364"/>
      <c r="BS236" s="364"/>
      <c r="BT236" s="385"/>
      <c r="BU236" s="147"/>
      <c r="BV236" s="147"/>
      <c r="BW236" s="147"/>
      <c r="BX236" s="147"/>
      <c r="BY236" s="147"/>
      <c r="BZ236" s="147"/>
      <c r="CA236" s="147"/>
      <c r="CB236" s="147"/>
      <c r="CC236" s="147"/>
      <c r="CD236" s="147"/>
      <c r="CE236" s="147"/>
      <c r="CF236" s="147"/>
      <c r="CG236" s="147"/>
      <c r="CH236" s="147"/>
      <c r="CI236" s="147"/>
      <c r="CJ236" s="147"/>
      <c r="CK236" s="147"/>
      <c r="CL236" s="104"/>
      <c r="CM236" s="104"/>
      <c r="CN236" s="388">
        <v>7</v>
      </c>
      <c r="CO236" s="147"/>
      <c r="CP236" s="147"/>
      <c r="CQ236" s="147"/>
      <c r="CR236" s="392">
        <v>1</v>
      </c>
      <c r="CS236" s="147"/>
      <c r="CT236" s="147"/>
      <c r="CU236" s="147"/>
      <c r="CV236" s="147"/>
      <c r="CW236" s="147"/>
      <c r="CX236" s="147"/>
      <c r="CY236" s="147"/>
      <c r="CZ236" s="147"/>
      <c r="DA236" s="147"/>
      <c r="DB236" s="147"/>
      <c r="DC236" s="147"/>
      <c r="DD236" s="147"/>
      <c r="DE236" s="147"/>
      <c r="DF236" s="147"/>
      <c r="DG236" s="147"/>
      <c r="DH236" s="147"/>
      <c r="DI236" s="147"/>
      <c r="DJ236" s="147"/>
      <c r="DK236" s="147"/>
      <c r="DL236" s="147"/>
      <c r="DM236" s="147"/>
      <c r="DN236" s="147"/>
      <c r="DO236" s="147"/>
      <c r="DP236" s="147"/>
      <c r="DQ236" s="147"/>
      <c r="DR236" s="147"/>
      <c r="DS236" s="147"/>
      <c r="DT236" s="147"/>
      <c r="DU236" s="147"/>
      <c r="DV236" s="147"/>
      <c r="DW236" s="147"/>
      <c r="DX236" s="147"/>
      <c r="DY236" s="147"/>
      <c r="DZ236" s="147"/>
      <c r="EA236" s="147"/>
      <c r="EB236" s="147"/>
      <c r="EC236" s="147"/>
      <c r="ED236" s="147"/>
      <c r="EE236" s="147"/>
      <c r="EF236" s="147"/>
      <c r="EG236" s="147"/>
      <c r="EH236" s="147"/>
      <c r="EI236" s="147"/>
      <c r="EJ236" s="147"/>
      <c r="EK236" s="147"/>
      <c r="EL236" s="147"/>
      <c r="EM236" s="147"/>
      <c r="EN236" s="147"/>
      <c r="EO236" s="147"/>
      <c r="EP236" s="147"/>
      <c r="EQ236" s="147"/>
      <c r="ER236" s="147"/>
      <c r="ES236" s="147"/>
      <c r="ET236" s="147"/>
      <c r="EU236" s="147"/>
      <c r="EV236" s="147"/>
      <c r="EW236" s="147"/>
      <c r="EX236" s="147"/>
      <c r="EY236" s="147"/>
      <c r="EZ236" s="147"/>
      <c r="FA236" s="147"/>
      <c r="FB236" s="147"/>
      <c r="FC236" s="147"/>
      <c r="FD236" s="147"/>
      <c r="FE236" s="147"/>
      <c r="FF236" s="147"/>
      <c r="FG236" s="147"/>
      <c r="FH236" s="147"/>
      <c r="FI236" s="147"/>
      <c r="FJ236" s="147"/>
      <c r="FK236" s="147"/>
      <c r="FL236" s="147"/>
      <c r="FM236" s="147"/>
      <c r="FN236" s="147"/>
      <c r="FO236" s="147"/>
      <c r="FP236" s="147"/>
      <c r="FQ236" s="147"/>
      <c r="FR236" s="147"/>
      <c r="FS236" s="147"/>
      <c r="FT236" s="147"/>
      <c r="FU236" s="147"/>
      <c r="FV236" s="147"/>
      <c r="FW236" s="147"/>
      <c r="FX236" s="147"/>
      <c r="FY236" s="147"/>
      <c r="FZ236" s="147"/>
      <c r="GA236" s="147"/>
      <c r="GB236" s="147"/>
      <c r="GC236" s="147"/>
      <c r="GD236" s="147"/>
      <c r="GE236" s="147"/>
      <c r="GF236" s="147"/>
      <c r="GG236" s="147"/>
      <c r="GH236" s="147"/>
      <c r="GI236" s="147"/>
      <c r="GJ236" s="147"/>
      <c r="GK236" s="147"/>
      <c r="GL236" s="147"/>
      <c r="GM236" s="147"/>
      <c r="GN236" s="147"/>
      <c r="GO236" s="147"/>
      <c r="GP236" s="395"/>
      <c r="GQ236" s="147"/>
      <c r="GR236" s="147"/>
      <c r="GS236" s="147"/>
      <c r="GT236" s="147"/>
      <c r="GU236" s="147"/>
      <c r="GV236" s="147"/>
      <c r="GW236" s="147"/>
      <c r="GX236" s="147"/>
      <c r="GY236" s="147"/>
      <c r="GZ236" s="147"/>
      <c r="HA236" s="147"/>
      <c r="HB236" s="147"/>
      <c r="HC236" s="147"/>
      <c r="HD236" s="147"/>
      <c r="HE236" s="147"/>
      <c r="HF236" s="147"/>
      <c r="HG236" s="147"/>
      <c r="HH236" s="147"/>
      <c r="HI236" s="147"/>
      <c r="HJ236" s="147"/>
      <c r="HK236" s="147"/>
      <c r="HL236" s="147"/>
      <c r="HM236" s="147"/>
      <c r="HN236" s="147"/>
      <c r="HO236" s="147"/>
      <c r="HP236" s="147"/>
      <c r="HQ236" s="147"/>
      <c r="HR236" s="147"/>
      <c r="HS236" s="160"/>
      <c r="HT236" s="147"/>
      <c r="HU236" s="147"/>
      <c r="HV236" s="147"/>
      <c r="HW236" s="147"/>
      <c r="HX236" s="147"/>
      <c r="HY236" s="147"/>
      <c r="HZ236" s="147"/>
      <c r="IA236" s="147"/>
      <c r="IB236" s="147"/>
      <c r="IC236" s="147"/>
      <c r="ID236" s="147"/>
      <c r="IE236" s="147"/>
      <c r="IF236" s="147"/>
      <c r="IG236" s="147"/>
      <c r="IH236" s="147"/>
      <c r="II236" s="147"/>
      <c r="IJ236" s="147"/>
      <c r="IK236" s="147"/>
      <c r="IL236" s="147"/>
      <c r="IM236" s="147"/>
      <c r="IN236" s="147"/>
      <c r="IO236" s="147"/>
      <c r="IP236" s="160"/>
      <c r="IQ236" s="147"/>
      <c r="IR236" s="147"/>
      <c r="IS236" s="147"/>
      <c r="IT236" s="147"/>
      <c r="IU236" s="147"/>
      <c r="IV236" s="147"/>
      <c r="IW236" s="147"/>
      <c r="IX236" s="147"/>
      <c r="IY236" s="147"/>
      <c r="IZ236" s="147"/>
      <c r="JA236" s="147"/>
      <c r="JB236" s="147"/>
      <c r="JC236" s="398"/>
      <c r="JD236" s="398"/>
      <c r="JE236" s="400"/>
      <c r="JF236" s="400"/>
      <c r="JG236" s="147"/>
      <c r="JH236" s="147"/>
      <c r="JI236" s="147"/>
      <c r="JJ236" s="147"/>
      <c r="JK236" s="147"/>
      <c r="JL236" s="147"/>
      <c r="JM236" s="147"/>
      <c r="JN236" s="147"/>
      <c r="JO236" s="147"/>
      <c r="JP236" s="147"/>
      <c r="JQ236" s="147"/>
      <c r="JR236" s="147"/>
      <c r="JS236" s="147"/>
      <c r="JT236" s="165"/>
      <c r="JU236" s="147"/>
      <c r="JV236" s="147"/>
      <c r="JW236" s="147"/>
      <c r="JX236" s="147"/>
      <c r="JY236" s="147"/>
      <c r="JZ236" s="147"/>
      <c r="KA236" s="147"/>
      <c r="KB236" s="147"/>
      <c r="KC236" s="147"/>
      <c r="KD236" s="147"/>
      <c r="KE236" s="147"/>
      <c r="KF236" s="147"/>
      <c r="KG236" s="147"/>
      <c r="KH236" s="147"/>
      <c r="KI236" s="147"/>
      <c r="KJ236" s="147"/>
      <c r="KK236" s="147"/>
      <c r="KL236" s="393"/>
      <c r="KM236" s="147"/>
      <c r="KN236" s="147"/>
      <c r="KO236" s="147"/>
      <c r="KP236" s="147"/>
      <c r="KQ236" s="147"/>
      <c r="KR236" s="147"/>
      <c r="KS236" s="147"/>
      <c r="KT236" s="147"/>
      <c r="KU236" s="147"/>
      <c r="KV236" s="147"/>
      <c r="KW236" s="147"/>
      <c r="KX236" s="160"/>
      <c r="KY236" s="147"/>
      <c r="KZ236" s="147"/>
      <c r="LA236" s="147"/>
      <c r="LB236" s="407"/>
      <c r="LC236" s="147"/>
      <c r="LD236" s="147"/>
      <c r="LE236" s="147"/>
      <c r="LF236" s="147"/>
      <c r="LG236" s="147"/>
      <c r="LH236" s="147"/>
      <c r="LI236" s="147"/>
      <c r="LJ236" s="147"/>
      <c r="LK236" s="147"/>
      <c r="LL236" s="147"/>
      <c r="LM236" s="147"/>
      <c r="LN236" s="147"/>
      <c r="LO236" s="147"/>
      <c r="LP236" s="147"/>
      <c r="LQ236" s="147">
        <v>1</v>
      </c>
      <c r="LR236" s="147"/>
      <c r="LS236" s="147"/>
      <c r="LT236" s="147"/>
      <c r="LU236" s="147"/>
      <c r="LV236" s="147"/>
      <c r="LW236" s="147"/>
      <c r="LX236" s="147"/>
      <c r="LY236" s="147"/>
      <c r="LZ236" s="147"/>
      <c r="MA236" s="147"/>
      <c r="MB236" s="147"/>
      <c r="MC236" s="403"/>
      <c r="MD236" s="147"/>
      <c r="ME236" s="147"/>
      <c r="MF236" s="147"/>
      <c r="MG236" s="147"/>
      <c r="MH236" s="147"/>
      <c r="MI236" s="147"/>
      <c r="MJ236" s="147"/>
      <c r="MK236" s="147"/>
      <c r="ML236" s="147"/>
      <c r="MM236" s="147"/>
      <c r="MN236" s="147"/>
      <c r="MO236" s="147"/>
      <c r="MP236" s="147"/>
      <c r="MQ236" s="147"/>
      <c r="MR236" s="147"/>
      <c r="MS236" s="147"/>
      <c r="MT236" s="147"/>
      <c r="MU236" s="147"/>
      <c r="MV236" s="147"/>
      <c r="MW236" s="147"/>
      <c r="MX236" s="147"/>
      <c r="MY236" s="147"/>
      <c r="MZ236" s="147"/>
      <c r="NA236" s="147"/>
      <c r="NB236" s="147"/>
      <c r="NC236" s="147"/>
      <c r="ND236" s="147"/>
      <c r="NE236" s="147"/>
      <c r="NF236" s="147"/>
      <c r="NG236" s="147"/>
      <c r="NH236" s="147"/>
      <c r="NI236" s="147"/>
      <c r="NJ236" s="147"/>
      <c r="NK236" s="147"/>
      <c r="NL236" s="147"/>
      <c r="NM236" s="147"/>
      <c r="NN236" s="147"/>
      <c r="NO236" s="147"/>
      <c r="NP236" s="147"/>
      <c r="NQ236" s="173"/>
      <c r="NR236" s="147"/>
      <c r="NS236" s="147"/>
      <c r="NT236" s="147"/>
      <c r="NU236" s="147"/>
      <c r="NV236" s="147"/>
    </row>
    <row r="237" spans="1:386">
      <c r="A237" s="368"/>
      <c r="B237" s="368"/>
      <c r="C237" s="112"/>
      <c r="D237" s="363" t="s">
        <v>19</v>
      </c>
      <c r="E237" s="112"/>
      <c r="F237" s="364"/>
      <c r="G237" s="364"/>
      <c r="H237" s="364"/>
      <c r="I237" s="364"/>
      <c r="J237" s="364"/>
      <c r="K237" s="364"/>
      <c r="L237" s="364"/>
      <c r="M237" s="364"/>
      <c r="N237" s="364"/>
      <c r="O237" s="364"/>
      <c r="P237" s="364"/>
      <c r="Q237" s="364"/>
      <c r="R237" s="364"/>
      <c r="S237" s="381"/>
      <c r="T237" s="381"/>
      <c r="U237" s="364"/>
      <c r="V237" s="381"/>
      <c r="W237" s="364"/>
      <c r="X237" s="364"/>
      <c r="Y237" s="364"/>
      <c r="Z237" s="364"/>
      <c r="AA237" s="364"/>
      <c r="AB237" s="364"/>
      <c r="AC237" s="364"/>
      <c r="AD237" s="381"/>
      <c r="AE237" s="364"/>
      <c r="AF237" s="364"/>
      <c r="AG237" s="364"/>
      <c r="AH237" s="381"/>
      <c r="AI237" s="364"/>
      <c r="AJ237" s="364"/>
      <c r="AK237" s="364"/>
      <c r="AL237" s="364"/>
      <c r="AM237" s="364"/>
      <c r="AN237" s="364"/>
      <c r="AO237" s="364"/>
      <c r="AP237" s="364"/>
      <c r="AQ237" s="364"/>
      <c r="AR237" s="364"/>
      <c r="AS237" s="364"/>
      <c r="AT237" s="364"/>
      <c r="AU237" s="364"/>
      <c r="AV237" s="364"/>
      <c r="AW237" s="364"/>
      <c r="AX237" s="364"/>
      <c r="AY237" s="364"/>
      <c r="AZ237" s="364"/>
      <c r="BA237" s="364"/>
      <c r="BB237" s="364"/>
      <c r="BC237" s="364"/>
      <c r="BD237" s="364"/>
      <c r="BE237" s="364"/>
      <c r="BF237" s="364"/>
      <c r="BG237" s="364"/>
      <c r="BH237" s="364"/>
      <c r="BI237" s="364"/>
      <c r="BJ237" s="364"/>
      <c r="BK237" s="364"/>
      <c r="BL237" s="364"/>
      <c r="BM237" s="364"/>
      <c r="BN237" s="364"/>
      <c r="BO237" s="364"/>
      <c r="BP237" s="364"/>
      <c r="BQ237" s="364"/>
      <c r="BR237" s="364"/>
      <c r="BS237" s="364"/>
      <c r="BT237" s="385"/>
      <c r="BU237" s="147"/>
      <c r="BV237" s="147"/>
      <c r="BW237" s="147"/>
      <c r="BX237" s="147"/>
      <c r="BY237" s="147"/>
      <c r="BZ237" s="147"/>
      <c r="CA237" s="147"/>
      <c r="CB237" s="147"/>
      <c r="CC237" s="147"/>
      <c r="CD237" s="147"/>
      <c r="CE237" s="147"/>
      <c r="CF237" s="147"/>
      <c r="CG237" s="147"/>
      <c r="CH237" s="147"/>
      <c r="CI237" s="147"/>
      <c r="CJ237" s="147"/>
      <c r="CK237" s="147"/>
      <c r="CL237" s="104"/>
      <c r="CM237" s="104"/>
      <c r="CN237" s="388"/>
      <c r="CO237" s="147"/>
      <c r="CP237" s="147"/>
      <c r="CQ237" s="147"/>
      <c r="CR237" s="147"/>
      <c r="CS237" s="147"/>
      <c r="CT237" s="147"/>
      <c r="CU237" s="147"/>
      <c r="CV237" s="147"/>
      <c r="CW237" s="147"/>
      <c r="CX237" s="147"/>
      <c r="CY237" s="147"/>
      <c r="CZ237" s="147"/>
      <c r="DA237" s="147"/>
      <c r="DB237" s="147"/>
      <c r="DC237" s="147"/>
      <c r="DD237" s="147"/>
      <c r="DE237" s="147"/>
      <c r="DF237" s="147"/>
      <c r="DG237" s="147"/>
      <c r="DH237" s="147"/>
      <c r="DI237" s="147"/>
      <c r="DJ237" s="147"/>
      <c r="DK237" s="147"/>
      <c r="DL237" s="147"/>
      <c r="DM237" s="147"/>
      <c r="DN237" s="147"/>
      <c r="DO237" s="147"/>
      <c r="DP237" s="147"/>
      <c r="DQ237" s="147"/>
      <c r="DR237" s="147"/>
      <c r="DS237" s="147"/>
      <c r="DT237" s="147"/>
      <c r="DU237" s="147"/>
      <c r="DV237" s="147"/>
      <c r="DW237" s="147"/>
      <c r="DX237" s="147"/>
      <c r="DY237" s="147"/>
      <c r="DZ237" s="147"/>
      <c r="EA237" s="147"/>
      <c r="EB237" s="147"/>
      <c r="EC237" s="147"/>
      <c r="ED237" s="147"/>
      <c r="EE237" s="147"/>
      <c r="EF237" s="147"/>
      <c r="EG237" s="147"/>
      <c r="EH237" s="147"/>
      <c r="EI237" s="147"/>
      <c r="EJ237" s="147"/>
      <c r="EK237" s="147"/>
      <c r="EL237" s="147"/>
      <c r="EM237" s="147"/>
      <c r="EN237" s="147"/>
      <c r="EO237" s="147"/>
      <c r="EP237" s="147"/>
      <c r="EQ237" s="147"/>
      <c r="ER237" s="147"/>
      <c r="ES237" s="147"/>
      <c r="ET237" s="147"/>
      <c r="EU237" s="147"/>
      <c r="EV237" s="147"/>
      <c r="EW237" s="147"/>
      <c r="EX237" s="147"/>
      <c r="EY237" s="147"/>
      <c r="EZ237" s="147"/>
      <c r="FA237" s="147"/>
      <c r="FB237" s="147"/>
      <c r="FC237" s="147"/>
      <c r="FD237" s="147"/>
      <c r="FE237" s="147"/>
      <c r="FF237" s="147"/>
      <c r="FG237" s="147"/>
      <c r="FH237" s="147"/>
      <c r="FI237" s="147"/>
      <c r="FJ237" s="147"/>
      <c r="FK237" s="147"/>
      <c r="FL237" s="147"/>
      <c r="FM237" s="147"/>
      <c r="FN237" s="147"/>
      <c r="FO237" s="147"/>
      <c r="FP237" s="147"/>
      <c r="FQ237" s="147"/>
      <c r="FR237" s="147"/>
      <c r="FS237" s="147"/>
      <c r="FT237" s="147"/>
      <c r="FU237" s="147"/>
      <c r="FV237" s="147"/>
      <c r="FW237" s="147"/>
      <c r="FX237" s="147"/>
      <c r="FY237" s="147"/>
      <c r="FZ237" s="147"/>
      <c r="GA237" s="147"/>
      <c r="GB237" s="147"/>
      <c r="GC237" s="147"/>
      <c r="GD237" s="147"/>
      <c r="GE237" s="147"/>
      <c r="GF237" s="147"/>
      <c r="GG237" s="147"/>
      <c r="GH237" s="147"/>
      <c r="GI237" s="147"/>
      <c r="GJ237" s="147"/>
      <c r="GK237" s="147"/>
      <c r="GL237" s="147"/>
      <c r="GM237" s="147"/>
      <c r="GN237" s="147"/>
      <c r="GO237" s="147"/>
      <c r="GP237" s="395"/>
      <c r="GQ237" s="147"/>
      <c r="GR237" s="147"/>
      <c r="GS237" s="147"/>
      <c r="GT237" s="147"/>
      <c r="GU237" s="147"/>
      <c r="GV237" s="147"/>
      <c r="GW237" s="147"/>
      <c r="GX237" s="147"/>
      <c r="GY237" s="147"/>
      <c r="GZ237" s="147"/>
      <c r="HA237" s="147"/>
      <c r="HB237" s="147"/>
      <c r="HC237" s="147"/>
      <c r="HD237" s="147"/>
      <c r="HE237" s="147"/>
      <c r="HF237" s="147"/>
      <c r="HG237" s="147"/>
      <c r="HH237" s="147"/>
      <c r="HI237" s="147"/>
      <c r="HJ237" s="147"/>
      <c r="HK237" s="147"/>
      <c r="HL237" s="147"/>
      <c r="HM237" s="147"/>
      <c r="HN237" s="147"/>
      <c r="HO237" s="147"/>
      <c r="HP237" s="147"/>
      <c r="HQ237" s="147"/>
      <c r="HR237" s="147"/>
      <c r="HS237" s="160"/>
      <c r="HT237" s="147"/>
      <c r="HU237" s="147"/>
      <c r="HV237" s="147"/>
      <c r="HW237" s="147"/>
      <c r="HX237" s="147"/>
      <c r="HY237" s="147"/>
      <c r="HZ237" s="147"/>
      <c r="IA237" s="147"/>
      <c r="IB237" s="147"/>
      <c r="IC237" s="147"/>
      <c r="ID237" s="147"/>
      <c r="IE237" s="147"/>
      <c r="IF237" s="147"/>
      <c r="IG237" s="147"/>
      <c r="IH237" s="147"/>
      <c r="II237" s="147"/>
      <c r="IJ237" s="147"/>
      <c r="IK237" s="147"/>
      <c r="IL237" s="147"/>
      <c r="IM237" s="147"/>
      <c r="IN237" s="147"/>
      <c r="IO237" s="147"/>
      <c r="IP237" s="160"/>
      <c r="IQ237" s="147"/>
      <c r="IR237" s="147"/>
      <c r="IS237" s="147"/>
      <c r="IT237" s="147"/>
      <c r="IU237" s="147"/>
      <c r="IV237" s="147"/>
      <c r="IW237" s="147"/>
      <c r="IX237" s="147"/>
      <c r="IY237" s="147"/>
      <c r="IZ237" s="147"/>
      <c r="JA237" s="147"/>
      <c r="JB237" s="147"/>
      <c r="JC237" s="398"/>
      <c r="JD237" s="398"/>
      <c r="JE237" s="400"/>
      <c r="JF237" s="400"/>
      <c r="JG237" s="147"/>
      <c r="JH237" s="147"/>
      <c r="JI237" s="147"/>
      <c r="JJ237" s="147"/>
      <c r="JK237" s="147"/>
      <c r="JL237" s="147"/>
      <c r="JM237" s="147"/>
      <c r="JN237" s="147"/>
      <c r="JO237" s="147"/>
      <c r="JP237" s="147"/>
      <c r="JQ237" s="147"/>
      <c r="JR237" s="147"/>
      <c r="JS237" s="147"/>
      <c r="JT237" s="165"/>
      <c r="JU237" s="147"/>
      <c r="JV237" s="147"/>
      <c r="JW237" s="147"/>
      <c r="JX237" s="147"/>
      <c r="JY237" s="147"/>
      <c r="JZ237" s="147"/>
      <c r="KA237" s="147"/>
      <c r="KB237" s="147"/>
      <c r="KC237" s="147"/>
      <c r="KD237" s="147"/>
      <c r="KE237" s="147"/>
      <c r="KF237" s="147"/>
      <c r="KG237" s="147"/>
      <c r="KH237" s="147"/>
      <c r="KI237" s="147"/>
      <c r="KJ237" s="147"/>
      <c r="KK237" s="147"/>
      <c r="KL237" s="393"/>
      <c r="KM237" s="147"/>
      <c r="KN237" s="147"/>
      <c r="KO237" s="147"/>
      <c r="KP237" s="147"/>
      <c r="KQ237" s="147"/>
      <c r="KR237" s="147"/>
      <c r="KS237" s="147"/>
      <c r="KT237" s="147"/>
      <c r="KU237" s="147"/>
      <c r="KV237" s="147"/>
      <c r="KW237" s="147"/>
      <c r="KX237" s="160"/>
      <c r="KY237" s="147"/>
      <c r="KZ237" s="147"/>
      <c r="LA237" s="147"/>
      <c r="LB237" s="407"/>
      <c r="LC237" s="147"/>
      <c r="LD237" s="147"/>
      <c r="LE237" s="147"/>
      <c r="LF237" s="147"/>
      <c r="LG237" s="147"/>
      <c r="LH237" s="147"/>
      <c r="LI237" s="147"/>
      <c r="LJ237" s="147"/>
      <c r="LK237" s="147"/>
      <c r="LL237" s="147"/>
      <c r="LM237" s="147"/>
      <c r="LN237" s="147"/>
      <c r="LO237" s="147"/>
      <c r="LP237" s="147"/>
      <c r="LQ237" s="147"/>
      <c r="LR237" s="147"/>
      <c r="LS237" s="147"/>
      <c r="LT237" s="147"/>
      <c r="LU237" s="147"/>
      <c r="LV237" s="147"/>
      <c r="LW237" s="147"/>
      <c r="LX237" s="147"/>
      <c r="LY237" s="147"/>
      <c r="LZ237" s="147"/>
      <c r="MA237" s="147"/>
      <c r="MB237" s="147"/>
      <c r="MC237" s="403"/>
      <c r="MD237" s="147"/>
      <c r="ME237" s="147"/>
      <c r="MF237" s="147"/>
      <c r="MG237" s="147"/>
      <c r="MH237" s="147"/>
      <c r="MI237" s="147"/>
      <c r="MJ237" s="147"/>
      <c r="MK237" s="147"/>
      <c r="ML237" s="147"/>
      <c r="MM237" s="147"/>
      <c r="MN237" s="147"/>
      <c r="MO237" s="147"/>
      <c r="MP237" s="147"/>
      <c r="MQ237" s="147"/>
      <c r="MR237" s="147"/>
      <c r="MS237" s="147"/>
      <c r="MT237" s="147"/>
      <c r="MU237" s="147"/>
      <c r="MV237" s="147"/>
      <c r="MW237" s="147"/>
      <c r="MX237" s="147"/>
      <c r="MY237" s="147"/>
      <c r="MZ237" s="147"/>
      <c r="NA237" s="147"/>
      <c r="NB237" s="147"/>
      <c r="NC237" s="147"/>
      <c r="ND237" s="147"/>
      <c r="NE237" s="147"/>
      <c r="NF237" s="147"/>
      <c r="NG237" s="147"/>
      <c r="NH237" s="147"/>
      <c r="NI237" s="147"/>
      <c r="NJ237" s="147"/>
      <c r="NK237" s="147"/>
      <c r="NL237" s="147"/>
      <c r="NM237" s="147"/>
      <c r="NN237" s="147"/>
      <c r="NO237" s="147"/>
      <c r="NP237" s="147"/>
      <c r="NQ237" s="173"/>
      <c r="NR237" s="147"/>
      <c r="NS237" s="147"/>
      <c r="NT237" s="147"/>
      <c r="NU237" s="147"/>
      <c r="NV237" s="147"/>
    </row>
    <row r="238" spans="1:386">
      <c r="A238" s="369"/>
      <c r="B238" s="369"/>
      <c r="C238" s="123"/>
      <c r="D238" s="366" t="s">
        <v>20</v>
      </c>
      <c r="E238" s="123"/>
      <c r="F238" s="367">
        <v>1</v>
      </c>
      <c r="G238" s="367"/>
      <c r="H238" s="367"/>
      <c r="I238" s="367"/>
      <c r="J238" s="367"/>
      <c r="K238" s="367"/>
      <c r="L238" s="367"/>
      <c r="M238" s="367"/>
      <c r="N238" s="367"/>
      <c r="O238" s="367"/>
      <c r="P238" s="367"/>
      <c r="Q238" s="367"/>
      <c r="R238" s="367"/>
      <c r="S238" s="382"/>
      <c r="T238" s="382"/>
      <c r="U238" s="367"/>
      <c r="V238" s="382"/>
      <c r="W238" s="367"/>
      <c r="X238" s="367"/>
      <c r="Y238" s="367"/>
      <c r="Z238" s="367"/>
      <c r="AA238" s="367"/>
      <c r="AB238" s="367"/>
      <c r="AC238" s="367"/>
      <c r="AD238" s="367"/>
      <c r="AE238" s="367"/>
      <c r="AF238" s="367"/>
      <c r="AG238" s="367"/>
      <c r="AH238" s="382"/>
      <c r="AI238" s="367"/>
      <c r="AJ238" s="367"/>
      <c r="AK238" s="367"/>
      <c r="AL238" s="367"/>
      <c r="AM238" s="367"/>
      <c r="AN238" s="367"/>
      <c r="AO238" s="367"/>
      <c r="AP238" s="367"/>
      <c r="AQ238" s="367"/>
      <c r="AR238" s="367"/>
      <c r="AS238" s="367"/>
      <c r="AT238" s="367"/>
      <c r="AU238" s="367"/>
      <c r="AV238" s="367"/>
      <c r="AW238" s="367"/>
      <c r="AX238" s="367"/>
      <c r="AY238" s="367"/>
      <c r="AZ238" s="367"/>
      <c r="BA238" s="367"/>
      <c r="BB238" s="367"/>
      <c r="BC238" s="367"/>
      <c r="BD238" s="367"/>
      <c r="BE238" s="367"/>
      <c r="BF238" s="367"/>
      <c r="BG238" s="367"/>
      <c r="BH238" s="367"/>
      <c r="BI238" s="367"/>
      <c r="BJ238" s="367"/>
      <c r="BK238" s="367"/>
      <c r="BL238" s="367"/>
      <c r="BM238" s="367"/>
      <c r="BN238" s="367"/>
      <c r="BO238" s="367"/>
      <c r="BP238" s="367"/>
      <c r="BQ238" s="367"/>
      <c r="BR238" s="367"/>
      <c r="BS238" s="367"/>
      <c r="BT238" s="386"/>
      <c r="BU238" s="148"/>
      <c r="BV238" s="148"/>
      <c r="BW238" s="148"/>
      <c r="BX238" s="148"/>
      <c r="BY238" s="148"/>
      <c r="BZ238" s="148"/>
      <c r="CA238" s="148"/>
      <c r="CB238" s="148"/>
      <c r="CC238" s="148"/>
      <c r="CD238" s="148"/>
      <c r="CE238" s="148"/>
      <c r="CF238" s="148"/>
      <c r="CG238" s="148"/>
      <c r="CH238" s="148"/>
      <c r="CI238" s="148"/>
      <c r="CJ238" s="148"/>
      <c r="CK238" s="148"/>
      <c r="CL238" s="105"/>
      <c r="CM238" s="105"/>
      <c r="CN238" s="389"/>
      <c r="CO238" s="148"/>
      <c r="CP238" s="148"/>
      <c r="CQ238" s="148"/>
      <c r="CR238" s="148"/>
      <c r="CS238" s="148"/>
      <c r="CT238" s="148"/>
      <c r="CU238" s="148"/>
      <c r="CV238" s="148"/>
      <c r="CW238" s="148"/>
      <c r="CX238" s="148"/>
      <c r="CY238" s="148"/>
      <c r="CZ238" s="148"/>
      <c r="DA238" s="148"/>
      <c r="DB238" s="148"/>
      <c r="DC238" s="148"/>
      <c r="DD238" s="148"/>
      <c r="DE238" s="148"/>
      <c r="DF238" s="148"/>
      <c r="DG238" s="148"/>
      <c r="DH238" s="148"/>
      <c r="DI238" s="148"/>
      <c r="DJ238" s="148"/>
      <c r="DK238" s="148"/>
      <c r="DL238" s="148"/>
      <c r="DM238" s="148"/>
      <c r="DN238" s="148"/>
      <c r="DO238" s="148"/>
      <c r="DP238" s="148"/>
      <c r="DQ238" s="148"/>
      <c r="DR238" s="148"/>
      <c r="DS238" s="148"/>
      <c r="DT238" s="148"/>
      <c r="DU238" s="148"/>
      <c r="DV238" s="148"/>
      <c r="DW238" s="148"/>
      <c r="DX238" s="148"/>
      <c r="DY238" s="148"/>
      <c r="DZ238" s="148"/>
      <c r="EA238" s="148"/>
      <c r="EB238" s="148"/>
      <c r="EC238" s="148"/>
      <c r="ED238" s="148"/>
      <c r="EE238" s="148"/>
      <c r="EF238" s="148"/>
      <c r="EG238" s="148"/>
      <c r="EH238" s="148"/>
      <c r="EI238" s="148"/>
      <c r="EJ238" s="148"/>
      <c r="EK238" s="148"/>
      <c r="EL238" s="148"/>
      <c r="EM238" s="148"/>
      <c r="EN238" s="148"/>
      <c r="EO238" s="148"/>
      <c r="EP238" s="148"/>
      <c r="EQ238" s="148"/>
      <c r="ER238" s="148"/>
      <c r="ES238" s="148"/>
      <c r="ET238" s="148"/>
      <c r="EU238" s="148"/>
      <c r="EV238" s="148"/>
      <c r="EW238" s="148"/>
      <c r="EX238" s="148"/>
      <c r="EY238" s="148"/>
      <c r="EZ238" s="148"/>
      <c r="FA238" s="148"/>
      <c r="FB238" s="148"/>
      <c r="FC238" s="148"/>
      <c r="FD238" s="148"/>
      <c r="FE238" s="148"/>
      <c r="FF238" s="148"/>
      <c r="FG238" s="148"/>
      <c r="FH238" s="148"/>
      <c r="FI238" s="148">
        <v>1</v>
      </c>
      <c r="FJ238" s="148"/>
      <c r="FK238" s="148"/>
      <c r="FL238" s="148"/>
      <c r="FM238" s="148"/>
      <c r="FN238" s="148"/>
      <c r="FO238" s="148"/>
      <c r="FP238" s="148"/>
      <c r="FQ238" s="148"/>
      <c r="FR238" s="148"/>
      <c r="FS238" s="148"/>
      <c r="FT238" s="148"/>
      <c r="FU238" s="148"/>
      <c r="FV238" s="148"/>
      <c r="FW238" s="148"/>
      <c r="FX238" s="148"/>
      <c r="FY238" s="148"/>
      <c r="FZ238" s="148"/>
      <c r="GA238" s="148"/>
      <c r="GB238" s="148"/>
      <c r="GC238" s="148"/>
      <c r="GD238" s="148">
        <v>1</v>
      </c>
      <c r="GE238" s="148"/>
      <c r="GF238" s="148"/>
      <c r="GG238" s="148"/>
      <c r="GH238" s="148"/>
      <c r="GI238" s="148"/>
      <c r="GJ238" s="148"/>
      <c r="GK238" s="148"/>
      <c r="GL238" s="148"/>
      <c r="GM238" s="148"/>
      <c r="GN238" s="148"/>
      <c r="GO238" s="148"/>
      <c r="GP238" s="396"/>
      <c r="GQ238" s="148"/>
      <c r="GR238" s="148"/>
      <c r="GS238" s="148"/>
      <c r="GT238" s="148"/>
      <c r="GU238" s="148"/>
      <c r="GV238" s="148"/>
      <c r="GW238" s="148"/>
      <c r="GX238" s="148"/>
      <c r="GY238" s="148"/>
      <c r="GZ238" s="148"/>
      <c r="HA238" s="148"/>
      <c r="HB238" s="148"/>
      <c r="HC238" s="148"/>
      <c r="HD238" s="148"/>
      <c r="HE238" s="148"/>
      <c r="HF238" s="148"/>
      <c r="HG238" s="148"/>
      <c r="HH238" s="148"/>
      <c r="HI238" s="148"/>
      <c r="HJ238" s="148"/>
      <c r="HK238" s="148"/>
      <c r="HL238" s="148"/>
      <c r="HM238" s="148"/>
      <c r="HN238" s="148"/>
      <c r="HO238" s="148"/>
      <c r="HP238" s="148"/>
      <c r="HQ238" s="148"/>
      <c r="HR238" s="148"/>
      <c r="HS238" s="161"/>
      <c r="HT238" s="148"/>
      <c r="HU238" s="148"/>
      <c r="HV238" s="148"/>
      <c r="HW238" s="148"/>
      <c r="HX238" s="148"/>
      <c r="HY238" s="148"/>
      <c r="HZ238" s="148"/>
      <c r="IA238" s="148"/>
      <c r="IB238" s="148"/>
      <c r="IC238" s="148"/>
      <c r="ID238" s="148"/>
      <c r="IE238" s="148"/>
      <c r="IF238" s="148"/>
      <c r="IG238" s="148"/>
      <c r="IH238" s="148"/>
      <c r="II238" s="148"/>
      <c r="IJ238" s="148"/>
      <c r="IK238" s="148"/>
      <c r="IL238" s="148"/>
      <c r="IM238" s="148"/>
      <c r="IN238" s="148"/>
      <c r="IO238" s="148"/>
      <c r="IP238" s="161"/>
      <c r="IQ238" s="148"/>
      <c r="IR238" s="148"/>
      <c r="IS238" s="148"/>
      <c r="IT238" s="148"/>
      <c r="IU238" s="148"/>
      <c r="IV238" s="148"/>
      <c r="IW238" s="148"/>
      <c r="IX238" s="148"/>
      <c r="IY238" s="148"/>
      <c r="IZ238" s="148"/>
      <c r="JA238" s="148"/>
      <c r="JB238" s="148"/>
      <c r="JC238" s="399"/>
      <c r="JD238" s="399"/>
      <c r="JE238" s="400"/>
      <c r="JF238" s="400"/>
      <c r="JG238" s="148"/>
      <c r="JH238" s="148"/>
      <c r="JI238" s="148"/>
      <c r="JJ238" s="148"/>
      <c r="JK238" s="148"/>
      <c r="JL238" s="148"/>
      <c r="JM238" s="148"/>
      <c r="JN238" s="148"/>
      <c r="JO238" s="148"/>
      <c r="JP238" s="148">
        <v>1</v>
      </c>
      <c r="JQ238" s="148"/>
      <c r="JR238" s="148"/>
      <c r="JS238" s="148"/>
      <c r="JT238" s="166"/>
      <c r="JU238" s="148"/>
      <c r="JV238" s="148"/>
      <c r="JW238" s="148"/>
      <c r="JX238" s="148"/>
      <c r="JY238" s="148"/>
      <c r="JZ238" s="148"/>
      <c r="KA238" s="148"/>
      <c r="KB238" s="148"/>
      <c r="KC238" s="148"/>
      <c r="KD238" s="148"/>
      <c r="KE238" s="148"/>
      <c r="KF238" s="148"/>
      <c r="KG238" s="148"/>
      <c r="KH238" s="148"/>
      <c r="KI238" s="148"/>
      <c r="KJ238" s="148"/>
      <c r="KK238" s="148"/>
      <c r="KL238" s="405"/>
      <c r="KM238" s="148"/>
      <c r="KN238" s="148"/>
      <c r="KO238" s="148"/>
      <c r="KP238" s="148"/>
      <c r="KQ238" s="148"/>
      <c r="KR238" s="148"/>
      <c r="KS238" s="148"/>
      <c r="KT238" s="148"/>
      <c r="KU238" s="148"/>
      <c r="KV238" s="148"/>
      <c r="KW238" s="148"/>
      <c r="KX238" s="161"/>
      <c r="KY238" s="148"/>
      <c r="KZ238" s="148"/>
      <c r="LA238" s="148"/>
      <c r="LB238" s="409"/>
      <c r="LC238" s="148"/>
      <c r="LD238" s="148"/>
      <c r="LE238" s="148"/>
      <c r="LF238" s="148"/>
      <c r="LG238" s="148"/>
      <c r="LH238" s="148"/>
      <c r="LI238" s="148"/>
      <c r="LJ238" s="148"/>
      <c r="LK238" s="148"/>
      <c r="LL238" s="148"/>
      <c r="LM238" s="148"/>
      <c r="LN238" s="148"/>
      <c r="LO238" s="148"/>
      <c r="LP238" s="148"/>
      <c r="LQ238" s="148">
        <v>1</v>
      </c>
      <c r="LR238" s="148"/>
      <c r="LS238" s="148"/>
      <c r="LT238" s="148"/>
      <c r="LU238" s="148"/>
      <c r="LV238" s="148"/>
      <c r="LW238" s="148"/>
      <c r="LX238" s="148"/>
      <c r="LY238" s="148"/>
      <c r="LZ238" s="148"/>
      <c r="MA238" s="148"/>
      <c r="MB238" s="148"/>
      <c r="MC238" s="404"/>
      <c r="MD238" s="148"/>
      <c r="ME238" s="148"/>
      <c r="MF238" s="148"/>
      <c r="MG238" s="148"/>
      <c r="MH238" s="148"/>
      <c r="MI238" s="148"/>
      <c r="MJ238" s="148"/>
      <c r="MK238" s="148"/>
      <c r="ML238" s="148"/>
      <c r="MM238" s="148"/>
      <c r="MN238" s="148"/>
      <c r="MO238" s="148"/>
      <c r="MP238" s="148"/>
      <c r="MQ238" s="148"/>
      <c r="MR238" s="148"/>
      <c r="MS238" s="148"/>
      <c r="MT238" s="148"/>
      <c r="MU238" s="148"/>
      <c r="MV238" s="148"/>
      <c r="MW238" s="148"/>
      <c r="MX238" s="148"/>
      <c r="MY238" s="148"/>
      <c r="MZ238" s="148"/>
      <c r="NA238" s="148"/>
      <c r="NB238" s="148"/>
      <c r="NC238" s="148"/>
      <c r="ND238" s="148"/>
      <c r="NE238" s="148"/>
      <c r="NF238" s="148"/>
      <c r="NG238" s="148"/>
      <c r="NH238" s="148"/>
      <c r="NI238" s="148"/>
      <c r="NJ238" s="148"/>
      <c r="NK238" s="148"/>
      <c r="NL238" s="148"/>
      <c r="NM238" s="148"/>
      <c r="NN238" s="148"/>
      <c r="NO238" s="148"/>
      <c r="NP238" s="148"/>
      <c r="NQ238" s="174"/>
      <c r="NR238" s="148"/>
      <c r="NS238" s="148"/>
      <c r="NT238" s="148"/>
      <c r="NU238" s="148"/>
      <c r="NV238" s="148"/>
    </row>
    <row r="239" spans="1:386">
      <c r="A239" s="368"/>
      <c r="B239" s="368"/>
      <c r="C239" s="112"/>
      <c r="D239" s="363" t="s">
        <v>21</v>
      </c>
      <c r="E239" s="112"/>
      <c r="F239" s="364">
        <v>3</v>
      </c>
      <c r="G239" s="364">
        <v>5</v>
      </c>
      <c r="H239" s="364">
        <f t="shared" ref="H239:BS239" si="203">G239+H236-H238-H237</f>
        <v>5</v>
      </c>
      <c r="I239" s="364">
        <f t="shared" si="203"/>
        <v>5</v>
      </c>
      <c r="J239" s="364">
        <f t="shared" si="203"/>
        <v>5</v>
      </c>
      <c r="K239" s="364">
        <f t="shared" si="203"/>
        <v>5</v>
      </c>
      <c r="L239" s="364">
        <f t="shared" si="203"/>
        <v>5</v>
      </c>
      <c r="M239" s="364">
        <f t="shared" si="203"/>
        <v>5</v>
      </c>
      <c r="N239" s="364">
        <f t="shared" si="203"/>
        <v>5</v>
      </c>
      <c r="O239" s="364">
        <f t="shared" si="203"/>
        <v>5</v>
      </c>
      <c r="P239" s="364">
        <f t="shared" si="203"/>
        <v>5</v>
      </c>
      <c r="Q239" s="364">
        <f t="shared" si="203"/>
        <v>5</v>
      </c>
      <c r="R239" s="364">
        <f t="shared" si="203"/>
        <v>5</v>
      </c>
      <c r="S239" s="381">
        <f t="shared" si="203"/>
        <v>5</v>
      </c>
      <c r="T239" s="381">
        <f t="shared" si="203"/>
        <v>5</v>
      </c>
      <c r="U239" s="364">
        <f t="shared" si="203"/>
        <v>5</v>
      </c>
      <c r="V239" s="381">
        <f t="shared" si="203"/>
        <v>5</v>
      </c>
      <c r="W239" s="364">
        <f t="shared" si="203"/>
        <v>5</v>
      </c>
      <c r="X239" s="364">
        <f t="shared" si="203"/>
        <v>5</v>
      </c>
      <c r="Y239" s="364">
        <f t="shared" si="203"/>
        <v>5</v>
      </c>
      <c r="Z239" s="364">
        <f t="shared" si="203"/>
        <v>5</v>
      </c>
      <c r="AA239" s="364">
        <f t="shared" si="203"/>
        <v>5</v>
      </c>
      <c r="AB239" s="364">
        <f t="shared" si="203"/>
        <v>5</v>
      </c>
      <c r="AC239" s="364">
        <f t="shared" si="203"/>
        <v>5</v>
      </c>
      <c r="AD239" s="41">
        <f t="shared" si="203"/>
        <v>5</v>
      </c>
      <c r="AE239" s="41">
        <f t="shared" si="203"/>
        <v>5</v>
      </c>
      <c r="AF239" s="41">
        <f t="shared" si="203"/>
        <v>5</v>
      </c>
      <c r="AG239" s="41">
        <f t="shared" si="203"/>
        <v>5</v>
      </c>
      <c r="AH239" s="41">
        <f t="shared" si="203"/>
        <v>5</v>
      </c>
      <c r="AI239" s="41">
        <f t="shared" si="203"/>
        <v>5</v>
      </c>
      <c r="AJ239" s="41">
        <f t="shared" si="203"/>
        <v>5</v>
      </c>
      <c r="AK239" s="41">
        <f t="shared" si="203"/>
        <v>5</v>
      </c>
      <c r="AL239" s="41">
        <f t="shared" si="203"/>
        <v>5</v>
      </c>
      <c r="AM239" s="41">
        <f t="shared" si="203"/>
        <v>5</v>
      </c>
      <c r="AN239" s="41">
        <f t="shared" si="203"/>
        <v>5</v>
      </c>
      <c r="AO239" s="41">
        <f t="shared" si="203"/>
        <v>5</v>
      </c>
      <c r="AP239" s="41">
        <f t="shared" si="203"/>
        <v>5</v>
      </c>
      <c r="AQ239" s="41">
        <f t="shared" si="203"/>
        <v>5</v>
      </c>
      <c r="AR239" s="41">
        <f t="shared" si="203"/>
        <v>5</v>
      </c>
      <c r="AS239" s="41">
        <f t="shared" si="203"/>
        <v>5</v>
      </c>
      <c r="AT239" s="41">
        <f t="shared" si="203"/>
        <v>5</v>
      </c>
      <c r="AU239" s="41">
        <f t="shared" si="203"/>
        <v>5</v>
      </c>
      <c r="AV239" s="41">
        <f t="shared" si="203"/>
        <v>5</v>
      </c>
      <c r="AW239" s="41">
        <f t="shared" si="203"/>
        <v>5</v>
      </c>
      <c r="AX239" s="41">
        <f t="shared" si="203"/>
        <v>5</v>
      </c>
      <c r="AY239" s="41">
        <f t="shared" si="203"/>
        <v>5</v>
      </c>
      <c r="AZ239" s="41">
        <f t="shared" si="203"/>
        <v>5</v>
      </c>
      <c r="BA239" s="41">
        <f t="shared" si="203"/>
        <v>5</v>
      </c>
      <c r="BB239" s="41">
        <f t="shared" si="203"/>
        <v>5</v>
      </c>
      <c r="BC239" s="41">
        <f t="shared" si="203"/>
        <v>5</v>
      </c>
      <c r="BD239" s="41">
        <f t="shared" si="203"/>
        <v>5</v>
      </c>
      <c r="BE239" s="41">
        <f t="shared" si="203"/>
        <v>5</v>
      </c>
      <c r="BF239" s="41">
        <f t="shared" si="203"/>
        <v>5</v>
      </c>
      <c r="BG239" s="41">
        <f t="shared" si="203"/>
        <v>5</v>
      </c>
      <c r="BH239" s="41">
        <f t="shared" si="203"/>
        <v>5</v>
      </c>
      <c r="BI239" s="41">
        <f t="shared" si="203"/>
        <v>5</v>
      </c>
      <c r="BJ239" s="41">
        <f t="shared" si="203"/>
        <v>5</v>
      </c>
      <c r="BK239" s="41">
        <f t="shared" si="203"/>
        <v>5</v>
      </c>
      <c r="BL239" s="41">
        <f t="shared" si="203"/>
        <v>5</v>
      </c>
      <c r="BM239" s="41">
        <f t="shared" si="203"/>
        <v>5</v>
      </c>
      <c r="BN239" s="41">
        <f t="shared" si="203"/>
        <v>5</v>
      </c>
      <c r="BO239" s="41">
        <f t="shared" si="203"/>
        <v>5</v>
      </c>
      <c r="BP239" s="41">
        <f t="shared" si="203"/>
        <v>5</v>
      </c>
      <c r="BQ239" s="41">
        <f t="shared" si="203"/>
        <v>5</v>
      </c>
      <c r="BR239" s="41">
        <f t="shared" si="203"/>
        <v>5</v>
      </c>
      <c r="BS239" s="41">
        <f t="shared" si="203"/>
        <v>5</v>
      </c>
      <c r="BT239" s="66">
        <f t="shared" ref="BT239:CM239" si="204">BS239+BT236-BT238-BT237</f>
        <v>5</v>
      </c>
      <c r="BU239" s="41">
        <f t="shared" si="204"/>
        <v>5</v>
      </c>
      <c r="BV239" s="41">
        <f t="shared" si="204"/>
        <v>5</v>
      </c>
      <c r="BW239" s="41">
        <f t="shared" si="204"/>
        <v>5</v>
      </c>
      <c r="BX239" s="41">
        <f t="shared" si="204"/>
        <v>5</v>
      </c>
      <c r="BY239" s="41">
        <f t="shared" si="204"/>
        <v>5</v>
      </c>
      <c r="BZ239" s="41">
        <f t="shared" si="204"/>
        <v>5</v>
      </c>
      <c r="CA239" s="41">
        <f t="shared" si="204"/>
        <v>5</v>
      </c>
      <c r="CB239" s="41">
        <f t="shared" si="204"/>
        <v>5</v>
      </c>
      <c r="CC239" s="41">
        <f t="shared" si="204"/>
        <v>5</v>
      </c>
      <c r="CD239" s="41">
        <f t="shared" si="204"/>
        <v>5</v>
      </c>
      <c r="CE239" s="41">
        <f t="shared" si="204"/>
        <v>5</v>
      </c>
      <c r="CF239" s="41">
        <f t="shared" si="204"/>
        <v>5</v>
      </c>
      <c r="CG239" s="41">
        <f t="shared" si="204"/>
        <v>5</v>
      </c>
      <c r="CH239" s="41">
        <f t="shared" si="204"/>
        <v>5</v>
      </c>
      <c r="CI239" s="41">
        <f t="shared" si="204"/>
        <v>5</v>
      </c>
      <c r="CJ239" s="41">
        <f t="shared" si="204"/>
        <v>5</v>
      </c>
      <c r="CK239" s="41">
        <f t="shared" si="204"/>
        <v>5</v>
      </c>
      <c r="CL239" s="75">
        <f t="shared" si="204"/>
        <v>5</v>
      </c>
      <c r="CM239" s="390">
        <f t="shared" si="204"/>
        <v>5</v>
      </c>
      <c r="CN239" s="388"/>
      <c r="CO239" s="391">
        <v>6</v>
      </c>
      <c r="CP239" s="391">
        <v>6</v>
      </c>
      <c r="CQ239" s="391">
        <v>6</v>
      </c>
      <c r="CR239" s="391">
        <v>7</v>
      </c>
      <c r="CS239" s="391">
        <v>7</v>
      </c>
      <c r="CT239" s="391">
        <v>7</v>
      </c>
      <c r="CU239" s="391">
        <v>7</v>
      </c>
      <c r="CV239" s="391">
        <v>7</v>
      </c>
      <c r="CW239" s="391">
        <v>7</v>
      </c>
      <c r="CX239" s="391">
        <v>7</v>
      </c>
      <c r="CY239" s="391">
        <v>7</v>
      </c>
      <c r="CZ239" s="391">
        <v>7</v>
      </c>
      <c r="DA239" s="391">
        <v>7</v>
      </c>
      <c r="DB239" s="391">
        <v>7</v>
      </c>
      <c r="DC239" s="391">
        <v>7</v>
      </c>
      <c r="DD239" s="391">
        <v>7</v>
      </c>
      <c r="DE239" s="391">
        <v>7</v>
      </c>
      <c r="DF239" s="391">
        <v>7</v>
      </c>
      <c r="DG239" s="391">
        <v>7</v>
      </c>
      <c r="DH239" s="391">
        <v>7</v>
      </c>
      <c r="DI239" s="391">
        <v>7</v>
      </c>
      <c r="DJ239" s="391">
        <v>7</v>
      </c>
      <c r="DK239" s="391">
        <v>7</v>
      </c>
      <c r="DL239" s="147">
        <v>7</v>
      </c>
      <c r="DM239" s="147">
        <v>7</v>
      </c>
      <c r="DN239" s="147">
        <v>7</v>
      </c>
      <c r="DO239" s="147">
        <v>7</v>
      </c>
      <c r="DP239" s="147">
        <v>7</v>
      </c>
      <c r="DQ239" s="147">
        <v>7</v>
      </c>
      <c r="DR239" s="147">
        <v>7</v>
      </c>
      <c r="DS239" s="147">
        <v>7</v>
      </c>
      <c r="DT239" s="147">
        <v>7</v>
      </c>
      <c r="DU239" s="147">
        <v>7</v>
      </c>
      <c r="DV239" s="147">
        <v>7</v>
      </c>
      <c r="DW239" s="147">
        <v>7</v>
      </c>
      <c r="DX239" s="147">
        <v>7</v>
      </c>
      <c r="DY239" s="147">
        <v>7</v>
      </c>
      <c r="DZ239" s="147">
        <v>7</v>
      </c>
      <c r="EA239" s="147">
        <v>7</v>
      </c>
      <c r="EB239" s="147">
        <v>7</v>
      </c>
      <c r="EC239" s="147">
        <v>7</v>
      </c>
      <c r="ED239" s="147">
        <v>7</v>
      </c>
      <c r="EE239" s="147">
        <v>7</v>
      </c>
      <c r="EF239" s="147">
        <v>7</v>
      </c>
      <c r="EG239" s="147">
        <v>7</v>
      </c>
      <c r="EH239" s="147">
        <v>7</v>
      </c>
      <c r="EI239" s="147">
        <v>7</v>
      </c>
      <c r="EJ239" s="147">
        <v>7</v>
      </c>
      <c r="EK239" s="147">
        <v>7</v>
      </c>
      <c r="EL239" s="147">
        <v>7</v>
      </c>
      <c r="EM239" s="147">
        <v>7</v>
      </c>
      <c r="EN239" s="147">
        <v>7</v>
      </c>
      <c r="EO239" s="147">
        <v>7</v>
      </c>
      <c r="EP239" s="147">
        <v>7</v>
      </c>
      <c r="EQ239" s="147">
        <v>7</v>
      </c>
      <c r="ER239" s="147">
        <v>7</v>
      </c>
      <c r="ES239" s="147">
        <v>7</v>
      </c>
      <c r="ET239" s="147">
        <v>7</v>
      </c>
      <c r="EU239" s="147">
        <v>7</v>
      </c>
      <c r="EV239" s="147">
        <v>7</v>
      </c>
      <c r="EW239" s="147">
        <v>7</v>
      </c>
      <c r="EX239" s="147">
        <v>7</v>
      </c>
      <c r="EY239" s="147">
        <v>7</v>
      </c>
      <c r="EZ239" s="147">
        <v>7</v>
      </c>
      <c r="FA239" s="147">
        <v>7</v>
      </c>
      <c r="FB239" s="147">
        <v>7</v>
      </c>
      <c r="FC239" s="147">
        <v>7</v>
      </c>
      <c r="FD239" s="147">
        <v>7</v>
      </c>
      <c r="FE239" s="147">
        <v>7</v>
      </c>
      <c r="FF239" s="147">
        <v>7</v>
      </c>
      <c r="FG239" s="147">
        <v>7</v>
      </c>
      <c r="FH239" s="147">
        <v>7</v>
      </c>
      <c r="FI239" s="147">
        <v>6</v>
      </c>
      <c r="FJ239" s="147">
        <v>6</v>
      </c>
      <c r="FK239" s="147">
        <v>6</v>
      </c>
      <c r="FL239" s="147">
        <v>6</v>
      </c>
      <c r="FM239" s="147">
        <v>6</v>
      </c>
      <c r="FN239" s="147">
        <v>6</v>
      </c>
      <c r="FO239" s="147">
        <v>6</v>
      </c>
      <c r="FP239" s="147">
        <v>6</v>
      </c>
      <c r="FQ239" s="147">
        <v>6</v>
      </c>
      <c r="FR239" s="147">
        <v>6</v>
      </c>
      <c r="FS239" s="147">
        <v>6</v>
      </c>
      <c r="FT239" s="147">
        <v>6</v>
      </c>
      <c r="FU239" s="147">
        <v>6</v>
      </c>
      <c r="FV239" s="147">
        <v>6</v>
      </c>
      <c r="FW239" s="147">
        <v>6</v>
      </c>
      <c r="FX239" s="147">
        <v>6</v>
      </c>
      <c r="FY239" s="147">
        <v>6</v>
      </c>
      <c r="FZ239" s="147">
        <v>6</v>
      </c>
      <c r="GA239" s="147">
        <v>6</v>
      </c>
      <c r="GB239" s="393">
        <v>6</v>
      </c>
      <c r="GC239" s="147">
        <v>6</v>
      </c>
      <c r="GD239" s="147">
        <f t="shared" ref="GD239:GN239" si="205">GC239-GD238</f>
        <v>5</v>
      </c>
      <c r="GE239" s="147">
        <v>5</v>
      </c>
      <c r="GF239" s="147">
        <f t="shared" si="205"/>
        <v>5</v>
      </c>
      <c r="GG239" s="147">
        <f t="shared" si="205"/>
        <v>5</v>
      </c>
      <c r="GH239" s="147">
        <f t="shared" si="205"/>
        <v>5</v>
      </c>
      <c r="GI239" s="147">
        <f t="shared" si="205"/>
        <v>5</v>
      </c>
      <c r="GJ239" s="147">
        <f t="shared" si="205"/>
        <v>5</v>
      </c>
      <c r="GK239" s="147">
        <f t="shared" si="205"/>
        <v>5</v>
      </c>
      <c r="GL239" s="147">
        <f t="shared" si="205"/>
        <v>5</v>
      </c>
      <c r="GM239" s="147">
        <f t="shared" si="205"/>
        <v>5</v>
      </c>
      <c r="GN239" s="147">
        <f t="shared" si="205"/>
        <v>5</v>
      </c>
      <c r="GO239" s="147">
        <f>GP239-GO238</f>
        <v>5</v>
      </c>
      <c r="GP239" s="395">
        <f>GM239-GP238</f>
        <v>5</v>
      </c>
      <c r="GQ239" s="147">
        <f>GO239-GQ238</f>
        <v>5</v>
      </c>
      <c r="GR239" s="147">
        <f t="shared" ref="GR239:HR239" si="206">GQ239-GR238</f>
        <v>5</v>
      </c>
      <c r="GS239" s="147">
        <f t="shared" si="206"/>
        <v>5</v>
      </c>
      <c r="GT239" s="147">
        <f t="shared" si="206"/>
        <v>5</v>
      </c>
      <c r="GU239" s="147">
        <f t="shared" si="206"/>
        <v>5</v>
      </c>
      <c r="GV239" s="147">
        <f t="shared" si="206"/>
        <v>5</v>
      </c>
      <c r="GW239" s="147">
        <f t="shared" si="206"/>
        <v>5</v>
      </c>
      <c r="GX239" s="147">
        <f t="shared" si="206"/>
        <v>5</v>
      </c>
      <c r="GY239" s="147">
        <f t="shared" si="206"/>
        <v>5</v>
      </c>
      <c r="GZ239" s="147">
        <f t="shared" si="206"/>
        <v>5</v>
      </c>
      <c r="HA239" s="147">
        <f t="shared" si="206"/>
        <v>5</v>
      </c>
      <c r="HB239" s="147">
        <f t="shared" si="206"/>
        <v>5</v>
      </c>
      <c r="HC239" s="147">
        <f t="shared" si="206"/>
        <v>5</v>
      </c>
      <c r="HD239" s="147">
        <f t="shared" si="206"/>
        <v>5</v>
      </c>
      <c r="HE239" s="147">
        <f t="shared" si="206"/>
        <v>5</v>
      </c>
      <c r="HF239" s="147">
        <f t="shared" si="206"/>
        <v>5</v>
      </c>
      <c r="HG239" s="147">
        <f t="shared" si="206"/>
        <v>5</v>
      </c>
      <c r="HH239" s="147">
        <f t="shared" si="206"/>
        <v>5</v>
      </c>
      <c r="HI239" s="147">
        <f t="shared" si="206"/>
        <v>5</v>
      </c>
      <c r="HJ239" s="147">
        <f t="shared" si="206"/>
        <v>5</v>
      </c>
      <c r="HK239" s="147">
        <f t="shared" si="206"/>
        <v>5</v>
      </c>
      <c r="HL239" s="147">
        <f t="shared" si="206"/>
        <v>5</v>
      </c>
      <c r="HM239" s="147">
        <f t="shared" si="206"/>
        <v>5</v>
      </c>
      <c r="HN239" s="147">
        <f t="shared" si="206"/>
        <v>5</v>
      </c>
      <c r="HO239" s="147">
        <f t="shared" si="206"/>
        <v>5</v>
      </c>
      <c r="HP239" s="147">
        <f t="shared" si="206"/>
        <v>5</v>
      </c>
      <c r="HQ239" s="147">
        <f t="shared" si="206"/>
        <v>5</v>
      </c>
      <c r="HR239" s="147">
        <f t="shared" si="206"/>
        <v>5</v>
      </c>
      <c r="HS239" s="160">
        <f>HQ239-HS238</f>
        <v>5</v>
      </c>
      <c r="HT239" s="147">
        <f>HR239-HT238</f>
        <v>5</v>
      </c>
      <c r="HU239" s="147">
        <f t="shared" ref="HU239:JB239" si="207">HT239-HU238</f>
        <v>5</v>
      </c>
      <c r="HV239" s="147">
        <f t="shared" si="207"/>
        <v>5</v>
      </c>
      <c r="HW239" s="147">
        <f t="shared" si="207"/>
        <v>5</v>
      </c>
      <c r="HX239" s="147">
        <f t="shared" si="207"/>
        <v>5</v>
      </c>
      <c r="HY239" s="147">
        <f t="shared" si="207"/>
        <v>5</v>
      </c>
      <c r="HZ239" s="147">
        <f t="shared" si="207"/>
        <v>5</v>
      </c>
      <c r="IA239" s="147">
        <f t="shared" si="207"/>
        <v>5</v>
      </c>
      <c r="IB239" s="147">
        <f t="shared" si="207"/>
        <v>5</v>
      </c>
      <c r="IC239" s="147">
        <f t="shared" si="207"/>
        <v>5</v>
      </c>
      <c r="ID239" s="147">
        <f t="shared" si="207"/>
        <v>5</v>
      </c>
      <c r="IE239" s="147">
        <f t="shared" si="207"/>
        <v>5</v>
      </c>
      <c r="IF239" s="147">
        <f t="shared" si="207"/>
        <v>5</v>
      </c>
      <c r="IG239" s="147">
        <f t="shared" si="207"/>
        <v>5</v>
      </c>
      <c r="IH239" s="147">
        <f t="shared" si="207"/>
        <v>5</v>
      </c>
      <c r="II239" s="147">
        <f t="shared" si="207"/>
        <v>5</v>
      </c>
      <c r="IJ239" s="147">
        <f t="shared" si="207"/>
        <v>5</v>
      </c>
      <c r="IK239" s="147">
        <f t="shared" si="207"/>
        <v>5</v>
      </c>
      <c r="IL239" s="147">
        <f t="shared" si="207"/>
        <v>5</v>
      </c>
      <c r="IM239" s="147">
        <f t="shared" si="207"/>
        <v>5</v>
      </c>
      <c r="IN239" s="147">
        <f t="shared" si="207"/>
        <v>5</v>
      </c>
      <c r="IO239" s="147">
        <f t="shared" si="207"/>
        <v>5</v>
      </c>
      <c r="IP239" s="160">
        <f t="shared" si="207"/>
        <v>5</v>
      </c>
      <c r="IQ239" s="147">
        <f t="shared" si="207"/>
        <v>5</v>
      </c>
      <c r="IR239" s="147">
        <f t="shared" si="207"/>
        <v>5</v>
      </c>
      <c r="IS239" s="147">
        <f t="shared" si="207"/>
        <v>5</v>
      </c>
      <c r="IT239" s="147">
        <f t="shared" si="207"/>
        <v>5</v>
      </c>
      <c r="IU239" s="147">
        <f t="shared" si="207"/>
        <v>5</v>
      </c>
      <c r="IV239" s="147">
        <f t="shared" si="207"/>
        <v>5</v>
      </c>
      <c r="IW239" s="147">
        <f t="shared" si="207"/>
        <v>5</v>
      </c>
      <c r="IX239" s="147">
        <f t="shared" si="207"/>
        <v>5</v>
      </c>
      <c r="IY239" s="147">
        <f t="shared" si="207"/>
        <v>5</v>
      </c>
      <c r="IZ239" s="147">
        <f t="shared" si="207"/>
        <v>5</v>
      </c>
      <c r="JA239" s="147">
        <f t="shared" si="207"/>
        <v>5</v>
      </c>
      <c r="JB239" s="147">
        <f t="shared" si="207"/>
        <v>5</v>
      </c>
      <c r="JC239" s="398">
        <v>5</v>
      </c>
      <c r="JD239" s="398"/>
      <c r="JE239" s="400">
        <v>5</v>
      </c>
      <c r="JF239" s="400"/>
      <c r="JG239" s="147">
        <f>JB239-JG238</f>
        <v>5</v>
      </c>
      <c r="JH239" s="147">
        <f t="shared" ref="JH239:JS239" si="208">JG239-JH238</f>
        <v>5</v>
      </c>
      <c r="JI239" s="147">
        <f t="shared" si="208"/>
        <v>5</v>
      </c>
      <c r="JJ239" s="147">
        <f t="shared" si="208"/>
        <v>5</v>
      </c>
      <c r="JK239" s="147">
        <f t="shared" si="208"/>
        <v>5</v>
      </c>
      <c r="JL239" s="147">
        <f t="shared" si="208"/>
        <v>5</v>
      </c>
      <c r="JM239" s="147">
        <f t="shared" si="208"/>
        <v>5</v>
      </c>
      <c r="JN239" s="147">
        <f t="shared" si="208"/>
        <v>5</v>
      </c>
      <c r="JO239" s="147">
        <f t="shared" si="208"/>
        <v>5</v>
      </c>
      <c r="JP239" s="147">
        <f t="shared" si="208"/>
        <v>4</v>
      </c>
      <c r="JQ239" s="147">
        <f t="shared" si="208"/>
        <v>4</v>
      </c>
      <c r="JR239" s="147">
        <f t="shared" si="208"/>
        <v>4</v>
      </c>
      <c r="JS239" s="147">
        <f t="shared" si="208"/>
        <v>4</v>
      </c>
      <c r="JT239" s="165">
        <v>4</v>
      </c>
      <c r="JU239" s="147">
        <f>JS239-JU238</f>
        <v>4</v>
      </c>
      <c r="JV239" s="147">
        <f t="shared" ref="JV239:KK239" si="209">JU239-JV238</f>
        <v>4</v>
      </c>
      <c r="JW239" s="147">
        <f t="shared" si="209"/>
        <v>4</v>
      </c>
      <c r="JX239" s="147">
        <f t="shared" si="209"/>
        <v>4</v>
      </c>
      <c r="JY239" s="147">
        <f t="shared" si="209"/>
        <v>4</v>
      </c>
      <c r="JZ239" s="147">
        <f t="shared" si="209"/>
        <v>4</v>
      </c>
      <c r="KA239" s="147">
        <f t="shared" si="209"/>
        <v>4</v>
      </c>
      <c r="KB239" s="147">
        <f t="shared" si="209"/>
        <v>4</v>
      </c>
      <c r="KC239" s="147">
        <f t="shared" si="209"/>
        <v>4</v>
      </c>
      <c r="KD239" s="147">
        <f t="shared" si="209"/>
        <v>4</v>
      </c>
      <c r="KE239" s="147">
        <f t="shared" si="209"/>
        <v>4</v>
      </c>
      <c r="KF239" s="147">
        <f t="shared" si="209"/>
        <v>4</v>
      </c>
      <c r="KG239" s="147">
        <f t="shared" si="209"/>
        <v>4</v>
      </c>
      <c r="KH239" s="147">
        <f t="shared" si="209"/>
        <v>4</v>
      </c>
      <c r="KI239" s="147">
        <f t="shared" si="209"/>
        <v>4</v>
      </c>
      <c r="KJ239" s="147">
        <f t="shared" si="209"/>
        <v>4</v>
      </c>
      <c r="KK239" s="147"/>
      <c r="KL239" s="393"/>
      <c r="KM239" s="147"/>
      <c r="KN239" s="147"/>
      <c r="KO239" s="147"/>
      <c r="KP239" s="147"/>
      <c r="KQ239" s="147"/>
      <c r="KR239" s="147"/>
      <c r="KS239" s="147"/>
      <c r="KT239" s="147"/>
      <c r="KU239" s="147"/>
      <c r="KV239" s="147"/>
      <c r="KW239" s="147"/>
      <c r="KX239" s="160"/>
      <c r="KY239" s="147"/>
      <c r="KZ239" s="147"/>
      <c r="LA239" s="147"/>
      <c r="LB239" s="407"/>
      <c r="LC239" s="147"/>
      <c r="LD239" s="147"/>
      <c r="LE239" s="147"/>
      <c r="LF239" s="147"/>
      <c r="LG239" s="147"/>
      <c r="LH239" s="147"/>
      <c r="LI239" s="147"/>
      <c r="LJ239" s="147"/>
      <c r="LK239" s="147"/>
      <c r="LL239" s="147"/>
      <c r="LM239" s="147"/>
      <c r="LN239" s="147"/>
      <c r="LO239" s="147"/>
      <c r="LP239" s="147"/>
      <c r="LQ239" s="147">
        <v>0</v>
      </c>
      <c r="LR239" s="147"/>
      <c r="LS239" s="147"/>
      <c r="LT239" s="147"/>
      <c r="LU239" s="147"/>
      <c r="LV239" s="147"/>
      <c r="LW239" s="147"/>
      <c r="LX239" s="147"/>
      <c r="LY239" s="147"/>
      <c r="LZ239" s="147"/>
      <c r="MA239" s="147"/>
      <c r="MB239" s="147"/>
      <c r="MC239" s="403"/>
      <c r="MD239" s="147"/>
      <c r="ME239" s="147"/>
      <c r="MF239" s="147"/>
      <c r="MG239" s="147"/>
      <c r="MH239" s="147"/>
      <c r="MI239" s="147"/>
      <c r="MJ239" s="147"/>
      <c r="MK239" s="147"/>
      <c r="ML239" s="147"/>
      <c r="MM239" s="147"/>
      <c r="MN239" s="147"/>
      <c r="MO239" s="147"/>
      <c r="MP239" s="147"/>
      <c r="MQ239" s="147"/>
      <c r="MR239" s="147"/>
      <c r="MS239" s="147"/>
      <c r="MT239" s="147"/>
      <c r="MU239" s="147"/>
      <c r="MV239" s="147"/>
      <c r="MW239" s="147"/>
      <c r="MX239" s="147"/>
      <c r="MY239" s="147"/>
      <c r="MZ239" s="147"/>
      <c r="NA239" s="147"/>
      <c r="NB239" s="147"/>
      <c r="NC239" s="147"/>
      <c r="ND239" s="147"/>
      <c r="NE239" s="147"/>
      <c r="NF239" s="147"/>
      <c r="NG239" s="147"/>
      <c r="NH239" s="147"/>
      <c r="NI239" s="147"/>
      <c r="NJ239" s="147"/>
      <c r="NK239" s="147"/>
      <c r="NL239" s="147"/>
      <c r="NM239" s="147"/>
      <c r="NN239" s="147"/>
      <c r="NO239" s="147"/>
      <c r="NP239" s="147"/>
      <c r="NQ239" s="173"/>
      <c r="NR239" s="147"/>
      <c r="NS239" s="147"/>
      <c r="NT239" s="147"/>
      <c r="NU239" s="147"/>
      <c r="NV239" s="147"/>
    </row>
  </sheetData>
  <autoFilter ref="D1:D239">
    <extLst/>
  </autoFilter>
  <mergeCells count="273">
    <mergeCell ref="JC1:JD1"/>
    <mergeCell ref="JE1:JF1"/>
    <mergeCell ref="A2:A5"/>
    <mergeCell ref="A6:A9"/>
    <mergeCell ref="A10:A21"/>
    <mergeCell ref="A22:A25"/>
    <mergeCell ref="A26:A29"/>
    <mergeCell ref="A30:A33"/>
    <mergeCell ref="A34:A37"/>
    <mergeCell ref="A38:A45"/>
    <mergeCell ref="A46:A49"/>
    <mergeCell ref="A50:A53"/>
    <mergeCell ref="A54:A61"/>
    <mergeCell ref="A62:A69"/>
    <mergeCell ref="A70:A77"/>
    <mergeCell ref="A78:A81"/>
    <mergeCell ref="A82:A85"/>
    <mergeCell ref="A86:A97"/>
    <mergeCell ref="A98:A101"/>
    <mergeCell ref="A102:A113"/>
    <mergeCell ref="A114:A117"/>
    <mergeCell ref="A118:A121"/>
    <mergeCell ref="A122:A125"/>
    <mergeCell ref="A126:A129"/>
    <mergeCell ref="A130:A133"/>
    <mergeCell ref="A134:A137"/>
    <mergeCell ref="A138:A145"/>
    <mergeCell ref="A146:A149"/>
    <mergeCell ref="A150:A157"/>
    <mergeCell ref="A158:A161"/>
    <mergeCell ref="A162:A165"/>
    <mergeCell ref="A166:A169"/>
    <mergeCell ref="A170:A173"/>
    <mergeCell ref="A174:A205"/>
    <mergeCell ref="A206:A209"/>
    <mergeCell ref="A210:A213"/>
    <mergeCell ref="A214:A217"/>
    <mergeCell ref="A218:A221"/>
    <mergeCell ref="A222:A225"/>
    <mergeCell ref="A226:A229"/>
    <mergeCell ref="A232:A235"/>
    <mergeCell ref="A236:A239"/>
    <mergeCell ref="B2:B5"/>
    <mergeCell ref="B6:B9"/>
    <mergeCell ref="B10:B21"/>
    <mergeCell ref="B22:B25"/>
    <mergeCell ref="B26:B29"/>
    <mergeCell ref="B30:B33"/>
    <mergeCell ref="B34:B37"/>
    <mergeCell ref="B38:B41"/>
    <mergeCell ref="B42:B45"/>
    <mergeCell ref="B46:B49"/>
    <mergeCell ref="B50:B53"/>
    <mergeCell ref="B54:B57"/>
    <mergeCell ref="B58:B61"/>
    <mergeCell ref="B62:B65"/>
    <mergeCell ref="B66:B69"/>
    <mergeCell ref="B70:B73"/>
    <mergeCell ref="B74:B77"/>
    <mergeCell ref="B78:B81"/>
    <mergeCell ref="B82:B85"/>
    <mergeCell ref="B86:B97"/>
    <mergeCell ref="B98:B101"/>
    <mergeCell ref="B102:B105"/>
    <mergeCell ref="B106:B109"/>
    <mergeCell ref="B110:B113"/>
    <mergeCell ref="B114:B117"/>
    <mergeCell ref="B118:B121"/>
    <mergeCell ref="B122:B125"/>
    <mergeCell ref="B126:B129"/>
    <mergeCell ref="B130:B133"/>
    <mergeCell ref="B134:B137"/>
    <mergeCell ref="B138:B145"/>
    <mergeCell ref="B146:B149"/>
    <mergeCell ref="B150:B153"/>
    <mergeCell ref="B154:B157"/>
    <mergeCell ref="B158:B161"/>
    <mergeCell ref="B162:B165"/>
    <mergeCell ref="B166:B169"/>
    <mergeCell ref="B170:B173"/>
    <mergeCell ref="B174:B177"/>
    <mergeCell ref="B178:B181"/>
    <mergeCell ref="B182:B185"/>
    <mergeCell ref="B186:B189"/>
    <mergeCell ref="B190:B193"/>
    <mergeCell ref="B194:B197"/>
    <mergeCell ref="B198:B201"/>
    <mergeCell ref="B202:B205"/>
    <mergeCell ref="B206:B209"/>
    <mergeCell ref="B210:B213"/>
    <mergeCell ref="B214:B217"/>
    <mergeCell ref="B218:B221"/>
    <mergeCell ref="B222:B225"/>
    <mergeCell ref="B226:B229"/>
    <mergeCell ref="B232:B235"/>
    <mergeCell ref="B236:B239"/>
    <mergeCell ref="C2:C5"/>
    <mergeCell ref="C6:C9"/>
    <mergeCell ref="C10:C13"/>
    <mergeCell ref="C14:C17"/>
    <mergeCell ref="C18:C21"/>
    <mergeCell ref="C22:C25"/>
    <mergeCell ref="C26:C29"/>
    <mergeCell ref="C30:C33"/>
    <mergeCell ref="C34:C37"/>
    <mergeCell ref="C38:C41"/>
    <mergeCell ref="C42:C45"/>
    <mergeCell ref="C46:C49"/>
    <mergeCell ref="C50:C53"/>
    <mergeCell ref="C54:C57"/>
    <mergeCell ref="C58:C61"/>
    <mergeCell ref="C62:C65"/>
    <mergeCell ref="C66:C69"/>
    <mergeCell ref="C70:C73"/>
    <mergeCell ref="C74:C77"/>
    <mergeCell ref="C78:C81"/>
    <mergeCell ref="C82:C85"/>
    <mergeCell ref="C86:C89"/>
    <mergeCell ref="C90:C93"/>
    <mergeCell ref="C94:C97"/>
    <mergeCell ref="C98:C101"/>
    <mergeCell ref="C102:C105"/>
    <mergeCell ref="C106:C109"/>
    <mergeCell ref="C110:C113"/>
    <mergeCell ref="C114:C117"/>
    <mergeCell ref="C118:C121"/>
    <mergeCell ref="C122:C125"/>
    <mergeCell ref="C126:C129"/>
    <mergeCell ref="C130:C133"/>
    <mergeCell ref="C134:C137"/>
    <mergeCell ref="C138:C141"/>
    <mergeCell ref="C142:C145"/>
    <mergeCell ref="C146:C149"/>
    <mergeCell ref="C150:C153"/>
    <mergeCell ref="C154:C157"/>
    <mergeCell ref="C158:C161"/>
    <mergeCell ref="C162:C165"/>
    <mergeCell ref="C166:C169"/>
    <mergeCell ref="C170:C173"/>
    <mergeCell ref="C174:C177"/>
    <mergeCell ref="C178:C181"/>
    <mergeCell ref="C182:C185"/>
    <mergeCell ref="C186:C189"/>
    <mergeCell ref="C190:C193"/>
    <mergeCell ref="C194:C197"/>
    <mergeCell ref="C198:C201"/>
    <mergeCell ref="C202:C205"/>
    <mergeCell ref="C206:C209"/>
    <mergeCell ref="C210:C213"/>
    <mergeCell ref="C214:C217"/>
    <mergeCell ref="C218:C221"/>
    <mergeCell ref="C222:C225"/>
    <mergeCell ref="C226:C229"/>
    <mergeCell ref="C232:C235"/>
    <mergeCell ref="C236:C239"/>
    <mergeCell ref="E2:E5"/>
    <mergeCell ref="E6:E9"/>
    <mergeCell ref="E10:E13"/>
    <mergeCell ref="E14:E17"/>
    <mergeCell ref="E18:E21"/>
    <mergeCell ref="E22:E25"/>
    <mergeCell ref="E26:E29"/>
    <mergeCell ref="E30:E33"/>
    <mergeCell ref="E34:E37"/>
    <mergeCell ref="E38:E41"/>
    <mergeCell ref="E42:E45"/>
    <mergeCell ref="E46:E49"/>
    <mergeCell ref="E50:E53"/>
    <mergeCell ref="E54:E57"/>
    <mergeCell ref="E58:E61"/>
    <mergeCell ref="E62:E65"/>
    <mergeCell ref="E66:E69"/>
    <mergeCell ref="E70:E73"/>
    <mergeCell ref="E74:E77"/>
    <mergeCell ref="E78:E81"/>
    <mergeCell ref="E82:E85"/>
    <mergeCell ref="E86:E89"/>
    <mergeCell ref="E90:E93"/>
    <mergeCell ref="E94:E97"/>
    <mergeCell ref="E98:E101"/>
    <mergeCell ref="E102:E105"/>
    <mergeCell ref="E106:E109"/>
    <mergeCell ref="E110:E113"/>
    <mergeCell ref="E114:E117"/>
    <mergeCell ref="E118:E121"/>
    <mergeCell ref="E122:E125"/>
    <mergeCell ref="E126:E129"/>
    <mergeCell ref="E130:E133"/>
    <mergeCell ref="E134:E137"/>
    <mergeCell ref="E138:E141"/>
    <mergeCell ref="E142:E145"/>
    <mergeCell ref="E146:E149"/>
    <mergeCell ref="E150:E153"/>
    <mergeCell ref="E154:E157"/>
    <mergeCell ref="E158:E161"/>
    <mergeCell ref="E162:E165"/>
    <mergeCell ref="E166:E169"/>
    <mergeCell ref="E170:E173"/>
    <mergeCell ref="E174:E177"/>
    <mergeCell ref="E178:E181"/>
    <mergeCell ref="E182:E185"/>
    <mergeCell ref="E186:E189"/>
    <mergeCell ref="E190:E193"/>
    <mergeCell ref="E194:E197"/>
    <mergeCell ref="E198:E201"/>
    <mergeCell ref="E202:E205"/>
    <mergeCell ref="E206:E209"/>
    <mergeCell ref="E210:E213"/>
    <mergeCell ref="E214:E217"/>
    <mergeCell ref="E218:E221"/>
    <mergeCell ref="E222:E225"/>
    <mergeCell ref="E226:E229"/>
    <mergeCell ref="E232:E235"/>
    <mergeCell ref="E236:E239"/>
    <mergeCell ref="CN2:CN5"/>
    <mergeCell ref="CN6:CN9"/>
    <mergeCell ref="CN10:CN13"/>
    <mergeCell ref="CN14:CN17"/>
    <mergeCell ref="CN18:CN21"/>
    <mergeCell ref="CN22:CN25"/>
    <mergeCell ref="CN26:CN29"/>
    <mergeCell ref="CN30:CN33"/>
    <mergeCell ref="CN34:CN37"/>
    <mergeCell ref="CN38:CN41"/>
    <mergeCell ref="CN42:CN45"/>
    <mergeCell ref="CN46:CN49"/>
    <mergeCell ref="CN50:CN53"/>
    <mergeCell ref="CN54:CN57"/>
    <mergeCell ref="CN58:CN61"/>
    <mergeCell ref="CN62:CN65"/>
    <mergeCell ref="CN66:CN69"/>
    <mergeCell ref="CN70:CN73"/>
    <mergeCell ref="CN74:CN77"/>
    <mergeCell ref="CN78:CN81"/>
    <mergeCell ref="CN82:CN85"/>
    <mergeCell ref="CN86:CN89"/>
    <mergeCell ref="CN90:CN93"/>
    <mergeCell ref="CN94:CN97"/>
    <mergeCell ref="CN98:CN101"/>
    <mergeCell ref="CN102:CN105"/>
    <mergeCell ref="CN106:CN109"/>
    <mergeCell ref="CN110:CN113"/>
    <mergeCell ref="CN114:CN117"/>
    <mergeCell ref="CN118:CN121"/>
    <mergeCell ref="CN122:CN125"/>
    <mergeCell ref="CN126:CN129"/>
    <mergeCell ref="CN130:CN133"/>
    <mergeCell ref="CN134:CN137"/>
    <mergeCell ref="CN138:CN141"/>
    <mergeCell ref="CN142:CN145"/>
    <mergeCell ref="CN146:CN149"/>
    <mergeCell ref="CN150:CN153"/>
    <mergeCell ref="CN154:CN157"/>
    <mergeCell ref="CN158:CN161"/>
    <mergeCell ref="CN162:CN165"/>
    <mergeCell ref="CN166:CN169"/>
    <mergeCell ref="CN170:CN173"/>
    <mergeCell ref="CN174:CN177"/>
    <mergeCell ref="CN178:CN181"/>
    <mergeCell ref="CN182:CN185"/>
    <mergeCell ref="CN186:CN189"/>
    <mergeCell ref="CN190:CN193"/>
    <mergeCell ref="CN194:CN197"/>
    <mergeCell ref="CN198:CN201"/>
    <mergeCell ref="CN202:CN205"/>
    <mergeCell ref="CN206:CN209"/>
    <mergeCell ref="CN210:CN213"/>
    <mergeCell ref="CN214:CN217"/>
    <mergeCell ref="CN218:CN221"/>
    <mergeCell ref="CN222:CN225"/>
    <mergeCell ref="CN226:CN229"/>
    <mergeCell ref="CN232:CN235"/>
    <mergeCell ref="CN236:CN239"/>
  </mergeCells>
  <conditionalFormatting sqref="AU2:AU5">
    <cfRule type="cellIs" dxfId="0" priority="665" operator="between">
      <formula>0</formula>
      <formula>1</formula>
    </cfRule>
    <cfRule type="cellIs" dxfId="1" priority="666" operator="between">
      <formula>0</formula>
      <formula>1</formula>
    </cfRule>
    <cfRule type="cellIs" dxfId="2" priority="667" operator="between">
      <formula>0</formula>
      <formula>1</formula>
    </cfRule>
    <cfRule type="cellIs" dxfId="3" priority="668" operator="between">
      <formula>0</formula>
      <formula>1</formula>
    </cfRule>
    <cfRule type="cellIs" dxfId="4" priority="669" operator="between">
      <formula>0</formula>
      <formula>1</formula>
    </cfRule>
    <cfRule type="cellIs" dxfId="5" priority="670" operator="between">
      <formula>0</formula>
      <formula>1</formula>
    </cfRule>
    <cfRule type="cellIs" dxfId="6" priority="671" operator="between">
      <formula>0</formula>
      <formula>1</formula>
    </cfRule>
    <cfRule type="cellIs" dxfId="4" priority="672" operator="equal">
      <formula>0</formula>
    </cfRule>
  </conditionalFormatting>
  <conditionalFormatting sqref="AU6:AU21">
    <cfRule type="cellIs" dxfId="0" priority="593" operator="between">
      <formula>0</formula>
      <formula>1</formula>
    </cfRule>
    <cfRule type="cellIs" dxfId="1" priority="594" operator="between">
      <formula>0</formula>
      <formula>1</formula>
    </cfRule>
    <cfRule type="cellIs" dxfId="2" priority="595" operator="between">
      <formula>0</formula>
      <formula>1</formula>
    </cfRule>
    <cfRule type="cellIs" dxfId="3" priority="596" operator="between">
      <formula>0</formula>
      <formula>1</formula>
    </cfRule>
    <cfRule type="cellIs" dxfId="4" priority="597" operator="between">
      <formula>0</formula>
      <formula>1</formula>
    </cfRule>
    <cfRule type="cellIs" dxfId="5" priority="598" operator="between">
      <formula>0</formula>
      <formula>1</formula>
    </cfRule>
    <cfRule type="cellIs" dxfId="6" priority="599" operator="between">
      <formula>0</formula>
      <formula>1</formula>
    </cfRule>
    <cfRule type="cellIs" dxfId="4" priority="600" operator="equal">
      <formula>0</formula>
    </cfRule>
  </conditionalFormatting>
  <conditionalFormatting sqref="AU22:AU45">
    <cfRule type="cellIs" dxfId="0" priority="513" operator="between">
      <formula>0</formula>
      <formula>1</formula>
    </cfRule>
    <cfRule type="cellIs" dxfId="1" priority="514" operator="between">
      <formula>0</formula>
      <formula>1</formula>
    </cfRule>
    <cfRule type="cellIs" dxfId="2" priority="515" operator="between">
      <formula>0</formula>
      <formula>1</formula>
    </cfRule>
    <cfRule type="cellIs" dxfId="3" priority="516" operator="between">
      <formula>0</formula>
      <formula>1</formula>
    </cfRule>
    <cfRule type="cellIs" dxfId="4" priority="517" operator="between">
      <formula>0</formula>
      <formula>1</formula>
    </cfRule>
    <cfRule type="cellIs" dxfId="5" priority="518" operator="between">
      <formula>0</formula>
      <formula>1</formula>
    </cfRule>
    <cfRule type="cellIs" dxfId="6" priority="519" operator="between">
      <formula>0</formula>
      <formula>1</formula>
    </cfRule>
    <cfRule type="cellIs" dxfId="4" priority="520" operator="equal">
      <formula>0</formula>
    </cfRule>
  </conditionalFormatting>
  <conditionalFormatting sqref="AU46:AU113">
    <cfRule type="cellIs" dxfId="0" priority="433" operator="between">
      <formula>0</formula>
      <formula>1</formula>
    </cfRule>
    <cfRule type="cellIs" dxfId="1" priority="434" operator="between">
      <formula>0</formula>
      <formula>1</formula>
    </cfRule>
    <cfRule type="cellIs" dxfId="2" priority="435" operator="between">
      <formula>0</formula>
      <formula>1</formula>
    </cfRule>
    <cfRule type="cellIs" dxfId="3" priority="436" operator="between">
      <formula>0</formula>
      <formula>1</formula>
    </cfRule>
    <cfRule type="cellIs" dxfId="4" priority="437" operator="between">
      <formula>0</formula>
      <formula>1</formula>
    </cfRule>
    <cfRule type="cellIs" dxfId="5" priority="438" operator="between">
      <formula>0</formula>
      <formula>1</formula>
    </cfRule>
    <cfRule type="cellIs" dxfId="6" priority="439" operator="between">
      <formula>0</formula>
      <formula>1</formula>
    </cfRule>
    <cfRule type="cellIs" dxfId="4" priority="440" operator="equal">
      <formula>0</formula>
    </cfRule>
  </conditionalFormatting>
  <conditionalFormatting sqref="AU114:AU205">
    <cfRule type="cellIs" dxfId="0" priority="361" operator="between">
      <formula>0</formula>
      <formula>1</formula>
    </cfRule>
    <cfRule type="cellIs" dxfId="1" priority="362" operator="between">
      <formula>0</formula>
      <formula>1</formula>
    </cfRule>
    <cfRule type="cellIs" dxfId="2" priority="363" operator="between">
      <formula>0</formula>
      <formula>1</formula>
    </cfRule>
    <cfRule type="cellIs" dxfId="3" priority="364" operator="between">
      <formula>0</formula>
      <formula>1</formula>
    </cfRule>
    <cfRule type="cellIs" dxfId="4" priority="365" operator="between">
      <formula>0</formula>
      <formula>1</formula>
    </cfRule>
    <cfRule type="cellIs" dxfId="5" priority="366" operator="between">
      <formula>0</formula>
      <formula>1</formula>
    </cfRule>
    <cfRule type="cellIs" dxfId="6" priority="367" operator="between">
      <formula>0</formula>
      <formula>1</formula>
    </cfRule>
    <cfRule type="cellIs" dxfId="4" priority="368" operator="equal">
      <formula>0</formula>
    </cfRule>
  </conditionalFormatting>
  <conditionalFormatting sqref="AU206:AU229">
    <cfRule type="cellIs" dxfId="0" priority="281" operator="between">
      <formula>0</formula>
      <formula>1</formula>
    </cfRule>
    <cfRule type="cellIs" dxfId="1" priority="282" operator="between">
      <formula>0</formula>
      <formula>1</formula>
    </cfRule>
    <cfRule type="cellIs" dxfId="2" priority="283" operator="between">
      <formula>0</formula>
      <formula>1</formula>
    </cfRule>
    <cfRule type="cellIs" dxfId="3" priority="284" operator="between">
      <formula>0</formula>
      <formula>1</formula>
    </cfRule>
    <cfRule type="cellIs" dxfId="4" priority="285" operator="between">
      <formula>0</formula>
      <formula>1</formula>
    </cfRule>
    <cfRule type="cellIs" dxfId="5" priority="286" operator="between">
      <formula>0</formula>
      <formula>1</formula>
    </cfRule>
    <cfRule type="cellIs" dxfId="6" priority="287" operator="between">
      <formula>0</formula>
      <formula>1</formula>
    </cfRule>
    <cfRule type="cellIs" dxfId="4" priority="288" operator="equal">
      <formula>0</formula>
    </cfRule>
  </conditionalFormatting>
  <conditionalFormatting sqref="AU232:AU235">
    <cfRule type="cellIs" dxfId="4" priority="136" operator="equal">
      <formula>0</formula>
    </cfRule>
    <cfRule type="cellIs" dxfId="6" priority="135" operator="between">
      <formula>0</formula>
      <formula>1</formula>
    </cfRule>
    <cfRule type="cellIs" dxfId="5" priority="134" operator="between">
      <formula>0</formula>
      <formula>1</formula>
    </cfRule>
    <cfRule type="cellIs" dxfId="4" priority="133" operator="between">
      <formula>0</formula>
      <formula>1</formula>
    </cfRule>
    <cfRule type="cellIs" dxfId="3" priority="132" operator="between">
      <formula>0</formula>
      <formula>1</formula>
    </cfRule>
    <cfRule type="cellIs" dxfId="2" priority="131" operator="between">
      <formula>0</formula>
      <formula>1</formula>
    </cfRule>
    <cfRule type="cellIs" dxfId="1" priority="130" operator="between">
      <formula>0</formula>
      <formula>1</formula>
    </cfRule>
    <cfRule type="cellIs" dxfId="0" priority="129" operator="between">
      <formula>0</formula>
      <formula>1</formula>
    </cfRule>
  </conditionalFormatting>
  <conditionalFormatting sqref="AU236:AU239">
    <cfRule type="cellIs" dxfId="4" priority="64" operator="equal">
      <formula>0</formula>
    </cfRule>
    <cfRule type="cellIs" dxfId="6" priority="63" operator="between">
      <formula>0</formula>
      <formula>1</formula>
    </cfRule>
    <cfRule type="cellIs" dxfId="5" priority="62" operator="between">
      <formula>0</formula>
      <formula>1</formula>
    </cfRule>
    <cfRule type="cellIs" dxfId="4" priority="61" operator="between">
      <formula>0</formula>
      <formula>1</formula>
    </cfRule>
    <cfRule type="cellIs" dxfId="3" priority="60" operator="between">
      <formula>0</formula>
      <formula>1</formula>
    </cfRule>
    <cfRule type="cellIs" dxfId="2" priority="59" operator="between">
      <formula>0</formula>
      <formula>1</formula>
    </cfRule>
    <cfRule type="cellIs" dxfId="1" priority="58" operator="between">
      <formula>0</formula>
      <formula>1</formula>
    </cfRule>
    <cfRule type="cellIs" dxfId="0" priority="57" operator="between">
      <formula>0</formula>
      <formula>1</formula>
    </cfRule>
  </conditionalFormatting>
  <conditionalFormatting sqref="BT10:BT12">
    <cfRule type="cellIs" dxfId="0" priority="529" operator="between">
      <formula>0</formula>
      <formula>1</formula>
    </cfRule>
    <cfRule type="cellIs" dxfId="1" priority="530" operator="between">
      <formula>0</formula>
      <formula>1</formula>
    </cfRule>
    <cfRule type="cellIs" dxfId="2" priority="531" operator="between">
      <formula>0</formula>
      <formula>1</formula>
    </cfRule>
    <cfRule type="cellIs" dxfId="3" priority="532" operator="between">
      <formula>0</formula>
      <formula>1</formula>
    </cfRule>
    <cfRule type="cellIs" dxfId="4" priority="533" operator="between">
      <formula>0</formula>
      <formula>1</formula>
    </cfRule>
    <cfRule type="cellIs" dxfId="5" priority="534" operator="between">
      <formula>0</formula>
      <formula>1</formula>
    </cfRule>
    <cfRule type="cellIs" dxfId="6" priority="535" operator="between">
      <formula>0</formula>
      <formula>1</formula>
    </cfRule>
    <cfRule type="cellIs" dxfId="4" priority="536" operator="equal">
      <formula>0</formula>
    </cfRule>
  </conditionalFormatting>
  <conditionalFormatting sqref="BT232:BT234">
    <cfRule type="cellIs" dxfId="4" priority="80" operator="equal">
      <formula>0</formula>
    </cfRule>
    <cfRule type="cellIs" dxfId="6" priority="79" operator="between">
      <formula>0</formula>
      <formula>1</formula>
    </cfRule>
    <cfRule type="cellIs" dxfId="5" priority="78" operator="between">
      <formula>0</formula>
      <formula>1</formula>
    </cfRule>
    <cfRule type="cellIs" dxfId="4" priority="77" operator="between">
      <formula>0</formula>
      <formula>1</formula>
    </cfRule>
    <cfRule type="cellIs" dxfId="3" priority="76" operator="between">
      <formula>0</formula>
      <formula>1</formula>
    </cfRule>
    <cfRule type="cellIs" dxfId="2" priority="75" operator="between">
      <formula>0</formula>
      <formula>1</formula>
    </cfRule>
    <cfRule type="cellIs" dxfId="1" priority="74" operator="between">
      <formula>0</formula>
      <formula>1</formula>
    </cfRule>
    <cfRule type="cellIs" dxfId="0" priority="73" operator="between">
      <formula>0</formula>
      <formula>1</formula>
    </cfRule>
  </conditionalFormatting>
  <conditionalFormatting sqref="AD2:AE5 AG2:AT5">
    <cfRule type="cellIs" dxfId="1" priority="674" operator="between">
      <formula>0</formula>
      <formula>1</formula>
    </cfRule>
    <cfRule type="cellIs" dxfId="2" priority="675" operator="between">
      <formula>0</formula>
      <formula>1</formula>
    </cfRule>
    <cfRule type="cellIs" dxfId="3" priority="676" operator="between">
      <formula>0</formula>
      <formula>1</formula>
    </cfRule>
    <cfRule type="cellIs" dxfId="4" priority="677" operator="between">
      <formula>0</formula>
      <formula>1</formula>
    </cfRule>
    <cfRule type="cellIs" dxfId="5" priority="678" operator="between">
      <formula>0</formula>
      <formula>1</formula>
    </cfRule>
    <cfRule type="cellIs" dxfId="6" priority="679" operator="between">
      <formula>0</formula>
      <formula>1</formula>
    </cfRule>
    <cfRule type="cellIs" dxfId="4" priority="680" operator="equal">
      <formula>0</formula>
    </cfRule>
  </conditionalFormatting>
  <conditionalFormatting sqref="AF2:AT5">
    <cfRule type="cellIs" dxfId="0" priority="673" operator="between">
      <formula>0</formula>
      <formula>1</formula>
    </cfRule>
  </conditionalFormatting>
  <conditionalFormatting sqref="BL2:BL5 AV2:BF5 BH2:BH5 BJ2:BJ5">
    <cfRule type="cellIs" dxfId="0" priority="657" operator="between">
      <formula>0</formula>
      <formula>1</formula>
    </cfRule>
    <cfRule type="cellIs" dxfId="1" priority="658" operator="between">
      <formula>0</formula>
      <formula>1</formula>
    </cfRule>
    <cfRule type="cellIs" dxfId="2" priority="659" operator="between">
      <formula>0</formula>
      <formula>1</formula>
    </cfRule>
    <cfRule type="cellIs" dxfId="3" priority="660" operator="between">
      <formula>0</formula>
      <formula>1</formula>
    </cfRule>
    <cfRule type="cellIs" dxfId="4" priority="661" operator="between">
      <formula>0</formula>
      <formula>1</formula>
    </cfRule>
    <cfRule type="cellIs" dxfId="5" priority="662" operator="between">
      <formula>0</formula>
      <formula>1</formula>
    </cfRule>
    <cfRule type="cellIs" dxfId="6" priority="663" operator="between">
      <formula>0</formula>
      <formula>1</formula>
    </cfRule>
    <cfRule type="cellIs" dxfId="4" priority="664" operator="equal">
      <formula>0</formula>
    </cfRule>
  </conditionalFormatting>
  <conditionalFormatting sqref="BI2:BI5 BG2:BG5">
    <cfRule type="cellIs" dxfId="0" priority="649" operator="between">
      <formula>0</formula>
      <formula>1</formula>
    </cfRule>
    <cfRule type="cellIs" dxfId="1" priority="650" operator="between">
      <formula>0</formula>
      <formula>1</formula>
    </cfRule>
    <cfRule type="cellIs" dxfId="2" priority="651" operator="between">
      <formula>0</formula>
      <formula>1</formula>
    </cfRule>
    <cfRule type="cellIs" dxfId="3" priority="652" operator="between">
      <formula>0</formula>
      <formula>1</formula>
    </cfRule>
    <cfRule type="cellIs" dxfId="4" priority="653" operator="between">
      <formula>0</formula>
      <formula>1</formula>
    </cfRule>
    <cfRule type="cellIs" dxfId="5" priority="654" operator="between">
      <formula>0</formula>
      <formula>1</formula>
    </cfRule>
    <cfRule type="cellIs" dxfId="6" priority="655" operator="between">
      <formula>0</formula>
      <formula>1</formula>
    </cfRule>
    <cfRule type="cellIs" dxfId="4" priority="656" operator="equal">
      <formula>0</formula>
    </cfRule>
  </conditionalFormatting>
  <conditionalFormatting sqref="BM2:BM5 BK2:BK5">
    <cfRule type="cellIs" dxfId="0" priority="641" operator="between">
      <formula>0</formula>
      <formula>1</formula>
    </cfRule>
    <cfRule type="cellIs" dxfId="1" priority="642" operator="between">
      <formula>0</formula>
      <formula>1</formula>
    </cfRule>
    <cfRule type="cellIs" dxfId="2" priority="643" operator="between">
      <formula>0</formula>
      <formula>1</formula>
    </cfRule>
    <cfRule type="cellIs" dxfId="3" priority="644" operator="between">
      <formula>0</formula>
      <formula>1</formula>
    </cfRule>
    <cfRule type="cellIs" dxfId="4" priority="645" operator="between">
      <formula>0</formula>
      <formula>1</formula>
    </cfRule>
    <cfRule type="cellIs" dxfId="5" priority="646" operator="between">
      <formula>0</formula>
      <formula>1</formula>
    </cfRule>
    <cfRule type="cellIs" dxfId="6" priority="647" operator="between">
      <formula>0</formula>
      <formula>1</formula>
    </cfRule>
    <cfRule type="cellIs" dxfId="4" priority="648" operator="equal">
      <formula>0</formula>
    </cfRule>
  </conditionalFormatting>
  <conditionalFormatting sqref="BP2:BP5 BN2:BN5">
    <cfRule type="cellIs" dxfId="0" priority="633" operator="between">
      <formula>0</formula>
      <formula>1</formula>
    </cfRule>
    <cfRule type="cellIs" dxfId="1" priority="634" operator="between">
      <formula>0</formula>
      <formula>1</formula>
    </cfRule>
    <cfRule type="cellIs" dxfId="2" priority="635" operator="between">
      <formula>0</formula>
      <formula>1</formula>
    </cfRule>
    <cfRule type="cellIs" dxfId="3" priority="636" operator="between">
      <formula>0</formula>
      <formula>1</formula>
    </cfRule>
    <cfRule type="cellIs" dxfId="4" priority="637" operator="between">
      <formula>0</formula>
      <formula>1</formula>
    </cfRule>
    <cfRule type="cellIs" dxfId="5" priority="638" operator="between">
      <formula>0</formula>
      <formula>1</formula>
    </cfRule>
    <cfRule type="cellIs" dxfId="6" priority="639" operator="between">
      <formula>0</formula>
      <formula>1</formula>
    </cfRule>
    <cfRule type="cellIs" dxfId="4" priority="640" operator="equal">
      <formula>0</formula>
    </cfRule>
  </conditionalFormatting>
  <conditionalFormatting sqref="BQ2:BQ5 BO2:BO5">
    <cfRule type="cellIs" dxfId="0" priority="625" operator="between">
      <formula>0</formula>
      <formula>1</formula>
    </cfRule>
    <cfRule type="cellIs" dxfId="1" priority="626" operator="between">
      <formula>0</formula>
      <formula>1</formula>
    </cfRule>
    <cfRule type="cellIs" dxfId="2" priority="627" operator="between">
      <formula>0</formula>
      <formula>1</formula>
    </cfRule>
    <cfRule type="cellIs" dxfId="3" priority="628" operator="between">
      <formula>0</formula>
      <formula>1</formula>
    </cfRule>
    <cfRule type="cellIs" dxfId="4" priority="629" operator="between">
      <formula>0</formula>
      <formula>1</formula>
    </cfRule>
    <cfRule type="cellIs" dxfId="5" priority="630" operator="between">
      <formula>0</formula>
      <formula>1</formula>
    </cfRule>
    <cfRule type="cellIs" dxfId="6" priority="631" operator="between">
      <formula>0</formula>
      <formula>1</formula>
    </cfRule>
    <cfRule type="cellIs" dxfId="4" priority="632" operator="equal">
      <formula>0</formula>
    </cfRule>
  </conditionalFormatting>
  <conditionalFormatting sqref="BS5:CM5 BR2:BR5">
    <cfRule type="cellIs" dxfId="0" priority="617" operator="between">
      <formula>0</formula>
      <formula>1</formula>
    </cfRule>
    <cfRule type="cellIs" dxfId="1" priority="618" operator="between">
      <formula>0</formula>
      <formula>1</formula>
    </cfRule>
    <cfRule type="cellIs" dxfId="2" priority="619" operator="between">
      <formula>0</formula>
      <formula>1</formula>
    </cfRule>
    <cfRule type="cellIs" dxfId="3" priority="620" operator="between">
      <formula>0</formula>
      <formula>1</formula>
    </cfRule>
    <cfRule type="cellIs" dxfId="4" priority="621" operator="between">
      <formula>0</formula>
      <formula>1</formula>
    </cfRule>
    <cfRule type="cellIs" dxfId="5" priority="622" operator="between">
      <formula>0</formula>
      <formula>1</formula>
    </cfRule>
    <cfRule type="cellIs" dxfId="6" priority="623" operator="between">
      <formula>0</formula>
      <formula>1</formula>
    </cfRule>
    <cfRule type="cellIs" dxfId="4" priority="624" operator="equal">
      <formula>0</formula>
    </cfRule>
  </conditionalFormatting>
  <conditionalFormatting sqref="BS2:BT4">
    <cfRule type="cellIs" dxfId="0" priority="609" operator="between">
      <formula>0</formula>
      <formula>1</formula>
    </cfRule>
    <cfRule type="cellIs" dxfId="1" priority="610" operator="between">
      <formula>0</formula>
      <formula>1</formula>
    </cfRule>
    <cfRule type="cellIs" dxfId="2" priority="611" operator="between">
      <formula>0</formula>
      <formula>1</formula>
    </cfRule>
    <cfRule type="cellIs" dxfId="3" priority="612" operator="between">
      <formula>0</formula>
      <formula>1</formula>
    </cfRule>
    <cfRule type="cellIs" dxfId="4" priority="613" operator="between">
      <formula>0</formula>
      <formula>1</formula>
    </cfRule>
    <cfRule type="cellIs" dxfId="5" priority="614" operator="between">
      <formula>0</formula>
      <formula>1</formula>
    </cfRule>
    <cfRule type="cellIs" dxfId="6" priority="615" operator="between">
      <formula>0</formula>
      <formula>1</formula>
    </cfRule>
    <cfRule type="cellIs" dxfId="4" priority="616" operator="equal">
      <formula>0</formula>
    </cfRule>
  </conditionalFormatting>
  <conditionalFormatting sqref="AD6:AE21 AG6:AT21">
    <cfRule type="cellIs" dxfId="1" priority="602" operator="between">
      <formula>0</formula>
      <formula>1</formula>
    </cfRule>
    <cfRule type="cellIs" dxfId="2" priority="603" operator="between">
      <formula>0</formula>
      <formula>1</formula>
    </cfRule>
    <cfRule type="cellIs" dxfId="3" priority="604" operator="between">
      <formula>0</formula>
      <formula>1</formula>
    </cfRule>
    <cfRule type="cellIs" dxfId="4" priority="605" operator="between">
      <formula>0</formula>
      <formula>1</formula>
    </cfRule>
    <cfRule type="cellIs" dxfId="5" priority="606" operator="between">
      <formula>0</formula>
      <formula>1</formula>
    </cfRule>
    <cfRule type="cellIs" dxfId="6" priority="607" operator="between">
      <formula>0</formula>
      <formula>1</formula>
    </cfRule>
    <cfRule type="cellIs" dxfId="4" priority="608" operator="equal">
      <formula>0</formula>
    </cfRule>
  </conditionalFormatting>
  <conditionalFormatting sqref="AF6:AT21">
    <cfRule type="cellIs" dxfId="0" priority="601" operator="between">
      <formula>0</formula>
      <formula>1</formula>
    </cfRule>
  </conditionalFormatting>
  <conditionalFormatting sqref="BJ6:BJ21 AV6:BF21 BL6:BL21 BH6:BH21">
    <cfRule type="cellIs" dxfId="0" priority="585" operator="between">
      <formula>0</formula>
      <formula>1</formula>
    </cfRule>
    <cfRule type="cellIs" dxfId="1" priority="586" operator="between">
      <formula>0</formula>
      <formula>1</formula>
    </cfRule>
    <cfRule type="cellIs" dxfId="2" priority="587" operator="between">
      <formula>0</formula>
      <formula>1</formula>
    </cfRule>
    <cfRule type="cellIs" dxfId="3" priority="588" operator="between">
      <formula>0</formula>
      <formula>1</formula>
    </cfRule>
    <cfRule type="cellIs" dxfId="4" priority="589" operator="between">
      <formula>0</formula>
      <formula>1</formula>
    </cfRule>
    <cfRule type="cellIs" dxfId="5" priority="590" operator="between">
      <formula>0</formula>
      <formula>1</formula>
    </cfRule>
    <cfRule type="cellIs" dxfId="6" priority="591" operator="between">
      <formula>0</formula>
      <formula>1</formula>
    </cfRule>
    <cfRule type="cellIs" dxfId="4" priority="592" operator="equal">
      <formula>0</formula>
    </cfRule>
  </conditionalFormatting>
  <conditionalFormatting sqref="BI6:BI21 BG6:BG21">
    <cfRule type="cellIs" dxfId="0" priority="577" operator="between">
      <formula>0</formula>
      <formula>1</formula>
    </cfRule>
    <cfRule type="cellIs" dxfId="1" priority="578" operator="between">
      <formula>0</formula>
      <formula>1</formula>
    </cfRule>
    <cfRule type="cellIs" dxfId="2" priority="579" operator="between">
      <formula>0</formula>
      <formula>1</formula>
    </cfRule>
    <cfRule type="cellIs" dxfId="3" priority="580" operator="between">
      <formula>0</formula>
      <formula>1</formula>
    </cfRule>
    <cfRule type="cellIs" dxfId="4" priority="581" operator="between">
      <formula>0</formula>
      <formula>1</formula>
    </cfRule>
    <cfRule type="cellIs" dxfId="5" priority="582" operator="between">
      <formula>0</formula>
      <formula>1</formula>
    </cfRule>
    <cfRule type="cellIs" dxfId="6" priority="583" operator="between">
      <formula>0</formula>
      <formula>1</formula>
    </cfRule>
    <cfRule type="cellIs" dxfId="4" priority="584" operator="equal">
      <formula>0</formula>
    </cfRule>
  </conditionalFormatting>
  <conditionalFormatting sqref="BM6:BM21 BK6:BK21">
    <cfRule type="cellIs" dxfId="0" priority="569" operator="between">
      <formula>0</formula>
      <formula>1</formula>
    </cfRule>
    <cfRule type="cellIs" dxfId="1" priority="570" operator="between">
      <formula>0</formula>
      <formula>1</formula>
    </cfRule>
    <cfRule type="cellIs" dxfId="2" priority="571" operator="between">
      <formula>0</formula>
      <formula>1</formula>
    </cfRule>
    <cfRule type="cellIs" dxfId="3" priority="572" operator="between">
      <formula>0</formula>
      <formula>1</formula>
    </cfRule>
    <cfRule type="cellIs" dxfId="4" priority="573" operator="between">
      <formula>0</formula>
      <formula>1</formula>
    </cfRule>
    <cfRule type="cellIs" dxfId="5" priority="574" operator="between">
      <formula>0</formula>
      <formula>1</formula>
    </cfRule>
    <cfRule type="cellIs" dxfId="6" priority="575" operator="between">
      <formula>0</formula>
      <formula>1</formula>
    </cfRule>
    <cfRule type="cellIs" dxfId="4" priority="576" operator="equal">
      <formula>0</formula>
    </cfRule>
  </conditionalFormatting>
  <conditionalFormatting sqref="BP6:BP21 BN6:BN21">
    <cfRule type="cellIs" dxfId="0" priority="561" operator="between">
      <formula>0</formula>
      <formula>1</formula>
    </cfRule>
    <cfRule type="cellIs" dxfId="1" priority="562" operator="between">
      <formula>0</formula>
      <formula>1</formula>
    </cfRule>
    <cfRule type="cellIs" dxfId="2" priority="563" operator="between">
      <formula>0</formula>
      <formula>1</formula>
    </cfRule>
    <cfRule type="cellIs" dxfId="3" priority="564" operator="between">
      <formula>0</formula>
      <formula>1</formula>
    </cfRule>
    <cfRule type="cellIs" dxfId="4" priority="565" operator="between">
      <formula>0</formula>
      <formula>1</formula>
    </cfRule>
    <cfRule type="cellIs" dxfId="5" priority="566" operator="between">
      <formula>0</formula>
      <formula>1</formula>
    </cfRule>
    <cfRule type="cellIs" dxfId="6" priority="567" operator="between">
      <formula>0</formula>
      <formula>1</formula>
    </cfRule>
    <cfRule type="cellIs" dxfId="4" priority="568" operator="equal">
      <formula>0</formula>
    </cfRule>
  </conditionalFormatting>
  <conditionalFormatting sqref="BQ6:BQ21 BO6:BO21">
    <cfRule type="cellIs" dxfId="0" priority="553" operator="between">
      <formula>0</formula>
      <formula>1</formula>
    </cfRule>
    <cfRule type="cellIs" dxfId="1" priority="554" operator="between">
      <formula>0</formula>
      <formula>1</formula>
    </cfRule>
    <cfRule type="cellIs" dxfId="2" priority="555" operator="between">
      <formula>0</formula>
      <formula>1</formula>
    </cfRule>
    <cfRule type="cellIs" dxfId="3" priority="556" operator="between">
      <formula>0</formula>
      <formula>1</formula>
    </cfRule>
    <cfRule type="cellIs" dxfId="4" priority="557" operator="between">
      <formula>0</formula>
      <formula>1</formula>
    </cfRule>
    <cfRule type="cellIs" dxfId="5" priority="558" operator="between">
      <formula>0</formula>
      <formula>1</formula>
    </cfRule>
    <cfRule type="cellIs" dxfId="6" priority="559" operator="between">
      <formula>0</formula>
      <formula>1</formula>
    </cfRule>
    <cfRule type="cellIs" dxfId="4" priority="560" operator="equal">
      <formula>0</formula>
    </cfRule>
  </conditionalFormatting>
  <conditionalFormatting sqref="BS9:CM9 BR6:BR9 BT13:CM13 BR14:BT21 BR10:BS13 BU17:CM17 BU21:CM21">
    <cfRule type="cellIs" dxfId="0" priority="545" operator="between">
      <formula>0</formula>
      <formula>1</formula>
    </cfRule>
    <cfRule type="cellIs" dxfId="1" priority="546" operator="between">
      <formula>0</formula>
      <formula>1</formula>
    </cfRule>
    <cfRule type="cellIs" dxfId="2" priority="547" operator="between">
      <formula>0</formula>
      <formula>1</formula>
    </cfRule>
    <cfRule type="cellIs" dxfId="3" priority="548" operator="between">
      <formula>0</formula>
      <formula>1</formula>
    </cfRule>
    <cfRule type="cellIs" dxfId="4" priority="549" operator="between">
      <formula>0</formula>
      <formula>1</formula>
    </cfRule>
    <cfRule type="cellIs" dxfId="5" priority="550" operator="between">
      <formula>0</formula>
      <formula>1</formula>
    </cfRule>
    <cfRule type="cellIs" dxfId="6" priority="551" operator="between">
      <formula>0</formula>
      <formula>1</formula>
    </cfRule>
    <cfRule type="cellIs" dxfId="4" priority="552" operator="equal">
      <formula>0</formula>
    </cfRule>
  </conditionalFormatting>
  <conditionalFormatting sqref="BS6:BT8">
    <cfRule type="cellIs" dxfId="0" priority="537" operator="between">
      <formula>0</formula>
      <formula>1</formula>
    </cfRule>
    <cfRule type="cellIs" dxfId="1" priority="538" operator="between">
      <formula>0</formula>
      <formula>1</formula>
    </cfRule>
    <cfRule type="cellIs" dxfId="2" priority="539" operator="between">
      <formula>0</formula>
      <formula>1</formula>
    </cfRule>
    <cfRule type="cellIs" dxfId="3" priority="540" operator="between">
      <formula>0</formula>
      <formula>1</formula>
    </cfRule>
    <cfRule type="cellIs" dxfId="4" priority="541" operator="between">
      <formula>0</formula>
      <formula>1</formula>
    </cfRule>
    <cfRule type="cellIs" dxfId="5" priority="542" operator="between">
      <formula>0</formula>
      <formula>1</formula>
    </cfRule>
    <cfRule type="cellIs" dxfId="6" priority="543" operator="between">
      <formula>0</formula>
      <formula>1</formula>
    </cfRule>
    <cfRule type="cellIs" dxfId="4" priority="544" operator="equal">
      <formula>0</formula>
    </cfRule>
  </conditionalFormatting>
  <conditionalFormatting sqref="AG22:AT45 AD22:AE45">
    <cfRule type="cellIs" dxfId="1" priority="522" operator="between">
      <formula>0</formula>
      <formula>1</formula>
    </cfRule>
    <cfRule type="cellIs" dxfId="2" priority="523" operator="between">
      <formula>0</formula>
      <formula>1</formula>
    </cfRule>
    <cfRule type="cellIs" dxfId="3" priority="524" operator="between">
      <formula>0</formula>
      <formula>1</formula>
    </cfRule>
    <cfRule type="cellIs" dxfId="4" priority="525" operator="between">
      <formula>0</formula>
      <formula>1</formula>
    </cfRule>
    <cfRule type="cellIs" dxfId="5" priority="526" operator="between">
      <formula>0</formula>
      <formula>1</formula>
    </cfRule>
    <cfRule type="cellIs" dxfId="6" priority="527" operator="between">
      <formula>0</formula>
      <formula>1</formula>
    </cfRule>
    <cfRule type="cellIs" dxfId="4" priority="528" operator="equal">
      <formula>0</formula>
    </cfRule>
  </conditionalFormatting>
  <conditionalFormatting sqref="AF22:AT45">
    <cfRule type="cellIs" dxfId="0" priority="521" operator="between">
      <formula>0</formula>
      <formula>1</formula>
    </cfRule>
  </conditionalFormatting>
  <conditionalFormatting sqref="AV22:BF45 BL22:BL45 BJ22:BJ45 BH22:BH45">
    <cfRule type="cellIs" dxfId="0" priority="505" operator="between">
      <formula>0</formula>
      <formula>1</formula>
    </cfRule>
    <cfRule type="cellIs" dxfId="1" priority="506" operator="between">
      <formula>0</formula>
      <formula>1</formula>
    </cfRule>
    <cfRule type="cellIs" dxfId="2" priority="507" operator="between">
      <formula>0</formula>
      <formula>1</formula>
    </cfRule>
    <cfRule type="cellIs" dxfId="3" priority="508" operator="between">
      <formula>0</formula>
      <formula>1</formula>
    </cfRule>
    <cfRule type="cellIs" dxfId="4" priority="509" operator="between">
      <formula>0</formula>
      <formula>1</formula>
    </cfRule>
    <cfRule type="cellIs" dxfId="5" priority="510" operator="between">
      <formula>0</formula>
      <formula>1</formula>
    </cfRule>
    <cfRule type="cellIs" dxfId="6" priority="511" operator="between">
      <formula>0</formula>
      <formula>1</formula>
    </cfRule>
    <cfRule type="cellIs" dxfId="4" priority="512" operator="equal">
      <formula>0</formula>
    </cfRule>
  </conditionalFormatting>
  <conditionalFormatting sqref="BG22:BG45 BI22:BI45">
    <cfRule type="cellIs" dxfId="0" priority="497" operator="between">
      <formula>0</formula>
      <formula>1</formula>
    </cfRule>
    <cfRule type="cellIs" dxfId="1" priority="498" operator="between">
      <formula>0</formula>
      <formula>1</formula>
    </cfRule>
    <cfRule type="cellIs" dxfId="2" priority="499" operator="between">
      <formula>0</formula>
      <formula>1</formula>
    </cfRule>
    <cfRule type="cellIs" dxfId="3" priority="500" operator="between">
      <formula>0</formula>
      <formula>1</formula>
    </cfRule>
    <cfRule type="cellIs" dxfId="4" priority="501" operator="between">
      <formula>0</formula>
      <formula>1</formula>
    </cfRule>
    <cfRule type="cellIs" dxfId="5" priority="502" operator="between">
      <formula>0</formula>
      <formula>1</formula>
    </cfRule>
    <cfRule type="cellIs" dxfId="6" priority="503" operator="between">
      <formula>0</formula>
      <formula>1</formula>
    </cfRule>
    <cfRule type="cellIs" dxfId="4" priority="504" operator="equal">
      <formula>0</formula>
    </cfRule>
  </conditionalFormatting>
  <conditionalFormatting sqref="BK22:BK45 BM22:BM45">
    <cfRule type="cellIs" dxfId="0" priority="489" operator="between">
      <formula>0</formula>
      <formula>1</formula>
    </cfRule>
    <cfRule type="cellIs" dxfId="1" priority="490" operator="between">
      <formula>0</formula>
      <formula>1</formula>
    </cfRule>
    <cfRule type="cellIs" dxfId="2" priority="491" operator="between">
      <formula>0</formula>
      <formula>1</formula>
    </cfRule>
    <cfRule type="cellIs" dxfId="3" priority="492" operator="between">
      <formula>0</formula>
      <formula>1</formula>
    </cfRule>
    <cfRule type="cellIs" dxfId="4" priority="493" operator="between">
      <formula>0</formula>
      <formula>1</formula>
    </cfRule>
    <cfRule type="cellIs" dxfId="5" priority="494" operator="between">
      <formula>0</formula>
      <formula>1</formula>
    </cfRule>
    <cfRule type="cellIs" dxfId="6" priority="495" operator="between">
      <formula>0</formula>
      <formula>1</formula>
    </cfRule>
    <cfRule type="cellIs" dxfId="4" priority="496" operator="equal">
      <formula>0</formula>
    </cfRule>
  </conditionalFormatting>
  <conditionalFormatting sqref="BN22:BN45 BP22:BP45">
    <cfRule type="cellIs" dxfId="0" priority="481" operator="between">
      <formula>0</formula>
      <formula>1</formula>
    </cfRule>
    <cfRule type="cellIs" dxfId="1" priority="482" operator="between">
      <formula>0</formula>
      <formula>1</formula>
    </cfRule>
    <cfRule type="cellIs" dxfId="2" priority="483" operator="between">
      <formula>0</formula>
      <formula>1</formula>
    </cfRule>
    <cfRule type="cellIs" dxfId="3" priority="484" operator="between">
      <formula>0</formula>
      <formula>1</formula>
    </cfRule>
    <cfRule type="cellIs" dxfId="4" priority="485" operator="between">
      <formula>0</formula>
      <formula>1</formula>
    </cfRule>
    <cfRule type="cellIs" dxfId="5" priority="486" operator="between">
      <formula>0</formula>
      <formula>1</formula>
    </cfRule>
    <cfRule type="cellIs" dxfId="6" priority="487" operator="between">
      <formula>0</formula>
      <formula>1</formula>
    </cfRule>
    <cfRule type="cellIs" dxfId="4" priority="488" operator="equal">
      <formula>0</formula>
    </cfRule>
  </conditionalFormatting>
  <conditionalFormatting sqref="BO22:BO45 BQ22:BQ45">
    <cfRule type="cellIs" dxfId="0" priority="473" operator="between">
      <formula>0</formula>
      <formula>1</formula>
    </cfRule>
    <cfRule type="cellIs" dxfId="1" priority="474" operator="between">
      <formula>0</formula>
      <formula>1</formula>
    </cfRule>
    <cfRule type="cellIs" dxfId="2" priority="475" operator="between">
      <formula>0</formula>
      <formula>1</formula>
    </cfRule>
    <cfRule type="cellIs" dxfId="3" priority="476" operator="between">
      <formula>0</formula>
      <formula>1</formula>
    </cfRule>
    <cfRule type="cellIs" dxfId="4" priority="477" operator="between">
      <formula>0</formula>
      <formula>1</formula>
    </cfRule>
    <cfRule type="cellIs" dxfId="5" priority="478" operator="between">
      <formula>0</formula>
      <formula>1</formula>
    </cfRule>
    <cfRule type="cellIs" dxfId="6" priority="479" operator="between">
      <formula>0</formula>
      <formula>1</formula>
    </cfRule>
    <cfRule type="cellIs" dxfId="4" priority="480" operator="equal">
      <formula>0</formula>
    </cfRule>
  </conditionalFormatting>
  <conditionalFormatting sqref="BR22:BT45 BU25:CM25 BU29:CM29 BU45:CM45 BU37:CM37 BU33:CM33 BU41:CM41">
    <cfRule type="cellIs" dxfId="0" priority="465" operator="between">
      <formula>0</formula>
      <formula>1</formula>
    </cfRule>
    <cfRule type="cellIs" dxfId="1" priority="466" operator="between">
      <formula>0</formula>
      <formula>1</formula>
    </cfRule>
    <cfRule type="cellIs" dxfId="2" priority="467" operator="between">
      <formula>0</formula>
      <formula>1</formula>
    </cfRule>
    <cfRule type="cellIs" dxfId="3" priority="468" operator="between">
      <formula>0</formula>
      <formula>1</formula>
    </cfRule>
    <cfRule type="cellIs" dxfId="4" priority="469" operator="between">
      <formula>0</formula>
      <formula>1</formula>
    </cfRule>
    <cfRule type="cellIs" dxfId="5" priority="470" operator="between">
      <formula>0</formula>
      <formula>1</formula>
    </cfRule>
    <cfRule type="cellIs" dxfId="6" priority="471" operator="between">
      <formula>0</formula>
      <formula>1</formula>
    </cfRule>
    <cfRule type="cellIs" dxfId="4" priority="472" operator="equal">
      <formula>0</formula>
    </cfRule>
  </conditionalFormatting>
  <conditionalFormatting sqref="AG46:AT113 AD46:AE113">
    <cfRule type="cellIs" dxfId="1" priority="442" operator="between">
      <formula>0</formula>
      <formula>1</formula>
    </cfRule>
    <cfRule type="cellIs" dxfId="2" priority="443" operator="between">
      <formula>0</formula>
      <formula>1</formula>
    </cfRule>
    <cfRule type="cellIs" dxfId="3" priority="444" operator="between">
      <formula>0</formula>
      <formula>1</formula>
    </cfRule>
    <cfRule type="cellIs" dxfId="4" priority="445" operator="between">
      <formula>0</formula>
      <formula>1</formula>
    </cfRule>
    <cfRule type="cellIs" dxfId="5" priority="446" operator="between">
      <formula>0</formula>
      <formula>1</formula>
    </cfRule>
    <cfRule type="cellIs" dxfId="6" priority="447" operator="between">
      <formula>0</formula>
      <formula>1</formula>
    </cfRule>
    <cfRule type="cellIs" dxfId="4" priority="448" operator="equal">
      <formula>0</formula>
    </cfRule>
  </conditionalFormatting>
  <conditionalFormatting sqref="AF46:AT113">
    <cfRule type="cellIs" dxfId="0" priority="441" operator="between">
      <formula>0</formula>
      <formula>1</formula>
    </cfRule>
  </conditionalFormatting>
  <conditionalFormatting sqref="AV46:BF113 BH46:BH113 BL46:BL113 BJ46:BJ113">
    <cfRule type="cellIs" dxfId="0" priority="425" operator="between">
      <formula>0</formula>
      <formula>1</formula>
    </cfRule>
    <cfRule type="cellIs" dxfId="1" priority="426" operator="between">
      <formula>0</formula>
      <formula>1</formula>
    </cfRule>
    <cfRule type="cellIs" dxfId="2" priority="427" operator="between">
      <formula>0</formula>
      <formula>1</formula>
    </cfRule>
    <cfRule type="cellIs" dxfId="3" priority="428" operator="between">
      <formula>0</formula>
      <formula>1</formula>
    </cfRule>
    <cfRule type="cellIs" dxfId="4" priority="429" operator="between">
      <formula>0</formula>
      <formula>1</formula>
    </cfRule>
    <cfRule type="cellIs" dxfId="5" priority="430" operator="between">
      <formula>0</formula>
      <formula>1</formula>
    </cfRule>
    <cfRule type="cellIs" dxfId="6" priority="431" operator="between">
      <formula>0</formula>
      <formula>1</formula>
    </cfRule>
    <cfRule type="cellIs" dxfId="4" priority="432" operator="equal">
      <formula>0</formula>
    </cfRule>
  </conditionalFormatting>
  <conditionalFormatting sqref="BG46:BG113 BI46:BI113">
    <cfRule type="cellIs" dxfId="0" priority="417" operator="between">
      <formula>0</formula>
      <formula>1</formula>
    </cfRule>
    <cfRule type="cellIs" dxfId="1" priority="418" operator="between">
      <formula>0</formula>
      <formula>1</formula>
    </cfRule>
    <cfRule type="cellIs" dxfId="2" priority="419" operator="between">
      <formula>0</formula>
      <formula>1</formula>
    </cfRule>
    <cfRule type="cellIs" dxfId="3" priority="420" operator="between">
      <formula>0</formula>
      <formula>1</formula>
    </cfRule>
    <cfRule type="cellIs" dxfId="4" priority="421" operator="between">
      <formula>0</formula>
      <formula>1</formula>
    </cfRule>
    <cfRule type="cellIs" dxfId="5" priority="422" operator="between">
      <formula>0</formula>
      <formula>1</formula>
    </cfRule>
    <cfRule type="cellIs" dxfId="6" priority="423" operator="between">
      <formula>0</formula>
      <formula>1</formula>
    </cfRule>
    <cfRule type="cellIs" dxfId="4" priority="424" operator="equal">
      <formula>0</formula>
    </cfRule>
  </conditionalFormatting>
  <conditionalFormatting sqref="BK46:BK113 BM46:BM113">
    <cfRule type="cellIs" dxfId="0" priority="409" operator="between">
      <formula>0</formula>
      <formula>1</formula>
    </cfRule>
    <cfRule type="cellIs" dxfId="1" priority="410" operator="between">
      <formula>0</formula>
      <formula>1</formula>
    </cfRule>
    <cfRule type="cellIs" dxfId="2" priority="411" operator="between">
      <formula>0</formula>
      <formula>1</formula>
    </cfRule>
    <cfRule type="cellIs" dxfId="3" priority="412" operator="between">
      <formula>0</formula>
      <formula>1</formula>
    </cfRule>
    <cfRule type="cellIs" dxfId="4" priority="413" operator="between">
      <formula>0</formula>
      <formula>1</formula>
    </cfRule>
    <cfRule type="cellIs" dxfId="5" priority="414" operator="between">
      <formula>0</formula>
      <formula>1</formula>
    </cfRule>
    <cfRule type="cellIs" dxfId="6" priority="415" operator="between">
      <formula>0</formula>
      <formula>1</formula>
    </cfRule>
    <cfRule type="cellIs" dxfId="4" priority="416" operator="equal">
      <formula>0</formula>
    </cfRule>
  </conditionalFormatting>
  <conditionalFormatting sqref="BN46:BN113 BP46:BP113">
    <cfRule type="cellIs" dxfId="0" priority="401" operator="between">
      <formula>0</formula>
      <formula>1</formula>
    </cfRule>
    <cfRule type="cellIs" dxfId="1" priority="402" operator="between">
      <formula>0</formula>
      <formula>1</formula>
    </cfRule>
    <cfRule type="cellIs" dxfId="2" priority="403" operator="between">
      <formula>0</formula>
      <formula>1</formula>
    </cfRule>
    <cfRule type="cellIs" dxfId="3" priority="404" operator="between">
      <formula>0</formula>
      <formula>1</formula>
    </cfRule>
    <cfRule type="cellIs" dxfId="4" priority="405" operator="between">
      <formula>0</formula>
      <formula>1</formula>
    </cfRule>
    <cfRule type="cellIs" dxfId="5" priority="406" operator="between">
      <formula>0</formula>
      <formula>1</formula>
    </cfRule>
    <cfRule type="cellIs" dxfId="6" priority="407" operator="between">
      <formula>0</formula>
      <formula>1</formula>
    </cfRule>
    <cfRule type="cellIs" dxfId="4" priority="408" operator="equal">
      <formula>0</formula>
    </cfRule>
  </conditionalFormatting>
  <conditionalFormatting sqref="BO46:BO113 BQ46:BQ113">
    <cfRule type="cellIs" dxfId="0" priority="393" operator="between">
      <formula>0</formula>
      <formula>1</formula>
    </cfRule>
    <cfRule type="cellIs" dxfId="1" priority="394" operator="between">
      <formula>0</formula>
      <formula>1</formula>
    </cfRule>
    <cfRule type="cellIs" dxfId="2" priority="395" operator="between">
      <formula>0</formula>
      <formula>1</formula>
    </cfRule>
    <cfRule type="cellIs" dxfId="3" priority="396" operator="between">
      <formula>0</formula>
      <formula>1</formula>
    </cfRule>
    <cfRule type="cellIs" dxfId="4" priority="397" operator="between">
      <formula>0</formula>
      <formula>1</formula>
    </cfRule>
    <cfRule type="cellIs" dxfId="5" priority="398" operator="between">
      <formula>0</formula>
      <formula>1</formula>
    </cfRule>
    <cfRule type="cellIs" dxfId="6" priority="399" operator="between">
      <formula>0</formula>
      <formula>1</formula>
    </cfRule>
    <cfRule type="cellIs" dxfId="4" priority="400" operator="equal">
      <formula>0</formula>
    </cfRule>
  </conditionalFormatting>
  <conditionalFormatting sqref="BR46:BT85 BU77:CM77 BU49:CM49 BU53:CM53 BU81:CM81 BU61:CM61 BU69:CM69 BU73:CM73 BU57:CM57 BU65:CM65 BU85:CM85 BR86:BS113 BT101:CM101 BT86:BT93 BT97:CM97 BU89:CM89 BU93:CM93 BT105:CM105 BT113:CM113 BT109:CM109">
    <cfRule type="cellIs" dxfId="0" priority="385" operator="between">
      <formula>0</formula>
      <formula>1</formula>
    </cfRule>
    <cfRule type="cellIs" dxfId="1" priority="386" operator="between">
      <formula>0</formula>
      <formula>1</formula>
    </cfRule>
    <cfRule type="cellIs" dxfId="2" priority="387" operator="between">
      <formula>0</formula>
      <formula>1</formula>
    </cfRule>
    <cfRule type="cellIs" dxfId="3" priority="388" operator="between">
      <formula>0</formula>
      <formula>1</formula>
    </cfRule>
    <cfRule type="cellIs" dxfId="4" priority="389" operator="between">
      <formula>0</formula>
      <formula>1</formula>
    </cfRule>
    <cfRule type="cellIs" dxfId="5" priority="390" operator="between">
      <formula>0</formula>
      <formula>1</formula>
    </cfRule>
    <cfRule type="cellIs" dxfId="6" priority="391" operator="between">
      <formula>0</formula>
      <formula>1</formula>
    </cfRule>
    <cfRule type="cellIs" dxfId="4" priority="392" operator="equal">
      <formula>0</formula>
    </cfRule>
  </conditionalFormatting>
  <conditionalFormatting sqref="BT94:BT96 BT98:BT100 BT102:BT104 BT110:BT112 BT106:BT108">
    <cfRule type="cellIs" dxfId="0" priority="377" operator="between">
      <formula>0</formula>
      <formula>1</formula>
    </cfRule>
    <cfRule type="cellIs" dxfId="1" priority="378" operator="between">
      <formula>0</formula>
      <formula>1</formula>
    </cfRule>
    <cfRule type="cellIs" dxfId="2" priority="379" operator="between">
      <formula>0</formula>
      <formula>1</formula>
    </cfRule>
    <cfRule type="cellIs" dxfId="3" priority="380" operator="between">
      <formula>0</formula>
      <formula>1</formula>
    </cfRule>
    <cfRule type="cellIs" dxfId="4" priority="381" operator="between">
      <formula>0</formula>
      <formula>1</formula>
    </cfRule>
    <cfRule type="cellIs" dxfId="5" priority="382" operator="between">
      <formula>0</formula>
      <formula>1</formula>
    </cfRule>
    <cfRule type="cellIs" dxfId="6" priority="383" operator="between">
      <formula>0</formula>
      <formula>1</formula>
    </cfRule>
    <cfRule type="cellIs" dxfId="4" priority="384" operator="equal">
      <formula>0</formula>
    </cfRule>
  </conditionalFormatting>
  <conditionalFormatting sqref="AG114:AT205 AD114:AE205">
    <cfRule type="cellIs" dxfId="1" priority="370" operator="between">
      <formula>0</formula>
      <formula>1</formula>
    </cfRule>
    <cfRule type="cellIs" dxfId="2" priority="371" operator="between">
      <formula>0</formula>
      <formula>1</formula>
    </cfRule>
    <cfRule type="cellIs" dxfId="3" priority="372" operator="between">
      <formula>0</formula>
      <formula>1</formula>
    </cfRule>
    <cfRule type="cellIs" dxfId="4" priority="373" operator="between">
      <formula>0</formula>
      <formula>1</formula>
    </cfRule>
    <cfRule type="cellIs" dxfId="5" priority="374" operator="between">
      <formula>0</formula>
      <formula>1</formula>
    </cfRule>
    <cfRule type="cellIs" dxfId="6" priority="375" operator="between">
      <formula>0</formula>
      <formula>1</formula>
    </cfRule>
    <cfRule type="cellIs" dxfId="4" priority="376" operator="equal">
      <formula>0</formula>
    </cfRule>
  </conditionalFormatting>
  <conditionalFormatting sqref="AF114:AT205">
    <cfRule type="cellIs" dxfId="0" priority="369" operator="between">
      <formula>0</formula>
      <formula>1</formula>
    </cfRule>
  </conditionalFormatting>
  <conditionalFormatting sqref="AV114:BF205 BL114:BL205 BJ114:BJ205 BH114:BH205">
    <cfRule type="cellIs" dxfId="0" priority="353" operator="between">
      <formula>0</formula>
      <formula>1</formula>
    </cfRule>
    <cfRule type="cellIs" dxfId="1" priority="354" operator="between">
      <formula>0</formula>
      <formula>1</formula>
    </cfRule>
    <cfRule type="cellIs" dxfId="2" priority="355" operator="between">
      <formula>0</formula>
      <formula>1</formula>
    </cfRule>
    <cfRule type="cellIs" dxfId="3" priority="356" operator="between">
      <formula>0</formula>
      <formula>1</formula>
    </cfRule>
    <cfRule type="cellIs" dxfId="4" priority="357" operator="between">
      <formula>0</formula>
      <formula>1</formula>
    </cfRule>
    <cfRule type="cellIs" dxfId="5" priority="358" operator="between">
      <formula>0</formula>
      <formula>1</formula>
    </cfRule>
    <cfRule type="cellIs" dxfId="6" priority="359" operator="between">
      <formula>0</formula>
      <formula>1</formula>
    </cfRule>
    <cfRule type="cellIs" dxfId="4" priority="360" operator="equal">
      <formula>0</formula>
    </cfRule>
  </conditionalFormatting>
  <conditionalFormatting sqref="BG114:BG205 BI114:BI205">
    <cfRule type="cellIs" dxfId="0" priority="345" operator="between">
      <formula>0</formula>
      <formula>1</formula>
    </cfRule>
    <cfRule type="cellIs" dxfId="1" priority="346" operator="between">
      <formula>0</formula>
      <formula>1</formula>
    </cfRule>
    <cfRule type="cellIs" dxfId="2" priority="347" operator="between">
      <formula>0</formula>
      <formula>1</formula>
    </cfRule>
    <cfRule type="cellIs" dxfId="3" priority="348" operator="between">
      <formula>0</formula>
      <formula>1</formula>
    </cfRule>
    <cfRule type="cellIs" dxfId="4" priority="349" operator="between">
      <formula>0</formula>
      <formula>1</formula>
    </cfRule>
    <cfRule type="cellIs" dxfId="5" priority="350" operator="between">
      <formula>0</formula>
      <formula>1</formula>
    </cfRule>
    <cfRule type="cellIs" dxfId="6" priority="351" operator="between">
      <formula>0</formula>
      <formula>1</formula>
    </cfRule>
    <cfRule type="cellIs" dxfId="4" priority="352" operator="equal">
      <formula>0</formula>
    </cfRule>
  </conditionalFormatting>
  <conditionalFormatting sqref="BK114:BK205 BM114:BM205">
    <cfRule type="cellIs" dxfId="0" priority="337" operator="between">
      <formula>0</formula>
      <formula>1</formula>
    </cfRule>
    <cfRule type="cellIs" dxfId="1" priority="338" operator="between">
      <formula>0</formula>
      <formula>1</formula>
    </cfRule>
    <cfRule type="cellIs" dxfId="2" priority="339" operator="between">
      <formula>0</formula>
      <formula>1</formula>
    </cfRule>
    <cfRule type="cellIs" dxfId="3" priority="340" operator="between">
      <formula>0</formula>
      <formula>1</formula>
    </cfRule>
    <cfRule type="cellIs" dxfId="4" priority="341" operator="between">
      <formula>0</formula>
      <formula>1</formula>
    </cfRule>
    <cfRule type="cellIs" dxfId="5" priority="342" operator="between">
      <formula>0</formula>
      <formula>1</formula>
    </cfRule>
    <cfRule type="cellIs" dxfId="6" priority="343" operator="between">
      <formula>0</formula>
      <formula>1</formula>
    </cfRule>
    <cfRule type="cellIs" dxfId="4" priority="344" operator="equal">
      <formula>0</formula>
    </cfRule>
  </conditionalFormatting>
  <conditionalFormatting sqref="BN114:BN205 BP114:BP205">
    <cfRule type="cellIs" dxfId="0" priority="329" operator="between">
      <formula>0</formula>
      <formula>1</formula>
    </cfRule>
    <cfRule type="cellIs" dxfId="1" priority="330" operator="between">
      <formula>0</formula>
      <formula>1</formula>
    </cfRule>
    <cfRule type="cellIs" dxfId="2" priority="331" operator="between">
      <formula>0</formula>
      <formula>1</formula>
    </cfRule>
    <cfRule type="cellIs" dxfId="3" priority="332" operator="between">
      <formula>0</formula>
      <formula>1</formula>
    </cfRule>
    <cfRule type="cellIs" dxfId="4" priority="333" operator="between">
      <formula>0</formula>
      <formula>1</formula>
    </cfRule>
    <cfRule type="cellIs" dxfId="5" priority="334" operator="between">
      <formula>0</formula>
      <formula>1</formula>
    </cfRule>
    <cfRule type="cellIs" dxfId="6" priority="335" operator="between">
      <formula>0</formula>
      <formula>1</formula>
    </cfRule>
    <cfRule type="cellIs" dxfId="4" priority="336" operator="equal">
      <formula>0</formula>
    </cfRule>
  </conditionalFormatting>
  <conditionalFormatting sqref="BO114:BO205 BQ114:BQ205">
    <cfRule type="cellIs" dxfId="0" priority="321" operator="between">
      <formula>0</formula>
      <formula>1</formula>
    </cfRule>
    <cfRule type="cellIs" dxfId="1" priority="322" operator="between">
      <formula>0</formula>
      <formula>1</formula>
    </cfRule>
    <cfRule type="cellIs" dxfId="2" priority="323" operator="between">
      <formula>0</formula>
      <formula>1</formula>
    </cfRule>
    <cfRule type="cellIs" dxfId="3" priority="324" operator="between">
      <formula>0</formula>
      <formula>1</formula>
    </cfRule>
    <cfRule type="cellIs" dxfId="4" priority="325" operator="between">
      <formula>0</formula>
      <formula>1</formula>
    </cfRule>
    <cfRule type="cellIs" dxfId="5" priority="326" operator="between">
      <formula>0</formula>
      <formula>1</formula>
    </cfRule>
    <cfRule type="cellIs" dxfId="6" priority="327" operator="between">
      <formula>0</formula>
      <formula>1</formula>
    </cfRule>
    <cfRule type="cellIs" dxfId="4" priority="328" operator="equal">
      <formula>0</formula>
    </cfRule>
  </conditionalFormatting>
  <conditionalFormatting sqref="BR114:BS133 BT117:CM117 BT125:CM125 BT121:CM121 BT129:CM129 BT133:CM133 BS134:BS141 BR134:BR205 BS145:CM145 BT141:CM141 BT137:CM137 BT205:CM205 BT165:CM165 BT149:CM149 BT153:CM153 BS146:BS153 BT201:CM201 BS157:BS169 BS173:BS181 BS185:BS197 BS201:BS205 BT193:CM193 BT189:CM189 BT185:CM185 BT181:CM181 BT177:CM177 BT173:CM173 BT169:CM169 BT161:CM161 BT157:CM157 BT197:CM197">
    <cfRule type="cellIs" dxfId="0" priority="313" operator="between">
      <formula>0</formula>
      <formula>1</formula>
    </cfRule>
    <cfRule type="cellIs" dxfId="1" priority="314" operator="between">
      <formula>0</formula>
      <formula>1</formula>
    </cfRule>
    <cfRule type="cellIs" dxfId="2" priority="315" operator="between">
      <formula>0</formula>
      <formula>1</formula>
    </cfRule>
    <cfRule type="cellIs" dxfId="3" priority="316" operator="between">
      <formula>0</formula>
      <formula>1</formula>
    </cfRule>
    <cfRule type="cellIs" dxfId="4" priority="317" operator="between">
      <formula>0</formula>
      <formula>1</formula>
    </cfRule>
    <cfRule type="cellIs" dxfId="5" priority="318" operator="between">
      <formula>0</formula>
      <formula>1</formula>
    </cfRule>
    <cfRule type="cellIs" dxfId="6" priority="319" operator="between">
      <formula>0</formula>
      <formula>1</formula>
    </cfRule>
    <cfRule type="cellIs" dxfId="4" priority="320" operator="equal">
      <formula>0</formula>
    </cfRule>
  </conditionalFormatting>
  <conditionalFormatting sqref="BT114:BT116 BT122:BT124 BT118:BT120 BT126:BT128 BT130:BT132 BT134:BT136 BT138:BT140 BT142:BT144 BT198:BT200 BT202:BT204 BT194:BT196 BT190:BT192 BT186:BT188 BT146:BT148 BT150:BT152 BT154:BT156 BT158:BT160 BT162:BT164 BT166:BT168 BT170:BT172 BT174:BT176 BT178:BT180 BT182:BT184">
    <cfRule type="cellIs" dxfId="0" priority="297" operator="between">
      <formula>0</formula>
      <formula>1</formula>
    </cfRule>
    <cfRule type="cellIs" dxfId="1" priority="298" operator="between">
      <formula>0</formula>
      <formula>1</formula>
    </cfRule>
    <cfRule type="cellIs" dxfId="2" priority="299" operator="between">
      <formula>0</formula>
      <formula>1</formula>
    </cfRule>
    <cfRule type="cellIs" dxfId="3" priority="300" operator="between">
      <formula>0</formula>
      <formula>1</formula>
    </cfRule>
    <cfRule type="cellIs" dxfId="4" priority="301" operator="between">
      <formula>0</formula>
      <formula>1</formula>
    </cfRule>
    <cfRule type="cellIs" dxfId="5" priority="302" operator="between">
      <formula>0</formula>
      <formula>1</formula>
    </cfRule>
    <cfRule type="cellIs" dxfId="6" priority="303" operator="between">
      <formula>0</formula>
      <formula>1</formula>
    </cfRule>
    <cfRule type="cellIs" dxfId="4" priority="304" operator="equal">
      <formula>0</formula>
    </cfRule>
  </conditionalFormatting>
  <conditionalFormatting sqref="BS142:BS144 BS198:BS200 BS182:BS184 BS170:BS172 BS154:BS156">
    <cfRule type="cellIs" dxfId="0" priority="305" operator="between">
      <formula>0</formula>
      <formula>1</formula>
    </cfRule>
    <cfRule type="cellIs" dxfId="1" priority="306" operator="between">
      <formula>0</formula>
      <formula>1</formula>
    </cfRule>
    <cfRule type="cellIs" dxfId="2" priority="307" operator="between">
      <formula>0</formula>
      <formula>1</formula>
    </cfRule>
    <cfRule type="cellIs" dxfId="3" priority="308" operator="between">
      <formula>0</formula>
      <formula>1</formula>
    </cfRule>
    <cfRule type="cellIs" dxfId="4" priority="309" operator="between">
      <formula>0</formula>
      <formula>1</formula>
    </cfRule>
    <cfRule type="cellIs" dxfId="5" priority="310" operator="between">
      <formula>0</formula>
      <formula>1</formula>
    </cfRule>
    <cfRule type="cellIs" dxfId="6" priority="311" operator="between">
      <formula>0</formula>
      <formula>1</formula>
    </cfRule>
    <cfRule type="cellIs" dxfId="4" priority="312" operator="equal">
      <formula>0</formula>
    </cfRule>
  </conditionalFormatting>
  <conditionalFormatting sqref="AD206:AE229 AG206:AT229">
    <cfRule type="cellIs" dxfId="1" priority="290" operator="between">
      <formula>0</formula>
      <formula>1</formula>
    </cfRule>
    <cfRule type="cellIs" dxfId="2" priority="291" operator="between">
      <formula>0</formula>
      <formula>1</formula>
    </cfRule>
    <cfRule type="cellIs" dxfId="3" priority="292" operator="between">
      <formula>0</formula>
      <formula>1</formula>
    </cfRule>
    <cfRule type="cellIs" dxfId="4" priority="293" operator="between">
      <formula>0</formula>
      <formula>1</formula>
    </cfRule>
    <cfRule type="cellIs" dxfId="5" priority="294" operator="between">
      <formula>0</formula>
      <formula>1</formula>
    </cfRule>
    <cfRule type="cellIs" dxfId="6" priority="295" operator="between">
      <formula>0</formula>
      <formula>1</formula>
    </cfRule>
    <cfRule type="cellIs" dxfId="4" priority="296" operator="equal">
      <formula>0</formula>
    </cfRule>
  </conditionalFormatting>
  <conditionalFormatting sqref="AF206:AT229">
    <cfRule type="cellIs" dxfId="0" priority="289" operator="between">
      <formula>0</formula>
      <formula>1</formula>
    </cfRule>
  </conditionalFormatting>
  <conditionalFormatting sqref="BH206:BH229 BJ206:BJ229 BL206:BL229 AV206:BF229">
    <cfRule type="cellIs" dxfId="0" priority="273" operator="between">
      <formula>0</formula>
      <formula>1</formula>
    </cfRule>
    <cfRule type="cellIs" dxfId="1" priority="274" operator="between">
      <formula>0</formula>
      <formula>1</formula>
    </cfRule>
    <cfRule type="cellIs" dxfId="2" priority="275" operator="between">
      <formula>0</formula>
      <formula>1</formula>
    </cfRule>
    <cfRule type="cellIs" dxfId="3" priority="276" operator="between">
      <formula>0</formula>
      <formula>1</formula>
    </cfRule>
    <cfRule type="cellIs" dxfId="4" priority="277" operator="between">
      <formula>0</formula>
      <formula>1</formula>
    </cfRule>
    <cfRule type="cellIs" dxfId="5" priority="278" operator="between">
      <formula>0</formula>
      <formula>1</formula>
    </cfRule>
    <cfRule type="cellIs" dxfId="6" priority="279" operator="between">
      <formula>0</formula>
      <formula>1</formula>
    </cfRule>
    <cfRule type="cellIs" dxfId="4" priority="280" operator="equal">
      <formula>0</formula>
    </cfRule>
  </conditionalFormatting>
  <conditionalFormatting sqref="BI206:BI229 BG206:BG229">
    <cfRule type="cellIs" dxfId="0" priority="265" operator="between">
      <formula>0</formula>
      <formula>1</formula>
    </cfRule>
    <cfRule type="cellIs" dxfId="1" priority="266" operator="between">
      <formula>0</formula>
      <formula>1</formula>
    </cfRule>
    <cfRule type="cellIs" dxfId="2" priority="267" operator="between">
      <formula>0</formula>
      <formula>1</formula>
    </cfRule>
    <cfRule type="cellIs" dxfId="3" priority="268" operator="between">
      <formula>0</formula>
      <formula>1</formula>
    </cfRule>
    <cfRule type="cellIs" dxfId="4" priority="269" operator="between">
      <formula>0</formula>
      <formula>1</formula>
    </cfRule>
    <cfRule type="cellIs" dxfId="5" priority="270" operator="between">
      <formula>0</formula>
      <formula>1</formula>
    </cfRule>
    <cfRule type="cellIs" dxfId="6" priority="271" operator="between">
      <formula>0</formula>
      <formula>1</formula>
    </cfRule>
    <cfRule type="cellIs" dxfId="4" priority="272" operator="equal">
      <formula>0</formula>
    </cfRule>
  </conditionalFormatting>
  <conditionalFormatting sqref="BM206:BM229 BK206:BK229">
    <cfRule type="cellIs" dxfId="0" priority="257" operator="between">
      <formula>0</formula>
      <formula>1</formula>
    </cfRule>
    <cfRule type="cellIs" dxfId="1" priority="258" operator="between">
      <formula>0</formula>
      <formula>1</formula>
    </cfRule>
    <cfRule type="cellIs" dxfId="2" priority="259" operator="between">
      <formula>0</formula>
      <formula>1</formula>
    </cfRule>
    <cfRule type="cellIs" dxfId="3" priority="260" operator="between">
      <formula>0</formula>
      <formula>1</formula>
    </cfRule>
    <cfRule type="cellIs" dxfId="4" priority="261" operator="between">
      <formula>0</formula>
      <formula>1</formula>
    </cfRule>
    <cfRule type="cellIs" dxfId="5" priority="262" operator="between">
      <formula>0</formula>
      <formula>1</formula>
    </cfRule>
    <cfRule type="cellIs" dxfId="6" priority="263" operator="between">
      <formula>0</formula>
      <formula>1</formula>
    </cfRule>
    <cfRule type="cellIs" dxfId="4" priority="264" operator="equal">
      <formula>0</formula>
    </cfRule>
  </conditionalFormatting>
  <conditionalFormatting sqref="BP206:BP229 BN206:BN229">
    <cfRule type="cellIs" dxfId="0" priority="249" operator="between">
      <formula>0</formula>
      <formula>1</formula>
    </cfRule>
    <cfRule type="cellIs" dxfId="1" priority="250" operator="between">
      <formula>0</formula>
      <formula>1</formula>
    </cfRule>
    <cfRule type="cellIs" dxfId="2" priority="251" operator="between">
      <formula>0</formula>
      <formula>1</formula>
    </cfRule>
    <cfRule type="cellIs" dxfId="3" priority="252" operator="between">
      <formula>0</formula>
      <formula>1</formula>
    </cfRule>
    <cfRule type="cellIs" dxfId="4" priority="253" operator="between">
      <formula>0</formula>
      <formula>1</formula>
    </cfRule>
    <cfRule type="cellIs" dxfId="5" priority="254" operator="between">
      <formula>0</formula>
      <formula>1</formula>
    </cfRule>
    <cfRule type="cellIs" dxfId="6" priority="255" operator="between">
      <formula>0</formula>
      <formula>1</formula>
    </cfRule>
    <cfRule type="cellIs" dxfId="4" priority="256" operator="equal">
      <formula>0</formula>
    </cfRule>
  </conditionalFormatting>
  <conditionalFormatting sqref="BQ206:BQ229 BO206:BO229">
    <cfRule type="cellIs" dxfId="0" priority="241" operator="between">
      <formula>0</formula>
      <formula>1</formula>
    </cfRule>
    <cfRule type="cellIs" dxfId="1" priority="242" operator="between">
      <formula>0</formula>
      <formula>1</formula>
    </cfRule>
    <cfRule type="cellIs" dxfId="2" priority="243" operator="between">
      <formula>0</formula>
      <formula>1</formula>
    </cfRule>
    <cfRule type="cellIs" dxfId="3" priority="244" operator="between">
      <formula>0</formula>
      <formula>1</formula>
    </cfRule>
    <cfRule type="cellIs" dxfId="4" priority="245" operator="between">
      <formula>0</formula>
      <formula>1</formula>
    </cfRule>
    <cfRule type="cellIs" dxfId="5" priority="246" operator="between">
      <formula>0</formula>
      <formula>1</formula>
    </cfRule>
    <cfRule type="cellIs" dxfId="6" priority="247" operator="between">
      <formula>0</formula>
      <formula>1</formula>
    </cfRule>
    <cfRule type="cellIs" dxfId="4" priority="248" operator="equal">
      <formula>0</formula>
    </cfRule>
  </conditionalFormatting>
  <conditionalFormatting sqref="BR206:BS229 BT209:CM209 BT213:CM213 BT217:CM217 BT221:CM221 BT225:CM225 BT229:CM229">
    <cfRule type="cellIs" dxfId="0" priority="233" operator="between">
      <formula>0</formula>
      <formula>1</formula>
    </cfRule>
    <cfRule type="cellIs" dxfId="1" priority="234" operator="between">
      <formula>0</formula>
      <formula>1</formula>
    </cfRule>
    <cfRule type="cellIs" dxfId="2" priority="235" operator="between">
      <formula>0</formula>
      <formula>1</formula>
    </cfRule>
    <cfRule type="cellIs" dxfId="3" priority="236" operator="between">
      <formula>0</formula>
      <formula>1</formula>
    </cfRule>
    <cfRule type="cellIs" dxfId="4" priority="237" operator="between">
      <formula>0</formula>
      <formula>1</formula>
    </cfRule>
    <cfRule type="cellIs" dxfId="5" priority="238" operator="between">
      <formula>0</formula>
      <formula>1</formula>
    </cfRule>
    <cfRule type="cellIs" dxfId="6" priority="239" operator="between">
      <formula>0</formula>
      <formula>1</formula>
    </cfRule>
    <cfRule type="cellIs" dxfId="4" priority="240" operator="equal">
      <formula>0</formula>
    </cfRule>
  </conditionalFormatting>
  <conditionalFormatting sqref="BT206:BT208 BT214:BT216 BT210:BT212 BT226:BT228 BT218:BT220 BT222:BT224">
    <cfRule type="cellIs" dxfId="0" priority="217" operator="between">
      <formula>0</formula>
      <formula>1</formula>
    </cfRule>
    <cfRule type="cellIs" dxfId="1" priority="218" operator="between">
      <formula>0</formula>
      <formula>1</formula>
    </cfRule>
    <cfRule type="cellIs" dxfId="2" priority="219" operator="between">
      <formula>0</formula>
      <formula>1</formula>
    </cfRule>
    <cfRule type="cellIs" dxfId="3" priority="220" operator="between">
      <formula>0</formula>
      <formula>1</formula>
    </cfRule>
    <cfRule type="cellIs" dxfId="4" priority="221" operator="between">
      <formula>0</formula>
      <formula>1</formula>
    </cfRule>
    <cfRule type="cellIs" dxfId="5" priority="222" operator="between">
      <formula>0</formula>
      <formula>1</formula>
    </cfRule>
    <cfRule type="cellIs" dxfId="6" priority="223" operator="between">
      <formula>0</formula>
      <formula>1</formula>
    </cfRule>
    <cfRule type="cellIs" dxfId="4" priority="224" operator="equal">
      <formula>0</formula>
    </cfRule>
  </conditionalFormatting>
  <conditionalFormatting sqref="AD232:AE235 AG232:AT235">
    <cfRule type="cellIs" dxfId="4" priority="144" operator="equal">
      <formula>0</formula>
    </cfRule>
    <cfRule type="cellIs" dxfId="6" priority="143" operator="between">
      <formula>0</formula>
      <formula>1</formula>
    </cfRule>
    <cfRule type="cellIs" dxfId="5" priority="142" operator="between">
      <formula>0</formula>
      <formula>1</formula>
    </cfRule>
    <cfRule type="cellIs" dxfId="4" priority="141" operator="between">
      <formula>0</formula>
      <formula>1</formula>
    </cfRule>
    <cfRule type="cellIs" dxfId="3" priority="140" operator="between">
      <formula>0</formula>
      <formula>1</formula>
    </cfRule>
    <cfRule type="cellIs" dxfId="2" priority="139" operator="between">
      <formula>0</formula>
      <formula>1</formula>
    </cfRule>
    <cfRule type="cellIs" dxfId="1" priority="138" operator="between">
      <formula>0</formula>
      <formula>1</formula>
    </cfRule>
  </conditionalFormatting>
  <conditionalFormatting sqref="AF232:AT235">
    <cfRule type="cellIs" dxfId="0" priority="137" operator="between">
      <formula>0</formula>
      <formula>1</formula>
    </cfRule>
  </conditionalFormatting>
  <conditionalFormatting sqref="BH232:BH235 BJ232:BJ235 BL232:BL235 AV232:BF235">
    <cfRule type="cellIs" dxfId="4" priority="128" operator="equal">
      <formula>0</formula>
    </cfRule>
    <cfRule type="cellIs" dxfId="6" priority="127" operator="between">
      <formula>0</formula>
      <formula>1</formula>
    </cfRule>
    <cfRule type="cellIs" dxfId="5" priority="126" operator="between">
      <formula>0</formula>
      <formula>1</formula>
    </cfRule>
    <cfRule type="cellIs" dxfId="4" priority="125" operator="between">
      <formula>0</formula>
      <formula>1</formula>
    </cfRule>
    <cfRule type="cellIs" dxfId="3" priority="124" operator="between">
      <formula>0</formula>
      <formula>1</formula>
    </cfRule>
    <cfRule type="cellIs" dxfId="2" priority="123" operator="between">
      <formula>0</formula>
      <formula>1</formula>
    </cfRule>
    <cfRule type="cellIs" dxfId="1" priority="122" operator="between">
      <formula>0</formula>
      <formula>1</formula>
    </cfRule>
    <cfRule type="cellIs" dxfId="0" priority="121" operator="between">
      <formula>0</formula>
      <formula>1</formula>
    </cfRule>
  </conditionalFormatting>
  <conditionalFormatting sqref="BI232:BI235 BG232:BG235">
    <cfRule type="cellIs" dxfId="4" priority="120" operator="equal">
      <formula>0</formula>
    </cfRule>
    <cfRule type="cellIs" dxfId="6" priority="119" operator="between">
      <formula>0</formula>
      <formula>1</formula>
    </cfRule>
    <cfRule type="cellIs" dxfId="5" priority="118" operator="between">
      <formula>0</formula>
      <formula>1</formula>
    </cfRule>
    <cfRule type="cellIs" dxfId="4" priority="117" operator="between">
      <formula>0</formula>
      <formula>1</formula>
    </cfRule>
    <cfRule type="cellIs" dxfId="3" priority="116" operator="between">
      <formula>0</formula>
      <formula>1</formula>
    </cfRule>
    <cfRule type="cellIs" dxfId="2" priority="115" operator="between">
      <formula>0</formula>
      <formula>1</formula>
    </cfRule>
    <cfRule type="cellIs" dxfId="1" priority="114" operator="between">
      <formula>0</formula>
      <formula>1</formula>
    </cfRule>
    <cfRule type="cellIs" dxfId="0" priority="113" operator="between">
      <formula>0</formula>
      <formula>1</formula>
    </cfRule>
  </conditionalFormatting>
  <conditionalFormatting sqref="BM232:BM235 BK232:BK235">
    <cfRule type="cellIs" dxfId="4" priority="112" operator="equal">
      <formula>0</formula>
    </cfRule>
    <cfRule type="cellIs" dxfId="6" priority="111" operator="between">
      <formula>0</formula>
      <formula>1</formula>
    </cfRule>
    <cfRule type="cellIs" dxfId="5" priority="110" operator="between">
      <formula>0</formula>
      <formula>1</formula>
    </cfRule>
    <cfRule type="cellIs" dxfId="4" priority="109" operator="between">
      <formula>0</formula>
      <formula>1</formula>
    </cfRule>
    <cfRule type="cellIs" dxfId="3" priority="108" operator="between">
      <formula>0</formula>
      <formula>1</formula>
    </cfRule>
    <cfRule type="cellIs" dxfId="2" priority="107" operator="between">
      <formula>0</formula>
      <formula>1</formula>
    </cfRule>
    <cfRule type="cellIs" dxfId="1" priority="106" operator="between">
      <formula>0</formula>
      <formula>1</formula>
    </cfRule>
    <cfRule type="cellIs" dxfId="0" priority="105" operator="between">
      <formula>0</formula>
      <formula>1</formula>
    </cfRule>
  </conditionalFormatting>
  <conditionalFormatting sqref="BP232:BP235 BN232:BN235">
    <cfRule type="cellIs" dxfId="4" priority="104" operator="equal">
      <formula>0</formula>
    </cfRule>
    <cfRule type="cellIs" dxfId="6" priority="103" operator="between">
      <formula>0</formula>
      <formula>1</formula>
    </cfRule>
    <cfRule type="cellIs" dxfId="5" priority="102" operator="between">
      <formula>0</formula>
      <formula>1</formula>
    </cfRule>
    <cfRule type="cellIs" dxfId="4" priority="101" operator="between">
      <formula>0</formula>
      <formula>1</formula>
    </cfRule>
    <cfRule type="cellIs" dxfId="3" priority="100" operator="between">
      <formula>0</formula>
      <formula>1</formula>
    </cfRule>
    <cfRule type="cellIs" dxfId="2" priority="99" operator="between">
      <formula>0</formula>
      <formula>1</formula>
    </cfRule>
    <cfRule type="cellIs" dxfId="1" priority="98" operator="between">
      <formula>0</formula>
      <formula>1</formula>
    </cfRule>
    <cfRule type="cellIs" dxfId="0" priority="97" operator="between">
      <formula>0</formula>
      <formula>1</formula>
    </cfRule>
  </conditionalFormatting>
  <conditionalFormatting sqref="BQ232:BQ235 BO232:BO235">
    <cfRule type="cellIs" dxfId="4" priority="96" operator="equal">
      <formula>0</formula>
    </cfRule>
    <cfRule type="cellIs" dxfId="6" priority="95" operator="between">
      <formula>0</formula>
      <formula>1</formula>
    </cfRule>
    <cfRule type="cellIs" dxfId="5" priority="94" operator="between">
      <formula>0</formula>
      <formula>1</formula>
    </cfRule>
    <cfRule type="cellIs" dxfId="4" priority="93" operator="between">
      <formula>0</formula>
      <formula>1</formula>
    </cfRule>
    <cfRule type="cellIs" dxfId="3" priority="92" operator="between">
      <formula>0</formula>
      <formula>1</formula>
    </cfRule>
    <cfRule type="cellIs" dxfId="2" priority="91" operator="between">
      <formula>0</formula>
      <formula>1</formula>
    </cfRule>
    <cfRule type="cellIs" dxfId="1" priority="90" operator="between">
      <formula>0</formula>
      <formula>1</formula>
    </cfRule>
    <cfRule type="cellIs" dxfId="0" priority="89" operator="between">
      <formula>0</formula>
      <formula>1</formula>
    </cfRule>
  </conditionalFormatting>
  <conditionalFormatting sqref="BR232:BS235 BT235:CM235">
    <cfRule type="cellIs" dxfId="4" priority="88" operator="equal">
      <formula>0</formula>
    </cfRule>
    <cfRule type="cellIs" dxfId="6" priority="87" operator="between">
      <formula>0</formula>
      <formula>1</formula>
    </cfRule>
    <cfRule type="cellIs" dxfId="5" priority="86" operator="between">
      <formula>0</formula>
      <formula>1</formula>
    </cfRule>
    <cfRule type="cellIs" dxfId="4" priority="85" operator="between">
      <formula>0</formula>
      <formula>1</formula>
    </cfRule>
    <cfRule type="cellIs" dxfId="3" priority="84" operator="between">
      <formula>0</formula>
      <formula>1</formula>
    </cfRule>
    <cfRule type="cellIs" dxfId="2" priority="83" operator="between">
      <formula>0</formula>
      <formula>1</formula>
    </cfRule>
    <cfRule type="cellIs" dxfId="1" priority="82" operator="between">
      <formula>0</formula>
      <formula>1</formula>
    </cfRule>
    <cfRule type="cellIs" dxfId="0" priority="81" operator="between">
      <formula>0</formula>
      <formula>1</formula>
    </cfRule>
  </conditionalFormatting>
  <conditionalFormatting sqref="AD236:AE239 AG236:AT239">
    <cfRule type="cellIs" dxfId="4" priority="72" operator="equal">
      <formula>0</formula>
    </cfRule>
    <cfRule type="cellIs" dxfId="6" priority="71" operator="between">
      <formula>0</formula>
      <formula>1</formula>
    </cfRule>
    <cfRule type="cellIs" dxfId="5" priority="70" operator="between">
      <formula>0</formula>
      <formula>1</formula>
    </cfRule>
    <cfRule type="cellIs" dxfId="4" priority="69" operator="between">
      <formula>0</formula>
      <formula>1</formula>
    </cfRule>
    <cfRule type="cellIs" dxfId="3" priority="68" operator="between">
      <formula>0</formula>
      <formula>1</formula>
    </cfRule>
    <cfRule type="cellIs" dxfId="2" priority="67" operator="between">
      <formula>0</formula>
      <formula>1</formula>
    </cfRule>
    <cfRule type="cellIs" dxfId="1" priority="66" operator="between">
      <formula>0</formula>
      <formula>1</formula>
    </cfRule>
  </conditionalFormatting>
  <conditionalFormatting sqref="AF236:AT239">
    <cfRule type="cellIs" dxfId="0" priority="65" operator="between">
      <formula>0</formula>
      <formula>1</formula>
    </cfRule>
  </conditionalFormatting>
  <conditionalFormatting sqref="BJ236:BJ239 AV236:BF239 BL236:BL239 BH236:BH239">
    <cfRule type="cellIs" dxfId="4" priority="56" operator="equal">
      <formula>0</formula>
    </cfRule>
    <cfRule type="cellIs" dxfId="6" priority="55" operator="between">
      <formula>0</formula>
      <formula>1</formula>
    </cfRule>
    <cfRule type="cellIs" dxfId="5" priority="54" operator="between">
      <formula>0</formula>
      <formula>1</formula>
    </cfRule>
    <cfRule type="cellIs" dxfId="4" priority="53" operator="between">
      <formula>0</formula>
      <formula>1</formula>
    </cfRule>
    <cfRule type="cellIs" dxfId="3" priority="52" operator="between">
      <formula>0</formula>
      <formula>1</formula>
    </cfRule>
    <cfRule type="cellIs" dxfId="2" priority="51" operator="between">
      <formula>0</formula>
      <formula>1</formula>
    </cfRule>
    <cfRule type="cellIs" dxfId="1" priority="50" operator="between">
      <formula>0</formula>
      <formula>1</formula>
    </cfRule>
    <cfRule type="cellIs" dxfId="0" priority="49" operator="between">
      <formula>0</formula>
      <formula>1</formula>
    </cfRule>
  </conditionalFormatting>
  <conditionalFormatting sqref="BI236:BI239 BG236:BG239">
    <cfRule type="cellIs" dxfId="4" priority="48" operator="equal">
      <formula>0</formula>
    </cfRule>
    <cfRule type="cellIs" dxfId="6" priority="47" operator="between">
      <formula>0</formula>
      <formula>1</formula>
    </cfRule>
    <cfRule type="cellIs" dxfId="5" priority="46" operator="between">
      <formula>0</formula>
      <formula>1</formula>
    </cfRule>
    <cfRule type="cellIs" dxfId="4" priority="45" operator="between">
      <formula>0</formula>
      <formula>1</formula>
    </cfRule>
    <cfRule type="cellIs" dxfId="3" priority="44" operator="between">
      <formula>0</formula>
      <formula>1</formula>
    </cfRule>
    <cfRule type="cellIs" dxfId="2" priority="43" operator="between">
      <formula>0</formula>
      <formula>1</formula>
    </cfRule>
    <cfRule type="cellIs" dxfId="1" priority="42" operator="between">
      <formula>0</formula>
      <formula>1</formula>
    </cfRule>
    <cfRule type="cellIs" dxfId="0" priority="41" operator="between">
      <formula>0</formula>
      <formula>1</formula>
    </cfRule>
  </conditionalFormatting>
  <conditionalFormatting sqref="BM236:BM239 BK236:BK239">
    <cfRule type="cellIs" dxfId="4" priority="40" operator="equal">
      <formula>0</formula>
    </cfRule>
    <cfRule type="cellIs" dxfId="6" priority="39" operator="between">
      <formula>0</formula>
      <formula>1</formula>
    </cfRule>
    <cfRule type="cellIs" dxfId="5" priority="38" operator="between">
      <formula>0</formula>
      <formula>1</formula>
    </cfRule>
    <cfRule type="cellIs" dxfId="4" priority="37" operator="between">
      <formula>0</formula>
      <formula>1</formula>
    </cfRule>
    <cfRule type="cellIs" dxfId="3" priority="36" operator="between">
      <formula>0</formula>
      <formula>1</formula>
    </cfRule>
    <cfRule type="cellIs" dxfId="2" priority="35" operator="between">
      <formula>0</formula>
      <formula>1</formula>
    </cfRule>
    <cfRule type="cellIs" dxfId="1" priority="34" operator="between">
      <formula>0</formula>
      <formula>1</formula>
    </cfRule>
    <cfRule type="cellIs" dxfId="0" priority="33" operator="between">
      <formula>0</formula>
      <formula>1</formula>
    </cfRule>
  </conditionalFormatting>
  <conditionalFormatting sqref="BP236:BP239 BN236:BN239">
    <cfRule type="cellIs" dxfId="4" priority="32" operator="equal">
      <formula>0</formula>
    </cfRule>
    <cfRule type="cellIs" dxfId="6" priority="31" operator="between">
      <formula>0</formula>
      <formula>1</formula>
    </cfRule>
    <cfRule type="cellIs" dxfId="5" priority="30" operator="between">
      <formula>0</formula>
      <formula>1</formula>
    </cfRule>
    <cfRule type="cellIs" dxfId="4" priority="29" operator="between">
      <formula>0</formula>
      <formula>1</formula>
    </cfRule>
    <cfRule type="cellIs" dxfId="3" priority="28" operator="between">
      <formula>0</formula>
      <formula>1</formula>
    </cfRule>
    <cfRule type="cellIs" dxfId="2" priority="27" operator="between">
      <formula>0</formula>
      <formula>1</formula>
    </cfRule>
    <cfRule type="cellIs" dxfId="1" priority="26" operator="between">
      <formula>0</formula>
      <formula>1</formula>
    </cfRule>
    <cfRule type="cellIs" dxfId="0" priority="25" operator="between">
      <formula>0</formula>
      <formula>1</formula>
    </cfRule>
  </conditionalFormatting>
  <conditionalFormatting sqref="BQ236:BQ239 BO236:BO239">
    <cfRule type="cellIs" dxfId="4" priority="24" operator="equal">
      <formula>0</formula>
    </cfRule>
    <cfRule type="cellIs" dxfId="6" priority="23" operator="between">
      <formula>0</formula>
      <formula>1</formula>
    </cfRule>
    <cfRule type="cellIs" dxfId="5" priority="22" operator="between">
      <formula>0</formula>
      <formula>1</formula>
    </cfRule>
    <cfRule type="cellIs" dxfId="4" priority="21" operator="between">
      <formula>0</formula>
      <formula>1</formula>
    </cfRule>
    <cfRule type="cellIs" dxfId="3" priority="20" operator="between">
      <formula>0</formula>
      <formula>1</formula>
    </cfRule>
    <cfRule type="cellIs" dxfId="2" priority="19" operator="between">
      <formula>0</formula>
      <formula>1</formula>
    </cfRule>
    <cfRule type="cellIs" dxfId="1" priority="18" operator="between">
      <formula>0</formula>
      <formula>1</formula>
    </cfRule>
    <cfRule type="cellIs" dxfId="0" priority="17" operator="between">
      <formula>0</formula>
      <formula>1</formula>
    </cfRule>
  </conditionalFormatting>
  <conditionalFormatting sqref="BS239:CM239 BR236:BR239">
    <cfRule type="cellIs" dxfId="4" priority="16" operator="equal">
      <formula>0</formula>
    </cfRule>
    <cfRule type="cellIs" dxfId="6" priority="15" operator="between">
      <formula>0</formula>
      <formula>1</formula>
    </cfRule>
    <cfRule type="cellIs" dxfId="5" priority="14" operator="between">
      <formula>0</formula>
      <formula>1</formula>
    </cfRule>
    <cfRule type="cellIs" dxfId="4" priority="13" operator="between">
      <formula>0</formula>
      <formula>1</formula>
    </cfRule>
    <cfRule type="cellIs" dxfId="3" priority="12" operator="between">
      <formula>0</formula>
      <formula>1</formula>
    </cfRule>
    <cfRule type="cellIs" dxfId="2" priority="11" operator="between">
      <formula>0</formula>
      <formula>1</formula>
    </cfRule>
    <cfRule type="cellIs" dxfId="1" priority="10" operator="between">
      <formula>0</formula>
      <formula>1</formula>
    </cfRule>
    <cfRule type="cellIs" dxfId="0" priority="9" operator="between">
      <formula>0</formula>
      <formula>1</formula>
    </cfRule>
  </conditionalFormatting>
  <conditionalFormatting sqref="BS236:BT238">
    <cfRule type="cellIs" dxfId="4" priority="8" operator="equal">
      <formula>0</formula>
    </cfRule>
    <cfRule type="cellIs" dxfId="6" priority="7" operator="between">
      <formula>0</formula>
      <formula>1</formula>
    </cfRule>
    <cfRule type="cellIs" dxfId="5" priority="6" operator="between">
      <formula>0</formula>
      <formula>1</formula>
    </cfRule>
    <cfRule type="cellIs" dxfId="4" priority="5" operator="between">
      <formula>0</formula>
      <formula>1</formula>
    </cfRule>
    <cfRule type="cellIs" dxfId="3" priority="4" operator="between">
      <formula>0</formula>
      <formula>1</formula>
    </cfRule>
    <cfRule type="cellIs" dxfId="2" priority="3" operator="between">
      <formula>0</formula>
      <formula>1</formula>
    </cfRule>
    <cfRule type="cellIs" dxfId="1" priority="2" operator="between">
      <formula>0</formula>
      <formula>1</formula>
    </cfRule>
    <cfRule type="cellIs" dxfId="0" priority="1" operator="between">
      <formula>0</formula>
      <formula>1</formula>
    </cfRule>
  </conditionalFormatting>
  <pageMargins left="0.75" right="0.75" top="1" bottom="1" header="0.511805555555556" footer="0.511805555555556"/>
  <pageSetup paperSize="9" orientation="portrait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Q60"/>
  <sheetViews>
    <sheetView tabSelected="1" workbookViewId="0">
      <pane xSplit="3" ySplit="1" topLeftCell="D2" activePane="bottomRight" state="frozen"/>
      <selection/>
      <selection pane="topRight"/>
      <selection pane="bottomLeft"/>
      <selection pane="bottomRight" activeCell="JL1" sqref="JL1"/>
    </sheetView>
  </sheetViews>
  <sheetFormatPr defaultColWidth="9" defaultRowHeight="13.5"/>
  <cols>
    <col min="1" max="1" width="16.1333333333333" customWidth="1"/>
    <col min="2" max="2" width="12.6333333333333" customWidth="1"/>
    <col min="3" max="3" width="13.3833333333333" customWidth="1"/>
    <col min="4" max="4" width="13.75" customWidth="1"/>
    <col min="5" max="5" width="0.5" hidden="1" customWidth="1"/>
    <col min="6" max="90" width="9" hidden="1" customWidth="1"/>
    <col min="91" max="91" width="2.38333333333333" hidden="1" customWidth="1"/>
    <col min="92" max="93" width="7.75" hidden="1" customWidth="1"/>
    <col min="94" max="97" width="7.25" hidden="1" customWidth="1"/>
    <col min="98" max="106" width="6.38333333333333" hidden="1" customWidth="1"/>
    <col min="107" max="127" width="7.25" hidden="1" customWidth="1"/>
    <col min="128" max="136" width="6.38333333333333" hidden="1" customWidth="1"/>
    <col min="137" max="158" width="7.25" hidden="1" customWidth="1"/>
    <col min="159" max="167" width="6.38333333333333" hidden="1" customWidth="1"/>
    <col min="168" max="174" width="7.25" hidden="1" customWidth="1"/>
    <col min="175" max="182" width="8.75" hidden="1" customWidth="1"/>
    <col min="183" max="192" width="8.75" style="269" hidden="1" customWidth="1"/>
    <col min="193" max="193" width="8.75" style="270" customWidth="1"/>
    <col min="194" max="197" width="8.75" style="271" hidden="1" customWidth="1"/>
    <col min="198" max="198" width="8.75" style="272" hidden="1" customWidth="1"/>
    <col min="199" max="201" width="8.75" style="271" hidden="1" customWidth="1"/>
    <col min="202" max="263" width="9" hidden="1" customWidth="1"/>
    <col min="269" max="270" width="9" style="271"/>
    <col min="271" max="271" width="9" style="273"/>
    <col min="272" max="272" width="9" style="271"/>
    <col min="273" max="273" width="9" style="274"/>
    <col min="274" max="276" width="9" style="273"/>
  </cols>
  <sheetData>
    <row r="1" s="266" customFormat="1" ht="60" customHeight="1" spans="1:276">
      <c r="A1" s="275" t="s">
        <v>0</v>
      </c>
      <c r="B1" s="275" t="s">
        <v>1</v>
      </c>
      <c r="C1" s="276" t="s">
        <v>2</v>
      </c>
      <c r="D1" s="277" t="s">
        <v>3</v>
      </c>
      <c r="E1" s="278" t="s">
        <v>4</v>
      </c>
      <c r="F1" s="279">
        <v>43100</v>
      </c>
      <c r="G1" s="280" t="s">
        <v>5</v>
      </c>
      <c r="H1" s="279">
        <v>43102</v>
      </c>
      <c r="I1" s="279">
        <v>43103</v>
      </c>
      <c r="J1" s="279">
        <v>43104</v>
      </c>
      <c r="K1" s="279">
        <v>43105</v>
      </c>
      <c r="L1" s="279">
        <v>43106</v>
      </c>
      <c r="M1" s="279">
        <v>43107</v>
      </c>
      <c r="N1" s="279">
        <v>43108</v>
      </c>
      <c r="O1" s="279">
        <v>43109</v>
      </c>
      <c r="P1" s="279">
        <v>43110</v>
      </c>
      <c r="Q1" s="279">
        <v>43111</v>
      </c>
      <c r="R1" s="279">
        <v>43112</v>
      </c>
      <c r="S1" s="305">
        <v>43113</v>
      </c>
      <c r="T1" s="305">
        <v>43114</v>
      </c>
      <c r="U1" s="279">
        <v>43115</v>
      </c>
      <c r="V1" s="305">
        <v>43116</v>
      </c>
      <c r="W1" s="279">
        <v>43117</v>
      </c>
      <c r="X1" s="279">
        <v>43118</v>
      </c>
      <c r="Y1" s="279">
        <v>43119</v>
      </c>
      <c r="Z1" s="279">
        <v>43120</v>
      </c>
      <c r="AA1" s="279">
        <v>43121</v>
      </c>
      <c r="AB1" s="279">
        <v>43122</v>
      </c>
      <c r="AC1" s="279">
        <v>43123</v>
      </c>
      <c r="AD1" s="279">
        <v>43124</v>
      </c>
      <c r="AE1" s="279">
        <v>43125</v>
      </c>
      <c r="AF1" s="279">
        <v>43126</v>
      </c>
      <c r="AG1" s="279">
        <v>43127</v>
      </c>
      <c r="AH1" s="279">
        <v>43128</v>
      </c>
      <c r="AI1" s="279">
        <v>43129</v>
      </c>
      <c r="AJ1" s="279">
        <v>43130</v>
      </c>
      <c r="AK1" s="279">
        <v>43131</v>
      </c>
      <c r="AL1" s="279">
        <v>43132</v>
      </c>
      <c r="AM1" s="279">
        <v>43133</v>
      </c>
      <c r="AN1" s="279">
        <v>43134</v>
      </c>
      <c r="AO1" s="279">
        <v>43135</v>
      </c>
      <c r="AP1" s="279">
        <v>43136</v>
      </c>
      <c r="AQ1" s="279">
        <v>43137</v>
      </c>
      <c r="AR1" s="279">
        <v>43138</v>
      </c>
      <c r="AS1" s="279">
        <v>43139</v>
      </c>
      <c r="AT1" s="279">
        <v>43140</v>
      </c>
      <c r="AU1" s="311">
        <v>43141</v>
      </c>
      <c r="AV1" s="311">
        <v>43142</v>
      </c>
      <c r="AW1" s="311">
        <v>43143</v>
      </c>
      <c r="AX1" s="311">
        <v>43144</v>
      </c>
      <c r="AY1" s="311">
        <v>43145</v>
      </c>
      <c r="AZ1" s="311">
        <v>43146</v>
      </c>
      <c r="BA1" s="311">
        <v>43147</v>
      </c>
      <c r="BB1" s="311">
        <v>43148</v>
      </c>
      <c r="BC1" s="311">
        <v>43149</v>
      </c>
      <c r="BD1" s="311">
        <v>43150</v>
      </c>
      <c r="BE1" s="311">
        <v>43151</v>
      </c>
      <c r="BF1" s="311">
        <v>43152</v>
      </c>
      <c r="BG1" s="311">
        <v>43153</v>
      </c>
      <c r="BH1" s="311">
        <v>43154</v>
      </c>
      <c r="BI1" s="311">
        <v>43155</v>
      </c>
      <c r="BJ1" s="311">
        <v>43156</v>
      </c>
      <c r="BK1" s="311">
        <v>43157</v>
      </c>
      <c r="BL1" s="311">
        <v>43158</v>
      </c>
      <c r="BM1" s="311">
        <v>43159</v>
      </c>
      <c r="BN1" s="311">
        <v>43160</v>
      </c>
      <c r="BO1" s="311">
        <v>43161</v>
      </c>
      <c r="BP1" s="311">
        <v>43162</v>
      </c>
      <c r="BQ1" s="311">
        <v>43163</v>
      </c>
      <c r="BR1" s="311">
        <v>43164</v>
      </c>
      <c r="BS1" s="311">
        <v>43165</v>
      </c>
      <c r="BT1" s="312">
        <v>43166</v>
      </c>
      <c r="BU1" s="311">
        <v>43167</v>
      </c>
      <c r="BV1" s="311">
        <v>43168</v>
      </c>
      <c r="BW1" s="311">
        <v>43169</v>
      </c>
      <c r="BX1" s="311">
        <v>43170</v>
      </c>
      <c r="BY1" s="311">
        <v>43171</v>
      </c>
      <c r="BZ1" s="311">
        <v>43172</v>
      </c>
      <c r="CA1" s="311">
        <v>43173</v>
      </c>
      <c r="CB1" s="311">
        <v>43174</v>
      </c>
      <c r="CC1" s="311">
        <v>43175</v>
      </c>
      <c r="CD1" s="311">
        <v>43176</v>
      </c>
      <c r="CE1" s="311">
        <v>43177</v>
      </c>
      <c r="CF1" s="311">
        <v>43178</v>
      </c>
      <c r="CG1" s="311">
        <v>43179</v>
      </c>
      <c r="CH1" s="311">
        <v>43180</v>
      </c>
      <c r="CI1" s="311">
        <v>43181</v>
      </c>
      <c r="CJ1" s="311">
        <v>43182</v>
      </c>
      <c r="CK1" s="311">
        <v>43183</v>
      </c>
      <c r="CL1" s="318">
        <v>43184</v>
      </c>
      <c r="CM1" s="318">
        <v>43185</v>
      </c>
      <c r="CN1" s="318"/>
      <c r="CO1" s="319" t="s">
        <v>193</v>
      </c>
      <c r="CP1" s="320">
        <v>43187</v>
      </c>
      <c r="CQ1" s="320">
        <v>43188</v>
      </c>
      <c r="CR1" s="320">
        <v>43189</v>
      </c>
      <c r="CS1" s="320">
        <v>43190</v>
      </c>
      <c r="CT1" s="320">
        <v>43191</v>
      </c>
      <c r="CU1" s="320">
        <v>43192</v>
      </c>
      <c r="CV1" s="320">
        <v>43193</v>
      </c>
      <c r="CW1" s="320">
        <v>43194</v>
      </c>
      <c r="CX1" s="320">
        <v>43195</v>
      </c>
      <c r="CY1" s="320">
        <v>43196</v>
      </c>
      <c r="CZ1" s="320">
        <v>43197</v>
      </c>
      <c r="DA1" s="320">
        <v>43198</v>
      </c>
      <c r="DB1" s="320">
        <v>43199</v>
      </c>
      <c r="DC1" s="320">
        <v>43200</v>
      </c>
      <c r="DD1" s="320">
        <v>43201</v>
      </c>
      <c r="DE1" s="320">
        <v>43202</v>
      </c>
      <c r="DF1" s="320">
        <v>43203</v>
      </c>
      <c r="DG1" s="320">
        <v>43204</v>
      </c>
      <c r="DH1" s="320">
        <v>43205</v>
      </c>
      <c r="DI1" s="320">
        <v>43206</v>
      </c>
      <c r="DJ1" s="320">
        <v>43207</v>
      </c>
      <c r="DK1" s="320">
        <v>43208</v>
      </c>
      <c r="DL1" s="320">
        <v>43209</v>
      </c>
      <c r="DM1" s="320">
        <v>43210</v>
      </c>
      <c r="DN1" s="320">
        <v>43211</v>
      </c>
      <c r="DO1" s="320">
        <v>43212</v>
      </c>
      <c r="DP1" s="320">
        <v>43213</v>
      </c>
      <c r="DQ1" s="320">
        <v>43214</v>
      </c>
      <c r="DR1" s="320">
        <v>43215</v>
      </c>
      <c r="DS1" s="320">
        <v>43216</v>
      </c>
      <c r="DT1" s="320">
        <v>43217</v>
      </c>
      <c r="DU1" s="320">
        <v>43218</v>
      </c>
      <c r="DV1" s="320">
        <v>43219</v>
      </c>
      <c r="DW1" s="320">
        <v>43220</v>
      </c>
      <c r="DX1" s="320">
        <v>43221</v>
      </c>
      <c r="DY1" s="320">
        <v>43222</v>
      </c>
      <c r="DZ1" s="320">
        <v>43223</v>
      </c>
      <c r="EA1" s="320">
        <v>43224</v>
      </c>
      <c r="EB1" s="320">
        <v>43225</v>
      </c>
      <c r="EC1" s="320">
        <v>43226</v>
      </c>
      <c r="ED1" s="320">
        <v>43227</v>
      </c>
      <c r="EE1" s="320">
        <v>43228</v>
      </c>
      <c r="EF1" s="320">
        <v>43229</v>
      </c>
      <c r="EG1" s="320">
        <v>43230</v>
      </c>
      <c r="EH1" s="320">
        <v>43231</v>
      </c>
      <c r="EI1" s="320">
        <v>43232</v>
      </c>
      <c r="EJ1" s="320">
        <v>43233</v>
      </c>
      <c r="EK1" s="320">
        <v>43234</v>
      </c>
      <c r="EL1" s="320">
        <v>43235</v>
      </c>
      <c r="EM1" s="320">
        <v>43236</v>
      </c>
      <c r="EN1" s="320">
        <v>43237</v>
      </c>
      <c r="EO1" s="320">
        <v>43238</v>
      </c>
      <c r="EP1" s="320">
        <v>43239</v>
      </c>
      <c r="EQ1" s="320">
        <v>43240</v>
      </c>
      <c r="ER1" s="320">
        <v>43241</v>
      </c>
      <c r="ES1" s="320">
        <v>43242</v>
      </c>
      <c r="ET1" s="320">
        <v>43243</v>
      </c>
      <c r="EU1" s="320">
        <v>43244</v>
      </c>
      <c r="EV1" s="320">
        <v>43245</v>
      </c>
      <c r="EW1" s="320">
        <v>43246</v>
      </c>
      <c r="EX1" s="320">
        <v>43247</v>
      </c>
      <c r="EY1" s="320">
        <v>43248</v>
      </c>
      <c r="EZ1" s="320">
        <v>43249</v>
      </c>
      <c r="FA1" s="320">
        <v>43250</v>
      </c>
      <c r="FB1" s="320">
        <v>43251</v>
      </c>
      <c r="FC1" s="320">
        <v>43252</v>
      </c>
      <c r="FD1" s="320">
        <v>43253</v>
      </c>
      <c r="FE1" s="320">
        <v>43254</v>
      </c>
      <c r="FF1" s="320">
        <v>43255</v>
      </c>
      <c r="FG1" s="320">
        <v>43256</v>
      </c>
      <c r="FH1" s="320">
        <v>43257</v>
      </c>
      <c r="FI1" s="320">
        <v>43258</v>
      </c>
      <c r="FJ1" s="320">
        <v>43259</v>
      </c>
      <c r="FK1" s="320">
        <v>43260</v>
      </c>
      <c r="FL1" s="320">
        <v>43261</v>
      </c>
      <c r="FM1" s="320">
        <v>43262</v>
      </c>
      <c r="FN1" s="320">
        <v>43263</v>
      </c>
      <c r="FO1" s="320">
        <v>43264</v>
      </c>
      <c r="FP1" s="320">
        <v>43265</v>
      </c>
      <c r="FQ1" s="320">
        <v>43266</v>
      </c>
      <c r="FR1" s="320">
        <v>43267</v>
      </c>
      <c r="FS1" s="320">
        <v>43268</v>
      </c>
      <c r="FT1" s="320">
        <v>43269</v>
      </c>
      <c r="FU1" s="320">
        <v>43270</v>
      </c>
      <c r="FV1" s="320">
        <v>43271</v>
      </c>
      <c r="FW1" s="320">
        <v>43272</v>
      </c>
      <c r="FX1" s="320">
        <v>43273</v>
      </c>
      <c r="FY1" s="320">
        <v>43274</v>
      </c>
      <c r="FZ1" s="320">
        <v>43274</v>
      </c>
      <c r="GA1" s="331">
        <v>43295</v>
      </c>
      <c r="GB1" s="331">
        <v>43297</v>
      </c>
      <c r="GC1" s="331">
        <v>43298</v>
      </c>
      <c r="GD1" s="331">
        <v>43302</v>
      </c>
      <c r="GE1" s="331">
        <v>43303</v>
      </c>
      <c r="GF1" s="331">
        <v>43304</v>
      </c>
      <c r="GG1" s="331">
        <v>43305</v>
      </c>
      <c r="GH1" s="331">
        <v>43306</v>
      </c>
      <c r="GI1" s="331">
        <v>43307</v>
      </c>
      <c r="GJ1" s="331">
        <v>43308</v>
      </c>
      <c r="GK1" s="334" t="s">
        <v>194</v>
      </c>
      <c r="GL1" s="331">
        <v>43315</v>
      </c>
      <c r="GM1" s="331">
        <v>43316</v>
      </c>
      <c r="GN1" s="331">
        <v>43317</v>
      </c>
      <c r="GO1" s="331">
        <v>43318</v>
      </c>
      <c r="GP1" s="335">
        <v>43319</v>
      </c>
      <c r="GQ1" s="331">
        <v>43320</v>
      </c>
      <c r="GR1" s="331">
        <v>43321</v>
      </c>
      <c r="GS1" s="331">
        <v>43322</v>
      </c>
      <c r="GT1" s="331">
        <v>43323</v>
      </c>
      <c r="GU1" s="331">
        <v>43324</v>
      </c>
      <c r="GV1" s="331">
        <v>43325</v>
      </c>
      <c r="GW1" s="331">
        <v>43326</v>
      </c>
      <c r="GX1" s="331">
        <v>43327</v>
      </c>
      <c r="GY1" s="331">
        <v>43328</v>
      </c>
      <c r="GZ1" s="331">
        <v>43329</v>
      </c>
      <c r="HA1" s="331">
        <v>43330</v>
      </c>
      <c r="HB1" s="331">
        <v>43423</v>
      </c>
      <c r="HC1" s="331">
        <v>43424</v>
      </c>
      <c r="HD1" s="331">
        <v>43425</v>
      </c>
      <c r="HE1" s="331">
        <v>43426</v>
      </c>
      <c r="HF1" s="331">
        <v>43427</v>
      </c>
      <c r="HG1" s="331">
        <v>43428</v>
      </c>
      <c r="HH1" s="331">
        <v>43429</v>
      </c>
      <c r="HI1" s="331">
        <v>43430</v>
      </c>
      <c r="HJ1" s="331">
        <v>43431</v>
      </c>
      <c r="HK1" s="331">
        <v>43432</v>
      </c>
      <c r="HL1" s="331">
        <v>43433</v>
      </c>
      <c r="HM1" s="331">
        <v>43434</v>
      </c>
      <c r="HN1" s="331">
        <v>43435</v>
      </c>
      <c r="HO1" s="331">
        <v>43436</v>
      </c>
      <c r="HP1" s="331">
        <v>43437</v>
      </c>
      <c r="HQ1" s="331">
        <v>43438</v>
      </c>
      <c r="HR1" s="331">
        <v>43439</v>
      </c>
      <c r="HS1" s="331">
        <v>43440</v>
      </c>
      <c r="HT1" s="331">
        <v>43441</v>
      </c>
      <c r="HU1" s="331">
        <v>43442</v>
      </c>
      <c r="HV1" s="331">
        <v>43443</v>
      </c>
      <c r="HW1" s="331">
        <v>43444</v>
      </c>
      <c r="HX1" s="331">
        <v>43445</v>
      </c>
      <c r="HY1" s="331">
        <v>43446</v>
      </c>
      <c r="HZ1" s="331">
        <v>43447</v>
      </c>
      <c r="IA1" s="331">
        <v>43448</v>
      </c>
      <c r="IB1" s="331">
        <v>43449</v>
      </c>
      <c r="IC1" s="331">
        <v>43450</v>
      </c>
      <c r="ID1" s="331">
        <v>43451</v>
      </c>
      <c r="IE1" s="331">
        <v>43452</v>
      </c>
      <c r="IF1" s="331">
        <v>43453</v>
      </c>
      <c r="IG1" s="331">
        <v>43454</v>
      </c>
      <c r="IH1" s="331">
        <v>43455</v>
      </c>
      <c r="II1" s="331">
        <v>43456</v>
      </c>
      <c r="IJ1" s="331">
        <v>43457</v>
      </c>
      <c r="IK1" s="331">
        <v>43458</v>
      </c>
      <c r="IL1" s="331">
        <v>43459</v>
      </c>
      <c r="IM1" s="331">
        <v>43460</v>
      </c>
      <c r="IN1" s="331">
        <v>43461</v>
      </c>
      <c r="IO1" s="331">
        <v>43462</v>
      </c>
      <c r="IP1" s="331">
        <v>43463</v>
      </c>
      <c r="IQ1" s="331">
        <v>43464</v>
      </c>
      <c r="IR1" s="331">
        <v>43465</v>
      </c>
      <c r="IS1" s="331">
        <v>43466</v>
      </c>
      <c r="IT1" s="331">
        <v>43467</v>
      </c>
      <c r="IU1" s="331">
        <v>43468</v>
      </c>
      <c r="IV1" s="331">
        <v>43469</v>
      </c>
      <c r="IW1" s="331">
        <v>43470</v>
      </c>
      <c r="IX1" s="331">
        <v>43471</v>
      </c>
      <c r="IY1" s="331">
        <v>43472</v>
      </c>
      <c r="IZ1" s="331">
        <v>43473</v>
      </c>
      <c r="JA1" s="331">
        <v>43474</v>
      </c>
      <c r="JB1" s="331">
        <v>43475</v>
      </c>
      <c r="JC1" s="331">
        <v>43476</v>
      </c>
      <c r="JD1" s="331">
        <v>43477</v>
      </c>
      <c r="JE1" s="331">
        <v>43478</v>
      </c>
      <c r="JF1" s="331">
        <v>43479</v>
      </c>
      <c r="JG1" s="331">
        <v>43480</v>
      </c>
      <c r="JH1" s="331">
        <v>43481</v>
      </c>
      <c r="JI1" s="331">
        <v>43482</v>
      </c>
      <c r="JJ1" s="331">
        <v>43483</v>
      </c>
      <c r="JK1" s="342">
        <v>43484</v>
      </c>
      <c r="JL1" s="331">
        <v>43485</v>
      </c>
      <c r="JM1" s="345">
        <v>43486</v>
      </c>
      <c r="JN1" s="342">
        <v>43487</v>
      </c>
      <c r="JO1" s="342">
        <v>43488</v>
      </c>
      <c r="JP1" s="342">
        <v>43489</v>
      </c>
    </row>
    <row r="2" s="267" customFormat="1" customHeight="1" spans="1:276">
      <c r="A2" s="281"/>
      <c r="B2" s="282" t="s">
        <v>195</v>
      </c>
      <c r="C2" s="283" t="s">
        <v>196</v>
      </c>
      <c r="D2" s="284" t="s">
        <v>18</v>
      </c>
      <c r="E2" s="285">
        <v>6</v>
      </c>
      <c r="F2" s="286"/>
      <c r="G2" s="286"/>
      <c r="H2" s="286"/>
      <c r="I2" s="286"/>
      <c r="J2" s="286"/>
      <c r="K2" s="286"/>
      <c r="L2" s="286"/>
      <c r="M2" s="286"/>
      <c r="N2" s="286"/>
      <c r="O2" s="286"/>
      <c r="P2" s="286"/>
      <c r="Q2" s="286"/>
      <c r="R2" s="286"/>
      <c r="S2" s="306"/>
      <c r="T2" s="306"/>
      <c r="U2" s="286"/>
      <c r="V2" s="306"/>
      <c r="W2" s="286"/>
      <c r="X2" s="286"/>
      <c r="Y2" s="286"/>
      <c r="Z2" s="286"/>
      <c r="AA2" s="286"/>
      <c r="AB2" s="286"/>
      <c r="AC2" s="286"/>
      <c r="AD2" s="306"/>
      <c r="AE2" s="286"/>
      <c r="AF2" s="286"/>
      <c r="AG2" s="286"/>
      <c r="AH2" s="306"/>
      <c r="AI2" s="286"/>
      <c r="AJ2" s="286"/>
      <c r="AK2" s="286"/>
      <c r="AL2" s="286"/>
      <c r="AM2" s="286"/>
      <c r="AN2" s="286"/>
      <c r="AO2" s="286"/>
      <c r="AP2" s="286"/>
      <c r="AQ2" s="286"/>
      <c r="AR2" s="286"/>
      <c r="AS2" s="286"/>
      <c r="AT2" s="286"/>
      <c r="AU2" s="286"/>
      <c r="AV2" s="286"/>
      <c r="AW2" s="286"/>
      <c r="AX2" s="286"/>
      <c r="AY2" s="286"/>
      <c r="AZ2" s="286"/>
      <c r="BA2" s="286"/>
      <c r="BB2" s="286"/>
      <c r="BC2" s="286"/>
      <c r="BD2" s="286"/>
      <c r="BE2" s="286"/>
      <c r="BF2" s="286"/>
      <c r="BG2" s="286"/>
      <c r="BH2" s="286"/>
      <c r="BI2" s="286"/>
      <c r="BJ2" s="286"/>
      <c r="BK2" s="286"/>
      <c r="BL2" s="286"/>
      <c r="BM2" s="286"/>
      <c r="BN2" s="286"/>
      <c r="BO2" s="286"/>
      <c r="BP2" s="286"/>
      <c r="BQ2" s="286"/>
      <c r="BR2" s="286"/>
      <c r="BS2" s="286"/>
      <c r="BT2" s="313"/>
      <c r="BU2" s="316"/>
      <c r="BV2" s="316"/>
      <c r="BW2" s="316"/>
      <c r="BX2" s="316"/>
      <c r="BY2" s="316"/>
      <c r="BZ2" s="316"/>
      <c r="CA2" s="316"/>
      <c r="CB2" s="316"/>
      <c r="CC2" s="316"/>
      <c r="CD2" s="316"/>
      <c r="CE2" s="316"/>
      <c r="CF2" s="316"/>
      <c r="CG2" s="316"/>
      <c r="CH2" s="316"/>
      <c r="CI2" s="316"/>
      <c r="CJ2" s="316"/>
      <c r="CK2" s="316"/>
      <c r="CO2" s="321">
        <v>6</v>
      </c>
      <c r="CP2" s="316"/>
      <c r="CQ2" s="316"/>
      <c r="CR2" s="316"/>
      <c r="CS2" s="316"/>
      <c r="CT2" s="316"/>
      <c r="CU2" s="316"/>
      <c r="CV2" s="316"/>
      <c r="CW2" s="316"/>
      <c r="CX2" s="316"/>
      <c r="CY2" s="316"/>
      <c r="CZ2" s="316"/>
      <c r="DA2" s="316"/>
      <c r="DB2" s="316"/>
      <c r="DC2" s="316"/>
      <c r="DD2" s="316"/>
      <c r="DE2" s="316"/>
      <c r="DF2" s="316"/>
      <c r="DG2" s="316"/>
      <c r="DH2" s="316"/>
      <c r="DI2" s="316"/>
      <c r="DJ2" s="316"/>
      <c r="DK2" s="316"/>
      <c r="DL2" s="316"/>
      <c r="DM2" s="316"/>
      <c r="DN2" s="316"/>
      <c r="DO2" s="316"/>
      <c r="DP2" s="316"/>
      <c r="DQ2" s="316"/>
      <c r="DR2" s="316"/>
      <c r="DS2" s="316"/>
      <c r="DT2" s="316"/>
      <c r="DU2" s="316"/>
      <c r="DV2" s="316"/>
      <c r="DW2" s="316"/>
      <c r="DX2" s="316"/>
      <c r="DY2" s="316"/>
      <c r="DZ2" s="316"/>
      <c r="EA2" s="316"/>
      <c r="EB2" s="316"/>
      <c r="EC2" s="316"/>
      <c r="ED2" s="316"/>
      <c r="EE2" s="316"/>
      <c r="EF2" s="316"/>
      <c r="EG2" s="316"/>
      <c r="EH2" s="316"/>
      <c r="EI2" s="316"/>
      <c r="EJ2" s="316"/>
      <c r="EK2" s="316"/>
      <c r="EL2" s="316"/>
      <c r="EM2" s="316"/>
      <c r="EN2" s="316"/>
      <c r="EO2" s="316"/>
      <c r="EP2" s="316"/>
      <c r="EQ2" s="316"/>
      <c r="ER2" s="316"/>
      <c r="ES2" s="316"/>
      <c r="ET2" s="316"/>
      <c r="EU2" s="316"/>
      <c r="EV2" s="316"/>
      <c r="EW2" s="316"/>
      <c r="EX2" s="316"/>
      <c r="EY2" s="316"/>
      <c r="EZ2" s="316"/>
      <c r="FA2" s="316"/>
      <c r="FB2" s="316"/>
      <c r="FC2" s="316"/>
      <c r="FD2" s="316"/>
      <c r="FE2" s="316"/>
      <c r="FF2" s="316"/>
      <c r="FG2" s="316"/>
      <c r="FH2" s="316"/>
      <c r="FI2" s="316"/>
      <c r="FJ2" s="316"/>
      <c r="FK2" s="316"/>
      <c r="FL2" s="316"/>
      <c r="FM2" s="316"/>
      <c r="FN2" s="316"/>
      <c r="FO2" s="316"/>
      <c r="FP2" s="316"/>
      <c r="FQ2" s="316"/>
      <c r="FR2" s="316"/>
      <c r="FS2" s="316"/>
      <c r="FT2" s="316"/>
      <c r="FU2" s="316"/>
      <c r="FV2" s="316"/>
      <c r="FW2" s="316"/>
      <c r="FX2" s="316"/>
      <c r="FY2" s="316"/>
      <c r="FZ2" s="316"/>
      <c r="GA2" s="332"/>
      <c r="GB2" s="332"/>
      <c r="GC2" s="332"/>
      <c r="GD2" s="332"/>
      <c r="GE2" s="332"/>
      <c r="GF2" s="332"/>
      <c r="GG2" s="332"/>
      <c r="GH2" s="332"/>
      <c r="GI2" s="332"/>
      <c r="GJ2" s="332"/>
      <c r="GK2" s="336"/>
      <c r="GL2" s="316"/>
      <c r="GM2" s="316"/>
      <c r="GN2" s="316"/>
      <c r="GO2" s="316"/>
      <c r="GP2" s="337"/>
      <c r="GQ2" s="316"/>
      <c r="GR2" s="316"/>
      <c r="GS2" s="316"/>
      <c r="JK2" s="266"/>
      <c r="JM2" s="346"/>
      <c r="JN2" s="266"/>
      <c r="JO2" s="266"/>
      <c r="JP2" s="266"/>
    </row>
    <row r="3" s="267" customFormat="1" customHeight="1" spans="1:276">
      <c r="A3" s="281"/>
      <c r="B3" s="282"/>
      <c r="C3" s="283"/>
      <c r="D3" s="284" t="s">
        <v>19</v>
      </c>
      <c r="E3" s="287"/>
      <c r="F3" s="286"/>
      <c r="G3" s="286"/>
      <c r="H3" s="286"/>
      <c r="I3" s="286"/>
      <c r="J3" s="286"/>
      <c r="K3" s="286"/>
      <c r="L3" s="286"/>
      <c r="M3" s="286"/>
      <c r="N3" s="286"/>
      <c r="O3" s="286"/>
      <c r="P3" s="286"/>
      <c r="Q3" s="286"/>
      <c r="R3" s="286"/>
      <c r="S3" s="306"/>
      <c r="T3" s="306"/>
      <c r="U3" s="286"/>
      <c r="V3" s="306"/>
      <c r="W3" s="286"/>
      <c r="X3" s="286"/>
      <c r="Y3" s="286"/>
      <c r="Z3" s="286"/>
      <c r="AA3" s="286"/>
      <c r="AB3" s="286"/>
      <c r="AC3" s="286"/>
      <c r="AD3" s="306"/>
      <c r="AE3" s="286"/>
      <c r="AF3" s="286"/>
      <c r="AG3" s="286"/>
      <c r="AH3" s="306"/>
      <c r="AI3" s="286"/>
      <c r="AJ3" s="286"/>
      <c r="AK3" s="286"/>
      <c r="AL3" s="286"/>
      <c r="AM3" s="286"/>
      <c r="AN3" s="286"/>
      <c r="AO3" s="286"/>
      <c r="AP3" s="286"/>
      <c r="AQ3" s="286"/>
      <c r="AR3" s="286"/>
      <c r="AS3" s="286"/>
      <c r="AT3" s="286"/>
      <c r="AU3" s="286"/>
      <c r="AV3" s="286"/>
      <c r="AW3" s="286"/>
      <c r="AX3" s="286"/>
      <c r="AY3" s="286"/>
      <c r="AZ3" s="286"/>
      <c r="BA3" s="286"/>
      <c r="BB3" s="286"/>
      <c r="BC3" s="286"/>
      <c r="BD3" s="286"/>
      <c r="BE3" s="286"/>
      <c r="BF3" s="286"/>
      <c r="BG3" s="286"/>
      <c r="BH3" s="286"/>
      <c r="BI3" s="286"/>
      <c r="BJ3" s="286"/>
      <c r="BK3" s="286"/>
      <c r="BL3" s="286"/>
      <c r="BM3" s="286"/>
      <c r="BN3" s="286"/>
      <c r="BO3" s="286"/>
      <c r="BP3" s="286"/>
      <c r="BQ3" s="286"/>
      <c r="BR3" s="286"/>
      <c r="BS3" s="286"/>
      <c r="BT3" s="313"/>
      <c r="BU3" s="316"/>
      <c r="BV3" s="316"/>
      <c r="BW3" s="316"/>
      <c r="BX3" s="316"/>
      <c r="BY3" s="316"/>
      <c r="BZ3" s="316"/>
      <c r="CA3" s="316"/>
      <c r="CB3" s="316"/>
      <c r="CC3" s="316"/>
      <c r="CD3" s="316"/>
      <c r="CE3" s="316"/>
      <c r="CF3" s="316"/>
      <c r="CG3" s="316"/>
      <c r="CH3" s="316"/>
      <c r="CI3" s="316"/>
      <c r="CJ3" s="316"/>
      <c r="CK3" s="316"/>
      <c r="CO3" s="322"/>
      <c r="CP3" s="316"/>
      <c r="CQ3" s="316"/>
      <c r="CR3" s="316"/>
      <c r="CS3" s="316"/>
      <c r="CT3" s="316"/>
      <c r="CU3" s="316"/>
      <c r="CV3" s="316"/>
      <c r="CW3" s="316"/>
      <c r="CX3" s="316"/>
      <c r="CY3" s="316"/>
      <c r="CZ3" s="316"/>
      <c r="DA3" s="316"/>
      <c r="DB3" s="316"/>
      <c r="DC3" s="316"/>
      <c r="DD3" s="316"/>
      <c r="DE3" s="316"/>
      <c r="DF3" s="316"/>
      <c r="DG3" s="316"/>
      <c r="DH3" s="316"/>
      <c r="DI3" s="316"/>
      <c r="DJ3" s="316"/>
      <c r="DK3" s="316"/>
      <c r="DL3" s="316"/>
      <c r="DM3" s="316"/>
      <c r="DN3" s="316"/>
      <c r="DO3" s="316"/>
      <c r="DP3" s="316"/>
      <c r="DQ3" s="316"/>
      <c r="DR3" s="316"/>
      <c r="DS3" s="316"/>
      <c r="DT3" s="316"/>
      <c r="DU3" s="316"/>
      <c r="DV3" s="316"/>
      <c r="DW3" s="316"/>
      <c r="DX3" s="316"/>
      <c r="DY3" s="316"/>
      <c r="DZ3" s="316"/>
      <c r="EA3" s="316"/>
      <c r="EB3" s="316"/>
      <c r="EC3" s="316"/>
      <c r="ED3" s="316"/>
      <c r="EE3" s="316"/>
      <c r="EF3" s="316"/>
      <c r="EG3" s="316"/>
      <c r="EH3" s="316"/>
      <c r="EI3" s="316"/>
      <c r="EJ3" s="316"/>
      <c r="EK3" s="316"/>
      <c r="EL3" s="316"/>
      <c r="EM3" s="316"/>
      <c r="EN3" s="316"/>
      <c r="EO3" s="316"/>
      <c r="EP3" s="316"/>
      <c r="EQ3" s="316"/>
      <c r="ER3" s="316"/>
      <c r="ES3" s="316"/>
      <c r="ET3" s="316"/>
      <c r="EU3" s="316"/>
      <c r="EV3" s="316"/>
      <c r="EW3" s="316"/>
      <c r="EX3" s="316"/>
      <c r="EY3" s="316"/>
      <c r="EZ3" s="316"/>
      <c r="FA3" s="316"/>
      <c r="FB3" s="316"/>
      <c r="FC3" s="316"/>
      <c r="FD3" s="316"/>
      <c r="FE3" s="316"/>
      <c r="FF3" s="316"/>
      <c r="FG3" s="316"/>
      <c r="FH3" s="316"/>
      <c r="FI3" s="316"/>
      <c r="FJ3" s="316"/>
      <c r="FK3" s="316"/>
      <c r="FL3" s="316"/>
      <c r="FM3" s="316"/>
      <c r="FN3" s="316"/>
      <c r="FO3" s="316"/>
      <c r="FP3" s="316"/>
      <c r="FQ3" s="316"/>
      <c r="FR3" s="316"/>
      <c r="FS3" s="316"/>
      <c r="FT3" s="316"/>
      <c r="FU3" s="316"/>
      <c r="FV3" s="316"/>
      <c r="FW3" s="316"/>
      <c r="FX3" s="316"/>
      <c r="FY3" s="316"/>
      <c r="FZ3" s="316"/>
      <c r="GA3" s="332"/>
      <c r="GB3" s="332"/>
      <c r="GC3" s="332"/>
      <c r="GD3" s="332"/>
      <c r="GE3" s="332"/>
      <c r="GF3" s="332"/>
      <c r="GG3" s="332"/>
      <c r="GH3" s="332"/>
      <c r="GI3" s="332"/>
      <c r="GJ3" s="332"/>
      <c r="GK3" s="336"/>
      <c r="GL3" s="316"/>
      <c r="GM3" s="316"/>
      <c r="GN3" s="316"/>
      <c r="GO3" s="316"/>
      <c r="GP3" s="337"/>
      <c r="GQ3" s="316"/>
      <c r="GR3" s="316"/>
      <c r="GS3" s="316"/>
      <c r="JK3" s="266"/>
      <c r="JM3" s="346"/>
      <c r="JN3" s="266"/>
      <c r="JO3" s="266"/>
      <c r="JP3" s="266"/>
    </row>
    <row r="4" s="268" customFormat="1" customHeight="1" spans="1:276">
      <c r="A4" s="288"/>
      <c r="B4" s="289"/>
      <c r="C4" s="290"/>
      <c r="D4" s="291" t="s">
        <v>20</v>
      </c>
      <c r="E4" s="287"/>
      <c r="F4" s="292"/>
      <c r="G4" s="292"/>
      <c r="H4" s="292"/>
      <c r="I4" s="292"/>
      <c r="J4" s="292"/>
      <c r="K4" s="292"/>
      <c r="L4" s="292"/>
      <c r="M4" s="292"/>
      <c r="N4" s="292"/>
      <c r="O4" s="292"/>
      <c r="P4" s="292"/>
      <c r="Q4" s="292"/>
      <c r="R4" s="292"/>
      <c r="S4" s="307"/>
      <c r="T4" s="307"/>
      <c r="U4" s="292"/>
      <c r="V4" s="307"/>
      <c r="W4" s="292"/>
      <c r="X4" s="292"/>
      <c r="Y4" s="292"/>
      <c r="Z4" s="292"/>
      <c r="AA4" s="292"/>
      <c r="AB4" s="292"/>
      <c r="AC4" s="292"/>
      <c r="AD4" s="292"/>
      <c r="AE4" s="292"/>
      <c r="AF4" s="292"/>
      <c r="AG4" s="292"/>
      <c r="AH4" s="307"/>
      <c r="AI4" s="292"/>
      <c r="AJ4" s="292"/>
      <c r="AK4" s="292"/>
      <c r="AL4" s="292"/>
      <c r="AM4" s="292"/>
      <c r="AN4" s="292"/>
      <c r="AO4" s="292"/>
      <c r="AP4" s="292"/>
      <c r="AQ4" s="292"/>
      <c r="AR4" s="292"/>
      <c r="AS4" s="292"/>
      <c r="AT4" s="292"/>
      <c r="AU4" s="292"/>
      <c r="AV4" s="292"/>
      <c r="AW4" s="292"/>
      <c r="AX4" s="292"/>
      <c r="AY4" s="292"/>
      <c r="AZ4" s="292"/>
      <c r="BA4" s="292"/>
      <c r="BB4" s="292"/>
      <c r="BC4" s="292"/>
      <c r="BD4" s="292"/>
      <c r="BE4" s="292"/>
      <c r="BF4" s="292"/>
      <c r="BG4" s="292"/>
      <c r="BH4" s="292"/>
      <c r="BI4" s="292"/>
      <c r="BJ4" s="292"/>
      <c r="BK4" s="292"/>
      <c r="BL4" s="292"/>
      <c r="BM4" s="292"/>
      <c r="BN4" s="292"/>
      <c r="BO4" s="292"/>
      <c r="BP4" s="292"/>
      <c r="BQ4" s="292"/>
      <c r="BR4" s="292"/>
      <c r="BS4" s="292"/>
      <c r="BT4" s="314"/>
      <c r="BU4" s="317"/>
      <c r="BV4" s="317"/>
      <c r="BW4" s="317"/>
      <c r="BX4" s="317"/>
      <c r="BY4" s="317"/>
      <c r="BZ4" s="317"/>
      <c r="CA4" s="317"/>
      <c r="CB4" s="317"/>
      <c r="CC4" s="317"/>
      <c r="CD4" s="317"/>
      <c r="CE4" s="317"/>
      <c r="CF4" s="317"/>
      <c r="CG4" s="317"/>
      <c r="CH4" s="317"/>
      <c r="CI4" s="317"/>
      <c r="CJ4" s="317"/>
      <c r="CK4" s="317"/>
      <c r="CO4" s="323"/>
      <c r="CP4" s="317"/>
      <c r="CQ4" s="317"/>
      <c r="CR4" s="317"/>
      <c r="CS4" s="317"/>
      <c r="CT4" s="317"/>
      <c r="CU4" s="317"/>
      <c r="CV4" s="317"/>
      <c r="CW4" s="317"/>
      <c r="CX4" s="317"/>
      <c r="CY4" s="317"/>
      <c r="CZ4" s="317"/>
      <c r="DA4" s="317"/>
      <c r="DB4" s="317"/>
      <c r="DC4" s="317"/>
      <c r="DD4" s="317"/>
      <c r="DE4" s="317"/>
      <c r="DF4" s="317"/>
      <c r="DG4" s="317"/>
      <c r="DH4" s="317"/>
      <c r="DI4" s="317"/>
      <c r="DJ4" s="317"/>
      <c r="DK4" s="317"/>
      <c r="DL4" s="317"/>
      <c r="DM4" s="317">
        <v>3</v>
      </c>
      <c r="DN4" s="317"/>
      <c r="DO4" s="317"/>
      <c r="DP4" s="317"/>
      <c r="DQ4" s="317"/>
      <c r="DR4" s="317"/>
      <c r="DS4" s="317"/>
      <c r="DT4" s="317"/>
      <c r="DU4" s="317">
        <v>1</v>
      </c>
      <c r="DV4" s="317"/>
      <c r="DW4" s="317"/>
      <c r="DX4" s="317"/>
      <c r="DY4" s="317"/>
      <c r="DZ4" s="317"/>
      <c r="EA4" s="317"/>
      <c r="EB4" s="317"/>
      <c r="EC4" s="317"/>
      <c r="ED4" s="317"/>
      <c r="EE4" s="317"/>
      <c r="EF4" s="317"/>
      <c r="EG4" s="317"/>
      <c r="EH4" s="317"/>
      <c r="EI4" s="317"/>
      <c r="EJ4" s="317"/>
      <c r="EK4" s="317"/>
      <c r="EL4" s="317"/>
      <c r="EM4" s="317"/>
      <c r="EN4" s="317"/>
      <c r="EO4" s="317"/>
      <c r="EP4" s="317"/>
      <c r="EQ4" s="317"/>
      <c r="ER4" s="317"/>
      <c r="ES4" s="317"/>
      <c r="ET4" s="317"/>
      <c r="EU4" s="317"/>
      <c r="EV4" s="317"/>
      <c r="EW4" s="317"/>
      <c r="EX4" s="317"/>
      <c r="EY4" s="317"/>
      <c r="EZ4" s="317"/>
      <c r="FA4" s="317"/>
      <c r="FB4" s="317"/>
      <c r="FC4" s="317"/>
      <c r="FD4" s="317"/>
      <c r="FE4" s="317"/>
      <c r="FF4" s="317"/>
      <c r="FG4" s="317"/>
      <c r="FH4" s="317"/>
      <c r="FI4" s="317"/>
      <c r="FJ4" s="317"/>
      <c r="FK4" s="317"/>
      <c r="FL4" s="317"/>
      <c r="FM4" s="317"/>
      <c r="FN4" s="317"/>
      <c r="FO4" s="317"/>
      <c r="FP4" s="317"/>
      <c r="FQ4" s="317"/>
      <c r="FR4" s="317"/>
      <c r="FS4" s="317"/>
      <c r="FT4" s="317"/>
      <c r="FU4" s="317"/>
      <c r="FV4" s="317"/>
      <c r="FW4" s="317"/>
      <c r="FX4" s="317"/>
      <c r="FY4" s="317"/>
      <c r="FZ4" s="317"/>
      <c r="GA4" s="332"/>
      <c r="GB4" s="332"/>
      <c r="GC4" s="332"/>
      <c r="GD4" s="332"/>
      <c r="GE4" s="332"/>
      <c r="GF4" s="332"/>
      <c r="GG4" s="332"/>
      <c r="GH4" s="332"/>
      <c r="GI4" s="332"/>
      <c r="GJ4" s="332"/>
      <c r="GK4" s="338"/>
      <c r="GL4" s="317"/>
      <c r="GM4" s="317"/>
      <c r="GN4" s="317"/>
      <c r="GO4" s="317"/>
      <c r="GP4" s="339"/>
      <c r="GQ4" s="317"/>
      <c r="GR4" s="317"/>
      <c r="GS4" s="317"/>
      <c r="JK4" s="343"/>
      <c r="JM4" s="347"/>
      <c r="JN4" s="343"/>
      <c r="JO4" s="343"/>
      <c r="JP4" s="343"/>
    </row>
    <row r="5" s="267" customFormat="1" customHeight="1" spans="1:276">
      <c r="A5" s="281"/>
      <c r="B5" s="282"/>
      <c r="C5" s="283"/>
      <c r="D5" s="284" t="s">
        <v>21</v>
      </c>
      <c r="E5" s="287"/>
      <c r="F5" s="286">
        <v>6</v>
      </c>
      <c r="G5" s="286">
        <f t="shared" ref="G5:BR5" si="0">F5+G2-G4-G3</f>
        <v>6</v>
      </c>
      <c r="H5" s="286">
        <f t="shared" si="0"/>
        <v>6</v>
      </c>
      <c r="I5" s="286">
        <f t="shared" si="0"/>
        <v>6</v>
      </c>
      <c r="J5" s="286">
        <f t="shared" si="0"/>
        <v>6</v>
      </c>
      <c r="K5" s="286">
        <f t="shared" si="0"/>
        <v>6</v>
      </c>
      <c r="L5" s="286">
        <f t="shared" si="0"/>
        <v>6</v>
      </c>
      <c r="M5" s="286">
        <f t="shared" si="0"/>
        <v>6</v>
      </c>
      <c r="N5" s="286">
        <f t="shared" si="0"/>
        <v>6</v>
      </c>
      <c r="O5" s="286">
        <f t="shared" si="0"/>
        <v>6</v>
      </c>
      <c r="P5" s="286">
        <f t="shared" si="0"/>
        <v>6</v>
      </c>
      <c r="Q5" s="286">
        <f t="shared" si="0"/>
        <v>6</v>
      </c>
      <c r="R5" s="286">
        <f t="shared" si="0"/>
        <v>6</v>
      </c>
      <c r="S5" s="306">
        <f t="shared" si="0"/>
        <v>6</v>
      </c>
      <c r="T5" s="306">
        <f t="shared" si="0"/>
        <v>6</v>
      </c>
      <c r="U5" s="286">
        <f t="shared" si="0"/>
        <v>6</v>
      </c>
      <c r="V5" s="306">
        <f t="shared" si="0"/>
        <v>6</v>
      </c>
      <c r="W5" s="286">
        <f t="shared" si="0"/>
        <v>6</v>
      </c>
      <c r="X5" s="286">
        <f t="shared" si="0"/>
        <v>6</v>
      </c>
      <c r="Y5" s="286">
        <f t="shared" si="0"/>
        <v>6</v>
      </c>
      <c r="Z5" s="286">
        <f t="shared" si="0"/>
        <v>6</v>
      </c>
      <c r="AA5" s="286">
        <f t="shared" si="0"/>
        <v>6</v>
      </c>
      <c r="AB5" s="286">
        <f t="shared" si="0"/>
        <v>6</v>
      </c>
      <c r="AC5" s="286">
        <f t="shared" si="0"/>
        <v>6</v>
      </c>
      <c r="AD5" s="308">
        <f t="shared" si="0"/>
        <v>6</v>
      </c>
      <c r="AE5" s="308">
        <f t="shared" si="0"/>
        <v>6</v>
      </c>
      <c r="AF5" s="309">
        <f t="shared" si="0"/>
        <v>6</v>
      </c>
      <c r="AG5" s="309">
        <f t="shared" si="0"/>
        <v>6</v>
      </c>
      <c r="AH5" s="309">
        <f t="shared" si="0"/>
        <v>6</v>
      </c>
      <c r="AI5" s="309">
        <f t="shared" si="0"/>
        <v>6</v>
      </c>
      <c r="AJ5" s="309">
        <f t="shared" si="0"/>
        <v>6</v>
      </c>
      <c r="AK5" s="309">
        <f t="shared" si="0"/>
        <v>6</v>
      </c>
      <c r="AL5" s="309">
        <f t="shared" si="0"/>
        <v>6</v>
      </c>
      <c r="AM5" s="309">
        <f t="shared" si="0"/>
        <v>6</v>
      </c>
      <c r="AN5" s="309">
        <f t="shared" si="0"/>
        <v>6</v>
      </c>
      <c r="AO5" s="309">
        <f t="shared" si="0"/>
        <v>6</v>
      </c>
      <c r="AP5" s="309">
        <f t="shared" si="0"/>
        <v>6</v>
      </c>
      <c r="AQ5" s="309">
        <f t="shared" si="0"/>
        <v>6</v>
      </c>
      <c r="AR5" s="309">
        <f t="shared" si="0"/>
        <v>6</v>
      </c>
      <c r="AS5" s="309">
        <f t="shared" si="0"/>
        <v>6</v>
      </c>
      <c r="AT5" s="309">
        <f t="shared" si="0"/>
        <v>6</v>
      </c>
      <c r="AU5" s="309">
        <f t="shared" si="0"/>
        <v>6</v>
      </c>
      <c r="AV5" s="309">
        <f t="shared" si="0"/>
        <v>6</v>
      </c>
      <c r="AW5" s="309">
        <f t="shared" si="0"/>
        <v>6</v>
      </c>
      <c r="AX5" s="309">
        <f t="shared" si="0"/>
        <v>6</v>
      </c>
      <c r="AY5" s="309">
        <f t="shared" si="0"/>
        <v>6</v>
      </c>
      <c r="AZ5" s="309">
        <f t="shared" si="0"/>
        <v>6</v>
      </c>
      <c r="BA5" s="309">
        <f t="shared" si="0"/>
        <v>6</v>
      </c>
      <c r="BB5" s="309">
        <f t="shared" si="0"/>
        <v>6</v>
      </c>
      <c r="BC5" s="309">
        <f t="shared" si="0"/>
        <v>6</v>
      </c>
      <c r="BD5" s="309">
        <f t="shared" si="0"/>
        <v>6</v>
      </c>
      <c r="BE5" s="309">
        <f t="shared" si="0"/>
        <v>6</v>
      </c>
      <c r="BF5" s="309">
        <f t="shared" si="0"/>
        <v>6</v>
      </c>
      <c r="BG5" s="309">
        <f t="shared" si="0"/>
        <v>6</v>
      </c>
      <c r="BH5" s="309">
        <f t="shared" si="0"/>
        <v>6</v>
      </c>
      <c r="BI5" s="309">
        <f t="shared" si="0"/>
        <v>6</v>
      </c>
      <c r="BJ5" s="309">
        <f t="shared" si="0"/>
        <v>6</v>
      </c>
      <c r="BK5" s="309">
        <f t="shared" si="0"/>
        <v>6</v>
      </c>
      <c r="BL5" s="309">
        <f t="shared" si="0"/>
        <v>6</v>
      </c>
      <c r="BM5" s="309">
        <f t="shared" si="0"/>
        <v>6</v>
      </c>
      <c r="BN5" s="309">
        <f t="shared" si="0"/>
        <v>6</v>
      </c>
      <c r="BO5" s="309">
        <f t="shared" si="0"/>
        <v>6</v>
      </c>
      <c r="BP5" s="309">
        <f t="shared" si="0"/>
        <v>6</v>
      </c>
      <c r="BQ5" s="309">
        <f t="shared" si="0"/>
        <v>6</v>
      </c>
      <c r="BR5" s="309">
        <f t="shared" si="0"/>
        <v>6</v>
      </c>
      <c r="BS5" s="309">
        <f t="shared" ref="BS5:CN5" si="1">BR5+BS2-BS4-BS3</f>
        <v>6</v>
      </c>
      <c r="BT5" s="315">
        <f t="shared" si="1"/>
        <v>6</v>
      </c>
      <c r="BU5" s="309">
        <f t="shared" si="1"/>
        <v>6</v>
      </c>
      <c r="BV5" s="309">
        <f t="shared" si="1"/>
        <v>6</v>
      </c>
      <c r="BW5" s="309">
        <f t="shared" si="1"/>
        <v>6</v>
      </c>
      <c r="BX5" s="309">
        <f t="shared" si="1"/>
        <v>6</v>
      </c>
      <c r="BY5" s="309">
        <f t="shared" si="1"/>
        <v>6</v>
      </c>
      <c r="BZ5" s="309">
        <f t="shared" si="1"/>
        <v>6</v>
      </c>
      <c r="CA5" s="309">
        <f t="shared" si="1"/>
        <v>6</v>
      </c>
      <c r="CB5" s="309">
        <f t="shared" si="1"/>
        <v>6</v>
      </c>
      <c r="CC5" s="309">
        <f t="shared" si="1"/>
        <v>6</v>
      </c>
      <c r="CD5" s="309">
        <f t="shared" si="1"/>
        <v>6</v>
      </c>
      <c r="CE5" s="309">
        <f t="shared" si="1"/>
        <v>6</v>
      </c>
      <c r="CF5" s="309">
        <f t="shared" si="1"/>
        <v>6</v>
      </c>
      <c r="CG5" s="309">
        <f t="shared" si="1"/>
        <v>6</v>
      </c>
      <c r="CH5" s="309">
        <f t="shared" si="1"/>
        <v>6</v>
      </c>
      <c r="CI5" s="309">
        <f t="shared" si="1"/>
        <v>6</v>
      </c>
      <c r="CJ5" s="309">
        <f t="shared" si="1"/>
        <v>6</v>
      </c>
      <c r="CK5" s="309">
        <f t="shared" si="1"/>
        <v>6</v>
      </c>
      <c r="CL5" s="324">
        <f t="shared" si="1"/>
        <v>6</v>
      </c>
      <c r="CM5" s="324">
        <f t="shared" si="1"/>
        <v>6</v>
      </c>
      <c r="CN5" s="325">
        <v>4</v>
      </c>
      <c r="CO5" s="326"/>
      <c r="CP5" s="316">
        <v>6</v>
      </c>
      <c r="CQ5" s="316">
        <v>6</v>
      </c>
      <c r="CR5" s="316">
        <v>6</v>
      </c>
      <c r="CS5" s="316">
        <v>6</v>
      </c>
      <c r="CT5" s="316">
        <v>6</v>
      </c>
      <c r="CU5" s="316">
        <v>6</v>
      </c>
      <c r="CV5" s="316">
        <v>6</v>
      </c>
      <c r="CW5" s="316">
        <v>6</v>
      </c>
      <c r="CX5" s="316">
        <v>6</v>
      </c>
      <c r="CY5" s="316">
        <v>6</v>
      </c>
      <c r="CZ5" s="316">
        <v>6</v>
      </c>
      <c r="DA5" s="316">
        <v>6</v>
      </c>
      <c r="DB5" s="316">
        <v>6</v>
      </c>
      <c r="DC5" s="316">
        <v>6</v>
      </c>
      <c r="DD5" s="316">
        <v>6</v>
      </c>
      <c r="DE5" s="316">
        <v>6</v>
      </c>
      <c r="DF5" s="316">
        <v>6</v>
      </c>
      <c r="DG5" s="316">
        <v>6</v>
      </c>
      <c r="DH5" s="316">
        <v>6</v>
      </c>
      <c r="DI5" s="316">
        <v>6</v>
      </c>
      <c r="DJ5" s="316">
        <v>6</v>
      </c>
      <c r="DK5" s="316">
        <v>6</v>
      </c>
      <c r="DL5" s="316">
        <v>6</v>
      </c>
      <c r="DM5" s="316">
        <v>3</v>
      </c>
      <c r="DN5" s="316">
        <v>3</v>
      </c>
      <c r="DO5" s="316">
        <v>3</v>
      </c>
      <c r="DP5" s="316">
        <v>3</v>
      </c>
      <c r="DQ5" s="316">
        <v>3</v>
      </c>
      <c r="DR5" s="330">
        <v>5</v>
      </c>
      <c r="DS5" s="316">
        <v>5</v>
      </c>
      <c r="DT5" s="316">
        <v>5</v>
      </c>
      <c r="DU5" s="316">
        <v>4</v>
      </c>
      <c r="DV5" s="316">
        <v>4</v>
      </c>
      <c r="DW5" s="316">
        <v>4</v>
      </c>
      <c r="DX5" s="316">
        <v>4</v>
      </c>
      <c r="DY5" s="316">
        <v>4</v>
      </c>
      <c r="DZ5" s="316">
        <v>4</v>
      </c>
      <c r="EA5" s="316">
        <v>4</v>
      </c>
      <c r="EB5" s="316">
        <v>4</v>
      </c>
      <c r="EC5" s="316">
        <v>4</v>
      </c>
      <c r="ED5" s="316">
        <v>4</v>
      </c>
      <c r="EE5" s="316">
        <v>4</v>
      </c>
      <c r="EF5" s="316">
        <v>4</v>
      </c>
      <c r="EG5" s="316">
        <v>4</v>
      </c>
      <c r="EH5" s="316">
        <v>4</v>
      </c>
      <c r="EI5" s="316">
        <v>4</v>
      </c>
      <c r="EJ5" s="316">
        <v>4</v>
      </c>
      <c r="EK5" s="316">
        <v>4</v>
      </c>
      <c r="EL5" s="316">
        <v>4</v>
      </c>
      <c r="EM5" s="316">
        <v>4</v>
      </c>
      <c r="EN5" s="316">
        <v>4</v>
      </c>
      <c r="EO5" s="316">
        <v>4</v>
      </c>
      <c r="EP5" s="316">
        <v>4</v>
      </c>
      <c r="EQ5" s="316">
        <v>4</v>
      </c>
      <c r="ER5" s="316">
        <v>4</v>
      </c>
      <c r="ES5" s="316">
        <v>4</v>
      </c>
      <c r="ET5" s="316">
        <v>4</v>
      </c>
      <c r="EU5" s="316">
        <v>4</v>
      </c>
      <c r="EV5" s="316">
        <v>4</v>
      </c>
      <c r="EW5" s="316">
        <v>4</v>
      </c>
      <c r="EX5" s="316">
        <v>4</v>
      </c>
      <c r="EY5" s="316">
        <v>4</v>
      </c>
      <c r="EZ5" s="316">
        <v>4</v>
      </c>
      <c r="FA5" s="316">
        <v>4</v>
      </c>
      <c r="FB5" s="316">
        <v>4</v>
      </c>
      <c r="FC5" s="316">
        <v>4</v>
      </c>
      <c r="FD5" s="316">
        <v>4</v>
      </c>
      <c r="FE5" s="316">
        <v>4</v>
      </c>
      <c r="FF5" s="316">
        <v>4</v>
      </c>
      <c r="FG5" s="316">
        <v>4</v>
      </c>
      <c r="FH5" s="316">
        <v>4</v>
      </c>
      <c r="FI5" s="316">
        <v>4</v>
      </c>
      <c r="FJ5" s="316">
        <v>4</v>
      </c>
      <c r="FK5" s="316">
        <v>4</v>
      </c>
      <c r="FL5" s="316">
        <v>4</v>
      </c>
      <c r="FM5" s="316">
        <v>4</v>
      </c>
      <c r="FN5" s="316">
        <v>4</v>
      </c>
      <c r="FO5" s="316">
        <v>4</v>
      </c>
      <c r="FP5" s="316">
        <v>4</v>
      </c>
      <c r="FQ5" s="316">
        <v>4</v>
      </c>
      <c r="FR5" s="316">
        <v>4</v>
      </c>
      <c r="FS5" s="316">
        <v>4</v>
      </c>
      <c r="FT5" s="316">
        <v>4</v>
      </c>
      <c r="FU5" s="316">
        <v>4</v>
      </c>
      <c r="FV5" s="316">
        <v>4</v>
      </c>
      <c r="FW5" s="316">
        <v>4</v>
      </c>
      <c r="FX5" s="316">
        <v>4</v>
      </c>
      <c r="FY5" s="316">
        <v>4</v>
      </c>
      <c r="FZ5" s="316">
        <v>4</v>
      </c>
      <c r="GA5" s="332">
        <v>2</v>
      </c>
      <c r="GB5" s="332">
        <v>2</v>
      </c>
      <c r="GC5" s="332">
        <v>2</v>
      </c>
      <c r="GD5" s="332">
        <v>2</v>
      </c>
      <c r="GE5" s="332">
        <v>2</v>
      </c>
      <c r="GF5" s="332">
        <v>2</v>
      </c>
      <c r="GG5" s="332">
        <v>2</v>
      </c>
      <c r="GH5" s="332">
        <v>2</v>
      </c>
      <c r="GI5" s="332">
        <v>2</v>
      </c>
      <c r="GJ5" s="332">
        <v>2</v>
      </c>
      <c r="GK5" s="336">
        <v>2</v>
      </c>
      <c r="GL5" s="316">
        <v>2</v>
      </c>
      <c r="GM5" s="316">
        <v>2</v>
      </c>
      <c r="GN5" s="316">
        <v>2</v>
      </c>
      <c r="GO5" s="316">
        <v>2</v>
      </c>
      <c r="GP5" s="337">
        <v>2</v>
      </c>
      <c r="GQ5" s="316">
        <v>2</v>
      </c>
      <c r="GR5" s="316">
        <v>2</v>
      </c>
      <c r="GS5" s="316">
        <v>2</v>
      </c>
      <c r="GT5" s="316">
        <v>2</v>
      </c>
      <c r="GU5" s="316">
        <v>0</v>
      </c>
      <c r="GV5" s="316">
        <v>0</v>
      </c>
      <c r="GW5" s="316">
        <v>0</v>
      </c>
      <c r="GX5" s="316">
        <v>0</v>
      </c>
      <c r="GY5" s="316">
        <v>0</v>
      </c>
      <c r="GZ5" s="316">
        <v>0</v>
      </c>
      <c r="HA5" s="316">
        <v>0</v>
      </c>
      <c r="HB5" s="316">
        <v>0</v>
      </c>
      <c r="HC5" s="316">
        <v>0</v>
      </c>
      <c r="HD5" s="316">
        <v>0</v>
      </c>
      <c r="HE5" s="316">
        <v>0</v>
      </c>
      <c r="HF5" s="316">
        <v>0</v>
      </c>
      <c r="HG5" s="316">
        <v>0</v>
      </c>
      <c r="HH5" s="316">
        <v>0</v>
      </c>
      <c r="HI5" s="316">
        <v>0</v>
      </c>
      <c r="HJ5" s="316">
        <v>0</v>
      </c>
      <c r="HK5" s="316">
        <v>0</v>
      </c>
      <c r="HL5" s="316">
        <v>0</v>
      </c>
      <c r="HM5" s="316">
        <v>0</v>
      </c>
      <c r="HN5" s="316">
        <v>0</v>
      </c>
      <c r="HO5" s="316">
        <v>0</v>
      </c>
      <c r="HP5" s="316">
        <v>0</v>
      </c>
      <c r="HQ5" s="316">
        <v>0</v>
      </c>
      <c r="HR5" s="316">
        <v>0</v>
      </c>
      <c r="HS5" s="316">
        <v>0</v>
      </c>
      <c r="HT5" s="316">
        <v>0</v>
      </c>
      <c r="HU5" s="316">
        <v>0</v>
      </c>
      <c r="HV5" s="316">
        <v>0</v>
      </c>
      <c r="HW5" s="316">
        <v>0</v>
      </c>
      <c r="HX5" s="316">
        <v>0</v>
      </c>
      <c r="HY5" s="316">
        <v>0</v>
      </c>
      <c r="HZ5" s="316">
        <v>0</v>
      </c>
      <c r="IA5" s="316">
        <v>0</v>
      </c>
      <c r="IB5" s="316">
        <v>0</v>
      </c>
      <c r="IC5" s="316">
        <v>0</v>
      </c>
      <c r="ID5" s="316">
        <v>0</v>
      </c>
      <c r="IE5" s="316">
        <v>0</v>
      </c>
      <c r="IF5" s="316">
        <v>0</v>
      </c>
      <c r="IG5" s="316">
        <v>0</v>
      </c>
      <c r="IH5" s="316">
        <v>0</v>
      </c>
      <c r="II5" s="316">
        <v>0</v>
      </c>
      <c r="IJ5" s="316">
        <v>0</v>
      </c>
      <c r="IK5" s="316">
        <v>0</v>
      </c>
      <c r="IL5" s="316">
        <v>0</v>
      </c>
      <c r="IM5" s="316">
        <v>0</v>
      </c>
      <c r="IN5" s="316">
        <v>0</v>
      </c>
      <c r="IO5" s="316">
        <v>0</v>
      </c>
      <c r="IP5" s="316">
        <v>0</v>
      </c>
      <c r="IQ5" s="316">
        <v>0</v>
      </c>
      <c r="IR5" s="316">
        <v>0</v>
      </c>
      <c r="IS5" s="316">
        <v>0</v>
      </c>
      <c r="IT5" s="316">
        <v>0</v>
      </c>
      <c r="IU5" s="316">
        <v>0</v>
      </c>
      <c r="IV5" s="316">
        <v>0</v>
      </c>
      <c r="IW5" s="316">
        <v>0</v>
      </c>
      <c r="IX5" s="316">
        <v>0</v>
      </c>
      <c r="IY5" s="316">
        <v>0</v>
      </c>
      <c r="IZ5" s="316">
        <v>0</v>
      </c>
      <c r="JA5" s="316">
        <v>0</v>
      </c>
      <c r="JB5" s="316">
        <v>0</v>
      </c>
      <c r="JC5" s="316">
        <v>0</v>
      </c>
      <c r="JD5" s="316">
        <v>0</v>
      </c>
      <c r="JE5" s="316">
        <v>0</v>
      </c>
      <c r="JF5" s="316">
        <v>0</v>
      </c>
      <c r="JG5" s="316">
        <v>0</v>
      </c>
      <c r="JH5" s="316">
        <v>0</v>
      </c>
      <c r="JI5" s="316">
        <v>0</v>
      </c>
      <c r="JJ5" s="316">
        <v>0</v>
      </c>
      <c r="JK5" s="329">
        <v>0</v>
      </c>
      <c r="JL5" s="316">
        <v>0</v>
      </c>
      <c r="JM5" s="348">
        <v>0</v>
      </c>
      <c r="JN5" s="329">
        <v>0</v>
      </c>
      <c r="JO5" s="329">
        <v>0</v>
      </c>
      <c r="JP5" s="329">
        <v>0</v>
      </c>
    </row>
    <row r="6" s="267" customFormat="1" customHeight="1" spans="1:276">
      <c r="A6" s="281"/>
      <c r="B6" s="282"/>
      <c r="C6" s="293" t="s">
        <v>197</v>
      </c>
      <c r="D6" s="284" t="s">
        <v>18</v>
      </c>
      <c r="E6" s="285"/>
      <c r="F6" s="286"/>
      <c r="G6" s="286"/>
      <c r="H6" s="286"/>
      <c r="I6" s="286"/>
      <c r="J6" s="286"/>
      <c r="K6" s="286"/>
      <c r="L6" s="286"/>
      <c r="M6" s="286"/>
      <c r="N6" s="286"/>
      <c r="O6" s="286"/>
      <c r="P6" s="286"/>
      <c r="Q6" s="286"/>
      <c r="R6" s="286"/>
      <c r="S6" s="306"/>
      <c r="T6" s="306"/>
      <c r="U6" s="286"/>
      <c r="V6" s="306"/>
      <c r="W6" s="286"/>
      <c r="X6" s="286"/>
      <c r="Y6" s="286"/>
      <c r="Z6" s="286"/>
      <c r="AA6" s="286"/>
      <c r="AB6" s="286"/>
      <c r="AC6" s="286"/>
      <c r="AD6" s="308"/>
      <c r="AE6" s="308"/>
      <c r="AF6" s="309"/>
      <c r="AG6" s="309"/>
      <c r="AH6" s="309"/>
      <c r="AI6" s="309"/>
      <c r="AJ6" s="309"/>
      <c r="AK6" s="309"/>
      <c r="AL6" s="309"/>
      <c r="AM6" s="309"/>
      <c r="AN6" s="309"/>
      <c r="AO6" s="309"/>
      <c r="AP6" s="309"/>
      <c r="AQ6" s="309"/>
      <c r="AR6" s="309"/>
      <c r="AS6" s="309"/>
      <c r="AT6" s="309"/>
      <c r="AU6" s="309"/>
      <c r="AV6" s="309"/>
      <c r="AW6" s="309"/>
      <c r="AX6" s="309"/>
      <c r="AY6" s="309"/>
      <c r="AZ6" s="309"/>
      <c r="BA6" s="309"/>
      <c r="BB6" s="309"/>
      <c r="BC6" s="309"/>
      <c r="BD6" s="309"/>
      <c r="BE6" s="309"/>
      <c r="BF6" s="309"/>
      <c r="BG6" s="309"/>
      <c r="BH6" s="309"/>
      <c r="BI6" s="309"/>
      <c r="BJ6" s="309"/>
      <c r="BK6" s="309"/>
      <c r="BL6" s="309"/>
      <c r="BM6" s="309"/>
      <c r="BN6" s="309"/>
      <c r="BO6" s="309"/>
      <c r="BP6" s="309"/>
      <c r="BQ6" s="309"/>
      <c r="BR6" s="309"/>
      <c r="BS6" s="309"/>
      <c r="BT6" s="315"/>
      <c r="BU6" s="309"/>
      <c r="BV6" s="309"/>
      <c r="BW6" s="309"/>
      <c r="BX6" s="309"/>
      <c r="BY6" s="309"/>
      <c r="BZ6" s="309"/>
      <c r="CA6" s="309"/>
      <c r="CB6" s="309"/>
      <c r="CC6" s="309"/>
      <c r="CD6" s="309"/>
      <c r="CE6" s="309"/>
      <c r="CF6" s="309"/>
      <c r="CG6" s="309"/>
      <c r="CH6" s="309"/>
      <c r="CI6" s="309"/>
      <c r="CJ6" s="309"/>
      <c r="CK6" s="309"/>
      <c r="CL6" s="327"/>
      <c r="CM6" s="327"/>
      <c r="CN6" s="328"/>
      <c r="CO6" s="322"/>
      <c r="CP6" s="316"/>
      <c r="CQ6" s="316"/>
      <c r="CR6" s="316"/>
      <c r="CS6" s="316"/>
      <c r="CT6" s="316"/>
      <c r="CU6" s="316"/>
      <c r="CV6" s="316"/>
      <c r="CW6" s="316"/>
      <c r="CX6" s="316"/>
      <c r="CY6" s="316"/>
      <c r="CZ6" s="316"/>
      <c r="DA6" s="316"/>
      <c r="DB6" s="316"/>
      <c r="DC6" s="316"/>
      <c r="DD6" s="316"/>
      <c r="DE6" s="316"/>
      <c r="DF6" s="316"/>
      <c r="DG6" s="316"/>
      <c r="DH6" s="316"/>
      <c r="DI6" s="316"/>
      <c r="DJ6" s="316"/>
      <c r="DK6" s="316"/>
      <c r="DL6" s="316"/>
      <c r="DM6" s="316"/>
      <c r="DN6" s="316"/>
      <c r="DO6" s="316"/>
      <c r="DP6" s="316"/>
      <c r="DQ6" s="316"/>
      <c r="DR6" s="330"/>
      <c r="DS6" s="316"/>
      <c r="DT6" s="316"/>
      <c r="DU6" s="316"/>
      <c r="DV6" s="316"/>
      <c r="DW6" s="316"/>
      <c r="DX6" s="316"/>
      <c r="DY6" s="316"/>
      <c r="DZ6" s="316"/>
      <c r="EA6" s="316"/>
      <c r="EB6" s="316"/>
      <c r="EC6" s="316"/>
      <c r="ED6" s="316"/>
      <c r="EE6" s="316"/>
      <c r="EF6" s="316"/>
      <c r="EG6" s="316"/>
      <c r="EH6" s="316"/>
      <c r="EI6" s="316"/>
      <c r="EJ6" s="316"/>
      <c r="EK6" s="316"/>
      <c r="EL6" s="316"/>
      <c r="EM6" s="316"/>
      <c r="EN6" s="316"/>
      <c r="EO6" s="316"/>
      <c r="EP6" s="316"/>
      <c r="EQ6" s="316"/>
      <c r="ER6" s="316"/>
      <c r="ES6" s="316"/>
      <c r="ET6" s="316"/>
      <c r="EU6" s="316"/>
      <c r="EV6" s="316"/>
      <c r="EW6" s="316"/>
      <c r="EX6" s="316"/>
      <c r="EY6" s="316"/>
      <c r="EZ6" s="316"/>
      <c r="FA6" s="316"/>
      <c r="FB6" s="316"/>
      <c r="FC6" s="316"/>
      <c r="FD6" s="316"/>
      <c r="FE6" s="316"/>
      <c r="FF6" s="316"/>
      <c r="FG6" s="316"/>
      <c r="FH6" s="316"/>
      <c r="FI6" s="316"/>
      <c r="FJ6" s="316"/>
      <c r="FK6" s="316"/>
      <c r="FL6" s="316"/>
      <c r="FM6" s="316"/>
      <c r="FN6" s="316"/>
      <c r="FO6" s="316"/>
      <c r="FP6" s="316"/>
      <c r="FQ6" s="316"/>
      <c r="FR6" s="316"/>
      <c r="FS6" s="316"/>
      <c r="FT6" s="316"/>
      <c r="FU6" s="316"/>
      <c r="FV6" s="316"/>
      <c r="FW6" s="316"/>
      <c r="FX6" s="316"/>
      <c r="FY6" s="316"/>
      <c r="FZ6" s="316"/>
      <c r="GA6" s="332"/>
      <c r="GB6" s="332"/>
      <c r="GC6" s="332"/>
      <c r="GD6" s="332"/>
      <c r="GE6" s="332"/>
      <c r="GF6" s="332"/>
      <c r="GG6" s="332"/>
      <c r="GH6" s="332"/>
      <c r="GI6" s="332"/>
      <c r="GJ6" s="332"/>
      <c r="GK6" s="336"/>
      <c r="GL6" s="316">
        <v>20</v>
      </c>
      <c r="GM6" s="316"/>
      <c r="GN6" s="316"/>
      <c r="GO6" s="316"/>
      <c r="GP6" s="337"/>
      <c r="GQ6" s="316"/>
      <c r="GR6" s="316"/>
      <c r="GS6" s="316"/>
      <c r="GT6" s="316"/>
      <c r="GU6" s="316"/>
      <c r="GV6" s="316"/>
      <c r="GW6" s="316"/>
      <c r="GX6" s="316"/>
      <c r="GY6" s="316"/>
      <c r="GZ6" s="316"/>
      <c r="HA6" s="316"/>
      <c r="HB6" s="316"/>
      <c r="HC6" s="316"/>
      <c r="HD6" s="316"/>
      <c r="HE6" s="316"/>
      <c r="HF6" s="316"/>
      <c r="HG6" s="316"/>
      <c r="HH6" s="316"/>
      <c r="HI6" s="316"/>
      <c r="HJ6" s="316"/>
      <c r="HK6" s="316"/>
      <c r="HL6" s="316"/>
      <c r="HM6" s="316"/>
      <c r="HN6" s="316"/>
      <c r="HO6" s="316"/>
      <c r="HP6" s="316"/>
      <c r="HQ6" s="316"/>
      <c r="HR6" s="316"/>
      <c r="HS6" s="316"/>
      <c r="HT6" s="316"/>
      <c r="HU6" s="316"/>
      <c r="HV6" s="316"/>
      <c r="HW6" s="316"/>
      <c r="HX6" s="316"/>
      <c r="HY6" s="316"/>
      <c r="HZ6" s="316"/>
      <c r="IA6" s="316"/>
      <c r="IB6" s="316"/>
      <c r="IC6" s="316"/>
      <c r="ID6" s="316"/>
      <c r="IE6" s="316"/>
      <c r="IF6" s="316"/>
      <c r="IG6" s="316"/>
      <c r="IH6" s="316"/>
      <c r="II6" s="316"/>
      <c r="IJ6" s="316"/>
      <c r="IK6" s="316"/>
      <c r="IL6" s="316"/>
      <c r="IM6" s="316"/>
      <c r="IN6" s="316"/>
      <c r="IO6" s="316"/>
      <c r="IP6" s="316"/>
      <c r="IQ6" s="316"/>
      <c r="IR6" s="316"/>
      <c r="IS6" s="316"/>
      <c r="IT6" s="316"/>
      <c r="IU6" s="316"/>
      <c r="IV6" s="316"/>
      <c r="IW6" s="316"/>
      <c r="IX6" s="316"/>
      <c r="IY6" s="316"/>
      <c r="IZ6" s="316"/>
      <c r="JA6" s="316"/>
      <c r="JB6" s="316"/>
      <c r="JC6" s="316"/>
      <c r="JD6" s="316"/>
      <c r="JE6" s="316"/>
      <c r="JF6" s="316"/>
      <c r="JG6" s="316"/>
      <c r="JH6" s="316"/>
      <c r="JI6" s="316"/>
      <c r="JJ6" s="316"/>
      <c r="JK6" s="329"/>
      <c r="JL6" s="316"/>
      <c r="JM6" s="348"/>
      <c r="JN6" s="329"/>
      <c r="JO6" s="329"/>
      <c r="JP6" s="329"/>
    </row>
    <row r="7" s="267" customFormat="1" customHeight="1" spans="1:276">
      <c r="A7" s="281"/>
      <c r="B7" s="282"/>
      <c r="C7" s="294"/>
      <c r="D7" s="284" t="s">
        <v>19</v>
      </c>
      <c r="E7" s="285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306"/>
      <c r="T7" s="306"/>
      <c r="U7" s="286"/>
      <c r="V7" s="306"/>
      <c r="W7" s="286"/>
      <c r="X7" s="286"/>
      <c r="Y7" s="286"/>
      <c r="Z7" s="286"/>
      <c r="AA7" s="286"/>
      <c r="AB7" s="286"/>
      <c r="AC7" s="286"/>
      <c r="AD7" s="308"/>
      <c r="AE7" s="308"/>
      <c r="AF7" s="309"/>
      <c r="AG7" s="309"/>
      <c r="AH7" s="309"/>
      <c r="AI7" s="309"/>
      <c r="AJ7" s="309"/>
      <c r="AK7" s="309"/>
      <c r="AL7" s="309"/>
      <c r="AM7" s="309"/>
      <c r="AN7" s="309"/>
      <c r="AO7" s="309"/>
      <c r="AP7" s="309"/>
      <c r="AQ7" s="309"/>
      <c r="AR7" s="309"/>
      <c r="AS7" s="309"/>
      <c r="AT7" s="309"/>
      <c r="AU7" s="309"/>
      <c r="AV7" s="309"/>
      <c r="AW7" s="309"/>
      <c r="AX7" s="309"/>
      <c r="AY7" s="309"/>
      <c r="AZ7" s="309"/>
      <c r="BA7" s="309"/>
      <c r="BB7" s="309"/>
      <c r="BC7" s="309"/>
      <c r="BD7" s="309"/>
      <c r="BE7" s="309"/>
      <c r="BF7" s="309"/>
      <c r="BG7" s="309"/>
      <c r="BH7" s="309"/>
      <c r="BI7" s="309"/>
      <c r="BJ7" s="309"/>
      <c r="BK7" s="309"/>
      <c r="BL7" s="309"/>
      <c r="BM7" s="309"/>
      <c r="BN7" s="309"/>
      <c r="BO7" s="309"/>
      <c r="BP7" s="309"/>
      <c r="BQ7" s="309"/>
      <c r="BR7" s="309"/>
      <c r="BS7" s="309"/>
      <c r="BT7" s="315"/>
      <c r="BU7" s="309"/>
      <c r="BV7" s="309"/>
      <c r="BW7" s="309"/>
      <c r="BX7" s="309"/>
      <c r="BY7" s="309"/>
      <c r="BZ7" s="309"/>
      <c r="CA7" s="309"/>
      <c r="CB7" s="309"/>
      <c r="CC7" s="309"/>
      <c r="CD7" s="309"/>
      <c r="CE7" s="309"/>
      <c r="CF7" s="309"/>
      <c r="CG7" s="309"/>
      <c r="CH7" s="309"/>
      <c r="CI7" s="309"/>
      <c r="CJ7" s="309"/>
      <c r="CK7" s="309"/>
      <c r="CL7" s="327"/>
      <c r="CM7" s="327"/>
      <c r="CN7" s="328"/>
      <c r="CO7" s="322"/>
      <c r="CP7" s="316"/>
      <c r="CQ7" s="316"/>
      <c r="CR7" s="316"/>
      <c r="CS7" s="316"/>
      <c r="CT7" s="316"/>
      <c r="CU7" s="316"/>
      <c r="CV7" s="316"/>
      <c r="CW7" s="316"/>
      <c r="CX7" s="316"/>
      <c r="CY7" s="316"/>
      <c r="CZ7" s="316"/>
      <c r="DA7" s="316"/>
      <c r="DB7" s="316"/>
      <c r="DC7" s="316"/>
      <c r="DD7" s="316"/>
      <c r="DE7" s="316"/>
      <c r="DF7" s="316"/>
      <c r="DG7" s="316"/>
      <c r="DH7" s="316"/>
      <c r="DI7" s="316"/>
      <c r="DJ7" s="316"/>
      <c r="DK7" s="316"/>
      <c r="DL7" s="316"/>
      <c r="DM7" s="316"/>
      <c r="DN7" s="316"/>
      <c r="DO7" s="316"/>
      <c r="DP7" s="316"/>
      <c r="DQ7" s="316"/>
      <c r="DR7" s="330"/>
      <c r="DS7" s="316"/>
      <c r="DT7" s="316"/>
      <c r="DU7" s="316"/>
      <c r="DV7" s="316"/>
      <c r="DW7" s="316"/>
      <c r="DX7" s="316"/>
      <c r="DY7" s="316"/>
      <c r="DZ7" s="316"/>
      <c r="EA7" s="316"/>
      <c r="EB7" s="316"/>
      <c r="EC7" s="316"/>
      <c r="ED7" s="316"/>
      <c r="EE7" s="316"/>
      <c r="EF7" s="316"/>
      <c r="EG7" s="316"/>
      <c r="EH7" s="316"/>
      <c r="EI7" s="316"/>
      <c r="EJ7" s="316"/>
      <c r="EK7" s="316"/>
      <c r="EL7" s="316"/>
      <c r="EM7" s="316"/>
      <c r="EN7" s="316"/>
      <c r="EO7" s="316"/>
      <c r="EP7" s="316"/>
      <c r="EQ7" s="316"/>
      <c r="ER7" s="316"/>
      <c r="ES7" s="316"/>
      <c r="ET7" s="316"/>
      <c r="EU7" s="316"/>
      <c r="EV7" s="316"/>
      <c r="EW7" s="316"/>
      <c r="EX7" s="316"/>
      <c r="EY7" s="316"/>
      <c r="EZ7" s="316"/>
      <c r="FA7" s="316"/>
      <c r="FB7" s="316"/>
      <c r="FC7" s="316"/>
      <c r="FD7" s="316"/>
      <c r="FE7" s="316"/>
      <c r="FF7" s="316"/>
      <c r="FG7" s="316"/>
      <c r="FH7" s="316"/>
      <c r="FI7" s="316"/>
      <c r="FJ7" s="316"/>
      <c r="FK7" s="316"/>
      <c r="FL7" s="316"/>
      <c r="FM7" s="316"/>
      <c r="FN7" s="316"/>
      <c r="FO7" s="316"/>
      <c r="FP7" s="316"/>
      <c r="FQ7" s="316"/>
      <c r="FR7" s="316"/>
      <c r="FS7" s="316"/>
      <c r="FT7" s="316"/>
      <c r="FU7" s="316"/>
      <c r="FV7" s="316"/>
      <c r="FW7" s="316"/>
      <c r="FX7" s="316"/>
      <c r="FY7" s="316"/>
      <c r="FZ7" s="316"/>
      <c r="GA7" s="332"/>
      <c r="GB7" s="332"/>
      <c r="GC7" s="332"/>
      <c r="GD7" s="332"/>
      <c r="GE7" s="332"/>
      <c r="GF7" s="332"/>
      <c r="GG7" s="332"/>
      <c r="GH7" s="332"/>
      <c r="GI7" s="332"/>
      <c r="GJ7" s="332"/>
      <c r="GK7" s="336"/>
      <c r="GL7" s="316"/>
      <c r="GM7" s="316"/>
      <c r="GN7" s="316"/>
      <c r="GO7" s="316"/>
      <c r="GP7" s="337"/>
      <c r="GQ7" s="316"/>
      <c r="GR7" s="316"/>
      <c r="GS7" s="316"/>
      <c r="GT7" s="316"/>
      <c r="GU7" s="316"/>
      <c r="GV7" s="316"/>
      <c r="GW7" s="316"/>
      <c r="GX7" s="316"/>
      <c r="GY7" s="316"/>
      <c r="GZ7" s="316"/>
      <c r="HA7" s="316"/>
      <c r="HB7" s="316"/>
      <c r="HC7" s="316"/>
      <c r="HD7" s="316"/>
      <c r="HE7" s="316"/>
      <c r="HF7" s="316"/>
      <c r="HG7" s="316"/>
      <c r="HH7" s="316"/>
      <c r="HI7" s="316"/>
      <c r="HJ7" s="316"/>
      <c r="HK7" s="316"/>
      <c r="HL7" s="316"/>
      <c r="HM7" s="316"/>
      <c r="HN7" s="316"/>
      <c r="HO7" s="316"/>
      <c r="HP7" s="316"/>
      <c r="HQ7" s="316"/>
      <c r="HR7" s="316"/>
      <c r="HS7" s="316"/>
      <c r="HT7" s="316"/>
      <c r="HU7" s="316"/>
      <c r="HV7" s="316"/>
      <c r="HW7" s="316"/>
      <c r="HX7" s="316"/>
      <c r="HY7" s="316"/>
      <c r="HZ7" s="316"/>
      <c r="IA7" s="316"/>
      <c r="IB7" s="316"/>
      <c r="IC7" s="316"/>
      <c r="ID7" s="316"/>
      <c r="IE7" s="316"/>
      <c r="IF7" s="316"/>
      <c r="IG7" s="316"/>
      <c r="IH7" s="316"/>
      <c r="II7" s="316"/>
      <c r="IJ7" s="316"/>
      <c r="IK7" s="316"/>
      <c r="IL7" s="316"/>
      <c r="IM7" s="316"/>
      <c r="IN7" s="316"/>
      <c r="IO7" s="316"/>
      <c r="IP7" s="316"/>
      <c r="IQ7" s="316"/>
      <c r="IR7" s="316"/>
      <c r="IS7" s="316"/>
      <c r="IT7" s="316"/>
      <c r="IU7" s="316"/>
      <c r="IV7" s="316"/>
      <c r="IW7" s="316"/>
      <c r="IX7" s="316"/>
      <c r="IY7" s="316"/>
      <c r="IZ7" s="316"/>
      <c r="JA7" s="316"/>
      <c r="JB7" s="316"/>
      <c r="JC7" s="316"/>
      <c r="JD7" s="316"/>
      <c r="JE7" s="316"/>
      <c r="JF7" s="316"/>
      <c r="JG7" s="316"/>
      <c r="JH7" s="316"/>
      <c r="JI7" s="316"/>
      <c r="JJ7" s="316"/>
      <c r="JK7" s="329"/>
      <c r="JL7" s="316"/>
      <c r="JM7" s="348"/>
      <c r="JN7" s="329"/>
      <c r="JO7" s="329"/>
      <c r="JP7" s="329"/>
    </row>
    <row r="8" s="267" customFormat="1" customHeight="1" spans="1:276">
      <c r="A8" s="281"/>
      <c r="B8" s="282"/>
      <c r="C8" s="295"/>
      <c r="D8" s="291" t="s">
        <v>20</v>
      </c>
      <c r="E8" s="285"/>
      <c r="F8" s="286"/>
      <c r="G8" s="286"/>
      <c r="H8" s="286"/>
      <c r="I8" s="286"/>
      <c r="J8" s="286"/>
      <c r="K8" s="286"/>
      <c r="L8" s="286"/>
      <c r="M8" s="286"/>
      <c r="N8" s="286"/>
      <c r="O8" s="286"/>
      <c r="P8" s="286"/>
      <c r="Q8" s="286"/>
      <c r="R8" s="286"/>
      <c r="S8" s="306"/>
      <c r="T8" s="306"/>
      <c r="U8" s="286"/>
      <c r="V8" s="306"/>
      <c r="W8" s="286"/>
      <c r="X8" s="286"/>
      <c r="Y8" s="286"/>
      <c r="Z8" s="286"/>
      <c r="AA8" s="286"/>
      <c r="AB8" s="286"/>
      <c r="AC8" s="286"/>
      <c r="AD8" s="308"/>
      <c r="AE8" s="308"/>
      <c r="AF8" s="309"/>
      <c r="AG8" s="309"/>
      <c r="AH8" s="309"/>
      <c r="AI8" s="309"/>
      <c r="AJ8" s="309"/>
      <c r="AK8" s="309"/>
      <c r="AL8" s="309"/>
      <c r="AM8" s="309"/>
      <c r="AN8" s="309"/>
      <c r="AO8" s="309"/>
      <c r="AP8" s="309"/>
      <c r="AQ8" s="309"/>
      <c r="AR8" s="309"/>
      <c r="AS8" s="309"/>
      <c r="AT8" s="309"/>
      <c r="AU8" s="309"/>
      <c r="AV8" s="309"/>
      <c r="AW8" s="309"/>
      <c r="AX8" s="309"/>
      <c r="AY8" s="309"/>
      <c r="AZ8" s="309"/>
      <c r="BA8" s="309"/>
      <c r="BB8" s="309"/>
      <c r="BC8" s="309"/>
      <c r="BD8" s="309"/>
      <c r="BE8" s="309"/>
      <c r="BF8" s="309"/>
      <c r="BG8" s="309"/>
      <c r="BH8" s="309"/>
      <c r="BI8" s="309"/>
      <c r="BJ8" s="309"/>
      <c r="BK8" s="309"/>
      <c r="BL8" s="309"/>
      <c r="BM8" s="309"/>
      <c r="BN8" s="309"/>
      <c r="BO8" s="309"/>
      <c r="BP8" s="309"/>
      <c r="BQ8" s="309"/>
      <c r="BR8" s="309"/>
      <c r="BS8" s="309"/>
      <c r="BT8" s="315"/>
      <c r="BU8" s="309"/>
      <c r="BV8" s="309"/>
      <c r="BW8" s="309"/>
      <c r="BX8" s="309"/>
      <c r="BY8" s="309"/>
      <c r="BZ8" s="309"/>
      <c r="CA8" s="309"/>
      <c r="CB8" s="309"/>
      <c r="CC8" s="309"/>
      <c r="CD8" s="309"/>
      <c r="CE8" s="309"/>
      <c r="CF8" s="309"/>
      <c r="CG8" s="309"/>
      <c r="CH8" s="309"/>
      <c r="CI8" s="309"/>
      <c r="CJ8" s="309"/>
      <c r="CK8" s="309"/>
      <c r="CL8" s="327"/>
      <c r="CM8" s="327"/>
      <c r="CN8" s="328"/>
      <c r="CO8" s="322"/>
      <c r="CP8" s="316"/>
      <c r="CQ8" s="316"/>
      <c r="CR8" s="316"/>
      <c r="CS8" s="316"/>
      <c r="CT8" s="316"/>
      <c r="CU8" s="316"/>
      <c r="CV8" s="316"/>
      <c r="CW8" s="316"/>
      <c r="CX8" s="316"/>
      <c r="CY8" s="316"/>
      <c r="CZ8" s="316"/>
      <c r="DA8" s="316"/>
      <c r="DB8" s="316"/>
      <c r="DC8" s="316"/>
      <c r="DD8" s="316"/>
      <c r="DE8" s="316"/>
      <c r="DF8" s="316"/>
      <c r="DG8" s="316"/>
      <c r="DH8" s="316"/>
      <c r="DI8" s="316"/>
      <c r="DJ8" s="316"/>
      <c r="DK8" s="316"/>
      <c r="DL8" s="316"/>
      <c r="DM8" s="316"/>
      <c r="DN8" s="316"/>
      <c r="DO8" s="316"/>
      <c r="DP8" s="316"/>
      <c r="DQ8" s="316"/>
      <c r="DR8" s="330"/>
      <c r="DS8" s="316"/>
      <c r="DT8" s="316"/>
      <c r="DU8" s="316"/>
      <c r="DV8" s="316"/>
      <c r="DW8" s="316"/>
      <c r="DX8" s="316"/>
      <c r="DY8" s="316"/>
      <c r="DZ8" s="316"/>
      <c r="EA8" s="316"/>
      <c r="EB8" s="316"/>
      <c r="EC8" s="316"/>
      <c r="ED8" s="316"/>
      <c r="EE8" s="316"/>
      <c r="EF8" s="316"/>
      <c r="EG8" s="316"/>
      <c r="EH8" s="316"/>
      <c r="EI8" s="316"/>
      <c r="EJ8" s="316"/>
      <c r="EK8" s="316"/>
      <c r="EL8" s="316"/>
      <c r="EM8" s="316"/>
      <c r="EN8" s="316"/>
      <c r="EO8" s="316"/>
      <c r="EP8" s="316"/>
      <c r="EQ8" s="316"/>
      <c r="ER8" s="316"/>
      <c r="ES8" s="316"/>
      <c r="ET8" s="316"/>
      <c r="EU8" s="316"/>
      <c r="EV8" s="316"/>
      <c r="EW8" s="316"/>
      <c r="EX8" s="316"/>
      <c r="EY8" s="316"/>
      <c r="EZ8" s="316"/>
      <c r="FA8" s="316"/>
      <c r="FB8" s="316"/>
      <c r="FC8" s="316"/>
      <c r="FD8" s="316"/>
      <c r="FE8" s="316"/>
      <c r="FF8" s="316"/>
      <c r="FG8" s="316"/>
      <c r="FH8" s="316"/>
      <c r="FI8" s="316"/>
      <c r="FJ8" s="316"/>
      <c r="FK8" s="316"/>
      <c r="FL8" s="316"/>
      <c r="FM8" s="316"/>
      <c r="FN8" s="316"/>
      <c r="FO8" s="316"/>
      <c r="FP8" s="316"/>
      <c r="FQ8" s="316"/>
      <c r="FR8" s="316"/>
      <c r="FS8" s="316"/>
      <c r="FT8" s="316"/>
      <c r="FU8" s="316"/>
      <c r="FV8" s="316"/>
      <c r="FW8" s="316"/>
      <c r="FX8" s="316"/>
      <c r="FY8" s="316"/>
      <c r="FZ8" s="316"/>
      <c r="GA8" s="332"/>
      <c r="GB8" s="332"/>
      <c r="GC8" s="332"/>
      <c r="GD8" s="332"/>
      <c r="GE8" s="332"/>
      <c r="GF8" s="332"/>
      <c r="GG8" s="332"/>
      <c r="GH8" s="332"/>
      <c r="GI8" s="332"/>
      <c r="GJ8" s="332"/>
      <c r="GK8" s="336"/>
      <c r="GL8" s="316"/>
      <c r="GM8" s="316"/>
      <c r="GN8" s="316"/>
      <c r="GO8" s="316"/>
      <c r="GP8" s="337"/>
      <c r="GQ8" s="316"/>
      <c r="GR8" s="316"/>
      <c r="GS8" s="316"/>
      <c r="GT8" s="316"/>
      <c r="GU8" s="316"/>
      <c r="GV8" s="316"/>
      <c r="GW8" s="316"/>
      <c r="GX8" s="316"/>
      <c r="GY8" s="316"/>
      <c r="GZ8" s="316"/>
      <c r="HA8" s="316"/>
      <c r="HB8" s="316"/>
      <c r="HC8" s="316"/>
      <c r="HD8" s="316"/>
      <c r="HE8" s="316"/>
      <c r="HF8" s="316"/>
      <c r="HG8" s="316"/>
      <c r="HH8" s="316"/>
      <c r="HI8" s="316"/>
      <c r="HJ8" s="316"/>
      <c r="HK8" s="316"/>
      <c r="HL8" s="316"/>
      <c r="HM8" s="316"/>
      <c r="HN8" s="316"/>
      <c r="HO8" s="316"/>
      <c r="HP8" s="316"/>
      <c r="HQ8" s="316"/>
      <c r="HR8" s="316"/>
      <c r="HS8" s="316"/>
      <c r="HT8" s="316"/>
      <c r="HU8" s="316"/>
      <c r="HV8" s="316"/>
      <c r="HW8" s="316"/>
      <c r="HX8" s="316"/>
      <c r="HY8" s="316"/>
      <c r="HZ8" s="316"/>
      <c r="IA8" s="316"/>
      <c r="IB8" s="316"/>
      <c r="IC8" s="316"/>
      <c r="ID8" s="316"/>
      <c r="IE8" s="316"/>
      <c r="IF8" s="316"/>
      <c r="IG8" s="316"/>
      <c r="IH8" s="316"/>
      <c r="II8" s="316"/>
      <c r="IJ8" s="316"/>
      <c r="IK8" s="316"/>
      <c r="IL8" s="316"/>
      <c r="IM8" s="316"/>
      <c r="IN8" s="316"/>
      <c r="IO8" s="316"/>
      <c r="IP8" s="316"/>
      <c r="IQ8" s="316"/>
      <c r="IR8" s="316"/>
      <c r="IS8" s="316"/>
      <c r="IT8" s="316"/>
      <c r="IU8" s="316"/>
      <c r="IV8" s="316"/>
      <c r="IW8" s="316"/>
      <c r="IX8" s="316"/>
      <c r="IY8" s="316"/>
      <c r="IZ8" s="316"/>
      <c r="JA8" s="316"/>
      <c r="JB8" s="316"/>
      <c r="JC8" s="316"/>
      <c r="JD8" s="316"/>
      <c r="JE8" s="316"/>
      <c r="JF8" s="316"/>
      <c r="JG8" s="316"/>
      <c r="JH8" s="316"/>
      <c r="JI8" s="316"/>
      <c r="JJ8" s="316"/>
      <c r="JK8" s="329"/>
      <c r="JL8" s="316"/>
      <c r="JM8" s="348"/>
      <c r="JN8" s="329"/>
      <c r="JO8" s="329"/>
      <c r="JP8" s="329"/>
    </row>
    <row r="9" s="267" customFormat="1" customHeight="1" spans="1:276">
      <c r="A9" s="281"/>
      <c r="B9" s="282"/>
      <c r="C9" s="296"/>
      <c r="D9" s="284" t="s">
        <v>21</v>
      </c>
      <c r="E9" s="285"/>
      <c r="F9" s="286"/>
      <c r="G9" s="286"/>
      <c r="H9" s="286"/>
      <c r="I9" s="286"/>
      <c r="J9" s="286"/>
      <c r="K9" s="286"/>
      <c r="L9" s="286"/>
      <c r="M9" s="286"/>
      <c r="N9" s="286"/>
      <c r="O9" s="286"/>
      <c r="P9" s="286"/>
      <c r="Q9" s="286"/>
      <c r="R9" s="286"/>
      <c r="S9" s="306"/>
      <c r="T9" s="306"/>
      <c r="U9" s="286"/>
      <c r="V9" s="306"/>
      <c r="W9" s="286"/>
      <c r="X9" s="286"/>
      <c r="Y9" s="286"/>
      <c r="Z9" s="286"/>
      <c r="AA9" s="286"/>
      <c r="AB9" s="286"/>
      <c r="AC9" s="286"/>
      <c r="AD9" s="308"/>
      <c r="AE9" s="308"/>
      <c r="AF9" s="309"/>
      <c r="AG9" s="309"/>
      <c r="AH9" s="309"/>
      <c r="AI9" s="309"/>
      <c r="AJ9" s="309"/>
      <c r="AK9" s="309"/>
      <c r="AL9" s="309"/>
      <c r="AM9" s="309"/>
      <c r="AN9" s="309"/>
      <c r="AO9" s="309"/>
      <c r="AP9" s="309"/>
      <c r="AQ9" s="309"/>
      <c r="AR9" s="309"/>
      <c r="AS9" s="309"/>
      <c r="AT9" s="309"/>
      <c r="AU9" s="309"/>
      <c r="AV9" s="309"/>
      <c r="AW9" s="309"/>
      <c r="AX9" s="309"/>
      <c r="AY9" s="309"/>
      <c r="AZ9" s="309"/>
      <c r="BA9" s="309"/>
      <c r="BB9" s="309"/>
      <c r="BC9" s="309"/>
      <c r="BD9" s="309"/>
      <c r="BE9" s="309"/>
      <c r="BF9" s="309"/>
      <c r="BG9" s="309"/>
      <c r="BH9" s="309"/>
      <c r="BI9" s="309"/>
      <c r="BJ9" s="309"/>
      <c r="BK9" s="309"/>
      <c r="BL9" s="309"/>
      <c r="BM9" s="309"/>
      <c r="BN9" s="309"/>
      <c r="BO9" s="309"/>
      <c r="BP9" s="309"/>
      <c r="BQ9" s="309"/>
      <c r="BR9" s="309"/>
      <c r="BS9" s="309"/>
      <c r="BT9" s="315"/>
      <c r="BU9" s="309"/>
      <c r="BV9" s="309"/>
      <c r="BW9" s="309"/>
      <c r="BX9" s="309"/>
      <c r="BY9" s="309"/>
      <c r="BZ9" s="309"/>
      <c r="CA9" s="309"/>
      <c r="CB9" s="309"/>
      <c r="CC9" s="309"/>
      <c r="CD9" s="309"/>
      <c r="CE9" s="309"/>
      <c r="CF9" s="309"/>
      <c r="CG9" s="309"/>
      <c r="CH9" s="309"/>
      <c r="CI9" s="309"/>
      <c r="CJ9" s="309"/>
      <c r="CK9" s="309"/>
      <c r="CL9" s="327"/>
      <c r="CM9" s="327"/>
      <c r="CN9" s="328"/>
      <c r="CO9" s="322"/>
      <c r="CP9" s="316"/>
      <c r="CQ9" s="316"/>
      <c r="CR9" s="316"/>
      <c r="CS9" s="316"/>
      <c r="CT9" s="316"/>
      <c r="CU9" s="316"/>
      <c r="CV9" s="316"/>
      <c r="CW9" s="316"/>
      <c r="CX9" s="316"/>
      <c r="CY9" s="316"/>
      <c r="CZ9" s="316"/>
      <c r="DA9" s="316"/>
      <c r="DB9" s="316"/>
      <c r="DC9" s="316"/>
      <c r="DD9" s="316"/>
      <c r="DE9" s="316"/>
      <c r="DF9" s="316"/>
      <c r="DG9" s="316"/>
      <c r="DH9" s="316"/>
      <c r="DI9" s="316"/>
      <c r="DJ9" s="316"/>
      <c r="DK9" s="316"/>
      <c r="DL9" s="316"/>
      <c r="DM9" s="316"/>
      <c r="DN9" s="316"/>
      <c r="DO9" s="316"/>
      <c r="DP9" s="316"/>
      <c r="DQ9" s="316"/>
      <c r="DR9" s="330"/>
      <c r="DS9" s="316"/>
      <c r="DT9" s="316"/>
      <c r="DU9" s="316"/>
      <c r="DV9" s="316"/>
      <c r="DW9" s="316"/>
      <c r="DX9" s="316"/>
      <c r="DY9" s="316"/>
      <c r="DZ9" s="316"/>
      <c r="EA9" s="316"/>
      <c r="EB9" s="316"/>
      <c r="EC9" s="316"/>
      <c r="ED9" s="316"/>
      <c r="EE9" s="316"/>
      <c r="EF9" s="316"/>
      <c r="EG9" s="316"/>
      <c r="EH9" s="316"/>
      <c r="EI9" s="316"/>
      <c r="EJ9" s="316"/>
      <c r="EK9" s="316"/>
      <c r="EL9" s="316"/>
      <c r="EM9" s="316"/>
      <c r="EN9" s="316"/>
      <c r="EO9" s="316"/>
      <c r="EP9" s="316"/>
      <c r="EQ9" s="316"/>
      <c r="ER9" s="316"/>
      <c r="ES9" s="316"/>
      <c r="ET9" s="316"/>
      <c r="EU9" s="316"/>
      <c r="EV9" s="316"/>
      <c r="EW9" s="316"/>
      <c r="EX9" s="316"/>
      <c r="EY9" s="316"/>
      <c r="EZ9" s="316"/>
      <c r="FA9" s="316"/>
      <c r="FB9" s="316"/>
      <c r="FC9" s="316"/>
      <c r="FD9" s="316"/>
      <c r="FE9" s="316"/>
      <c r="FF9" s="316"/>
      <c r="FG9" s="316"/>
      <c r="FH9" s="316"/>
      <c r="FI9" s="316"/>
      <c r="FJ9" s="316"/>
      <c r="FK9" s="316"/>
      <c r="FL9" s="316"/>
      <c r="FM9" s="316"/>
      <c r="FN9" s="316"/>
      <c r="FO9" s="316"/>
      <c r="FP9" s="316"/>
      <c r="FQ9" s="316"/>
      <c r="FR9" s="316"/>
      <c r="FS9" s="316"/>
      <c r="FT9" s="316"/>
      <c r="FU9" s="316"/>
      <c r="FV9" s="316"/>
      <c r="FW9" s="316"/>
      <c r="FX9" s="316"/>
      <c r="FY9" s="316"/>
      <c r="FZ9" s="316"/>
      <c r="GA9" s="332"/>
      <c r="GB9" s="332"/>
      <c r="GC9" s="332"/>
      <c r="GD9" s="332"/>
      <c r="GE9" s="332"/>
      <c r="GF9" s="332"/>
      <c r="GG9" s="332"/>
      <c r="GH9" s="332"/>
      <c r="GI9" s="332"/>
      <c r="GJ9" s="332"/>
      <c r="GK9" s="336"/>
      <c r="GL9" s="316">
        <v>20</v>
      </c>
      <c r="GM9" s="316">
        <v>20</v>
      </c>
      <c r="GN9" s="316">
        <v>20</v>
      </c>
      <c r="GO9" s="316">
        <v>20</v>
      </c>
      <c r="GP9" s="337">
        <v>20</v>
      </c>
      <c r="GQ9" s="316">
        <v>20</v>
      </c>
      <c r="GR9" s="316">
        <v>20</v>
      </c>
      <c r="GS9" s="316">
        <v>20</v>
      </c>
      <c r="GT9" s="316">
        <v>20</v>
      </c>
      <c r="GU9" s="316">
        <v>0</v>
      </c>
      <c r="GV9" s="316">
        <v>0</v>
      </c>
      <c r="GW9" s="316">
        <v>0</v>
      </c>
      <c r="GX9" s="316">
        <v>0</v>
      </c>
      <c r="GY9" s="316">
        <v>0</v>
      </c>
      <c r="GZ9" s="316">
        <v>0</v>
      </c>
      <c r="HA9" s="316">
        <v>0</v>
      </c>
      <c r="HB9" s="316">
        <v>0</v>
      </c>
      <c r="HC9" s="316">
        <v>0</v>
      </c>
      <c r="HD9" s="316">
        <v>0</v>
      </c>
      <c r="HE9" s="316">
        <v>0</v>
      </c>
      <c r="HF9" s="316">
        <v>0</v>
      </c>
      <c r="HG9" s="316">
        <v>0</v>
      </c>
      <c r="HH9" s="316">
        <v>0</v>
      </c>
      <c r="HI9" s="316">
        <v>0</v>
      </c>
      <c r="HJ9" s="316">
        <v>0</v>
      </c>
      <c r="HK9" s="316">
        <v>0</v>
      </c>
      <c r="HL9" s="316">
        <v>0</v>
      </c>
      <c r="HM9" s="316">
        <v>0</v>
      </c>
      <c r="HN9" s="316">
        <v>0</v>
      </c>
      <c r="HO9" s="316">
        <v>0</v>
      </c>
      <c r="HP9" s="316">
        <v>0</v>
      </c>
      <c r="HQ9" s="316">
        <v>0</v>
      </c>
      <c r="HR9" s="316">
        <v>0</v>
      </c>
      <c r="HS9" s="316">
        <v>0</v>
      </c>
      <c r="HT9" s="316">
        <v>0</v>
      </c>
      <c r="HU9" s="316">
        <v>0</v>
      </c>
      <c r="HV9" s="316">
        <v>0</v>
      </c>
      <c r="HW9" s="316">
        <v>0</v>
      </c>
      <c r="HX9" s="316">
        <v>0</v>
      </c>
      <c r="HY9" s="316">
        <v>0</v>
      </c>
      <c r="HZ9" s="316">
        <v>0</v>
      </c>
      <c r="IA9" s="316">
        <v>0</v>
      </c>
      <c r="IB9" s="316">
        <v>0</v>
      </c>
      <c r="IC9" s="316">
        <v>0</v>
      </c>
      <c r="ID9" s="316">
        <v>0</v>
      </c>
      <c r="IE9" s="316">
        <v>0</v>
      </c>
      <c r="IF9" s="316">
        <v>0</v>
      </c>
      <c r="IG9" s="316">
        <v>0</v>
      </c>
      <c r="IH9" s="316">
        <v>0</v>
      </c>
      <c r="II9" s="316">
        <v>0</v>
      </c>
      <c r="IJ9" s="316">
        <v>0</v>
      </c>
      <c r="IK9" s="316">
        <v>0</v>
      </c>
      <c r="IL9" s="316">
        <v>0</v>
      </c>
      <c r="IM9" s="316">
        <v>0</v>
      </c>
      <c r="IN9" s="316">
        <v>0</v>
      </c>
      <c r="IO9" s="316">
        <v>0</v>
      </c>
      <c r="IP9" s="316">
        <v>0</v>
      </c>
      <c r="IQ9" s="316">
        <v>0</v>
      </c>
      <c r="IR9" s="316">
        <v>0</v>
      </c>
      <c r="IS9" s="316">
        <v>0</v>
      </c>
      <c r="IT9" s="316">
        <v>0</v>
      </c>
      <c r="IU9" s="316">
        <v>0</v>
      </c>
      <c r="IV9" s="316">
        <v>0</v>
      </c>
      <c r="IW9" s="316">
        <v>0</v>
      </c>
      <c r="IX9" s="316">
        <v>0</v>
      </c>
      <c r="IY9" s="316">
        <v>0</v>
      </c>
      <c r="IZ9" s="316">
        <v>0</v>
      </c>
      <c r="JA9" s="316">
        <v>0</v>
      </c>
      <c r="JB9" s="316">
        <v>0</v>
      </c>
      <c r="JC9" s="316">
        <v>0</v>
      </c>
      <c r="JD9" s="316">
        <v>0</v>
      </c>
      <c r="JE9" s="316">
        <v>0</v>
      </c>
      <c r="JF9" s="316">
        <v>0</v>
      </c>
      <c r="JG9" s="316">
        <v>0</v>
      </c>
      <c r="JH9" s="316">
        <v>0</v>
      </c>
      <c r="JI9" s="316">
        <v>0</v>
      </c>
      <c r="JJ9" s="316">
        <v>0</v>
      </c>
      <c r="JK9" s="329">
        <v>0</v>
      </c>
      <c r="JL9" s="316">
        <v>0</v>
      </c>
      <c r="JM9" s="348">
        <v>0</v>
      </c>
      <c r="JN9" s="329">
        <v>0</v>
      </c>
      <c r="JO9" s="329">
        <v>0</v>
      </c>
      <c r="JP9" s="329">
        <v>0</v>
      </c>
    </row>
    <row r="10" s="267" customFormat="1" customHeight="1" spans="1:276">
      <c r="A10" s="281"/>
      <c r="B10" s="282"/>
      <c r="C10" s="293" t="s">
        <v>198</v>
      </c>
      <c r="D10" s="284" t="s">
        <v>18</v>
      </c>
      <c r="E10" s="285">
        <v>86</v>
      </c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306"/>
      <c r="T10" s="306"/>
      <c r="U10" s="286"/>
      <c r="V10" s="306"/>
      <c r="W10" s="286"/>
      <c r="X10" s="286"/>
      <c r="Y10" s="286"/>
      <c r="Z10" s="286"/>
      <c r="AA10" s="286"/>
      <c r="AB10" s="286"/>
      <c r="AC10" s="286"/>
      <c r="AD10" s="306"/>
      <c r="AE10" s="286"/>
      <c r="AF10" s="286"/>
      <c r="AG10" s="286"/>
      <c r="AH10" s="30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  <c r="BM10" s="286"/>
      <c r="BN10" s="286"/>
      <c r="BO10" s="286"/>
      <c r="BP10" s="286"/>
      <c r="BQ10" s="286"/>
      <c r="BR10" s="286"/>
      <c r="BS10" s="286"/>
      <c r="BT10" s="313"/>
      <c r="BU10" s="316"/>
      <c r="BV10" s="316"/>
      <c r="BW10" s="316"/>
      <c r="BX10" s="316"/>
      <c r="BY10" s="316"/>
      <c r="BZ10" s="316"/>
      <c r="CA10" s="316"/>
      <c r="CB10" s="316"/>
      <c r="CC10" s="316"/>
      <c r="CD10" s="316"/>
      <c r="CE10" s="316"/>
      <c r="CF10" s="316"/>
      <c r="CG10" s="316"/>
      <c r="CH10" s="316"/>
      <c r="CI10" s="316"/>
      <c r="CJ10" s="316"/>
      <c r="CK10" s="316"/>
      <c r="CO10" s="321">
        <v>7</v>
      </c>
      <c r="CP10" s="316"/>
      <c r="CQ10" s="316"/>
      <c r="CR10" s="316"/>
      <c r="CS10" s="316"/>
      <c r="CT10" s="316"/>
      <c r="CU10" s="316"/>
      <c r="CV10" s="316"/>
      <c r="CW10" s="316"/>
      <c r="CX10" s="316"/>
      <c r="CY10" s="316"/>
      <c r="CZ10" s="316"/>
      <c r="DA10" s="316"/>
      <c r="DB10" s="316"/>
      <c r="DC10" s="316"/>
      <c r="DD10" s="316"/>
      <c r="DE10" s="316"/>
      <c r="DF10" s="316"/>
      <c r="DG10" s="316"/>
      <c r="DH10" s="316"/>
      <c r="DI10" s="316"/>
      <c r="DJ10" s="316"/>
      <c r="DK10" s="316"/>
      <c r="DL10" s="316"/>
      <c r="DM10" s="316"/>
      <c r="DN10" s="316"/>
      <c r="DO10" s="316"/>
      <c r="DP10" s="316"/>
      <c r="DQ10" s="316"/>
      <c r="DR10" s="316"/>
      <c r="DS10" s="316"/>
      <c r="DT10" s="316"/>
      <c r="DU10" s="316"/>
      <c r="DV10" s="316"/>
      <c r="DW10" s="316"/>
      <c r="DX10" s="316"/>
      <c r="DY10" s="316"/>
      <c r="DZ10" s="316"/>
      <c r="EA10" s="316"/>
      <c r="EB10" s="316"/>
      <c r="EC10" s="316"/>
      <c r="ED10" s="316"/>
      <c r="EE10" s="316"/>
      <c r="EF10" s="316"/>
      <c r="EG10" s="316"/>
      <c r="EH10" s="316"/>
      <c r="EI10" s="316"/>
      <c r="EJ10" s="316"/>
      <c r="EK10" s="316"/>
      <c r="EL10" s="316"/>
      <c r="EM10" s="316"/>
      <c r="EN10" s="316"/>
      <c r="EO10" s="316"/>
      <c r="EP10" s="316"/>
      <c r="EQ10" s="316"/>
      <c r="ER10" s="316"/>
      <c r="ES10" s="316"/>
      <c r="ET10" s="316"/>
      <c r="EU10" s="316"/>
      <c r="EV10" s="316"/>
      <c r="EW10" s="316"/>
      <c r="EX10" s="316"/>
      <c r="EY10" s="316"/>
      <c r="EZ10" s="316"/>
      <c r="FA10" s="316"/>
      <c r="FB10" s="316"/>
      <c r="FC10" s="316"/>
      <c r="FD10" s="316"/>
      <c r="FE10" s="316"/>
      <c r="FF10" s="316"/>
      <c r="FG10" s="316"/>
      <c r="FH10" s="316"/>
      <c r="FI10" s="316"/>
      <c r="FJ10" s="316"/>
      <c r="FK10" s="316"/>
      <c r="FL10" s="316"/>
      <c r="FM10" s="316"/>
      <c r="FN10" s="316"/>
      <c r="FO10" s="316"/>
      <c r="FP10" s="316"/>
      <c r="FQ10" s="316"/>
      <c r="FR10" s="316"/>
      <c r="FS10" s="316"/>
      <c r="FT10" s="316"/>
      <c r="FU10" s="316"/>
      <c r="FV10" s="316"/>
      <c r="FW10" s="316"/>
      <c r="FX10" s="316"/>
      <c r="FY10" s="316"/>
      <c r="FZ10" s="316"/>
      <c r="GA10" s="332"/>
      <c r="GB10" s="332"/>
      <c r="GC10" s="332"/>
      <c r="GD10" s="332"/>
      <c r="GE10" s="332"/>
      <c r="GF10" s="332"/>
      <c r="GG10" s="332"/>
      <c r="GH10" s="332"/>
      <c r="GI10" s="332"/>
      <c r="GJ10" s="332"/>
      <c r="GK10" s="336"/>
      <c r="GL10" s="316">
        <v>30</v>
      </c>
      <c r="GM10" s="316">
        <v>30</v>
      </c>
      <c r="GN10" s="316"/>
      <c r="GO10" s="316"/>
      <c r="GP10" s="337"/>
      <c r="GQ10" s="316"/>
      <c r="GR10" s="316"/>
      <c r="GS10" s="316"/>
      <c r="GT10" s="316"/>
      <c r="GU10" s="316"/>
      <c r="GV10" s="316"/>
      <c r="GW10" s="316"/>
      <c r="GX10" s="316"/>
      <c r="GY10" s="316"/>
      <c r="GZ10" s="316"/>
      <c r="HA10" s="316"/>
      <c r="HB10" s="316"/>
      <c r="HC10" s="316"/>
      <c r="HD10" s="316"/>
      <c r="HE10" s="316"/>
      <c r="HF10" s="316"/>
      <c r="HG10" s="316"/>
      <c r="HH10" s="316"/>
      <c r="HI10" s="316"/>
      <c r="HJ10" s="316"/>
      <c r="HK10" s="316"/>
      <c r="HL10" s="316"/>
      <c r="HM10" s="316"/>
      <c r="HN10" s="316"/>
      <c r="HO10" s="316"/>
      <c r="HP10" s="316"/>
      <c r="HQ10" s="316"/>
      <c r="HR10" s="316">
        <v>20</v>
      </c>
      <c r="HS10" s="316"/>
      <c r="HT10" s="316"/>
      <c r="HU10" s="316"/>
      <c r="HV10" s="316"/>
      <c r="HW10" s="316"/>
      <c r="HX10" s="316"/>
      <c r="HY10" s="316"/>
      <c r="HZ10" s="316"/>
      <c r="IA10" s="316"/>
      <c r="IB10" s="316">
        <v>100</v>
      </c>
      <c r="IC10" s="316"/>
      <c r="ID10" s="316"/>
      <c r="IE10" s="316"/>
      <c r="IF10" s="316"/>
      <c r="IG10" s="316"/>
      <c r="IH10" s="316"/>
      <c r="II10" s="316"/>
      <c r="IJ10" s="316"/>
      <c r="IK10" s="316"/>
      <c r="IL10" s="316"/>
      <c r="IM10" s="316"/>
      <c r="IN10" s="316"/>
      <c r="IO10" s="316"/>
      <c r="IP10" s="316"/>
      <c r="IQ10" s="316"/>
      <c r="IR10" s="316"/>
      <c r="IS10" s="316"/>
      <c r="IT10" s="316"/>
      <c r="IU10" s="316"/>
      <c r="IV10" s="316"/>
      <c r="IW10" s="316"/>
      <c r="IX10" s="316"/>
      <c r="IY10" s="316"/>
      <c r="IZ10" s="316"/>
      <c r="JA10" s="316"/>
      <c r="JB10" s="316"/>
      <c r="JC10" s="316"/>
      <c r="JD10" s="316"/>
      <c r="JE10" s="316"/>
      <c r="JF10" s="316"/>
      <c r="JG10" s="316"/>
      <c r="JH10" s="316"/>
      <c r="JI10" s="316"/>
      <c r="JJ10" s="316"/>
      <c r="JK10" s="329"/>
      <c r="JL10" s="316"/>
      <c r="JM10" s="348"/>
      <c r="JN10" s="329"/>
      <c r="JO10" s="329"/>
      <c r="JP10" s="329"/>
    </row>
    <row r="11" s="267" customFormat="1" customHeight="1" spans="1:276">
      <c r="A11" s="281"/>
      <c r="B11" s="282"/>
      <c r="C11" s="294"/>
      <c r="D11" s="284" t="s">
        <v>19</v>
      </c>
      <c r="E11" s="285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306"/>
      <c r="T11" s="306"/>
      <c r="U11" s="286"/>
      <c r="V11" s="306"/>
      <c r="W11" s="286"/>
      <c r="X11" s="286"/>
      <c r="Y11" s="286"/>
      <c r="Z11" s="286"/>
      <c r="AA11" s="286"/>
      <c r="AB11" s="286"/>
      <c r="AC11" s="286"/>
      <c r="AD11" s="306"/>
      <c r="AE11" s="286"/>
      <c r="AF11" s="286"/>
      <c r="AG11" s="286"/>
      <c r="AH11" s="306"/>
      <c r="AI11" s="286"/>
      <c r="AJ11" s="286"/>
      <c r="AK11" s="286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286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313"/>
      <c r="BU11" s="316"/>
      <c r="BV11" s="316"/>
      <c r="BW11" s="316"/>
      <c r="BX11" s="316"/>
      <c r="BY11" s="316"/>
      <c r="BZ11" s="316"/>
      <c r="CA11" s="316"/>
      <c r="CB11" s="316"/>
      <c r="CC11" s="316"/>
      <c r="CD11" s="316"/>
      <c r="CE11" s="316"/>
      <c r="CF11" s="316"/>
      <c r="CG11" s="316"/>
      <c r="CH11" s="316"/>
      <c r="CI11" s="316"/>
      <c r="CJ11" s="316">
        <v>6</v>
      </c>
      <c r="CK11" s="316"/>
      <c r="CO11" s="322"/>
      <c r="CP11" s="316"/>
      <c r="CQ11" s="316"/>
      <c r="CR11" s="316"/>
      <c r="CS11" s="316"/>
      <c r="CT11" s="316"/>
      <c r="CU11" s="316"/>
      <c r="CV11" s="316"/>
      <c r="CW11" s="316"/>
      <c r="CX11" s="316"/>
      <c r="CY11" s="316"/>
      <c r="CZ11" s="316"/>
      <c r="DA11" s="316"/>
      <c r="DB11" s="316"/>
      <c r="DC11" s="316"/>
      <c r="DD11" s="316"/>
      <c r="DE11" s="316"/>
      <c r="DF11" s="316"/>
      <c r="DG11" s="316"/>
      <c r="DH11" s="316"/>
      <c r="DI11" s="316"/>
      <c r="DJ11" s="316"/>
      <c r="DK11" s="316"/>
      <c r="DL11" s="316"/>
      <c r="DM11" s="316"/>
      <c r="DN11" s="316"/>
      <c r="DO11" s="316"/>
      <c r="DP11" s="316"/>
      <c r="DQ11" s="316"/>
      <c r="DR11" s="316"/>
      <c r="DS11" s="316"/>
      <c r="DT11" s="316"/>
      <c r="DU11" s="316"/>
      <c r="DV11" s="316"/>
      <c r="DW11" s="316"/>
      <c r="DX11" s="316"/>
      <c r="DY11" s="316"/>
      <c r="DZ11" s="316"/>
      <c r="EA11" s="316"/>
      <c r="EB11" s="316"/>
      <c r="EC11" s="316"/>
      <c r="ED11" s="316"/>
      <c r="EE11" s="316"/>
      <c r="EF11" s="316"/>
      <c r="EG11" s="316"/>
      <c r="EH11" s="316"/>
      <c r="EI11" s="316"/>
      <c r="EJ11" s="316"/>
      <c r="EK11" s="316"/>
      <c r="EL11" s="316"/>
      <c r="EM11" s="316"/>
      <c r="EN11" s="316"/>
      <c r="EO11" s="316"/>
      <c r="EP11" s="316"/>
      <c r="EQ11" s="316"/>
      <c r="ER11" s="316"/>
      <c r="ES11" s="316"/>
      <c r="ET11" s="316"/>
      <c r="EU11" s="316"/>
      <c r="EV11" s="316"/>
      <c r="EW11" s="316"/>
      <c r="EX11" s="316"/>
      <c r="EY11" s="316"/>
      <c r="EZ11" s="316"/>
      <c r="FA11" s="316"/>
      <c r="FB11" s="316"/>
      <c r="FC11" s="316"/>
      <c r="FD11" s="316"/>
      <c r="FE11" s="316"/>
      <c r="FF11" s="316"/>
      <c r="FG11" s="316"/>
      <c r="FH11" s="316"/>
      <c r="FI11" s="316"/>
      <c r="FJ11" s="316"/>
      <c r="FK11" s="316"/>
      <c r="FL11" s="316"/>
      <c r="FM11" s="316"/>
      <c r="FN11" s="316"/>
      <c r="FO11" s="316"/>
      <c r="FP11" s="316"/>
      <c r="FQ11" s="316"/>
      <c r="FR11" s="316"/>
      <c r="FS11" s="316"/>
      <c r="FT11" s="316"/>
      <c r="FU11" s="316"/>
      <c r="FV11" s="316"/>
      <c r="FW11" s="316"/>
      <c r="FX11" s="316"/>
      <c r="FY11" s="316"/>
      <c r="FZ11" s="316"/>
      <c r="GA11" s="332"/>
      <c r="GB11" s="332"/>
      <c r="GC11" s="332"/>
      <c r="GD11" s="332"/>
      <c r="GE11" s="332"/>
      <c r="GF11" s="332"/>
      <c r="GG11" s="332"/>
      <c r="GH11" s="332"/>
      <c r="GI11" s="332"/>
      <c r="GJ11" s="332"/>
      <c r="GK11" s="336"/>
      <c r="GL11" s="316"/>
      <c r="GM11" s="316"/>
      <c r="GN11" s="316"/>
      <c r="GO11" s="316"/>
      <c r="GP11" s="337"/>
      <c r="GQ11" s="316"/>
      <c r="GR11" s="316"/>
      <c r="GS11" s="316"/>
      <c r="GT11" s="316"/>
      <c r="GU11" s="316"/>
      <c r="GV11" s="316"/>
      <c r="GW11" s="316"/>
      <c r="GX11" s="316"/>
      <c r="GY11" s="316"/>
      <c r="GZ11" s="316"/>
      <c r="HA11" s="316"/>
      <c r="HB11" s="316"/>
      <c r="HC11" s="316"/>
      <c r="HD11" s="316"/>
      <c r="HE11" s="316"/>
      <c r="HF11" s="316"/>
      <c r="HG11" s="316"/>
      <c r="HH11" s="316"/>
      <c r="HI11" s="316"/>
      <c r="HJ11" s="316"/>
      <c r="HK11" s="316"/>
      <c r="HL11" s="316"/>
      <c r="HM11" s="316"/>
      <c r="HN11" s="316"/>
      <c r="HO11" s="316"/>
      <c r="HP11" s="316"/>
      <c r="HQ11" s="316"/>
      <c r="HR11" s="316"/>
      <c r="HS11" s="316"/>
      <c r="HT11" s="316"/>
      <c r="HU11" s="316"/>
      <c r="HV11" s="316"/>
      <c r="HW11" s="316"/>
      <c r="HX11" s="316"/>
      <c r="HY11" s="316"/>
      <c r="HZ11" s="316"/>
      <c r="IA11" s="316"/>
      <c r="IB11" s="316"/>
      <c r="IC11" s="316"/>
      <c r="ID11" s="316"/>
      <c r="IE11" s="316"/>
      <c r="IF11" s="316"/>
      <c r="IG11" s="316"/>
      <c r="IH11" s="316"/>
      <c r="II11" s="316"/>
      <c r="IJ11" s="316"/>
      <c r="IK11" s="316"/>
      <c r="IL11" s="316"/>
      <c r="IM11" s="316"/>
      <c r="IN11" s="316"/>
      <c r="IO11" s="316"/>
      <c r="IP11" s="316"/>
      <c r="IQ11" s="316"/>
      <c r="IR11" s="316"/>
      <c r="IS11" s="316"/>
      <c r="IT11" s="316"/>
      <c r="IU11" s="316"/>
      <c r="IV11" s="316"/>
      <c r="IW11" s="316"/>
      <c r="IX11" s="316"/>
      <c r="IY11" s="316"/>
      <c r="IZ11" s="316"/>
      <c r="JA11" s="316"/>
      <c r="JB11" s="316"/>
      <c r="JC11" s="316"/>
      <c r="JD11" s="316"/>
      <c r="JE11" s="316"/>
      <c r="JF11" s="316"/>
      <c r="JG11" s="316"/>
      <c r="JH11" s="316"/>
      <c r="JI11" s="316"/>
      <c r="JJ11" s="316"/>
      <c r="JK11" s="329"/>
      <c r="JL11" s="316"/>
      <c r="JM11" s="348"/>
      <c r="JN11" s="329"/>
      <c r="JO11" s="329"/>
      <c r="JP11" s="329"/>
    </row>
    <row r="12" s="268" customFormat="1" customHeight="1" spans="1:276">
      <c r="A12" s="288"/>
      <c r="B12" s="289"/>
      <c r="C12" s="295"/>
      <c r="D12" s="291" t="s">
        <v>20</v>
      </c>
      <c r="E12" s="287"/>
      <c r="F12" s="292"/>
      <c r="G12" s="292"/>
      <c r="H12" s="292"/>
      <c r="I12" s="292"/>
      <c r="J12" s="292"/>
      <c r="K12" s="292"/>
      <c r="L12" s="292"/>
      <c r="M12" s="292"/>
      <c r="N12" s="292"/>
      <c r="O12" s="292"/>
      <c r="P12" s="292"/>
      <c r="Q12" s="292"/>
      <c r="R12" s="292"/>
      <c r="S12" s="307"/>
      <c r="T12" s="307"/>
      <c r="U12" s="292"/>
      <c r="V12" s="307"/>
      <c r="W12" s="292"/>
      <c r="X12" s="292"/>
      <c r="Y12" s="292"/>
      <c r="Z12" s="292"/>
      <c r="AA12" s="292"/>
      <c r="AB12" s="292"/>
      <c r="AC12" s="292"/>
      <c r="AD12" s="307"/>
      <c r="AE12" s="292"/>
      <c r="AF12" s="292"/>
      <c r="AG12" s="292"/>
      <c r="AH12" s="307"/>
      <c r="AI12" s="292"/>
      <c r="AJ12" s="292"/>
      <c r="AK12" s="292"/>
      <c r="AL12" s="292"/>
      <c r="AM12" s="292"/>
      <c r="AN12" s="292"/>
      <c r="AO12" s="292"/>
      <c r="AP12" s="292"/>
      <c r="AQ12" s="292"/>
      <c r="AR12" s="292"/>
      <c r="AS12" s="292"/>
      <c r="AT12" s="292"/>
      <c r="AU12" s="292"/>
      <c r="AV12" s="292"/>
      <c r="AW12" s="292"/>
      <c r="AX12" s="292"/>
      <c r="AY12" s="292"/>
      <c r="AZ12" s="292"/>
      <c r="BA12" s="292"/>
      <c r="BB12" s="292"/>
      <c r="BC12" s="292"/>
      <c r="BD12" s="292"/>
      <c r="BE12" s="292"/>
      <c r="BF12" s="292"/>
      <c r="BG12" s="292"/>
      <c r="BH12" s="292"/>
      <c r="BI12" s="292"/>
      <c r="BJ12" s="292"/>
      <c r="BK12" s="292"/>
      <c r="BL12" s="292"/>
      <c r="BM12" s="292"/>
      <c r="BN12" s="292"/>
      <c r="BO12" s="292"/>
      <c r="BP12" s="292"/>
      <c r="BQ12" s="292"/>
      <c r="BR12" s="292"/>
      <c r="BS12" s="292"/>
      <c r="BT12" s="314"/>
      <c r="BU12" s="317"/>
      <c r="BV12" s="317"/>
      <c r="BW12" s="317"/>
      <c r="BX12" s="317"/>
      <c r="BY12" s="317"/>
      <c r="BZ12" s="317"/>
      <c r="CA12" s="317"/>
      <c r="CB12" s="317"/>
      <c r="CC12" s="317"/>
      <c r="CD12" s="317"/>
      <c r="CE12" s="317"/>
      <c r="CF12" s="317"/>
      <c r="CG12" s="317"/>
      <c r="CH12" s="317"/>
      <c r="CI12" s="317"/>
      <c r="CJ12" s="317"/>
      <c r="CK12" s="317"/>
      <c r="CO12" s="323"/>
      <c r="CP12" s="317">
        <v>1</v>
      </c>
      <c r="CQ12" s="317"/>
      <c r="CR12" s="317"/>
      <c r="CS12" s="317">
        <v>1</v>
      </c>
      <c r="CT12" s="317"/>
      <c r="CU12" s="317">
        <v>1</v>
      </c>
      <c r="CV12" s="317"/>
      <c r="CW12" s="317"/>
      <c r="CX12" s="317"/>
      <c r="CY12" s="317">
        <v>1</v>
      </c>
      <c r="CZ12" s="317"/>
      <c r="DA12" s="317"/>
      <c r="DB12" s="317"/>
      <c r="DC12" s="317"/>
      <c r="DD12" s="317"/>
      <c r="DE12" s="317"/>
      <c r="DF12" s="317"/>
      <c r="DG12" s="317"/>
      <c r="DH12" s="317"/>
      <c r="DI12" s="317"/>
      <c r="DJ12" s="317"/>
      <c r="DK12" s="317"/>
      <c r="DL12" s="317"/>
      <c r="DM12" s="317"/>
      <c r="DN12" s="317"/>
      <c r="DO12" s="317"/>
      <c r="DP12" s="317">
        <v>1</v>
      </c>
      <c r="DQ12" s="317"/>
      <c r="DR12" s="317"/>
      <c r="DS12" s="317"/>
      <c r="DT12" s="317"/>
      <c r="DU12" s="317"/>
      <c r="DV12" s="317"/>
      <c r="DW12" s="317"/>
      <c r="DX12" s="317"/>
      <c r="DY12" s="317">
        <v>1</v>
      </c>
      <c r="DZ12" s="317"/>
      <c r="EA12" s="317"/>
      <c r="EB12" s="317"/>
      <c r="EC12" s="317"/>
      <c r="ED12" s="317"/>
      <c r="EE12" s="317"/>
      <c r="EF12" s="317"/>
      <c r="EG12" s="317"/>
      <c r="EH12" s="317"/>
      <c r="EI12" s="317"/>
      <c r="EJ12" s="317"/>
      <c r="EK12" s="317"/>
      <c r="EL12" s="317"/>
      <c r="EM12" s="317"/>
      <c r="EN12" s="317"/>
      <c r="EO12" s="317"/>
      <c r="EP12" s="317"/>
      <c r="EQ12" s="317"/>
      <c r="ER12" s="317"/>
      <c r="ES12" s="317"/>
      <c r="ET12" s="317"/>
      <c r="EU12" s="317"/>
      <c r="EV12" s="317"/>
      <c r="EW12" s="317"/>
      <c r="EX12" s="317"/>
      <c r="EY12" s="317"/>
      <c r="EZ12" s="317"/>
      <c r="FA12" s="317"/>
      <c r="FB12" s="317"/>
      <c r="FC12" s="317"/>
      <c r="FD12" s="317"/>
      <c r="FE12" s="317"/>
      <c r="FF12" s="317"/>
      <c r="FG12" s="317">
        <v>1</v>
      </c>
      <c r="FH12" s="317"/>
      <c r="FI12" s="317"/>
      <c r="FJ12" s="317">
        <v>1</v>
      </c>
      <c r="FK12" s="317"/>
      <c r="FL12" s="317"/>
      <c r="FM12" s="317"/>
      <c r="FN12" s="317"/>
      <c r="FO12" s="317"/>
      <c r="FP12" s="317"/>
      <c r="FQ12" s="317"/>
      <c r="FR12" s="317"/>
      <c r="FS12" s="317"/>
      <c r="FT12" s="317"/>
      <c r="FU12" s="317"/>
      <c r="FV12" s="317"/>
      <c r="FW12" s="317"/>
      <c r="FX12" s="317"/>
      <c r="FY12" s="317"/>
      <c r="FZ12" s="317"/>
      <c r="GA12" s="332"/>
      <c r="GB12" s="332"/>
      <c r="GC12" s="332"/>
      <c r="GD12" s="332"/>
      <c r="GE12" s="332"/>
      <c r="GF12" s="332"/>
      <c r="GG12" s="332"/>
      <c r="GH12" s="332"/>
      <c r="GI12" s="332"/>
      <c r="GJ12" s="332"/>
      <c r="GK12" s="338"/>
      <c r="GL12" s="317"/>
      <c r="GM12" s="317">
        <v>2</v>
      </c>
      <c r="GN12" s="317"/>
      <c r="GO12" s="317"/>
      <c r="GP12" s="339"/>
      <c r="GQ12" s="317"/>
      <c r="GR12" s="317"/>
      <c r="GS12" s="317"/>
      <c r="GT12" s="317">
        <v>3</v>
      </c>
      <c r="GU12" s="317"/>
      <c r="GV12" s="317"/>
      <c r="GW12" s="317"/>
      <c r="GX12" s="317"/>
      <c r="GY12" s="317"/>
      <c r="GZ12" s="317"/>
      <c r="HA12" s="317"/>
      <c r="HB12" s="317"/>
      <c r="HC12" s="317"/>
      <c r="HD12" s="317"/>
      <c r="HE12" s="317"/>
      <c r="HF12" s="317"/>
      <c r="HG12" s="317"/>
      <c r="HH12" s="317"/>
      <c r="HI12" s="317"/>
      <c r="HJ12" s="317"/>
      <c r="HK12" s="317"/>
      <c r="HL12" s="317"/>
      <c r="HM12" s="317"/>
      <c r="HN12" s="317"/>
      <c r="HO12" s="317"/>
      <c r="HP12" s="317"/>
      <c r="HQ12" s="317"/>
      <c r="HR12" s="317">
        <v>2</v>
      </c>
      <c r="HS12" s="317"/>
      <c r="HT12" s="317"/>
      <c r="HU12" s="317">
        <v>1</v>
      </c>
      <c r="HV12" s="317"/>
      <c r="HW12" s="317"/>
      <c r="HX12" s="317"/>
      <c r="HY12" s="317"/>
      <c r="HZ12" s="317"/>
      <c r="IA12" s="317"/>
      <c r="IB12" s="317">
        <v>2</v>
      </c>
      <c r="IC12" s="317"/>
      <c r="ID12" s="317">
        <v>5</v>
      </c>
      <c r="IE12" s="317">
        <v>4</v>
      </c>
      <c r="IF12" s="317"/>
      <c r="IG12" s="317">
        <v>3</v>
      </c>
      <c r="IH12" s="317"/>
      <c r="II12" s="317"/>
      <c r="IJ12" s="317"/>
      <c r="IK12" s="317"/>
      <c r="IL12" s="317"/>
      <c r="IM12" s="317">
        <v>3</v>
      </c>
      <c r="IN12" s="317"/>
      <c r="IO12" s="317"/>
      <c r="IP12" s="317"/>
      <c r="IQ12" s="317">
        <v>1</v>
      </c>
      <c r="IR12" s="317"/>
      <c r="IS12" s="317"/>
      <c r="IT12" s="317">
        <v>1</v>
      </c>
      <c r="IU12" s="317"/>
      <c r="IV12" s="317"/>
      <c r="IW12" s="317"/>
      <c r="IX12" s="317"/>
      <c r="IY12" s="317"/>
      <c r="IZ12" s="317"/>
      <c r="JA12" s="317">
        <v>1</v>
      </c>
      <c r="JB12" s="317"/>
      <c r="JC12" s="317"/>
      <c r="JD12" s="317"/>
      <c r="JE12" s="317"/>
      <c r="JF12" s="317"/>
      <c r="JG12" s="317"/>
      <c r="JH12" s="317"/>
      <c r="JI12" s="317">
        <v>1</v>
      </c>
      <c r="JJ12" s="317"/>
      <c r="JK12" s="344"/>
      <c r="JL12" s="317">
        <v>1</v>
      </c>
      <c r="JM12" s="349"/>
      <c r="JN12" s="344"/>
      <c r="JO12" s="344"/>
      <c r="JP12" s="344"/>
    </row>
    <row r="13" s="267" customFormat="1" customHeight="1" spans="1:276">
      <c r="A13" s="297"/>
      <c r="B13" s="298"/>
      <c r="C13" s="296"/>
      <c r="D13" s="284" t="s">
        <v>21</v>
      </c>
      <c r="E13" s="287"/>
      <c r="F13" s="286"/>
      <c r="G13" s="286"/>
      <c r="H13" s="286"/>
      <c r="I13" s="286"/>
      <c r="J13" s="286"/>
      <c r="K13" s="286">
        <v>1</v>
      </c>
      <c r="L13" s="286">
        <v>8</v>
      </c>
      <c r="M13" s="286"/>
      <c r="N13" s="286"/>
      <c r="O13" s="286"/>
      <c r="P13" s="286"/>
      <c r="Q13" s="286">
        <v>1</v>
      </c>
      <c r="R13" s="286"/>
      <c r="S13" s="306"/>
      <c r="T13" s="306"/>
      <c r="U13" s="286"/>
      <c r="V13" s="306">
        <v>2</v>
      </c>
      <c r="W13" s="286">
        <v>2</v>
      </c>
      <c r="X13" s="286">
        <v>2</v>
      </c>
      <c r="Y13" s="286"/>
      <c r="Z13" s="286"/>
      <c r="AA13" s="286">
        <v>3</v>
      </c>
      <c r="AB13" s="286">
        <v>2</v>
      </c>
      <c r="AC13" s="286">
        <v>1</v>
      </c>
      <c r="AD13" s="286"/>
      <c r="AE13" s="286">
        <v>2</v>
      </c>
      <c r="AF13" s="286"/>
      <c r="AG13" s="286"/>
      <c r="AH13" s="306"/>
      <c r="AI13" s="286">
        <v>1</v>
      </c>
      <c r="AJ13" s="286">
        <v>1</v>
      </c>
      <c r="AK13" s="286">
        <v>2</v>
      </c>
      <c r="AL13" s="286">
        <v>2</v>
      </c>
      <c r="AM13" s="286"/>
      <c r="AN13" s="286">
        <v>2</v>
      </c>
      <c r="AO13" s="286"/>
      <c r="AP13" s="286">
        <v>1</v>
      </c>
      <c r="AQ13" s="286">
        <v>2</v>
      </c>
      <c r="AR13" s="286">
        <v>1</v>
      </c>
      <c r="AS13" s="286"/>
      <c r="AT13" s="286">
        <v>2</v>
      </c>
      <c r="AU13" s="286">
        <v>1</v>
      </c>
      <c r="AV13" s="286">
        <v>2</v>
      </c>
      <c r="AW13" s="286"/>
      <c r="AX13" s="286">
        <v>2</v>
      </c>
      <c r="AY13" s="286"/>
      <c r="AZ13" s="286"/>
      <c r="BA13" s="286"/>
      <c r="BB13" s="286"/>
      <c r="BC13" s="286"/>
      <c r="BD13" s="286"/>
      <c r="BE13" s="286"/>
      <c r="BF13" s="286">
        <v>1</v>
      </c>
      <c r="BG13" s="286"/>
      <c r="BH13" s="286">
        <v>5</v>
      </c>
      <c r="BI13" s="286">
        <v>3</v>
      </c>
      <c r="BJ13" s="286"/>
      <c r="BK13" s="286">
        <v>2</v>
      </c>
      <c r="BL13" s="286">
        <v>2</v>
      </c>
      <c r="BM13" s="286">
        <v>2</v>
      </c>
      <c r="BN13" s="286">
        <v>1</v>
      </c>
      <c r="BO13" s="286">
        <v>3</v>
      </c>
      <c r="BP13" s="286"/>
      <c r="BQ13" s="286"/>
      <c r="BR13" s="286">
        <v>2</v>
      </c>
      <c r="BS13" s="286"/>
      <c r="BT13" s="313">
        <v>3</v>
      </c>
      <c r="BU13" s="316">
        <v>2</v>
      </c>
      <c r="BV13" s="316"/>
      <c r="BW13" s="316">
        <v>1</v>
      </c>
      <c r="BX13" s="316"/>
      <c r="BY13" s="316">
        <v>1</v>
      </c>
      <c r="BZ13" s="316"/>
      <c r="CA13" s="316"/>
      <c r="CB13" s="316">
        <v>1</v>
      </c>
      <c r="CC13" s="316"/>
      <c r="CD13" s="316">
        <v>1</v>
      </c>
      <c r="CE13" s="316">
        <v>1</v>
      </c>
      <c r="CF13" s="316"/>
      <c r="CG13" s="316"/>
      <c r="CH13" s="316"/>
      <c r="CI13" s="316">
        <v>1</v>
      </c>
      <c r="CJ13" s="316">
        <v>1</v>
      </c>
      <c r="CK13" s="316"/>
      <c r="CL13" s="267">
        <v>2</v>
      </c>
      <c r="CM13" s="267">
        <v>1</v>
      </c>
      <c r="CN13" s="325">
        <v>4</v>
      </c>
      <c r="CO13" s="326"/>
      <c r="CP13" s="316">
        <v>6</v>
      </c>
      <c r="CQ13" s="316">
        <v>6</v>
      </c>
      <c r="CR13" s="316">
        <v>6</v>
      </c>
      <c r="CS13" s="316">
        <v>5</v>
      </c>
      <c r="CT13" s="316">
        <v>5</v>
      </c>
      <c r="CU13" s="316">
        <v>4</v>
      </c>
      <c r="CV13" s="316">
        <v>4</v>
      </c>
      <c r="CW13" s="316">
        <v>4</v>
      </c>
      <c r="CX13" s="316">
        <v>4</v>
      </c>
      <c r="CY13" s="316">
        <v>3</v>
      </c>
      <c r="CZ13" s="316">
        <v>3</v>
      </c>
      <c r="DA13" s="316">
        <v>3</v>
      </c>
      <c r="DB13" s="316">
        <v>3</v>
      </c>
      <c r="DC13" s="316">
        <v>3</v>
      </c>
      <c r="DD13" s="316">
        <v>3</v>
      </c>
      <c r="DE13" s="316">
        <v>3</v>
      </c>
      <c r="DF13" s="316">
        <v>3</v>
      </c>
      <c r="DG13" s="316">
        <v>3</v>
      </c>
      <c r="DH13" s="316">
        <v>3</v>
      </c>
      <c r="DI13" s="316">
        <v>3</v>
      </c>
      <c r="DJ13" s="316">
        <v>3</v>
      </c>
      <c r="DK13" s="316">
        <v>3</v>
      </c>
      <c r="DL13" s="316">
        <v>3</v>
      </c>
      <c r="DM13" s="316">
        <v>3</v>
      </c>
      <c r="DN13" s="316">
        <v>3</v>
      </c>
      <c r="DO13" s="316">
        <v>3</v>
      </c>
      <c r="DP13" s="316">
        <v>2</v>
      </c>
      <c r="DQ13" s="316">
        <v>2</v>
      </c>
      <c r="DR13" s="330">
        <v>5</v>
      </c>
      <c r="DS13" s="316">
        <v>5</v>
      </c>
      <c r="DT13" s="316">
        <v>5</v>
      </c>
      <c r="DU13" s="316">
        <v>5</v>
      </c>
      <c r="DV13" s="316">
        <v>5</v>
      </c>
      <c r="DW13" s="316">
        <v>5</v>
      </c>
      <c r="DX13" s="316">
        <v>5</v>
      </c>
      <c r="DY13" s="316">
        <v>4</v>
      </c>
      <c r="DZ13" s="316">
        <v>4</v>
      </c>
      <c r="EA13" s="316">
        <v>4</v>
      </c>
      <c r="EB13" s="316">
        <v>4</v>
      </c>
      <c r="EC13" s="316">
        <v>4</v>
      </c>
      <c r="ED13" s="316">
        <v>4</v>
      </c>
      <c r="EE13" s="316">
        <v>4</v>
      </c>
      <c r="EF13" s="316">
        <v>4</v>
      </c>
      <c r="EG13" s="316">
        <v>4</v>
      </c>
      <c r="EH13" s="316">
        <v>4</v>
      </c>
      <c r="EI13" s="316">
        <v>4</v>
      </c>
      <c r="EJ13" s="316">
        <v>4</v>
      </c>
      <c r="EK13" s="316">
        <v>4</v>
      </c>
      <c r="EL13" s="316">
        <v>4</v>
      </c>
      <c r="EM13" s="316">
        <v>4</v>
      </c>
      <c r="EN13" s="316">
        <v>4</v>
      </c>
      <c r="EO13" s="316">
        <v>4</v>
      </c>
      <c r="EP13" s="316">
        <v>4</v>
      </c>
      <c r="EQ13" s="316">
        <v>4</v>
      </c>
      <c r="ER13" s="316">
        <v>4</v>
      </c>
      <c r="ES13" s="316">
        <v>4</v>
      </c>
      <c r="ET13" s="316">
        <v>4</v>
      </c>
      <c r="EU13" s="316">
        <v>4</v>
      </c>
      <c r="EV13" s="316">
        <v>4</v>
      </c>
      <c r="EW13" s="316">
        <v>4</v>
      </c>
      <c r="EX13" s="316">
        <v>4</v>
      </c>
      <c r="EY13" s="316">
        <v>4</v>
      </c>
      <c r="EZ13" s="316">
        <v>4</v>
      </c>
      <c r="FA13" s="316">
        <v>4</v>
      </c>
      <c r="FB13" s="316">
        <v>4</v>
      </c>
      <c r="FC13" s="316">
        <v>4</v>
      </c>
      <c r="FD13" s="316">
        <v>4</v>
      </c>
      <c r="FE13" s="316">
        <v>4</v>
      </c>
      <c r="FF13" s="316">
        <v>4</v>
      </c>
      <c r="FG13" s="316">
        <v>3</v>
      </c>
      <c r="FH13" s="316">
        <v>3</v>
      </c>
      <c r="FI13" s="316">
        <v>3</v>
      </c>
      <c r="FJ13" s="316">
        <v>2</v>
      </c>
      <c r="FK13" s="316">
        <v>2</v>
      </c>
      <c r="FL13" s="316">
        <v>2</v>
      </c>
      <c r="FM13" s="316">
        <v>2</v>
      </c>
      <c r="FN13" s="316">
        <v>2</v>
      </c>
      <c r="FO13" s="316">
        <v>2</v>
      </c>
      <c r="FP13" s="316">
        <v>2</v>
      </c>
      <c r="FQ13" s="316">
        <v>2</v>
      </c>
      <c r="FR13" s="316">
        <v>2</v>
      </c>
      <c r="FS13" s="316">
        <v>2</v>
      </c>
      <c r="FT13" s="316">
        <v>2</v>
      </c>
      <c r="FU13" s="316">
        <v>2</v>
      </c>
      <c r="FV13" s="316">
        <v>2</v>
      </c>
      <c r="FW13" s="316">
        <v>2</v>
      </c>
      <c r="FX13" s="316">
        <v>2</v>
      </c>
      <c r="FY13" s="316">
        <v>2</v>
      </c>
      <c r="FZ13" s="316">
        <v>2</v>
      </c>
      <c r="GA13" s="332">
        <v>0</v>
      </c>
      <c r="GB13" s="332">
        <v>0</v>
      </c>
      <c r="GC13" s="332">
        <v>0</v>
      </c>
      <c r="GD13" s="332">
        <v>0</v>
      </c>
      <c r="GE13" s="332">
        <v>0</v>
      </c>
      <c r="GF13" s="332">
        <v>0</v>
      </c>
      <c r="GG13" s="332">
        <v>0</v>
      </c>
      <c r="GH13" s="332">
        <v>0</v>
      </c>
      <c r="GI13" s="332">
        <v>0</v>
      </c>
      <c r="GJ13" s="332">
        <v>0</v>
      </c>
      <c r="GK13" s="336">
        <v>0</v>
      </c>
      <c r="GL13" s="316">
        <v>30</v>
      </c>
      <c r="GM13" s="316">
        <v>28</v>
      </c>
      <c r="GN13" s="316">
        <v>28</v>
      </c>
      <c r="GO13" s="316">
        <v>28</v>
      </c>
      <c r="GP13" s="337">
        <v>28</v>
      </c>
      <c r="GQ13" s="316">
        <v>28</v>
      </c>
      <c r="GR13" s="316">
        <v>28</v>
      </c>
      <c r="GS13" s="316">
        <v>28</v>
      </c>
      <c r="GT13" s="316">
        <v>25</v>
      </c>
      <c r="GU13" s="316">
        <v>0</v>
      </c>
      <c r="GV13" s="316">
        <v>0</v>
      </c>
      <c r="GW13" s="316">
        <v>0</v>
      </c>
      <c r="GX13" s="316">
        <v>0</v>
      </c>
      <c r="GY13" s="316">
        <v>0</v>
      </c>
      <c r="GZ13" s="316">
        <v>0</v>
      </c>
      <c r="HA13" s="316">
        <v>0</v>
      </c>
      <c r="HB13" s="316">
        <v>0</v>
      </c>
      <c r="HC13" s="316">
        <v>0</v>
      </c>
      <c r="HD13" s="316">
        <v>0</v>
      </c>
      <c r="HE13" s="316">
        <v>0</v>
      </c>
      <c r="HF13" s="316">
        <v>0</v>
      </c>
      <c r="HG13" s="316">
        <v>0</v>
      </c>
      <c r="HH13" s="316">
        <v>0</v>
      </c>
      <c r="HI13" s="316">
        <v>0</v>
      </c>
      <c r="HJ13" s="316">
        <v>0</v>
      </c>
      <c r="HK13" s="316">
        <v>0</v>
      </c>
      <c r="HL13" s="316">
        <v>0</v>
      </c>
      <c r="HM13" s="316">
        <v>0</v>
      </c>
      <c r="HN13" s="316">
        <v>0</v>
      </c>
      <c r="HO13" s="316">
        <v>0</v>
      </c>
      <c r="HP13" s="316">
        <v>0</v>
      </c>
      <c r="HQ13" s="316">
        <v>0</v>
      </c>
      <c r="HR13" s="316">
        <v>18</v>
      </c>
      <c r="HS13" s="316">
        <v>18</v>
      </c>
      <c r="HT13" s="316">
        <v>18</v>
      </c>
      <c r="HU13" s="316">
        <v>17</v>
      </c>
      <c r="HV13" s="316">
        <v>17</v>
      </c>
      <c r="HW13" s="316">
        <v>17</v>
      </c>
      <c r="HX13" s="316">
        <v>17</v>
      </c>
      <c r="HY13" s="316">
        <v>17</v>
      </c>
      <c r="HZ13" s="316">
        <v>17</v>
      </c>
      <c r="IA13" s="316">
        <v>17</v>
      </c>
      <c r="IB13" s="316">
        <v>115</v>
      </c>
      <c r="IC13" s="316">
        <v>115</v>
      </c>
      <c r="ID13" s="316">
        <v>110</v>
      </c>
      <c r="IE13" s="316">
        <f t="shared" ref="IE13:JP13" si="2">ID13-IE12</f>
        <v>106</v>
      </c>
      <c r="IF13" s="316">
        <f t="shared" si="2"/>
        <v>106</v>
      </c>
      <c r="IG13" s="316">
        <f t="shared" si="2"/>
        <v>103</v>
      </c>
      <c r="IH13" s="316">
        <f t="shared" si="2"/>
        <v>103</v>
      </c>
      <c r="II13" s="316">
        <f t="shared" si="2"/>
        <v>103</v>
      </c>
      <c r="IJ13" s="316">
        <f t="shared" si="2"/>
        <v>103</v>
      </c>
      <c r="IK13" s="316">
        <f t="shared" si="2"/>
        <v>103</v>
      </c>
      <c r="IL13" s="316">
        <f t="shared" si="2"/>
        <v>103</v>
      </c>
      <c r="IM13" s="316">
        <f t="shared" si="2"/>
        <v>100</v>
      </c>
      <c r="IN13" s="316">
        <f t="shared" si="2"/>
        <v>100</v>
      </c>
      <c r="IO13" s="316">
        <f t="shared" si="2"/>
        <v>100</v>
      </c>
      <c r="IP13" s="316">
        <f t="shared" si="2"/>
        <v>100</v>
      </c>
      <c r="IQ13" s="316">
        <f t="shared" si="2"/>
        <v>99</v>
      </c>
      <c r="IR13" s="316">
        <f t="shared" si="2"/>
        <v>99</v>
      </c>
      <c r="IS13" s="316">
        <f t="shared" si="2"/>
        <v>99</v>
      </c>
      <c r="IT13" s="316">
        <f t="shared" si="2"/>
        <v>98</v>
      </c>
      <c r="IU13" s="316">
        <f t="shared" si="2"/>
        <v>98</v>
      </c>
      <c r="IV13" s="316">
        <f t="shared" si="2"/>
        <v>98</v>
      </c>
      <c r="IW13" s="316">
        <f t="shared" si="2"/>
        <v>98</v>
      </c>
      <c r="IX13" s="316">
        <f t="shared" si="2"/>
        <v>98</v>
      </c>
      <c r="IY13" s="316">
        <f t="shared" si="2"/>
        <v>98</v>
      </c>
      <c r="IZ13" s="316">
        <f t="shared" si="2"/>
        <v>98</v>
      </c>
      <c r="JA13" s="316">
        <f t="shared" si="2"/>
        <v>97</v>
      </c>
      <c r="JB13" s="316">
        <f t="shared" si="2"/>
        <v>97</v>
      </c>
      <c r="JC13" s="316">
        <f t="shared" si="2"/>
        <v>97</v>
      </c>
      <c r="JD13" s="316">
        <f t="shared" si="2"/>
        <v>97</v>
      </c>
      <c r="JE13" s="316">
        <f t="shared" si="2"/>
        <v>97</v>
      </c>
      <c r="JF13" s="316">
        <f t="shared" si="2"/>
        <v>97</v>
      </c>
      <c r="JG13" s="316">
        <f t="shared" si="2"/>
        <v>97</v>
      </c>
      <c r="JH13" s="316">
        <f t="shared" si="2"/>
        <v>97</v>
      </c>
      <c r="JI13" s="316">
        <f t="shared" si="2"/>
        <v>96</v>
      </c>
      <c r="JJ13" s="316">
        <f t="shared" si="2"/>
        <v>96</v>
      </c>
      <c r="JK13" s="329">
        <f t="shared" si="2"/>
        <v>96</v>
      </c>
      <c r="JL13" s="316">
        <f t="shared" si="2"/>
        <v>95</v>
      </c>
      <c r="JM13" s="348">
        <f t="shared" si="2"/>
        <v>95</v>
      </c>
      <c r="JN13" s="329">
        <f t="shared" si="2"/>
        <v>95</v>
      </c>
      <c r="JO13" s="329">
        <f t="shared" si="2"/>
        <v>95</v>
      </c>
      <c r="JP13" s="329">
        <f t="shared" si="2"/>
        <v>95</v>
      </c>
    </row>
    <row r="14" s="267" customFormat="1" customHeight="1" spans="1:276">
      <c r="A14" s="281"/>
      <c r="B14" s="299" t="s">
        <v>199</v>
      </c>
      <c r="C14" s="294" t="s">
        <v>17</v>
      </c>
      <c r="D14" s="284" t="s">
        <v>18</v>
      </c>
      <c r="E14" s="287"/>
      <c r="F14" s="286"/>
      <c r="G14" s="286"/>
      <c r="H14" s="286"/>
      <c r="I14" s="286"/>
      <c r="J14" s="286"/>
      <c r="K14" s="286"/>
      <c r="L14" s="286"/>
      <c r="M14" s="286"/>
      <c r="N14" s="286"/>
      <c r="O14" s="286"/>
      <c r="P14" s="286"/>
      <c r="Q14" s="286"/>
      <c r="R14" s="286"/>
      <c r="S14" s="306"/>
      <c r="T14" s="306"/>
      <c r="U14" s="286"/>
      <c r="V14" s="306"/>
      <c r="W14" s="286"/>
      <c r="X14" s="286"/>
      <c r="Y14" s="286"/>
      <c r="Z14" s="286"/>
      <c r="AA14" s="286"/>
      <c r="AB14" s="286"/>
      <c r="AC14" s="286"/>
      <c r="AD14" s="286"/>
      <c r="AE14" s="286"/>
      <c r="AF14" s="286"/>
      <c r="AG14" s="286"/>
      <c r="AH14" s="306"/>
      <c r="AI14" s="286"/>
      <c r="AJ14" s="286"/>
      <c r="AK14" s="286"/>
      <c r="AL14" s="286"/>
      <c r="AM14" s="286"/>
      <c r="AN14" s="286"/>
      <c r="AO14" s="286"/>
      <c r="AP14" s="286"/>
      <c r="AQ14" s="286"/>
      <c r="AR14" s="286"/>
      <c r="AS14" s="286"/>
      <c r="AT14" s="286"/>
      <c r="AU14" s="286"/>
      <c r="AV14" s="286"/>
      <c r="AW14" s="286"/>
      <c r="AX14" s="286"/>
      <c r="AY14" s="286"/>
      <c r="AZ14" s="286"/>
      <c r="BA14" s="286"/>
      <c r="BB14" s="286"/>
      <c r="BC14" s="286"/>
      <c r="BD14" s="286"/>
      <c r="BE14" s="286"/>
      <c r="BF14" s="286"/>
      <c r="BG14" s="286"/>
      <c r="BH14" s="286"/>
      <c r="BI14" s="286"/>
      <c r="BJ14" s="286"/>
      <c r="BK14" s="286"/>
      <c r="BL14" s="286"/>
      <c r="BM14" s="286"/>
      <c r="BN14" s="286"/>
      <c r="BO14" s="286"/>
      <c r="BP14" s="286"/>
      <c r="BQ14" s="286"/>
      <c r="BR14" s="286"/>
      <c r="BS14" s="286"/>
      <c r="BT14" s="313"/>
      <c r="BU14" s="316"/>
      <c r="BV14" s="316"/>
      <c r="BW14" s="316"/>
      <c r="BX14" s="316"/>
      <c r="BY14" s="316"/>
      <c r="BZ14" s="316"/>
      <c r="CA14" s="316"/>
      <c r="CB14" s="316"/>
      <c r="CC14" s="316"/>
      <c r="CD14" s="316"/>
      <c r="CE14" s="316"/>
      <c r="CF14" s="316"/>
      <c r="CG14" s="316"/>
      <c r="CH14" s="316"/>
      <c r="CI14" s="316"/>
      <c r="CJ14" s="316"/>
      <c r="CK14" s="316"/>
      <c r="CN14" s="328"/>
      <c r="CO14" s="322"/>
      <c r="CP14" s="316"/>
      <c r="CQ14" s="316"/>
      <c r="CR14" s="316"/>
      <c r="CS14" s="316"/>
      <c r="CT14" s="316"/>
      <c r="CU14" s="316"/>
      <c r="CV14" s="316"/>
      <c r="CW14" s="316"/>
      <c r="CX14" s="316"/>
      <c r="CY14" s="316"/>
      <c r="CZ14" s="316"/>
      <c r="DA14" s="316"/>
      <c r="DB14" s="316"/>
      <c r="DC14" s="316"/>
      <c r="DD14" s="316"/>
      <c r="DE14" s="316"/>
      <c r="DF14" s="316"/>
      <c r="DG14" s="316"/>
      <c r="DH14" s="316"/>
      <c r="DI14" s="316"/>
      <c r="DJ14" s="316"/>
      <c r="DK14" s="316"/>
      <c r="DL14" s="316"/>
      <c r="DM14" s="316"/>
      <c r="DN14" s="316"/>
      <c r="DO14" s="316"/>
      <c r="DP14" s="316"/>
      <c r="DQ14" s="316"/>
      <c r="DR14" s="330"/>
      <c r="DS14" s="316"/>
      <c r="DT14" s="316"/>
      <c r="DU14" s="316"/>
      <c r="DV14" s="316"/>
      <c r="DW14" s="316"/>
      <c r="DX14" s="316"/>
      <c r="DY14" s="316"/>
      <c r="DZ14" s="316"/>
      <c r="EA14" s="316"/>
      <c r="EB14" s="316"/>
      <c r="EC14" s="316"/>
      <c r="ED14" s="316"/>
      <c r="EE14" s="316"/>
      <c r="EF14" s="316"/>
      <c r="EG14" s="316"/>
      <c r="EH14" s="316"/>
      <c r="EI14" s="316"/>
      <c r="EJ14" s="316"/>
      <c r="EK14" s="316"/>
      <c r="EL14" s="316"/>
      <c r="EM14" s="316"/>
      <c r="EN14" s="316"/>
      <c r="EO14" s="316"/>
      <c r="EP14" s="316"/>
      <c r="EQ14" s="316"/>
      <c r="ER14" s="316"/>
      <c r="ES14" s="316"/>
      <c r="ET14" s="316"/>
      <c r="EU14" s="316"/>
      <c r="EV14" s="316"/>
      <c r="EW14" s="316"/>
      <c r="EX14" s="316"/>
      <c r="EY14" s="316"/>
      <c r="EZ14" s="316"/>
      <c r="FA14" s="316"/>
      <c r="FB14" s="316"/>
      <c r="FC14" s="316"/>
      <c r="FD14" s="316"/>
      <c r="FE14" s="316"/>
      <c r="FF14" s="316"/>
      <c r="FG14" s="316"/>
      <c r="FH14" s="316"/>
      <c r="FI14" s="316"/>
      <c r="FJ14" s="316"/>
      <c r="FK14" s="316"/>
      <c r="FL14" s="316"/>
      <c r="FM14" s="316"/>
      <c r="FN14" s="316"/>
      <c r="FO14" s="316"/>
      <c r="FP14" s="316"/>
      <c r="FQ14" s="316"/>
      <c r="FR14" s="316"/>
      <c r="FS14" s="316"/>
      <c r="FT14" s="316"/>
      <c r="FU14" s="316"/>
      <c r="FV14" s="316"/>
      <c r="FW14" s="316"/>
      <c r="FX14" s="316"/>
      <c r="FY14" s="316"/>
      <c r="FZ14" s="316"/>
      <c r="GA14" s="332"/>
      <c r="GB14" s="332"/>
      <c r="GC14" s="332"/>
      <c r="GD14" s="332"/>
      <c r="GE14" s="332"/>
      <c r="GF14" s="332"/>
      <c r="GG14" s="332"/>
      <c r="GH14" s="332"/>
      <c r="GI14" s="332"/>
      <c r="GJ14" s="332">
        <v>50</v>
      </c>
      <c r="GK14" s="336"/>
      <c r="GL14" s="316"/>
      <c r="GM14" s="316"/>
      <c r="GN14" s="316"/>
      <c r="GO14" s="316"/>
      <c r="GP14" s="337"/>
      <c r="GQ14" s="316"/>
      <c r="GR14" s="316"/>
      <c r="GS14" s="316"/>
      <c r="GT14" s="316"/>
      <c r="GU14" s="316"/>
      <c r="GV14" s="316"/>
      <c r="GW14" s="316"/>
      <c r="GX14" s="316"/>
      <c r="GY14" s="316"/>
      <c r="GZ14" s="316"/>
      <c r="HA14" s="316"/>
      <c r="HB14" s="316"/>
      <c r="HC14" s="316"/>
      <c r="HD14" s="316"/>
      <c r="HE14" s="316"/>
      <c r="HF14" s="316"/>
      <c r="HG14" s="316"/>
      <c r="HH14" s="316"/>
      <c r="HI14" s="316"/>
      <c r="HJ14" s="316"/>
      <c r="HK14" s="316"/>
      <c r="HL14" s="316"/>
      <c r="HM14" s="316"/>
      <c r="HN14" s="316"/>
      <c r="HO14" s="316"/>
      <c r="HP14" s="316"/>
      <c r="HQ14" s="316"/>
      <c r="HR14" s="316"/>
      <c r="HS14" s="316"/>
      <c r="HT14" s="316"/>
      <c r="HU14" s="316"/>
      <c r="HV14" s="316"/>
      <c r="HW14" s="316"/>
      <c r="HX14" s="316"/>
      <c r="HY14" s="316"/>
      <c r="HZ14" s="316"/>
      <c r="IA14" s="316"/>
      <c r="IB14" s="316"/>
      <c r="IC14" s="316"/>
      <c r="ID14" s="316"/>
      <c r="IE14" s="316"/>
      <c r="IF14" s="316"/>
      <c r="IG14" s="316"/>
      <c r="IH14" s="316"/>
      <c r="II14" s="316"/>
      <c r="IJ14" s="316"/>
      <c r="IK14" s="316"/>
      <c r="IL14" s="316"/>
      <c r="IM14" s="316"/>
      <c r="IN14" s="316"/>
      <c r="IO14" s="316"/>
      <c r="IP14" s="316"/>
      <c r="IQ14" s="316"/>
      <c r="IR14" s="316"/>
      <c r="IS14" s="316"/>
      <c r="IT14" s="316"/>
      <c r="IU14" s="316"/>
      <c r="IV14" s="316"/>
      <c r="IW14" s="316"/>
      <c r="IX14" s="316"/>
      <c r="IY14" s="316"/>
      <c r="IZ14" s="316"/>
      <c r="JA14" s="316"/>
      <c r="JB14" s="316"/>
      <c r="JC14" s="316"/>
      <c r="JD14" s="316"/>
      <c r="JE14" s="316"/>
      <c r="JF14" s="316"/>
      <c r="JG14" s="316"/>
      <c r="JH14" s="316"/>
      <c r="JI14" s="316"/>
      <c r="JJ14" s="316"/>
      <c r="JK14" s="329"/>
      <c r="JL14" s="316"/>
      <c r="JM14" s="348"/>
      <c r="JN14" s="329"/>
      <c r="JO14" s="329"/>
      <c r="JP14" s="329"/>
    </row>
    <row r="15" s="267" customFormat="1" customHeight="1" spans="1:276">
      <c r="A15" s="281"/>
      <c r="B15" s="299"/>
      <c r="C15" s="294"/>
      <c r="D15" s="284" t="s">
        <v>19</v>
      </c>
      <c r="E15" s="287"/>
      <c r="F15" s="286"/>
      <c r="G15" s="286"/>
      <c r="H15" s="286"/>
      <c r="I15" s="286"/>
      <c r="J15" s="286"/>
      <c r="K15" s="286"/>
      <c r="L15" s="286"/>
      <c r="M15" s="286"/>
      <c r="N15" s="286"/>
      <c r="O15" s="286"/>
      <c r="P15" s="286"/>
      <c r="Q15" s="286"/>
      <c r="R15" s="286"/>
      <c r="S15" s="306"/>
      <c r="T15" s="306"/>
      <c r="U15" s="286"/>
      <c r="V15" s="306"/>
      <c r="W15" s="286"/>
      <c r="X15" s="286"/>
      <c r="Y15" s="286"/>
      <c r="Z15" s="286"/>
      <c r="AA15" s="286"/>
      <c r="AB15" s="286"/>
      <c r="AC15" s="286"/>
      <c r="AD15" s="286"/>
      <c r="AE15" s="286"/>
      <c r="AF15" s="286"/>
      <c r="AG15" s="286"/>
      <c r="AH15" s="306"/>
      <c r="AI15" s="286"/>
      <c r="AJ15" s="286"/>
      <c r="AK15" s="286"/>
      <c r="AL15" s="286"/>
      <c r="AM15" s="286"/>
      <c r="AN15" s="286"/>
      <c r="AO15" s="286"/>
      <c r="AP15" s="286"/>
      <c r="AQ15" s="286"/>
      <c r="AR15" s="286"/>
      <c r="AS15" s="286"/>
      <c r="AT15" s="286"/>
      <c r="AU15" s="286"/>
      <c r="AV15" s="286"/>
      <c r="AW15" s="286"/>
      <c r="AX15" s="286"/>
      <c r="AY15" s="286"/>
      <c r="AZ15" s="286"/>
      <c r="BA15" s="286"/>
      <c r="BB15" s="286"/>
      <c r="BC15" s="286"/>
      <c r="BD15" s="286"/>
      <c r="BE15" s="286"/>
      <c r="BF15" s="286"/>
      <c r="BG15" s="286"/>
      <c r="BH15" s="286"/>
      <c r="BI15" s="286"/>
      <c r="BJ15" s="286"/>
      <c r="BK15" s="286"/>
      <c r="BL15" s="286"/>
      <c r="BM15" s="286"/>
      <c r="BN15" s="286"/>
      <c r="BO15" s="286"/>
      <c r="BP15" s="286"/>
      <c r="BQ15" s="286"/>
      <c r="BR15" s="286"/>
      <c r="BS15" s="286"/>
      <c r="BT15" s="313"/>
      <c r="BU15" s="316"/>
      <c r="BV15" s="316"/>
      <c r="BW15" s="316"/>
      <c r="BX15" s="316"/>
      <c r="BY15" s="316"/>
      <c r="BZ15" s="316"/>
      <c r="CA15" s="316"/>
      <c r="CB15" s="316"/>
      <c r="CC15" s="316"/>
      <c r="CD15" s="316"/>
      <c r="CE15" s="316"/>
      <c r="CF15" s="316"/>
      <c r="CG15" s="316"/>
      <c r="CH15" s="316"/>
      <c r="CI15" s="316"/>
      <c r="CJ15" s="316"/>
      <c r="CK15" s="316"/>
      <c r="CN15" s="328"/>
      <c r="CO15" s="322"/>
      <c r="CP15" s="316"/>
      <c r="CQ15" s="316"/>
      <c r="CR15" s="316"/>
      <c r="CS15" s="316"/>
      <c r="CT15" s="316"/>
      <c r="CU15" s="316"/>
      <c r="CV15" s="316"/>
      <c r="CW15" s="316"/>
      <c r="CX15" s="316"/>
      <c r="CY15" s="316"/>
      <c r="CZ15" s="316"/>
      <c r="DA15" s="316"/>
      <c r="DB15" s="316"/>
      <c r="DC15" s="316"/>
      <c r="DD15" s="316"/>
      <c r="DE15" s="316"/>
      <c r="DF15" s="316"/>
      <c r="DG15" s="316"/>
      <c r="DH15" s="316"/>
      <c r="DI15" s="316"/>
      <c r="DJ15" s="316"/>
      <c r="DK15" s="316"/>
      <c r="DL15" s="316"/>
      <c r="DM15" s="316"/>
      <c r="DN15" s="316"/>
      <c r="DO15" s="316"/>
      <c r="DP15" s="316"/>
      <c r="DQ15" s="316"/>
      <c r="DR15" s="330"/>
      <c r="DS15" s="316"/>
      <c r="DT15" s="316"/>
      <c r="DU15" s="316"/>
      <c r="DV15" s="316"/>
      <c r="DW15" s="316"/>
      <c r="DX15" s="316"/>
      <c r="DY15" s="316"/>
      <c r="DZ15" s="316"/>
      <c r="EA15" s="316"/>
      <c r="EB15" s="316"/>
      <c r="EC15" s="316"/>
      <c r="ED15" s="316"/>
      <c r="EE15" s="316"/>
      <c r="EF15" s="316"/>
      <c r="EG15" s="316"/>
      <c r="EH15" s="316"/>
      <c r="EI15" s="316"/>
      <c r="EJ15" s="316"/>
      <c r="EK15" s="316"/>
      <c r="EL15" s="316"/>
      <c r="EM15" s="316"/>
      <c r="EN15" s="316"/>
      <c r="EO15" s="316"/>
      <c r="EP15" s="316"/>
      <c r="EQ15" s="316"/>
      <c r="ER15" s="316"/>
      <c r="ES15" s="316"/>
      <c r="ET15" s="316"/>
      <c r="EU15" s="316"/>
      <c r="EV15" s="316"/>
      <c r="EW15" s="316"/>
      <c r="EX15" s="316"/>
      <c r="EY15" s="316"/>
      <c r="EZ15" s="316"/>
      <c r="FA15" s="316"/>
      <c r="FB15" s="316"/>
      <c r="FC15" s="316"/>
      <c r="FD15" s="316"/>
      <c r="FE15" s="316"/>
      <c r="FF15" s="316"/>
      <c r="FG15" s="316"/>
      <c r="FH15" s="316"/>
      <c r="FI15" s="316"/>
      <c r="FJ15" s="316"/>
      <c r="FK15" s="316"/>
      <c r="FL15" s="316"/>
      <c r="FM15" s="316"/>
      <c r="FN15" s="316"/>
      <c r="FO15" s="316"/>
      <c r="FP15" s="316"/>
      <c r="FQ15" s="316"/>
      <c r="FR15" s="316"/>
      <c r="FS15" s="316"/>
      <c r="FT15" s="316"/>
      <c r="FU15" s="316"/>
      <c r="FV15" s="316"/>
      <c r="FW15" s="316"/>
      <c r="FX15" s="316"/>
      <c r="FY15" s="316"/>
      <c r="FZ15" s="316"/>
      <c r="GA15" s="332"/>
      <c r="GB15" s="332"/>
      <c r="GC15" s="332"/>
      <c r="GD15" s="332"/>
      <c r="GE15" s="332"/>
      <c r="GF15" s="332"/>
      <c r="GG15" s="332"/>
      <c r="GH15" s="332"/>
      <c r="GI15" s="332"/>
      <c r="GJ15" s="332"/>
      <c r="GK15" s="336"/>
      <c r="GL15" s="316"/>
      <c r="GM15" s="316"/>
      <c r="GN15" s="316"/>
      <c r="GO15" s="316"/>
      <c r="GP15" s="337"/>
      <c r="GQ15" s="316"/>
      <c r="GR15" s="316"/>
      <c r="GS15" s="316"/>
      <c r="GT15" s="316"/>
      <c r="GU15" s="316"/>
      <c r="GV15" s="316"/>
      <c r="GW15" s="316"/>
      <c r="GX15" s="316"/>
      <c r="GY15" s="316"/>
      <c r="GZ15" s="316"/>
      <c r="HA15" s="316"/>
      <c r="HB15" s="316"/>
      <c r="HC15" s="316"/>
      <c r="HD15" s="316"/>
      <c r="HE15" s="316"/>
      <c r="HF15" s="316"/>
      <c r="HG15" s="316"/>
      <c r="HH15" s="316"/>
      <c r="HI15" s="316"/>
      <c r="HJ15" s="316"/>
      <c r="HK15" s="316"/>
      <c r="HL15" s="316"/>
      <c r="HM15" s="316"/>
      <c r="HN15" s="316"/>
      <c r="HO15" s="316"/>
      <c r="HP15" s="316"/>
      <c r="HQ15" s="316"/>
      <c r="HR15" s="316"/>
      <c r="HS15" s="316"/>
      <c r="HT15" s="316"/>
      <c r="HU15" s="316"/>
      <c r="HV15" s="316"/>
      <c r="HW15" s="316"/>
      <c r="HX15" s="316"/>
      <c r="HY15" s="316"/>
      <c r="HZ15" s="316"/>
      <c r="IA15" s="316"/>
      <c r="IB15" s="316"/>
      <c r="IC15" s="316"/>
      <c r="ID15" s="316"/>
      <c r="IE15" s="316"/>
      <c r="IF15" s="316"/>
      <c r="IG15" s="316"/>
      <c r="IH15" s="316"/>
      <c r="II15" s="316"/>
      <c r="IJ15" s="316"/>
      <c r="IK15" s="316"/>
      <c r="IL15" s="316"/>
      <c r="IM15" s="316"/>
      <c r="IN15" s="316"/>
      <c r="IO15" s="316"/>
      <c r="IP15" s="316"/>
      <c r="IQ15" s="316"/>
      <c r="IR15" s="316"/>
      <c r="IS15" s="316"/>
      <c r="IT15" s="316"/>
      <c r="IU15" s="316"/>
      <c r="IV15" s="316"/>
      <c r="IW15" s="316"/>
      <c r="IX15" s="316"/>
      <c r="IY15" s="316"/>
      <c r="IZ15" s="316"/>
      <c r="JA15" s="316"/>
      <c r="JB15" s="316"/>
      <c r="JC15" s="316"/>
      <c r="JD15" s="316"/>
      <c r="JE15" s="316"/>
      <c r="JF15" s="316"/>
      <c r="JG15" s="316"/>
      <c r="JH15" s="316"/>
      <c r="JI15" s="316"/>
      <c r="JJ15" s="316"/>
      <c r="JK15" s="329"/>
      <c r="JL15" s="316"/>
      <c r="JM15" s="348"/>
      <c r="JN15" s="329"/>
      <c r="JO15" s="329"/>
      <c r="JP15" s="329"/>
    </row>
    <row r="16" s="267" customFormat="1" customHeight="1" spans="1:276">
      <c r="A16" s="281"/>
      <c r="B16" s="299"/>
      <c r="C16" s="294"/>
      <c r="D16" s="291" t="s">
        <v>20</v>
      </c>
      <c r="E16" s="287"/>
      <c r="F16" s="286"/>
      <c r="G16" s="286"/>
      <c r="H16" s="286"/>
      <c r="I16" s="286"/>
      <c r="J16" s="286"/>
      <c r="K16" s="286"/>
      <c r="L16" s="286"/>
      <c r="M16" s="286"/>
      <c r="N16" s="286"/>
      <c r="O16" s="286"/>
      <c r="P16" s="286"/>
      <c r="Q16" s="286"/>
      <c r="R16" s="286"/>
      <c r="S16" s="306"/>
      <c r="T16" s="306"/>
      <c r="U16" s="286"/>
      <c r="V16" s="306"/>
      <c r="W16" s="286"/>
      <c r="X16" s="286"/>
      <c r="Y16" s="286"/>
      <c r="Z16" s="286"/>
      <c r="AA16" s="286"/>
      <c r="AB16" s="286"/>
      <c r="AC16" s="286"/>
      <c r="AD16" s="286"/>
      <c r="AE16" s="286"/>
      <c r="AF16" s="286"/>
      <c r="AG16" s="286"/>
      <c r="AH16" s="306"/>
      <c r="AI16" s="286"/>
      <c r="AJ16" s="286"/>
      <c r="AK16" s="286"/>
      <c r="AL16" s="286"/>
      <c r="AM16" s="286"/>
      <c r="AN16" s="286"/>
      <c r="AO16" s="286"/>
      <c r="AP16" s="286"/>
      <c r="AQ16" s="286"/>
      <c r="AR16" s="286"/>
      <c r="AS16" s="286"/>
      <c r="AT16" s="286"/>
      <c r="AU16" s="286"/>
      <c r="AV16" s="286"/>
      <c r="AW16" s="286"/>
      <c r="AX16" s="286"/>
      <c r="AY16" s="286"/>
      <c r="AZ16" s="286"/>
      <c r="BA16" s="286"/>
      <c r="BB16" s="286"/>
      <c r="BC16" s="286"/>
      <c r="BD16" s="286"/>
      <c r="BE16" s="286"/>
      <c r="BF16" s="286"/>
      <c r="BG16" s="286"/>
      <c r="BH16" s="286"/>
      <c r="BI16" s="286"/>
      <c r="BJ16" s="286"/>
      <c r="BK16" s="286"/>
      <c r="BL16" s="286"/>
      <c r="BM16" s="286"/>
      <c r="BN16" s="286"/>
      <c r="BO16" s="286"/>
      <c r="BP16" s="286"/>
      <c r="BQ16" s="286"/>
      <c r="BR16" s="286"/>
      <c r="BS16" s="286"/>
      <c r="BT16" s="313"/>
      <c r="BU16" s="316"/>
      <c r="BV16" s="316"/>
      <c r="BW16" s="316"/>
      <c r="BX16" s="316"/>
      <c r="BY16" s="316"/>
      <c r="BZ16" s="316"/>
      <c r="CA16" s="316"/>
      <c r="CB16" s="316"/>
      <c r="CC16" s="316"/>
      <c r="CD16" s="316"/>
      <c r="CE16" s="316"/>
      <c r="CF16" s="316"/>
      <c r="CG16" s="316"/>
      <c r="CH16" s="316"/>
      <c r="CI16" s="316"/>
      <c r="CJ16" s="316"/>
      <c r="CK16" s="316"/>
      <c r="CN16" s="328"/>
      <c r="CO16" s="322"/>
      <c r="CP16" s="316"/>
      <c r="CQ16" s="316"/>
      <c r="CR16" s="316"/>
      <c r="CS16" s="316"/>
      <c r="CT16" s="316"/>
      <c r="CU16" s="316"/>
      <c r="CV16" s="316"/>
      <c r="CW16" s="316"/>
      <c r="CX16" s="316"/>
      <c r="CY16" s="316"/>
      <c r="CZ16" s="316"/>
      <c r="DA16" s="316"/>
      <c r="DB16" s="316"/>
      <c r="DC16" s="316"/>
      <c r="DD16" s="316"/>
      <c r="DE16" s="316"/>
      <c r="DF16" s="316"/>
      <c r="DG16" s="316"/>
      <c r="DH16" s="316"/>
      <c r="DI16" s="316"/>
      <c r="DJ16" s="316"/>
      <c r="DK16" s="316"/>
      <c r="DL16" s="316"/>
      <c r="DM16" s="316"/>
      <c r="DN16" s="316"/>
      <c r="DO16" s="316"/>
      <c r="DP16" s="316"/>
      <c r="DQ16" s="316"/>
      <c r="DR16" s="330"/>
      <c r="DS16" s="316"/>
      <c r="DT16" s="316"/>
      <c r="DU16" s="316"/>
      <c r="DV16" s="316"/>
      <c r="DW16" s="316"/>
      <c r="DX16" s="316"/>
      <c r="DY16" s="316"/>
      <c r="DZ16" s="316"/>
      <c r="EA16" s="316"/>
      <c r="EB16" s="316"/>
      <c r="EC16" s="316"/>
      <c r="ED16" s="316"/>
      <c r="EE16" s="316"/>
      <c r="EF16" s="316"/>
      <c r="EG16" s="316"/>
      <c r="EH16" s="316"/>
      <c r="EI16" s="316"/>
      <c r="EJ16" s="316"/>
      <c r="EK16" s="316"/>
      <c r="EL16" s="316"/>
      <c r="EM16" s="316"/>
      <c r="EN16" s="316"/>
      <c r="EO16" s="316"/>
      <c r="EP16" s="316"/>
      <c r="EQ16" s="316"/>
      <c r="ER16" s="316"/>
      <c r="ES16" s="316"/>
      <c r="ET16" s="316"/>
      <c r="EU16" s="316"/>
      <c r="EV16" s="316"/>
      <c r="EW16" s="316"/>
      <c r="EX16" s="316"/>
      <c r="EY16" s="316"/>
      <c r="EZ16" s="316"/>
      <c r="FA16" s="316"/>
      <c r="FB16" s="316"/>
      <c r="FC16" s="316"/>
      <c r="FD16" s="316"/>
      <c r="FE16" s="316"/>
      <c r="FF16" s="316"/>
      <c r="FG16" s="316"/>
      <c r="FH16" s="316"/>
      <c r="FI16" s="316"/>
      <c r="FJ16" s="316"/>
      <c r="FK16" s="316"/>
      <c r="FL16" s="316"/>
      <c r="FM16" s="316"/>
      <c r="FN16" s="316"/>
      <c r="FO16" s="316"/>
      <c r="FP16" s="316"/>
      <c r="FQ16" s="316"/>
      <c r="FR16" s="316"/>
      <c r="FS16" s="316"/>
      <c r="FT16" s="316"/>
      <c r="FU16" s="316"/>
      <c r="FV16" s="316"/>
      <c r="FW16" s="316"/>
      <c r="FX16" s="316"/>
      <c r="FY16" s="316"/>
      <c r="FZ16" s="316"/>
      <c r="GA16" s="332"/>
      <c r="GB16" s="332"/>
      <c r="GC16" s="332"/>
      <c r="GD16" s="332"/>
      <c r="GE16" s="332"/>
      <c r="GF16" s="332"/>
      <c r="GG16" s="332"/>
      <c r="GH16" s="332"/>
      <c r="GI16" s="332"/>
      <c r="GJ16" s="332"/>
      <c r="GK16" s="336"/>
      <c r="GL16" s="316"/>
      <c r="GM16" s="316"/>
      <c r="GN16" s="316"/>
      <c r="GO16" s="316"/>
      <c r="GP16" s="337"/>
      <c r="GQ16" s="316"/>
      <c r="GR16" s="316"/>
      <c r="GS16" s="316"/>
      <c r="GT16" s="316">
        <v>2</v>
      </c>
      <c r="GU16" s="316"/>
      <c r="GV16" s="316"/>
      <c r="GW16" s="316"/>
      <c r="GX16" s="316"/>
      <c r="GY16" s="316"/>
      <c r="GZ16" s="316"/>
      <c r="HA16" s="316"/>
      <c r="HB16" s="316"/>
      <c r="HC16" s="316"/>
      <c r="HD16" s="316"/>
      <c r="HE16" s="316"/>
      <c r="HF16" s="316"/>
      <c r="HG16" s="316">
        <v>2</v>
      </c>
      <c r="HH16" s="316">
        <v>2</v>
      </c>
      <c r="HI16" s="316"/>
      <c r="HJ16" s="316">
        <v>2</v>
      </c>
      <c r="HK16" s="316">
        <v>3</v>
      </c>
      <c r="HL16" s="316">
        <v>2</v>
      </c>
      <c r="HM16" s="316">
        <v>3</v>
      </c>
      <c r="HN16" s="316"/>
      <c r="HO16" s="316">
        <v>1</v>
      </c>
      <c r="HP16" s="316">
        <v>2</v>
      </c>
      <c r="HQ16" s="316"/>
      <c r="HR16" s="316"/>
      <c r="HS16" s="316"/>
      <c r="HT16" s="316"/>
      <c r="HU16" s="316"/>
      <c r="HV16" s="316"/>
      <c r="HW16" s="316"/>
      <c r="HX16" s="316"/>
      <c r="HY16" s="316"/>
      <c r="HZ16" s="316"/>
      <c r="IA16" s="316"/>
      <c r="IB16" s="316"/>
      <c r="IC16" s="316"/>
      <c r="ID16" s="316"/>
      <c r="IE16" s="316"/>
      <c r="IF16" s="316"/>
      <c r="IG16" s="316"/>
      <c r="IH16" s="316"/>
      <c r="II16" s="316"/>
      <c r="IJ16" s="316">
        <v>5</v>
      </c>
      <c r="IK16" s="316"/>
      <c r="IL16" s="316"/>
      <c r="IM16" s="316"/>
      <c r="IN16" s="316"/>
      <c r="IO16" s="316"/>
      <c r="IP16" s="316"/>
      <c r="IQ16" s="316"/>
      <c r="IR16" s="316"/>
      <c r="IS16" s="316"/>
      <c r="IT16" s="316"/>
      <c r="IU16" s="316"/>
      <c r="IV16" s="316"/>
      <c r="IW16" s="316"/>
      <c r="IX16" s="316"/>
      <c r="IY16" s="316"/>
      <c r="IZ16" s="316"/>
      <c r="JA16" s="316"/>
      <c r="JB16" s="316"/>
      <c r="JC16" s="316"/>
      <c r="JD16" s="316"/>
      <c r="JE16" s="316"/>
      <c r="JF16" s="316"/>
      <c r="JG16" s="316"/>
      <c r="JH16" s="316"/>
      <c r="JI16" s="316"/>
      <c r="JJ16" s="316"/>
      <c r="JK16" s="329"/>
      <c r="JL16" s="316"/>
      <c r="JM16" s="348"/>
      <c r="JN16" s="329"/>
      <c r="JO16" s="329"/>
      <c r="JP16" s="329"/>
    </row>
    <row r="17" s="267" customFormat="1" customHeight="1" spans="1:276">
      <c r="A17" s="281"/>
      <c r="B17" s="299"/>
      <c r="C17" s="296"/>
      <c r="D17" s="284" t="s">
        <v>21</v>
      </c>
      <c r="E17" s="287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306"/>
      <c r="T17" s="306"/>
      <c r="U17" s="286"/>
      <c r="V17" s="306"/>
      <c r="W17" s="286"/>
      <c r="X17" s="286"/>
      <c r="Y17" s="286"/>
      <c r="Z17" s="286"/>
      <c r="AA17" s="286"/>
      <c r="AB17" s="286"/>
      <c r="AC17" s="286"/>
      <c r="AD17" s="286"/>
      <c r="AE17" s="286"/>
      <c r="AF17" s="286"/>
      <c r="AG17" s="286"/>
      <c r="AH17" s="306"/>
      <c r="AI17" s="286"/>
      <c r="AJ17" s="286"/>
      <c r="AK17" s="286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286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313"/>
      <c r="BU17" s="316"/>
      <c r="BV17" s="316"/>
      <c r="BW17" s="316"/>
      <c r="BX17" s="316"/>
      <c r="BY17" s="316"/>
      <c r="BZ17" s="316"/>
      <c r="CA17" s="316"/>
      <c r="CB17" s="316"/>
      <c r="CC17" s="316"/>
      <c r="CD17" s="316"/>
      <c r="CE17" s="316"/>
      <c r="CF17" s="316"/>
      <c r="CG17" s="316"/>
      <c r="CH17" s="316"/>
      <c r="CI17" s="316"/>
      <c r="CJ17" s="316"/>
      <c r="CK17" s="316"/>
      <c r="CN17" s="328"/>
      <c r="CO17" s="322"/>
      <c r="CP17" s="316"/>
      <c r="CQ17" s="316"/>
      <c r="CR17" s="316"/>
      <c r="CS17" s="316"/>
      <c r="CT17" s="316"/>
      <c r="CU17" s="316"/>
      <c r="CV17" s="316"/>
      <c r="CW17" s="316"/>
      <c r="CX17" s="316"/>
      <c r="CY17" s="316"/>
      <c r="CZ17" s="316"/>
      <c r="DA17" s="316"/>
      <c r="DB17" s="316"/>
      <c r="DC17" s="316"/>
      <c r="DD17" s="316"/>
      <c r="DE17" s="316"/>
      <c r="DF17" s="316"/>
      <c r="DG17" s="316"/>
      <c r="DH17" s="316"/>
      <c r="DI17" s="316"/>
      <c r="DJ17" s="316"/>
      <c r="DK17" s="316"/>
      <c r="DL17" s="316"/>
      <c r="DM17" s="316"/>
      <c r="DN17" s="316"/>
      <c r="DO17" s="316"/>
      <c r="DP17" s="316"/>
      <c r="DQ17" s="316"/>
      <c r="DR17" s="330"/>
      <c r="DS17" s="316"/>
      <c r="DT17" s="316"/>
      <c r="DU17" s="316"/>
      <c r="DV17" s="316"/>
      <c r="DW17" s="316"/>
      <c r="DX17" s="316"/>
      <c r="DY17" s="316"/>
      <c r="DZ17" s="316"/>
      <c r="EA17" s="316"/>
      <c r="EB17" s="316"/>
      <c r="EC17" s="316"/>
      <c r="ED17" s="316"/>
      <c r="EE17" s="316"/>
      <c r="EF17" s="316"/>
      <c r="EG17" s="316"/>
      <c r="EH17" s="316"/>
      <c r="EI17" s="316"/>
      <c r="EJ17" s="316"/>
      <c r="EK17" s="316"/>
      <c r="EL17" s="316"/>
      <c r="EM17" s="316"/>
      <c r="EN17" s="316"/>
      <c r="EO17" s="316"/>
      <c r="EP17" s="316"/>
      <c r="EQ17" s="316"/>
      <c r="ER17" s="316"/>
      <c r="ES17" s="316"/>
      <c r="ET17" s="316"/>
      <c r="EU17" s="316"/>
      <c r="EV17" s="316"/>
      <c r="EW17" s="316"/>
      <c r="EX17" s="316"/>
      <c r="EY17" s="316"/>
      <c r="EZ17" s="316"/>
      <c r="FA17" s="316"/>
      <c r="FB17" s="316"/>
      <c r="FC17" s="316"/>
      <c r="FD17" s="316"/>
      <c r="FE17" s="316"/>
      <c r="FF17" s="316"/>
      <c r="FG17" s="316"/>
      <c r="FH17" s="316"/>
      <c r="FI17" s="316"/>
      <c r="FJ17" s="316"/>
      <c r="FK17" s="316"/>
      <c r="FL17" s="316"/>
      <c r="FM17" s="316"/>
      <c r="FN17" s="316"/>
      <c r="FO17" s="316"/>
      <c r="FP17" s="316"/>
      <c r="FQ17" s="316"/>
      <c r="FR17" s="316"/>
      <c r="FS17" s="316"/>
      <c r="FT17" s="316"/>
      <c r="FU17" s="316"/>
      <c r="FV17" s="316"/>
      <c r="FW17" s="316"/>
      <c r="FX17" s="316"/>
      <c r="FY17" s="316"/>
      <c r="FZ17" s="316"/>
      <c r="GA17" s="332">
        <v>0</v>
      </c>
      <c r="GB17" s="332">
        <v>0</v>
      </c>
      <c r="GC17" s="332">
        <v>0</v>
      </c>
      <c r="GD17" s="332">
        <v>0</v>
      </c>
      <c r="GE17" s="332">
        <v>0</v>
      </c>
      <c r="GF17" s="332">
        <v>0</v>
      </c>
      <c r="GG17" s="332">
        <v>0</v>
      </c>
      <c r="GH17" s="332">
        <v>0</v>
      </c>
      <c r="GI17" s="332">
        <v>0</v>
      </c>
      <c r="GJ17" s="332">
        <v>50</v>
      </c>
      <c r="GK17" s="336">
        <v>50</v>
      </c>
      <c r="GL17" s="316">
        <v>50</v>
      </c>
      <c r="GM17" s="316">
        <v>50</v>
      </c>
      <c r="GN17" s="316">
        <v>50</v>
      </c>
      <c r="GO17" s="316">
        <v>50</v>
      </c>
      <c r="GP17" s="337">
        <v>50</v>
      </c>
      <c r="GQ17" s="316">
        <v>50</v>
      </c>
      <c r="GR17" s="316">
        <v>50</v>
      </c>
      <c r="GS17" s="316">
        <v>50</v>
      </c>
      <c r="GT17" s="316">
        <v>48</v>
      </c>
      <c r="GU17" s="316">
        <v>32</v>
      </c>
      <c r="GV17" s="316">
        <v>32</v>
      </c>
      <c r="GW17" s="316">
        <v>32</v>
      </c>
      <c r="GX17" s="316">
        <v>32</v>
      </c>
      <c r="GY17" s="316">
        <v>32</v>
      </c>
      <c r="GZ17" s="316">
        <v>32</v>
      </c>
      <c r="HA17" s="316">
        <v>32</v>
      </c>
      <c r="HB17" s="316">
        <v>32</v>
      </c>
      <c r="HC17" s="316">
        <v>32</v>
      </c>
      <c r="HD17" s="316">
        <v>32</v>
      </c>
      <c r="HE17" s="316">
        <v>32</v>
      </c>
      <c r="HF17" s="316">
        <v>32</v>
      </c>
      <c r="HG17" s="316">
        <v>30</v>
      </c>
      <c r="HH17" s="316">
        <v>28</v>
      </c>
      <c r="HI17" s="316">
        <v>28</v>
      </c>
      <c r="HJ17" s="316">
        <v>26</v>
      </c>
      <c r="HK17" s="316">
        <v>23</v>
      </c>
      <c r="HL17" s="316">
        <v>21</v>
      </c>
      <c r="HM17" s="316">
        <v>18</v>
      </c>
      <c r="HN17" s="316">
        <v>18</v>
      </c>
      <c r="HO17" s="316">
        <v>17</v>
      </c>
      <c r="HP17" s="316">
        <f t="shared" ref="HP17:JP17" si="3">HO17+HP14-HP16</f>
        <v>15</v>
      </c>
      <c r="HQ17" s="316">
        <f t="shared" si="3"/>
        <v>15</v>
      </c>
      <c r="HR17" s="316">
        <f t="shared" si="3"/>
        <v>15</v>
      </c>
      <c r="HS17" s="316">
        <f t="shared" si="3"/>
        <v>15</v>
      </c>
      <c r="HT17" s="316">
        <f t="shared" si="3"/>
        <v>15</v>
      </c>
      <c r="HU17" s="316">
        <f t="shared" si="3"/>
        <v>15</v>
      </c>
      <c r="HV17" s="316">
        <f t="shared" si="3"/>
        <v>15</v>
      </c>
      <c r="HW17" s="316">
        <f t="shared" si="3"/>
        <v>15</v>
      </c>
      <c r="HX17" s="316">
        <f t="shared" si="3"/>
        <v>15</v>
      </c>
      <c r="HY17" s="316">
        <f t="shared" si="3"/>
        <v>15</v>
      </c>
      <c r="HZ17" s="316">
        <f t="shared" si="3"/>
        <v>15</v>
      </c>
      <c r="IA17" s="316">
        <f t="shared" si="3"/>
        <v>15</v>
      </c>
      <c r="IB17" s="316">
        <f t="shared" si="3"/>
        <v>15</v>
      </c>
      <c r="IC17" s="316">
        <f t="shared" si="3"/>
        <v>15</v>
      </c>
      <c r="ID17" s="316">
        <f t="shared" si="3"/>
        <v>15</v>
      </c>
      <c r="IE17" s="316">
        <f t="shared" si="3"/>
        <v>15</v>
      </c>
      <c r="IF17" s="316">
        <f t="shared" si="3"/>
        <v>15</v>
      </c>
      <c r="IG17" s="316">
        <f t="shared" si="3"/>
        <v>15</v>
      </c>
      <c r="IH17" s="316">
        <f t="shared" si="3"/>
        <v>15</v>
      </c>
      <c r="II17" s="316">
        <f t="shared" si="3"/>
        <v>15</v>
      </c>
      <c r="IJ17" s="316">
        <f t="shared" si="3"/>
        <v>10</v>
      </c>
      <c r="IK17" s="316">
        <f t="shared" si="3"/>
        <v>10</v>
      </c>
      <c r="IL17" s="316">
        <f t="shared" si="3"/>
        <v>10</v>
      </c>
      <c r="IM17" s="316">
        <f t="shared" si="3"/>
        <v>10</v>
      </c>
      <c r="IN17" s="316">
        <f t="shared" si="3"/>
        <v>10</v>
      </c>
      <c r="IO17" s="316">
        <f t="shared" si="3"/>
        <v>10</v>
      </c>
      <c r="IP17" s="316">
        <f t="shared" si="3"/>
        <v>10</v>
      </c>
      <c r="IQ17" s="316">
        <f t="shared" si="3"/>
        <v>10</v>
      </c>
      <c r="IR17" s="316">
        <f t="shared" si="3"/>
        <v>10</v>
      </c>
      <c r="IS17" s="316">
        <f t="shared" si="3"/>
        <v>10</v>
      </c>
      <c r="IT17" s="316">
        <f t="shared" si="3"/>
        <v>10</v>
      </c>
      <c r="IU17" s="316">
        <f t="shared" si="3"/>
        <v>10</v>
      </c>
      <c r="IV17" s="316">
        <f t="shared" si="3"/>
        <v>10</v>
      </c>
      <c r="IW17" s="316">
        <f t="shared" si="3"/>
        <v>10</v>
      </c>
      <c r="IX17" s="316">
        <f t="shared" si="3"/>
        <v>10</v>
      </c>
      <c r="IY17" s="316">
        <f t="shared" si="3"/>
        <v>10</v>
      </c>
      <c r="IZ17" s="316">
        <f t="shared" si="3"/>
        <v>10</v>
      </c>
      <c r="JA17" s="316">
        <f t="shared" si="3"/>
        <v>10</v>
      </c>
      <c r="JB17" s="316">
        <f t="shared" si="3"/>
        <v>10</v>
      </c>
      <c r="JC17" s="316">
        <f t="shared" si="3"/>
        <v>10</v>
      </c>
      <c r="JD17" s="316">
        <f t="shared" si="3"/>
        <v>10</v>
      </c>
      <c r="JE17" s="316">
        <f t="shared" si="3"/>
        <v>10</v>
      </c>
      <c r="JF17" s="316">
        <f t="shared" si="3"/>
        <v>10</v>
      </c>
      <c r="JG17" s="316">
        <f t="shared" si="3"/>
        <v>10</v>
      </c>
      <c r="JH17" s="316">
        <f t="shared" si="3"/>
        <v>10</v>
      </c>
      <c r="JI17" s="316">
        <f t="shared" si="3"/>
        <v>10</v>
      </c>
      <c r="JJ17" s="316">
        <f t="shared" si="3"/>
        <v>10</v>
      </c>
      <c r="JK17" s="329">
        <f t="shared" si="3"/>
        <v>10</v>
      </c>
      <c r="JL17" s="316">
        <f t="shared" si="3"/>
        <v>10</v>
      </c>
      <c r="JM17" s="348">
        <f t="shared" si="3"/>
        <v>10</v>
      </c>
      <c r="JN17" s="329">
        <f t="shared" si="3"/>
        <v>10</v>
      </c>
      <c r="JO17" s="329">
        <f t="shared" si="3"/>
        <v>10</v>
      </c>
      <c r="JP17" s="329">
        <f t="shared" si="3"/>
        <v>10</v>
      </c>
    </row>
    <row r="18" s="267" customFormat="1" customHeight="1" spans="1:276">
      <c r="A18" s="281"/>
      <c r="B18" s="299"/>
      <c r="C18" s="300" t="s">
        <v>25</v>
      </c>
      <c r="D18" s="284" t="s">
        <v>18</v>
      </c>
      <c r="E18" s="287"/>
      <c r="F18" s="286">
        <v>93</v>
      </c>
      <c r="G18" s="286">
        <v>86</v>
      </c>
      <c r="H18" s="286">
        <f t="shared" ref="H18:BS18" si="4">G18+H10-H13-H12</f>
        <v>86</v>
      </c>
      <c r="I18" s="286">
        <f t="shared" si="4"/>
        <v>86</v>
      </c>
      <c r="J18" s="286">
        <f t="shared" si="4"/>
        <v>86</v>
      </c>
      <c r="K18" s="286">
        <f t="shared" si="4"/>
        <v>85</v>
      </c>
      <c r="L18" s="286">
        <f t="shared" si="4"/>
        <v>77</v>
      </c>
      <c r="M18" s="286">
        <f t="shared" si="4"/>
        <v>77</v>
      </c>
      <c r="N18" s="286">
        <f t="shared" si="4"/>
        <v>77</v>
      </c>
      <c r="O18" s="286">
        <f t="shared" si="4"/>
        <v>77</v>
      </c>
      <c r="P18" s="286">
        <f t="shared" si="4"/>
        <v>77</v>
      </c>
      <c r="Q18" s="286">
        <f t="shared" si="4"/>
        <v>76</v>
      </c>
      <c r="R18" s="286">
        <f t="shared" si="4"/>
        <v>76</v>
      </c>
      <c r="S18" s="306">
        <f t="shared" si="4"/>
        <v>76</v>
      </c>
      <c r="T18" s="306">
        <f t="shared" si="4"/>
        <v>76</v>
      </c>
      <c r="U18" s="286">
        <f t="shared" si="4"/>
        <v>76</v>
      </c>
      <c r="V18" s="306">
        <f t="shared" si="4"/>
        <v>74</v>
      </c>
      <c r="W18" s="286">
        <f t="shared" si="4"/>
        <v>72</v>
      </c>
      <c r="X18" s="286">
        <f t="shared" si="4"/>
        <v>70</v>
      </c>
      <c r="Y18" s="286">
        <f t="shared" si="4"/>
        <v>70</v>
      </c>
      <c r="Z18" s="286">
        <f t="shared" si="4"/>
        <v>70</v>
      </c>
      <c r="AA18" s="286">
        <f t="shared" si="4"/>
        <v>67</v>
      </c>
      <c r="AB18" s="286">
        <f t="shared" si="4"/>
        <v>65</v>
      </c>
      <c r="AC18" s="286">
        <f t="shared" si="4"/>
        <v>64</v>
      </c>
      <c r="AD18" s="308">
        <f t="shared" si="4"/>
        <v>64</v>
      </c>
      <c r="AE18" s="308">
        <f t="shared" si="4"/>
        <v>62</v>
      </c>
      <c r="AF18" s="309">
        <f t="shared" si="4"/>
        <v>62</v>
      </c>
      <c r="AG18" s="309">
        <f t="shared" si="4"/>
        <v>62</v>
      </c>
      <c r="AH18" s="309">
        <f t="shared" si="4"/>
        <v>62</v>
      </c>
      <c r="AI18" s="309">
        <f t="shared" si="4"/>
        <v>61</v>
      </c>
      <c r="AJ18" s="309">
        <f t="shared" si="4"/>
        <v>60</v>
      </c>
      <c r="AK18" s="309">
        <f t="shared" si="4"/>
        <v>58</v>
      </c>
      <c r="AL18" s="309">
        <f t="shared" si="4"/>
        <v>56</v>
      </c>
      <c r="AM18" s="309">
        <f t="shared" si="4"/>
        <v>56</v>
      </c>
      <c r="AN18" s="309">
        <f t="shared" si="4"/>
        <v>54</v>
      </c>
      <c r="AO18" s="309">
        <f t="shared" si="4"/>
        <v>54</v>
      </c>
      <c r="AP18" s="309">
        <f t="shared" si="4"/>
        <v>53</v>
      </c>
      <c r="AQ18" s="309">
        <f t="shared" si="4"/>
        <v>51</v>
      </c>
      <c r="AR18" s="309">
        <f t="shared" si="4"/>
        <v>50</v>
      </c>
      <c r="AS18" s="309">
        <f t="shared" si="4"/>
        <v>50</v>
      </c>
      <c r="AT18" s="309">
        <f t="shared" si="4"/>
        <v>48</v>
      </c>
      <c r="AU18" s="309">
        <f t="shared" si="4"/>
        <v>47</v>
      </c>
      <c r="AV18" s="309">
        <f t="shared" si="4"/>
        <v>45</v>
      </c>
      <c r="AW18" s="309">
        <f t="shared" si="4"/>
        <v>45</v>
      </c>
      <c r="AX18" s="309">
        <f t="shared" si="4"/>
        <v>43</v>
      </c>
      <c r="AY18" s="309">
        <f t="shared" si="4"/>
        <v>43</v>
      </c>
      <c r="AZ18" s="309">
        <f t="shared" si="4"/>
        <v>43</v>
      </c>
      <c r="BA18" s="309">
        <f t="shared" si="4"/>
        <v>43</v>
      </c>
      <c r="BB18" s="309">
        <f t="shared" si="4"/>
        <v>43</v>
      </c>
      <c r="BC18" s="309">
        <f t="shared" si="4"/>
        <v>43</v>
      </c>
      <c r="BD18" s="309">
        <f t="shared" si="4"/>
        <v>43</v>
      </c>
      <c r="BE18" s="309">
        <f t="shared" si="4"/>
        <v>43</v>
      </c>
      <c r="BF18" s="309">
        <f t="shared" si="4"/>
        <v>42</v>
      </c>
      <c r="BG18" s="309">
        <f t="shared" si="4"/>
        <v>42</v>
      </c>
      <c r="BH18" s="309">
        <f t="shared" si="4"/>
        <v>37</v>
      </c>
      <c r="BI18" s="309">
        <f t="shared" si="4"/>
        <v>34</v>
      </c>
      <c r="BJ18" s="309">
        <f t="shared" si="4"/>
        <v>34</v>
      </c>
      <c r="BK18" s="309">
        <f t="shared" si="4"/>
        <v>32</v>
      </c>
      <c r="BL18" s="309">
        <f t="shared" si="4"/>
        <v>30</v>
      </c>
      <c r="BM18" s="309">
        <f t="shared" si="4"/>
        <v>28</v>
      </c>
      <c r="BN18" s="309">
        <f t="shared" si="4"/>
        <v>27</v>
      </c>
      <c r="BO18" s="309">
        <f t="shared" si="4"/>
        <v>24</v>
      </c>
      <c r="BP18" s="309">
        <f t="shared" si="4"/>
        <v>24</v>
      </c>
      <c r="BQ18" s="309">
        <f t="shared" si="4"/>
        <v>24</v>
      </c>
      <c r="BR18" s="309">
        <f t="shared" si="4"/>
        <v>22</v>
      </c>
      <c r="BS18" s="309">
        <f t="shared" si="4"/>
        <v>22</v>
      </c>
      <c r="BT18" s="315">
        <f t="shared" ref="BT18:CM18" si="5">BS18+BT10-BT13-BT12</f>
        <v>19</v>
      </c>
      <c r="BU18" s="309">
        <f t="shared" si="5"/>
        <v>17</v>
      </c>
      <c r="BV18" s="309">
        <f t="shared" si="5"/>
        <v>17</v>
      </c>
      <c r="BW18" s="309">
        <f t="shared" si="5"/>
        <v>16</v>
      </c>
      <c r="BX18" s="309">
        <f t="shared" si="5"/>
        <v>16</v>
      </c>
      <c r="BY18" s="309">
        <f t="shared" si="5"/>
        <v>15</v>
      </c>
      <c r="BZ18" s="309">
        <f t="shared" si="5"/>
        <v>15</v>
      </c>
      <c r="CA18" s="309">
        <f t="shared" si="5"/>
        <v>15</v>
      </c>
      <c r="CB18" s="309">
        <f t="shared" si="5"/>
        <v>14</v>
      </c>
      <c r="CC18" s="309">
        <f t="shared" si="5"/>
        <v>14</v>
      </c>
      <c r="CD18" s="309">
        <f t="shared" si="5"/>
        <v>13</v>
      </c>
      <c r="CE18" s="309">
        <f t="shared" si="5"/>
        <v>12</v>
      </c>
      <c r="CF18" s="309">
        <f t="shared" si="5"/>
        <v>12</v>
      </c>
      <c r="CG18" s="309">
        <f t="shared" si="5"/>
        <v>12</v>
      </c>
      <c r="CH18" s="309">
        <f t="shared" si="5"/>
        <v>12</v>
      </c>
      <c r="CI18" s="309">
        <f t="shared" si="5"/>
        <v>11</v>
      </c>
      <c r="CJ18" s="309">
        <v>6</v>
      </c>
      <c r="CK18" s="309">
        <f t="shared" si="5"/>
        <v>6</v>
      </c>
      <c r="CL18" s="324">
        <f t="shared" si="5"/>
        <v>4</v>
      </c>
      <c r="CM18" s="324">
        <f t="shared" si="5"/>
        <v>3</v>
      </c>
      <c r="CO18" s="321">
        <v>5</v>
      </c>
      <c r="CP18" s="316"/>
      <c r="CQ18" s="316"/>
      <c r="CR18" s="316"/>
      <c r="CS18" s="316"/>
      <c r="CT18" s="316"/>
      <c r="CU18" s="316"/>
      <c r="CV18" s="316"/>
      <c r="CW18" s="316"/>
      <c r="CX18" s="316"/>
      <c r="CY18" s="316"/>
      <c r="CZ18" s="316"/>
      <c r="DA18" s="316"/>
      <c r="DB18" s="316"/>
      <c r="DC18" s="316"/>
      <c r="DD18" s="316"/>
      <c r="DE18" s="316"/>
      <c r="DF18" s="316"/>
      <c r="DG18" s="316"/>
      <c r="DH18" s="316"/>
      <c r="DI18" s="316"/>
      <c r="DJ18" s="316"/>
      <c r="DK18" s="316"/>
      <c r="DL18" s="316"/>
      <c r="DM18" s="316"/>
      <c r="DN18" s="316"/>
      <c r="DO18" s="316"/>
      <c r="DP18" s="316"/>
      <c r="DQ18" s="316"/>
      <c r="DR18" s="316"/>
      <c r="DS18" s="316"/>
      <c r="DT18" s="316"/>
      <c r="DU18" s="316"/>
      <c r="DV18" s="316"/>
      <c r="DW18" s="316"/>
      <c r="DX18" s="316"/>
      <c r="DY18" s="316"/>
      <c r="DZ18" s="316"/>
      <c r="EA18" s="316"/>
      <c r="EB18" s="316"/>
      <c r="EC18" s="316"/>
      <c r="ED18" s="316"/>
      <c r="EE18" s="316"/>
      <c r="EF18" s="316"/>
      <c r="EG18" s="316"/>
      <c r="EH18" s="316"/>
      <c r="EI18" s="316"/>
      <c r="EJ18" s="316"/>
      <c r="EK18" s="316"/>
      <c r="EL18" s="316"/>
      <c r="EM18" s="316"/>
      <c r="EN18" s="316"/>
      <c r="EO18" s="316"/>
      <c r="EP18" s="316"/>
      <c r="EQ18" s="316"/>
      <c r="ER18" s="316"/>
      <c r="ES18" s="316"/>
      <c r="ET18" s="316"/>
      <c r="EU18" s="316"/>
      <c r="EV18" s="316"/>
      <c r="EW18" s="316"/>
      <c r="EX18" s="316"/>
      <c r="EY18" s="316"/>
      <c r="EZ18" s="316"/>
      <c r="FA18" s="316"/>
      <c r="FB18" s="316"/>
      <c r="FC18" s="316"/>
      <c r="FD18" s="316"/>
      <c r="FE18" s="316"/>
      <c r="FF18" s="316"/>
      <c r="FG18" s="316"/>
      <c r="FH18" s="316"/>
      <c r="FI18" s="316"/>
      <c r="FJ18" s="316"/>
      <c r="FK18" s="316"/>
      <c r="FL18" s="316"/>
      <c r="FM18" s="316"/>
      <c r="FN18" s="316"/>
      <c r="FO18" s="316"/>
      <c r="FP18" s="316"/>
      <c r="FQ18" s="316"/>
      <c r="FR18" s="316"/>
      <c r="FS18" s="316"/>
      <c r="FT18" s="316"/>
      <c r="FU18" s="316"/>
      <c r="FV18" s="316"/>
      <c r="FW18" s="316"/>
      <c r="FX18" s="316"/>
      <c r="FY18" s="316"/>
      <c r="FZ18" s="316"/>
      <c r="GA18" s="332"/>
      <c r="GB18" s="332"/>
      <c r="GC18" s="332"/>
      <c r="GD18" s="332"/>
      <c r="GE18" s="332"/>
      <c r="GF18" s="332"/>
      <c r="GG18" s="332"/>
      <c r="GH18" s="332"/>
      <c r="GI18" s="332"/>
      <c r="GJ18" s="332"/>
      <c r="GK18" s="336"/>
      <c r="GL18" s="316"/>
      <c r="GM18" s="316"/>
      <c r="GN18" s="316"/>
      <c r="GO18" s="316"/>
      <c r="GP18" s="337"/>
      <c r="GQ18" s="316"/>
      <c r="GR18" s="316"/>
      <c r="GS18" s="316"/>
      <c r="GT18" s="316"/>
      <c r="GU18" s="316"/>
      <c r="GV18" s="316"/>
      <c r="GW18" s="316"/>
      <c r="GX18" s="316"/>
      <c r="GY18" s="316"/>
      <c r="GZ18" s="316"/>
      <c r="HA18" s="316"/>
      <c r="HB18" s="316"/>
      <c r="HC18" s="316"/>
      <c r="HD18" s="316"/>
      <c r="HE18" s="316"/>
      <c r="HF18" s="316"/>
      <c r="HG18" s="316"/>
      <c r="HH18" s="316"/>
      <c r="HI18" s="316"/>
      <c r="HJ18" s="316"/>
      <c r="HK18" s="316"/>
      <c r="HL18" s="316"/>
      <c r="HM18" s="316"/>
      <c r="HN18" s="316"/>
      <c r="HO18" s="316"/>
      <c r="HP18" s="316"/>
      <c r="HQ18" s="316"/>
      <c r="HR18" s="316"/>
      <c r="HS18" s="316"/>
      <c r="HT18" s="316"/>
      <c r="HU18" s="316"/>
      <c r="HV18" s="316"/>
      <c r="HW18" s="316"/>
      <c r="HX18" s="316"/>
      <c r="HY18" s="316"/>
      <c r="HZ18" s="316"/>
      <c r="IA18" s="316"/>
      <c r="IB18" s="316"/>
      <c r="IC18" s="316"/>
      <c r="ID18" s="316"/>
      <c r="IE18" s="316"/>
      <c r="IF18" s="316"/>
      <c r="IG18" s="316"/>
      <c r="IH18" s="316"/>
      <c r="II18" s="316"/>
      <c r="IJ18" s="316"/>
      <c r="IK18" s="316"/>
      <c r="IL18" s="316"/>
      <c r="IM18" s="316"/>
      <c r="IN18" s="316"/>
      <c r="IO18" s="316"/>
      <c r="IP18" s="316"/>
      <c r="IQ18" s="316"/>
      <c r="IR18" s="316"/>
      <c r="IS18" s="316"/>
      <c r="IT18" s="316"/>
      <c r="IU18" s="316"/>
      <c r="IV18" s="316"/>
      <c r="IW18" s="316"/>
      <c r="IX18" s="316"/>
      <c r="IY18" s="316"/>
      <c r="IZ18" s="316"/>
      <c r="JA18" s="316"/>
      <c r="JB18" s="316"/>
      <c r="JC18" s="316"/>
      <c r="JD18" s="316"/>
      <c r="JE18" s="316"/>
      <c r="JF18" s="316"/>
      <c r="JG18" s="316"/>
      <c r="JH18" s="316"/>
      <c r="JI18" s="316"/>
      <c r="JJ18" s="316"/>
      <c r="JK18" s="329"/>
      <c r="JL18" s="316"/>
      <c r="JM18" s="348"/>
      <c r="JN18" s="329"/>
      <c r="JO18" s="329"/>
      <c r="JP18" s="329"/>
    </row>
    <row r="19" s="267" customFormat="1" customHeight="1" spans="1:276">
      <c r="A19" s="281"/>
      <c r="B19" s="299"/>
      <c r="C19" s="300"/>
      <c r="D19" s="284" t="s">
        <v>19</v>
      </c>
      <c r="E19" s="285">
        <v>7</v>
      </c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306"/>
      <c r="T19" s="306"/>
      <c r="U19" s="286"/>
      <c r="V19" s="306"/>
      <c r="W19" s="286"/>
      <c r="X19" s="286"/>
      <c r="Y19" s="286"/>
      <c r="Z19" s="286"/>
      <c r="AA19" s="286"/>
      <c r="AB19" s="286"/>
      <c r="AC19" s="286"/>
      <c r="AD19" s="306"/>
      <c r="AE19" s="286"/>
      <c r="AF19" s="286"/>
      <c r="AG19" s="286"/>
      <c r="AH19" s="306"/>
      <c r="AI19" s="286"/>
      <c r="AJ19" s="286"/>
      <c r="AK19" s="286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286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313"/>
      <c r="BU19" s="316"/>
      <c r="BV19" s="316"/>
      <c r="BW19" s="316"/>
      <c r="BX19" s="316"/>
      <c r="BY19" s="316"/>
      <c r="BZ19" s="316"/>
      <c r="CA19" s="316"/>
      <c r="CB19" s="316"/>
      <c r="CC19" s="316"/>
      <c r="CD19" s="316"/>
      <c r="CE19" s="316"/>
      <c r="CF19" s="316"/>
      <c r="CG19" s="316"/>
      <c r="CH19" s="316"/>
      <c r="CI19" s="316"/>
      <c r="CJ19" s="316"/>
      <c r="CK19" s="316"/>
      <c r="CO19" s="322"/>
      <c r="CP19" s="316"/>
      <c r="CQ19" s="316"/>
      <c r="CR19" s="316"/>
      <c r="CS19" s="316"/>
      <c r="CT19" s="316"/>
      <c r="CU19" s="316"/>
      <c r="CV19" s="316"/>
      <c r="CW19" s="316"/>
      <c r="CX19" s="316"/>
      <c r="CY19" s="316"/>
      <c r="CZ19" s="316"/>
      <c r="DA19" s="316"/>
      <c r="DB19" s="316"/>
      <c r="DC19" s="316"/>
      <c r="DD19" s="316"/>
      <c r="DE19" s="316"/>
      <c r="DF19" s="316"/>
      <c r="DG19" s="316"/>
      <c r="DH19" s="316"/>
      <c r="DI19" s="316"/>
      <c r="DJ19" s="316"/>
      <c r="DK19" s="316"/>
      <c r="DL19" s="316"/>
      <c r="DM19" s="316"/>
      <c r="DN19" s="316"/>
      <c r="DO19" s="316"/>
      <c r="DP19" s="316"/>
      <c r="DQ19" s="316"/>
      <c r="DR19" s="316"/>
      <c r="DS19" s="316"/>
      <c r="DT19" s="316"/>
      <c r="DU19" s="316"/>
      <c r="DV19" s="316"/>
      <c r="DW19" s="316"/>
      <c r="DX19" s="316"/>
      <c r="DY19" s="316"/>
      <c r="DZ19" s="316"/>
      <c r="EA19" s="316"/>
      <c r="EB19" s="316"/>
      <c r="EC19" s="316"/>
      <c r="ED19" s="316"/>
      <c r="EE19" s="316"/>
      <c r="EF19" s="316"/>
      <c r="EG19" s="316"/>
      <c r="EH19" s="316"/>
      <c r="EI19" s="316"/>
      <c r="EJ19" s="316"/>
      <c r="EK19" s="316"/>
      <c r="EL19" s="316"/>
      <c r="EM19" s="316"/>
      <c r="EN19" s="316"/>
      <c r="EO19" s="316"/>
      <c r="EP19" s="316"/>
      <c r="EQ19" s="316"/>
      <c r="ER19" s="316"/>
      <c r="ES19" s="316"/>
      <c r="ET19" s="316"/>
      <c r="EU19" s="316"/>
      <c r="EV19" s="316"/>
      <c r="EW19" s="316"/>
      <c r="EX19" s="316"/>
      <c r="EY19" s="316"/>
      <c r="EZ19" s="316"/>
      <c r="FA19" s="316"/>
      <c r="FB19" s="316"/>
      <c r="FC19" s="316"/>
      <c r="FD19" s="316"/>
      <c r="FE19" s="316"/>
      <c r="FF19" s="316"/>
      <c r="FG19" s="316"/>
      <c r="FH19" s="316"/>
      <c r="FI19" s="316"/>
      <c r="FJ19" s="316"/>
      <c r="FK19" s="316"/>
      <c r="FL19" s="316"/>
      <c r="FM19" s="316"/>
      <c r="FN19" s="316"/>
      <c r="FO19" s="316"/>
      <c r="FP19" s="316"/>
      <c r="FQ19" s="316"/>
      <c r="FR19" s="316"/>
      <c r="FS19" s="316"/>
      <c r="FT19" s="316"/>
      <c r="FU19" s="316"/>
      <c r="FV19" s="316"/>
      <c r="FW19" s="316"/>
      <c r="FX19" s="316"/>
      <c r="FY19" s="316"/>
      <c r="FZ19" s="316"/>
      <c r="GA19" s="332"/>
      <c r="GB19" s="332"/>
      <c r="GC19" s="332"/>
      <c r="GD19" s="332"/>
      <c r="GE19" s="332"/>
      <c r="GF19" s="332"/>
      <c r="GG19" s="332"/>
      <c r="GH19" s="332"/>
      <c r="GI19" s="332"/>
      <c r="GJ19" s="332"/>
      <c r="GK19" s="336"/>
      <c r="GL19" s="316"/>
      <c r="GM19" s="316"/>
      <c r="GN19" s="316"/>
      <c r="GO19" s="316"/>
      <c r="GP19" s="337"/>
      <c r="GQ19" s="316"/>
      <c r="GR19" s="316"/>
      <c r="GS19" s="316"/>
      <c r="GT19" s="316"/>
      <c r="GU19" s="316"/>
      <c r="GV19" s="316"/>
      <c r="GW19" s="316"/>
      <c r="GX19" s="316"/>
      <c r="GY19" s="316"/>
      <c r="GZ19" s="316"/>
      <c r="HA19" s="316"/>
      <c r="HB19" s="316"/>
      <c r="HC19" s="316"/>
      <c r="HD19" s="316"/>
      <c r="HE19" s="316"/>
      <c r="HF19" s="316"/>
      <c r="HG19" s="316"/>
      <c r="HH19" s="316"/>
      <c r="HI19" s="316"/>
      <c r="HJ19" s="316"/>
      <c r="HK19" s="316"/>
      <c r="HL19" s="316"/>
      <c r="HM19" s="316"/>
      <c r="HN19" s="316"/>
      <c r="HO19" s="316"/>
      <c r="HP19" s="316"/>
      <c r="HQ19" s="316"/>
      <c r="HR19" s="316"/>
      <c r="HS19" s="316"/>
      <c r="HT19" s="316"/>
      <c r="HU19" s="316"/>
      <c r="HV19" s="316"/>
      <c r="HW19" s="316"/>
      <c r="HX19" s="316"/>
      <c r="HY19" s="316"/>
      <c r="HZ19" s="316"/>
      <c r="IA19" s="316"/>
      <c r="IB19" s="316"/>
      <c r="IC19" s="316"/>
      <c r="ID19" s="316"/>
      <c r="IE19" s="316"/>
      <c r="IF19" s="316"/>
      <c r="IG19" s="316"/>
      <c r="IH19" s="316"/>
      <c r="II19" s="316"/>
      <c r="IJ19" s="316"/>
      <c r="IK19" s="316"/>
      <c r="IL19" s="316"/>
      <c r="IM19" s="316"/>
      <c r="IN19" s="316"/>
      <c r="IO19" s="316"/>
      <c r="IP19" s="316"/>
      <c r="IQ19" s="316"/>
      <c r="IR19" s="316"/>
      <c r="IS19" s="316"/>
      <c r="IT19" s="316"/>
      <c r="IU19" s="316"/>
      <c r="IV19" s="316"/>
      <c r="IW19" s="316"/>
      <c r="IX19" s="316"/>
      <c r="IY19" s="316"/>
      <c r="IZ19" s="316"/>
      <c r="JA19" s="316"/>
      <c r="JB19" s="316"/>
      <c r="JC19" s="316"/>
      <c r="JD19" s="316"/>
      <c r="JE19" s="316"/>
      <c r="JF19" s="316"/>
      <c r="JG19" s="316"/>
      <c r="JH19" s="316"/>
      <c r="JI19" s="316"/>
      <c r="JJ19" s="316"/>
      <c r="JK19" s="329"/>
      <c r="JL19" s="316"/>
      <c r="JM19" s="348"/>
      <c r="JN19" s="329"/>
      <c r="JO19" s="329"/>
      <c r="JP19" s="329"/>
    </row>
    <row r="20" s="268" customFormat="1" customHeight="1" spans="1:276">
      <c r="A20" s="281"/>
      <c r="B20" s="299"/>
      <c r="C20" s="287"/>
      <c r="D20" s="291" t="s">
        <v>20</v>
      </c>
      <c r="E20" s="287"/>
      <c r="F20" s="292"/>
      <c r="G20" s="292"/>
      <c r="H20" s="292"/>
      <c r="I20" s="292"/>
      <c r="J20" s="292"/>
      <c r="K20" s="292"/>
      <c r="L20" s="292"/>
      <c r="M20" s="292"/>
      <c r="N20" s="292"/>
      <c r="O20" s="292"/>
      <c r="P20" s="292"/>
      <c r="Q20" s="292"/>
      <c r="R20" s="292"/>
      <c r="S20" s="307"/>
      <c r="T20" s="307"/>
      <c r="U20" s="292"/>
      <c r="V20" s="307"/>
      <c r="W20" s="292"/>
      <c r="X20" s="292"/>
      <c r="Y20" s="292"/>
      <c r="Z20" s="292"/>
      <c r="AA20" s="292"/>
      <c r="AB20" s="292"/>
      <c r="AC20" s="292"/>
      <c r="AD20" s="307"/>
      <c r="AE20" s="292"/>
      <c r="AF20" s="292"/>
      <c r="AG20" s="292"/>
      <c r="AH20" s="307"/>
      <c r="AI20" s="292"/>
      <c r="AJ20" s="292"/>
      <c r="AK20" s="292"/>
      <c r="AL20" s="292"/>
      <c r="AM20" s="292"/>
      <c r="AN20" s="292"/>
      <c r="AO20" s="292"/>
      <c r="AP20" s="292"/>
      <c r="AQ20" s="292"/>
      <c r="AR20" s="292"/>
      <c r="AS20" s="292"/>
      <c r="AT20" s="292"/>
      <c r="AU20" s="292"/>
      <c r="AV20" s="292"/>
      <c r="AW20" s="292"/>
      <c r="AX20" s="292"/>
      <c r="AY20" s="292"/>
      <c r="AZ20" s="292"/>
      <c r="BA20" s="292"/>
      <c r="BB20" s="292"/>
      <c r="BC20" s="292"/>
      <c r="BD20" s="292"/>
      <c r="BE20" s="292"/>
      <c r="BF20" s="292"/>
      <c r="BG20" s="292"/>
      <c r="BH20" s="292"/>
      <c r="BI20" s="292"/>
      <c r="BJ20" s="292"/>
      <c r="BK20" s="292"/>
      <c r="BL20" s="292"/>
      <c r="BM20" s="292"/>
      <c r="BN20" s="292"/>
      <c r="BO20" s="292"/>
      <c r="BP20" s="292"/>
      <c r="BQ20" s="292"/>
      <c r="BR20" s="292"/>
      <c r="BS20" s="292"/>
      <c r="BT20" s="314"/>
      <c r="BU20" s="317"/>
      <c r="BV20" s="317"/>
      <c r="BW20" s="317"/>
      <c r="BX20" s="317"/>
      <c r="BY20" s="317"/>
      <c r="BZ20" s="317"/>
      <c r="CA20" s="317"/>
      <c r="CB20" s="317"/>
      <c r="CC20" s="317"/>
      <c r="CD20" s="317"/>
      <c r="CE20" s="317"/>
      <c r="CF20" s="317"/>
      <c r="CG20" s="317"/>
      <c r="CH20" s="317"/>
      <c r="CI20" s="317"/>
      <c r="CJ20" s="317"/>
      <c r="CK20" s="317"/>
      <c r="CO20" s="323"/>
      <c r="CP20" s="317"/>
      <c r="CQ20" s="317"/>
      <c r="CR20" s="317"/>
      <c r="CS20" s="317"/>
      <c r="CT20" s="317"/>
      <c r="CU20" s="317"/>
      <c r="CV20" s="317"/>
      <c r="CW20" s="317"/>
      <c r="CX20" s="317"/>
      <c r="CY20" s="317"/>
      <c r="CZ20" s="317"/>
      <c r="DA20" s="317"/>
      <c r="DB20" s="317"/>
      <c r="DC20" s="317"/>
      <c r="DD20" s="317"/>
      <c r="DE20" s="317"/>
      <c r="DF20" s="317"/>
      <c r="DG20" s="317"/>
      <c r="DH20" s="317"/>
      <c r="DI20" s="317"/>
      <c r="DJ20" s="317"/>
      <c r="DK20" s="317"/>
      <c r="DL20" s="317"/>
      <c r="DM20" s="317"/>
      <c r="DN20" s="317"/>
      <c r="DO20" s="317"/>
      <c r="DP20" s="317"/>
      <c r="DQ20" s="317"/>
      <c r="DR20" s="317"/>
      <c r="DS20" s="317"/>
      <c r="DT20" s="317"/>
      <c r="DU20" s="317"/>
      <c r="DV20" s="317"/>
      <c r="DW20" s="317"/>
      <c r="DX20" s="317"/>
      <c r="DY20" s="317"/>
      <c r="DZ20" s="317"/>
      <c r="EA20" s="317"/>
      <c r="EB20" s="317"/>
      <c r="EC20" s="317"/>
      <c r="ED20" s="317"/>
      <c r="EE20" s="317"/>
      <c r="EF20" s="317"/>
      <c r="EG20" s="317"/>
      <c r="EH20" s="317"/>
      <c r="EI20" s="317"/>
      <c r="EJ20" s="317"/>
      <c r="EK20" s="317"/>
      <c r="EL20" s="317"/>
      <c r="EM20" s="317"/>
      <c r="EN20" s="317"/>
      <c r="EO20" s="317"/>
      <c r="EP20" s="317"/>
      <c r="EQ20" s="317"/>
      <c r="ER20" s="317"/>
      <c r="ES20" s="317"/>
      <c r="ET20" s="317"/>
      <c r="EU20" s="317"/>
      <c r="EV20" s="317"/>
      <c r="EW20" s="317"/>
      <c r="EX20" s="317"/>
      <c r="EY20" s="317"/>
      <c r="EZ20" s="317"/>
      <c r="FA20" s="317"/>
      <c r="FB20" s="317"/>
      <c r="FC20" s="317"/>
      <c r="FD20" s="317"/>
      <c r="FE20" s="317"/>
      <c r="FF20" s="317"/>
      <c r="FG20" s="317"/>
      <c r="FH20" s="317"/>
      <c r="FI20" s="317"/>
      <c r="FJ20" s="317"/>
      <c r="FK20" s="317"/>
      <c r="FL20" s="317"/>
      <c r="FM20" s="317"/>
      <c r="FN20" s="317"/>
      <c r="FO20" s="317"/>
      <c r="FP20" s="317">
        <v>1</v>
      </c>
      <c r="FQ20" s="317"/>
      <c r="FR20" s="317"/>
      <c r="FS20" s="317"/>
      <c r="FT20" s="317"/>
      <c r="FU20" s="317"/>
      <c r="FV20" s="317"/>
      <c r="FW20" s="317"/>
      <c r="FX20" s="317"/>
      <c r="FY20" s="317"/>
      <c r="FZ20" s="317"/>
      <c r="GA20" s="332"/>
      <c r="GB20" s="332"/>
      <c r="GC20" s="332"/>
      <c r="GD20" s="332"/>
      <c r="GE20" s="332"/>
      <c r="GF20" s="332"/>
      <c r="GG20" s="332"/>
      <c r="GH20" s="332"/>
      <c r="GI20" s="332"/>
      <c r="GJ20" s="332"/>
      <c r="GK20" s="338"/>
      <c r="GL20" s="317"/>
      <c r="GM20" s="317"/>
      <c r="GN20" s="317"/>
      <c r="GO20" s="317"/>
      <c r="GP20" s="339"/>
      <c r="GQ20" s="317"/>
      <c r="GR20" s="317"/>
      <c r="GS20" s="317"/>
      <c r="GT20" s="317"/>
      <c r="GU20" s="317"/>
      <c r="GV20" s="317"/>
      <c r="GW20" s="317"/>
      <c r="GX20" s="317"/>
      <c r="GY20" s="317"/>
      <c r="GZ20" s="317"/>
      <c r="HA20" s="317"/>
      <c r="HB20" s="317"/>
      <c r="HC20" s="317"/>
      <c r="HD20" s="317"/>
      <c r="HE20" s="317"/>
      <c r="HF20" s="317"/>
      <c r="HG20" s="317"/>
      <c r="HH20" s="317"/>
      <c r="HI20" s="317"/>
      <c r="HJ20" s="317"/>
      <c r="HK20" s="317"/>
      <c r="HL20" s="317"/>
      <c r="HM20" s="317"/>
      <c r="HN20" s="317"/>
      <c r="HO20" s="317"/>
      <c r="HP20" s="317"/>
      <c r="HQ20" s="317"/>
      <c r="HR20" s="317"/>
      <c r="HS20" s="317"/>
      <c r="HT20" s="317"/>
      <c r="HU20" s="317"/>
      <c r="HV20" s="317"/>
      <c r="HW20" s="317"/>
      <c r="HX20" s="317"/>
      <c r="HY20" s="317"/>
      <c r="HZ20" s="317"/>
      <c r="IA20" s="317"/>
      <c r="IB20" s="317"/>
      <c r="IC20" s="317"/>
      <c r="ID20" s="317"/>
      <c r="IE20" s="317"/>
      <c r="IF20" s="317"/>
      <c r="IG20" s="317"/>
      <c r="IH20" s="317"/>
      <c r="II20" s="317"/>
      <c r="IJ20" s="317"/>
      <c r="IK20" s="317"/>
      <c r="IL20" s="317"/>
      <c r="IM20" s="317"/>
      <c r="IN20" s="317"/>
      <c r="IO20" s="317"/>
      <c r="IP20" s="317"/>
      <c r="IQ20" s="317"/>
      <c r="IR20" s="317"/>
      <c r="IS20" s="317"/>
      <c r="IT20" s="317"/>
      <c r="IU20" s="317"/>
      <c r="IV20" s="317"/>
      <c r="IW20" s="317"/>
      <c r="IX20" s="317"/>
      <c r="IY20" s="317"/>
      <c r="IZ20" s="317"/>
      <c r="JA20" s="317"/>
      <c r="JB20" s="317"/>
      <c r="JC20" s="317"/>
      <c r="JD20" s="317"/>
      <c r="JE20" s="317"/>
      <c r="JF20" s="317"/>
      <c r="JG20" s="317"/>
      <c r="JH20" s="317"/>
      <c r="JI20" s="317"/>
      <c r="JJ20" s="317"/>
      <c r="JK20" s="344"/>
      <c r="JL20" s="317"/>
      <c r="JM20" s="349"/>
      <c r="JN20" s="344"/>
      <c r="JO20" s="344"/>
      <c r="JP20" s="344"/>
    </row>
    <row r="21" s="267" customFormat="1" customHeight="1" spans="1:276">
      <c r="A21" s="281"/>
      <c r="B21" s="299"/>
      <c r="C21" s="300"/>
      <c r="D21" s="284" t="s">
        <v>21</v>
      </c>
      <c r="E21" s="287"/>
      <c r="F21" s="286"/>
      <c r="G21" s="286"/>
      <c r="H21" s="286"/>
      <c r="I21" s="286"/>
      <c r="J21" s="286"/>
      <c r="K21" s="286"/>
      <c r="L21" s="286"/>
      <c r="M21" s="286"/>
      <c r="N21" s="286"/>
      <c r="O21" s="286">
        <v>1</v>
      </c>
      <c r="P21" s="286"/>
      <c r="Q21" s="286">
        <v>2</v>
      </c>
      <c r="R21" s="286"/>
      <c r="S21" s="306"/>
      <c r="T21" s="306"/>
      <c r="U21" s="286"/>
      <c r="V21" s="306"/>
      <c r="W21" s="286"/>
      <c r="X21" s="286"/>
      <c r="Y21" s="286"/>
      <c r="Z21" s="286"/>
      <c r="AA21" s="286"/>
      <c r="AB21" s="286"/>
      <c r="AC21" s="286"/>
      <c r="AD21" s="286"/>
      <c r="AE21" s="286"/>
      <c r="AF21" s="286"/>
      <c r="AG21" s="286"/>
      <c r="AH21" s="306"/>
      <c r="AI21" s="286"/>
      <c r="AJ21" s="286"/>
      <c r="AK21" s="286"/>
      <c r="AL21" s="286"/>
      <c r="AM21" s="286"/>
      <c r="AN21" s="286"/>
      <c r="AO21" s="286"/>
      <c r="AP21" s="286"/>
      <c r="AQ21" s="286"/>
      <c r="AR21" s="286"/>
      <c r="AS21" s="286"/>
      <c r="AT21" s="286"/>
      <c r="AU21" s="286"/>
      <c r="AV21" s="286"/>
      <c r="AW21" s="286"/>
      <c r="AX21" s="286"/>
      <c r="AY21" s="286"/>
      <c r="AZ21" s="286"/>
      <c r="BA21" s="286"/>
      <c r="BB21" s="286"/>
      <c r="BC21" s="286"/>
      <c r="BD21" s="286"/>
      <c r="BE21" s="286"/>
      <c r="BF21" s="286"/>
      <c r="BG21" s="286"/>
      <c r="BH21" s="286"/>
      <c r="BI21" s="286"/>
      <c r="BJ21" s="286"/>
      <c r="BK21" s="286"/>
      <c r="BL21" s="286"/>
      <c r="BM21" s="286"/>
      <c r="BN21" s="286"/>
      <c r="BO21" s="286"/>
      <c r="BP21" s="286"/>
      <c r="BQ21" s="286"/>
      <c r="BR21" s="286"/>
      <c r="BS21" s="286"/>
      <c r="BT21" s="313"/>
      <c r="BU21" s="316"/>
      <c r="BV21" s="316"/>
      <c r="BW21" s="316"/>
      <c r="BX21" s="316"/>
      <c r="BY21" s="316"/>
      <c r="BZ21" s="316"/>
      <c r="CA21" s="316"/>
      <c r="CB21" s="316"/>
      <c r="CC21" s="316"/>
      <c r="CD21" s="316"/>
      <c r="CE21" s="316"/>
      <c r="CF21" s="316"/>
      <c r="CG21" s="316"/>
      <c r="CH21" s="316"/>
      <c r="CI21" s="316"/>
      <c r="CJ21" s="316"/>
      <c r="CK21" s="316"/>
      <c r="CN21" s="325">
        <v>5</v>
      </c>
      <c r="CO21" s="326"/>
      <c r="CP21" s="316">
        <v>5</v>
      </c>
      <c r="CQ21" s="316">
        <v>5</v>
      </c>
      <c r="CR21" s="316">
        <v>5</v>
      </c>
      <c r="CS21" s="316">
        <v>5</v>
      </c>
      <c r="CT21" s="316">
        <v>5</v>
      </c>
      <c r="CU21" s="316">
        <v>5</v>
      </c>
      <c r="CV21" s="316">
        <v>5</v>
      </c>
      <c r="CW21" s="316">
        <v>5</v>
      </c>
      <c r="CX21" s="316">
        <v>5</v>
      </c>
      <c r="CY21" s="316">
        <v>5</v>
      </c>
      <c r="CZ21" s="316">
        <v>5</v>
      </c>
      <c r="DA21" s="316">
        <v>5</v>
      </c>
      <c r="DB21" s="316">
        <v>5</v>
      </c>
      <c r="DC21" s="316">
        <v>5</v>
      </c>
      <c r="DD21" s="316">
        <v>5</v>
      </c>
      <c r="DE21" s="316">
        <v>5</v>
      </c>
      <c r="DF21" s="316">
        <v>5</v>
      </c>
      <c r="DG21" s="316">
        <v>5</v>
      </c>
      <c r="DH21" s="316">
        <v>5</v>
      </c>
      <c r="DI21" s="316">
        <v>5</v>
      </c>
      <c r="DJ21" s="316">
        <v>5</v>
      </c>
      <c r="DK21" s="316">
        <v>5</v>
      </c>
      <c r="DL21" s="316">
        <v>5</v>
      </c>
      <c r="DM21" s="316">
        <v>5</v>
      </c>
      <c r="DN21" s="316">
        <v>5</v>
      </c>
      <c r="DO21" s="316">
        <v>5</v>
      </c>
      <c r="DP21" s="316">
        <v>5</v>
      </c>
      <c r="DQ21" s="316">
        <v>5</v>
      </c>
      <c r="DR21" s="330">
        <v>8</v>
      </c>
      <c r="DS21" s="316">
        <v>8</v>
      </c>
      <c r="DT21" s="316">
        <v>8</v>
      </c>
      <c r="DU21" s="316">
        <v>8</v>
      </c>
      <c r="DV21" s="316">
        <v>8</v>
      </c>
      <c r="DW21" s="316">
        <v>8</v>
      </c>
      <c r="DX21" s="316">
        <v>8</v>
      </c>
      <c r="DY21" s="316">
        <v>8</v>
      </c>
      <c r="DZ21" s="316">
        <v>8</v>
      </c>
      <c r="EA21" s="316">
        <v>8</v>
      </c>
      <c r="EB21" s="316">
        <v>8</v>
      </c>
      <c r="EC21" s="316">
        <v>8</v>
      </c>
      <c r="ED21" s="316">
        <v>8</v>
      </c>
      <c r="EE21" s="316">
        <v>8</v>
      </c>
      <c r="EF21" s="316">
        <v>8</v>
      </c>
      <c r="EG21" s="316">
        <v>8</v>
      </c>
      <c r="EH21" s="316">
        <v>8</v>
      </c>
      <c r="EI21" s="316">
        <v>8</v>
      </c>
      <c r="EJ21" s="316">
        <v>8</v>
      </c>
      <c r="EK21" s="316">
        <v>8</v>
      </c>
      <c r="EL21" s="316">
        <v>8</v>
      </c>
      <c r="EM21" s="316">
        <v>8</v>
      </c>
      <c r="EN21" s="316">
        <v>8</v>
      </c>
      <c r="EO21" s="316">
        <v>8</v>
      </c>
      <c r="EP21" s="316">
        <v>8</v>
      </c>
      <c r="EQ21" s="316">
        <v>8</v>
      </c>
      <c r="ER21" s="316">
        <v>8</v>
      </c>
      <c r="ES21" s="316">
        <v>8</v>
      </c>
      <c r="ET21" s="316">
        <v>8</v>
      </c>
      <c r="EU21" s="316">
        <v>8</v>
      </c>
      <c r="EV21" s="316">
        <v>8</v>
      </c>
      <c r="EW21" s="316">
        <v>8</v>
      </c>
      <c r="EX21" s="316">
        <v>8</v>
      </c>
      <c r="EY21" s="316">
        <v>8</v>
      </c>
      <c r="EZ21" s="316">
        <v>8</v>
      </c>
      <c r="FA21" s="316">
        <v>8</v>
      </c>
      <c r="FB21" s="316">
        <v>8</v>
      </c>
      <c r="FC21" s="316">
        <v>8</v>
      </c>
      <c r="FD21" s="316">
        <v>8</v>
      </c>
      <c r="FE21" s="316">
        <v>8</v>
      </c>
      <c r="FF21" s="316">
        <v>8</v>
      </c>
      <c r="FG21" s="316">
        <v>8</v>
      </c>
      <c r="FH21" s="316">
        <v>8</v>
      </c>
      <c r="FI21" s="316">
        <v>8</v>
      </c>
      <c r="FJ21" s="316">
        <v>8</v>
      </c>
      <c r="FK21" s="316">
        <v>8</v>
      </c>
      <c r="FL21" s="316">
        <v>8</v>
      </c>
      <c r="FM21" s="316">
        <v>8</v>
      </c>
      <c r="FN21" s="316">
        <v>8</v>
      </c>
      <c r="FO21" s="316">
        <v>8</v>
      </c>
      <c r="FP21" s="316">
        <v>7</v>
      </c>
      <c r="FQ21" s="316">
        <v>7</v>
      </c>
      <c r="FR21" s="316">
        <v>7</v>
      </c>
      <c r="FS21" s="316">
        <v>7</v>
      </c>
      <c r="FT21" s="316">
        <v>7</v>
      </c>
      <c r="FU21" s="316">
        <v>7</v>
      </c>
      <c r="FV21" s="316">
        <v>7</v>
      </c>
      <c r="FW21" s="316">
        <v>7</v>
      </c>
      <c r="FX21" s="316">
        <v>7</v>
      </c>
      <c r="FY21" s="316">
        <v>7</v>
      </c>
      <c r="FZ21" s="316">
        <v>7</v>
      </c>
      <c r="GA21" s="332">
        <v>3</v>
      </c>
      <c r="GB21" s="332">
        <v>3</v>
      </c>
      <c r="GC21" s="332">
        <v>3</v>
      </c>
      <c r="GD21" s="332">
        <v>3</v>
      </c>
      <c r="GE21" s="332">
        <v>3</v>
      </c>
      <c r="GF21" s="332">
        <v>3</v>
      </c>
      <c r="GG21" s="332">
        <v>3</v>
      </c>
      <c r="GH21" s="332">
        <v>3</v>
      </c>
      <c r="GI21" s="332">
        <v>3</v>
      </c>
      <c r="GJ21" s="332">
        <v>3</v>
      </c>
      <c r="GK21" s="336">
        <v>3</v>
      </c>
      <c r="GL21" s="316">
        <v>3</v>
      </c>
      <c r="GM21" s="316">
        <v>3</v>
      </c>
      <c r="GN21" s="316">
        <v>3</v>
      </c>
      <c r="GO21" s="316">
        <v>3</v>
      </c>
      <c r="GP21" s="337">
        <v>3</v>
      </c>
      <c r="GQ21" s="316">
        <v>3</v>
      </c>
      <c r="GR21" s="316">
        <v>3</v>
      </c>
      <c r="GS21" s="316">
        <v>3</v>
      </c>
      <c r="GT21" s="316">
        <v>3</v>
      </c>
      <c r="GU21" s="316">
        <v>1</v>
      </c>
      <c r="GV21" s="316">
        <v>1</v>
      </c>
      <c r="GW21" s="316">
        <v>1</v>
      </c>
      <c r="GX21" s="316">
        <v>1</v>
      </c>
      <c r="GY21" s="316">
        <v>1</v>
      </c>
      <c r="GZ21" s="316">
        <v>1</v>
      </c>
      <c r="HA21" s="316">
        <v>1</v>
      </c>
      <c r="HB21" s="316">
        <v>1</v>
      </c>
      <c r="HC21" s="316">
        <v>1</v>
      </c>
      <c r="HD21" s="316">
        <v>1</v>
      </c>
      <c r="HE21" s="316">
        <v>1</v>
      </c>
      <c r="HF21" s="316">
        <v>1</v>
      </c>
      <c r="HG21" s="316">
        <v>1</v>
      </c>
      <c r="HH21" s="316">
        <v>1</v>
      </c>
      <c r="HI21" s="316">
        <v>1</v>
      </c>
      <c r="HJ21" s="316">
        <v>1</v>
      </c>
      <c r="HK21" s="316">
        <v>1</v>
      </c>
      <c r="HL21" s="316">
        <v>1</v>
      </c>
      <c r="HM21" s="316">
        <v>1</v>
      </c>
      <c r="HN21" s="316">
        <v>1</v>
      </c>
      <c r="HO21" s="316">
        <v>1</v>
      </c>
      <c r="HP21" s="316">
        <v>1</v>
      </c>
      <c r="HQ21" s="316">
        <v>1</v>
      </c>
      <c r="HR21" s="316">
        <v>1</v>
      </c>
      <c r="HS21" s="316">
        <v>1</v>
      </c>
      <c r="HT21" s="316">
        <v>1</v>
      </c>
      <c r="HU21" s="316">
        <v>1</v>
      </c>
      <c r="HV21" s="316">
        <v>1</v>
      </c>
      <c r="HW21" s="316">
        <v>1</v>
      </c>
      <c r="HX21" s="316">
        <v>1</v>
      </c>
      <c r="HY21" s="316">
        <v>1</v>
      </c>
      <c r="HZ21" s="316">
        <v>1</v>
      </c>
      <c r="IA21" s="316">
        <v>1</v>
      </c>
      <c r="IB21" s="316">
        <v>1</v>
      </c>
      <c r="IC21" s="316">
        <v>1</v>
      </c>
      <c r="ID21" s="316">
        <v>1</v>
      </c>
      <c r="IE21" s="316">
        <v>1</v>
      </c>
      <c r="IF21" s="316">
        <v>1</v>
      </c>
      <c r="IG21" s="316">
        <v>1</v>
      </c>
      <c r="IH21" s="316">
        <v>1</v>
      </c>
      <c r="II21" s="316">
        <v>1</v>
      </c>
      <c r="IJ21" s="316">
        <v>1</v>
      </c>
      <c r="IK21" s="316">
        <v>1</v>
      </c>
      <c r="IL21" s="316">
        <v>1</v>
      </c>
      <c r="IM21" s="316">
        <v>1</v>
      </c>
      <c r="IN21" s="316">
        <v>1</v>
      </c>
      <c r="IO21" s="316">
        <v>1</v>
      </c>
      <c r="IP21" s="316">
        <v>1</v>
      </c>
      <c r="IQ21" s="316">
        <v>1</v>
      </c>
      <c r="IR21" s="316">
        <v>1</v>
      </c>
      <c r="IS21" s="316">
        <v>1</v>
      </c>
      <c r="IT21" s="316">
        <v>1</v>
      </c>
      <c r="IU21" s="316">
        <v>1</v>
      </c>
      <c r="IV21" s="316">
        <v>1</v>
      </c>
      <c r="IW21" s="316">
        <v>1</v>
      </c>
      <c r="IX21" s="316">
        <v>1</v>
      </c>
      <c r="IY21" s="316">
        <v>1</v>
      </c>
      <c r="IZ21" s="316">
        <v>1</v>
      </c>
      <c r="JA21" s="316">
        <v>1</v>
      </c>
      <c r="JB21" s="316">
        <v>1</v>
      </c>
      <c r="JC21" s="316">
        <v>1</v>
      </c>
      <c r="JD21" s="316">
        <v>1</v>
      </c>
      <c r="JE21" s="316">
        <v>1</v>
      </c>
      <c r="JF21" s="316">
        <v>1</v>
      </c>
      <c r="JG21" s="316">
        <v>1</v>
      </c>
      <c r="JH21" s="316">
        <v>1</v>
      </c>
      <c r="JI21" s="316">
        <v>1</v>
      </c>
      <c r="JJ21" s="316">
        <v>1</v>
      </c>
      <c r="JK21" s="329">
        <v>1</v>
      </c>
      <c r="JL21" s="316">
        <v>1</v>
      </c>
      <c r="JM21" s="348">
        <v>1</v>
      </c>
      <c r="JN21" s="329">
        <v>1</v>
      </c>
      <c r="JO21" s="329">
        <v>1</v>
      </c>
      <c r="JP21" s="329">
        <v>1</v>
      </c>
    </row>
    <row r="22" s="267" customFormat="1" customHeight="1" spans="1:276">
      <c r="A22" s="281"/>
      <c r="B22" s="299"/>
      <c r="C22" s="300" t="s">
        <v>23</v>
      </c>
      <c r="D22" s="284" t="s">
        <v>18</v>
      </c>
      <c r="E22" s="287"/>
      <c r="F22" s="286">
        <v>10</v>
      </c>
      <c r="G22" s="286">
        <f t="shared" ref="G22:BR22" si="6">F22+G19-G21-G20</f>
        <v>10</v>
      </c>
      <c r="H22" s="286">
        <f t="shared" si="6"/>
        <v>10</v>
      </c>
      <c r="I22" s="286">
        <f t="shared" si="6"/>
        <v>10</v>
      </c>
      <c r="J22" s="286">
        <f t="shared" si="6"/>
        <v>10</v>
      </c>
      <c r="K22" s="286">
        <f t="shared" si="6"/>
        <v>10</v>
      </c>
      <c r="L22" s="286">
        <f t="shared" si="6"/>
        <v>10</v>
      </c>
      <c r="M22" s="286">
        <f t="shared" si="6"/>
        <v>10</v>
      </c>
      <c r="N22" s="286">
        <f t="shared" si="6"/>
        <v>10</v>
      </c>
      <c r="O22" s="286">
        <f t="shared" si="6"/>
        <v>9</v>
      </c>
      <c r="P22" s="286">
        <f t="shared" si="6"/>
        <v>9</v>
      </c>
      <c r="Q22" s="286">
        <f t="shared" si="6"/>
        <v>7</v>
      </c>
      <c r="R22" s="286">
        <f t="shared" si="6"/>
        <v>7</v>
      </c>
      <c r="S22" s="306">
        <f t="shared" si="6"/>
        <v>7</v>
      </c>
      <c r="T22" s="306">
        <f t="shared" si="6"/>
        <v>7</v>
      </c>
      <c r="U22" s="286">
        <f t="shared" si="6"/>
        <v>7</v>
      </c>
      <c r="V22" s="306">
        <f t="shared" si="6"/>
        <v>7</v>
      </c>
      <c r="W22" s="286">
        <f t="shared" si="6"/>
        <v>7</v>
      </c>
      <c r="X22" s="286">
        <f t="shared" si="6"/>
        <v>7</v>
      </c>
      <c r="Y22" s="286">
        <f t="shared" si="6"/>
        <v>7</v>
      </c>
      <c r="Z22" s="286">
        <f t="shared" si="6"/>
        <v>7</v>
      </c>
      <c r="AA22" s="286">
        <f t="shared" si="6"/>
        <v>7</v>
      </c>
      <c r="AB22" s="286">
        <f t="shared" si="6"/>
        <v>7</v>
      </c>
      <c r="AC22" s="286">
        <f t="shared" si="6"/>
        <v>7</v>
      </c>
      <c r="AD22" s="308">
        <f t="shared" si="6"/>
        <v>7</v>
      </c>
      <c r="AE22" s="308">
        <f t="shared" si="6"/>
        <v>7</v>
      </c>
      <c r="AF22" s="309">
        <f t="shared" si="6"/>
        <v>7</v>
      </c>
      <c r="AG22" s="309">
        <f t="shared" si="6"/>
        <v>7</v>
      </c>
      <c r="AH22" s="309">
        <f t="shared" si="6"/>
        <v>7</v>
      </c>
      <c r="AI22" s="309">
        <f t="shared" si="6"/>
        <v>7</v>
      </c>
      <c r="AJ22" s="309">
        <f t="shared" si="6"/>
        <v>7</v>
      </c>
      <c r="AK22" s="309">
        <f t="shared" si="6"/>
        <v>7</v>
      </c>
      <c r="AL22" s="309">
        <f t="shared" si="6"/>
        <v>7</v>
      </c>
      <c r="AM22" s="309">
        <f t="shared" si="6"/>
        <v>7</v>
      </c>
      <c r="AN22" s="309">
        <f t="shared" si="6"/>
        <v>7</v>
      </c>
      <c r="AO22" s="309">
        <f t="shared" si="6"/>
        <v>7</v>
      </c>
      <c r="AP22" s="309">
        <f t="shared" si="6"/>
        <v>7</v>
      </c>
      <c r="AQ22" s="309">
        <f t="shared" si="6"/>
        <v>7</v>
      </c>
      <c r="AR22" s="309">
        <f t="shared" si="6"/>
        <v>7</v>
      </c>
      <c r="AS22" s="309">
        <f t="shared" si="6"/>
        <v>7</v>
      </c>
      <c r="AT22" s="309">
        <f t="shared" si="6"/>
        <v>7</v>
      </c>
      <c r="AU22" s="309">
        <f t="shared" si="6"/>
        <v>7</v>
      </c>
      <c r="AV22" s="309">
        <f t="shared" si="6"/>
        <v>7</v>
      </c>
      <c r="AW22" s="309">
        <f t="shared" si="6"/>
        <v>7</v>
      </c>
      <c r="AX22" s="309">
        <f t="shared" si="6"/>
        <v>7</v>
      </c>
      <c r="AY22" s="309">
        <f t="shared" si="6"/>
        <v>7</v>
      </c>
      <c r="AZ22" s="309">
        <f t="shared" si="6"/>
        <v>7</v>
      </c>
      <c r="BA22" s="309">
        <f t="shared" si="6"/>
        <v>7</v>
      </c>
      <c r="BB22" s="309">
        <f t="shared" si="6"/>
        <v>7</v>
      </c>
      <c r="BC22" s="309">
        <f t="shared" si="6"/>
        <v>7</v>
      </c>
      <c r="BD22" s="309">
        <f t="shared" si="6"/>
        <v>7</v>
      </c>
      <c r="BE22" s="309">
        <f t="shared" si="6"/>
        <v>7</v>
      </c>
      <c r="BF22" s="309">
        <f t="shared" si="6"/>
        <v>7</v>
      </c>
      <c r="BG22" s="309">
        <f t="shared" si="6"/>
        <v>7</v>
      </c>
      <c r="BH22" s="309">
        <f t="shared" si="6"/>
        <v>7</v>
      </c>
      <c r="BI22" s="309">
        <f t="shared" si="6"/>
        <v>7</v>
      </c>
      <c r="BJ22" s="309">
        <f t="shared" si="6"/>
        <v>7</v>
      </c>
      <c r="BK22" s="309">
        <f t="shared" si="6"/>
        <v>7</v>
      </c>
      <c r="BL22" s="309">
        <f t="shared" si="6"/>
        <v>7</v>
      </c>
      <c r="BM22" s="309">
        <f t="shared" si="6"/>
        <v>7</v>
      </c>
      <c r="BN22" s="309">
        <f t="shared" si="6"/>
        <v>7</v>
      </c>
      <c r="BO22" s="309">
        <f t="shared" si="6"/>
        <v>7</v>
      </c>
      <c r="BP22" s="309">
        <f t="shared" si="6"/>
        <v>7</v>
      </c>
      <c r="BQ22" s="309">
        <f t="shared" si="6"/>
        <v>7</v>
      </c>
      <c r="BR22" s="309">
        <f t="shared" si="6"/>
        <v>7</v>
      </c>
      <c r="BS22" s="309">
        <f t="shared" ref="BS22:CM22" si="7">BR22+BS19-BS21-BS20</f>
        <v>7</v>
      </c>
      <c r="BT22" s="315">
        <f t="shared" si="7"/>
        <v>7</v>
      </c>
      <c r="BU22" s="309">
        <f t="shared" si="7"/>
        <v>7</v>
      </c>
      <c r="BV22" s="309">
        <f t="shared" si="7"/>
        <v>7</v>
      </c>
      <c r="BW22" s="309">
        <f t="shared" si="7"/>
        <v>7</v>
      </c>
      <c r="BX22" s="309">
        <f t="shared" si="7"/>
        <v>7</v>
      </c>
      <c r="BY22" s="309">
        <f t="shared" si="7"/>
        <v>7</v>
      </c>
      <c r="BZ22" s="309">
        <f t="shared" si="7"/>
        <v>7</v>
      </c>
      <c r="CA22" s="309">
        <f t="shared" si="7"/>
        <v>7</v>
      </c>
      <c r="CB22" s="309">
        <f t="shared" si="7"/>
        <v>7</v>
      </c>
      <c r="CC22" s="309">
        <f t="shared" si="7"/>
        <v>7</v>
      </c>
      <c r="CD22" s="309">
        <f t="shared" si="7"/>
        <v>7</v>
      </c>
      <c r="CE22" s="309">
        <f t="shared" si="7"/>
        <v>7</v>
      </c>
      <c r="CF22" s="309">
        <f t="shared" si="7"/>
        <v>7</v>
      </c>
      <c r="CG22" s="309">
        <f t="shared" si="7"/>
        <v>7</v>
      </c>
      <c r="CH22" s="309">
        <f t="shared" si="7"/>
        <v>7</v>
      </c>
      <c r="CI22" s="309">
        <f t="shared" si="7"/>
        <v>7</v>
      </c>
      <c r="CJ22" s="309">
        <f t="shared" si="7"/>
        <v>7</v>
      </c>
      <c r="CK22" s="309">
        <f t="shared" si="7"/>
        <v>7</v>
      </c>
      <c r="CL22" s="324">
        <f t="shared" si="7"/>
        <v>7</v>
      </c>
      <c r="CM22" s="324">
        <f t="shared" si="7"/>
        <v>7</v>
      </c>
      <c r="CO22" s="321">
        <v>3</v>
      </c>
      <c r="CP22" s="316"/>
      <c r="CQ22" s="316"/>
      <c r="CR22" s="316"/>
      <c r="CS22" s="316"/>
      <c r="CT22" s="316"/>
      <c r="CU22" s="316"/>
      <c r="CV22" s="316"/>
      <c r="CW22" s="316"/>
      <c r="CX22" s="316"/>
      <c r="CY22" s="316"/>
      <c r="CZ22" s="316"/>
      <c r="DA22" s="316"/>
      <c r="DB22" s="316"/>
      <c r="DC22" s="316"/>
      <c r="DD22" s="316"/>
      <c r="DE22" s="316"/>
      <c r="DF22" s="316"/>
      <c r="DG22" s="316"/>
      <c r="DH22" s="316"/>
      <c r="DI22" s="316"/>
      <c r="DJ22" s="316"/>
      <c r="DK22" s="316"/>
      <c r="DL22" s="316"/>
      <c r="DM22" s="316"/>
      <c r="DN22" s="316"/>
      <c r="DO22" s="316"/>
      <c r="DP22" s="316"/>
      <c r="DQ22" s="316"/>
      <c r="DR22" s="316"/>
      <c r="DS22" s="316"/>
      <c r="DT22" s="316"/>
      <c r="DU22" s="316"/>
      <c r="DV22" s="316"/>
      <c r="DW22" s="316"/>
      <c r="DX22" s="316"/>
      <c r="DY22" s="316"/>
      <c r="DZ22" s="316"/>
      <c r="EA22" s="316"/>
      <c r="EB22" s="316"/>
      <c r="EC22" s="316"/>
      <c r="ED22" s="316"/>
      <c r="EE22" s="316"/>
      <c r="EF22" s="316"/>
      <c r="EG22" s="316"/>
      <c r="EH22" s="316"/>
      <c r="EI22" s="316"/>
      <c r="EJ22" s="316"/>
      <c r="EK22" s="316"/>
      <c r="EL22" s="316"/>
      <c r="EM22" s="316"/>
      <c r="EN22" s="316"/>
      <c r="EO22" s="316"/>
      <c r="EP22" s="316"/>
      <c r="EQ22" s="316"/>
      <c r="ER22" s="316"/>
      <c r="ES22" s="316"/>
      <c r="ET22" s="316"/>
      <c r="EU22" s="316"/>
      <c r="EV22" s="316"/>
      <c r="EW22" s="316"/>
      <c r="EX22" s="316"/>
      <c r="EY22" s="316"/>
      <c r="EZ22" s="316"/>
      <c r="FA22" s="316"/>
      <c r="FB22" s="316"/>
      <c r="FC22" s="316"/>
      <c r="FD22" s="316"/>
      <c r="FE22" s="316"/>
      <c r="FF22" s="316"/>
      <c r="FG22" s="316"/>
      <c r="FH22" s="316"/>
      <c r="FI22" s="316"/>
      <c r="FJ22" s="316"/>
      <c r="FK22" s="316"/>
      <c r="FL22" s="316"/>
      <c r="FM22" s="316"/>
      <c r="FN22" s="316"/>
      <c r="FO22" s="316"/>
      <c r="FP22" s="316"/>
      <c r="FQ22" s="316"/>
      <c r="FR22" s="316"/>
      <c r="FS22" s="316"/>
      <c r="FT22" s="316"/>
      <c r="FU22" s="316"/>
      <c r="FV22" s="316"/>
      <c r="FW22" s="316"/>
      <c r="FX22" s="316"/>
      <c r="FY22" s="316"/>
      <c r="FZ22" s="316"/>
      <c r="GA22" s="332"/>
      <c r="GB22" s="332"/>
      <c r="GC22" s="332"/>
      <c r="GD22" s="332"/>
      <c r="GE22" s="332"/>
      <c r="GF22" s="332"/>
      <c r="GG22" s="332"/>
      <c r="GH22" s="332"/>
      <c r="GI22" s="332"/>
      <c r="GJ22" s="332"/>
      <c r="GK22" s="336"/>
      <c r="GL22" s="316"/>
      <c r="GM22" s="316"/>
      <c r="GN22" s="316"/>
      <c r="GO22" s="316"/>
      <c r="GP22" s="337"/>
      <c r="GQ22" s="316"/>
      <c r="GR22" s="316"/>
      <c r="GS22" s="316"/>
      <c r="GT22" s="316"/>
      <c r="GU22" s="316"/>
      <c r="GV22" s="316"/>
      <c r="GW22" s="316"/>
      <c r="GX22" s="316"/>
      <c r="GY22" s="316"/>
      <c r="GZ22" s="316"/>
      <c r="HA22" s="316"/>
      <c r="HB22" s="316"/>
      <c r="HC22" s="316"/>
      <c r="HD22" s="316"/>
      <c r="HE22" s="316"/>
      <c r="HF22" s="316"/>
      <c r="HG22" s="316"/>
      <c r="HH22" s="316"/>
      <c r="HI22" s="316"/>
      <c r="HJ22" s="316"/>
      <c r="HK22" s="316"/>
      <c r="HL22" s="316"/>
      <c r="HM22" s="316"/>
      <c r="HN22" s="316"/>
      <c r="HO22" s="316"/>
      <c r="HP22" s="316"/>
      <c r="HQ22" s="316"/>
      <c r="HR22" s="316"/>
      <c r="HS22" s="316"/>
      <c r="HT22" s="316"/>
      <c r="HU22" s="316"/>
      <c r="HV22" s="316"/>
      <c r="HW22" s="316"/>
      <c r="HX22" s="316"/>
      <c r="HY22" s="316"/>
      <c r="HZ22" s="316"/>
      <c r="IA22" s="316"/>
      <c r="IB22" s="316"/>
      <c r="IC22" s="316"/>
      <c r="ID22" s="316"/>
      <c r="IE22" s="316"/>
      <c r="IF22" s="316"/>
      <c r="IG22" s="316"/>
      <c r="IH22" s="316"/>
      <c r="II22" s="316"/>
      <c r="IJ22" s="316"/>
      <c r="IK22" s="316"/>
      <c r="IL22" s="316"/>
      <c r="IM22" s="316"/>
      <c r="IN22" s="316"/>
      <c r="IO22" s="316"/>
      <c r="IP22" s="316"/>
      <c r="IQ22" s="316"/>
      <c r="IR22" s="316"/>
      <c r="IS22" s="316"/>
      <c r="IT22" s="316"/>
      <c r="IU22" s="316"/>
      <c r="IV22" s="316"/>
      <c r="IW22" s="316"/>
      <c r="IX22" s="316"/>
      <c r="IY22" s="316"/>
      <c r="IZ22" s="316"/>
      <c r="JA22" s="316"/>
      <c r="JB22" s="316"/>
      <c r="JC22" s="316"/>
      <c r="JD22" s="316"/>
      <c r="JE22" s="316"/>
      <c r="JF22" s="316"/>
      <c r="JG22" s="316"/>
      <c r="JH22" s="316"/>
      <c r="JI22" s="316"/>
      <c r="JJ22" s="316"/>
      <c r="JK22" s="329"/>
      <c r="JL22" s="316"/>
      <c r="JM22" s="348"/>
      <c r="JN22" s="329"/>
      <c r="JO22" s="329"/>
      <c r="JP22" s="329"/>
    </row>
    <row r="23" s="267" customFormat="1" customHeight="1" spans="1:276">
      <c r="A23" s="281"/>
      <c r="B23" s="299"/>
      <c r="C23" s="300"/>
      <c r="D23" s="284" t="s">
        <v>19</v>
      </c>
      <c r="E23" s="285">
        <v>6</v>
      </c>
      <c r="F23" s="286"/>
      <c r="G23" s="286"/>
      <c r="H23" s="286"/>
      <c r="I23" s="286"/>
      <c r="J23" s="286"/>
      <c r="K23" s="286"/>
      <c r="L23" s="286"/>
      <c r="M23" s="286"/>
      <c r="N23" s="286"/>
      <c r="O23" s="286"/>
      <c r="P23" s="286"/>
      <c r="Q23" s="286"/>
      <c r="R23" s="286"/>
      <c r="S23" s="306"/>
      <c r="T23" s="306"/>
      <c r="U23" s="286"/>
      <c r="V23" s="306"/>
      <c r="W23" s="286"/>
      <c r="X23" s="286"/>
      <c r="Y23" s="286"/>
      <c r="Z23" s="286"/>
      <c r="AA23" s="286"/>
      <c r="AB23" s="286"/>
      <c r="AC23" s="286"/>
      <c r="AD23" s="306"/>
      <c r="AE23" s="286"/>
      <c r="AF23" s="286"/>
      <c r="AG23" s="286"/>
      <c r="AH23" s="306"/>
      <c r="AI23" s="286"/>
      <c r="AJ23" s="286"/>
      <c r="AK23" s="286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286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313"/>
      <c r="BU23" s="316"/>
      <c r="BV23" s="316"/>
      <c r="BW23" s="316"/>
      <c r="BX23" s="316"/>
      <c r="BY23" s="316"/>
      <c r="BZ23" s="316"/>
      <c r="CA23" s="316"/>
      <c r="CB23" s="316"/>
      <c r="CC23" s="316"/>
      <c r="CD23" s="316"/>
      <c r="CE23" s="316"/>
      <c r="CF23" s="316"/>
      <c r="CG23" s="316"/>
      <c r="CH23" s="316"/>
      <c r="CI23" s="316"/>
      <c r="CJ23" s="316"/>
      <c r="CK23" s="316"/>
      <c r="CO23" s="322"/>
      <c r="CP23" s="316"/>
      <c r="CQ23" s="316"/>
      <c r="CR23" s="316"/>
      <c r="CS23" s="316"/>
      <c r="CT23" s="316"/>
      <c r="CU23" s="316"/>
      <c r="CV23" s="316"/>
      <c r="CW23" s="316"/>
      <c r="CX23" s="316"/>
      <c r="CY23" s="316"/>
      <c r="CZ23" s="316"/>
      <c r="DA23" s="316"/>
      <c r="DB23" s="316"/>
      <c r="DC23" s="316"/>
      <c r="DD23" s="316"/>
      <c r="DE23" s="316"/>
      <c r="DF23" s="316"/>
      <c r="DG23" s="316"/>
      <c r="DH23" s="316"/>
      <c r="DI23" s="316"/>
      <c r="DJ23" s="316"/>
      <c r="DK23" s="316"/>
      <c r="DL23" s="316"/>
      <c r="DM23" s="316"/>
      <c r="DN23" s="316"/>
      <c r="DO23" s="316"/>
      <c r="DP23" s="316"/>
      <c r="DQ23" s="316"/>
      <c r="DR23" s="316"/>
      <c r="DS23" s="316"/>
      <c r="DT23" s="316"/>
      <c r="DU23" s="316"/>
      <c r="DV23" s="316"/>
      <c r="DW23" s="316"/>
      <c r="DX23" s="316"/>
      <c r="DY23" s="316"/>
      <c r="DZ23" s="316"/>
      <c r="EA23" s="316"/>
      <c r="EB23" s="316"/>
      <c r="EC23" s="316"/>
      <c r="ED23" s="316"/>
      <c r="EE23" s="316"/>
      <c r="EF23" s="316"/>
      <c r="EG23" s="316"/>
      <c r="EH23" s="316"/>
      <c r="EI23" s="316"/>
      <c r="EJ23" s="316"/>
      <c r="EK23" s="316"/>
      <c r="EL23" s="316"/>
      <c r="EM23" s="316"/>
      <c r="EN23" s="316"/>
      <c r="EO23" s="316"/>
      <c r="EP23" s="316"/>
      <c r="EQ23" s="316"/>
      <c r="ER23" s="316"/>
      <c r="ES23" s="316"/>
      <c r="ET23" s="316"/>
      <c r="EU23" s="316"/>
      <c r="EV23" s="316"/>
      <c r="EW23" s="316"/>
      <c r="EX23" s="316"/>
      <c r="EY23" s="316"/>
      <c r="EZ23" s="316"/>
      <c r="FA23" s="316"/>
      <c r="FB23" s="316"/>
      <c r="FC23" s="316"/>
      <c r="FD23" s="316"/>
      <c r="FE23" s="316"/>
      <c r="FF23" s="316"/>
      <c r="FG23" s="316"/>
      <c r="FH23" s="316"/>
      <c r="FI23" s="316"/>
      <c r="FJ23" s="316"/>
      <c r="FK23" s="316"/>
      <c r="FL23" s="316"/>
      <c r="FM23" s="316"/>
      <c r="FN23" s="316"/>
      <c r="FO23" s="316"/>
      <c r="FP23" s="316"/>
      <c r="FQ23" s="316"/>
      <c r="FR23" s="316"/>
      <c r="FS23" s="316"/>
      <c r="FT23" s="316"/>
      <c r="FU23" s="316"/>
      <c r="FV23" s="316"/>
      <c r="FW23" s="316"/>
      <c r="FX23" s="316"/>
      <c r="FY23" s="316"/>
      <c r="FZ23" s="316"/>
      <c r="GA23" s="332"/>
      <c r="GB23" s="332"/>
      <c r="GC23" s="332"/>
      <c r="GD23" s="332"/>
      <c r="GE23" s="332"/>
      <c r="GF23" s="332"/>
      <c r="GG23" s="332"/>
      <c r="GH23" s="332"/>
      <c r="GI23" s="332"/>
      <c r="GJ23" s="332"/>
      <c r="GK23" s="336"/>
      <c r="GL23" s="316"/>
      <c r="GM23" s="316"/>
      <c r="GN23" s="316"/>
      <c r="GO23" s="316"/>
      <c r="GP23" s="337"/>
      <c r="GQ23" s="316"/>
      <c r="GR23" s="316"/>
      <c r="GS23" s="316"/>
      <c r="GT23" s="316"/>
      <c r="GU23" s="316"/>
      <c r="GV23" s="316"/>
      <c r="GW23" s="316"/>
      <c r="GX23" s="316"/>
      <c r="GY23" s="316"/>
      <c r="GZ23" s="316"/>
      <c r="HA23" s="316"/>
      <c r="HB23" s="316"/>
      <c r="HC23" s="316"/>
      <c r="HD23" s="316"/>
      <c r="HE23" s="316"/>
      <c r="HF23" s="316"/>
      <c r="HG23" s="316"/>
      <c r="HH23" s="316"/>
      <c r="HI23" s="316"/>
      <c r="HJ23" s="316"/>
      <c r="HK23" s="316"/>
      <c r="HL23" s="316"/>
      <c r="HM23" s="316"/>
      <c r="HN23" s="316"/>
      <c r="HO23" s="316"/>
      <c r="HP23" s="316"/>
      <c r="HQ23" s="316"/>
      <c r="HR23" s="316"/>
      <c r="HS23" s="316"/>
      <c r="HT23" s="316"/>
      <c r="HU23" s="316"/>
      <c r="HV23" s="316"/>
      <c r="HW23" s="316"/>
      <c r="HX23" s="316"/>
      <c r="HY23" s="316"/>
      <c r="HZ23" s="316"/>
      <c r="IA23" s="316"/>
      <c r="IB23" s="316"/>
      <c r="IC23" s="316"/>
      <c r="ID23" s="316"/>
      <c r="IE23" s="316"/>
      <c r="IF23" s="316"/>
      <c r="IG23" s="316"/>
      <c r="IH23" s="316"/>
      <c r="II23" s="316"/>
      <c r="IJ23" s="316"/>
      <c r="IK23" s="316"/>
      <c r="IL23" s="316"/>
      <c r="IM23" s="316"/>
      <c r="IN23" s="316"/>
      <c r="IO23" s="316"/>
      <c r="IP23" s="316"/>
      <c r="IQ23" s="316"/>
      <c r="IR23" s="316"/>
      <c r="IS23" s="316"/>
      <c r="IT23" s="316"/>
      <c r="IU23" s="316"/>
      <c r="IV23" s="316"/>
      <c r="IW23" s="316"/>
      <c r="IX23" s="316"/>
      <c r="IY23" s="316"/>
      <c r="IZ23" s="316"/>
      <c r="JA23" s="316"/>
      <c r="JB23" s="316"/>
      <c r="JC23" s="316"/>
      <c r="JD23" s="316"/>
      <c r="JE23" s="316"/>
      <c r="JF23" s="316"/>
      <c r="JG23" s="316"/>
      <c r="JH23" s="316"/>
      <c r="JI23" s="316"/>
      <c r="JJ23" s="316"/>
      <c r="JK23" s="329"/>
      <c r="JL23" s="316"/>
      <c r="JM23" s="348"/>
      <c r="JN23" s="329"/>
      <c r="JO23" s="329"/>
      <c r="JP23" s="329"/>
    </row>
    <row r="24" s="268" customFormat="1" customHeight="1" spans="1:276">
      <c r="A24" s="281"/>
      <c r="B24" s="299"/>
      <c r="C24" s="287"/>
      <c r="D24" s="291" t="s">
        <v>20</v>
      </c>
      <c r="E24" s="287"/>
      <c r="F24" s="292"/>
      <c r="G24" s="292"/>
      <c r="H24" s="292"/>
      <c r="I24" s="292"/>
      <c r="J24" s="292"/>
      <c r="K24" s="292"/>
      <c r="L24" s="292"/>
      <c r="M24" s="292"/>
      <c r="N24" s="292"/>
      <c r="O24" s="292"/>
      <c r="P24" s="292"/>
      <c r="Q24" s="292"/>
      <c r="R24" s="292"/>
      <c r="S24" s="307"/>
      <c r="T24" s="307"/>
      <c r="U24" s="292"/>
      <c r="V24" s="307"/>
      <c r="W24" s="292"/>
      <c r="X24" s="292"/>
      <c r="Y24" s="292"/>
      <c r="Z24" s="292"/>
      <c r="AA24" s="292"/>
      <c r="AB24" s="292"/>
      <c r="AC24" s="292"/>
      <c r="AD24" s="307"/>
      <c r="AE24" s="292"/>
      <c r="AF24" s="292"/>
      <c r="AG24" s="292"/>
      <c r="AH24" s="307"/>
      <c r="AI24" s="292"/>
      <c r="AJ24" s="292"/>
      <c r="AK24" s="292"/>
      <c r="AL24" s="292"/>
      <c r="AM24" s="292"/>
      <c r="AN24" s="292"/>
      <c r="AO24" s="292"/>
      <c r="AP24" s="292"/>
      <c r="AQ24" s="292"/>
      <c r="AR24" s="292"/>
      <c r="AS24" s="292"/>
      <c r="AT24" s="292"/>
      <c r="AU24" s="292"/>
      <c r="AV24" s="292"/>
      <c r="AW24" s="292"/>
      <c r="AX24" s="292"/>
      <c r="AY24" s="292"/>
      <c r="AZ24" s="292"/>
      <c r="BA24" s="292"/>
      <c r="BB24" s="292"/>
      <c r="BC24" s="292"/>
      <c r="BD24" s="292"/>
      <c r="BE24" s="292"/>
      <c r="BF24" s="292"/>
      <c r="BG24" s="292"/>
      <c r="BH24" s="292"/>
      <c r="BI24" s="292"/>
      <c r="BJ24" s="292"/>
      <c r="BK24" s="292"/>
      <c r="BL24" s="292"/>
      <c r="BM24" s="292"/>
      <c r="BN24" s="292"/>
      <c r="BO24" s="292"/>
      <c r="BP24" s="292"/>
      <c r="BQ24" s="292"/>
      <c r="BR24" s="292"/>
      <c r="BS24" s="292"/>
      <c r="BT24" s="314"/>
      <c r="BU24" s="317"/>
      <c r="BV24" s="317"/>
      <c r="BW24" s="317"/>
      <c r="BX24" s="317"/>
      <c r="BY24" s="317"/>
      <c r="BZ24" s="317"/>
      <c r="CA24" s="317"/>
      <c r="CB24" s="317"/>
      <c r="CC24" s="317"/>
      <c r="CD24" s="317"/>
      <c r="CE24" s="317"/>
      <c r="CF24" s="317"/>
      <c r="CG24" s="317"/>
      <c r="CH24" s="317"/>
      <c r="CI24" s="317"/>
      <c r="CJ24" s="317"/>
      <c r="CK24" s="317"/>
      <c r="CO24" s="323"/>
      <c r="CP24" s="317"/>
      <c r="CQ24" s="317"/>
      <c r="CR24" s="317"/>
      <c r="CS24" s="317"/>
      <c r="CT24" s="317"/>
      <c r="CU24" s="317"/>
      <c r="CV24" s="317"/>
      <c r="CW24" s="317"/>
      <c r="CX24" s="317"/>
      <c r="CY24" s="317"/>
      <c r="CZ24" s="317"/>
      <c r="DA24" s="317"/>
      <c r="DB24" s="317"/>
      <c r="DC24" s="317"/>
      <c r="DD24" s="317"/>
      <c r="DE24" s="317"/>
      <c r="DF24" s="317"/>
      <c r="DG24" s="317"/>
      <c r="DH24" s="317"/>
      <c r="DI24" s="317"/>
      <c r="DJ24" s="317"/>
      <c r="DK24" s="317"/>
      <c r="DL24" s="317"/>
      <c r="DM24" s="317"/>
      <c r="DN24" s="317"/>
      <c r="DO24" s="317"/>
      <c r="DP24" s="317"/>
      <c r="DQ24" s="317"/>
      <c r="DR24" s="317"/>
      <c r="DS24" s="317"/>
      <c r="DT24" s="317"/>
      <c r="DU24" s="317"/>
      <c r="DV24" s="317"/>
      <c r="DW24" s="317"/>
      <c r="DX24" s="317"/>
      <c r="DY24" s="317"/>
      <c r="DZ24" s="317"/>
      <c r="EA24" s="317"/>
      <c r="EB24" s="317"/>
      <c r="EC24" s="317"/>
      <c r="ED24" s="317"/>
      <c r="EE24" s="317"/>
      <c r="EF24" s="317"/>
      <c r="EG24" s="317">
        <v>1</v>
      </c>
      <c r="EH24" s="317">
        <v>1</v>
      </c>
      <c r="EI24" s="317"/>
      <c r="EJ24" s="317"/>
      <c r="EK24" s="317"/>
      <c r="EL24" s="317"/>
      <c r="EM24" s="317"/>
      <c r="EN24" s="317"/>
      <c r="EO24" s="317"/>
      <c r="EP24" s="317"/>
      <c r="EQ24" s="317"/>
      <c r="ER24" s="317"/>
      <c r="ES24" s="317"/>
      <c r="ET24" s="317"/>
      <c r="EU24" s="317"/>
      <c r="EV24" s="317"/>
      <c r="EW24" s="317"/>
      <c r="EX24" s="317"/>
      <c r="EY24" s="317"/>
      <c r="EZ24" s="317"/>
      <c r="FA24" s="317"/>
      <c r="FB24" s="317"/>
      <c r="FC24" s="317"/>
      <c r="FD24" s="317"/>
      <c r="FE24" s="317"/>
      <c r="FF24" s="317"/>
      <c r="FG24" s="317"/>
      <c r="FH24" s="317"/>
      <c r="FI24" s="317"/>
      <c r="FJ24" s="317"/>
      <c r="FK24" s="317"/>
      <c r="FL24" s="317"/>
      <c r="FM24" s="317"/>
      <c r="FN24" s="317"/>
      <c r="FO24" s="317"/>
      <c r="FP24" s="317"/>
      <c r="FQ24" s="317"/>
      <c r="FR24" s="317"/>
      <c r="FS24" s="317"/>
      <c r="FT24" s="317"/>
      <c r="FU24" s="317"/>
      <c r="FV24" s="317"/>
      <c r="FW24" s="317"/>
      <c r="FX24" s="317"/>
      <c r="FY24" s="317"/>
      <c r="FZ24" s="317"/>
      <c r="GA24" s="332"/>
      <c r="GB24" s="332"/>
      <c r="GC24" s="332"/>
      <c r="GD24" s="332"/>
      <c r="GE24" s="332"/>
      <c r="GF24" s="332"/>
      <c r="GG24" s="332"/>
      <c r="GH24" s="332"/>
      <c r="GI24" s="332"/>
      <c r="GJ24" s="332"/>
      <c r="GK24" s="338"/>
      <c r="GL24" s="317"/>
      <c r="GM24" s="317"/>
      <c r="GN24" s="317"/>
      <c r="GO24" s="317"/>
      <c r="GP24" s="339"/>
      <c r="GQ24" s="317"/>
      <c r="GR24" s="317"/>
      <c r="GS24" s="317"/>
      <c r="GT24" s="317"/>
      <c r="GU24" s="317"/>
      <c r="GV24" s="317"/>
      <c r="GW24" s="317"/>
      <c r="GX24" s="317"/>
      <c r="GY24" s="317"/>
      <c r="GZ24" s="317"/>
      <c r="HA24" s="317"/>
      <c r="HB24" s="317"/>
      <c r="HC24" s="317"/>
      <c r="HD24" s="317"/>
      <c r="HE24" s="317"/>
      <c r="HF24" s="317"/>
      <c r="HG24" s="317"/>
      <c r="HH24" s="317"/>
      <c r="HI24" s="317"/>
      <c r="HJ24" s="317"/>
      <c r="HK24" s="317"/>
      <c r="HL24" s="317"/>
      <c r="HM24" s="317"/>
      <c r="HN24" s="317"/>
      <c r="HO24" s="317"/>
      <c r="HP24" s="317"/>
      <c r="HQ24" s="317"/>
      <c r="HR24" s="317"/>
      <c r="HS24" s="317"/>
      <c r="HT24" s="317"/>
      <c r="HU24" s="317"/>
      <c r="HV24" s="317"/>
      <c r="HW24" s="317"/>
      <c r="HX24" s="317"/>
      <c r="HY24" s="317"/>
      <c r="HZ24" s="317"/>
      <c r="IA24" s="317"/>
      <c r="IB24" s="317"/>
      <c r="IC24" s="317"/>
      <c r="ID24" s="317"/>
      <c r="IE24" s="317"/>
      <c r="IF24" s="317"/>
      <c r="IG24" s="317"/>
      <c r="IH24" s="317"/>
      <c r="II24" s="317"/>
      <c r="IJ24" s="317"/>
      <c r="IK24" s="317"/>
      <c r="IL24" s="317"/>
      <c r="IM24" s="317"/>
      <c r="IN24" s="317"/>
      <c r="IO24" s="317"/>
      <c r="IP24" s="317"/>
      <c r="IQ24" s="317"/>
      <c r="IR24" s="317"/>
      <c r="IS24" s="317"/>
      <c r="IT24" s="317"/>
      <c r="IU24" s="317"/>
      <c r="IV24" s="317"/>
      <c r="IW24" s="317"/>
      <c r="IX24" s="317"/>
      <c r="IY24" s="317"/>
      <c r="IZ24" s="317"/>
      <c r="JA24" s="317"/>
      <c r="JB24" s="317"/>
      <c r="JC24" s="317"/>
      <c r="JD24" s="317"/>
      <c r="JE24" s="317"/>
      <c r="JF24" s="317"/>
      <c r="JG24" s="317"/>
      <c r="JH24" s="317"/>
      <c r="JI24" s="317"/>
      <c r="JJ24" s="317"/>
      <c r="JK24" s="344"/>
      <c r="JL24" s="317"/>
      <c r="JM24" s="349"/>
      <c r="JN24" s="344"/>
      <c r="JO24" s="344"/>
      <c r="JP24" s="344"/>
    </row>
    <row r="25" s="267" customFormat="1" customHeight="1" spans="1:276">
      <c r="A25" s="281"/>
      <c r="B25" s="299"/>
      <c r="C25" s="300"/>
      <c r="D25" s="284" t="s">
        <v>21</v>
      </c>
      <c r="E25" s="287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306"/>
      <c r="T25" s="306"/>
      <c r="U25" s="286"/>
      <c r="V25" s="306"/>
      <c r="W25" s="286"/>
      <c r="X25" s="286"/>
      <c r="Y25" s="286"/>
      <c r="Z25" s="286"/>
      <c r="AA25" s="286"/>
      <c r="AB25" s="286"/>
      <c r="AC25" s="286"/>
      <c r="AD25" s="286"/>
      <c r="AE25" s="286"/>
      <c r="AF25" s="286">
        <v>1</v>
      </c>
      <c r="AG25" s="286"/>
      <c r="AH25" s="30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313"/>
      <c r="BU25" s="316"/>
      <c r="BV25" s="316"/>
      <c r="BW25" s="316"/>
      <c r="BX25" s="316"/>
      <c r="BY25" s="316"/>
      <c r="BZ25" s="316"/>
      <c r="CA25" s="316"/>
      <c r="CB25" s="316"/>
      <c r="CC25" s="316"/>
      <c r="CD25" s="316"/>
      <c r="CE25" s="316"/>
      <c r="CF25" s="316"/>
      <c r="CG25" s="316"/>
      <c r="CH25" s="316"/>
      <c r="CI25" s="316"/>
      <c r="CJ25" s="316"/>
      <c r="CK25" s="316"/>
      <c r="CN25" s="325">
        <v>3</v>
      </c>
      <c r="CO25" s="326"/>
      <c r="CP25" s="316">
        <v>3</v>
      </c>
      <c r="CQ25" s="316">
        <v>3</v>
      </c>
      <c r="CR25" s="316">
        <v>3</v>
      </c>
      <c r="CS25" s="316">
        <v>3</v>
      </c>
      <c r="CT25" s="316">
        <v>3</v>
      </c>
      <c r="CU25" s="316">
        <v>3</v>
      </c>
      <c r="CV25" s="316">
        <v>3</v>
      </c>
      <c r="CW25" s="316">
        <v>3</v>
      </c>
      <c r="CX25" s="316">
        <v>3</v>
      </c>
      <c r="CY25" s="316">
        <v>3</v>
      </c>
      <c r="CZ25" s="316">
        <v>3</v>
      </c>
      <c r="DA25" s="316">
        <v>3</v>
      </c>
      <c r="DB25" s="316">
        <v>3</v>
      </c>
      <c r="DC25" s="316">
        <v>3</v>
      </c>
      <c r="DD25" s="316">
        <v>3</v>
      </c>
      <c r="DE25" s="316">
        <v>3</v>
      </c>
      <c r="DF25" s="316">
        <v>3</v>
      </c>
      <c r="DG25" s="316">
        <v>3</v>
      </c>
      <c r="DH25" s="316">
        <v>3</v>
      </c>
      <c r="DI25" s="316">
        <v>3</v>
      </c>
      <c r="DJ25" s="316">
        <v>3</v>
      </c>
      <c r="DK25" s="316">
        <v>3</v>
      </c>
      <c r="DL25" s="316">
        <v>3</v>
      </c>
      <c r="DM25" s="316">
        <v>3</v>
      </c>
      <c r="DN25" s="316">
        <v>3</v>
      </c>
      <c r="DO25" s="316">
        <v>3</v>
      </c>
      <c r="DP25" s="316">
        <v>3</v>
      </c>
      <c r="DQ25" s="316">
        <v>3</v>
      </c>
      <c r="DR25" s="330">
        <v>4</v>
      </c>
      <c r="DS25" s="316">
        <v>4</v>
      </c>
      <c r="DT25" s="316">
        <v>4</v>
      </c>
      <c r="DU25" s="316">
        <v>4</v>
      </c>
      <c r="DV25" s="316">
        <v>4</v>
      </c>
      <c r="DW25" s="316">
        <v>4</v>
      </c>
      <c r="DX25" s="316">
        <v>4</v>
      </c>
      <c r="DY25" s="316">
        <v>4</v>
      </c>
      <c r="DZ25" s="316">
        <v>4</v>
      </c>
      <c r="EA25" s="316">
        <v>4</v>
      </c>
      <c r="EB25" s="316">
        <v>4</v>
      </c>
      <c r="EC25" s="316">
        <v>4</v>
      </c>
      <c r="ED25" s="316">
        <v>4</v>
      </c>
      <c r="EE25" s="316">
        <v>4</v>
      </c>
      <c r="EF25" s="316">
        <v>4</v>
      </c>
      <c r="EG25" s="316">
        <v>3</v>
      </c>
      <c r="EH25" s="316">
        <v>3</v>
      </c>
      <c r="EI25" s="316">
        <v>3</v>
      </c>
      <c r="EJ25" s="316">
        <v>3</v>
      </c>
      <c r="EK25" s="316">
        <v>3</v>
      </c>
      <c r="EL25" s="316">
        <v>3</v>
      </c>
      <c r="EM25" s="316">
        <v>3</v>
      </c>
      <c r="EN25" s="316">
        <v>3</v>
      </c>
      <c r="EO25" s="316">
        <v>3</v>
      </c>
      <c r="EP25" s="316">
        <v>3</v>
      </c>
      <c r="EQ25" s="316">
        <v>3</v>
      </c>
      <c r="ER25" s="316">
        <v>3</v>
      </c>
      <c r="ES25" s="316">
        <v>3</v>
      </c>
      <c r="ET25" s="316">
        <v>3</v>
      </c>
      <c r="EU25" s="316">
        <v>3</v>
      </c>
      <c r="EV25" s="316">
        <v>3</v>
      </c>
      <c r="EW25" s="316">
        <v>3</v>
      </c>
      <c r="EX25" s="316">
        <v>3</v>
      </c>
      <c r="EY25" s="316">
        <v>3</v>
      </c>
      <c r="EZ25" s="316">
        <v>3</v>
      </c>
      <c r="FA25" s="316">
        <v>3</v>
      </c>
      <c r="FB25" s="316">
        <v>3</v>
      </c>
      <c r="FC25" s="316">
        <v>3</v>
      </c>
      <c r="FD25" s="316">
        <v>3</v>
      </c>
      <c r="FE25" s="316">
        <v>3</v>
      </c>
      <c r="FF25" s="316">
        <v>3</v>
      </c>
      <c r="FG25" s="316">
        <v>3</v>
      </c>
      <c r="FH25" s="316">
        <v>3</v>
      </c>
      <c r="FI25" s="316">
        <v>3</v>
      </c>
      <c r="FJ25" s="316">
        <v>3</v>
      </c>
      <c r="FK25" s="316">
        <v>3</v>
      </c>
      <c r="FL25" s="316">
        <v>3</v>
      </c>
      <c r="FM25" s="316">
        <v>3</v>
      </c>
      <c r="FN25" s="316">
        <v>3</v>
      </c>
      <c r="FO25" s="316">
        <v>3</v>
      </c>
      <c r="FP25" s="316">
        <v>3</v>
      </c>
      <c r="FQ25" s="316">
        <v>3</v>
      </c>
      <c r="FR25" s="316">
        <v>3</v>
      </c>
      <c r="FS25" s="316">
        <v>3</v>
      </c>
      <c r="FT25" s="316">
        <v>3</v>
      </c>
      <c r="FU25" s="316">
        <v>3</v>
      </c>
      <c r="FV25" s="316">
        <v>3</v>
      </c>
      <c r="FW25" s="316">
        <v>2</v>
      </c>
      <c r="FX25" s="316">
        <v>2</v>
      </c>
      <c r="FY25" s="316">
        <v>2</v>
      </c>
      <c r="FZ25" s="316">
        <v>2</v>
      </c>
      <c r="GA25" s="332">
        <v>1</v>
      </c>
      <c r="GB25" s="332">
        <v>1</v>
      </c>
      <c r="GC25" s="332">
        <v>1</v>
      </c>
      <c r="GD25" s="332">
        <v>1</v>
      </c>
      <c r="GE25" s="332">
        <v>1</v>
      </c>
      <c r="GF25" s="332">
        <v>1</v>
      </c>
      <c r="GG25" s="332">
        <v>1</v>
      </c>
      <c r="GH25" s="332">
        <v>1</v>
      </c>
      <c r="GI25" s="332">
        <v>1</v>
      </c>
      <c r="GJ25" s="332">
        <v>1</v>
      </c>
      <c r="GK25" s="336">
        <v>1</v>
      </c>
      <c r="GL25" s="316">
        <v>1</v>
      </c>
      <c r="GM25" s="316">
        <v>1</v>
      </c>
      <c r="GN25" s="316">
        <v>1</v>
      </c>
      <c r="GO25" s="316">
        <v>1</v>
      </c>
      <c r="GP25" s="337">
        <v>1</v>
      </c>
      <c r="GQ25" s="316">
        <v>1</v>
      </c>
      <c r="GR25" s="316">
        <v>1</v>
      </c>
      <c r="GS25" s="316">
        <v>1</v>
      </c>
      <c r="GT25" s="316">
        <v>1</v>
      </c>
      <c r="GU25" s="316">
        <v>1</v>
      </c>
      <c r="GV25" s="316">
        <v>1</v>
      </c>
      <c r="GW25" s="316">
        <v>1</v>
      </c>
      <c r="GX25" s="316">
        <v>1</v>
      </c>
      <c r="GY25" s="316">
        <v>1</v>
      </c>
      <c r="GZ25" s="316">
        <v>1</v>
      </c>
      <c r="HA25" s="316">
        <v>1</v>
      </c>
      <c r="HB25" s="316">
        <v>1</v>
      </c>
      <c r="HC25" s="316">
        <v>1</v>
      </c>
      <c r="HD25" s="316">
        <v>1</v>
      </c>
      <c r="HE25" s="316">
        <v>1</v>
      </c>
      <c r="HF25" s="316">
        <v>1</v>
      </c>
      <c r="HG25" s="316">
        <v>1</v>
      </c>
      <c r="HH25" s="316">
        <v>1</v>
      </c>
      <c r="HI25" s="316">
        <v>1</v>
      </c>
      <c r="HJ25" s="316">
        <v>1</v>
      </c>
      <c r="HK25" s="316">
        <v>1</v>
      </c>
      <c r="HL25" s="316">
        <v>1</v>
      </c>
      <c r="HM25" s="316">
        <v>1</v>
      </c>
      <c r="HN25" s="316">
        <v>1</v>
      </c>
      <c r="HO25" s="316">
        <v>1</v>
      </c>
      <c r="HP25" s="316">
        <v>1</v>
      </c>
      <c r="HQ25" s="316">
        <v>1</v>
      </c>
      <c r="HR25" s="316">
        <v>1</v>
      </c>
      <c r="HS25" s="316">
        <v>1</v>
      </c>
      <c r="HT25" s="316">
        <v>1</v>
      </c>
      <c r="HU25" s="316">
        <v>1</v>
      </c>
      <c r="HV25" s="316">
        <v>1</v>
      </c>
      <c r="HW25" s="316">
        <v>1</v>
      </c>
      <c r="HX25" s="316">
        <v>1</v>
      </c>
      <c r="HY25" s="316">
        <v>1</v>
      </c>
      <c r="HZ25" s="316">
        <v>1</v>
      </c>
      <c r="IA25" s="316">
        <v>1</v>
      </c>
      <c r="IB25" s="316">
        <v>1</v>
      </c>
      <c r="IC25" s="316">
        <v>1</v>
      </c>
      <c r="ID25" s="316">
        <v>1</v>
      </c>
      <c r="IE25" s="316">
        <v>1</v>
      </c>
      <c r="IF25" s="316">
        <v>1</v>
      </c>
      <c r="IG25" s="316">
        <v>1</v>
      </c>
      <c r="IH25" s="316">
        <v>1</v>
      </c>
      <c r="II25" s="316">
        <v>1</v>
      </c>
      <c r="IJ25" s="316">
        <v>1</v>
      </c>
      <c r="IK25" s="316">
        <v>1</v>
      </c>
      <c r="IL25" s="316">
        <v>1</v>
      </c>
      <c r="IM25" s="316">
        <v>1</v>
      </c>
      <c r="IN25" s="316">
        <v>1</v>
      </c>
      <c r="IO25" s="316">
        <v>1</v>
      </c>
      <c r="IP25" s="316">
        <v>1</v>
      </c>
      <c r="IQ25" s="316">
        <v>1</v>
      </c>
      <c r="IR25" s="316">
        <v>1</v>
      </c>
      <c r="IS25" s="316">
        <v>1</v>
      </c>
      <c r="IT25" s="316">
        <v>1</v>
      </c>
      <c r="IU25" s="316">
        <v>1</v>
      </c>
      <c r="IV25" s="316">
        <v>1</v>
      </c>
      <c r="IW25" s="316">
        <v>1</v>
      </c>
      <c r="IX25" s="316">
        <v>1</v>
      </c>
      <c r="IY25" s="316">
        <v>1</v>
      </c>
      <c r="IZ25" s="316">
        <v>1</v>
      </c>
      <c r="JA25" s="316">
        <v>1</v>
      </c>
      <c r="JB25" s="316">
        <v>1</v>
      </c>
      <c r="JC25" s="316">
        <v>1</v>
      </c>
      <c r="JD25" s="316">
        <v>1</v>
      </c>
      <c r="JE25" s="316">
        <v>1</v>
      </c>
      <c r="JF25" s="316">
        <v>1</v>
      </c>
      <c r="JG25" s="316">
        <v>1</v>
      </c>
      <c r="JH25" s="316">
        <v>1</v>
      </c>
      <c r="JI25" s="316">
        <v>1</v>
      </c>
      <c r="JJ25" s="316">
        <v>1</v>
      </c>
      <c r="JK25" s="329">
        <v>1</v>
      </c>
      <c r="JL25" s="316">
        <v>1</v>
      </c>
      <c r="JM25" s="348">
        <v>1</v>
      </c>
      <c r="JN25" s="329">
        <v>1</v>
      </c>
      <c r="JO25" s="329">
        <v>1</v>
      </c>
      <c r="JP25" s="329">
        <v>1</v>
      </c>
    </row>
    <row r="26" s="267" customFormat="1" customHeight="1" spans="1:276">
      <c r="A26" s="281"/>
      <c r="B26" s="299"/>
      <c r="C26" s="300" t="s">
        <v>200</v>
      </c>
      <c r="D26" s="284" t="s">
        <v>18</v>
      </c>
      <c r="E26" s="287"/>
      <c r="F26" s="286">
        <v>4</v>
      </c>
      <c r="G26" s="286" t="e">
        <f>F26+#REF!-#REF!-#REF!</f>
        <v>#REF!</v>
      </c>
      <c r="H26" s="286" t="e">
        <f>G26+#REF!-#REF!-#REF!</f>
        <v>#REF!</v>
      </c>
      <c r="I26" s="286" t="e">
        <f>H26+#REF!-#REF!-#REF!</f>
        <v>#REF!</v>
      </c>
      <c r="J26" s="286" t="e">
        <f>I26+#REF!-#REF!-#REF!</f>
        <v>#REF!</v>
      </c>
      <c r="K26" s="286" t="e">
        <f>J26+#REF!-#REF!-#REF!</f>
        <v>#REF!</v>
      </c>
      <c r="L26" s="286" t="e">
        <f>K26+#REF!-#REF!-#REF!</f>
        <v>#REF!</v>
      </c>
      <c r="M26" s="286" t="e">
        <f>L26+#REF!-#REF!-#REF!</f>
        <v>#REF!</v>
      </c>
      <c r="N26" s="286" t="e">
        <f>M26+#REF!-#REF!-#REF!</f>
        <v>#REF!</v>
      </c>
      <c r="O26" s="286" t="e">
        <f>N26+#REF!-#REF!-#REF!</f>
        <v>#REF!</v>
      </c>
      <c r="P26" s="286" t="e">
        <f>O26+#REF!-#REF!-#REF!</f>
        <v>#REF!</v>
      </c>
      <c r="Q26" s="286" t="e">
        <f>P26+#REF!-#REF!-#REF!</f>
        <v>#REF!</v>
      </c>
      <c r="R26" s="286" t="e">
        <f>Q26+#REF!-#REF!-#REF!</f>
        <v>#REF!</v>
      </c>
      <c r="S26" s="306" t="e">
        <f>R26+#REF!-#REF!-#REF!</f>
        <v>#REF!</v>
      </c>
      <c r="T26" s="306" t="e">
        <f>S26+#REF!-#REF!-#REF!</f>
        <v>#REF!</v>
      </c>
      <c r="U26" s="286" t="e">
        <f>T26+#REF!-#REF!-#REF!</f>
        <v>#REF!</v>
      </c>
      <c r="V26" s="306" t="e">
        <f>U26+#REF!-#REF!-#REF!</f>
        <v>#REF!</v>
      </c>
      <c r="W26" s="286" t="e">
        <f>V26+#REF!-#REF!-#REF!</f>
        <v>#REF!</v>
      </c>
      <c r="X26" s="286" t="e">
        <f>W26+#REF!-#REF!-#REF!</f>
        <v>#REF!</v>
      </c>
      <c r="Y26" s="286" t="e">
        <f>X26+#REF!-#REF!-#REF!</f>
        <v>#REF!</v>
      </c>
      <c r="Z26" s="286" t="e">
        <f>Y26+#REF!-#REF!-#REF!</f>
        <v>#REF!</v>
      </c>
      <c r="AA26" s="286" t="e">
        <f>Z26+#REF!-#REF!-#REF!</f>
        <v>#REF!</v>
      </c>
      <c r="AB26" s="286" t="e">
        <f>AA26+#REF!-#REF!-#REF!</f>
        <v>#REF!</v>
      </c>
      <c r="AC26" s="286" t="e">
        <f>AB26+#REF!-#REF!-#REF!</f>
        <v>#REF!</v>
      </c>
      <c r="AD26" s="308" t="e">
        <f>AC26+#REF!-#REF!-#REF!</f>
        <v>#REF!</v>
      </c>
      <c r="AE26" s="308" t="e">
        <f>AD26+#REF!-#REF!-#REF!</f>
        <v>#REF!</v>
      </c>
      <c r="AF26" s="309" t="e">
        <f>AE26+#REF!-#REF!-#REF!</f>
        <v>#REF!</v>
      </c>
      <c r="AG26" s="309" t="e">
        <f>AF26+#REF!-#REF!-#REF!</f>
        <v>#REF!</v>
      </c>
      <c r="AH26" s="309" t="e">
        <f>AG26+#REF!-#REF!-#REF!</f>
        <v>#REF!</v>
      </c>
      <c r="AI26" s="309" t="e">
        <f>AH26+#REF!-#REF!-#REF!</f>
        <v>#REF!</v>
      </c>
      <c r="AJ26" s="309" t="e">
        <f>AI26+#REF!-#REF!-#REF!</f>
        <v>#REF!</v>
      </c>
      <c r="AK26" s="309" t="e">
        <f>AJ26+#REF!-#REF!-#REF!</f>
        <v>#REF!</v>
      </c>
      <c r="AL26" s="309" t="e">
        <f>AK26+#REF!-#REF!-#REF!</f>
        <v>#REF!</v>
      </c>
      <c r="AM26" s="309" t="e">
        <f>AL26+#REF!-#REF!-#REF!</f>
        <v>#REF!</v>
      </c>
      <c r="AN26" s="309" t="e">
        <f>AM26+#REF!-#REF!-#REF!</f>
        <v>#REF!</v>
      </c>
      <c r="AO26" s="309" t="e">
        <f>AN26+#REF!-#REF!-#REF!</f>
        <v>#REF!</v>
      </c>
      <c r="AP26" s="309" t="e">
        <f>AO26+#REF!-#REF!-#REF!</f>
        <v>#REF!</v>
      </c>
      <c r="AQ26" s="309" t="e">
        <f>AP26+#REF!-#REF!-#REF!</f>
        <v>#REF!</v>
      </c>
      <c r="AR26" s="309" t="e">
        <f>AQ26+#REF!-#REF!-#REF!</f>
        <v>#REF!</v>
      </c>
      <c r="AS26" s="309" t="e">
        <f>AR26+#REF!-#REF!-#REF!</f>
        <v>#REF!</v>
      </c>
      <c r="AT26" s="309" t="e">
        <f>AS26+#REF!-#REF!-#REF!</f>
        <v>#REF!</v>
      </c>
      <c r="AU26" s="309" t="e">
        <f>AT26+#REF!-#REF!-#REF!</f>
        <v>#REF!</v>
      </c>
      <c r="AV26" s="309" t="e">
        <f>AU26+#REF!-#REF!-#REF!</f>
        <v>#REF!</v>
      </c>
      <c r="AW26" s="309" t="e">
        <f>AV26+#REF!-#REF!-#REF!</f>
        <v>#REF!</v>
      </c>
      <c r="AX26" s="309" t="e">
        <f>AW26+#REF!-#REF!-#REF!</f>
        <v>#REF!</v>
      </c>
      <c r="AY26" s="309" t="e">
        <f>AX26+#REF!-#REF!-#REF!</f>
        <v>#REF!</v>
      </c>
      <c r="AZ26" s="309" t="e">
        <f>AY26+#REF!-#REF!-#REF!</f>
        <v>#REF!</v>
      </c>
      <c r="BA26" s="309" t="e">
        <f>AZ26+#REF!-#REF!-#REF!</f>
        <v>#REF!</v>
      </c>
      <c r="BB26" s="309" t="e">
        <f>BA26+#REF!-#REF!-#REF!</f>
        <v>#REF!</v>
      </c>
      <c r="BC26" s="309" t="e">
        <f>BB26+#REF!-#REF!-#REF!</f>
        <v>#REF!</v>
      </c>
      <c r="BD26" s="309" t="e">
        <f>BC26+#REF!-#REF!-#REF!</f>
        <v>#REF!</v>
      </c>
      <c r="BE26" s="309" t="e">
        <f>BD26+#REF!-#REF!-#REF!</f>
        <v>#REF!</v>
      </c>
      <c r="BF26" s="309" t="e">
        <f>BE26+#REF!-#REF!-#REF!</f>
        <v>#REF!</v>
      </c>
      <c r="BG26" s="309" t="e">
        <f>BF26+#REF!-#REF!-#REF!</f>
        <v>#REF!</v>
      </c>
      <c r="BH26" s="309" t="e">
        <f>BG26+#REF!-#REF!-#REF!</f>
        <v>#REF!</v>
      </c>
      <c r="BI26" s="309" t="e">
        <f>BH26+#REF!-#REF!-#REF!</f>
        <v>#REF!</v>
      </c>
      <c r="BJ26" s="309" t="e">
        <f>BI26+#REF!-#REF!-#REF!</f>
        <v>#REF!</v>
      </c>
      <c r="BK26" s="309" t="e">
        <f>BJ26+#REF!-#REF!-#REF!</f>
        <v>#REF!</v>
      </c>
      <c r="BL26" s="309" t="e">
        <f>BK26+#REF!-#REF!-#REF!</f>
        <v>#REF!</v>
      </c>
      <c r="BM26" s="309" t="e">
        <f>BL26+#REF!-#REF!-#REF!</f>
        <v>#REF!</v>
      </c>
      <c r="BN26" s="309" t="e">
        <f>BM26+#REF!-#REF!-#REF!</f>
        <v>#REF!</v>
      </c>
      <c r="BO26" s="309" t="e">
        <f>BN26+#REF!-#REF!-#REF!</f>
        <v>#REF!</v>
      </c>
      <c r="BP26" s="309" t="e">
        <f>BO26+#REF!-#REF!-#REF!</f>
        <v>#REF!</v>
      </c>
      <c r="BQ26" s="309" t="e">
        <f>BP26+#REF!-#REF!-#REF!</f>
        <v>#REF!</v>
      </c>
      <c r="BR26" s="309" t="e">
        <f>BQ26+#REF!-#REF!-#REF!</f>
        <v>#REF!</v>
      </c>
      <c r="BS26" s="309" t="e">
        <f>BR26+#REF!-#REF!-#REF!</f>
        <v>#REF!</v>
      </c>
      <c r="BT26" s="315" t="e">
        <f>BS26+#REF!-#REF!-#REF!</f>
        <v>#REF!</v>
      </c>
      <c r="BU26" s="309" t="e">
        <f>BT26+#REF!-#REF!-#REF!</f>
        <v>#REF!</v>
      </c>
      <c r="BV26" s="309" t="e">
        <f>BU26+#REF!-#REF!-#REF!</f>
        <v>#REF!</v>
      </c>
      <c r="BW26" s="309" t="e">
        <f>BV26+#REF!-#REF!-#REF!</f>
        <v>#REF!</v>
      </c>
      <c r="BX26" s="309" t="e">
        <f>BW26+#REF!-#REF!-#REF!</f>
        <v>#REF!</v>
      </c>
      <c r="BY26" s="309" t="e">
        <f>BX26+#REF!-#REF!-#REF!</f>
        <v>#REF!</v>
      </c>
      <c r="BZ26" s="309" t="e">
        <f>BY26+#REF!-#REF!-#REF!</f>
        <v>#REF!</v>
      </c>
      <c r="CA26" s="309" t="e">
        <f>BZ26+#REF!-#REF!-#REF!</f>
        <v>#REF!</v>
      </c>
      <c r="CB26" s="309" t="e">
        <f>CA26+#REF!-#REF!-#REF!</f>
        <v>#REF!</v>
      </c>
      <c r="CC26" s="309" t="e">
        <f>CB26+#REF!-#REF!-#REF!</f>
        <v>#REF!</v>
      </c>
      <c r="CD26" s="309" t="e">
        <f>CC26+#REF!-#REF!-#REF!</f>
        <v>#REF!</v>
      </c>
      <c r="CE26" s="309" t="e">
        <f>CD26+#REF!-#REF!-#REF!</f>
        <v>#REF!</v>
      </c>
      <c r="CF26" s="309" t="e">
        <f>CE26+#REF!-#REF!-#REF!</f>
        <v>#REF!</v>
      </c>
      <c r="CG26" s="309" t="e">
        <f>CF26+#REF!-#REF!-#REF!</f>
        <v>#REF!</v>
      </c>
      <c r="CH26" s="309" t="e">
        <f>CG26+#REF!-#REF!-#REF!</f>
        <v>#REF!</v>
      </c>
      <c r="CI26" s="309" t="e">
        <f>CH26+#REF!-#REF!-#REF!</f>
        <v>#REF!</v>
      </c>
      <c r="CJ26" s="309" t="e">
        <f>CI26+#REF!-#REF!-#REF!</f>
        <v>#REF!</v>
      </c>
      <c r="CK26" s="309" t="e">
        <f>CJ26+#REF!-#REF!-#REF!</f>
        <v>#REF!</v>
      </c>
      <c r="CL26" s="324" t="e">
        <f>CK26+#REF!-#REF!-#REF!</f>
        <v>#REF!</v>
      </c>
      <c r="CM26" s="324" t="e">
        <f>CL26+#REF!-#REF!-#REF!</f>
        <v>#REF!</v>
      </c>
      <c r="CO26" s="321">
        <v>4</v>
      </c>
      <c r="CP26" s="316"/>
      <c r="CQ26" s="316"/>
      <c r="CR26" s="316"/>
      <c r="CS26" s="316"/>
      <c r="CT26" s="316"/>
      <c r="CU26" s="316"/>
      <c r="CV26" s="316"/>
      <c r="CW26" s="316"/>
      <c r="CX26" s="316"/>
      <c r="CY26" s="316"/>
      <c r="CZ26" s="316"/>
      <c r="DA26" s="316"/>
      <c r="DB26" s="316"/>
      <c r="DC26" s="316"/>
      <c r="DD26" s="316"/>
      <c r="DE26" s="316"/>
      <c r="DF26" s="316"/>
      <c r="DG26" s="316"/>
      <c r="DH26" s="316"/>
      <c r="DI26" s="316"/>
      <c r="DJ26" s="316"/>
      <c r="DK26" s="316"/>
      <c r="DL26" s="316"/>
      <c r="DM26" s="316"/>
      <c r="DN26" s="316"/>
      <c r="DO26" s="316"/>
      <c r="DP26" s="316"/>
      <c r="DQ26" s="316"/>
      <c r="DR26" s="316"/>
      <c r="DS26" s="316"/>
      <c r="DT26" s="316"/>
      <c r="DU26" s="316"/>
      <c r="DV26" s="316"/>
      <c r="DW26" s="316"/>
      <c r="DX26" s="316"/>
      <c r="DY26" s="316"/>
      <c r="DZ26" s="316"/>
      <c r="EA26" s="316"/>
      <c r="EB26" s="316"/>
      <c r="EC26" s="316"/>
      <c r="ED26" s="316"/>
      <c r="EE26" s="316"/>
      <c r="EF26" s="316"/>
      <c r="EG26" s="316"/>
      <c r="EH26" s="316"/>
      <c r="EI26" s="316"/>
      <c r="EJ26" s="316"/>
      <c r="EK26" s="316"/>
      <c r="EL26" s="316"/>
      <c r="EM26" s="316"/>
      <c r="EN26" s="316"/>
      <c r="EO26" s="316"/>
      <c r="EP26" s="316"/>
      <c r="EQ26" s="316"/>
      <c r="ER26" s="316"/>
      <c r="ES26" s="316"/>
      <c r="ET26" s="316"/>
      <c r="EU26" s="316"/>
      <c r="EV26" s="316"/>
      <c r="EW26" s="316"/>
      <c r="EX26" s="316"/>
      <c r="EY26" s="316"/>
      <c r="EZ26" s="316"/>
      <c r="FA26" s="316"/>
      <c r="FB26" s="316"/>
      <c r="FC26" s="316"/>
      <c r="FD26" s="316"/>
      <c r="FE26" s="316"/>
      <c r="FF26" s="316"/>
      <c r="FG26" s="316"/>
      <c r="FH26" s="316"/>
      <c r="FI26" s="316"/>
      <c r="FJ26" s="316"/>
      <c r="FK26" s="316"/>
      <c r="FL26" s="316"/>
      <c r="FM26" s="316"/>
      <c r="FN26" s="316"/>
      <c r="FO26" s="316"/>
      <c r="FP26" s="316"/>
      <c r="FQ26" s="316"/>
      <c r="FR26" s="316"/>
      <c r="FS26" s="316"/>
      <c r="FT26" s="316"/>
      <c r="FU26" s="316"/>
      <c r="FV26" s="316"/>
      <c r="FW26" s="316"/>
      <c r="FX26" s="316"/>
      <c r="FY26" s="316"/>
      <c r="FZ26" s="316"/>
      <c r="GA26" s="332"/>
      <c r="GB26" s="332"/>
      <c r="GC26" s="332"/>
      <c r="GD26" s="332"/>
      <c r="GE26" s="332"/>
      <c r="GF26" s="332"/>
      <c r="GG26" s="332"/>
      <c r="GH26" s="332"/>
      <c r="GI26" s="332"/>
      <c r="GJ26" s="332"/>
      <c r="GK26" s="336"/>
      <c r="GL26" s="316"/>
      <c r="GM26" s="316"/>
      <c r="GN26" s="316"/>
      <c r="GO26" s="316"/>
      <c r="GP26" s="337"/>
      <c r="GQ26" s="316"/>
      <c r="GR26" s="316"/>
      <c r="GS26" s="316"/>
      <c r="GT26" s="316"/>
      <c r="GU26" s="316"/>
      <c r="GV26" s="316"/>
      <c r="GW26" s="316"/>
      <c r="GX26" s="316"/>
      <c r="GY26" s="316"/>
      <c r="GZ26" s="316"/>
      <c r="HA26" s="316"/>
      <c r="HB26" s="316"/>
      <c r="HC26" s="316"/>
      <c r="HD26" s="316"/>
      <c r="HE26" s="316"/>
      <c r="HF26" s="316"/>
      <c r="HG26" s="316"/>
      <c r="HH26" s="316"/>
      <c r="HI26" s="316"/>
      <c r="HJ26" s="316"/>
      <c r="HK26" s="316"/>
      <c r="HL26" s="316"/>
      <c r="HM26" s="316"/>
      <c r="HN26" s="316"/>
      <c r="HO26" s="316"/>
      <c r="HP26" s="316"/>
      <c r="HQ26" s="316"/>
      <c r="HR26" s="316"/>
      <c r="HS26" s="316"/>
      <c r="HT26" s="316"/>
      <c r="HU26" s="316"/>
      <c r="HV26" s="316"/>
      <c r="HW26" s="316"/>
      <c r="HX26" s="316"/>
      <c r="HY26" s="316"/>
      <c r="HZ26" s="316"/>
      <c r="IA26" s="316"/>
      <c r="IB26" s="316"/>
      <c r="IC26" s="316"/>
      <c r="ID26" s="316"/>
      <c r="IE26" s="316"/>
      <c r="IF26" s="316"/>
      <c r="IG26" s="316"/>
      <c r="IH26" s="316"/>
      <c r="II26" s="316"/>
      <c r="IJ26" s="316"/>
      <c r="IK26" s="316"/>
      <c r="IL26" s="316"/>
      <c r="IM26" s="316"/>
      <c r="IN26" s="316"/>
      <c r="IO26" s="316"/>
      <c r="IP26" s="316"/>
      <c r="IQ26" s="316"/>
      <c r="IR26" s="316"/>
      <c r="IS26" s="316"/>
      <c r="IT26" s="316"/>
      <c r="IU26" s="316"/>
      <c r="IV26" s="316"/>
      <c r="IW26" s="316"/>
      <c r="IX26" s="316"/>
      <c r="IY26" s="316"/>
      <c r="IZ26" s="316"/>
      <c r="JA26" s="316"/>
      <c r="JB26" s="316"/>
      <c r="JC26" s="316"/>
      <c r="JD26" s="316"/>
      <c r="JE26" s="316"/>
      <c r="JF26" s="316"/>
      <c r="JG26" s="316"/>
      <c r="JH26" s="316"/>
      <c r="JI26" s="316"/>
      <c r="JJ26" s="316"/>
      <c r="JK26" s="329"/>
      <c r="JL26" s="316"/>
      <c r="JM26" s="348"/>
      <c r="JN26" s="329"/>
      <c r="JO26" s="329"/>
      <c r="JP26" s="329"/>
    </row>
    <row r="27" s="267" customFormat="1" customHeight="1" spans="1:276">
      <c r="A27" s="281"/>
      <c r="B27" s="299"/>
      <c r="C27" s="300"/>
      <c r="D27" s="284" t="s">
        <v>19</v>
      </c>
      <c r="E27" s="285">
        <v>14</v>
      </c>
      <c r="F27" s="286"/>
      <c r="G27" s="286"/>
      <c r="H27" s="286"/>
      <c r="I27" s="286"/>
      <c r="J27" s="286"/>
      <c r="K27" s="286"/>
      <c r="L27" s="286"/>
      <c r="M27" s="286"/>
      <c r="N27" s="286"/>
      <c r="O27" s="286"/>
      <c r="P27" s="286"/>
      <c r="Q27" s="286"/>
      <c r="R27" s="286"/>
      <c r="S27" s="306"/>
      <c r="T27" s="306"/>
      <c r="U27" s="286"/>
      <c r="V27" s="306"/>
      <c r="W27" s="286"/>
      <c r="X27" s="286"/>
      <c r="Y27" s="286"/>
      <c r="Z27" s="286"/>
      <c r="AA27" s="286"/>
      <c r="AB27" s="286"/>
      <c r="AC27" s="286"/>
      <c r="AD27" s="306"/>
      <c r="AE27" s="286"/>
      <c r="AF27" s="286"/>
      <c r="AG27" s="286"/>
      <c r="AH27" s="306"/>
      <c r="AI27" s="286"/>
      <c r="AJ27" s="286"/>
      <c r="AK27" s="286"/>
      <c r="AL27" s="286"/>
      <c r="AM27" s="286"/>
      <c r="AN27" s="286"/>
      <c r="AO27" s="286"/>
      <c r="AP27" s="286"/>
      <c r="AQ27" s="286"/>
      <c r="AR27" s="286"/>
      <c r="AS27" s="286"/>
      <c r="AT27" s="286"/>
      <c r="AU27" s="286"/>
      <c r="AV27" s="286"/>
      <c r="AW27" s="286"/>
      <c r="AX27" s="286"/>
      <c r="AY27" s="286"/>
      <c r="AZ27" s="286"/>
      <c r="BA27" s="286"/>
      <c r="BB27" s="286"/>
      <c r="BC27" s="286"/>
      <c r="BD27" s="286"/>
      <c r="BE27" s="286"/>
      <c r="BF27" s="286"/>
      <c r="BG27" s="286"/>
      <c r="BH27" s="286"/>
      <c r="BI27" s="286"/>
      <c r="BJ27" s="286"/>
      <c r="BK27" s="286"/>
      <c r="BL27" s="286"/>
      <c r="BM27" s="286"/>
      <c r="BN27" s="286"/>
      <c r="BO27" s="286"/>
      <c r="BP27" s="286"/>
      <c r="BQ27" s="286"/>
      <c r="BR27" s="286"/>
      <c r="BS27" s="286"/>
      <c r="BT27" s="313"/>
      <c r="BU27" s="316"/>
      <c r="BV27" s="316"/>
      <c r="BW27" s="316"/>
      <c r="BX27" s="316"/>
      <c r="BY27" s="316"/>
      <c r="BZ27" s="316"/>
      <c r="CA27" s="316"/>
      <c r="CB27" s="316"/>
      <c r="CC27" s="316"/>
      <c r="CD27" s="316"/>
      <c r="CE27" s="316"/>
      <c r="CF27" s="316"/>
      <c r="CG27" s="316"/>
      <c r="CH27" s="316"/>
      <c r="CI27" s="316"/>
      <c r="CJ27" s="316"/>
      <c r="CK27" s="316"/>
      <c r="CO27" s="322"/>
      <c r="CP27" s="316"/>
      <c r="CQ27" s="316"/>
      <c r="CR27" s="316"/>
      <c r="CS27" s="316"/>
      <c r="CT27" s="316"/>
      <c r="CU27" s="316"/>
      <c r="CV27" s="316"/>
      <c r="CW27" s="316"/>
      <c r="CX27" s="316"/>
      <c r="CY27" s="316"/>
      <c r="CZ27" s="316"/>
      <c r="DA27" s="316"/>
      <c r="DB27" s="316"/>
      <c r="DC27" s="316"/>
      <c r="DD27" s="316"/>
      <c r="DE27" s="316"/>
      <c r="DF27" s="316"/>
      <c r="DG27" s="316"/>
      <c r="DH27" s="316"/>
      <c r="DI27" s="316"/>
      <c r="DJ27" s="316"/>
      <c r="DK27" s="316"/>
      <c r="DL27" s="316"/>
      <c r="DM27" s="316"/>
      <c r="DN27" s="316"/>
      <c r="DO27" s="316"/>
      <c r="DP27" s="316"/>
      <c r="DQ27" s="316"/>
      <c r="DR27" s="316"/>
      <c r="DS27" s="316"/>
      <c r="DT27" s="316"/>
      <c r="DU27" s="316"/>
      <c r="DV27" s="316"/>
      <c r="DW27" s="316"/>
      <c r="DX27" s="316"/>
      <c r="DY27" s="316"/>
      <c r="DZ27" s="316"/>
      <c r="EA27" s="316"/>
      <c r="EB27" s="316"/>
      <c r="EC27" s="316"/>
      <c r="ED27" s="316"/>
      <c r="EE27" s="316"/>
      <c r="EF27" s="316"/>
      <c r="EG27" s="316"/>
      <c r="EH27" s="316"/>
      <c r="EI27" s="316"/>
      <c r="EJ27" s="316"/>
      <c r="EK27" s="316"/>
      <c r="EL27" s="316"/>
      <c r="EM27" s="316"/>
      <c r="EN27" s="316"/>
      <c r="EO27" s="316"/>
      <c r="EP27" s="316"/>
      <c r="EQ27" s="316"/>
      <c r="ER27" s="316"/>
      <c r="ES27" s="316"/>
      <c r="ET27" s="316"/>
      <c r="EU27" s="316"/>
      <c r="EV27" s="316"/>
      <c r="EW27" s="316"/>
      <c r="EX27" s="316"/>
      <c r="EY27" s="316"/>
      <c r="EZ27" s="316"/>
      <c r="FA27" s="316"/>
      <c r="FB27" s="316"/>
      <c r="FC27" s="316"/>
      <c r="FD27" s="316"/>
      <c r="FE27" s="316"/>
      <c r="FF27" s="316"/>
      <c r="FG27" s="316"/>
      <c r="FH27" s="316"/>
      <c r="FI27" s="316"/>
      <c r="FJ27" s="316"/>
      <c r="FK27" s="316"/>
      <c r="FL27" s="316"/>
      <c r="FM27" s="316"/>
      <c r="FN27" s="316"/>
      <c r="FO27" s="316"/>
      <c r="FP27" s="316"/>
      <c r="FQ27" s="316"/>
      <c r="FR27" s="316"/>
      <c r="FS27" s="316"/>
      <c r="FT27" s="316"/>
      <c r="FU27" s="316"/>
      <c r="FV27" s="316"/>
      <c r="FW27" s="316"/>
      <c r="FX27" s="316"/>
      <c r="FY27" s="316"/>
      <c r="FZ27" s="316"/>
      <c r="GA27" s="332"/>
      <c r="GB27" s="332"/>
      <c r="GC27" s="332"/>
      <c r="GD27" s="332"/>
      <c r="GE27" s="332"/>
      <c r="GF27" s="332"/>
      <c r="GG27" s="332"/>
      <c r="GH27" s="332"/>
      <c r="GI27" s="332"/>
      <c r="GJ27" s="332"/>
      <c r="GK27" s="336"/>
      <c r="GL27" s="316"/>
      <c r="GM27" s="316"/>
      <c r="GN27" s="316"/>
      <c r="GO27" s="316"/>
      <c r="GP27" s="337"/>
      <c r="GQ27" s="316"/>
      <c r="GR27" s="316"/>
      <c r="GS27" s="316"/>
      <c r="GT27" s="316"/>
      <c r="GU27" s="316"/>
      <c r="GV27" s="316"/>
      <c r="GW27" s="316"/>
      <c r="GX27" s="316"/>
      <c r="GY27" s="316"/>
      <c r="GZ27" s="316"/>
      <c r="HA27" s="316"/>
      <c r="HB27" s="316"/>
      <c r="HC27" s="316"/>
      <c r="HD27" s="316"/>
      <c r="HE27" s="316"/>
      <c r="HF27" s="316"/>
      <c r="HG27" s="316"/>
      <c r="HH27" s="316"/>
      <c r="HI27" s="316"/>
      <c r="HJ27" s="316"/>
      <c r="HK27" s="316"/>
      <c r="HL27" s="316"/>
      <c r="HM27" s="316"/>
      <c r="HN27" s="316"/>
      <c r="HO27" s="316"/>
      <c r="HP27" s="316"/>
      <c r="HQ27" s="316"/>
      <c r="HR27" s="316"/>
      <c r="HS27" s="316"/>
      <c r="HT27" s="316"/>
      <c r="HU27" s="316"/>
      <c r="HV27" s="316"/>
      <c r="HW27" s="316"/>
      <c r="HX27" s="316"/>
      <c r="HY27" s="316"/>
      <c r="HZ27" s="316"/>
      <c r="IA27" s="316"/>
      <c r="IB27" s="316"/>
      <c r="IC27" s="316"/>
      <c r="ID27" s="316"/>
      <c r="IE27" s="316"/>
      <c r="IF27" s="316"/>
      <c r="IG27" s="316"/>
      <c r="IH27" s="316"/>
      <c r="II27" s="316"/>
      <c r="IJ27" s="316"/>
      <c r="IK27" s="316"/>
      <c r="IL27" s="316"/>
      <c r="IM27" s="316"/>
      <c r="IN27" s="316"/>
      <c r="IO27" s="316"/>
      <c r="IP27" s="316"/>
      <c r="IQ27" s="316"/>
      <c r="IR27" s="316"/>
      <c r="IS27" s="316"/>
      <c r="IT27" s="316"/>
      <c r="IU27" s="316"/>
      <c r="IV27" s="316"/>
      <c r="IW27" s="316"/>
      <c r="IX27" s="316"/>
      <c r="IY27" s="316"/>
      <c r="IZ27" s="316"/>
      <c r="JA27" s="316"/>
      <c r="JB27" s="316"/>
      <c r="JC27" s="316"/>
      <c r="JD27" s="316"/>
      <c r="JE27" s="316"/>
      <c r="JF27" s="316"/>
      <c r="JG27" s="316"/>
      <c r="JH27" s="316"/>
      <c r="JI27" s="316"/>
      <c r="JJ27" s="316"/>
      <c r="JK27" s="329"/>
      <c r="JL27" s="316"/>
      <c r="JM27" s="348"/>
      <c r="JN27" s="329"/>
      <c r="JO27" s="329"/>
      <c r="JP27" s="329"/>
    </row>
    <row r="28" s="268" customFormat="1" customHeight="1" spans="1:276">
      <c r="A28" s="281"/>
      <c r="B28" s="299"/>
      <c r="C28" s="287"/>
      <c r="D28" s="291" t="s">
        <v>20</v>
      </c>
      <c r="E28" s="287"/>
      <c r="F28" s="292"/>
      <c r="G28" s="292"/>
      <c r="H28" s="292"/>
      <c r="I28" s="292"/>
      <c r="J28" s="292"/>
      <c r="K28" s="292"/>
      <c r="L28" s="292"/>
      <c r="M28" s="292"/>
      <c r="N28" s="292"/>
      <c r="O28" s="292"/>
      <c r="P28" s="292"/>
      <c r="Q28" s="292"/>
      <c r="R28" s="292"/>
      <c r="S28" s="307"/>
      <c r="T28" s="307"/>
      <c r="U28" s="292"/>
      <c r="V28" s="307"/>
      <c r="W28" s="292"/>
      <c r="X28" s="292"/>
      <c r="Y28" s="292"/>
      <c r="Z28" s="292"/>
      <c r="AA28" s="292"/>
      <c r="AB28" s="292"/>
      <c r="AC28" s="292"/>
      <c r="AD28" s="307"/>
      <c r="AE28" s="292"/>
      <c r="AF28" s="292"/>
      <c r="AG28" s="292"/>
      <c r="AH28" s="307"/>
      <c r="AI28" s="292"/>
      <c r="AJ28" s="292"/>
      <c r="AK28" s="292"/>
      <c r="AL28" s="292"/>
      <c r="AM28" s="292"/>
      <c r="AN28" s="292"/>
      <c r="AO28" s="292"/>
      <c r="AP28" s="292"/>
      <c r="AQ28" s="292"/>
      <c r="AR28" s="292"/>
      <c r="AS28" s="292"/>
      <c r="AT28" s="292"/>
      <c r="AU28" s="292"/>
      <c r="AV28" s="292"/>
      <c r="AW28" s="292"/>
      <c r="AX28" s="292"/>
      <c r="AY28" s="292"/>
      <c r="AZ28" s="292"/>
      <c r="BA28" s="292"/>
      <c r="BB28" s="292"/>
      <c r="BC28" s="292"/>
      <c r="BD28" s="292"/>
      <c r="BE28" s="292"/>
      <c r="BF28" s="292"/>
      <c r="BG28" s="292"/>
      <c r="BH28" s="292"/>
      <c r="BI28" s="292"/>
      <c r="BJ28" s="292"/>
      <c r="BK28" s="292"/>
      <c r="BL28" s="292"/>
      <c r="BM28" s="292"/>
      <c r="BN28" s="292"/>
      <c r="BO28" s="292"/>
      <c r="BP28" s="292"/>
      <c r="BQ28" s="292"/>
      <c r="BR28" s="292"/>
      <c r="BS28" s="292"/>
      <c r="BT28" s="314"/>
      <c r="BU28" s="317"/>
      <c r="BV28" s="317"/>
      <c r="BW28" s="317"/>
      <c r="BX28" s="317"/>
      <c r="BY28" s="317"/>
      <c r="BZ28" s="317"/>
      <c r="CA28" s="317"/>
      <c r="CB28" s="317"/>
      <c r="CC28" s="317"/>
      <c r="CD28" s="317"/>
      <c r="CE28" s="317"/>
      <c r="CF28" s="317"/>
      <c r="CG28" s="317"/>
      <c r="CH28" s="317"/>
      <c r="CI28" s="317"/>
      <c r="CJ28" s="317"/>
      <c r="CK28" s="317"/>
      <c r="CO28" s="323"/>
      <c r="CP28" s="317"/>
      <c r="CQ28" s="317"/>
      <c r="CR28" s="317"/>
      <c r="CS28" s="317"/>
      <c r="CT28" s="317"/>
      <c r="CU28" s="317"/>
      <c r="CV28" s="317"/>
      <c r="CW28" s="317"/>
      <c r="CX28" s="317"/>
      <c r="CY28" s="317"/>
      <c r="CZ28" s="317"/>
      <c r="DA28" s="317"/>
      <c r="DB28" s="317"/>
      <c r="DC28" s="317"/>
      <c r="DD28" s="317"/>
      <c r="DE28" s="317"/>
      <c r="DF28" s="317"/>
      <c r="DG28" s="317"/>
      <c r="DH28" s="317"/>
      <c r="DI28" s="317"/>
      <c r="DJ28" s="317"/>
      <c r="DK28" s="317"/>
      <c r="DL28" s="317"/>
      <c r="DM28" s="317"/>
      <c r="DN28" s="317"/>
      <c r="DO28" s="317"/>
      <c r="DP28" s="317"/>
      <c r="DQ28" s="317"/>
      <c r="DR28" s="317"/>
      <c r="DS28" s="317"/>
      <c r="DT28" s="317"/>
      <c r="DU28" s="317"/>
      <c r="DV28" s="317"/>
      <c r="DW28" s="317"/>
      <c r="DX28" s="317"/>
      <c r="DY28" s="317">
        <v>1</v>
      </c>
      <c r="DZ28" s="317"/>
      <c r="EA28" s="317"/>
      <c r="EB28" s="317"/>
      <c r="EC28" s="317"/>
      <c r="ED28" s="317"/>
      <c r="EE28" s="317"/>
      <c r="EF28" s="317"/>
      <c r="EG28" s="317"/>
      <c r="EH28" s="317"/>
      <c r="EI28" s="317"/>
      <c r="EJ28" s="317"/>
      <c r="EK28" s="317"/>
      <c r="EL28" s="317"/>
      <c r="EM28" s="317"/>
      <c r="EN28" s="317"/>
      <c r="EO28" s="317"/>
      <c r="EP28" s="317"/>
      <c r="EQ28" s="317"/>
      <c r="ER28" s="317"/>
      <c r="ES28" s="317"/>
      <c r="ET28" s="317"/>
      <c r="EU28" s="317"/>
      <c r="EV28" s="317"/>
      <c r="EW28" s="317"/>
      <c r="EX28" s="317"/>
      <c r="EY28" s="317"/>
      <c r="EZ28" s="317"/>
      <c r="FA28" s="317"/>
      <c r="FB28" s="317"/>
      <c r="FC28" s="317"/>
      <c r="FD28" s="317"/>
      <c r="FE28" s="317"/>
      <c r="FF28" s="317"/>
      <c r="FG28" s="317"/>
      <c r="FH28" s="317"/>
      <c r="FI28" s="317"/>
      <c r="FJ28" s="317"/>
      <c r="FK28" s="317"/>
      <c r="FL28" s="317"/>
      <c r="FM28" s="317"/>
      <c r="FN28" s="317"/>
      <c r="FO28" s="317"/>
      <c r="FP28" s="317"/>
      <c r="FQ28" s="317"/>
      <c r="FR28" s="317"/>
      <c r="FS28" s="317"/>
      <c r="FT28" s="317"/>
      <c r="FU28" s="317"/>
      <c r="FV28" s="317"/>
      <c r="FW28" s="317"/>
      <c r="FX28" s="317"/>
      <c r="FY28" s="317"/>
      <c r="FZ28" s="317"/>
      <c r="GA28" s="332"/>
      <c r="GB28" s="332"/>
      <c r="GC28" s="332"/>
      <c r="GD28" s="332"/>
      <c r="GE28" s="332"/>
      <c r="GF28" s="332"/>
      <c r="GG28" s="332"/>
      <c r="GH28" s="332"/>
      <c r="GI28" s="332"/>
      <c r="GJ28" s="332"/>
      <c r="GK28" s="338"/>
      <c r="GL28" s="317"/>
      <c r="GM28" s="317"/>
      <c r="GN28" s="317"/>
      <c r="GO28" s="317"/>
      <c r="GP28" s="339"/>
      <c r="GQ28" s="317"/>
      <c r="GR28" s="317"/>
      <c r="GS28" s="317"/>
      <c r="GT28" s="317"/>
      <c r="GU28" s="317"/>
      <c r="GV28" s="317"/>
      <c r="GW28" s="317"/>
      <c r="GX28" s="317"/>
      <c r="GY28" s="317"/>
      <c r="GZ28" s="317"/>
      <c r="HA28" s="317"/>
      <c r="HB28" s="317"/>
      <c r="HC28" s="317"/>
      <c r="HD28" s="317"/>
      <c r="HE28" s="317"/>
      <c r="HF28" s="317"/>
      <c r="HG28" s="317"/>
      <c r="HH28" s="317"/>
      <c r="HI28" s="317"/>
      <c r="HJ28" s="317"/>
      <c r="HK28" s="317"/>
      <c r="HL28" s="317"/>
      <c r="HM28" s="317"/>
      <c r="HN28" s="317"/>
      <c r="HO28" s="317"/>
      <c r="HP28" s="317"/>
      <c r="HQ28" s="317"/>
      <c r="HR28" s="317"/>
      <c r="HS28" s="317"/>
      <c r="HT28" s="317"/>
      <c r="HU28" s="317"/>
      <c r="HV28" s="317"/>
      <c r="HW28" s="317"/>
      <c r="HX28" s="317"/>
      <c r="HY28" s="317"/>
      <c r="HZ28" s="317"/>
      <c r="IA28" s="317"/>
      <c r="IB28" s="317"/>
      <c r="IC28" s="317"/>
      <c r="ID28" s="317"/>
      <c r="IE28" s="317"/>
      <c r="IF28" s="317"/>
      <c r="IG28" s="317"/>
      <c r="IH28" s="317"/>
      <c r="II28" s="317"/>
      <c r="IJ28" s="317"/>
      <c r="IK28" s="317"/>
      <c r="IL28" s="317"/>
      <c r="IM28" s="317"/>
      <c r="IN28" s="317"/>
      <c r="IO28" s="317"/>
      <c r="IP28" s="317"/>
      <c r="IQ28" s="317"/>
      <c r="IR28" s="317"/>
      <c r="IS28" s="317"/>
      <c r="IT28" s="317"/>
      <c r="IU28" s="317"/>
      <c r="IV28" s="317"/>
      <c r="IW28" s="317"/>
      <c r="IX28" s="317"/>
      <c r="IY28" s="317"/>
      <c r="IZ28" s="317"/>
      <c r="JA28" s="317"/>
      <c r="JB28" s="317"/>
      <c r="JC28" s="317"/>
      <c r="JD28" s="317"/>
      <c r="JE28" s="317"/>
      <c r="JF28" s="317"/>
      <c r="JG28" s="317"/>
      <c r="JH28" s="317"/>
      <c r="JI28" s="317"/>
      <c r="JJ28" s="317"/>
      <c r="JK28" s="344"/>
      <c r="JL28" s="317"/>
      <c r="JM28" s="349"/>
      <c r="JN28" s="344"/>
      <c r="JO28" s="344"/>
      <c r="JP28" s="344"/>
    </row>
    <row r="29" s="267" customFormat="1" customHeight="1" spans="1:276">
      <c r="A29" s="281"/>
      <c r="B29" s="299"/>
      <c r="C29" s="300"/>
      <c r="D29" s="284" t="s">
        <v>21</v>
      </c>
      <c r="E29" s="287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>
        <v>1</v>
      </c>
      <c r="S29" s="306">
        <v>1</v>
      </c>
      <c r="T29" s="306"/>
      <c r="U29" s="286">
        <v>6</v>
      </c>
      <c r="V29" s="306">
        <v>1</v>
      </c>
      <c r="W29" s="286"/>
      <c r="X29" s="286"/>
      <c r="Y29" s="286"/>
      <c r="Z29" s="286"/>
      <c r="AA29" s="286"/>
      <c r="AB29" s="286"/>
      <c r="AC29" s="286">
        <v>1</v>
      </c>
      <c r="AD29" s="286"/>
      <c r="AE29" s="286"/>
      <c r="AF29" s="286"/>
      <c r="AG29" s="286"/>
      <c r="AH29" s="306"/>
      <c r="AI29" s="286"/>
      <c r="AJ29" s="286"/>
      <c r="AK29" s="286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286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313"/>
      <c r="BU29" s="316"/>
      <c r="BV29" s="316"/>
      <c r="BW29" s="316"/>
      <c r="BX29" s="316"/>
      <c r="BY29" s="316"/>
      <c r="BZ29" s="316"/>
      <c r="CA29" s="316"/>
      <c r="CB29" s="316"/>
      <c r="CC29" s="316"/>
      <c r="CD29" s="316"/>
      <c r="CE29" s="316"/>
      <c r="CF29" s="316"/>
      <c r="CG29" s="316"/>
      <c r="CH29" s="316"/>
      <c r="CI29" s="316"/>
      <c r="CJ29" s="316"/>
      <c r="CK29" s="316"/>
      <c r="CN29" s="325">
        <v>3</v>
      </c>
      <c r="CO29" s="326"/>
      <c r="CP29" s="316">
        <v>4</v>
      </c>
      <c r="CQ29" s="316">
        <v>4</v>
      </c>
      <c r="CR29" s="316">
        <v>4</v>
      </c>
      <c r="CS29" s="316">
        <v>4</v>
      </c>
      <c r="CT29" s="316">
        <v>4</v>
      </c>
      <c r="CU29" s="316">
        <v>4</v>
      </c>
      <c r="CV29" s="316">
        <v>4</v>
      </c>
      <c r="CW29" s="316">
        <v>4</v>
      </c>
      <c r="CX29" s="316">
        <v>4</v>
      </c>
      <c r="CY29" s="316">
        <v>4</v>
      </c>
      <c r="CZ29" s="316">
        <v>4</v>
      </c>
      <c r="DA29" s="316">
        <v>4</v>
      </c>
      <c r="DB29" s="316">
        <v>4</v>
      </c>
      <c r="DC29" s="316">
        <v>4</v>
      </c>
      <c r="DD29" s="316">
        <v>4</v>
      </c>
      <c r="DE29" s="316">
        <v>4</v>
      </c>
      <c r="DF29" s="316">
        <v>4</v>
      </c>
      <c r="DG29" s="316">
        <v>4</v>
      </c>
      <c r="DH29" s="316">
        <v>4</v>
      </c>
      <c r="DI29" s="316">
        <v>4</v>
      </c>
      <c r="DJ29" s="316">
        <v>4</v>
      </c>
      <c r="DK29" s="316">
        <v>4</v>
      </c>
      <c r="DL29" s="316">
        <v>4</v>
      </c>
      <c r="DM29" s="316">
        <v>4</v>
      </c>
      <c r="DN29" s="316">
        <v>4</v>
      </c>
      <c r="DO29" s="316">
        <v>4</v>
      </c>
      <c r="DP29" s="316">
        <v>4</v>
      </c>
      <c r="DQ29" s="316">
        <v>4</v>
      </c>
      <c r="DR29" s="330">
        <v>4</v>
      </c>
      <c r="DS29" s="316">
        <v>4</v>
      </c>
      <c r="DT29" s="316">
        <v>4</v>
      </c>
      <c r="DU29" s="316">
        <v>4</v>
      </c>
      <c r="DV29" s="316">
        <v>4</v>
      </c>
      <c r="DW29" s="316">
        <v>4</v>
      </c>
      <c r="DX29" s="316">
        <v>4</v>
      </c>
      <c r="DY29" s="316">
        <v>3</v>
      </c>
      <c r="DZ29" s="316">
        <v>3</v>
      </c>
      <c r="EA29" s="316">
        <v>3</v>
      </c>
      <c r="EB29" s="316">
        <v>3</v>
      </c>
      <c r="EC29" s="316">
        <v>3</v>
      </c>
      <c r="ED29" s="316">
        <v>3</v>
      </c>
      <c r="EE29" s="316">
        <v>3</v>
      </c>
      <c r="EF29" s="316">
        <v>3</v>
      </c>
      <c r="EG29" s="316">
        <v>3</v>
      </c>
      <c r="EH29" s="316">
        <v>3</v>
      </c>
      <c r="EI29" s="316">
        <v>3</v>
      </c>
      <c r="EJ29" s="316">
        <v>3</v>
      </c>
      <c r="EK29" s="316">
        <v>3</v>
      </c>
      <c r="EL29" s="316">
        <v>3</v>
      </c>
      <c r="EM29" s="316">
        <v>3</v>
      </c>
      <c r="EN29" s="316">
        <v>3</v>
      </c>
      <c r="EO29" s="316">
        <v>3</v>
      </c>
      <c r="EP29" s="316">
        <v>3</v>
      </c>
      <c r="EQ29" s="316">
        <v>3</v>
      </c>
      <c r="ER29" s="316">
        <v>3</v>
      </c>
      <c r="ES29" s="316">
        <v>3</v>
      </c>
      <c r="ET29" s="316">
        <v>3</v>
      </c>
      <c r="EU29" s="316">
        <v>3</v>
      </c>
      <c r="EV29" s="316">
        <v>3</v>
      </c>
      <c r="EW29" s="316">
        <v>3</v>
      </c>
      <c r="EX29" s="316">
        <v>3</v>
      </c>
      <c r="EY29" s="316">
        <v>3</v>
      </c>
      <c r="EZ29" s="316">
        <v>3</v>
      </c>
      <c r="FA29" s="316">
        <v>3</v>
      </c>
      <c r="FB29" s="316">
        <v>3</v>
      </c>
      <c r="FC29" s="316">
        <v>3</v>
      </c>
      <c r="FD29" s="316">
        <v>3</v>
      </c>
      <c r="FE29" s="316">
        <v>3</v>
      </c>
      <c r="FF29" s="316">
        <v>3</v>
      </c>
      <c r="FG29" s="316">
        <v>3</v>
      </c>
      <c r="FH29" s="316">
        <v>3</v>
      </c>
      <c r="FI29" s="316">
        <v>3</v>
      </c>
      <c r="FJ29" s="316">
        <v>3</v>
      </c>
      <c r="FK29" s="316">
        <v>3</v>
      </c>
      <c r="FL29" s="316">
        <v>3</v>
      </c>
      <c r="FM29" s="316">
        <v>3</v>
      </c>
      <c r="FN29" s="316">
        <v>3</v>
      </c>
      <c r="FO29" s="316">
        <v>3</v>
      </c>
      <c r="FP29" s="316">
        <v>3</v>
      </c>
      <c r="FQ29" s="316">
        <v>3</v>
      </c>
      <c r="FR29" s="316">
        <v>3</v>
      </c>
      <c r="FS29" s="316">
        <v>3</v>
      </c>
      <c r="FT29" s="316">
        <v>3</v>
      </c>
      <c r="FU29" s="316">
        <v>3</v>
      </c>
      <c r="FV29" s="316">
        <v>3</v>
      </c>
      <c r="FW29" s="316">
        <v>3</v>
      </c>
      <c r="FX29" s="316">
        <v>3</v>
      </c>
      <c r="FY29" s="316">
        <v>3</v>
      </c>
      <c r="FZ29" s="316">
        <v>3</v>
      </c>
      <c r="GA29" s="332">
        <v>1</v>
      </c>
      <c r="GB29" s="332">
        <v>1</v>
      </c>
      <c r="GC29" s="332">
        <v>1</v>
      </c>
      <c r="GD29" s="332">
        <v>1</v>
      </c>
      <c r="GE29" s="332">
        <v>1</v>
      </c>
      <c r="GF29" s="332">
        <v>1</v>
      </c>
      <c r="GG29" s="332">
        <v>1</v>
      </c>
      <c r="GH29" s="332">
        <v>1</v>
      </c>
      <c r="GI29" s="332">
        <v>1</v>
      </c>
      <c r="GJ29" s="332">
        <v>1</v>
      </c>
      <c r="GK29" s="336">
        <v>1</v>
      </c>
      <c r="GL29" s="316">
        <v>1</v>
      </c>
      <c r="GM29" s="316">
        <v>1</v>
      </c>
      <c r="GN29" s="316">
        <v>1</v>
      </c>
      <c r="GO29" s="316">
        <v>1</v>
      </c>
      <c r="GP29" s="337">
        <v>1</v>
      </c>
      <c r="GQ29" s="316">
        <v>1</v>
      </c>
      <c r="GR29" s="316">
        <v>1</v>
      </c>
      <c r="GS29" s="316">
        <v>1</v>
      </c>
      <c r="GT29" s="316">
        <v>1</v>
      </c>
      <c r="GU29" s="316">
        <v>1</v>
      </c>
      <c r="GV29" s="316">
        <v>1</v>
      </c>
      <c r="GW29" s="316">
        <v>1</v>
      </c>
      <c r="GX29" s="316">
        <v>1</v>
      </c>
      <c r="GY29" s="316">
        <v>1</v>
      </c>
      <c r="GZ29" s="316">
        <v>1</v>
      </c>
      <c r="HA29" s="316">
        <v>1</v>
      </c>
      <c r="HB29" s="316">
        <v>1</v>
      </c>
      <c r="HC29" s="316">
        <v>1</v>
      </c>
      <c r="HD29" s="316">
        <v>1</v>
      </c>
      <c r="HE29" s="316">
        <v>1</v>
      </c>
      <c r="HF29" s="316">
        <v>1</v>
      </c>
      <c r="HG29" s="316">
        <v>1</v>
      </c>
      <c r="HH29" s="316">
        <v>1</v>
      </c>
      <c r="HI29" s="316">
        <v>1</v>
      </c>
      <c r="HJ29" s="316">
        <v>1</v>
      </c>
      <c r="HK29" s="316">
        <v>1</v>
      </c>
      <c r="HL29" s="316">
        <v>1</v>
      </c>
      <c r="HM29" s="316">
        <v>1</v>
      </c>
      <c r="HN29" s="316">
        <v>1</v>
      </c>
      <c r="HO29" s="316">
        <v>1</v>
      </c>
      <c r="HP29" s="316">
        <v>1</v>
      </c>
      <c r="HQ29" s="316">
        <v>1</v>
      </c>
      <c r="HR29" s="316">
        <v>1</v>
      </c>
      <c r="HS29" s="316">
        <v>1</v>
      </c>
      <c r="HT29" s="316">
        <v>1</v>
      </c>
      <c r="HU29" s="316">
        <v>1</v>
      </c>
      <c r="HV29" s="316">
        <v>1</v>
      </c>
      <c r="HW29" s="316">
        <v>1</v>
      </c>
      <c r="HX29" s="316">
        <v>1</v>
      </c>
      <c r="HY29" s="316">
        <v>1</v>
      </c>
      <c r="HZ29" s="316">
        <v>1</v>
      </c>
      <c r="IA29" s="316">
        <v>1</v>
      </c>
      <c r="IB29" s="316">
        <v>1</v>
      </c>
      <c r="IC29" s="316">
        <v>1</v>
      </c>
      <c r="ID29" s="316">
        <v>1</v>
      </c>
      <c r="IE29" s="316">
        <v>1</v>
      </c>
      <c r="IF29" s="316">
        <v>1</v>
      </c>
      <c r="IG29" s="316">
        <v>1</v>
      </c>
      <c r="IH29" s="316">
        <v>1</v>
      </c>
      <c r="II29" s="316">
        <v>1</v>
      </c>
      <c r="IJ29" s="316">
        <v>1</v>
      </c>
      <c r="IK29" s="316">
        <v>1</v>
      </c>
      <c r="IL29" s="316">
        <v>1</v>
      </c>
      <c r="IM29" s="316">
        <v>1</v>
      </c>
      <c r="IN29" s="316">
        <v>1</v>
      </c>
      <c r="IO29" s="316">
        <v>1</v>
      </c>
      <c r="IP29" s="316">
        <v>1</v>
      </c>
      <c r="IQ29" s="316">
        <v>1</v>
      </c>
      <c r="IR29" s="316">
        <v>1</v>
      </c>
      <c r="IS29" s="316">
        <v>1</v>
      </c>
      <c r="IT29" s="316">
        <v>1</v>
      </c>
      <c r="IU29" s="316">
        <v>1</v>
      </c>
      <c r="IV29" s="316">
        <v>1</v>
      </c>
      <c r="IW29" s="316">
        <v>1</v>
      </c>
      <c r="IX29" s="316">
        <v>1</v>
      </c>
      <c r="IY29" s="316">
        <v>1</v>
      </c>
      <c r="IZ29" s="316">
        <v>1</v>
      </c>
      <c r="JA29" s="316">
        <v>1</v>
      </c>
      <c r="JB29" s="316">
        <v>1</v>
      </c>
      <c r="JC29" s="316">
        <v>1</v>
      </c>
      <c r="JD29" s="316">
        <v>1</v>
      </c>
      <c r="JE29" s="316">
        <v>1</v>
      </c>
      <c r="JF29" s="316">
        <v>1</v>
      </c>
      <c r="JG29" s="316">
        <v>1</v>
      </c>
      <c r="JH29" s="316">
        <v>1</v>
      </c>
      <c r="JI29" s="316">
        <v>1</v>
      </c>
      <c r="JJ29" s="316">
        <v>1</v>
      </c>
      <c r="JK29" s="329">
        <v>1</v>
      </c>
      <c r="JL29" s="316">
        <v>1</v>
      </c>
      <c r="JM29" s="348">
        <v>1</v>
      </c>
      <c r="JN29" s="329">
        <v>1</v>
      </c>
      <c r="JO29" s="329">
        <v>1</v>
      </c>
      <c r="JP29" s="329">
        <v>1</v>
      </c>
    </row>
    <row r="30" s="267" customFormat="1" customHeight="1" spans="1:276">
      <c r="A30" s="301"/>
      <c r="B30" s="301" t="s">
        <v>201</v>
      </c>
      <c r="C30" s="300" t="s">
        <v>202</v>
      </c>
      <c r="D30" s="284" t="s">
        <v>18</v>
      </c>
      <c r="E30" s="287"/>
      <c r="F30" s="286">
        <v>0</v>
      </c>
      <c r="G30" s="286" t="e">
        <f>F30+#REF!-#REF!-#REF!</f>
        <v>#REF!</v>
      </c>
      <c r="H30" s="286" t="e">
        <f>G30+#REF!-#REF!-#REF!</f>
        <v>#REF!</v>
      </c>
      <c r="I30" s="286" t="e">
        <f>H30+#REF!-#REF!-#REF!</f>
        <v>#REF!</v>
      </c>
      <c r="J30" s="286" t="e">
        <f>I30+#REF!-#REF!-#REF!</f>
        <v>#REF!</v>
      </c>
      <c r="K30" s="286" t="e">
        <f>J30+#REF!-#REF!-#REF!</f>
        <v>#REF!</v>
      </c>
      <c r="L30" s="286" t="e">
        <f>K30+#REF!-#REF!-#REF!</f>
        <v>#REF!</v>
      </c>
      <c r="M30" s="286" t="e">
        <f>L30+#REF!-#REF!-#REF!</f>
        <v>#REF!</v>
      </c>
      <c r="N30" s="286" t="e">
        <f>M30+#REF!-#REF!-#REF!</f>
        <v>#REF!</v>
      </c>
      <c r="O30" s="286" t="e">
        <f>N30+#REF!-#REF!-#REF!</f>
        <v>#REF!</v>
      </c>
      <c r="P30" s="286" t="e">
        <f>O30+#REF!-#REF!-#REF!</f>
        <v>#REF!</v>
      </c>
      <c r="Q30" s="286" t="e">
        <f>P30+#REF!-#REF!-#REF!</f>
        <v>#REF!</v>
      </c>
      <c r="R30" s="286" t="e">
        <f>Q30+#REF!-#REF!-#REF!</f>
        <v>#REF!</v>
      </c>
      <c r="S30" s="306" t="e">
        <f>R30+#REF!-#REF!-#REF!</f>
        <v>#REF!</v>
      </c>
      <c r="T30" s="306" t="e">
        <f>S30+#REF!-#REF!-#REF!</f>
        <v>#REF!</v>
      </c>
      <c r="U30" s="286" t="e">
        <f>T30+#REF!-#REF!-#REF!</f>
        <v>#REF!</v>
      </c>
      <c r="V30" s="306" t="e">
        <f>U30+#REF!-#REF!-#REF!</f>
        <v>#REF!</v>
      </c>
      <c r="W30" s="286" t="e">
        <f>V30+#REF!-#REF!-#REF!</f>
        <v>#REF!</v>
      </c>
      <c r="X30" s="286" t="e">
        <f>W30+#REF!-#REF!-#REF!</f>
        <v>#REF!</v>
      </c>
      <c r="Y30" s="286" t="e">
        <f>X30+#REF!-#REF!-#REF!</f>
        <v>#REF!</v>
      </c>
      <c r="Z30" s="286" t="e">
        <f>Y30+#REF!-#REF!-#REF!</f>
        <v>#REF!</v>
      </c>
      <c r="AA30" s="286" t="e">
        <f>Z30+#REF!-#REF!-#REF!</f>
        <v>#REF!</v>
      </c>
      <c r="AB30" s="286" t="e">
        <f>AA30+#REF!-#REF!-#REF!</f>
        <v>#REF!</v>
      </c>
      <c r="AC30" s="310" t="e">
        <f>AB30+#REF!-#REF!-#REF!</f>
        <v>#REF!</v>
      </c>
      <c r="AD30" s="308" t="e">
        <f>AC30+#REF!-#REF!-#REF!</f>
        <v>#REF!</v>
      </c>
      <c r="AE30" s="308" t="e">
        <f>AD30+#REF!-#REF!-#REF!</f>
        <v>#REF!</v>
      </c>
      <c r="AF30" s="309" t="e">
        <f>AE30+#REF!-#REF!-#REF!</f>
        <v>#REF!</v>
      </c>
      <c r="AG30" s="309" t="e">
        <f>AF30+#REF!-#REF!-#REF!</f>
        <v>#REF!</v>
      </c>
      <c r="AH30" s="309" t="e">
        <f>AG30+#REF!-#REF!-#REF!</f>
        <v>#REF!</v>
      </c>
      <c r="AI30" s="309" t="e">
        <f>AH30+#REF!-#REF!-#REF!</f>
        <v>#REF!</v>
      </c>
      <c r="AJ30" s="309" t="e">
        <f>AI30+#REF!-#REF!-#REF!</f>
        <v>#REF!</v>
      </c>
      <c r="AK30" s="309" t="e">
        <f>AJ30+#REF!-#REF!-#REF!</f>
        <v>#REF!</v>
      </c>
      <c r="AL30" s="309" t="e">
        <f>AK30+#REF!-#REF!-#REF!</f>
        <v>#REF!</v>
      </c>
      <c r="AM30" s="309" t="e">
        <f>AL30+#REF!-#REF!-#REF!</f>
        <v>#REF!</v>
      </c>
      <c r="AN30" s="309" t="e">
        <f>AM30+#REF!-#REF!-#REF!</f>
        <v>#REF!</v>
      </c>
      <c r="AO30" s="309" t="e">
        <f>AN30+#REF!-#REF!-#REF!</f>
        <v>#REF!</v>
      </c>
      <c r="AP30" s="309" t="e">
        <f>AO30+#REF!-#REF!-#REF!</f>
        <v>#REF!</v>
      </c>
      <c r="AQ30" s="309" t="e">
        <f>AP30+#REF!-#REF!-#REF!</f>
        <v>#REF!</v>
      </c>
      <c r="AR30" s="309" t="e">
        <f>AQ30+#REF!-#REF!-#REF!</f>
        <v>#REF!</v>
      </c>
      <c r="AS30" s="309" t="e">
        <f>AR30+#REF!-#REF!-#REF!</f>
        <v>#REF!</v>
      </c>
      <c r="AT30" s="309" t="e">
        <f>AS30+#REF!-#REF!-#REF!</f>
        <v>#REF!</v>
      </c>
      <c r="AU30" s="309" t="e">
        <f>AT30+#REF!-#REF!-#REF!</f>
        <v>#REF!</v>
      </c>
      <c r="AV30" s="309" t="e">
        <f>AU30+#REF!-#REF!-#REF!</f>
        <v>#REF!</v>
      </c>
      <c r="AW30" s="309" t="e">
        <f>AV30+#REF!-#REF!-#REF!</f>
        <v>#REF!</v>
      </c>
      <c r="AX30" s="309" t="e">
        <f>AW30+#REF!-#REF!-#REF!</f>
        <v>#REF!</v>
      </c>
      <c r="AY30" s="309" t="e">
        <f>AX30+#REF!-#REF!-#REF!</f>
        <v>#REF!</v>
      </c>
      <c r="AZ30" s="309" t="e">
        <f>AY30+#REF!-#REF!-#REF!</f>
        <v>#REF!</v>
      </c>
      <c r="BA30" s="309" t="e">
        <f>AZ30+#REF!-#REF!-#REF!</f>
        <v>#REF!</v>
      </c>
      <c r="BB30" s="309" t="e">
        <f>BA30+#REF!-#REF!-#REF!</f>
        <v>#REF!</v>
      </c>
      <c r="BC30" s="309" t="e">
        <f>BB30+#REF!-#REF!-#REF!</f>
        <v>#REF!</v>
      </c>
      <c r="BD30" s="309" t="e">
        <f>BC30+#REF!-#REF!-#REF!</f>
        <v>#REF!</v>
      </c>
      <c r="BE30" s="309" t="e">
        <f>BD30+#REF!-#REF!-#REF!</f>
        <v>#REF!</v>
      </c>
      <c r="BF30" s="309" t="e">
        <f>BE30+#REF!-#REF!-#REF!</f>
        <v>#REF!</v>
      </c>
      <c r="BG30" s="309" t="e">
        <f>BF30+#REF!-#REF!-#REF!</f>
        <v>#REF!</v>
      </c>
      <c r="BH30" s="309" t="e">
        <f>BG30+#REF!-#REF!-#REF!</f>
        <v>#REF!</v>
      </c>
      <c r="BI30" s="309" t="e">
        <f>BH30+#REF!-#REF!-#REF!</f>
        <v>#REF!</v>
      </c>
      <c r="BJ30" s="309" t="e">
        <f>BI30+#REF!-#REF!-#REF!</f>
        <v>#REF!</v>
      </c>
      <c r="BK30" s="309" t="e">
        <f>BJ30+#REF!-#REF!-#REF!</f>
        <v>#REF!</v>
      </c>
      <c r="BL30" s="309" t="e">
        <f>BK30+#REF!-#REF!-#REF!</f>
        <v>#REF!</v>
      </c>
      <c r="BM30" s="309" t="e">
        <f>BL30+#REF!-#REF!-#REF!</f>
        <v>#REF!</v>
      </c>
      <c r="BN30" s="309" t="e">
        <f>BM30+#REF!-#REF!-#REF!</f>
        <v>#REF!</v>
      </c>
      <c r="BO30" s="309" t="e">
        <f>BN30+#REF!-#REF!-#REF!</f>
        <v>#REF!</v>
      </c>
      <c r="BP30" s="309" t="e">
        <f>BO30+#REF!-#REF!-#REF!</f>
        <v>#REF!</v>
      </c>
      <c r="BQ30" s="309" t="e">
        <f>BP30+#REF!-#REF!-#REF!</f>
        <v>#REF!</v>
      </c>
      <c r="BR30" s="309" t="e">
        <f>BQ30+#REF!-#REF!-#REF!</f>
        <v>#REF!</v>
      </c>
      <c r="BS30" s="309" t="e">
        <f>BR30+#REF!-#REF!-#REF!</f>
        <v>#REF!</v>
      </c>
      <c r="BT30" s="315" t="e">
        <f>BS30+#REF!-#REF!-#REF!</f>
        <v>#REF!</v>
      </c>
      <c r="BU30" s="309" t="e">
        <f>BT30+#REF!-#REF!-#REF!</f>
        <v>#REF!</v>
      </c>
      <c r="BV30" s="309" t="e">
        <f>BU30+#REF!-#REF!-#REF!</f>
        <v>#REF!</v>
      </c>
      <c r="BW30" s="309" t="e">
        <f>BV30+#REF!-#REF!-#REF!</f>
        <v>#REF!</v>
      </c>
      <c r="BX30" s="309" t="e">
        <f>BW30+#REF!-#REF!-#REF!</f>
        <v>#REF!</v>
      </c>
      <c r="BY30" s="309" t="e">
        <f>BX30+#REF!-#REF!-#REF!</f>
        <v>#REF!</v>
      </c>
      <c r="BZ30" s="309" t="e">
        <f>BY30+#REF!-#REF!-#REF!</f>
        <v>#REF!</v>
      </c>
      <c r="CA30" s="309" t="e">
        <f>BZ30+#REF!-#REF!-#REF!</f>
        <v>#REF!</v>
      </c>
      <c r="CB30" s="309" t="e">
        <f>CA30+#REF!-#REF!-#REF!</f>
        <v>#REF!</v>
      </c>
      <c r="CC30" s="309" t="e">
        <f>CB30+#REF!-#REF!-#REF!</f>
        <v>#REF!</v>
      </c>
      <c r="CD30" s="309" t="e">
        <f>CC30+#REF!-#REF!-#REF!</f>
        <v>#REF!</v>
      </c>
      <c r="CE30" s="309" t="e">
        <f>CD30+#REF!-#REF!-#REF!</f>
        <v>#REF!</v>
      </c>
      <c r="CF30" s="309" t="e">
        <f>CE30+#REF!-#REF!-#REF!</f>
        <v>#REF!</v>
      </c>
      <c r="CG30" s="309" t="e">
        <f>CF30+#REF!-#REF!-#REF!</f>
        <v>#REF!</v>
      </c>
      <c r="CH30" s="309" t="e">
        <f>CG30+#REF!-#REF!-#REF!</f>
        <v>#REF!</v>
      </c>
      <c r="CI30" s="309" t="e">
        <f>CH30+#REF!-#REF!-#REF!</f>
        <v>#REF!</v>
      </c>
      <c r="CJ30" s="309" t="e">
        <f>CI30+#REF!-#REF!-#REF!</f>
        <v>#REF!</v>
      </c>
      <c r="CK30" s="309" t="e">
        <f>CJ30+#REF!-#REF!-#REF!</f>
        <v>#REF!</v>
      </c>
      <c r="CL30" s="324" t="e">
        <f>CK30+#REF!-#REF!-#REF!</f>
        <v>#REF!</v>
      </c>
      <c r="CM30" s="324" t="e">
        <f>CL30+#REF!-#REF!-#REF!</f>
        <v>#REF!</v>
      </c>
      <c r="CO30" s="321">
        <v>24</v>
      </c>
      <c r="CP30" s="316"/>
      <c r="CQ30" s="316"/>
      <c r="CR30" s="316"/>
      <c r="CS30" s="316"/>
      <c r="CT30" s="316"/>
      <c r="CU30" s="316"/>
      <c r="CV30" s="316"/>
      <c r="CW30" s="316"/>
      <c r="CX30" s="316"/>
      <c r="CY30" s="316"/>
      <c r="CZ30" s="316"/>
      <c r="DA30" s="316"/>
      <c r="DB30" s="316"/>
      <c r="DC30" s="316"/>
      <c r="DD30" s="316"/>
      <c r="DE30" s="316"/>
      <c r="DF30" s="316"/>
      <c r="DG30" s="316"/>
      <c r="DH30" s="316"/>
      <c r="DI30" s="316"/>
      <c r="DJ30" s="316"/>
      <c r="DK30" s="316"/>
      <c r="DL30" s="316"/>
      <c r="DM30" s="316"/>
      <c r="DN30" s="316"/>
      <c r="DO30" s="316"/>
      <c r="DP30" s="316"/>
      <c r="DQ30" s="316"/>
      <c r="DR30" s="316"/>
      <c r="DS30" s="316"/>
      <c r="DT30" s="316"/>
      <c r="DU30" s="316"/>
      <c r="DV30" s="316"/>
      <c r="DW30" s="316"/>
      <c r="DX30" s="316"/>
      <c r="DY30" s="316"/>
      <c r="DZ30" s="316"/>
      <c r="EA30" s="316"/>
      <c r="EB30" s="316"/>
      <c r="EC30" s="316"/>
      <c r="ED30" s="316"/>
      <c r="EE30" s="316"/>
      <c r="EF30" s="316"/>
      <c r="EG30" s="316"/>
      <c r="EH30" s="316"/>
      <c r="EI30" s="316"/>
      <c r="EJ30" s="316"/>
      <c r="EK30" s="316"/>
      <c r="EL30" s="316"/>
      <c r="EM30" s="316"/>
      <c r="EN30" s="316"/>
      <c r="EO30" s="316"/>
      <c r="EP30" s="316"/>
      <c r="EQ30" s="316"/>
      <c r="ER30" s="316"/>
      <c r="ES30" s="316"/>
      <c r="ET30" s="316"/>
      <c r="EU30" s="316"/>
      <c r="EV30" s="316"/>
      <c r="EW30" s="316"/>
      <c r="EX30" s="316"/>
      <c r="EY30" s="316"/>
      <c r="EZ30" s="316"/>
      <c r="FA30" s="316"/>
      <c r="FB30" s="316"/>
      <c r="FC30" s="316"/>
      <c r="FD30" s="316"/>
      <c r="FE30" s="316"/>
      <c r="FF30" s="316"/>
      <c r="FG30" s="316"/>
      <c r="FH30" s="316"/>
      <c r="FI30" s="316"/>
      <c r="FJ30" s="316"/>
      <c r="FK30" s="316"/>
      <c r="FL30" s="316"/>
      <c r="FM30" s="316"/>
      <c r="FN30" s="316"/>
      <c r="FO30" s="316"/>
      <c r="FP30" s="316"/>
      <c r="FQ30" s="316"/>
      <c r="FR30" s="316"/>
      <c r="FS30" s="316"/>
      <c r="FT30" s="316"/>
      <c r="FU30" s="316"/>
      <c r="FV30" s="316"/>
      <c r="FW30" s="316"/>
      <c r="FX30" s="316"/>
      <c r="FY30" s="316"/>
      <c r="FZ30" s="316"/>
      <c r="GA30" s="332"/>
      <c r="GB30" s="332"/>
      <c r="GC30" s="332"/>
      <c r="GD30" s="332"/>
      <c r="GE30" s="332"/>
      <c r="GF30" s="332"/>
      <c r="GG30" s="332"/>
      <c r="GH30" s="332"/>
      <c r="GI30" s="332"/>
      <c r="GJ30" s="332"/>
      <c r="GK30" s="336"/>
      <c r="GL30" s="316"/>
      <c r="GM30" s="316"/>
      <c r="GN30" s="316"/>
      <c r="GO30" s="316"/>
      <c r="GP30" s="337"/>
      <c r="GQ30" s="316"/>
      <c r="GR30" s="316"/>
      <c r="GS30" s="316"/>
      <c r="GT30" s="316"/>
      <c r="GU30" s="316"/>
      <c r="GV30" s="316"/>
      <c r="GW30" s="316"/>
      <c r="GX30" s="316"/>
      <c r="GY30" s="316"/>
      <c r="GZ30" s="316"/>
      <c r="HA30" s="316"/>
      <c r="HB30" s="316"/>
      <c r="HC30" s="316"/>
      <c r="HD30" s="316"/>
      <c r="HE30" s="316"/>
      <c r="HF30" s="316"/>
      <c r="HG30" s="316"/>
      <c r="HH30" s="316"/>
      <c r="HI30" s="316"/>
      <c r="HJ30" s="316"/>
      <c r="HK30" s="316"/>
      <c r="HL30" s="316"/>
      <c r="HM30" s="316"/>
      <c r="HN30" s="316"/>
      <c r="HO30" s="316"/>
      <c r="HP30" s="316"/>
      <c r="HQ30" s="316"/>
      <c r="HR30" s="316"/>
      <c r="HS30" s="316"/>
      <c r="HT30" s="316"/>
      <c r="HU30" s="316"/>
      <c r="HV30" s="316"/>
      <c r="HW30" s="316"/>
      <c r="HX30" s="316"/>
      <c r="HY30" s="316"/>
      <c r="HZ30" s="316"/>
      <c r="IA30" s="316"/>
      <c r="IB30" s="316"/>
      <c r="IC30" s="316"/>
      <c r="ID30" s="316"/>
      <c r="IE30" s="316"/>
      <c r="IF30" s="316"/>
      <c r="IG30" s="316"/>
      <c r="IH30" s="316"/>
      <c r="II30" s="316"/>
      <c r="IJ30" s="316"/>
      <c r="IK30" s="316"/>
      <c r="IL30" s="316"/>
      <c r="IM30" s="316"/>
      <c r="IN30" s="316"/>
      <c r="IO30" s="316"/>
      <c r="IP30" s="316"/>
      <c r="IQ30" s="316"/>
      <c r="IR30" s="316"/>
      <c r="IS30" s="316"/>
      <c r="IT30" s="316"/>
      <c r="IU30" s="316"/>
      <c r="IV30" s="316"/>
      <c r="IW30" s="316"/>
      <c r="IX30" s="316"/>
      <c r="IY30" s="316"/>
      <c r="IZ30" s="316"/>
      <c r="JA30" s="316"/>
      <c r="JB30" s="316"/>
      <c r="JC30" s="316"/>
      <c r="JD30" s="316"/>
      <c r="JE30" s="316"/>
      <c r="JF30" s="316"/>
      <c r="JG30" s="316"/>
      <c r="JH30" s="316"/>
      <c r="JI30" s="316"/>
      <c r="JJ30" s="316"/>
      <c r="JK30" s="329"/>
      <c r="JL30" s="316"/>
      <c r="JM30" s="348"/>
      <c r="JN30" s="329"/>
      <c r="JO30" s="329"/>
      <c r="JP30" s="329"/>
    </row>
    <row r="31" s="267" customFormat="1" customHeight="1" spans="1:276">
      <c r="A31" s="301"/>
      <c r="B31" s="301"/>
      <c r="C31" s="300"/>
      <c r="D31" s="284" t="s">
        <v>19</v>
      </c>
      <c r="E31" s="285">
        <v>0</v>
      </c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306"/>
      <c r="T31" s="306"/>
      <c r="U31" s="286"/>
      <c r="V31" s="306"/>
      <c r="W31" s="286"/>
      <c r="X31" s="286"/>
      <c r="Y31" s="286"/>
      <c r="Z31" s="286"/>
      <c r="AA31" s="286"/>
      <c r="AB31" s="286"/>
      <c r="AC31" s="286"/>
      <c r="AD31" s="306"/>
      <c r="AE31" s="286"/>
      <c r="AF31" s="286"/>
      <c r="AG31" s="286"/>
      <c r="AH31" s="306"/>
      <c r="AI31" s="286"/>
      <c r="AJ31" s="286"/>
      <c r="AK31" s="286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313"/>
      <c r="BU31" s="316"/>
      <c r="BV31" s="316"/>
      <c r="BW31" s="316"/>
      <c r="BX31" s="316"/>
      <c r="BY31" s="316"/>
      <c r="BZ31" s="316"/>
      <c r="CA31" s="316"/>
      <c r="CB31" s="316"/>
      <c r="CC31" s="316"/>
      <c r="CD31" s="316"/>
      <c r="CE31" s="316"/>
      <c r="CF31" s="316"/>
      <c r="CG31" s="316"/>
      <c r="CH31" s="316"/>
      <c r="CI31" s="316"/>
      <c r="CJ31" s="316"/>
      <c r="CK31" s="316"/>
      <c r="CO31" s="322"/>
      <c r="CP31" s="316"/>
      <c r="CQ31" s="316"/>
      <c r="CR31" s="316"/>
      <c r="CS31" s="316"/>
      <c r="CT31" s="316"/>
      <c r="CU31" s="316"/>
      <c r="CV31" s="316"/>
      <c r="CW31" s="316"/>
      <c r="CX31" s="316"/>
      <c r="CY31" s="316"/>
      <c r="CZ31" s="316"/>
      <c r="DA31" s="316"/>
      <c r="DB31" s="316"/>
      <c r="DC31" s="316"/>
      <c r="DD31" s="316"/>
      <c r="DE31" s="316"/>
      <c r="DF31" s="316"/>
      <c r="DG31" s="316"/>
      <c r="DH31" s="316"/>
      <c r="DI31" s="316"/>
      <c r="DJ31" s="316"/>
      <c r="DK31" s="316"/>
      <c r="DL31" s="316"/>
      <c r="DM31" s="316"/>
      <c r="DN31" s="316"/>
      <c r="DO31" s="316"/>
      <c r="DP31" s="316"/>
      <c r="DQ31" s="316"/>
      <c r="DR31" s="316"/>
      <c r="DS31" s="316"/>
      <c r="DT31" s="316"/>
      <c r="DU31" s="316"/>
      <c r="DV31" s="316"/>
      <c r="DW31" s="316"/>
      <c r="DX31" s="316"/>
      <c r="DY31" s="316"/>
      <c r="DZ31" s="316"/>
      <c r="EA31" s="316"/>
      <c r="EB31" s="316"/>
      <c r="EC31" s="316"/>
      <c r="ED31" s="316"/>
      <c r="EE31" s="316"/>
      <c r="EF31" s="316"/>
      <c r="EG31" s="316"/>
      <c r="EH31" s="316"/>
      <c r="EI31" s="316"/>
      <c r="EJ31" s="316"/>
      <c r="EK31" s="316"/>
      <c r="EL31" s="316"/>
      <c r="EM31" s="316"/>
      <c r="EN31" s="316"/>
      <c r="EO31" s="316"/>
      <c r="EP31" s="316"/>
      <c r="EQ31" s="316"/>
      <c r="ER31" s="316"/>
      <c r="ES31" s="316"/>
      <c r="ET31" s="316"/>
      <c r="EU31" s="316"/>
      <c r="EV31" s="316"/>
      <c r="EW31" s="316"/>
      <c r="EX31" s="316"/>
      <c r="EY31" s="316"/>
      <c r="EZ31" s="316"/>
      <c r="FA31" s="316"/>
      <c r="FB31" s="316"/>
      <c r="FC31" s="316"/>
      <c r="FD31" s="316"/>
      <c r="FE31" s="316"/>
      <c r="FF31" s="316"/>
      <c r="FG31" s="316"/>
      <c r="FH31" s="316"/>
      <c r="FI31" s="316"/>
      <c r="FJ31" s="316"/>
      <c r="FK31" s="316"/>
      <c r="FL31" s="316"/>
      <c r="FM31" s="316"/>
      <c r="FN31" s="316"/>
      <c r="FO31" s="316"/>
      <c r="FP31" s="316"/>
      <c r="FQ31" s="316"/>
      <c r="FR31" s="316"/>
      <c r="FS31" s="316"/>
      <c r="FT31" s="316"/>
      <c r="FU31" s="316"/>
      <c r="FV31" s="316"/>
      <c r="FW31" s="316"/>
      <c r="FX31" s="316"/>
      <c r="FY31" s="316"/>
      <c r="FZ31" s="316"/>
      <c r="GA31" s="332"/>
      <c r="GB31" s="332"/>
      <c r="GC31" s="332"/>
      <c r="GD31" s="332"/>
      <c r="GE31" s="332"/>
      <c r="GF31" s="332"/>
      <c r="GG31" s="332"/>
      <c r="GH31" s="332"/>
      <c r="GI31" s="332"/>
      <c r="GJ31" s="332"/>
      <c r="GK31" s="336"/>
      <c r="GL31" s="316"/>
      <c r="GM31" s="316"/>
      <c r="GN31" s="316"/>
      <c r="GO31" s="316"/>
      <c r="GP31" s="337"/>
      <c r="GQ31" s="316"/>
      <c r="GR31" s="316"/>
      <c r="GS31" s="316"/>
      <c r="GT31" s="316"/>
      <c r="GU31" s="316"/>
      <c r="GV31" s="316"/>
      <c r="GW31" s="316"/>
      <c r="GX31" s="316"/>
      <c r="GY31" s="316"/>
      <c r="GZ31" s="316"/>
      <c r="HA31" s="316"/>
      <c r="HB31" s="316"/>
      <c r="HC31" s="316"/>
      <c r="HD31" s="316"/>
      <c r="HE31" s="316"/>
      <c r="HF31" s="316"/>
      <c r="HG31" s="316"/>
      <c r="HH31" s="316"/>
      <c r="HI31" s="316"/>
      <c r="HJ31" s="316"/>
      <c r="HK31" s="316"/>
      <c r="HL31" s="316"/>
      <c r="HM31" s="316"/>
      <c r="HN31" s="316"/>
      <c r="HO31" s="316"/>
      <c r="HP31" s="316"/>
      <c r="HQ31" s="316"/>
      <c r="HR31" s="316"/>
      <c r="HS31" s="316"/>
      <c r="HT31" s="316"/>
      <c r="HU31" s="316"/>
      <c r="HV31" s="316"/>
      <c r="HW31" s="316"/>
      <c r="HX31" s="316"/>
      <c r="HY31" s="316"/>
      <c r="HZ31" s="316"/>
      <c r="IA31" s="316"/>
      <c r="IB31" s="316"/>
      <c r="IC31" s="316"/>
      <c r="ID31" s="316"/>
      <c r="IE31" s="316"/>
      <c r="IF31" s="316"/>
      <c r="IG31" s="316"/>
      <c r="IH31" s="316"/>
      <c r="II31" s="316"/>
      <c r="IJ31" s="316"/>
      <c r="IK31" s="316"/>
      <c r="IL31" s="316"/>
      <c r="IM31" s="316"/>
      <c r="IN31" s="316"/>
      <c r="IO31" s="316"/>
      <c r="IP31" s="316"/>
      <c r="IQ31" s="316"/>
      <c r="IR31" s="316"/>
      <c r="IS31" s="316"/>
      <c r="IT31" s="316"/>
      <c r="IU31" s="316"/>
      <c r="IV31" s="316"/>
      <c r="IW31" s="316"/>
      <c r="IX31" s="316"/>
      <c r="IY31" s="316"/>
      <c r="IZ31" s="316"/>
      <c r="JA31" s="316"/>
      <c r="JB31" s="316"/>
      <c r="JC31" s="316"/>
      <c r="JD31" s="316"/>
      <c r="JE31" s="316"/>
      <c r="JF31" s="316"/>
      <c r="JG31" s="316"/>
      <c r="JH31" s="316"/>
      <c r="JI31" s="316"/>
      <c r="JJ31" s="316"/>
      <c r="JK31" s="329"/>
      <c r="JL31" s="316"/>
      <c r="JM31" s="348"/>
      <c r="JN31" s="329"/>
      <c r="JO31" s="329"/>
      <c r="JP31" s="329"/>
    </row>
    <row r="32" s="268" customFormat="1" customHeight="1" spans="1:276">
      <c r="A32" s="302"/>
      <c r="B32" s="302"/>
      <c r="C32" s="287"/>
      <c r="D32" s="291" t="s">
        <v>20</v>
      </c>
      <c r="E32" s="287"/>
      <c r="F32" s="292"/>
      <c r="G32" s="292"/>
      <c r="H32" s="292"/>
      <c r="I32" s="292"/>
      <c r="J32" s="292"/>
      <c r="K32" s="292"/>
      <c r="L32" s="292"/>
      <c r="M32" s="292"/>
      <c r="N32" s="292"/>
      <c r="O32" s="292"/>
      <c r="P32" s="292"/>
      <c r="Q32" s="292"/>
      <c r="R32" s="292"/>
      <c r="S32" s="307"/>
      <c r="T32" s="307"/>
      <c r="U32" s="292"/>
      <c r="V32" s="307"/>
      <c r="W32" s="292"/>
      <c r="X32" s="292"/>
      <c r="Y32" s="292"/>
      <c r="Z32" s="292"/>
      <c r="AA32" s="292"/>
      <c r="AB32" s="292"/>
      <c r="AC32" s="292"/>
      <c r="AD32" s="307"/>
      <c r="AE32" s="292"/>
      <c r="AF32" s="292"/>
      <c r="AG32" s="292"/>
      <c r="AH32" s="307"/>
      <c r="AI32" s="292"/>
      <c r="AJ32" s="292"/>
      <c r="AK32" s="292"/>
      <c r="AL32" s="292"/>
      <c r="AM32" s="292"/>
      <c r="AN32" s="292"/>
      <c r="AO32" s="292"/>
      <c r="AP32" s="292"/>
      <c r="AQ32" s="292"/>
      <c r="AR32" s="292"/>
      <c r="AS32" s="292"/>
      <c r="AT32" s="292"/>
      <c r="AU32" s="292"/>
      <c r="AV32" s="292"/>
      <c r="AW32" s="292"/>
      <c r="AX32" s="292"/>
      <c r="AY32" s="292"/>
      <c r="AZ32" s="292"/>
      <c r="BA32" s="292"/>
      <c r="BB32" s="292"/>
      <c r="BC32" s="292"/>
      <c r="BD32" s="292"/>
      <c r="BE32" s="292"/>
      <c r="BF32" s="292"/>
      <c r="BG32" s="292"/>
      <c r="BH32" s="292"/>
      <c r="BI32" s="292"/>
      <c r="BJ32" s="292"/>
      <c r="BK32" s="292"/>
      <c r="BL32" s="292"/>
      <c r="BM32" s="292"/>
      <c r="BN32" s="292"/>
      <c r="BO32" s="292"/>
      <c r="BP32" s="292"/>
      <c r="BQ32" s="292"/>
      <c r="BR32" s="292"/>
      <c r="BS32" s="292"/>
      <c r="BT32" s="314"/>
      <c r="BU32" s="317"/>
      <c r="BV32" s="317"/>
      <c r="BW32" s="317"/>
      <c r="BX32" s="317"/>
      <c r="BY32" s="317"/>
      <c r="BZ32" s="317"/>
      <c r="CA32" s="317"/>
      <c r="CB32" s="317"/>
      <c r="CC32" s="317"/>
      <c r="CD32" s="317"/>
      <c r="CE32" s="317"/>
      <c r="CF32" s="317"/>
      <c r="CG32" s="317"/>
      <c r="CH32" s="317"/>
      <c r="CI32" s="317"/>
      <c r="CJ32" s="317"/>
      <c r="CK32" s="317"/>
      <c r="CN32" s="268">
        <v>1</v>
      </c>
      <c r="CO32" s="323"/>
      <c r="CP32" s="317"/>
      <c r="CQ32" s="317"/>
      <c r="CR32" s="317"/>
      <c r="CS32" s="317"/>
      <c r="CT32" s="317"/>
      <c r="CU32" s="317"/>
      <c r="CV32" s="317"/>
      <c r="CW32" s="317"/>
      <c r="CX32" s="317">
        <v>1</v>
      </c>
      <c r="CY32" s="317"/>
      <c r="CZ32" s="317"/>
      <c r="DA32" s="317"/>
      <c r="DB32" s="317"/>
      <c r="DC32" s="317"/>
      <c r="DD32" s="317"/>
      <c r="DE32" s="317"/>
      <c r="DF32" s="317"/>
      <c r="DG32" s="317"/>
      <c r="DH32" s="317"/>
      <c r="DI32" s="317"/>
      <c r="DJ32" s="317"/>
      <c r="DK32" s="317"/>
      <c r="DL32" s="317"/>
      <c r="DM32" s="317"/>
      <c r="DN32" s="317"/>
      <c r="DO32" s="317"/>
      <c r="DP32" s="317"/>
      <c r="DQ32" s="317"/>
      <c r="DR32" s="317"/>
      <c r="DS32" s="317"/>
      <c r="DT32" s="317"/>
      <c r="DU32" s="317"/>
      <c r="DV32" s="317"/>
      <c r="DW32" s="317"/>
      <c r="DX32" s="317"/>
      <c r="DY32" s="317"/>
      <c r="DZ32" s="317"/>
      <c r="EA32" s="317"/>
      <c r="EB32" s="317"/>
      <c r="EC32" s="317"/>
      <c r="ED32" s="317"/>
      <c r="EE32" s="317"/>
      <c r="EF32" s="317"/>
      <c r="EG32" s="317"/>
      <c r="EH32" s="317"/>
      <c r="EI32" s="317"/>
      <c r="EJ32" s="317"/>
      <c r="EK32" s="317">
        <v>1</v>
      </c>
      <c r="EL32" s="317"/>
      <c r="EM32" s="317"/>
      <c r="EN32" s="317"/>
      <c r="EO32" s="317"/>
      <c r="EP32" s="317"/>
      <c r="EQ32" s="317"/>
      <c r="ER32" s="317"/>
      <c r="ES32" s="317"/>
      <c r="ET32" s="317"/>
      <c r="EU32" s="317"/>
      <c r="EV32" s="317"/>
      <c r="EW32" s="317"/>
      <c r="EX32" s="317"/>
      <c r="EY32" s="317">
        <v>1</v>
      </c>
      <c r="EZ32" s="317"/>
      <c r="FA32" s="317"/>
      <c r="FB32" s="317"/>
      <c r="FC32" s="317"/>
      <c r="FD32" s="317"/>
      <c r="FE32" s="317"/>
      <c r="FF32" s="317"/>
      <c r="FG32" s="317"/>
      <c r="FH32" s="317"/>
      <c r="FI32" s="317"/>
      <c r="FJ32" s="317"/>
      <c r="FK32" s="317"/>
      <c r="FL32" s="317"/>
      <c r="FM32" s="317"/>
      <c r="FN32" s="317"/>
      <c r="FO32" s="317"/>
      <c r="FP32" s="317"/>
      <c r="FQ32" s="317"/>
      <c r="FR32" s="317"/>
      <c r="FS32" s="317"/>
      <c r="FT32" s="317"/>
      <c r="FU32" s="317"/>
      <c r="FV32" s="317"/>
      <c r="FW32" s="317"/>
      <c r="FX32" s="317">
        <v>1</v>
      </c>
      <c r="FY32" s="317"/>
      <c r="FZ32" s="317"/>
      <c r="GA32" s="332"/>
      <c r="GB32" s="332"/>
      <c r="GC32" s="332"/>
      <c r="GD32" s="332"/>
      <c r="GE32" s="332"/>
      <c r="GF32" s="332"/>
      <c r="GG32" s="332"/>
      <c r="GH32" s="332"/>
      <c r="GI32" s="332"/>
      <c r="GJ32" s="332"/>
      <c r="GK32" s="338"/>
      <c r="GL32" s="317"/>
      <c r="GM32" s="317"/>
      <c r="GN32" s="317"/>
      <c r="GO32" s="317"/>
      <c r="GP32" s="339"/>
      <c r="GQ32" s="317"/>
      <c r="GR32" s="317"/>
      <c r="GS32" s="317"/>
      <c r="GT32" s="317"/>
      <c r="GU32" s="317"/>
      <c r="GV32" s="317"/>
      <c r="GW32" s="317"/>
      <c r="GX32" s="317"/>
      <c r="GY32" s="317"/>
      <c r="GZ32" s="317"/>
      <c r="HA32" s="317"/>
      <c r="HB32" s="317"/>
      <c r="HC32" s="317"/>
      <c r="HD32" s="317"/>
      <c r="HE32" s="317"/>
      <c r="HF32" s="317"/>
      <c r="HG32" s="317"/>
      <c r="HH32" s="317"/>
      <c r="HI32" s="317"/>
      <c r="HJ32" s="317">
        <v>2</v>
      </c>
      <c r="HK32" s="317"/>
      <c r="HL32" s="317"/>
      <c r="HM32" s="317"/>
      <c r="HN32" s="317"/>
      <c r="HO32" s="317"/>
      <c r="HP32" s="317"/>
      <c r="HQ32" s="317"/>
      <c r="HR32" s="317"/>
      <c r="HS32" s="317">
        <v>2</v>
      </c>
      <c r="HT32" s="317"/>
      <c r="HU32" s="317">
        <v>1</v>
      </c>
      <c r="HV32" s="317"/>
      <c r="HW32" s="317"/>
      <c r="HX32" s="317"/>
      <c r="HY32" s="317"/>
      <c r="HZ32" s="317"/>
      <c r="IA32" s="317"/>
      <c r="IB32" s="317"/>
      <c r="IC32" s="317"/>
      <c r="ID32" s="317"/>
      <c r="IE32" s="317"/>
      <c r="IF32" s="317"/>
      <c r="IG32" s="317"/>
      <c r="IH32" s="317"/>
      <c r="II32" s="317"/>
      <c r="IJ32" s="317"/>
      <c r="IK32" s="317"/>
      <c r="IL32" s="317"/>
      <c r="IM32" s="317"/>
      <c r="IN32" s="317"/>
      <c r="IO32" s="317"/>
      <c r="IP32" s="317"/>
      <c r="IQ32" s="317"/>
      <c r="IR32" s="317"/>
      <c r="IS32" s="317"/>
      <c r="IT32" s="317"/>
      <c r="IU32" s="317"/>
      <c r="IV32" s="317"/>
      <c r="IW32" s="317"/>
      <c r="IX32" s="317"/>
      <c r="IY32" s="317"/>
      <c r="IZ32" s="317"/>
      <c r="JA32" s="317"/>
      <c r="JB32" s="317"/>
      <c r="JC32" s="317"/>
      <c r="JD32" s="317"/>
      <c r="JE32" s="317"/>
      <c r="JF32" s="317"/>
      <c r="JG32" s="317"/>
      <c r="JH32" s="317"/>
      <c r="JI32" s="317"/>
      <c r="JJ32" s="317"/>
      <c r="JK32" s="344"/>
      <c r="JL32" s="317"/>
      <c r="JM32" s="349"/>
      <c r="JN32" s="344"/>
      <c r="JO32" s="344"/>
      <c r="JP32" s="344"/>
    </row>
    <row r="33" s="267" customFormat="1" customHeight="1" spans="1:276">
      <c r="A33" s="301"/>
      <c r="B33" s="301"/>
      <c r="C33" s="300"/>
      <c r="D33" s="284" t="s">
        <v>21</v>
      </c>
      <c r="E33" s="287"/>
      <c r="F33" s="286"/>
      <c r="G33" s="286"/>
      <c r="H33" s="286"/>
      <c r="I33" s="286"/>
      <c r="J33" s="286"/>
      <c r="K33" s="286"/>
      <c r="L33" s="286"/>
      <c r="M33" s="286"/>
      <c r="N33" s="286"/>
      <c r="O33" s="286"/>
      <c r="P33" s="286">
        <v>1</v>
      </c>
      <c r="Q33" s="286"/>
      <c r="R33" s="286"/>
      <c r="S33" s="306"/>
      <c r="T33" s="306"/>
      <c r="U33" s="286"/>
      <c r="V33" s="306"/>
      <c r="W33" s="286"/>
      <c r="X33" s="286">
        <v>1</v>
      </c>
      <c r="Y33" s="286"/>
      <c r="Z33" s="286"/>
      <c r="AA33" s="286"/>
      <c r="AB33" s="286"/>
      <c r="AC33" s="286"/>
      <c r="AD33" s="286"/>
      <c r="AE33" s="286"/>
      <c r="AF33" s="286"/>
      <c r="AG33" s="286"/>
      <c r="AH33" s="306"/>
      <c r="AI33" s="286"/>
      <c r="AJ33" s="286"/>
      <c r="AK33" s="286"/>
      <c r="AL33" s="286"/>
      <c r="AM33" s="286"/>
      <c r="AN33" s="286"/>
      <c r="AO33" s="286"/>
      <c r="AP33" s="286"/>
      <c r="AQ33" s="286"/>
      <c r="AR33" s="286"/>
      <c r="AS33" s="286"/>
      <c r="AT33" s="286"/>
      <c r="AU33" s="286"/>
      <c r="AV33" s="286"/>
      <c r="AW33" s="286"/>
      <c r="AX33" s="286"/>
      <c r="AY33" s="286"/>
      <c r="AZ33" s="286"/>
      <c r="BA33" s="286"/>
      <c r="BB33" s="286"/>
      <c r="BC33" s="286"/>
      <c r="BD33" s="286"/>
      <c r="BE33" s="286"/>
      <c r="BF33" s="286"/>
      <c r="BG33" s="286"/>
      <c r="BH33" s="286"/>
      <c r="BI33" s="286"/>
      <c r="BJ33" s="286"/>
      <c r="BK33" s="286">
        <v>1</v>
      </c>
      <c r="BL33" s="286"/>
      <c r="BM33" s="286"/>
      <c r="BN33" s="286">
        <v>1</v>
      </c>
      <c r="BO33" s="286"/>
      <c r="BP33" s="286"/>
      <c r="BQ33" s="286"/>
      <c r="BR33" s="286"/>
      <c r="BS33" s="286"/>
      <c r="BT33" s="313"/>
      <c r="BU33" s="316">
        <v>2</v>
      </c>
      <c r="BV33" s="316"/>
      <c r="BW33" s="316"/>
      <c r="BX33" s="316"/>
      <c r="BY33" s="316"/>
      <c r="BZ33" s="316"/>
      <c r="CA33" s="316"/>
      <c r="CB33" s="316"/>
      <c r="CC33" s="316"/>
      <c r="CD33" s="316"/>
      <c r="CE33" s="316"/>
      <c r="CF33" s="316"/>
      <c r="CG33" s="316"/>
      <c r="CH33" s="316"/>
      <c r="CI33" s="316"/>
      <c r="CJ33" s="316"/>
      <c r="CK33" s="316"/>
      <c r="CM33" s="267">
        <v>1</v>
      </c>
      <c r="CN33" s="324">
        <f>CM34+CN30-CN32-CN31</f>
        <v>23</v>
      </c>
      <c r="CO33" s="326"/>
      <c r="CP33" s="316">
        <v>24</v>
      </c>
      <c r="CQ33" s="316">
        <v>24</v>
      </c>
      <c r="CR33" s="316">
        <v>24</v>
      </c>
      <c r="CS33" s="316">
        <v>24</v>
      </c>
      <c r="CT33" s="316">
        <v>24</v>
      </c>
      <c r="CU33" s="316">
        <v>24</v>
      </c>
      <c r="CV33" s="316">
        <v>24</v>
      </c>
      <c r="CW33" s="316">
        <v>24</v>
      </c>
      <c r="CX33" s="316">
        <v>23</v>
      </c>
      <c r="CY33" s="316">
        <v>23</v>
      </c>
      <c r="CZ33" s="316">
        <v>23</v>
      </c>
      <c r="DA33" s="316">
        <v>23</v>
      </c>
      <c r="DB33" s="316">
        <v>23</v>
      </c>
      <c r="DC33" s="316">
        <v>23</v>
      </c>
      <c r="DD33" s="316">
        <v>23</v>
      </c>
      <c r="DE33" s="316">
        <v>23</v>
      </c>
      <c r="DF33" s="316">
        <v>23</v>
      </c>
      <c r="DG33" s="316">
        <v>23</v>
      </c>
      <c r="DH33" s="316">
        <v>23</v>
      </c>
      <c r="DI33" s="316">
        <v>23</v>
      </c>
      <c r="DJ33" s="316">
        <v>23</v>
      </c>
      <c r="DK33" s="316">
        <v>23</v>
      </c>
      <c r="DL33" s="316">
        <v>23</v>
      </c>
      <c r="DM33" s="316">
        <v>23</v>
      </c>
      <c r="DN33" s="316">
        <v>23</v>
      </c>
      <c r="DO33" s="316">
        <v>23</v>
      </c>
      <c r="DP33" s="316">
        <v>23</v>
      </c>
      <c r="DQ33" s="316">
        <v>23</v>
      </c>
      <c r="DR33" s="316">
        <v>23</v>
      </c>
      <c r="DS33" s="316">
        <v>23</v>
      </c>
      <c r="DT33" s="316">
        <v>23</v>
      </c>
      <c r="DU33" s="316">
        <v>23</v>
      </c>
      <c r="DV33" s="316">
        <v>23</v>
      </c>
      <c r="DW33" s="316">
        <v>23</v>
      </c>
      <c r="DX33" s="316">
        <v>23</v>
      </c>
      <c r="DY33" s="316">
        <v>23</v>
      </c>
      <c r="DZ33" s="316">
        <v>23</v>
      </c>
      <c r="EA33" s="316">
        <v>23</v>
      </c>
      <c r="EB33" s="316">
        <v>23</v>
      </c>
      <c r="EC33" s="316">
        <v>23</v>
      </c>
      <c r="ED33" s="316">
        <v>23</v>
      </c>
      <c r="EE33" s="316">
        <v>23</v>
      </c>
      <c r="EF33" s="316">
        <v>23</v>
      </c>
      <c r="EG33" s="316">
        <v>23</v>
      </c>
      <c r="EH33" s="316">
        <v>23</v>
      </c>
      <c r="EI33" s="316">
        <v>23</v>
      </c>
      <c r="EJ33" s="316">
        <v>23</v>
      </c>
      <c r="EK33" s="316">
        <v>22</v>
      </c>
      <c r="EL33" s="316">
        <v>22</v>
      </c>
      <c r="EM33" s="316">
        <v>22</v>
      </c>
      <c r="EN33" s="316">
        <v>22</v>
      </c>
      <c r="EO33" s="316">
        <v>22</v>
      </c>
      <c r="EP33" s="316">
        <v>22</v>
      </c>
      <c r="EQ33" s="316">
        <v>22</v>
      </c>
      <c r="ER33" s="316">
        <v>22</v>
      </c>
      <c r="ES33" s="316">
        <v>22</v>
      </c>
      <c r="ET33" s="316">
        <v>22</v>
      </c>
      <c r="EU33" s="316">
        <v>22</v>
      </c>
      <c r="EV33" s="316">
        <v>22</v>
      </c>
      <c r="EW33" s="316">
        <v>22</v>
      </c>
      <c r="EX33" s="316">
        <v>22</v>
      </c>
      <c r="EY33" s="316">
        <v>21</v>
      </c>
      <c r="EZ33" s="316">
        <v>21</v>
      </c>
      <c r="FA33" s="316">
        <v>21</v>
      </c>
      <c r="FB33" s="316">
        <v>21</v>
      </c>
      <c r="FC33" s="316">
        <v>21</v>
      </c>
      <c r="FD33" s="316">
        <v>21</v>
      </c>
      <c r="FE33" s="316">
        <v>21</v>
      </c>
      <c r="FF33" s="316">
        <v>21</v>
      </c>
      <c r="FG33" s="316">
        <v>21</v>
      </c>
      <c r="FH33" s="316">
        <v>21</v>
      </c>
      <c r="FI33" s="316">
        <v>21</v>
      </c>
      <c r="FJ33" s="316">
        <v>21</v>
      </c>
      <c r="FK33" s="316">
        <v>21</v>
      </c>
      <c r="FL33" s="316">
        <v>21</v>
      </c>
      <c r="FM33" s="316">
        <v>21</v>
      </c>
      <c r="FN33" s="316">
        <v>21</v>
      </c>
      <c r="FO33" s="316">
        <v>21</v>
      </c>
      <c r="FP33" s="316">
        <v>21</v>
      </c>
      <c r="FQ33" s="316">
        <v>21</v>
      </c>
      <c r="FR33" s="316">
        <v>21</v>
      </c>
      <c r="FS33" s="316">
        <v>21</v>
      </c>
      <c r="FT33" s="316">
        <v>21</v>
      </c>
      <c r="FU33" s="316">
        <v>21</v>
      </c>
      <c r="FV33" s="316">
        <v>21</v>
      </c>
      <c r="FW33" s="316">
        <v>21</v>
      </c>
      <c r="FX33" s="316">
        <v>20</v>
      </c>
      <c r="FY33" s="316">
        <v>20</v>
      </c>
      <c r="FZ33" s="316">
        <v>20</v>
      </c>
      <c r="GA33" s="332">
        <v>18</v>
      </c>
      <c r="GB33" s="332">
        <v>18</v>
      </c>
      <c r="GC33" s="332">
        <v>18</v>
      </c>
      <c r="GD33" s="332">
        <v>18</v>
      </c>
      <c r="GE33" s="332">
        <v>18</v>
      </c>
      <c r="GF33" s="332">
        <v>18</v>
      </c>
      <c r="GG33" s="332">
        <v>18</v>
      </c>
      <c r="GH33" s="332">
        <v>18</v>
      </c>
      <c r="GI33" s="332">
        <v>18</v>
      </c>
      <c r="GJ33" s="332">
        <v>18</v>
      </c>
      <c r="GK33" s="336">
        <v>12</v>
      </c>
      <c r="GL33" s="316">
        <v>12</v>
      </c>
      <c r="GM33" s="316">
        <v>12</v>
      </c>
      <c r="GN33" s="316">
        <v>12</v>
      </c>
      <c r="GO33" s="316">
        <v>12</v>
      </c>
      <c r="GP33" s="337">
        <v>12</v>
      </c>
      <c r="GQ33" s="316">
        <v>12</v>
      </c>
      <c r="GR33" s="316">
        <v>12</v>
      </c>
      <c r="GS33" s="316">
        <v>12</v>
      </c>
      <c r="GT33" s="316">
        <v>12</v>
      </c>
      <c r="GU33" s="316">
        <v>5</v>
      </c>
      <c r="GV33" s="316">
        <v>5</v>
      </c>
      <c r="GW33" s="316">
        <v>5</v>
      </c>
      <c r="GX33" s="316">
        <v>5</v>
      </c>
      <c r="GY33" s="316">
        <v>5</v>
      </c>
      <c r="GZ33" s="316">
        <v>5</v>
      </c>
      <c r="HA33" s="316">
        <v>5</v>
      </c>
      <c r="HB33" s="316">
        <v>5</v>
      </c>
      <c r="HC33" s="316">
        <v>5</v>
      </c>
      <c r="HD33" s="316">
        <v>5</v>
      </c>
      <c r="HE33" s="316">
        <v>5</v>
      </c>
      <c r="HF33" s="316">
        <v>5</v>
      </c>
      <c r="HG33" s="316">
        <v>5</v>
      </c>
      <c r="HH33" s="316">
        <v>5</v>
      </c>
      <c r="HI33" s="316">
        <v>5</v>
      </c>
      <c r="HJ33" s="316">
        <v>3</v>
      </c>
      <c r="HK33" s="316">
        <v>3</v>
      </c>
      <c r="HL33" s="316">
        <v>3</v>
      </c>
      <c r="HM33" s="316">
        <v>3</v>
      </c>
      <c r="HN33" s="316">
        <v>3</v>
      </c>
      <c r="HO33" s="316">
        <v>3</v>
      </c>
      <c r="HP33" s="316">
        <v>3</v>
      </c>
      <c r="HQ33" s="316">
        <v>3</v>
      </c>
      <c r="HR33" s="316">
        <v>3</v>
      </c>
      <c r="HS33" s="316">
        <v>3</v>
      </c>
      <c r="HT33" s="316">
        <v>1</v>
      </c>
      <c r="HU33" s="316">
        <v>0</v>
      </c>
      <c r="HV33" s="316">
        <v>0</v>
      </c>
      <c r="HW33" s="316">
        <v>0</v>
      </c>
      <c r="HX33" s="316">
        <v>0</v>
      </c>
      <c r="HY33" s="316">
        <v>0</v>
      </c>
      <c r="HZ33" s="316">
        <v>0</v>
      </c>
      <c r="IA33" s="316">
        <v>0</v>
      </c>
      <c r="IB33" s="316">
        <v>0</v>
      </c>
      <c r="IC33" s="316">
        <v>0</v>
      </c>
      <c r="ID33" s="316">
        <v>0</v>
      </c>
      <c r="IE33" s="316">
        <v>0</v>
      </c>
      <c r="IF33" s="316">
        <v>0</v>
      </c>
      <c r="IG33" s="316">
        <v>0</v>
      </c>
      <c r="IH33" s="316">
        <v>0</v>
      </c>
      <c r="II33" s="316">
        <v>0</v>
      </c>
      <c r="IJ33" s="316">
        <v>0</v>
      </c>
      <c r="IK33" s="316">
        <v>0</v>
      </c>
      <c r="IL33" s="316">
        <v>0</v>
      </c>
      <c r="IM33" s="316">
        <v>0</v>
      </c>
      <c r="IN33" s="316">
        <v>0</v>
      </c>
      <c r="IO33" s="316">
        <v>0</v>
      </c>
      <c r="IP33" s="316">
        <v>0</v>
      </c>
      <c r="IQ33" s="316">
        <v>0</v>
      </c>
      <c r="IR33" s="316">
        <v>0</v>
      </c>
      <c r="IS33" s="316">
        <v>0</v>
      </c>
      <c r="IT33" s="316">
        <v>0</v>
      </c>
      <c r="IU33" s="316">
        <v>0</v>
      </c>
      <c r="IV33" s="316">
        <v>0</v>
      </c>
      <c r="IW33" s="316">
        <v>0</v>
      </c>
      <c r="IX33" s="316">
        <v>0</v>
      </c>
      <c r="IY33" s="316">
        <v>0</v>
      </c>
      <c r="IZ33" s="316">
        <v>0</v>
      </c>
      <c r="JA33" s="316">
        <v>0</v>
      </c>
      <c r="JB33" s="316">
        <v>0</v>
      </c>
      <c r="JC33" s="316">
        <v>0</v>
      </c>
      <c r="JD33" s="316">
        <v>0</v>
      </c>
      <c r="JE33" s="316">
        <v>0</v>
      </c>
      <c r="JF33" s="316">
        <v>0</v>
      </c>
      <c r="JG33" s="316">
        <v>0</v>
      </c>
      <c r="JH33" s="316">
        <v>0</v>
      </c>
      <c r="JI33" s="316">
        <v>0</v>
      </c>
      <c r="JJ33" s="316">
        <v>0</v>
      </c>
      <c r="JK33" s="329">
        <v>0</v>
      </c>
      <c r="JL33" s="316">
        <v>0</v>
      </c>
      <c r="JM33" s="348">
        <v>0</v>
      </c>
      <c r="JN33" s="329">
        <v>0</v>
      </c>
      <c r="JO33" s="329">
        <v>0</v>
      </c>
      <c r="JP33" s="329">
        <v>0</v>
      </c>
    </row>
    <row r="34" s="267" customFormat="1" customHeight="1" spans="1:276">
      <c r="A34" s="301"/>
      <c r="B34" s="301"/>
      <c r="C34" s="300" t="s">
        <v>203</v>
      </c>
      <c r="D34" s="284" t="s">
        <v>18</v>
      </c>
      <c r="E34" s="287"/>
      <c r="F34" s="286">
        <v>31</v>
      </c>
      <c r="G34" s="286">
        <f t="shared" ref="G34:BR34" si="8">F34+G31-G33-G32</f>
        <v>31</v>
      </c>
      <c r="H34" s="286">
        <f t="shared" si="8"/>
        <v>31</v>
      </c>
      <c r="I34" s="286">
        <f t="shared" si="8"/>
        <v>31</v>
      </c>
      <c r="J34" s="286">
        <f t="shared" si="8"/>
        <v>31</v>
      </c>
      <c r="K34" s="286">
        <f t="shared" si="8"/>
        <v>31</v>
      </c>
      <c r="L34" s="286">
        <f t="shared" si="8"/>
        <v>31</v>
      </c>
      <c r="M34" s="286">
        <f t="shared" si="8"/>
        <v>31</v>
      </c>
      <c r="N34" s="286">
        <f t="shared" si="8"/>
        <v>31</v>
      </c>
      <c r="O34" s="286">
        <f t="shared" si="8"/>
        <v>31</v>
      </c>
      <c r="P34" s="286">
        <f t="shared" si="8"/>
        <v>30</v>
      </c>
      <c r="Q34" s="286">
        <f t="shared" si="8"/>
        <v>30</v>
      </c>
      <c r="R34" s="286">
        <f t="shared" si="8"/>
        <v>30</v>
      </c>
      <c r="S34" s="306">
        <f t="shared" si="8"/>
        <v>30</v>
      </c>
      <c r="T34" s="306">
        <f t="shared" si="8"/>
        <v>30</v>
      </c>
      <c r="U34" s="286">
        <f t="shared" si="8"/>
        <v>30</v>
      </c>
      <c r="V34" s="306">
        <f t="shared" si="8"/>
        <v>30</v>
      </c>
      <c r="W34" s="286">
        <f t="shared" si="8"/>
        <v>30</v>
      </c>
      <c r="X34" s="286">
        <f t="shared" si="8"/>
        <v>29</v>
      </c>
      <c r="Y34" s="286">
        <f t="shared" si="8"/>
        <v>29</v>
      </c>
      <c r="Z34" s="286">
        <f t="shared" si="8"/>
        <v>29</v>
      </c>
      <c r="AA34" s="286">
        <f t="shared" si="8"/>
        <v>29</v>
      </c>
      <c r="AB34" s="286">
        <f t="shared" si="8"/>
        <v>29</v>
      </c>
      <c r="AC34" s="286">
        <f t="shared" si="8"/>
        <v>29</v>
      </c>
      <c r="AD34" s="308">
        <f t="shared" si="8"/>
        <v>29</v>
      </c>
      <c r="AE34" s="308">
        <f t="shared" si="8"/>
        <v>29</v>
      </c>
      <c r="AF34" s="309">
        <f t="shared" si="8"/>
        <v>29</v>
      </c>
      <c r="AG34" s="309">
        <f t="shared" si="8"/>
        <v>29</v>
      </c>
      <c r="AH34" s="309">
        <f t="shared" si="8"/>
        <v>29</v>
      </c>
      <c r="AI34" s="309">
        <f t="shared" si="8"/>
        <v>29</v>
      </c>
      <c r="AJ34" s="309">
        <f t="shared" si="8"/>
        <v>29</v>
      </c>
      <c r="AK34" s="309">
        <f t="shared" si="8"/>
        <v>29</v>
      </c>
      <c r="AL34" s="309">
        <f t="shared" si="8"/>
        <v>29</v>
      </c>
      <c r="AM34" s="309">
        <f t="shared" si="8"/>
        <v>29</v>
      </c>
      <c r="AN34" s="309">
        <f t="shared" si="8"/>
        <v>29</v>
      </c>
      <c r="AO34" s="309">
        <f t="shared" si="8"/>
        <v>29</v>
      </c>
      <c r="AP34" s="309">
        <f t="shared" si="8"/>
        <v>29</v>
      </c>
      <c r="AQ34" s="309">
        <f t="shared" si="8"/>
        <v>29</v>
      </c>
      <c r="AR34" s="309">
        <f t="shared" si="8"/>
        <v>29</v>
      </c>
      <c r="AS34" s="309">
        <f t="shared" si="8"/>
        <v>29</v>
      </c>
      <c r="AT34" s="309">
        <f t="shared" si="8"/>
        <v>29</v>
      </c>
      <c r="AU34" s="309">
        <f t="shared" si="8"/>
        <v>29</v>
      </c>
      <c r="AV34" s="309">
        <f t="shared" si="8"/>
        <v>29</v>
      </c>
      <c r="AW34" s="309">
        <f t="shared" si="8"/>
        <v>29</v>
      </c>
      <c r="AX34" s="309">
        <f t="shared" si="8"/>
        <v>29</v>
      </c>
      <c r="AY34" s="309">
        <f t="shared" si="8"/>
        <v>29</v>
      </c>
      <c r="AZ34" s="309">
        <f t="shared" si="8"/>
        <v>29</v>
      </c>
      <c r="BA34" s="309">
        <f t="shared" si="8"/>
        <v>29</v>
      </c>
      <c r="BB34" s="309">
        <f t="shared" si="8"/>
        <v>29</v>
      </c>
      <c r="BC34" s="309">
        <f t="shared" si="8"/>
        <v>29</v>
      </c>
      <c r="BD34" s="309">
        <f t="shared" si="8"/>
        <v>29</v>
      </c>
      <c r="BE34" s="309">
        <f t="shared" si="8"/>
        <v>29</v>
      </c>
      <c r="BF34" s="309">
        <f t="shared" si="8"/>
        <v>29</v>
      </c>
      <c r="BG34" s="309">
        <f t="shared" si="8"/>
        <v>29</v>
      </c>
      <c r="BH34" s="309">
        <f t="shared" si="8"/>
        <v>29</v>
      </c>
      <c r="BI34" s="309">
        <f t="shared" si="8"/>
        <v>29</v>
      </c>
      <c r="BJ34" s="309">
        <f t="shared" si="8"/>
        <v>29</v>
      </c>
      <c r="BK34" s="309">
        <f t="shared" si="8"/>
        <v>28</v>
      </c>
      <c r="BL34" s="309">
        <f t="shared" si="8"/>
        <v>28</v>
      </c>
      <c r="BM34" s="309">
        <f t="shared" si="8"/>
        <v>28</v>
      </c>
      <c r="BN34" s="309">
        <f t="shared" si="8"/>
        <v>27</v>
      </c>
      <c r="BO34" s="309">
        <f t="shared" si="8"/>
        <v>27</v>
      </c>
      <c r="BP34" s="309">
        <f t="shared" si="8"/>
        <v>27</v>
      </c>
      <c r="BQ34" s="309">
        <f t="shared" si="8"/>
        <v>27</v>
      </c>
      <c r="BR34" s="309">
        <f t="shared" si="8"/>
        <v>27</v>
      </c>
      <c r="BS34" s="309">
        <f t="shared" ref="BS34:CM34" si="9">BR34+BS31-BS33-BS32</f>
        <v>27</v>
      </c>
      <c r="BT34" s="315">
        <f t="shared" si="9"/>
        <v>27</v>
      </c>
      <c r="BU34" s="309">
        <f t="shared" si="9"/>
        <v>25</v>
      </c>
      <c r="BV34" s="309">
        <f t="shared" si="9"/>
        <v>25</v>
      </c>
      <c r="BW34" s="309">
        <f t="shared" si="9"/>
        <v>25</v>
      </c>
      <c r="BX34" s="309">
        <f t="shared" si="9"/>
        <v>25</v>
      </c>
      <c r="BY34" s="309">
        <f t="shared" si="9"/>
        <v>25</v>
      </c>
      <c r="BZ34" s="309">
        <f t="shared" si="9"/>
        <v>25</v>
      </c>
      <c r="CA34" s="309">
        <f t="shared" si="9"/>
        <v>25</v>
      </c>
      <c r="CB34" s="309">
        <f t="shared" si="9"/>
        <v>25</v>
      </c>
      <c r="CC34" s="309">
        <f t="shared" si="9"/>
        <v>25</v>
      </c>
      <c r="CD34" s="309">
        <f t="shared" si="9"/>
        <v>25</v>
      </c>
      <c r="CE34" s="309">
        <f t="shared" si="9"/>
        <v>25</v>
      </c>
      <c r="CF34" s="309">
        <f t="shared" si="9"/>
        <v>25</v>
      </c>
      <c r="CG34" s="309">
        <f t="shared" si="9"/>
        <v>25</v>
      </c>
      <c r="CH34" s="309">
        <f t="shared" si="9"/>
        <v>25</v>
      </c>
      <c r="CI34" s="309">
        <f t="shared" si="9"/>
        <v>25</v>
      </c>
      <c r="CJ34" s="309">
        <f t="shared" si="9"/>
        <v>25</v>
      </c>
      <c r="CK34" s="309">
        <f t="shared" si="9"/>
        <v>25</v>
      </c>
      <c r="CL34" s="324">
        <f t="shared" si="9"/>
        <v>25</v>
      </c>
      <c r="CM34" s="324">
        <f t="shared" si="9"/>
        <v>24</v>
      </c>
      <c r="CO34" s="321">
        <v>54</v>
      </c>
      <c r="CP34" s="316"/>
      <c r="CQ34" s="316"/>
      <c r="CR34" s="316"/>
      <c r="CS34" s="316"/>
      <c r="CT34" s="316"/>
      <c r="CU34" s="316"/>
      <c r="CV34" s="316"/>
      <c r="CW34" s="316"/>
      <c r="CX34" s="316"/>
      <c r="CY34" s="316"/>
      <c r="CZ34" s="316"/>
      <c r="DA34" s="316"/>
      <c r="DB34" s="316"/>
      <c r="DC34" s="316"/>
      <c r="DD34" s="316"/>
      <c r="DE34" s="316"/>
      <c r="DF34" s="316"/>
      <c r="DG34" s="316"/>
      <c r="DH34" s="316"/>
      <c r="DI34" s="316"/>
      <c r="DJ34" s="316"/>
      <c r="DK34" s="316"/>
      <c r="DL34" s="316"/>
      <c r="DM34" s="316"/>
      <c r="DN34" s="316"/>
      <c r="DO34" s="316"/>
      <c r="DP34" s="316"/>
      <c r="DQ34" s="316"/>
      <c r="DR34" s="316"/>
      <c r="DS34" s="316"/>
      <c r="DT34" s="316"/>
      <c r="DU34" s="316"/>
      <c r="DV34" s="316"/>
      <c r="DW34" s="316"/>
      <c r="DX34" s="316"/>
      <c r="DY34" s="316"/>
      <c r="DZ34" s="316"/>
      <c r="EA34" s="316"/>
      <c r="EB34" s="316"/>
      <c r="EC34" s="316"/>
      <c r="ED34" s="316"/>
      <c r="EE34" s="316"/>
      <c r="EF34" s="316"/>
      <c r="EG34" s="316"/>
      <c r="EH34" s="316"/>
      <c r="EI34" s="316"/>
      <c r="EJ34" s="316"/>
      <c r="EK34" s="316"/>
      <c r="EL34" s="316"/>
      <c r="EM34" s="316"/>
      <c r="EN34" s="316"/>
      <c r="EO34" s="316"/>
      <c r="EP34" s="316"/>
      <c r="EQ34" s="316"/>
      <c r="ER34" s="316"/>
      <c r="ES34" s="316"/>
      <c r="ET34" s="316"/>
      <c r="EU34" s="316"/>
      <c r="EV34" s="316"/>
      <c r="EW34" s="316"/>
      <c r="EX34" s="316"/>
      <c r="EY34" s="316"/>
      <c r="EZ34" s="316"/>
      <c r="FA34" s="316"/>
      <c r="FB34" s="316"/>
      <c r="FC34" s="316"/>
      <c r="FD34" s="316"/>
      <c r="FE34" s="316"/>
      <c r="FF34" s="316"/>
      <c r="FG34" s="316"/>
      <c r="FH34" s="316"/>
      <c r="FI34" s="316"/>
      <c r="FJ34" s="316"/>
      <c r="FK34" s="316"/>
      <c r="FL34" s="316"/>
      <c r="FM34" s="316"/>
      <c r="FN34" s="316"/>
      <c r="FO34" s="316"/>
      <c r="FP34" s="316"/>
      <c r="FQ34" s="316"/>
      <c r="FR34" s="316"/>
      <c r="FS34" s="316"/>
      <c r="FT34" s="316"/>
      <c r="FU34" s="316"/>
      <c r="FV34" s="316"/>
      <c r="FW34" s="316"/>
      <c r="FX34" s="316"/>
      <c r="FY34" s="316"/>
      <c r="FZ34" s="316"/>
      <c r="GA34" s="332"/>
      <c r="GB34" s="332"/>
      <c r="GC34" s="332"/>
      <c r="GD34" s="332"/>
      <c r="GE34" s="332"/>
      <c r="GF34" s="332"/>
      <c r="GG34" s="332"/>
      <c r="GH34" s="332"/>
      <c r="GI34" s="332"/>
      <c r="GJ34" s="332"/>
      <c r="GK34" s="336"/>
      <c r="GL34" s="316"/>
      <c r="GM34" s="316"/>
      <c r="GN34" s="316"/>
      <c r="GO34" s="316"/>
      <c r="GP34" s="337"/>
      <c r="GQ34" s="316"/>
      <c r="GR34" s="316"/>
      <c r="GS34" s="316"/>
      <c r="GT34" s="316"/>
      <c r="GU34" s="316"/>
      <c r="GV34" s="316"/>
      <c r="GW34" s="316"/>
      <c r="GX34" s="316"/>
      <c r="GY34" s="316"/>
      <c r="GZ34" s="316"/>
      <c r="HA34" s="316"/>
      <c r="HB34" s="316"/>
      <c r="HC34" s="316"/>
      <c r="HD34" s="316"/>
      <c r="HE34" s="316"/>
      <c r="HF34" s="316"/>
      <c r="HG34" s="316"/>
      <c r="HH34" s="316"/>
      <c r="HI34" s="316"/>
      <c r="HJ34" s="316"/>
      <c r="HK34" s="316"/>
      <c r="HL34" s="316"/>
      <c r="HM34" s="316"/>
      <c r="HN34" s="316"/>
      <c r="HO34" s="316"/>
      <c r="HP34" s="316"/>
      <c r="HQ34" s="316"/>
      <c r="HR34" s="316"/>
      <c r="HS34" s="316"/>
      <c r="HT34" s="316"/>
      <c r="HU34" s="316"/>
      <c r="HV34" s="316"/>
      <c r="HW34" s="316"/>
      <c r="HX34" s="316"/>
      <c r="HY34" s="316"/>
      <c r="HZ34" s="316"/>
      <c r="IA34" s="316"/>
      <c r="IB34" s="316"/>
      <c r="IC34" s="316"/>
      <c r="ID34" s="316"/>
      <c r="IE34" s="316"/>
      <c r="IF34" s="316"/>
      <c r="IG34" s="316"/>
      <c r="IH34" s="316"/>
      <c r="II34" s="316"/>
      <c r="IJ34" s="316"/>
      <c r="IK34" s="316"/>
      <c r="IL34" s="316"/>
      <c r="IM34" s="316"/>
      <c r="IN34" s="316"/>
      <c r="IO34" s="316"/>
      <c r="IP34" s="316"/>
      <c r="IQ34" s="316"/>
      <c r="IR34" s="316"/>
      <c r="IS34" s="316"/>
      <c r="IT34" s="316"/>
      <c r="IU34" s="316"/>
      <c r="IV34" s="316"/>
      <c r="IW34" s="316"/>
      <c r="IX34" s="316"/>
      <c r="IY34" s="316"/>
      <c r="IZ34" s="316"/>
      <c r="JA34" s="316"/>
      <c r="JB34" s="316"/>
      <c r="JC34" s="316"/>
      <c r="JD34" s="316"/>
      <c r="JE34" s="316"/>
      <c r="JF34" s="316"/>
      <c r="JG34" s="316"/>
      <c r="JH34" s="316"/>
      <c r="JI34" s="316"/>
      <c r="JJ34" s="316"/>
      <c r="JK34" s="329"/>
      <c r="JL34" s="316"/>
      <c r="JM34" s="348"/>
      <c r="JN34" s="329"/>
      <c r="JO34" s="329"/>
      <c r="JP34" s="329"/>
    </row>
    <row r="35" s="267" customFormat="1" customHeight="1" spans="1:276">
      <c r="A35" s="301"/>
      <c r="B35" s="301"/>
      <c r="C35" s="300"/>
      <c r="D35" s="284" t="s">
        <v>19</v>
      </c>
      <c r="E35" s="285">
        <v>0</v>
      </c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306"/>
      <c r="T35" s="306"/>
      <c r="U35" s="286"/>
      <c r="V35" s="306"/>
      <c r="W35" s="286"/>
      <c r="X35" s="286"/>
      <c r="Y35" s="286"/>
      <c r="Z35" s="286"/>
      <c r="AA35" s="286"/>
      <c r="AB35" s="286"/>
      <c r="AC35" s="286"/>
      <c r="AD35" s="306"/>
      <c r="AE35" s="286"/>
      <c r="AF35" s="286"/>
      <c r="AG35" s="286"/>
      <c r="AH35" s="306"/>
      <c r="AI35" s="286"/>
      <c r="AJ35" s="286"/>
      <c r="AK35" s="286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313"/>
      <c r="BU35" s="316"/>
      <c r="BV35" s="316"/>
      <c r="BW35" s="316"/>
      <c r="BX35" s="316"/>
      <c r="BY35" s="316"/>
      <c r="BZ35" s="316"/>
      <c r="CA35" s="316"/>
      <c r="CB35" s="316"/>
      <c r="CC35" s="316"/>
      <c r="CD35" s="316"/>
      <c r="CE35" s="316"/>
      <c r="CF35" s="316"/>
      <c r="CG35" s="316"/>
      <c r="CH35" s="316"/>
      <c r="CI35" s="316"/>
      <c r="CJ35" s="316"/>
      <c r="CK35" s="316"/>
      <c r="CO35" s="322"/>
      <c r="CP35" s="316"/>
      <c r="CQ35" s="316"/>
      <c r="CR35" s="316"/>
      <c r="CS35" s="316"/>
      <c r="CT35" s="316"/>
      <c r="CU35" s="316"/>
      <c r="CV35" s="316"/>
      <c r="CW35" s="316"/>
      <c r="CX35" s="316"/>
      <c r="CY35" s="316"/>
      <c r="CZ35" s="316"/>
      <c r="DA35" s="316"/>
      <c r="DB35" s="316"/>
      <c r="DC35" s="316"/>
      <c r="DD35" s="316"/>
      <c r="DE35" s="316"/>
      <c r="DF35" s="316"/>
      <c r="DG35" s="316"/>
      <c r="DH35" s="316"/>
      <c r="DI35" s="316"/>
      <c r="DJ35" s="316"/>
      <c r="DK35" s="316"/>
      <c r="DL35" s="316"/>
      <c r="DM35" s="316"/>
      <c r="DN35" s="316"/>
      <c r="DO35" s="316"/>
      <c r="DP35" s="316"/>
      <c r="DQ35" s="316"/>
      <c r="DR35" s="316"/>
      <c r="DS35" s="316"/>
      <c r="DT35" s="316"/>
      <c r="DU35" s="316"/>
      <c r="DV35" s="316"/>
      <c r="DW35" s="316"/>
      <c r="DX35" s="316"/>
      <c r="DY35" s="316"/>
      <c r="DZ35" s="316"/>
      <c r="EA35" s="316"/>
      <c r="EB35" s="316"/>
      <c r="EC35" s="316"/>
      <c r="ED35" s="316"/>
      <c r="EE35" s="316"/>
      <c r="EF35" s="316"/>
      <c r="EG35" s="316"/>
      <c r="EH35" s="316"/>
      <c r="EI35" s="316"/>
      <c r="EJ35" s="316"/>
      <c r="EK35" s="316"/>
      <c r="EL35" s="316"/>
      <c r="EM35" s="316"/>
      <c r="EN35" s="316"/>
      <c r="EO35" s="316"/>
      <c r="EP35" s="316"/>
      <c r="EQ35" s="316"/>
      <c r="ER35" s="316"/>
      <c r="ES35" s="316"/>
      <c r="ET35" s="316"/>
      <c r="EU35" s="316"/>
      <c r="EV35" s="316"/>
      <c r="EW35" s="316"/>
      <c r="EX35" s="316"/>
      <c r="EY35" s="316"/>
      <c r="EZ35" s="316"/>
      <c r="FA35" s="316"/>
      <c r="FB35" s="316"/>
      <c r="FC35" s="316"/>
      <c r="FD35" s="316"/>
      <c r="FE35" s="316"/>
      <c r="FF35" s="316"/>
      <c r="FG35" s="316"/>
      <c r="FH35" s="316"/>
      <c r="FI35" s="316"/>
      <c r="FJ35" s="316"/>
      <c r="FK35" s="316"/>
      <c r="FL35" s="316"/>
      <c r="FM35" s="316"/>
      <c r="FN35" s="316"/>
      <c r="FO35" s="316"/>
      <c r="FP35" s="316"/>
      <c r="FQ35" s="316"/>
      <c r="FR35" s="316"/>
      <c r="FS35" s="316"/>
      <c r="FT35" s="316"/>
      <c r="FU35" s="316"/>
      <c r="FV35" s="316"/>
      <c r="FW35" s="316"/>
      <c r="FX35" s="316"/>
      <c r="FY35" s="316"/>
      <c r="FZ35" s="316"/>
      <c r="GA35" s="332"/>
      <c r="GB35" s="332"/>
      <c r="GC35" s="332"/>
      <c r="GD35" s="332"/>
      <c r="GE35" s="332"/>
      <c r="GF35" s="332"/>
      <c r="GG35" s="332"/>
      <c r="GH35" s="332"/>
      <c r="GI35" s="332"/>
      <c r="GJ35" s="332"/>
      <c r="GK35" s="336"/>
      <c r="GL35" s="316"/>
      <c r="GM35" s="316"/>
      <c r="GN35" s="316"/>
      <c r="GO35" s="316"/>
      <c r="GP35" s="337"/>
      <c r="GQ35" s="316"/>
      <c r="GR35" s="316"/>
      <c r="GS35" s="316"/>
      <c r="GT35" s="316"/>
      <c r="GU35" s="316"/>
      <c r="GV35" s="316"/>
      <c r="GW35" s="316"/>
      <c r="GX35" s="316"/>
      <c r="GY35" s="316"/>
      <c r="GZ35" s="316"/>
      <c r="HA35" s="316"/>
      <c r="HB35" s="316"/>
      <c r="HC35" s="316"/>
      <c r="HD35" s="316"/>
      <c r="HE35" s="316"/>
      <c r="HF35" s="316"/>
      <c r="HG35" s="316"/>
      <c r="HH35" s="316"/>
      <c r="HI35" s="316"/>
      <c r="HJ35" s="316"/>
      <c r="HK35" s="316"/>
      <c r="HL35" s="316"/>
      <c r="HM35" s="316"/>
      <c r="HN35" s="316"/>
      <c r="HO35" s="316"/>
      <c r="HP35" s="316"/>
      <c r="HQ35" s="316"/>
      <c r="HR35" s="316"/>
      <c r="HS35" s="316"/>
      <c r="HT35" s="316"/>
      <c r="HU35" s="316"/>
      <c r="HV35" s="316"/>
      <c r="HW35" s="316"/>
      <c r="HX35" s="316"/>
      <c r="HY35" s="316"/>
      <c r="HZ35" s="316"/>
      <c r="IA35" s="316"/>
      <c r="IB35" s="316"/>
      <c r="IC35" s="316"/>
      <c r="ID35" s="316"/>
      <c r="IE35" s="316"/>
      <c r="IF35" s="316"/>
      <c r="IG35" s="316"/>
      <c r="IH35" s="316"/>
      <c r="II35" s="316"/>
      <c r="IJ35" s="316"/>
      <c r="IK35" s="316"/>
      <c r="IL35" s="316"/>
      <c r="IM35" s="316"/>
      <c r="IN35" s="316"/>
      <c r="IO35" s="316"/>
      <c r="IP35" s="316"/>
      <c r="IQ35" s="316"/>
      <c r="IR35" s="316"/>
      <c r="IS35" s="316"/>
      <c r="IT35" s="316"/>
      <c r="IU35" s="316"/>
      <c r="IV35" s="316"/>
      <c r="IW35" s="316"/>
      <c r="IX35" s="316"/>
      <c r="IY35" s="316"/>
      <c r="IZ35" s="316"/>
      <c r="JA35" s="316"/>
      <c r="JB35" s="316"/>
      <c r="JC35" s="316"/>
      <c r="JD35" s="316"/>
      <c r="JE35" s="316"/>
      <c r="JF35" s="316"/>
      <c r="JG35" s="316"/>
      <c r="JH35" s="316"/>
      <c r="JI35" s="316"/>
      <c r="JJ35" s="316"/>
      <c r="JK35" s="329"/>
      <c r="JL35" s="316"/>
      <c r="JM35" s="348"/>
      <c r="JN35" s="329"/>
      <c r="JO35" s="329"/>
      <c r="JP35" s="329"/>
    </row>
    <row r="36" s="268" customFormat="1" customHeight="1" spans="1:276">
      <c r="A36" s="302"/>
      <c r="B36" s="302"/>
      <c r="C36" s="287"/>
      <c r="D36" s="291" t="s">
        <v>20</v>
      </c>
      <c r="E36" s="287"/>
      <c r="F36" s="292"/>
      <c r="G36" s="292"/>
      <c r="H36" s="292"/>
      <c r="I36" s="292"/>
      <c r="J36" s="292"/>
      <c r="K36" s="292"/>
      <c r="L36" s="292"/>
      <c r="M36" s="292"/>
      <c r="N36" s="292"/>
      <c r="O36" s="292"/>
      <c r="P36" s="292"/>
      <c r="Q36" s="292"/>
      <c r="R36" s="292"/>
      <c r="S36" s="307"/>
      <c r="T36" s="307"/>
      <c r="U36" s="292"/>
      <c r="V36" s="307"/>
      <c r="W36" s="292"/>
      <c r="X36" s="292"/>
      <c r="Y36" s="292"/>
      <c r="Z36" s="292"/>
      <c r="AA36" s="292"/>
      <c r="AB36" s="292"/>
      <c r="AC36" s="292"/>
      <c r="AD36" s="307"/>
      <c r="AE36" s="292"/>
      <c r="AF36" s="292"/>
      <c r="AG36" s="292"/>
      <c r="AH36" s="307"/>
      <c r="AI36" s="292"/>
      <c r="AJ36" s="292"/>
      <c r="AK36" s="292"/>
      <c r="AL36" s="292"/>
      <c r="AM36" s="292"/>
      <c r="AN36" s="292"/>
      <c r="AO36" s="292"/>
      <c r="AP36" s="292"/>
      <c r="AQ36" s="292"/>
      <c r="AR36" s="292"/>
      <c r="AS36" s="292"/>
      <c r="AT36" s="292"/>
      <c r="AU36" s="292"/>
      <c r="AV36" s="292"/>
      <c r="AW36" s="292"/>
      <c r="AX36" s="292"/>
      <c r="AY36" s="292"/>
      <c r="AZ36" s="292"/>
      <c r="BA36" s="292"/>
      <c r="BB36" s="292"/>
      <c r="BC36" s="292"/>
      <c r="BD36" s="292"/>
      <c r="BE36" s="292"/>
      <c r="BF36" s="292"/>
      <c r="BG36" s="292"/>
      <c r="BH36" s="292"/>
      <c r="BI36" s="292"/>
      <c r="BJ36" s="292"/>
      <c r="BK36" s="292"/>
      <c r="BL36" s="292"/>
      <c r="BM36" s="292"/>
      <c r="BN36" s="292"/>
      <c r="BO36" s="292"/>
      <c r="BP36" s="292"/>
      <c r="BQ36" s="292"/>
      <c r="BR36" s="292"/>
      <c r="BS36" s="292"/>
      <c r="BT36" s="314"/>
      <c r="BU36" s="317"/>
      <c r="BV36" s="317"/>
      <c r="BW36" s="317"/>
      <c r="BX36" s="317"/>
      <c r="BY36" s="317"/>
      <c r="BZ36" s="317"/>
      <c r="CA36" s="317"/>
      <c r="CB36" s="317"/>
      <c r="CC36" s="317"/>
      <c r="CD36" s="317"/>
      <c r="CE36" s="317"/>
      <c r="CF36" s="317"/>
      <c r="CG36" s="317"/>
      <c r="CH36" s="317"/>
      <c r="CI36" s="317"/>
      <c r="CJ36" s="317"/>
      <c r="CK36" s="317"/>
      <c r="CO36" s="323"/>
      <c r="CP36" s="317"/>
      <c r="CQ36" s="317"/>
      <c r="CR36" s="317"/>
      <c r="CS36" s="317"/>
      <c r="CT36" s="317"/>
      <c r="CU36" s="317">
        <v>1</v>
      </c>
      <c r="CV36" s="317"/>
      <c r="CW36" s="317"/>
      <c r="CX36" s="317">
        <v>1</v>
      </c>
      <c r="CY36" s="317"/>
      <c r="CZ36" s="317"/>
      <c r="DA36" s="317"/>
      <c r="DB36" s="317">
        <v>1</v>
      </c>
      <c r="DC36" s="317"/>
      <c r="DD36" s="317"/>
      <c r="DE36" s="317"/>
      <c r="DF36" s="317"/>
      <c r="DG36" s="317"/>
      <c r="DH36" s="317"/>
      <c r="DI36" s="317"/>
      <c r="DJ36" s="317"/>
      <c r="DK36" s="317"/>
      <c r="DL36" s="317"/>
      <c r="DM36" s="317"/>
      <c r="DN36" s="317"/>
      <c r="DO36" s="317"/>
      <c r="DP36" s="317"/>
      <c r="DQ36" s="317"/>
      <c r="DR36" s="317"/>
      <c r="DS36" s="317"/>
      <c r="DT36" s="317"/>
      <c r="DU36" s="317"/>
      <c r="DV36" s="317"/>
      <c r="DW36" s="317"/>
      <c r="DX36" s="317"/>
      <c r="DY36" s="317"/>
      <c r="DZ36" s="317"/>
      <c r="EA36" s="317"/>
      <c r="EB36" s="317"/>
      <c r="EC36" s="317"/>
      <c r="ED36" s="317"/>
      <c r="EE36" s="317"/>
      <c r="EF36" s="317"/>
      <c r="EG36" s="317"/>
      <c r="EH36" s="317"/>
      <c r="EI36" s="317"/>
      <c r="EJ36" s="317"/>
      <c r="EK36" s="317"/>
      <c r="EL36" s="317"/>
      <c r="EM36" s="317"/>
      <c r="EN36" s="317">
        <v>1</v>
      </c>
      <c r="EO36" s="317"/>
      <c r="EP36" s="317"/>
      <c r="EQ36" s="317"/>
      <c r="ER36" s="317"/>
      <c r="ES36" s="317"/>
      <c r="ET36" s="317"/>
      <c r="EU36" s="317"/>
      <c r="EV36" s="317"/>
      <c r="EW36" s="317"/>
      <c r="EX36" s="317"/>
      <c r="EY36" s="317"/>
      <c r="EZ36" s="317"/>
      <c r="FA36" s="317"/>
      <c r="FB36" s="317"/>
      <c r="FC36" s="317"/>
      <c r="FD36" s="317"/>
      <c r="FE36" s="317"/>
      <c r="FF36" s="317"/>
      <c r="FG36" s="317"/>
      <c r="FH36" s="317"/>
      <c r="FI36" s="317"/>
      <c r="FJ36" s="317"/>
      <c r="FK36" s="317"/>
      <c r="FL36" s="317"/>
      <c r="FM36" s="317"/>
      <c r="FN36" s="317"/>
      <c r="FO36" s="317"/>
      <c r="FP36" s="317"/>
      <c r="FQ36" s="317"/>
      <c r="FR36" s="317"/>
      <c r="FS36" s="317"/>
      <c r="FT36" s="317"/>
      <c r="FU36" s="317"/>
      <c r="FV36" s="317"/>
      <c r="FW36" s="317"/>
      <c r="FX36" s="317"/>
      <c r="FY36" s="317"/>
      <c r="FZ36" s="317"/>
      <c r="GA36" s="332"/>
      <c r="GB36" s="332"/>
      <c r="GC36" s="332"/>
      <c r="GD36" s="332"/>
      <c r="GE36" s="332"/>
      <c r="GF36" s="332"/>
      <c r="GG36" s="332"/>
      <c r="GH36" s="332"/>
      <c r="GI36" s="332"/>
      <c r="GJ36" s="332"/>
      <c r="GK36" s="338"/>
      <c r="GL36" s="317"/>
      <c r="GM36" s="317"/>
      <c r="GN36" s="317"/>
      <c r="GO36" s="317"/>
      <c r="GP36" s="339"/>
      <c r="GQ36" s="317"/>
      <c r="GR36" s="317"/>
      <c r="GS36" s="317"/>
      <c r="GT36" s="317"/>
      <c r="GU36" s="317"/>
      <c r="GV36" s="317"/>
      <c r="GW36" s="317"/>
      <c r="GX36" s="317"/>
      <c r="GY36" s="317"/>
      <c r="GZ36" s="317"/>
      <c r="HA36" s="317"/>
      <c r="HB36" s="317"/>
      <c r="HC36" s="317"/>
      <c r="HD36" s="317"/>
      <c r="HE36" s="317"/>
      <c r="HF36" s="317"/>
      <c r="HG36" s="317"/>
      <c r="HH36" s="317"/>
      <c r="HI36" s="317">
        <v>1</v>
      </c>
      <c r="HJ36" s="317">
        <v>2</v>
      </c>
      <c r="HK36" s="317"/>
      <c r="HL36" s="317"/>
      <c r="HM36" s="317"/>
      <c r="HN36" s="317"/>
      <c r="HO36" s="317"/>
      <c r="HP36" s="317"/>
      <c r="HQ36" s="317"/>
      <c r="HR36" s="317"/>
      <c r="HS36" s="317"/>
      <c r="HT36" s="317"/>
      <c r="HU36" s="317">
        <v>1</v>
      </c>
      <c r="HV36" s="317">
        <v>1</v>
      </c>
      <c r="HW36" s="317"/>
      <c r="HX36" s="317"/>
      <c r="HY36" s="317"/>
      <c r="HZ36" s="317"/>
      <c r="IA36" s="317"/>
      <c r="IB36" s="317">
        <v>1</v>
      </c>
      <c r="IC36" s="317"/>
      <c r="ID36" s="317"/>
      <c r="IE36" s="317">
        <v>1</v>
      </c>
      <c r="IF36" s="317"/>
      <c r="IG36" s="317"/>
      <c r="IH36" s="317"/>
      <c r="II36" s="317"/>
      <c r="IJ36" s="317">
        <v>1</v>
      </c>
      <c r="IK36" s="317"/>
      <c r="IL36" s="317"/>
      <c r="IM36" s="317"/>
      <c r="IN36" s="317"/>
      <c r="IO36" s="317"/>
      <c r="IP36" s="317"/>
      <c r="IQ36" s="317">
        <v>1</v>
      </c>
      <c r="IR36" s="317"/>
      <c r="IS36" s="317"/>
      <c r="IT36" s="317">
        <v>1</v>
      </c>
      <c r="IU36" s="317"/>
      <c r="IV36" s="317"/>
      <c r="IW36" s="317"/>
      <c r="IX36" s="317"/>
      <c r="IY36" s="317"/>
      <c r="IZ36" s="317"/>
      <c r="JA36" s="317"/>
      <c r="JB36" s="317">
        <v>1</v>
      </c>
      <c r="JC36" s="317"/>
      <c r="JD36" s="317"/>
      <c r="JE36" s="317"/>
      <c r="JF36" s="317"/>
      <c r="JG36" s="317"/>
      <c r="JH36" s="317"/>
      <c r="JI36" s="317"/>
      <c r="JJ36" s="317"/>
      <c r="JK36" s="344"/>
      <c r="JL36" s="317"/>
      <c r="JM36" s="349"/>
      <c r="JN36" s="344"/>
      <c r="JO36" s="344"/>
      <c r="JP36" s="344"/>
    </row>
    <row r="37" s="267" customFormat="1" customHeight="1" spans="1:276">
      <c r="A37" s="301"/>
      <c r="B37" s="301"/>
      <c r="C37" s="300"/>
      <c r="D37" s="284" t="s">
        <v>21</v>
      </c>
      <c r="E37" s="287"/>
      <c r="F37" s="286"/>
      <c r="G37" s="286"/>
      <c r="H37" s="286"/>
      <c r="I37" s="286"/>
      <c r="J37" s="286"/>
      <c r="K37" s="286"/>
      <c r="L37" s="286">
        <v>5</v>
      </c>
      <c r="M37" s="286"/>
      <c r="N37" s="286"/>
      <c r="O37" s="286"/>
      <c r="P37" s="286"/>
      <c r="Q37" s="286"/>
      <c r="R37" s="286"/>
      <c r="S37" s="306"/>
      <c r="T37" s="306"/>
      <c r="U37" s="286"/>
      <c r="V37" s="30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306"/>
      <c r="AI37" s="286"/>
      <c r="AJ37" s="286"/>
      <c r="AK37" s="286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286"/>
      <c r="BD37" s="286"/>
      <c r="BE37" s="286"/>
      <c r="BF37" s="286"/>
      <c r="BG37" s="286"/>
      <c r="BH37" s="286"/>
      <c r="BI37" s="286"/>
      <c r="BJ37" s="286"/>
      <c r="BK37" s="286">
        <v>1</v>
      </c>
      <c r="BL37" s="286"/>
      <c r="BM37" s="286"/>
      <c r="BN37" s="286"/>
      <c r="BO37" s="286"/>
      <c r="BP37" s="286"/>
      <c r="BQ37" s="286"/>
      <c r="BR37" s="286"/>
      <c r="BS37" s="286"/>
      <c r="BT37" s="313"/>
      <c r="BU37" s="316">
        <v>2</v>
      </c>
      <c r="BV37" s="316"/>
      <c r="BW37" s="316"/>
      <c r="BX37" s="316"/>
      <c r="BY37" s="316"/>
      <c r="BZ37" s="316"/>
      <c r="CA37" s="316"/>
      <c r="CB37" s="316"/>
      <c r="CC37" s="316"/>
      <c r="CD37" s="316"/>
      <c r="CE37" s="316"/>
      <c r="CF37" s="316"/>
      <c r="CG37" s="316"/>
      <c r="CH37" s="316"/>
      <c r="CI37" s="316"/>
      <c r="CJ37" s="316"/>
      <c r="CK37" s="316"/>
      <c r="CN37" s="324">
        <v>51</v>
      </c>
      <c r="CO37" s="326"/>
      <c r="CP37" s="316">
        <v>54</v>
      </c>
      <c r="CQ37" s="316">
        <v>54</v>
      </c>
      <c r="CR37" s="316">
        <v>54</v>
      </c>
      <c r="CS37" s="316">
        <v>54</v>
      </c>
      <c r="CT37" s="316">
        <v>54</v>
      </c>
      <c r="CU37" s="316">
        <v>53</v>
      </c>
      <c r="CV37" s="316">
        <v>53</v>
      </c>
      <c r="CW37" s="316">
        <v>53</v>
      </c>
      <c r="CX37" s="316">
        <v>52</v>
      </c>
      <c r="CY37" s="316">
        <v>52</v>
      </c>
      <c r="CZ37" s="316">
        <v>52</v>
      </c>
      <c r="DA37" s="316">
        <v>52</v>
      </c>
      <c r="DB37" s="316">
        <v>51</v>
      </c>
      <c r="DC37" s="316">
        <v>51</v>
      </c>
      <c r="DD37" s="316">
        <v>51</v>
      </c>
      <c r="DE37" s="316">
        <v>51</v>
      </c>
      <c r="DF37" s="316">
        <v>51</v>
      </c>
      <c r="DG37" s="316">
        <v>51</v>
      </c>
      <c r="DH37" s="316">
        <v>51</v>
      </c>
      <c r="DI37" s="316">
        <v>51</v>
      </c>
      <c r="DJ37" s="316">
        <v>51</v>
      </c>
      <c r="DK37" s="316">
        <v>51</v>
      </c>
      <c r="DL37" s="316">
        <v>51</v>
      </c>
      <c r="DM37" s="316">
        <v>51</v>
      </c>
      <c r="DN37" s="316">
        <v>51</v>
      </c>
      <c r="DO37" s="316">
        <v>51</v>
      </c>
      <c r="DP37" s="316">
        <v>51</v>
      </c>
      <c r="DQ37" s="316">
        <v>51</v>
      </c>
      <c r="DR37" s="316">
        <v>51</v>
      </c>
      <c r="DS37" s="316">
        <v>51</v>
      </c>
      <c r="DT37" s="316">
        <v>51</v>
      </c>
      <c r="DU37" s="316">
        <v>51</v>
      </c>
      <c r="DV37" s="316">
        <v>51</v>
      </c>
      <c r="DW37" s="316">
        <v>51</v>
      </c>
      <c r="DX37" s="316">
        <v>51</v>
      </c>
      <c r="DY37" s="316">
        <v>51</v>
      </c>
      <c r="DZ37" s="316">
        <v>51</v>
      </c>
      <c r="EA37" s="316">
        <v>51</v>
      </c>
      <c r="EB37" s="316">
        <v>51</v>
      </c>
      <c r="EC37" s="316">
        <v>51</v>
      </c>
      <c r="ED37" s="316">
        <v>51</v>
      </c>
      <c r="EE37" s="316">
        <v>51</v>
      </c>
      <c r="EF37" s="316">
        <v>51</v>
      </c>
      <c r="EG37" s="316">
        <v>51</v>
      </c>
      <c r="EH37" s="316">
        <v>51</v>
      </c>
      <c r="EI37" s="316">
        <v>51</v>
      </c>
      <c r="EJ37" s="316">
        <v>51</v>
      </c>
      <c r="EK37" s="316">
        <v>51</v>
      </c>
      <c r="EL37" s="316">
        <v>51</v>
      </c>
      <c r="EM37" s="316">
        <v>51</v>
      </c>
      <c r="EN37" s="316">
        <v>50</v>
      </c>
      <c r="EO37" s="316">
        <v>50</v>
      </c>
      <c r="EP37" s="316">
        <v>50</v>
      </c>
      <c r="EQ37" s="316">
        <v>50</v>
      </c>
      <c r="ER37" s="316">
        <v>50</v>
      </c>
      <c r="ES37" s="316">
        <v>50</v>
      </c>
      <c r="ET37" s="316">
        <v>50</v>
      </c>
      <c r="EU37" s="316">
        <v>50</v>
      </c>
      <c r="EV37" s="316">
        <v>50</v>
      </c>
      <c r="EW37" s="316">
        <v>50</v>
      </c>
      <c r="EX37" s="316">
        <v>50</v>
      </c>
      <c r="EY37" s="316">
        <v>50</v>
      </c>
      <c r="EZ37" s="316">
        <v>50</v>
      </c>
      <c r="FA37" s="316">
        <v>50</v>
      </c>
      <c r="FB37" s="316">
        <v>50</v>
      </c>
      <c r="FC37" s="316">
        <v>50</v>
      </c>
      <c r="FD37" s="316">
        <v>50</v>
      </c>
      <c r="FE37" s="316">
        <v>50</v>
      </c>
      <c r="FF37" s="316">
        <v>50</v>
      </c>
      <c r="FG37" s="316">
        <v>50</v>
      </c>
      <c r="FH37" s="316">
        <v>50</v>
      </c>
      <c r="FI37" s="316">
        <v>50</v>
      </c>
      <c r="FJ37" s="316">
        <v>50</v>
      </c>
      <c r="FK37" s="316">
        <v>50</v>
      </c>
      <c r="FL37" s="316">
        <v>50</v>
      </c>
      <c r="FM37" s="316">
        <v>50</v>
      </c>
      <c r="FN37" s="316">
        <v>50</v>
      </c>
      <c r="FO37" s="316">
        <v>50</v>
      </c>
      <c r="FP37" s="316">
        <v>50</v>
      </c>
      <c r="FQ37" s="316">
        <v>50</v>
      </c>
      <c r="FR37" s="316">
        <v>50</v>
      </c>
      <c r="FS37" s="316">
        <v>50</v>
      </c>
      <c r="FT37" s="316">
        <v>50</v>
      </c>
      <c r="FU37" s="316">
        <v>50</v>
      </c>
      <c r="FV37" s="316">
        <v>50</v>
      </c>
      <c r="FW37" s="316">
        <v>50</v>
      </c>
      <c r="FX37" s="316">
        <v>50</v>
      </c>
      <c r="FY37" s="316">
        <v>50</v>
      </c>
      <c r="FZ37" s="316">
        <v>50</v>
      </c>
      <c r="GA37" s="332">
        <v>41</v>
      </c>
      <c r="GB37" s="332">
        <v>41</v>
      </c>
      <c r="GC37" s="332">
        <v>41</v>
      </c>
      <c r="GD37" s="332">
        <v>41</v>
      </c>
      <c r="GE37" s="332">
        <v>41</v>
      </c>
      <c r="GF37" s="332">
        <v>41</v>
      </c>
      <c r="GG37" s="332">
        <v>41</v>
      </c>
      <c r="GH37" s="332">
        <v>41</v>
      </c>
      <c r="GI37" s="332">
        <v>41</v>
      </c>
      <c r="GJ37" s="332">
        <v>41</v>
      </c>
      <c r="GK37" s="336">
        <v>41</v>
      </c>
      <c r="GL37" s="316">
        <v>41</v>
      </c>
      <c r="GM37" s="316">
        <v>41</v>
      </c>
      <c r="GN37" s="316">
        <v>41</v>
      </c>
      <c r="GO37" s="316">
        <v>41</v>
      </c>
      <c r="GP37" s="337">
        <v>41</v>
      </c>
      <c r="GQ37" s="316">
        <v>41</v>
      </c>
      <c r="GR37" s="316">
        <v>41</v>
      </c>
      <c r="GS37" s="316">
        <v>41</v>
      </c>
      <c r="GT37" s="316">
        <v>41</v>
      </c>
      <c r="GU37" s="316">
        <v>20</v>
      </c>
      <c r="GV37" s="316">
        <v>20</v>
      </c>
      <c r="GW37" s="316">
        <v>20</v>
      </c>
      <c r="GX37" s="316">
        <v>20</v>
      </c>
      <c r="GY37" s="316">
        <v>20</v>
      </c>
      <c r="GZ37" s="316">
        <v>20</v>
      </c>
      <c r="HA37" s="316">
        <v>20</v>
      </c>
      <c r="HB37" s="316">
        <v>20</v>
      </c>
      <c r="HC37" s="316">
        <v>20</v>
      </c>
      <c r="HD37" s="316">
        <v>20</v>
      </c>
      <c r="HE37" s="316">
        <v>20</v>
      </c>
      <c r="HF37" s="316">
        <v>20</v>
      </c>
      <c r="HG37" s="316">
        <v>20</v>
      </c>
      <c r="HH37" s="316">
        <v>20</v>
      </c>
      <c r="HI37" s="316">
        <v>19</v>
      </c>
      <c r="HJ37" s="316">
        <v>17</v>
      </c>
      <c r="HK37" s="316">
        <v>17</v>
      </c>
      <c r="HL37" s="316">
        <v>17</v>
      </c>
      <c r="HM37" s="316">
        <v>17</v>
      </c>
      <c r="HN37" s="316">
        <v>17</v>
      </c>
      <c r="HO37" s="316">
        <v>17</v>
      </c>
      <c r="HP37" s="316">
        <v>17</v>
      </c>
      <c r="HQ37" s="316">
        <v>17</v>
      </c>
      <c r="HR37" s="316">
        <v>17</v>
      </c>
      <c r="HS37" s="316">
        <v>17</v>
      </c>
      <c r="HT37" s="316">
        <v>17</v>
      </c>
      <c r="HU37" s="316">
        <v>16</v>
      </c>
      <c r="HV37" s="316">
        <v>15</v>
      </c>
      <c r="HW37" s="316">
        <v>15</v>
      </c>
      <c r="HX37" s="316">
        <v>15</v>
      </c>
      <c r="HY37" s="316">
        <v>15</v>
      </c>
      <c r="HZ37" s="316">
        <v>15</v>
      </c>
      <c r="IA37" s="316">
        <v>15</v>
      </c>
      <c r="IB37" s="316">
        <v>14</v>
      </c>
      <c r="IC37" s="316">
        <v>14</v>
      </c>
      <c r="ID37" s="316">
        <v>14</v>
      </c>
      <c r="IE37" s="316">
        <f t="shared" ref="IE37:JP37" si="10">ID37-IE36</f>
        <v>13</v>
      </c>
      <c r="IF37" s="316">
        <f t="shared" si="10"/>
        <v>13</v>
      </c>
      <c r="IG37" s="316">
        <f t="shared" si="10"/>
        <v>13</v>
      </c>
      <c r="IH37" s="316">
        <f t="shared" si="10"/>
        <v>13</v>
      </c>
      <c r="II37" s="316">
        <f t="shared" si="10"/>
        <v>13</v>
      </c>
      <c r="IJ37" s="316">
        <f t="shared" si="10"/>
        <v>12</v>
      </c>
      <c r="IK37" s="316">
        <f t="shared" si="10"/>
        <v>12</v>
      </c>
      <c r="IL37" s="316">
        <f t="shared" si="10"/>
        <v>12</v>
      </c>
      <c r="IM37" s="316">
        <f t="shared" si="10"/>
        <v>12</v>
      </c>
      <c r="IN37" s="316">
        <f t="shared" si="10"/>
        <v>12</v>
      </c>
      <c r="IO37" s="316">
        <f t="shared" si="10"/>
        <v>12</v>
      </c>
      <c r="IP37" s="316">
        <f t="shared" si="10"/>
        <v>12</v>
      </c>
      <c r="IQ37" s="316">
        <f t="shared" si="10"/>
        <v>11</v>
      </c>
      <c r="IR37" s="316">
        <f t="shared" si="10"/>
        <v>11</v>
      </c>
      <c r="IS37" s="316">
        <f t="shared" si="10"/>
        <v>11</v>
      </c>
      <c r="IT37" s="316">
        <f t="shared" si="10"/>
        <v>10</v>
      </c>
      <c r="IU37" s="316">
        <f t="shared" si="10"/>
        <v>10</v>
      </c>
      <c r="IV37" s="316">
        <f t="shared" si="10"/>
        <v>10</v>
      </c>
      <c r="IW37" s="316">
        <f t="shared" si="10"/>
        <v>10</v>
      </c>
      <c r="IX37" s="316">
        <f t="shared" si="10"/>
        <v>10</v>
      </c>
      <c r="IY37" s="316">
        <f t="shared" si="10"/>
        <v>10</v>
      </c>
      <c r="IZ37" s="316">
        <f t="shared" si="10"/>
        <v>10</v>
      </c>
      <c r="JA37" s="316">
        <f t="shared" si="10"/>
        <v>10</v>
      </c>
      <c r="JB37" s="316">
        <f t="shared" si="10"/>
        <v>9</v>
      </c>
      <c r="JC37" s="316">
        <f t="shared" si="10"/>
        <v>9</v>
      </c>
      <c r="JD37" s="316">
        <f t="shared" si="10"/>
        <v>9</v>
      </c>
      <c r="JE37" s="316">
        <f t="shared" si="10"/>
        <v>9</v>
      </c>
      <c r="JF37" s="316">
        <f t="shared" si="10"/>
        <v>9</v>
      </c>
      <c r="JG37" s="316">
        <f t="shared" si="10"/>
        <v>9</v>
      </c>
      <c r="JH37" s="316">
        <f t="shared" si="10"/>
        <v>9</v>
      </c>
      <c r="JI37" s="316">
        <f t="shared" si="10"/>
        <v>9</v>
      </c>
      <c r="JJ37" s="316">
        <f t="shared" si="10"/>
        <v>9</v>
      </c>
      <c r="JK37" s="329">
        <f t="shared" si="10"/>
        <v>9</v>
      </c>
      <c r="JL37" s="316">
        <f t="shared" si="10"/>
        <v>9</v>
      </c>
      <c r="JM37" s="348">
        <f t="shared" si="10"/>
        <v>9</v>
      </c>
      <c r="JN37" s="329">
        <f t="shared" si="10"/>
        <v>9</v>
      </c>
      <c r="JO37" s="329">
        <f t="shared" si="10"/>
        <v>9</v>
      </c>
      <c r="JP37" s="329">
        <f t="shared" si="10"/>
        <v>9</v>
      </c>
    </row>
    <row r="38" s="267" customFormat="1" customHeight="1" spans="1:276">
      <c r="A38" s="301"/>
      <c r="B38" s="301"/>
      <c r="C38" s="300" t="s">
        <v>142</v>
      </c>
      <c r="D38" s="284" t="s">
        <v>18</v>
      </c>
      <c r="E38" s="287"/>
      <c r="F38" s="286">
        <v>60</v>
      </c>
      <c r="G38" s="286">
        <f t="shared" ref="G38:BR38" si="11">F38+G35-G37-G36</f>
        <v>60</v>
      </c>
      <c r="H38" s="286">
        <f t="shared" si="11"/>
        <v>60</v>
      </c>
      <c r="I38" s="286">
        <f t="shared" si="11"/>
        <v>60</v>
      </c>
      <c r="J38" s="286">
        <f t="shared" si="11"/>
        <v>60</v>
      </c>
      <c r="K38" s="286">
        <f t="shared" si="11"/>
        <v>60</v>
      </c>
      <c r="L38" s="286">
        <f t="shared" si="11"/>
        <v>55</v>
      </c>
      <c r="M38" s="286">
        <f t="shared" si="11"/>
        <v>55</v>
      </c>
      <c r="N38" s="286">
        <f t="shared" si="11"/>
        <v>55</v>
      </c>
      <c r="O38" s="286">
        <f t="shared" si="11"/>
        <v>55</v>
      </c>
      <c r="P38" s="286">
        <f t="shared" si="11"/>
        <v>55</v>
      </c>
      <c r="Q38" s="286">
        <f t="shared" si="11"/>
        <v>55</v>
      </c>
      <c r="R38" s="286">
        <f t="shared" si="11"/>
        <v>55</v>
      </c>
      <c r="S38" s="306">
        <f t="shared" si="11"/>
        <v>55</v>
      </c>
      <c r="T38" s="306">
        <f t="shared" si="11"/>
        <v>55</v>
      </c>
      <c r="U38" s="286">
        <f t="shared" si="11"/>
        <v>55</v>
      </c>
      <c r="V38" s="306">
        <f t="shared" si="11"/>
        <v>55</v>
      </c>
      <c r="W38" s="286">
        <f t="shared" si="11"/>
        <v>55</v>
      </c>
      <c r="X38" s="286">
        <f t="shared" si="11"/>
        <v>55</v>
      </c>
      <c r="Y38" s="286">
        <f t="shared" si="11"/>
        <v>55</v>
      </c>
      <c r="Z38" s="286">
        <f t="shared" si="11"/>
        <v>55</v>
      </c>
      <c r="AA38" s="286">
        <f t="shared" si="11"/>
        <v>55</v>
      </c>
      <c r="AB38" s="286">
        <f t="shared" si="11"/>
        <v>55</v>
      </c>
      <c r="AC38" s="286">
        <f t="shared" si="11"/>
        <v>55</v>
      </c>
      <c r="AD38" s="308">
        <f t="shared" si="11"/>
        <v>55</v>
      </c>
      <c r="AE38" s="308">
        <f t="shared" si="11"/>
        <v>55</v>
      </c>
      <c r="AF38" s="309">
        <f t="shared" si="11"/>
        <v>55</v>
      </c>
      <c r="AG38" s="309">
        <f t="shared" si="11"/>
        <v>55</v>
      </c>
      <c r="AH38" s="309">
        <f t="shared" si="11"/>
        <v>55</v>
      </c>
      <c r="AI38" s="309">
        <f t="shared" si="11"/>
        <v>55</v>
      </c>
      <c r="AJ38" s="309">
        <f t="shared" si="11"/>
        <v>55</v>
      </c>
      <c r="AK38" s="309">
        <f t="shared" si="11"/>
        <v>55</v>
      </c>
      <c r="AL38" s="309">
        <f t="shared" si="11"/>
        <v>55</v>
      </c>
      <c r="AM38" s="309">
        <f t="shared" si="11"/>
        <v>55</v>
      </c>
      <c r="AN38" s="309">
        <f t="shared" si="11"/>
        <v>55</v>
      </c>
      <c r="AO38" s="309">
        <f t="shared" si="11"/>
        <v>55</v>
      </c>
      <c r="AP38" s="309">
        <f t="shared" si="11"/>
        <v>55</v>
      </c>
      <c r="AQ38" s="309">
        <f t="shared" si="11"/>
        <v>55</v>
      </c>
      <c r="AR38" s="309">
        <f t="shared" si="11"/>
        <v>55</v>
      </c>
      <c r="AS38" s="309">
        <f t="shared" si="11"/>
        <v>55</v>
      </c>
      <c r="AT38" s="309">
        <f t="shared" si="11"/>
        <v>55</v>
      </c>
      <c r="AU38" s="309">
        <f t="shared" si="11"/>
        <v>55</v>
      </c>
      <c r="AV38" s="309">
        <f t="shared" si="11"/>
        <v>55</v>
      </c>
      <c r="AW38" s="309">
        <f t="shared" si="11"/>
        <v>55</v>
      </c>
      <c r="AX38" s="309">
        <f t="shared" si="11"/>
        <v>55</v>
      </c>
      <c r="AY38" s="309">
        <f t="shared" si="11"/>
        <v>55</v>
      </c>
      <c r="AZ38" s="309">
        <f t="shared" si="11"/>
        <v>55</v>
      </c>
      <c r="BA38" s="309">
        <f t="shared" si="11"/>
        <v>55</v>
      </c>
      <c r="BB38" s="309">
        <f t="shared" si="11"/>
        <v>55</v>
      </c>
      <c r="BC38" s="309">
        <f t="shared" si="11"/>
        <v>55</v>
      </c>
      <c r="BD38" s="309">
        <f t="shared" si="11"/>
        <v>55</v>
      </c>
      <c r="BE38" s="309">
        <f t="shared" si="11"/>
        <v>55</v>
      </c>
      <c r="BF38" s="309">
        <f t="shared" si="11"/>
        <v>55</v>
      </c>
      <c r="BG38" s="309">
        <f t="shared" si="11"/>
        <v>55</v>
      </c>
      <c r="BH38" s="309">
        <f t="shared" si="11"/>
        <v>55</v>
      </c>
      <c r="BI38" s="309">
        <f t="shared" si="11"/>
        <v>55</v>
      </c>
      <c r="BJ38" s="309">
        <f t="shared" si="11"/>
        <v>55</v>
      </c>
      <c r="BK38" s="309">
        <f t="shared" si="11"/>
        <v>54</v>
      </c>
      <c r="BL38" s="309">
        <f t="shared" si="11"/>
        <v>54</v>
      </c>
      <c r="BM38" s="309">
        <f t="shared" si="11"/>
        <v>54</v>
      </c>
      <c r="BN38" s="309">
        <f t="shared" si="11"/>
        <v>54</v>
      </c>
      <c r="BO38" s="309">
        <f t="shared" si="11"/>
        <v>54</v>
      </c>
      <c r="BP38" s="309">
        <f t="shared" si="11"/>
        <v>54</v>
      </c>
      <c r="BQ38" s="309">
        <f t="shared" si="11"/>
        <v>54</v>
      </c>
      <c r="BR38" s="309">
        <f t="shared" si="11"/>
        <v>54</v>
      </c>
      <c r="BS38" s="309">
        <f t="shared" ref="BS38:CM38" si="12">BR38+BS35-BS37-BS36</f>
        <v>54</v>
      </c>
      <c r="BT38" s="315">
        <f t="shared" si="12"/>
        <v>54</v>
      </c>
      <c r="BU38" s="309">
        <f t="shared" si="12"/>
        <v>52</v>
      </c>
      <c r="BV38" s="309">
        <f t="shared" si="12"/>
        <v>52</v>
      </c>
      <c r="BW38" s="309">
        <f t="shared" si="12"/>
        <v>52</v>
      </c>
      <c r="BX38" s="309">
        <f t="shared" si="12"/>
        <v>52</v>
      </c>
      <c r="BY38" s="309">
        <f t="shared" si="12"/>
        <v>52</v>
      </c>
      <c r="BZ38" s="309">
        <f t="shared" si="12"/>
        <v>52</v>
      </c>
      <c r="CA38" s="309">
        <f t="shared" si="12"/>
        <v>52</v>
      </c>
      <c r="CB38" s="309">
        <f t="shared" si="12"/>
        <v>52</v>
      </c>
      <c r="CC38" s="309">
        <f t="shared" si="12"/>
        <v>52</v>
      </c>
      <c r="CD38" s="309">
        <f t="shared" si="12"/>
        <v>52</v>
      </c>
      <c r="CE38" s="309">
        <f t="shared" si="12"/>
        <v>52</v>
      </c>
      <c r="CF38" s="309">
        <f t="shared" si="12"/>
        <v>52</v>
      </c>
      <c r="CG38" s="309">
        <f t="shared" si="12"/>
        <v>52</v>
      </c>
      <c r="CH38" s="309">
        <f t="shared" si="12"/>
        <v>52</v>
      </c>
      <c r="CI38" s="309">
        <f t="shared" si="12"/>
        <v>52</v>
      </c>
      <c r="CJ38" s="309">
        <f t="shared" si="12"/>
        <v>52</v>
      </c>
      <c r="CK38" s="309">
        <f t="shared" si="12"/>
        <v>52</v>
      </c>
      <c r="CL38" s="324">
        <f t="shared" si="12"/>
        <v>52</v>
      </c>
      <c r="CM38" s="324">
        <f t="shared" si="12"/>
        <v>52</v>
      </c>
      <c r="CO38" s="321">
        <v>97</v>
      </c>
      <c r="CP38" s="316"/>
      <c r="CQ38" s="316"/>
      <c r="CR38" s="316"/>
      <c r="CS38" s="316"/>
      <c r="CT38" s="316"/>
      <c r="CU38" s="316"/>
      <c r="CV38" s="316"/>
      <c r="CW38" s="316"/>
      <c r="CX38" s="316"/>
      <c r="CY38" s="316"/>
      <c r="CZ38" s="316"/>
      <c r="DA38" s="316"/>
      <c r="DB38" s="316"/>
      <c r="DC38" s="316"/>
      <c r="DD38" s="316"/>
      <c r="DE38" s="316"/>
      <c r="DF38" s="316"/>
      <c r="DG38" s="316"/>
      <c r="DH38" s="316"/>
      <c r="DI38" s="316"/>
      <c r="DJ38" s="316"/>
      <c r="DK38" s="316"/>
      <c r="DL38" s="316"/>
      <c r="DM38" s="316"/>
      <c r="DN38" s="316"/>
      <c r="DO38" s="316"/>
      <c r="DP38" s="316"/>
      <c r="DQ38" s="316"/>
      <c r="DR38" s="316"/>
      <c r="DS38" s="316"/>
      <c r="DT38" s="316"/>
      <c r="DU38" s="316"/>
      <c r="DV38" s="316"/>
      <c r="DW38" s="316"/>
      <c r="DX38" s="316"/>
      <c r="DY38" s="316"/>
      <c r="DZ38" s="316"/>
      <c r="EA38" s="316"/>
      <c r="EB38" s="316"/>
      <c r="EC38" s="316"/>
      <c r="ED38" s="316"/>
      <c r="EE38" s="316"/>
      <c r="EF38" s="316"/>
      <c r="EG38" s="316"/>
      <c r="EH38" s="316"/>
      <c r="EI38" s="316"/>
      <c r="EJ38" s="316"/>
      <c r="EK38" s="316"/>
      <c r="EL38" s="316"/>
      <c r="EM38" s="316"/>
      <c r="EN38" s="316"/>
      <c r="EO38" s="316"/>
      <c r="EP38" s="316"/>
      <c r="EQ38" s="316"/>
      <c r="ER38" s="316"/>
      <c r="ES38" s="316"/>
      <c r="ET38" s="316"/>
      <c r="EU38" s="316"/>
      <c r="EV38" s="316"/>
      <c r="EW38" s="316"/>
      <c r="EX38" s="316"/>
      <c r="EY38" s="316"/>
      <c r="EZ38" s="316"/>
      <c r="FA38" s="316"/>
      <c r="FB38" s="316"/>
      <c r="FC38" s="316"/>
      <c r="FD38" s="316"/>
      <c r="FE38" s="316"/>
      <c r="FF38" s="316"/>
      <c r="FG38" s="316"/>
      <c r="FH38" s="316"/>
      <c r="FI38" s="316"/>
      <c r="FJ38" s="316"/>
      <c r="FK38" s="316"/>
      <c r="FL38" s="316"/>
      <c r="FM38" s="316"/>
      <c r="FN38" s="316"/>
      <c r="FO38" s="316"/>
      <c r="FP38" s="316"/>
      <c r="FQ38" s="316"/>
      <c r="FR38" s="316"/>
      <c r="FS38" s="316"/>
      <c r="FT38" s="316"/>
      <c r="FU38" s="316"/>
      <c r="FV38" s="316"/>
      <c r="FW38" s="316"/>
      <c r="FX38" s="316"/>
      <c r="FY38" s="316"/>
      <c r="FZ38" s="316"/>
      <c r="GA38" s="332"/>
      <c r="GB38" s="332"/>
      <c r="GC38" s="332"/>
      <c r="GD38" s="332"/>
      <c r="GE38" s="332"/>
      <c r="GF38" s="332"/>
      <c r="GG38" s="332"/>
      <c r="GH38" s="332"/>
      <c r="GI38" s="332"/>
      <c r="GJ38" s="332"/>
      <c r="GK38" s="336"/>
      <c r="GL38" s="316"/>
      <c r="GM38" s="316"/>
      <c r="GN38" s="316"/>
      <c r="GO38" s="316"/>
      <c r="GP38" s="337"/>
      <c r="GQ38" s="316"/>
      <c r="GR38" s="316"/>
      <c r="GS38" s="316"/>
      <c r="GT38" s="316"/>
      <c r="GU38" s="316"/>
      <c r="GV38" s="316"/>
      <c r="GW38" s="316"/>
      <c r="GX38" s="316"/>
      <c r="GY38" s="316"/>
      <c r="GZ38" s="316"/>
      <c r="HA38" s="316"/>
      <c r="HB38" s="316"/>
      <c r="HC38" s="316"/>
      <c r="HD38" s="316"/>
      <c r="HE38" s="316"/>
      <c r="HF38" s="316"/>
      <c r="HG38" s="316"/>
      <c r="HH38" s="316"/>
      <c r="HI38" s="316"/>
      <c r="HJ38" s="316"/>
      <c r="HK38" s="316"/>
      <c r="HL38" s="316"/>
      <c r="HM38" s="316"/>
      <c r="HN38" s="316"/>
      <c r="HO38" s="316"/>
      <c r="HP38" s="316"/>
      <c r="HQ38" s="316"/>
      <c r="HR38" s="316"/>
      <c r="HS38" s="316"/>
      <c r="HT38" s="316"/>
      <c r="HU38" s="316"/>
      <c r="HV38" s="316"/>
      <c r="HW38" s="316"/>
      <c r="HX38" s="316"/>
      <c r="HY38" s="316"/>
      <c r="HZ38" s="316"/>
      <c r="IA38" s="316"/>
      <c r="IB38" s="316"/>
      <c r="IC38" s="316"/>
      <c r="ID38" s="316"/>
      <c r="IE38" s="316"/>
      <c r="IF38" s="316"/>
      <c r="IG38" s="316"/>
      <c r="IH38" s="316"/>
      <c r="II38" s="316"/>
      <c r="IJ38" s="316"/>
      <c r="IK38" s="316"/>
      <c r="IL38" s="316"/>
      <c r="IM38" s="316"/>
      <c r="IN38" s="316"/>
      <c r="IO38" s="316"/>
      <c r="IP38" s="316"/>
      <c r="IQ38" s="316"/>
      <c r="IR38" s="316"/>
      <c r="IS38" s="316"/>
      <c r="IT38" s="316"/>
      <c r="IU38" s="316"/>
      <c r="IV38" s="316"/>
      <c r="IW38" s="316"/>
      <c r="IX38" s="316"/>
      <c r="IY38" s="316"/>
      <c r="IZ38" s="316"/>
      <c r="JA38" s="316"/>
      <c r="JB38" s="316"/>
      <c r="JC38" s="316"/>
      <c r="JD38" s="316"/>
      <c r="JE38" s="316"/>
      <c r="JF38" s="316"/>
      <c r="JG38" s="316"/>
      <c r="JH38" s="316"/>
      <c r="JI38" s="316"/>
      <c r="JJ38" s="316"/>
      <c r="JK38" s="329"/>
      <c r="JL38" s="316"/>
      <c r="JM38" s="348"/>
      <c r="JN38" s="329"/>
      <c r="JO38" s="329"/>
      <c r="JP38" s="329"/>
    </row>
    <row r="39" s="267" customFormat="1" customHeight="1" spans="1:276">
      <c r="A39" s="301"/>
      <c r="B39" s="301"/>
      <c r="C39" s="300"/>
      <c r="D39" s="284" t="s">
        <v>19</v>
      </c>
      <c r="E39" s="285">
        <v>0</v>
      </c>
      <c r="F39" s="286"/>
      <c r="G39" s="286"/>
      <c r="H39" s="286"/>
      <c r="I39" s="286"/>
      <c r="J39" s="286"/>
      <c r="K39" s="286"/>
      <c r="L39" s="286"/>
      <c r="M39" s="286"/>
      <c r="N39" s="286"/>
      <c r="O39" s="286"/>
      <c r="P39" s="286"/>
      <c r="Q39" s="286"/>
      <c r="R39" s="286"/>
      <c r="S39" s="306"/>
      <c r="T39" s="306"/>
      <c r="U39" s="286"/>
      <c r="V39" s="306"/>
      <c r="W39" s="286"/>
      <c r="X39" s="286"/>
      <c r="Y39" s="286"/>
      <c r="Z39" s="286"/>
      <c r="AA39" s="286"/>
      <c r="AB39" s="286"/>
      <c r="AC39" s="286"/>
      <c r="AD39" s="306"/>
      <c r="AE39" s="286"/>
      <c r="AF39" s="286"/>
      <c r="AG39" s="286"/>
      <c r="AH39" s="306"/>
      <c r="AI39" s="286"/>
      <c r="AJ39" s="286"/>
      <c r="AK39" s="286"/>
      <c r="AL39" s="286"/>
      <c r="AM39" s="286"/>
      <c r="AN39" s="286"/>
      <c r="AO39" s="286"/>
      <c r="AP39" s="286"/>
      <c r="AQ39" s="286"/>
      <c r="AR39" s="286"/>
      <c r="AS39" s="286"/>
      <c r="AT39" s="286"/>
      <c r="AU39" s="286"/>
      <c r="AV39" s="286"/>
      <c r="AW39" s="286"/>
      <c r="AX39" s="286"/>
      <c r="AY39" s="286"/>
      <c r="AZ39" s="286"/>
      <c r="BA39" s="286"/>
      <c r="BB39" s="286"/>
      <c r="BC39" s="286"/>
      <c r="BD39" s="286"/>
      <c r="BE39" s="286"/>
      <c r="BF39" s="286"/>
      <c r="BG39" s="286"/>
      <c r="BH39" s="286"/>
      <c r="BI39" s="286"/>
      <c r="BJ39" s="286"/>
      <c r="BK39" s="286"/>
      <c r="BL39" s="286"/>
      <c r="BM39" s="286"/>
      <c r="BN39" s="286"/>
      <c r="BO39" s="286"/>
      <c r="BP39" s="286"/>
      <c r="BQ39" s="286"/>
      <c r="BR39" s="286"/>
      <c r="BS39" s="286"/>
      <c r="BT39" s="313"/>
      <c r="BU39" s="316"/>
      <c r="BV39" s="316"/>
      <c r="BW39" s="316"/>
      <c r="BX39" s="316"/>
      <c r="BY39" s="316"/>
      <c r="BZ39" s="316"/>
      <c r="CA39" s="316"/>
      <c r="CB39" s="316"/>
      <c r="CC39" s="316"/>
      <c r="CD39" s="316"/>
      <c r="CE39" s="316"/>
      <c r="CF39" s="316"/>
      <c r="CG39" s="316"/>
      <c r="CH39" s="316"/>
      <c r="CI39" s="316"/>
      <c r="CJ39" s="316"/>
      <c r="CK39" s="316"/>
      <c r="CO39" s="322"/>
      <c r="CP39" s="316"/>
      <c r="CQ39" s="316"/>
      <c r="CR39" s="316"/>
      <c r="CS39" s="316"/>
      <c r="CT39" s="316"/>
      <c r="CU39" s="316"/>
      <c r="CV39" s="316"/>
      <c r="CW39" s="316"/>
      <c r="CX39" s="316"/>
      <c r="CY39" s="316"/>
      <c r="CZ39" s="316"/>
      <c r="DA39" s="316"/>
      <c r="DB39" s="316"/>
      <c r="DC39" s="316"/>
      <c r="DD39" s="316"/>
      <c r="DE39" s="316"/>
      <c r="DF39" s="316"/>
      <c r="DG39" s="316"/>
      <c r="DH39" s="316"/>
      <c r="DI39" s="316"/>
      <c r="DJ39" s="316"/>
      <c r="DK39" s="316"/>
      <c r="DL39" s="316"/>
      <c r="DM39" s="316"/>
      <c r="DN39" s="316"/>
      <c r="DO39" s="316"/>
      <c r="DP39" s="316"/>
      <c r="DQ39" s="316"/>
      <c r="DR39" s="316"/>
      <c r="DS39" s="316"/>
      <c r="DT39" s="316"/>
      <c r="DU39" s="316"/>
      <c r="DV39" s="316"/>
      <c r="DW39" s="316"/>
      <c r="DX39" s="316"/>
      <c r="DY39" s="316"/>
      <c r="DZ39" s="316"/>
      <c r="EA39" s="316"/>
      <c r="EB39" s="316"/>
      <c r="EC39" s="316"/>
      <c r="ED39" s="316"/>
      <c r="EE39" s="316"/>
      <c r="EF39" s="316"/>
      <c r="EG39" s="316"/>
      <c r="EH39" s="316"/>
      <c r="EI39" s="316"/>
      <c r="EJ39" s="316"/>
      <c r="EK39" s="316"/>
      <c r="EL39" s="316"/>
      <c r="EM39" s="316"/>
      <c r="EN39" s="316"/>
      <c r="EO39" s="316"/>
      <c r="EP39" s="316"/>
      <c r="EQ39" s="316"/>
      <c r="ER39" s="316"/>
      <c r="ES39" s="316"/>
      <c r="ET39" s="316"/>
      <c r="EU39" s="316"/>
      <c r="EV39" s="316"/>
      <c r="EW39" s="316"/>
      <c r="EX39" s="316"/>
      <c r="EY39" s="316"/>
      <c r="EZ39" s="316"/>
      <c r="FA39" s="316"/>
      <c r="FB39" s="316"/>
      <c r="FC39" s="316"/>
      <c r="FD39" s="316"/>
      <c r="FE39" s="316"/>
      <c r="FF39" s="316"/>
      <c r="FG39" s="316"/>
      <c r="FH39" s="316"/>
      <c r="FI39" s="316"/>
      <c r="FJ39" s="316"/>
      <c r="FK39" s="316"/>
      <c r="FL39" s="316"/>
      <c r="FM39" s="316"/>
      <c r="FN39" s="316"/>
      <c r="FO39" s="316"/>
      <c r="FP39" s="316"/>
      <c r="FQ39" s="316"/>
      <c r="FR39" s="316"/>
      <c r="FS39" s="316"/>
      <c r="FT39" s="316"/>
      <c r="FU39" s="316"/>
      <c r="FV39" s="316"/>
      <c r="FW39" s="316"/>
      <c r="FX39" s="316"/>
      <c r="FY39" s="316"/>
      <c r="FZ39" s="316"/>
      <c r="GA39" s="332"/>
      <c r="GB39" s="332"/>
      <c r="GC39" s="332"/>
      <c r="GD39" s="332"/>
      <c r="GE39" s="332"/>
      <c r="GF39" s="332"/>
      <c r="GG39" s="332"/>
      <c r="GH39" s="332"/>
      <c r="GI39" s="332"/>
      <c r="GJ39" s="332"/>
      <c r="GK39" s="336"/>
      <c r="GL39" s="316"/>
      <c r="GM39" s="316"/>
      <c r="GN39" s="316"/>
      <c r="GO39" s="316"/>
      <c r="GP39" s="337"/>
      <c r="GQ39" s="316"/>
      <c r="GR39" s="316"/>
      <c r="GS39" s="316"/>
      <c r="GT39" s="316"/>
      <c r="GU39" s="316"/>
      <c r="GV39" s="316"/>
      <c r="GW39" s="316"/>
      <c r="GX39" s="316"/>
      <c r="GY39" s="316"/>
      <c r="GZ39" s="316"/>
      <c r="HA39" s="316"/>
      <c r="HB39" s="316"/>
      <c r="HC39" s="316"/>
      <c r="HD39" s="316"/>
      <c r="HE39" s="316"/>
      <c r="HF39" s="316"/>
      <c r="HG39" s="316"/>
      <c r="HH39" s="316"/>
      <c r="HI39" s="316"/>
      <c r="HJ39" s="316"/>
      <c r="HK39" s="316"/>
      <c r="HL39" s="316"/>
      <c r="HM39" s="316"/>
      <c r="HN39" s="316"/>
      <c r="HO39" s="316"/>
      <c r="HP39" s="316"/>
      <c r="HQ39" s="316"/>
      <c r="HR39" s="316"/>
      <c r="HS39" s="316"/>
      <c r="HT39" s="316"/>
      <c r="HU39" s="316"/>
      <c r="HV39" s="316"/>
      <c r="HW39" s="316"/>
      <c r="HX39" s="316"/>
      <c r="HY39" s="316"/>
      <c r="HZ39" s="316"/>
      <c r="IA39" s="316"/>
      <c r="IB39" s="316"/>
      <c r="IC39" s="316"/>
      <c r="ID39" s="316"/>
      <c r="IE39" s="316"/>
      <c r="IF39" s="316"/>
      <c r="IG39" s="316"/>
      <c r="IH39" s="316"/>
      <c r="II39" s="316"/>
      <c r="IJ39" s="316"/>
      <c r="IK39" s="316"/>
      <c r="IL39" s="316"/>
      <c r="IM39" s="316"/>
      <c r="IN39" s="316"/>
      <c r="IO39" s="316"/>
      <c r="IP39" s="316"/>
      <c r="IQ39" s="316"/>
      <c r="IR39" s="316"/>
      <c r="IS39" s="316"/>
      <c r="IT39" s="316"/>
      <c r="IU39" s="316"/>
      <c r="IV39" s="316"/>
      <c r="IW39" s="316"/>
      <c r="IX39" s="316"/>
      <c r="IY39" s="316"/>
      <c r="IZ39" s="316"/>
      <c r="JA39" s="316"/>
      <c r="JB39" s="316"/>
      <c r="JC39" s="316"/>
      <c r="JD39" s="316"/>
      <c r="JE39" s="316"/>
      <c r="JF39" s="316"/>
      <c r="JG39" s="316"/>
      <c r="JH39" s="316"/>
      <c r="JI39" s="316"/>
      <c r="JJ39" s="316"/>
      <c r="JK39" s="329"/>
      <c r="JL39" s="316"/>
      <c r="JM39" s="348"/>
      <c r="JN39" s="329"/>
      <c r="JO39" s="329"/>
      <c r="JP39" s="329"/>
    </row>
    <row r="40" s="268" customFormat="1" customHeight="1" spans="1:276">
      <c r="A40" s="302"/>
      <c r="B40" s="302"/>
      <c r="C40" s="287"/>
      <c r="D40" s="291" t="s">
        <v>20</v>
      </c>
      <c r="E40" s="287"/>
      <c r="F40" s="292"/>
      <c r="G40" s="292"/>
      <c r="H40" s="292"/>
      <c r="I40" s="292"/>
      <c r="J40" s="292"/>
      <c r="K40" s="292"/>
      <c r="L40" s="292"/>
      <c r="M40" s="292"/>
      <c r="N40" s="292"/>
      <c r="O40" s="292"/>
      <c r="P40" s="292"/>
      <c r="Q40" s="292"/>
      <c r="R40" s="292"/>
      <c r="S40" s="307"/>
      <c r="T40" s="307"/>
      <c r="U40" s="292"/>
      <c r="V40" s="307"/>
      <c r="W40" s="292"/>
      <c r="X40" s="292"/>
      <c r="Y40" s="292"/>
      <c r="Z40" s="292"/>
      <c r="AA40" s="292"/>
      <c r="AB40" s="292"/>
      <c r="AC40" s="292"/>
      <c r="AD40" s="307"/>
      <c r="AE40" s="292"/>
      <c r="AF40" s="292"/>
      <c r="AG40" s="292"/>
      <c r="AH40" s="307"/>
      <c r="AI40" s="292"/>
      <c r="AJ40" s="292"/>
      <c r="AK40" s="292"/>
      <c r="AL40" s="292"/>
      <c r="AM40" s="292"/>
      <c r="AN40" s="292"/>
      <c r="AO40" s="292"/>
      <c r="AP40" s="292"/>
      <c r="AQ40" s="292"/>
      <c r="AR40" s="292"/>
      <c r="AS40" s="292"/>
      <c r="AT40" s="292"/>
      <c r="AU40" s="292"/>
      <c r="AV40" s="292"/>
      <c r="AW40" s="292"/>
      <c r="AX40" s="292"/>
      <c r="AY40" s="292"/>
      <c r="AZ40" s="292"/>
      <c r="BA40" s="292"/>
      <c r="BB40" s="292"/>
      <c r="BC40" s="292"/>
      <c r="BD40" s="292"/>
      <c r="BE40" s="292"/>
      <c r="BF40" s="292"/>
      <c r="BG40" s="292"/>
      <c r="BH40" s="292"/>
      <c r="BI40" s="292"/>
      <c r="BJ40" s="292"/>
      <c r="BK40" s="292"/>
      <c r="BL40" s="292"/>
      <c r="BM40" s="292"/>
      <c r="BN40" s="292"/>
      <c r="BO40" s="292"/>
      <c r="BP40" s="292"/>
      <c r="BQ40" s="292"/>
      <c r="BR40" s="292"/>
      <c r="BS40" s="292"/>
      <c r="BT40" s="314"/>
      <c r="BU40" s="317"/>
      <c r="BV40" s="317"/>
      <c r="BW40" s="317"/>
      <c r="BX40" s="317"/>
      <c r="BY40" s="317"/>
      <c r="BZ40" s="317"/>
      <c r="CA40" s="317"/>
      <c r="CB40" s="317"/>
      <c r="CC40" s="317"/>
      <c r="CD40" s="317"/>
      <c r="CE40" s="317"/>
      <c r="CF40" s="317"/>
      <c r="CG40" s="317"/>
      <c r="CH40" s="317"/>
      <c r="CI40" s="317"/>
      <c r="CJ40" s="317"/>
      <c r="CK40" s="317"/>
      <c r="CO40" s="323"/>
      <c r="CP40" s="317"/>
      <c r="CQ40" s="317"/>
      <c r="CR40" s="317"/>
      <c r="CS40" s="317"/>
      <c r="CT40" s="317"/>
      <c r="CU40" s="317"/>
      <c r="CV40" s="317"/>
      <c r="CW40" s="317"/>
      <c r="CX40" s="317">
        <v>1</v>
      </c>
      <c r="CY40" s="317"/>
      <c r="CZ40" s="317">
        <v>1</v>
      </c>
      <c r="DA40" s="317"/>
      <c r="DB40" s="317"/>
      <c r="DC40" s="317"/>
      <c r="DD40" s="317"/>
      <c r="DE40" s="317"/>
      <c r="DF40" s="317"/>
      <c r="DG40" s="317">
        <v>1</v>
      </c>
      <c r="DH40" s="317"/>
      <c r="DI40" s="317"/>
      <c r="DJ40" s="317">
        <v>1</v>
      </c>
      <c r="DK40" s="317"/>
      <c r="DL40" s="317"/>
      <c r="DM40" s="317"/>
      <c r="DN40" s="317"/>
      <c r="DO40" s="317"/>
      <c r="DP40" s="317"/>
      <c r="DQ40" s="317"/>
      <c r="DR40" s="317"/>
      <c r="DS40" s="317"/>
      <c r="DT40" s="317"/>
      <c r="DU40" s="317"/>
      <c r="DV40" s="317"/>
      <c r="DW40" s="317"/>
      <c r="DX40" s="317"/>
      <c r="DY40" s="317"/>
      <c r="DZ40" s="317"/>
      <c r="EA40" s="317"/>
      <c r="EB40" s="317"/>
      <c r="EC40" s="317"/>
      <c r="ED40" s="317"/>
      <c r="EE40" s="317"/>
      <c r="EF40" s="317"/>
      <c r="EG40" s="317">
        <v>1</v>
      </c>
      <c r="EH40" s="317"/>
      <c r="EI40" s="317"/>
      <c r="EJ40" s="317"/>
      <c r="EK40" s="317"/>
      <c r="EL40" s="317"/>
      <c r="EM40" s="317"/>
      <c r="EN40" s="317"/>
      <c r="EO40" s="317"/>
      <c r="EP40" s="317"/>
      <c r="EQ40" s="317"/>
      <c r="ER40" s="317"/>
      <c r="ES40" s="317"/>
      <c r="ET40" s="317"/>
      <c r="EU40" s="317"/>
      <c r="EV40" s="317"/>
      <c r="EW40" s="317"/>
      <c r="EX40" s="317"/>
      <c r="EY40" s="317"/>
      <c r="EZ40" s="317"/>
      <c r="FA40" s="317"/>
      <c r="FB40" s="317"/>
      <c r="FC40" s="317"/>
      <c r="FD40" s="317"/>
      <c r="FE40" s="317"/>
      <c r="FF40" s="317"/>
      <c r="FG40" s="317"/>
      <c r="FH40" s="317"/>
      <c r="FI40" s="317"/>
      <c r="FJ40" s="317"/>
      <c r="FK40" s="317"/>
      <c r="FL40" s="317"/>
      <c r="FM40" s="317"/>
      <c r="FN40" s="317"/>
      <c r="FO40" s="317"/>
      <c r="FP40" s="317"/>
      <c r="FQ40" s="317"/>
      <c r="FR40" s="317"/>
      <c r="FS40" s="317"/>
      <c r="FT40" s="317"/>
      <c r="FU40" s="317"/>
      <c r="FV40" s="317"/>
      <c r="FW40" s="317"/>
      <c r="FX40" s="317"/>
      <c r="FY40" s="317"/>
      <c r="FZ40" s="317"/>
      <c r="GA40" s="332"/>
      <c r="GB40" s="332"/>
      <c r="GC40" s="332"/>
      <c r="GD40" s="332"/>
      <c r="GE40" s="332"/>
      <c r="GF40" s="332"/>
      <c r="GG40" s="332"/>
      <c r="GH40" s="332"/>
      <c r="GI40" s="332"/>
      <c r="GJ40" s="332"/>
      <c r="GK40" s="338"/>
      <c r="GL40" s="317"/>
      <c r="GM40" s="317"/>
      <c r="GN40" s="317"/>
      <c r="GO40" s="317"/>
      <c r="GP40" s="339"/>
      <c r="GQ40" s="317"/>
      <c r="GR40" s="317"/>
      <c r="GS40" s="317"/>
      <c r="GT40" s="317"/>
      <c r="GU40" s="317"/>
      <c r="GV40" s="317"/>
      <c r="GW40" s="317"/>
      <c r="GX40" s="317"/>
      <c r="GY40" s="317"/>
      <c r="GZ40" s="317"/>
      <c r="HA40" s="317"/>
      <c r="HB40" s="317"/>
      <c r="HC40" s="317"/>
      <c r="HD40" s="317">
        <v>1</v>
      </c>
      <c r="HE40" s="317"/>
      <c r="HF40" s="317"/>
      <c r="HG40" s="317"/>
      <c r="HH40" s="317"/>
      <c r="HI40" s="317"/>
      <c r="HJ40" s="317">
        <v>2</v>
      </c>
      <c r="HK40" s="317"/>
      <c r="HL40" s="317"/>
      <c r="HM40" s="317"/>
      <c r="HN40" s="317"/>
      <c r="HO40" s="317"/>
      <c r="HP40" s="317">
        <v>1</v>
      </c>
      <c r="HQ40" s="317"/>
      <c r="HR40" s="317">
        <v>3</v>
      </c>
      <c r="HS40" s="317"/>
      <c r="HT40" s="317"/>
      <c r="HU40" s="317"/>
      <c r="HV40" s="317"/>
      <c r="HW40" s="317"/>
      <c r="HX40" s="317"/>
      <c r="HY40" s="317"/>
      <c r="HZ40" s="317"/>
      <c r="IA40" s="317"/>
      <c r="IB40" s="317"/>
      <c r="IC40" s="317"/>
      <c r="ID40" s="317"/>
      <c r="IE40" s="317"/>
      <c r="IF40" s="317"/>
      <c r="IG40" s="317"/>
      <c r="IH40" s="317"/>
      <c r="II40" s="317"/>
      <c r="IJ40" s="317"/>
      <c r="IK40" s="317"/>
      <c r="IL40" s="317"/>
      <c r="IM40" s="317"/>
      <c r="IN40" s="317"/>
      <c r="IO40" s="317"/>
      <c r="IP40" s="317"/>
      <c r="IQ40" s="317"/>
      <c r="IR40" s="317"/>
      <c r="IS40" s="317"/>
      <c r="IT40" s="317"/>
      <c r="IU40" s="317"/>
      <c r="IV40" s="317"/>
      <c r="IW40" s="317"/>
      <c r="IX40" s="317"/>
      <c r="IY40" s="317"/>
      <c r="IZ40" s="317"/>
      <c r="JA40" s="317"/>
      <c r="JB40" s="317"/>
      <c r="JC40" s="317"/>
      <c r="JD40" s="317"/>
      <c r="JE40" s="317"/>
      <c r="JF40" s="317"/>
      <c r="JG40" s="317"/>
      <c r="JH40" s="317"/>
      <c r="JI40" s="317">
        <v>1</v>
      </c>
      <c r="JJ40" s="317"/>
      <c r="JK40" s="344"/>
      <c r="JL40" s="317"/>
      <c r="JM40" s="349"/>
      <c r="JN40" s="344"/>
      <c r="JO40" s="344"/>
      <c r="JP40" s="344"/>
    </row>
    <row r="41" s="267" customFormat="1" customHeight="1" spans="1:276">
      <c r="A41" s="301"/>
      <c r="B41" s="301"/>
      <c r="C41" s="300"/>
      <c r="D41" s="284" t="s">
        <v>21</v>
      </c>
      <c r="E41" s="287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306"/>
      <c r="T41" s="306"/>
      <c r="U41" s="286"/>
      <c r="V41" s="30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306"/>
      <c r="AI41" s="286"/>
      <c r="AJ41" s="286"/>
      <c r="AK41" s="286"/>
      <c r="AL41" s="286"/>
      <c r="AM41" s="286"/>
      <c r="AN41" s="286"/>
      <c r="AO41" s="286"/>
      <c r="AP41" s="286"/>
      <c r="AQ41" s="286"/>
      <c r="AR41" s="286"/>
      <c r="AS41" s="286"/>
      <c r="AT41" s="286"/>
      <c r="AU41" s="286"/>
      <c r="AV41" s="286">
        <v>1</v>
      </c>
      <c r="AW41" s="286"/>
      <c r="AX41" s="286">
        <v>1</v>
      </c>
      <c r="AY41" s="286"/>
      <c r="AZ41" s="286"/>
      <c r="BA41" s="286"/>
      <c r="BB41" s="286"/>
      <c r="BC41" s="286"/>
      <c r="BD41" s="286"/>
      <c r="BE41" s="286"/>
      <c r="BF41" s="286"/>
      <c r="BG41" s="286"/>
      <c r="BH41" s="286">
        <v>2</v>
      </c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313"/>
      <c r="BU41" s="316">
        <v>1</v>
      </c>
      <c r="BV41" s="316"/>
      <c r="BW41" s="316"/>
      <c r="BX41" s="316"/>
      <c r="BY41" s="316"/>
      <c r="BZ41" s="316"/>
      <c r="CA41" s="316">
        <v>1</v>
      </c>
      <c r="CB41" s="316"/>
      <c r="CC41" s="316"/>
      <c r="CD41" s="316"/>
      <c r="CE41" s="316"/>
      <c r="CF41" s="316"/>
      <c r="CG41" s="316"/>
      <c r="CH41" s="316"/>
      <c r="CI41" s="316"/>
      <c r="CJ41" s="316"/>
      <c r="CK41" s="316"/>
      <c r="CN41" s="324">
        <v>93</v>
      </c>
      <c r="CO41" s="326"/>
      <c r="CP41" s="316">
        <v>97</v>
      </c>
      <c r="CQ41" s="316">
        <v>97</v>
      </c>
      <c r="CR41" s="316">
        <v>97</v>
      </c>
      <c r="CS41" s="316">
        <v>97</v>
      </c>
      <c r="CT41" s="316">
        <v>97</v>
      </c>
      <c r="CU41" s="316">
        <v>97</v>
      </c>
      <c r="CV41" s="316">
        <v>97</v>
      </c>
      <c r="CW41" s="316">
        <v>97</v>
      </c>
      <c r="CX41" s="316">
        <v>96</v>
      </c>
      <c r="CY41" s="316">
        <v>96</v>
      </c>
      <c r="CZ41" s="316">
        <v>95</v>
      </c>
      <c r="DA41" s="316">
        <v>95</v>
      </c>
      <c r="DB41" s="316">
        <v>95</v>
      </c>
      <c r="DC41" s="316">
        <v>95</v>
      </c>
      <c r="DD41" s="316">
        <v>95</v>
      </c>
      <c r="DE41" s="316">
        <v>95</v>
      </c>
      <c r="DF41" s="316">
        <v>95</v>
      </c>
      <c r="DG41" s="316">
        <v>94</v>
      </c>
      <c r="DH41" s="316">
        <v>94</v>
      </c>
      <c r="DI41" s="316">
        <v>94</v>
      </c>
      <c r="DJ41" s="316">
        <v>93</v>
      </c>
      <c r="DK41" s="316">
        <v>93</v>
      </c>
      <c r="DL41" s="316">
        <v>93</v>
      </c>
      <c r="DM41" s="316">
        <v>93</v>
      </c>
      <c r="DN41" s="316">
        <v>93</v>
      </c>
      <c r="DO41" s="316">
        <v>93</v>
      </c>
      <c r="DP41" s="316">
        <v>93</v>
      </c>
      <c r="DQ41" s="316">
        <v>93</v>
      </c>
      <c r="DR41" s="316">
        <v>93</v>
      </c>
      <c r="DS41" s="316">
        <v>93</v>
      </c>
      <c r="DT41" s="316">
        <v>93</v>
      </c>
      <c r="DU41" s="316">
        <v>93</v>
      </c>
      <c r="DV41" s="316">
        <v>93</v>
      </c>
      <c r="DW41" s="316">
        <v>93</v>
      </c>
      <c r="DX41" s="316">
        <v>93</v>
      </c>
      <c r="DY41" s="316">
        <v>93</v>
      </c>
      <c r="DZ41" s="316">
        <v>93</v>
      </c>
      <c r="EA41" s="316">
        <v>93</v>
      </c>
      <c r="EB41" s="316">
        <v>93</v>
      </c>
      <c r="EC41" s="316">
        <v>93</v>
      </c>
      <c r="ED41" s="316">
        <v>93</v>
      </c>
      <c r="EE41" s="316">
        <v>93</v>
      </c>
      <c r="EF41" s="316">
        <v>93</v>
      </c>
      <c r="EG41" s="316">
        <v>92</v>
      </c>
      <c r="EH41" s="316">
        <v>92</v>
      </c>
      <c r="EI41" s="316">
        <v>92</v>
      </c>
      <c r="EJ41" s="316">
        <v>92</v>
      </c>
      <c r="EK41" s="316">
        <v>92</v>
      </c>
      <c r="EL41" s="316">
        <v>92</v>
      </c>
      <c r="EM41" s="316">
        <v>92</v>
      </c>
      <c r="EN41" s="316">
        <v>92</v>
      </c>
      <c r="EO41" s="316">
        <v>92</v>
      </c>
      <c r="EP41" s="316">
        <v>92</v>
      </c>
      <c r="EQ41" s="316">
        <v>92</v>
      </c>
      <c r="ER41" s="316">
        <v>92</v>
      </c>
      <c r="ES41" s="316">
        <v>92</v>
      </c>
      <c r="ET41" s="316">
        <v>92</v>
      </c>
      <c r="EU41" s="316">
        <v>92</v>
      </c>
      <c r="EV41" s="316">
        <v>92</v>
      </c>
      <c r="EW41" s="316">
        <v>92</v>
      </c>
      <c r="EX41" s="316">
        <v>92</v>
      </c>
      <c r="EY41" s="316">
        <v>92</v>
      </c>
      <c r="EZ41" s="316">
        <v>92</v>
      </c>
      <c r="FA41" s="316">
        <v>92</v>
      </c>
      <c r="FB41" s="316">
        <v>92</v>
      </c>
      <c r="FC41" s="316">
        <v>92</v>
      </c>
      <c r="FD41" s="316">
        <v>92</v>
      </c>
      <c r="FE41" s="316">
        <v>92</v>
      </c>
      <c r="FF41" s="316">
        <v>92</v>
      </c>
      <c r="FG41" s="316">
        <v>92</v>
      </c>
      <c r="FH41" s="316">
        <v>92</v>
      </c>
      <c r="FI41" s="316">
        <v>92</v>
      </c>
      <c r="FJ41" s="316">
        <v>92</v>
      </c>
      <c r="FK41" s="316">
        <v>92</v>
      </c>
      <c r="FL41" s="316">
        <v>92</v>
      </c>
      <c r="FM41" s="316">
        <v>92</v>
      </c>
      <c r="FN41" s="316">
        <v>92</v>
      </c>
      <c r="FO41" s="316">
        <v>92</v>
      </c>
      <c r="FP41" s="316">
        <v>92</v>
      </c>
      <c r="FQ41" s="316">
        <v>92</v>
      </c>
      <c r="FR41" s="316">
        <v>92</v>
      </c>
      <c r="FS41" s="316">
        <v>92</v>
      </c>
      <c r="FT41" s="316">
        <v>92</v>
      </c>
      <c r="FU41" s="316">
        <v>92</v>
      </c>
      <c r="FV41" s="316">
        <v>92</v>
      </c>
      <c r="FW41" s="316">
        <v>92</v>
      </c>
      <c r="FX41" s="316">
        <v>92</v>
      </c>
      <c r="FY41" s="316">
        <v>92</v>
      </c>
      <c r="FZ41" s="316">
        <v>92</v>
      </c>
      <c r="GA41" s="332">
        <v>88</v>
      </c>
      <c r="GB41" s="332">
        <v>88</v>
      </c>
      <c r="GC41" s="332">
        <v>88</v>
      </c>
      <c r="GD41" s="332">
        <v>88</v>
      </c>
      <c r="GE41" s="332">
        <v>88</v>
      </c>
      <c r="GF41" s="332">
        <v>88</v>
      </c>
      <c r="GG41" s="332">
        <v>88</v>
      </c>
      <c r="GH41" s="332">
        <v>88</v>
      </c>
      <c r="GI41" s="332">
        <v>88</v>
      </c>
      <c r="GJ41" s="332">
        <v>88</v>
      </c>
      <c r="GK41" s="336">
        <v>88</v>
      </c>
      <c r="GL41" s="316">
        <v>88</v>
      </c>
      <c r="GM41" s="316">
        <v>88</v>
      </c>
      <c r="GN41" s="316">
        <v>88</v>
      </c>
      <c r="GO41" s="316">
        <v>88</v>
      </c>
      <c r="GP41" s="337">
        <v>88</v>
      </c>
      <c r="GQ41" s="316">
        <v>88</v>
      </c>
      <c r="GR41" s="316">
        <v>88</v>
      </c>
      <c r="GS41" s="316">
        <v>88</v>
      </c>
      <c r="GT41" s="316">
        <v>88</v>
      </c>
      <c r="GU41" s="316">
        <v>80</v>
      </c>
      <c r="GV41" s="316">
        <v>80</v>
      </c>
      <c r="GW41" s="316">
        <v>80</v>
      </c>
      <c r="GX41" s="316">
        <v>80</v>
      </c>
      <c r="GY41" s="316">
        <v>80</v>
      </c>
      <c r="GZ41" s="316">
        <v>80</v>
      </c>
      <c r="HA41" s="316">
        <v>80</v>
      </c>
      <c r="HB41" s="316">
        <v>80</v>
      </c>
      <c r="HC41" s="316">
        <v>80</v>
      </c>
      <c r="HD41" s="316">
        <v>79</v>
      </c>
      <c r="HE41" s="316">
        <v>79</v>
      </c>
      <c r="HF41" s="316">
        <v>79</v>
      </c>
      <c r="HG41" s="316">
        <v>79</v>
      </c>
      <c r="HH41" s="316">
        <v>79</v>
      </c>
      <c r="HI41" s="316">
        <v>79</v>
      </c>
      <c r="HJ41" s="316">
        <v>77</v>
      </c>
      <c r="HK41" s="316">
        <v>77</v>
      </c>
      <c r="HL41" s="316">
        <v>77</v>
      </c>
      <c r="HM41" s="316">
        <v>77</v>
      </c>
      <c r="HN41" s="316">
        <v>77</v>
      </c>
      <c r="HO41" s="316">
        <v>77</v>
      </c>
      <c r="HP41" s="316">
        <f t="shared" ref="HP41:JP41" si="13">HO41+HP38-HP40</f>
        <v>76</v>
      </c>
      <c r="HQ41" s="316">
        <f t="shared" si="13"/>
        <v>76</v>
      </c>
      <c r="HR41" s="316">
        <f t="shared" si="13"/>
        <v>73</v>
      </c>
      <c r="HS41" s="316">
        <f t="shared" si="13"/>
        <v>73</v>
      </c>
      <c r="HT41" s="316">
        <f t="shared" si="13"/>
        <v>73</v>
      </c>
      <c r="HU41" s="316">
        <f t="shared" si="13"/>
        <v>73</v>
      </c>
      <c r="HV41" s="316">
        <f t="shared" si="13"/>
        <v>73</v>
      </c>
      <c r="HW41" s="316">
        <f t="shared" si="13"/>
        <v>73</v>
      </c>
      <c r="HX41" s="316">
        <f t="shared" si="13"/>
        <v>73</v>
      </c>
      <c r="HY41" s="316">
        <f t="shared" si="13"/>
        <v>73</v>
      </c>
      <c r="HZ41" s="316">
        <f t="shared" si="13"/>
        <v>73</v>
      </c>
      <c r="IA41" s="316">
        <f t="shared" si="13"/>
        <v>73</v>
      </c>
      <c r="IB41" s="316">
        <f t="shared" si="13"/>
        <v>73</v>
      </c>
      <c r="IC41" s="316">
        <f t="shared" si="13"/>
        <v>73</v>
      </c>
      <c r="ID41" s="316">
        <f t="shared" si="13"/>
        <v>73</v>
      </c>
      <c r="IE41" s="316">
        <f t="shared" si="13"/>
        <v>73</v>
      </c>
      <c r="IF41" s="316">
        <f t="shared" si="13"/>
        <v>73</v>
      </c>
      <c r="IG41" s="316">
        <f t="shared" si="13"/>
        <v>73</v>
      </c>
      <c r="IH41" s="316">
        <f t="shared" si="13"/>
        <v>73</v>
      </c>
      <c r="II41" s="316">
        <f t="shared" si="13"/>
        <v>73</v>
      </c>
      <c r="IJ41" s="316">
        <f t="shared" si="13"/>
        <v>73</v>
      </c>
      <c r="IK41" s="316">
        <f t="shared" si="13"/>
        <v>73</v>
      </c>
      <c r="IL41" s="316">
        <f t="shared" si="13"/>
        <v>73</v>
      </c>
      <c r="IM41" s="316">
        <f t="shared" si="13"/>
        <v>73</v>
      </c>
      <c r="IN41" s="316">
        <f t="shared" si="13"/>
        <v>73</v>
      </c>
      <c r="IO41" s="316">
        <f t="shared" si="13"/>
        <v>73</v>
      </c>
      <c r="IP41" s="316">
        <f t="shared" si="13"/>
        <v>73</v>
      </c>
      <c r="IQ41" s="316">
        <f t="shared" si="13"/>
        <v>73</v>
      </c>
      <c r="IR41" s="316">
        <f t="shared" si="13"/>
        <v>73</v>
      </c>
      <c r="IS41" s="316">
        <f t="shared" si="13"/>
        <v>73</v>
      </c>
      <c r="IT41" s="316">
        <f t="shared" si="13"/>
        <v>73</v>
      </c>
      <c r="IU41" s="316">
        <f t="shared" si="13"/>
        <v>73</v>
      </c>
      <c r="IV41" s="316">
        <f t="shared" si="13"/>
        <v>73</v>
      </c>
      <c r="IW41" s="316">
        <f t="shared" si="13"/>
        <v>73</v>
      </c>
      <c r="IX41" s="316">
        <f t="shared" si="13"/>
        <v>73</v>
      </c>
      <c r="IY41" s="316">
        <f t="shared" si="13"/>
        <v>73</v>
      </c>
      <c r="IZ41" s="316">
        <f t="shared" si="13"/>
        <v>73</v>
      </c>
      <c r="JA41" s="316">
        <f t="shared" si="13"/>
        <v>73</v>
      </c>
      <c r="JB41" s="316">
        <f t="shared" si="13"/>
        <v>73</v>
      </c>
      <c r="JC41" s="316">
        <f t="shared" si="13"/>
        <v>73</v>
      </c>
      <c r="JD41" s="316">
        <f t="shared" si="13"/>
        <v>73</v>
      </c>
      <c r="JE41" s="316">
        <f t="shared" si="13"/>
        <v>73</v>
      </c>
      <c r="JF41" s="316">
        <f t="shared" si="13"/>
        <v>73</v>
      </c>
      <c r="JG41" s="316">
        <f t="shared" si="13"/>
        <v>73</v>
      </c>
      <c r="JH41" s="316">
        <f t="shared" si="13"/>
        <v>73</v>
      </c>
      <c r="JI41" s="316">
        <f t="shared" si="13"/>
        <v>72</v>
      </c>
      <c r="JJ41" s="316">
        <f t="shared" si="13"/>
        <v>72</v>
      </c>
      <c r="JK41" s="329">
        <f t="shared" si="13"/>
        <v>72</v>
      </c>
      <c r="JL41" s="316">
        <f t="shared" si="13"/>
        <v>72</v>
      </c>
      <c r="JM41" s="348">
        <f t="shared" si="13"/>
        <v>72</v>
      </c>
      <c r="JN41" s="329">
        <f t="shared" si="13"/>
        <v>72</v>
      </c>
      <c r="JO41" s="329">
        <f t="shared" si="13"/>
        <v>72</v>
      </c>
      <c r="JP41" s="329">
        <f t="shared" si="13"/>
        <v>72</v>
      </c>
    </row>
    <row r="42" s="267" customFormat="1" customHeight="1" spans="1:276">
      <c r="A42" s="301"/>
      <c r="B42" s="301"/>
      <c r="C42" s="300" t="s">
        <v>204</v>
      </c>
      <c r="D42" s="284" t="s">
        <v>18</v>
      </c>
      <c r="E42" s="287"/>
      <c r="F42" s="286">
        <v>99</v>
      </c>
      <c r="G42" s="286">
        <f t="shared" ref="G42:BR42" si="14">F42+G39-G41-G40</f>
        <v>99</v>
      </c>
      <c r="H42" s="286">
        <f t="shared" si="14"/>
        <v>99</v>
      </c>
      <c r="I42" s="286">
        <f t="shared" si="14"/>
        <v>99</v>
      </c>
      <c r="J42" s="286">
        <f t="shared" si="14"/>
        <v>99</v>
      </c>
      <c r="K42" s="286">
        <f t="shared" si="14"/>
        <v>99</v>
      </c>
      <c r="L42" s="286">
        <f t="shared" si="14"/>
        <v>99</v>
      </c>
      <c r="M42" s="286">
        <f t="shared" si="14"/>
        <v>99</v>
      </c>
      <c r="N42" s="286">
        <f t="shared" si="14"/>
        <v>99</v>
      </c>
      <c r="O42" s="286">
        <f t="shared" si="14"/>
        <v>99</v>
      </c>
      <c r="P42" s="286">
        <f t="shared" si="14"/>
        <v>99</v>
      </c>
      <c r="Q42" s="286">
        <f t="shared" si="14"/>
        <v>99</v>
      </c>
      <c r="R42" s="286">
        <f t="shared" si="14"/>
        <v>99</v>
      </c>
      <c r="S42" s="306">
        <f t="shared" si="14"/>
        <v>99</v>
      </c>
      <c r="T42" s="306">
        <f t="shared" si="14"/>
        <v>99</v>
      </c>
      <c r="U42" s="286">
        <f t="shared" si="14"/>
        <v>99</v>
      </c>
      <c r="V42" s="306">
        <f t="shared" si="14"/>
        <v>99</v>
      </c>
      <c r="W42" s="286">
        <f t="shared" si="14"/>
        <v>99</v>
      </c>
      <c r="X42" s="286">
        <f t="shared" si="14"/>
        <v>99</v>
      </c>
      <c r="Y42" s="286">
        <f t="shared" si="14"/>
        <v>99</v>
      </c>
      <c r="Z42" s="286">
        <f t="shared" si="14"/>
        <v>99</v>
      </c>
      <c r="AA42" s="286">
        <f t="shared" si="14"/>
        <v>99</v>
      </c>
      <c r="AB42" s="286">
        <f t="shared" si="14"/>
        <v>99</v>
      </c>
      <c r="AC42" s="286">
        <f t="shared" si="14"/>
        <v>99</v>
      </c>
      <c r="AD42" s="308">
        <f t="shared" si="14"/>
        <v>99</v>
      </c>
      <c r="AE42" s="308">
        <f t="shared" si="14"/>
        <v>99</v>
      </c>
      <c r="AF42" s="309">
        <f t="shared" si="14"/>
        <v>99</v>
      </c>
      <c r="AG42" s="309">
        <f t="shared" si="14"/>
        <v>99</v>
      </c>
      <c r="AH42" s="309">
        <f t="shared" si="14"/>
        <v>99</v>
      </c>
      <c r="AI42" s="309">
        <f t="shared" si="14"/>
        <v>99</v>
      </c>
      <c r="AJ42" s="309">
        <f t="shared" si="14"/>
        <v>99</v>
      </c>
      <c r="AK42" s="309">
        <f t="shared" si="14"/>
        <v>99</v>
      </c>
      <c r="AL42" s="309">
        <f t="shared" si="14"/>
        <v>99</v>
      </c>
      <c r="AM42" s="309">
        <f t="shared" si="14"/>
        <v>99</v>
      </c>
      <c r="AN42" s="309">
        <f t="shared" si="14"/>
        <v>99</v>
      </c>
      <c r="AO42" s="309">
        <f t="shared" si="14"/>
        <v>99</v>
      </c>
      <c r="AP42" s="309">
        <f t="shared" si="14"/>
        <v>99</v>
      </c>
      <c r="AQ42" s="309">
        <f t="shared" si="14"/>
        <v>99</v>
      </c>
      <c r="AR42" s="309">
        <f t="shared" si="14"/>
        <v>99</v>
      </c>
      <c r="AS42" s="309">
        <f t="shared" si="14"/>
        <v>99</v>
      </c>
      <c r="AT42" s="309">
        <f t="shared" si="14"/>
        <v>99</v>
      </c>
      <c r="AU42" s="309">
        <f t="shared" si="14"/>
        <v>99</v>
      </c>
      <c r="AV42" s="309">
        <f t="shared" si="14"/>
        <v>98</v>
      </c>
      <c r="AW42" s="309">
        <f t="shared" si="14"/>
        <v>98</v>
      </c>
      <c r="AX42" s="309">
        <f t="shared" si="14"/>
        <v>97</v>
      </c>
      <c r="AY42" s="309">
        <f t="shared" si="14"/>
        <v>97</v>
      </c>
      <c r="AZ42" s="309">
        <f t="shared" si="14"/>
        <v>97</v>
      </c>
      <c r="BA42" s="309">
        <f t="shared" si="14"/>
        <v>97</v>
      </c>
      <c r="BB42" s="309">
        <f t="shared" si="14"/>
        <v>97</v>
      </c>
      <c r="BC42" s="309">
        <f t="shared" si="14"/>
        <v>97</v>
      </c>
      <c r="BD42" s="309">
        <f t="shared" si="14"/>
        <v>97</v>
      </c>
      <c r="BE42" s="309">
        <f t="shared" si="14"/>
        <v>97</v>
      </c>
      <c r="BF42" s="309">
        <f t="shared" si="14"/>
        <v>97</v>
      </c>
      <c r="BG42" s="309">
        <f t="shared" si="14"/>
        <v>97</v>
      </c>
      <c r="BH42" s="309">
        <f t="shared" si="14"/>
        <v>95</v>
      </c>
      <c r="BI42" s="309">
        <f t="shared" si="14"/>
        <v>95</v>
      </c>
      <c r="BJ42" s="309">
        <f t="shared" si="14"/>
        <v>95</v>
      </c>
      <c r="BK42" s="309">
        <f t="shared" si="14"/>
        <v>95</v>
      </c>
      <c r="BL42" s="309">
        <f t="shared" si="14"/>
        <v>95</v>
      </c>
      <c r="BM42" s="309">
        <f t="shared" si="14"/>
        <v>95</v>
      </c>
      <c r="BN42" s="309">
        <f t="shared" si="14"/>
        <v>95</v>
      </c>
      <c r="BO42" s="309">
        <f t="shared" si="14"/>
        <v>95</v>
      </c>
      <c r="BP42" s="309">
        <f t="shared" si="14"/>
        <v>95</v>
      </c>
      <c r="BQ42" s="309">
        <f t="shared" si="14"/>
        <v>95</v>
      </c>
      <c r="BR42" s="309">
        <f t="shared" si="14"/>
        <v>95</v>
      </c>
      <c r="BS42" s="309">
        <f t="shared" ref="BS42:CM42" si="15">BR42+BS39-BS41-BS40</f>
        <v>95</v>
      </c>
      <c r="BT42" s="315">
        <f t="shared" si="15"/>
        <v>95</v>
      </c>
      <c r="BU42" s="309">
        <f t="shared" si="15"/>
        <v>94</v>
      </c>
      <c r="BV42" s="309">
        <f t="shared" si="15"/>
        <v>94</v>
      </c>
      <c r="BW42" s="309">
        <f t="shared" si="15"/>
        <v>94</v>
      </c>
      <c r="BX42" s="309">
        <f t="shared" si="15"/>
        <v>94</v>
      </c>
      <c r="BY42" s="309">
        <f t="shared" si="15"/>
        <v>94</v>
      </c>
      <c r="BZ42" s="309">
        <f t="shared" si="15"/>
        <v>94</v>
      </c>
      <c r="CA42" s="309">
        <f t="shared" si="15"/>
        <v>93</v>
      </c>
      <c r="CB42" s="309">
        <f t="shared" si="15"/>
        <v>93</v>
      </c>
      <c r="CC42" s="309">
        <f t="shared" si="15"/>
        <v>93</v>
      </c>
      <c r="CD42" s="309">
        <f t="shared" si="15"/>
        <v>93</v>
      </c>
      <c r="CE42" s="309">
        <f t="shared" si="15"/>
        <v>93</v>
      </c>
      <c r="CF42" s="309">
        <f t="shared" si="15"/>
        <v>93</v>
      </c>
      <c r="CG42" s="309">
        <f t="shared" si="15"/>
        <v>93</v>
      </c>
      <c r="CH42" s="309">
        <f t="shared" si="15"/>
        <v>93</v>
      </c>
      <c r="CI42" s="309">
        <f t="shared" si="15"/>
        <v>93</v>
      </c>
      <c r="CJ42" s="309">
        <f t="shared" si="15"/>
        <v>93</v>
      </c>
      <c r="CK42" s="309">
        <f t="shared" si="15"/>
        <v>93</v>
      </c>
      <c r="CL42" s="324">
        <f t="shared" si="15"/>
        <v>93</v>
      </c>
      <c r="CM42" s="324">
        <f t="shared" si="15"/>
        <v>93</v>
      </c>
      <c r="CO42" s="321">
        <v>38</v>
      </c>
      <c r="CP42" s="316"/>
      <c r="CQ42" s="316"/>
      <c r="CR42" s="316"/>
      <c r="CS42" s="316"/>
      <c r="CT42" s="316"/>
      <c r="CU42" s="316"/>
      <c r="CV42" s="316"/>
      <c r="CW42" s="316"/>
      <c r="CX42" s="316"/>
      <c r="CY42" s="316"/>
      <c r="CZ42" s="316"/>
      <c r="DA42" s="316"/>
      <c r="DB42" s="316"/>
      <c r="DC42" s="316"/>
      <c r="DD42" s="316"/>
      <c r="DE42" s="316"/>
      <c r="DF42" s="316"/>
      <c r="DG42" s="316"/>
      <c r="DH42" s="316"/>
      <c r="DI42" s="316"/>
      <c r="DJ42" s="316"/>
      <c r="DK42" s="316"/>
      <c r="DL42" s="316"/>
      <c r="DM42" s="316"/>
      <c r="DN42" s="316"/>
      <c r="DO42" s="316"/>
      <c r="DP42" s="316"/>
      <c r="DQ42" s="316"/>
      <c r="DR42" s="316"/>
      <c r="DS42" s="316"/>
      <c r="DT42" s="316"/>
      <c r="DU42" s="316"/>
      <c r="DV42" s="316"/>
      <c r="DW42" s="316"/>
      <c r="DX42" s="316"/>
      <c r="DY42" s="316"/>
      <c r="DZ42" s="316"/>
      <c r="EA42" s="316"/>
      <c r="EB42" s="316"/>
      <c r="EC42" s="316"/>
      <c r="ED42" s="316"/>
      <c r="EE42" s="316"/>
      <c r="EF42" s="316"/>
      <c r="EG42" s="316"/>
      <c r="EH42" s="316"/>
      <c r="EI42" s="316"/>
      <c r="EJ42" s="316"/>
      <c r="EK42" s="316"/>
      <c r="EL42" s="316"/>
      <c r="EM42" s="316"/>
      <c r="EN42" s="316"/>
      <c r="EO42" s="316"/>
      <c r="EP42" s="316"/>
      <c r="EQ42" s="316"/>
      <c r="ER42" s="316"/>
      <c r="ES42" s="316"/>
      <c r="ET42" s="316"/>
      <c r="EU42" s="316"/>
      <c r="EV42" s="316"/>
      <c r="EW42" s="316"/>
      <c r="EX42" s="316"/>
      <c r="EY42" s="316"/>
      <c r="EZ42" s="316"/>
      <c r="FA42" s="316"/>
      <c r="FB42" s="316"/>
      <c r="FC42" s="316"/>
      <c r="FD42" s="316"/>
      <c r="FE42" s="316"/>
      <c r="FF42" s="316"/>
      <c r="FG42" s="316"/>
      <c r="FH42" s="316"/>
      <c r="FI42" s="316"/>
      <c r="FJ42" s="316"/>
      <c r="FK42" s="316"/>
      <c r="FL42" s="316"/>
      <c r="FM42" s="316"/>
      <c r="FN42" s="316"/>
      <c r="FO42" s="316"/>
      <c r="FP42" s="316"/>
      <c r="FQ42" s="316"/>
      <c r="FR42" s="316"/>
      <c r="FS42" s="316"/>
      <c r="FT42" s="316"/>
      <c r="FU42" s="316"/>
      <c r="FV42" s="316"/>
      <c r="FW42" s="316"/>
      <c r="FX42" s="316"/>
      <c r="FY42" s="316"/>
      <c r="FZ42" s="316"/>
      <c r="GA42" s="332"/>
      <c r="GB42" s="332"/>
      <c r="GC42" s="332"/>
      <c r="GD42" s="332"/>
      <c r="GE42" s="332"/>
      <c r="GF42" s="332"/>
      <c r="GG42" s="332"/>
      <c r="GH42" s="332"/>
      <c r="GI42" s="332"/>
      <c r="GJ42" s="332"/>
      <c r="GK42" s="336"/>
      <c r="GL42" s="316"/>
      <c r="GM42" s="316"/>
      <c r="GN42" s="316"/>
      <c r="GO42" s="316"/>
      <c r="GP42" s="337"/>
      <c r="GQ42" s="316"/>
      <c r="GR42" s="316"/>
      <c r="GS42" s="316"/>
      <c r="GT42" s="316"/>
      <c r="GU42" s="316"/>
      <c r="GV42" s="316"/>
      <c r="GW42" s="316"/>
      <c r="GX42" s="316"/>
      <c r="GY42" s="316"/>
      <c r="GZ42" s="316"/>
      <c r="HA42" s="316"/>
      <c r="HB42" s="316"/>
      <c r="HC42" s="316"/>
      <c r="HD42" s="316"/>
      <c r="HE42" s="316"/>
      <c r="HF42" s="316"/>
      <c r="HG42" s="316"/>
      <c r="HH42" s="316"/>
      <c r="HI42" s="316"/>
      <c r="HJ42" s="316"/>
      <c r="HK42" s="316"/>
      <c r="HL42" s="316"/>
      <c r="HM42" s="316"/>
      <c r="HN42" s="316"/>
      <c r="HO42" s="316"/>
      <c r="HP42" s="316"/>
      <c r="HQ42" s="316"/>
      <c r="HR42" s="316"/>
      <c r="HS42" s="316"/>
      <c r="HT42" s="316"/>
      <c r="HU42" s="316"/>
      <c r="HV42" s="316"/>
      <c r="HW42" s="316"/>
      <c r="HX42" s="316"/>
      <c r="HY42" s="316"/>
      <c r="HZ42" s="316"/>
      <c r="IA42" s="316"/>
      <c r="IB42" s="316"/>
      <c r="IC42" s="316"/>
      <c r="ID42" s="316"/>
      <c r="IE42" s="316"/>
      <c r="IF42" s="316"/>
      <c r="IG42" s="316"/>
      <c r="IH42" s="316"/>
      <c r="II42" s="316"/>
      <c r="IJ42" s="316"/>
      <c r="IK42" s="316"/>
      <c r="IL42" s="316"/>
      <c r="IM42" s="316"/>
      <c r="IN42" s="316"/>
      <c r="IO42" s="316"/>
      <c r="IP42" s="316"/>
      <c r="IQ42" s="316"/>
      <c r="IR42" s="316"/>
      <c r="IS42" s="316"/>
      <c r="IT42" s="316"/>
      <c r="IU42" s="316"/>
      <c r="IV42" s="316"/>
      <c r="IW42" s="316"/>
      <c r="IX42" s="316"/>
      <c r="IY42" s="316"/>
      <c r="IZ42" s="316"/>
      <c r="JA42" s="316"/>
      <c r="JB42" s="316"/>
      <c r="JC42" s="316"/>
      <c r="JD42" s="316"/>
      <c r="JE42" s="316"/>
      <c r="JF42" s="316"/>
      <c r="JG42" s="316"/>
      <c r="JH42" s="316"/>
      <c r="JI42" s="316"/>
      <c r="JJ42" s="316"/>
      <c r="JK42" s="329"/>
      <c r="JL42" s="316"/>
      <c r="JM42" s="348"/>
      <c r="JN42" s="329"/>
      <c r="JO42" s="329"/>
      <c r="JP42" s="329"/>
    </row>
    <row r="43" s="267" customFormat="1" customHeight="1" spans="1:276">
      <c r="A43" s="301"/>
      <c r="B43" s="301"/>
      <c r="C43" s="300"/>
      <c r="D43" s="284" t="s">
        <v>19</v>
      </c>
      <c r="E43" s="285">
        <v>0</v>
      </c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306"/>
      <c r="T43" s="306"/>
      <c r="U43" s="286"/>
      <c r="V43" s="306"/>
      <c r="W43" s="286"/>
      <c r="X43" s="286"/>
      <c r="Y43" s="286"/>
      <c r="Z43" s="286"/>
      <c r="AA43" s="286"/>
      <c r="AB43" s="286"/>
      <c r="AC43" s="286"/>
      <c r="AD43" s="306"/>
      <c r="AE43" s="286"/>
      <c r="AF43" s="286"/>
      <c r="AG43" s="286"/>
      <c r="AH43" s="306"/>
      <c r="AI43" s="286"/>
      <c r="AJ43" s="286"/>
      <c r="AK43" s="286"/>
      <c r="AL43" s="286"/>
      <c r="AM43" s="286"/>
      <c r="AN43" s="286"/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286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313"/>
      <c r="BU43" s="316"/>
      <c r="BV43" s="316"/>
      <c r="BW43" s="316"/>
      <c r="BX43" s="316"/>
      <c r="BY43" s="316"/>
      <c r="BZ43" s="316"/>
      <c r="CA43" s="316"/>
      <c r="CB43" s="316"/>
      <c r="CC43" s="316"/>
      <c r="CD43" s="316"/>
      <c r="CE43" s="316"/>
      <c r="CF43" s="316"/>
      <c r="CG43" s="316"/>
      <c r="CH43" s="316"/>
      <c r="CI43" s="316"/>
      <c r="CJ43" s="316"/>
      <c r="CK43" s="316"/>
      <c r="CO43" s="322"/>
      <c r="CP43" s="316"/>
      <c r="CQ43" s="316"/>
      <c r="CR43" s="316"/>
      <c r="CS43" s="316"/>
      <c r="CT43" s="316"/>
      <c r="CU43" s="316"/>
      <c r="CV43" s="316"/>
      <c r="CW43" s="316"/>
      <c r="CX43" s="316"/>
      <c r="CY43" s="316"/>
      <c r="CZ43" s="316"/>
      <c r="DA43" s="316"/>
      <c r="DB43" s="316"/>
      <c r="DC43" s="316"/>
      <c r="DD43" s="316"/>
      <c r="DE43" s="316"/>
      <c r="DF43" s="316"/>
      <c r="DG43" s="316"/>
      <c r="DH43" s="316"/>
      <c r="DI43" s="316"/>
      <c r="DJ43" s="316"/>
      <c r="DK43" s="316"/>
      <c r="DL43" s="316"/>
      <c r="DM43" s="316"/>
      <c r="DN43" s="316"/>
      <c r="DO43" s="316"/>
      <c r="DP43" s="316"/>
      <c r="DQ43" s="316"/>
      <c r="DR43" s="316"/>
      <c r="DS43" s="316"/>
      <c r="DT43" s="316"/>
      <c r="DU43" s="316"/>
      <c r="DV43" s="316"/>
      <c r="DW43" s="316"/>
      <c r="DX43" s="316"/>
      <c r="DY43" s="316"/>
      <c r="DZ43" s="316"/>
      <c r="EA43" s="316"/>
      <c r="EB43" s="316"/>
      <c r="EC43" s="316"/>
      <c r="ED43" s="316"/>
      <c r="EE43" s="316"/>
      <c r="EF43" s="316"/>
      <c r="EG43" s="316"/>
      <c r="EH43" s="316"/>
      <c r="EI43" s="316"/>
      <c r="EJ43" s="316"/>
      <c r="EK43" s="316"/>
      <c r="EL43" s="316"/>
      <c r="EM43" s="316"/>
      <c r="EN43" s="316"/>
      <c r="EO43" s="316"/>
      <c r="EP43" s="316"/>
      <c r="EQ43" s="316"/>
      <c r="ER43" s="316"/>
      <c r="ES43" s="316"/>
      <c r="ET43" s="316"/>
      <c r="EU43" s="316"/>
      <c r="EV43" s="316"/>
      <c r="EW43" s="316"/>
      <c r="EX43" s="316"/>
      <c r="EY43" s="316"/>
      <c r="EZ43" s="316"/>
      <c r="FA43" s="316"/>
      <c r="FB43" s="316"/>
      <c r="FC43" s="316"/>
      <c r="FD43" s="316"/>
      <c r="FE43" s="316"/>
      <c r="FF43" s="316"/>
      <c r="FG43" s="316"/>
      <c r="FH43" s="316"/>
      <c r="FI43" s="316"/>
      <c r="FJ43" s="316"/>
      <c r="FK43" s="316"/>
      <c r="FL43" s="316"/>
      <c r="FM43" s="316"/>
      <c r="FN43" s="316"/>
      <c r="FO43" s="316"/>
      <c r="FP43" s="316"/>
      <c r="FQ43" s="316"/>
      <c r="FR43" s="316"/>
      <c r="FS43" s="316"/>
      <c r="FT43" s="316"/>
      <c r="FU43" s="316"/>
      <c r="FV43" s="316"/>
      <c r="FW43" s="316"/>
      <c r="FX43" s="316"/>
      <c r="FY43" s="316"/>
      <c r="FZ43" s="316"/>
      <c r="GA43" s="332"/>
      <c r="GB43" s="332"/>
      <c r="GC43" s="332"/>
      <c r="GD43" s="332"/>
      <c r="GE43" s="332"/>
      <c r="GF43" s="332"/>
      <c r="GG43" s="332"/>
      <c r="GH43" s="332"/>
      <c r="GI43" s="332"/>
      <c r="GJ43" s="332"/>
      <c r="GK43" s="336"/>
      <c r="GL43" s="316"/>
      <c r="GM43" s="316"/>
      <c r="GN43" s="316"/>
      <c r="GO43" s="316"/>
      <c r="GP43" s="337"/>
      <c r="GQ43" s="316"/>
      <c r="GR43" s="316"/>
      <c r="GS43" s="316"/>
      <c r="GT43" s="316"/>
      <c r="GU43" s="316"/>
      <c r="GV43" s="316"/>
      <c r="GW43" s="316"/>
      <c r="GX43" s="316"/>
      <c r="GY43" s="316"/>
      <c r="GZ43" s="316"/>
      <c r="HA43" s="316"/>
      <c r="HB43" s="316"/>
      <c r="HC43" s="316"/>
      <c r="HD43" s="316"/>
      <c r="HE43" s="316"/>
      <c r="HF43" s="316"/>
      <c r="HG43" s="316"/>
      <c r="HH43" s="316"/>
      <c r="HI43" s="316"/>
      <c r="HJ43" s="316"/>
      <c r="HK43" s="316"/>
      <c r="HL43" s="316"/>
      <c r="HM43" s="316"/>
      <c r="HN43" s="316"/>
      <c r="HO43" s="316"/>
      <c r="HP43" s="316"/>
      <c r="HQ43" s="316"/>
      <c r="HR43" s="316"/>
      <c r="HS43" s="316"/>
      <c r="HT43" s="316"/>
      <c r="HU43" s="316"/>
      <c r="HV43" s="316"/>
      <c r="HW43" s="316"/>
      <c r="HX43" s="316"/>
      <c r="HY43" s="316"/>
      <c r="HZ43" s="316"/>
      <c r="IA43" s="316"/>
      <c r="IB43" s="316"/>
      <c r="IC43" s="316"/>
      <c r="ID43" s="316"/>
      <c r="IE43" s="316"/>
      <c r="IF43" s="316"/>
      <c r="IG43" s="316"/>
      <c r="IH43" s="316"/>
      <c r="II43" s="316"/>
      <c r="IJ43" s="316"/>
      <c r="IK43" s="316"/>
      <c r="IL43" s="316"/>
      <c r="IM43" s="316"/>
      <c r="IN43" s="316"/>
      <c r="IO43" s="316"/>
      <c r="IP43" s="316"/>
      <c r="IQ43" s="316"/>
      <c r="IR43" s="316"/>
      <c r="IS43" s="316"/>
      <c r="IT43" s="316"/>
      <c r="IU43" s="316"/>
      <c r="IV43" s="316"/>
      <c r="IW43" s="316"/>
      <c r="IX43" s="316"/>
      <c r="IY43" s="316"/>
      <c r="IZ43" s="316"/>
      <c r="JA43" s="316"/>
      <c r="JB43" s="316"/>
      <c r="JC43" s="316"/>
      <c r="JD43" s="316"/>
      <c r="JE43" s="316"/>
      <c r="JF43" s="316"/>
      <c r="JG43" s="316"/>
      <c r="JH43" s="316"/>
      <c r="JI43" s="316"/>
      <c r="JJ43" s="316"/>
      <c r="JK43" s="329"/>
      <c r="JL43" s="316"/>
      <c r="JM43" s="348"/>
      <c r="JN43" s="329"/>
      <c r="JO43" s="329"/>
      <c r="JP43" s="329"/>
    </row>
    <row r="44" s="268" customFormat="1" customHeight="1" spans="1:276">
      <c r="A44" s="302"/>
      <c r="B44" s="302"/>
      <c r="C44" s="287"/>
      <c r="D44" s="291" t="s">
        <v>20</v>
      </c>
      <c r="E44" s="287"/>
      <c r="F44" s="292"/>
      <c r="G44" s="292"/>
      <c r="H44" s="292"/>
      <c r="I44" s="292"/>
      <c r="J44" s="292"/>
      <c r="K44" s="292"/>
      <c r="L44" s="292"/>
      <c r="M44" s="292"/>
      <c r="N44" s="292"/>
      <c r="O44" s="292"/>
      <c r="P44" s="292"/>
      <c r="Q44" s="292"/>
      <c r="R44" s="292"/>
      <c r="S44" s="307"/>
      <c r="T44" s="307"/>
      <c r="U44" s="292"/>
      <c r="V44" s="307"/>
      <c r="W44" s="292"/>
      <c r="X44" s="292"/>
      <c r="Y44" s="292"/>
      <c r="Z44" s="292"/>
      <c r="AA44" s="292"/>
      <c r="AB44" s="292"/>
      <c r="AC44" s="292"/>
      <c r="AD44" s="307"/>
      <c r="AE44" s="292"/>
      <c r="AF44" s="292"/>
      <c r="AG44" s="292"/>
      <c r="AH44" s="307"/>
      <c r="AI44" s="292"/>
      <c r="AJ44" s="292"/>
      <c r="AK44" s="292"/>
      <c r="AL44" s="292"/>
      <c r="AM44" s="292"/>
      <c r="AN44" s="292"/>
      <c r="AO44" s="292"/>
      <c r="AP44" s="292"/>
      <c r="AQ44" s="292"/>
      <c r="AR44" s="292"/>
      <c r="AS44" s="292"/>
      <c r="AT44" s="292"/>
      <c r="AU44" s="292"/>
      <c r="AV44" s="292"/>
      <c r="AW44" s="292"/>
      <c r="AX44" s="292"/>
      <c r="AY44" s="292"/>
      <c r="AZ44" s="292"/>
      <c r="BA44" s="292"/>
      <c r="BB44" s="292"/>
      <c r="BC44" s="292"/>
      <c r="BD44" s="292"/>
      <c r="BE44" s="292"/>
      <c r="BF44" s="292"/>
      <c r="BG44" s="292"/>
      <c r="BH44" s="292"/>
      <c r="BI44" s="292"/>
      <c r="BJ44" s="292"/>
      <c r="BK44" s="292"/>
      <c r="BL44" s="292"/>
      <c r="BM44" s="292"/>
      <c r="BN44" s="292"/>
      <c r="BO44" s="292"/>
      <c r="BP44" s="292"/>
      <c r="BQ44" s="292"/>
      <c r="BR44" s="292"/>
      <c r="BS44" s="292"/>
      <c r="BT44" s="314"/>
      <c r="BU44" s="317"/>
      <c r="BV44" s="317"/>
      <c r="BW44" s="317"/>
      <c r="BX44" s="317"/>
      <c r="BY44" s="317"/>
      <c r="BZ44" s="317"/>
      <c r="CA44" s="317"/>
      <c r="CB44" s="317"/>
      <c r="CC44" s="317"/>
      <c r="CD44" s="317"/>
      <c r="CE44" s="317"/>
      <c r="CF44" s="317"/>
      <c r="CG44" s="317"/>
      <c r="CH44" s="317"/>
      <c r="CI44" s="317"/>
      <c r="CJ44" s="317"/>
      <c r="CK44" s="317"/>
      <c r="CO44" s="323"/>
      <c r="CP44" s="317"/>
      <c r="CQ44" s="317"/>
      <c r="CR44" s="317"/>
      <c r="CS44" s="317"/>
      <c r="CT44" s="317"/>
      <c r="CU44" s="317">
        <v>1</v>
      </c>
      <c r="CV44" s="317"/>
      <c r="CW44" s="317"/>
      <c r="CX44" s="317"/>
      <c r="CY44" s="317"/>
      <c r="CZ44" s="317"/>
      <c r="DA44" s="317"/>
      <c r="DB44" s="317"/>
      <c r="DC44" s="317">
        <v>1</v>
      </c>
      <c r="DD44" s="317"/>
      <c r="DE44" s="317"/>
      <c r="DF44" s="317"/>
      <c r="DG44" s="317"/>
      <c r="DH44" s="317"/>
      <c r="DI44" s="317"/>
      <c r="DJ44" s="317"/>
      <c r="DK44" s="317"/>
      <c r="DL44" s="317"/>
      <c r="DM44" s="317"/>
      <c r="DN44" s="317"/>
      <c r="DO44" s="317"/>
      <c r="DP44" s="317"/>
      <c r="DQ44" s="317"/>
      <c r="DR44" s="317"/>
      <c r="DS44" s="317"/>
      <c r="DT44" s="317"/>
      <c r="DU44" s="317"/>
      <c r="DV44" s="317"/>
      <c r="DW44" s="317"/>
      <c r="DX44" s="317"/>
      <c r="DY44" s="317"/>
      <c r="DZ44" s="317"/>
      <c r="EA44" s="317"/>
      <c r="EB44" s="317"/>
      <c r="EC44" s="317"/>
      <c r="ED44" s="317">
        <v>1</v>
      </c>
      <c r="EE44" s="317">
        <v>1</v>
      </c>
      <c r="EF44" s="317"/>
      <c r="EG44" s="317"/>
      <c r="EH44" s="317"/>
      <c r="EI44" s="317"/>
      <c r="EJ44" s="317"/>
      <c r="EK44" s="317"/>
      <c r="EL44" s="317"/>
      <c r="EM44" s="317"/>
      <c r="EN44" s="317"/>
      <c r="EO44" s="317"/>
      <c r="EP44" s="317"/>
      <c r="EQ44" s="317"/>
      <c r="ER44" s="317"/>
      <c r="ES44" s="317"/>
      <c r="ET44" s="317"/>
      <c r="EU44" s="317"/>
      <c r="EV44" s="317"/>
      <c r="EW44" s="317"/>
      <c r="EX44" s="317">
        <v>1</v>
      </c>
      <c r="EY44" s="317"/>
      <c r="EZ44" s="317"/>
      <c r="FA44" s="317"/>
      <c r="FB44" s="317"/>
      <c r="FC44" s="317"/>
      <c r="FD44" s="317"/>
      <c r="FE44" s="317"/>
      <c r="FF44" s="317"/>
      <c r="FG44" s="317"/>
      <c r="FH44" s="317"/>
      <c r="FI44" s="317"/>
      <c r="FJ44" s="317"/>
      <c r="FK44" s="317"/>
      <c r="FL44" s="317"/>
      <c r="FM44" s="317"/>
      <c r="FN44" s="317"/>
      <c r="FO44" s="317"/>
      <c r="FP44" s="317"/>
      <c r="FQ44" s="317"/>
      <c r="FR44" s="317"/>
      <c r="FS44" s="317"/>
      <c r="FT44" s="317"/>
      <c r="FU44" s="317"/>
      <c r="FV44" s="317"/>
      <c r="FW44" s="317"/>
      <c r="FX44" s="317"/>
      <c r="FY44" s="317"/>
      <c r="FZ44" s="317"/>
      <c r="GA44" s="332"/>
      <c r="GB44" s="332"/>
      <c r="GC44" s="332"/>
      <c r="GD44" s="332"/>
      <c r="GE44" s="332"/>
      <c r="GF44" s="332"/>
      <c r="GG44" s="332"/>
      <c r="GH44" s="332"/>
      <c r="GI44" s="332"/>
      <c r="GJ44" s="332"/>
      <c r="GK44" s="338"/>
      <c r="GL44" s="317"/>
      <c r="GM44" s="317"/>
      <c r="GN44" s="317"/>
      <c r="GO44" s="317"/>
      <c r="GP44" s="339"/>
      <c r="GQ44" s="317"/>
      <c r="GR44" s="317"/>
      <c r="GS44" s="317"/>
      <c r="GT44" s="317"/>
      <c r="GU44" s="317"/>
      <c r="GV44" s="317"/>
      <c r="GW44" s="317"/>
      <c r="GX44" s="317"/>
      <c r="GY44" s="317"/>
      <c r="GZ44" s="317"/>
      <c r="HA44" s="317"/>
      <c r="HB44" s="317"/>
      <c r="HC44" s="317"/>
      <c r="HD44" s="317"/>
      <c r="HE44" s="317"/>
      <c r="HF44" s="317"/>
      <c r="HG44" s="317"/>
      <c r="HH44" s="317"/>
      <c r="HI44" s="317"/>
      <c r="HJ44" s="317">
        <v>2</v>
      </c>
      <c r="HK44" s="317"/>
      <c r="HL44" s="317"/>
      <c r="HM44" s="317"/>
      <c r="HN44" s="317"/>
      <c r="HO44" s="317"/>
      <c r="HP44" s="317"/>
      <c r="HQ44" s="317"/>
      <c r="HR44" s="317"/>
      <c r="HS44" s="317"/>
      <c r="HT44" s="317"/>
      <c r="HU44" s="317"/>
      <c r="HV44" s="317"/>
      <c r="HW44" s="317"/>
      <c r="HX44" s="317"/>
      <c r="HY44" s="317"/>
      <c r="HZ44" s="317"/>
      <c r="IA44" s="317"/>
      <c r="IB44" s="317"/>
      <c r="IC44" s="317"/>
      <c r="ID44" s="317"/>
      <c r="IE44" s="317"/>
      <c r="IF44" s="317"/>
      <c r="IG44" s="317"/>
      <c r="IH44" s="317"/>
      <c r="II44" s="317"/>
      <c r="IJ44" s="317"/>
      <c r="IK44" s="317"/>
      <c r="IL44" s="317"/>
      <c r="IM44" s="317"/>
      <c r="IN44" s="317"/>
      <c r="IO44" s="317"/>
      <c r="IP44" s="317"/>
      <c r="IQ44" s="317"/>
      <c r="IR44" s="317"/>
      <c r="IS44" s="317"/>
      <c r="IT44" s="317"/>
      <c r="IU44" s="317"/>
      <c r="IV44" s="317"/>
      <c r="IW44" s="317"/>
      <c r="IX44" s="317"/>
      <c r="IY44" s="317"/>
      <c r="IZ44" s="317"/>
      <c r="JA44" s="317"/>
      <c r="JB44" s="317"/>
      <c r="JC44" s="317"/>
      <c r="JD44" s="317"/>
      <c r="JE44" s="317"/>
      <c r="JF44" s="317"/>
      <c r="JG44" s="317"/>
      <c r="JH44" s="317"/>
      <c r="JI44" s="317"/>
      <c r="JJ44" s="317"/>
      <c r="JK44" s="344">
        <v>2</v>
      </c>
      <c r="JL44" s="317"/>
      <c r="JM44" s="349"/>
      <c r="JN44" s="344"/>
      <c r="JO44" s="344"/>
      <c r="JP44" s="344"/>
    </row>
    <row r="45" s="267" customFormat="1" customHeight="1" spans="1:276">
      <c r="A45" s="301"/>
      <c r="B45" s="301"/>
      <c r="C45" s="300"/>
      <c r="D45" s="284" t="s">
        <v>21</v>
      </c>
      <c r="E45" s="287"/>
      <c r="F45" s="286"/>
      <c r="G45" s="286"/>
      <c r="H45" s="286"/>
      <c r="I45" s="286"/>
      <c r="J45" s="286"/>
      <c r="K45" s="286"/>
      <c r="L45" s="286"/>
      <c r="M45" s="286"/>
      <c r="N45" s="286">
        <v>1</v>
      </c>
      <c r="O45" s="286"/>
      <c r="P45" s="286">
        <v>1</v>
      </c>
      <c r="Q45" s="286"/>
      <c r="R45" s="286">
        <v>1</v>
      </c>
      <c r="S45" s="306"/>
      <c r="T45" s="306"/>
      <c r="U45" s="286"/>
      <c r="V45" s="306">
        <v>1</v>
      </c>
      <c r="W45" s="286"/>
      <c r="X45" s="286"/>
      <c r="Y45" s="286"/>
      <c r="Z45" s="286"/>
      <c r="AA45" s="286"/>
      <c r="AB45" s="286"/>
      <c r="AC45" s="286"/>
      <c r="AD45" s="286"/>
      <c r="AE45" s="286"/>
      <c r="AF45" s="286">
        <v>1</v>
      </c>
      <c r="AG45" s="286"/>
      <c r="AH45" s="306"/>
      <c r="AI45" s="286"/>
      <c r="AJ45" s="286"/>
      <c r="AK45" s="286"/>
      <c r="AL45" s="286"/>
      <c r="AM45" s="286"/>
      <c r="AN45" s="286"/>
      <c r="AO45" s="286"/>
      <c r="AP45" s="286"/>
      <c r="AQ45" s="286"/>
      <c r="AR45" s="286"/>
      <c r="AS45" s="286"/>
      <c r="AT45" s="286"/>
      <c r="AU45" s="286"/>
      <c r="AV45" s="286"/>
      <c r="AW45" s="286"/>
      <c r="AX45" s="286"/>
      <c r="AY45" s="286"/>
      <c r="AZ45" s="286"/>
      <c r="BA45" s="286"/>
      <c r="BB45" s="286"/>
      <c r="BC45" s="286"/>
      <c r="BD45" s="286"/>
      <c r="BE45" s="286"/>
      <c r="BF45" s="286"/>
      <c r="BG45" s="286"/>
      <c r="BH45" s="286"/>
      <c r="BI45" s="286"/>
      <c r="BJ45" s="286">
        <v>1</v>
      </c>
      <c r="BK45" s="286"/>
      <c r="BL45" s="286"/>
      <c r="BM45" s="286"/>
      <c r="BN45" s="286"/>
      <c r="BO45" s="286"/>
      <c r="BP45" s="286"/>
      <c r="BQ45" s="286"/>
      <c r="BR45" s="286"/>
      <c r="BS45" s="286"/>
      <c r="BT45" s="313"/>
      <c r="BU45" s="316">
        <v>2</v>
      </c>
      <c r="BV45" s="316"/>
      <c r="BW45" s="316"/>
      <c r="BX45" s="316"/>
      <c r="BY45" s="316">
        <v>1</v>
      </c>
      <c r="BZ45" s="316"/>
      <c r="CA45" s="316"/>
      <c r="CB45" s="316"/>
      <c r="CC45" s="316"/>
      <c r="CD45" s="316"/>
      <c r="CE45" s="316"/>
      <c r="CF45" s="316"/>
      <c r="CG45" s="316"/>
      <c r="CH45" s="316"/>
      <c r="CI45" s="316"/>
      <c r="CJ45" s="316"/>
      <c r="CK45" s="316"/>
      <c r="CN45" s="324">
        <v>36</v>
      </c>
      <c r="CO45" s="326"/>
      <c r="CP45" s="316">
        <v>38</v>
      </c>
      <c r="CQ45" s="316">
        <v>38</v>
      </c>
      <c r="CR45" s="316">
        <v>38</v>
      </c>
      <c r="CS45" s="316">
        <v>38</v>
      </c>
      <c r="CT45" s="316">
        <v>38</v>
      </c>
      <c r="CU45" s="316">
        <v>37</v>
      </c>
      <c r="CV45" s="316">
        <v>37</v>
      </c>
      <c r="CW45" s="316">
        <v>37</v>
      </c>
      <c r="CX45" s="316">
        <v>37</v>
      </c>
      <c r="CY45" s="316">
        <v>37</v>
      </c>
      <c r="CZ45" s="316">
        <v>37</v>
      </c>
      <c r="DA45" s="316">
        <v>37</v>
      </c>
      <c r="DB45" s="316">
        <v>37</v>
      </c>
      <c r="DC45" s="316">
        <v>36</v>
      </c>
      <c r="DD45" s="316">
        <v>36</v>
      </c>
      <c r="DE45" s="316">
        <v>36</v>
      </c>
      <c r="DF45" s="316">
        <v>36</v>
      </c>
      <c r="DG45" s="316">
        <v>36</v>
      </c>
      <c r="DH45" s="316">
        <v>36</v>
      </c>
      <c r="DI45" s="316">
        <v>36</v>
      </c>
      <c r="DJ45" s="316">
        <v>36</v>
      </c>
      <c r="DK45" s="316">
        <v>36</v>
      </c>
      <c r="DL45" s="316">
        <v>36</v>
      </c>
      <c r="DM45" s="316">
        <v>36</v>
      </c>
      <c r="DN45" s="316">
        <v>36</v>
      </c>
      <c r="DO45" s="316">
        <v>36</v>
      </c>
      <c r="DP45" s="316">
        <v>36</v>
      </c>
      <c r="DQ45" s="316">
        <v>36</v>
      </c>
      <c r="DR45" s="316">
        <v>36</v>
      </c>
      <c r="DS45" s="316">
        <v>36</v>
      </c>
      <c r="DT45" s="316">
        <v>36</v>
      </c>
      <c r="DU45" s="316">
        <v>36</v>
      </c>
      <c r="DV45" s="316">
        <v>36</v>
      </c>
      <c r="DW45" s="316">
        <v>36</v>
      </c>
      <c r="DX45" s="316">
        <v>36</v>
      </c>
      <c r="DY45" s="316">
        <v>36</v>
      </c>
      <c r="DZ45" s="316">
        <v>36</v>
      </c>
      <c r="EA45" s="316">
        <v>36</v>
      </c>
      <c r="EB45" s="316">
        <v>36</v>
      </c>
      <c r="EC45" s="316">
        <v>36</v>
      </c>
      <c r="ED45" s="316">
        <v>35</v>
      </c>
      <c r="EE45" s="316">
        <v>34</v>
      </c>
      <c r="EF45" s="316">
        <v>34</v>
      </c>
      <c r="EG45" s="316">
        <v>34</v>
      </c>
      <c r="EH45" s="316">
        <v>34</v>
      </c>
      <c r="EI45" s="316">
        <v>34</v>
      </c>
      <c r="EJ45" s="316">
        <v>34</v>
      </c>
      <c r="EK45" s="316">
        <v>34</v>
      </c>
      <c r="EL45" s="316">
        <v>34</v>
      </c>
      <c r="EM45" s="316">
        <v>34</v>
      </c>
      <c r="EN45" s="316">
        <v>34</v>
      </c>
      <c r="EO45" s="316">
        <v>34</v>
      </c>
      <c r="EP45" s="316">
        <v>34</v>
      </c>
      <c r="EQ45" s="316">
        <v>34</v>
      </c>
      <c r="ER45" s="316">
        <v>34</v>
      </c>
      <c r="ES45" s="316">
        <v>34</v>
      </c>
      <c r="ET45" s="316">
        <v>34</v>
      </c>
      <c r="EU45" s="316">
        <v>34</v>
      </c>
      <c r="EV45" s="316">
        <v>34</v>
      </c>
      <c r="EW45" s="316">
        <v>34</v>
      </c>
      <c r="EX45" s="316">
        <v>33</v>
      </c>
      <c r="EY45" s="316">
        <v>33</v>
      </c>
      <c r="EZ45" s="316">
        <v>33</v>
      </c>
      <c r="FA45" s="316">
        <v>33</v>
      </c>
      <c r="FB45" s="316">
        <v>33</v>
      </c>
      <c r="FC45" s="316">
        <v>33</v>
      </c>
      <c r="FD45" s="316">
        <v>33</v>
      </c>
      <c r="FE45" s="316">
        <v>33</v>
      </c>
      <c r="FF45" s="316">
        <v>33</v>
      </c>
      <c r="FG45" s="316">
        <v>33</v>
      </c>
      <c r="FH45" s="316">
        <v>33</v>
      </c>
      <c r="FI45" s="316">
        <v>33</v>
      </c>
      <c r="FJ45" s="316">
        <v>33</v>
      </c>
      <c r="FK45" s="316">
        <v>33</v>
      </c>
      <c r="FL45" s="316">
        <v>33</v>
      </c>
      <c r="FM45" s="316">
        <v>33</v>
      </c>
      <c r="FN45" s="316">
        <v>33</v>
      </c>
      <c r="FO45" s="316">
        <v>33</v>
      </c>
      <c r="FP45" s="316">
        <v>33</v>
      </c>
      <c r="FQ45" s="316">
        <v>33</v>
      </c>
      <c r="FR45" s="316">
        <v>33</v>
      </c>
      <c r="FS45" s="316">
        <v>33</v>
      </c>
      <c r="FT45" s="316">
        <v>33</v>
      </c>
      <c r="FU45" s="316">
        <v>33</v>
      </c>
      <c r="FV45" s="316">
        <v>33</v>
      </c>
      <c r="FW45" s="316">
        <v>33</v>
      </c>
      <c r="FX45" s="316">
        <v>33</v>
      </c>
      <c r="FY45" s="316">
        <v>33</v>
      </c>
      <c r="FZ45" s="316">
        <v>33</v>
      </c>
      <c r="GA45" s="332">
        <v>59</v>
      </c>
      <c r="GB45" s="332">
        <v>59</v>
      </c>
      <c r="GC45" s="332">
        <v>59</v>
      </c>
      <c r="GD45" s="332">
        <v>59</v>
      </c>
      <c r="GE45" s="332">
        <v>59</v>
      </c>
      <c r="GF45" s="332">
        <v>59</v>
      </c>
      <c r="GG45" s="332">
        <v>59</v>
      </c>
      <c r="GH45" s="332">
        <v>59</v>
      </c>
      <c r="GI45" s="332">
        <v>59</v>
      </c>
      <c r="GJ45" s="332">
        <v>59</v>
      </c>
      <c r="GK45" s="336">
        <v>59</v>
      </c>
      <c r="GL45" s="316">
        <v>59</v>
      </c>
      <c r="GM45" s="316">
        <v>59</v>
      </c>
      <c r="GN45" s="316">
        <v>59</v>
      </c>
      <c r="GO45" s="316">
        <v>59</v>
      </c>
      <c r="GP45" s="337">
        <v>59</v>
      </c>
      <c r="GQ45" s="316">
        <v>59</v>
      </c>
      <c r="GR45" s="316">
        <v>59</v>
      </c>
      <c r="GS45" s="316">
        <v>59</v>
      </c>
      <c r="GT45" s="316">
        <v>59</v>
      </c>
      <c r="GU45" s="316">
        <v>50</v>
      </c>
      <c r="GV45" s="316">
        <v>50</v>
      </c>
      <c r="GW45" s="316">
        <v>50</v>
      </c>
      <c r="GX45" s="316">
        <v>50</v>
      </c>
      <c r="GY45" s="316">
        <v>50</v>
      </c>
      <c r="GZ45" s="316">
        <v>50</v>
      </c>
      <c r="HA45" s="316">
        <v>50</v>
      </c>
      <c r="HB45" s="316">
        <v>50</v>
      </c>
      <c r="HC45" s="316">
        <v>50</v>
      </c>
      <c r="HD45" s="316">
        <v>50</v>
      </c>
      <c r="HE45" s="316">
        <v>50</v>
      </c>
      <c r="HF45" s="316">
        <v>50</v>
      </c>
      <c r="HG45" s="316">
        <v>50</v>
      </c>
      <c r="HH45" s="316">
        <v>50</v>
      </c>
      <c r="HI45" s="316">
        <v>50</v>
      </c>
      <c r="HJ45" s="316">
        <v>48</v>
      </c>
      <c r="HK45" s="316">
        <v>48</v>
      </c>
      <c r="HL45" s="316">
        <v>48</v>
      </c>
      <c r="HM45" s="316">
        <v>48</v>
      </c>
      <c r="HN45" s="316">
        <v>48</v>
      </c>
      <c r="HO45" s="316">
        <v>48</v>
      </c>
      <c r="HP45" s="316">
        <v>48</v>
      </c>
      <c r="HQ45" s="316">
        <v>48</v>
      </c>
      <c r="HR45" s="316">
        <v>48</v>
      </c>
      <c r="HS45" s="316">
        <v>48</v>
      </c>
      <c r="HT45" s="316">
        <v>48</v>
      </c>
      <c r="HU45" s="316">
        <v>48</v>
      </c>
      <c r="HV45" s="316">
        <v>48</v>
      </c>
      <c r="HW45" s="316">
        <v>48</v>
      </c>
      <c r="HX45" s="316">
        <v>48</v>
      </c>
      <c r="HY45" s="316">
        <v>48</v>
      </c>
      <c r="HZ45" s="316">
        <v>48</v>
      </c>
      <c r="IA45" s="316">
        <v>48</v>
      </c>
      <c r="IB45" s="316">
        <v>48</v>
      </c>
      <c r="IC45" s="316">
        <v>48</v>
      </c>
      <c r="ID45" s="316">
        <v>48</v>
      </c>
      <c r="IE45" s="316">
        <v>48</v>
      </c>
      <c r="IF45" s="316">
        <v>48</v>
      </c>
      <c r="IG45" s="316">
        <v>48</v>
      </c>
      <c r="IH45" s="316">
        <v>48</v>
      </c>
      <c r="II45" s="316">
        <v>48</v>
      </c>
      <c r="IJ45" s="316">
        <v>48</v>
      </c>
      <c r="IK45" s="316">
        <v>48</v>
      </c>
      <c r="IL45" s="316">
        <v>48</v>
      </c>
      <c r="IM45" s="316">
        <v>48</v>
      </c>
      <c r="IN45" s="316">
        <v>48</v>
      </c>
      <c r="IO45" s="316">
        <v>48</v>
      </c>
      <c r="IP45" s="316">
        <v>48</v>
      </c>
      <c r="IQ45" s="316">
        <v>48</v>
      </c>
      <c r="IR45" s="316">
        <v>48</v>
      </c>
      <c r="IS45" s="316">
        <v>48</v>
      </c>
      <c r="IT45" s="316">
        <v>48</v>
      </c>
      <c r="IU45" s="316">
        <v>48</v>
      </c>
      <c r="IV45" s="316">
        <v>48</v>
      </c>
      <c r="IW45" s="316">
        <v>48</v>
      </c>
      <c r="IX45" s="316">
        <v>48</v>
      </c>
      <c r="IY45" s="316">
        <v>48</v>
      </c>
      <c r="IZ45" s="316">
        <v>48</v>
      </c>
      <c r="JA45" s="316">
        <v>48</v>
      </c>
      <c r="JB45" s="316">
        <v>48</v>
      </c>
      <c r="JC45" s="316">
        <v>48</v>
      </c>
      <c r="JD45" s="316">
        <v>48</v>
      </c>
      <c r="JE45" s="316">
        <v>48</v>
      </c>
      <c r="JF45" s="316">
        <v>48</v>
      </c>
      <c r="JG45" s="316">
        <v>48</v>
      </c>
      <c r="JH45" s="316">
        <v>48</v>
      </c>
      <c r="JI45" s="316">
        <v>48</v>
      </c>
      <c r="JJ45" s="316">
        <v>48</v>
      </c>
      <c r="JK45" s="329">
        <v>48</v>
      </c>
      <c r="JL45" s="316">
        <v>48</v>
      </c>
      <c r="JM45" s="348">
        <v>48</v>
      </c>
      <c r="JN45" s="329">
        <v>48</v>
      </c>
      <c r="JO45" s="329">
        <v>48</v>
      </c>
      <c r="JP45" s="329">
        <v>48</v>
      </c>
    </row>
    <row r="46" s="267" customFormat="1" customHeight="1" spans="1:276">
      <c r="A46" s="301"/>
      <c r="B46" s="301"/>
      <c r="C46" s="300" t="s">
        <v>44</v>
      </c>
      <c r="D46" s="284" t="s">
        <v>18</v>
      </c>
      <c r="E46" s="287"/>
      <c r="F46" s="286">
        <v>68</v>
      </c>
      <c r="G46" s="286">
        <f t="shared" ref="G46:BR46" si="16">F46+G43-G45-G44</f>
        <v>68</v>
      </c>
      <c r="H46" s="286">
        <f t="shared" si="16"/>
        <v>68</v>
      </c>
      <c r="I46" s="286">
        <f t="shared" si="16"/>
        <v>68</v>
      </c>
      <c r="J46" s="286">
        <f t="shared" si="16"/>
        <v>68</v>
      </c>
      <c r="K46" s="286">
        <f t="shared" si="16"/>
        <v>68</v>
      </c>
      <c r="L46" s="286">
        <f t="shared" si="16"/>
        <v>68</v>
      </c>
      <c r="M46" s="286">
        <f t="shared" si="16"/>
        <v>68</v>
      </c>
      <c r="N46" s="286">
        <f t="shared" si="16"/>
        <v>67</v>
      </c>
      <c r="O46" s="286">
        <f t="shared" si="16"/>
        <v>67</v>
      </c>
      <c r="P46" s="286">
        <f t="shared" si="16"/>
        <v>66</v>
      </c>
      <c r="Q46" s="286">
        <f t="shared" si="16"/>
        <v>66</v>
      </c>
      <c r="R46" s="286">
        <f t="shared" si="16"/>
        <v>65</v>
      </c>
      <c r="S46" s="306">
        <f t="shared" si="16"/>
        <v>65</v>
      </c>
      <c r="T46" s="306">
        <f t="shared" si="16"/>
        <v>65</v>
      </c>
      <c r="U46" s="286">
        <f t="shared" si="16"/>
        <v>65</v>
      </c>
      <c r="V46" s="306">
        <f t="shared" si="16"/>
        <v>64</v>
      </c>
      <c r="W46" s="286">
        <f t="shared" si="16"/>
        <v>64</v>
      </c>
      <c r="X46" s="286">
        <f t="shared" si="16"/>
        <v>64</v>
      </c>
      <c r="Y46" s="286">
        <f t="shared" si="16"/>
        <v>64</v>
      </c>
      <c r="Z46" s="286">
        <f t="shared" si="16"/>
        <v>64</v>
      </c>
      <c r="AA46" s="286">
        <f t="shared" si="16"/>
        <v>64</v>
      </c>
      <c r="AB46" s="286">
        <f t="shared" si="16"/>
        <v>64</v>
      </c>
      <c r="AC46" s="286">
        <f t="shared" si="16"/>
        <v>64</v>
      </c>
      <c r="AD46" s="308">
        <f t="shared" si="16"/>
        <v>64</v>
      </c>
      <c r="AE46" s="308">
        <f t="shared" si="16"/>
        <v>64</v>
      </c>
      <c r="AF46" s="309">
        <f t="shared" si="16"/>
        <v>63</v>
      </c>
      <c r="AG46" s="309">
        <f t="shared" si="16"/>
        <v>63</v>
      </c>
      <c r="AH46" s="309">
        <f t="shared" si="16"/>
        <v>63</v>
      </c>
      <c r="AI46" s="309">
        <f t="shared" si="16"/>
        <v>63</v>
      </c>
      <c r="AJ46" s="309">
        <f t="shared" si="16"/>
        <v>63</v>
      </c>
      <c r="AK46" s="309">
        <f t="shared" si="16"/>
        <v>63</v>
      </c>
      <c r="AL46" s="309">
        <f t="shared" si="16"/>
        <v>63</v>
      </c>
      <c r="AM46" s="309">
        <f t="shared" si="16"/>
        <v>63</v>
      </c>
      <c r="AN46" s="309">
        <f t="shared" si="16"/>
        <v>63</v>
      </c>
      <c r="AO46" s="309">
        <f t="shared" si="16"/>
        <v>63</v>
      </c>
      <c r="AP46" s="309">
        <f t="shared" si="16"/>
        <v>63</v>
      </c>
      <c r="AQ46" s="309">
        <f t="shared" si="16"/>
        <v>63</v>
      </c>
      <c r="AR46" s="309">
        <f t="shared" si="16"/>
        <v>63</v>
      </c>
      <c r="AS46" s="309">
        <f t="shared" si="16"/>
        <v>63</v>
      </c>
      <c r="AT46" s="309">
        <f t="shared" si="16"/>
        <v>63</v>
      </c>
      <c r="AU46" s="309">
        <f t="shared" si="16"/>
        <v>63</v>
      </c>
      <c r="AV46" s="309">
        <f t="shared" si="16"/>
        <v>63</v>
      </c>
      <c r="AW46" s="309">
        <f t="shared" si="16"/>
        <v>63</v>
      </c>
      <c r="AX46" s="309">
        <f t="shared" si="16"/>
        <v>63</v>
      </c>
      <c r="AY46" s="309">
        <f t="shared" si="16"/>
        <v>63</v>
      </c>
      <c r="AZ46" s="309">
        <f t="shared" si="16"/>
        <v>63</v>
      </c>
      <c r="BA46" s="309">
        <f t="shared" si="16"/>
        <v>63</v>
      </c>
      <c r="BB46" s="309">
        <f t="shared" si="16"/>
        <v>63</v>
      </c>
      <c r="BC46" s="309">
        <f t="shared" si="16"/>
        <v>63</v>
      </c>
      <c r="BD46" s="309">
        <f t="shared" si="16"/>
        <v>63</v>
      </c>
      <c r="BE46" s="309">
        <f t="shared" si="16"/>
        <v>63</v>
      </c>
      <c r="BF46" s="309">
        <f t="shared" si="16"/>
        <v>63</v>
      </c>
      <c r="BG46" s="309">
        <f t="shared" si="16"/>
        <v>63</v>
      </c>
      <c r="BH46" s="309">
        <f t="shared" si="16"/>
        <v>63</v>
      </c>
      <c r="BI46" s="309">
        <f t="shared" si="16"/>
        <v>63</v>
      </c>
      <c r="BJ46" s="309">
        <f t="shared" si="16"/>
        <v>62</v>
      </c>
      <c r="BK46" s="309">
        <f t="shared" si="16"/>
        <v>62</v>
      </c>
      <c r="BL46" s="309">
        <f t="shared" si="16"/>
        <v>62</v>
      </c>
      <c r="BM46" s="309">
        <f t="shared" si="16"/>
        <v>62</v>
      </c>
      <c r="BN46" s="309">
        <f t="shared" si="16"/>
        <v>62</v>
      </c>
      <c r="BO46" s="309">
        <f t="shared" si="16"/>
        <v>62</v>
      </c>
      <c r="BP46" s="309">
        <f t="shared" si="16"/>
        <v>62</v>
      </c>
      <c r="BQ46" s="309">
        <f t="shared" si="16"/>
        <v>62</v>
      </c>
      <c r="BR46" s="309">
        <f t="shared" si="16"/>
        <v>62</v>
      </c>
      <c r="BS46" s="309">
        <f t="shared" ref="BS46:CM46" si="17">BR46+BS43-BS45-BS44</f>
        <v>62</v>
      </c>
      <c r="BT46" s="315">
        <f t="shared" si="17"/>
        <v>62</v>
      </c>
      <c r="BU46" s="309">
        <f t="shared" si="17"/>
        <v>60</v>
      </c>
      <c r="BV46" s="309">
        <f t="shared" si="17"/>
        <v>60</v>
      </c>
      <c r="BW46" s="309">
        <f t="shared" si="17"/>
        <v>60</v>
      </c>
      <c r="BX46" s="309">
        <f t="shared" si="17"/>
        <v>60</v>
      </c>
      <c r="BY46" s="309">
        <f t="shared" si="17"/>
        <v>59</v>
      </c>
      <c r="BZ46" s="309">
        <f t="shared" si="17"/>
        <v>59</v>
      </c>
      <c r="CA46" s="309">
        <f t="shared" si="17"/>
        <v>59</v>
      </c>
      <c r="CB46" s="309">
        <f t="shared" si="17"/>
        <v>59</v>
      </c>
      <c r="CC46" s="309">
        <f t="shared" si="17"/>
        <v>59</v>
      </c>
      <c r="CD46" s="309">
        <f t="shared" si="17"/>
        <v>59</v>
      </c>
      <c r="CE46" s="309">
        <f t="shared" si="17"/>
        <v>59</v>
      </c>
      <c r="CF46" s="309">
        <f t="shared" si="17"/>
        <v>59</v>
      </c>
      <c r="CG46" s="309">
        <f t="shared" si="17"/>
        <v>59</v>
      </c>
      <c r="CH46" s="309">
        <f t="shared" si="17"/>
        <v>59</v>
      </c>
      <c r="CI46" s="309">
        <f t="shared" si="17"/>
        <v>59</v>
      </c>
      <c r="CJ46" s="309">
        <f t="shared" si="17"/>
        <v>59</v>
      </c>
      <c r="CK46" s="309">
        <f t="shared" si="17"/>
        <v>59</v>
      </c>
      <c r="CL46" s="324">
        <f t="shared" si="17"/>
        <v>59</v>
      </c>
      <c r="CM46" s="324">
        <f t="shared" si="17"/>
        <v>59</v>
      </c>
      <c r="CO46" s="321">
        <v>47</v>
      </c>
      <c r="CP46" s="316"/>
      <c r="CQ46" s="316"/>
      <c r="CR46" s="316"/>
      <c r="CS46" s="316"/>
      <c r="CT46" s="316"/>
      <c r="CU46" s="316"/>
      <c r="CV46" s="316"/>
      <c r="CW46" s="316"/>
      <c r="CX46" s="316"/>
      <c r="CY46" s="316"/>
      <c r="CZ46" s="316"/>
      <c r="DA46" s="316"/>
      <c r="DB46" s="316"/>
      <c r="DC46" s="316"/>
      <c r="DD46" s="316"/>
      <c r="DE46" s="316"/>
      <c r="DF46" s="316"/>
      <c r="DG46" s="316"/>
      <c r="DH46" s="316"/>
      <c r="DI46" s="316"/>
      <c r="DJ46" s="316"/>
      <c r="DK46" s="316"/>
      <c r="DL46" s="316"/>
      <c r="DM46" s="316"/>
      <c r="DN46" s="316"/>
      <c r="DO46" s="316"/>
      <c r="DP46" s="316"/>
      <c r="DQ46" s="316"/>
      <c r="DR46" s="316"/>
      <c r="DS46" s="316"/>
      <c r="DT46" s="316"/>
      <c r="DU46" s="316"/>
      <c r="DV46" s="316"/>
      <c r="DW46" s="316"/>
      <c r="DX46" s="316"/>
      <c r="DY46" s="316"/>
      <c r="DZ46" s="316"/>
      <c r="EA46" s="316"/>
      <c r="EB46" s="316"/>
      <c r="EC46" s="316"/>
      <c r="ED46" s="316"/>
      <c r="EE46" s="316"/>
      <c r="EF46" s="316"/>
      <c r="EG46" s="316"/>
      <c r="EH46" s="316"/>
      <c r="EI46" s="316"/>
      <c r="EJ46" s="316"/>
      <c r="EK46" s="316"/>
      <c r="EL46" s="316"/>
      <c r="EM46" s="316"/>
      <c r="EN46" s="316"/>
      <c r="EO46" s="316"/>
      <c r="EP46" s="316"/>
      <c r="EQ46" s="316"/>
      <c r="ER46" s="316"/>
      <c r="ES46" s="316"/>
      <c r="ET46" s="316"/>
      <c r="EU46" s="316"/>
      <c r="EV46" s="316"/>
      <c r="EW46" s="316"/>
      <c r="EX46" s="316"/>
      <c r="EY46" s="316"/>
      <c r="EZ46" s="316"/>
      <c r="FA46" s="316"/>
      <c r="FB46" s="316"/>
      <c r="FC46" s="316"/>
      <c r="FD46" s="316"/>
      <c r="FE46" s="316"/>
      <c r="FF46" s="316"/>
      <c r="FG46" s="316"/>
      <c r="FH46" s="316"/>
      <c r="FI46" s="316"/>
      <c r="FJ46" s="316"/>
      <c r="FK46" s="316"/>
      <c r="FL46" s="316"/>
      <c r="FM46" s="316"/>
      <c r="FN46" s="316"/>
      <c r="FO46" s="316"/>
      <c r="FP46" s="316"/>
      <c r="FQ46" s="316"/>
      <c r="FR46" s="316"/>
      <c r="FS46" s="316"/>
      <c r="FT46" s="316"/>
      <c r="FU46" s="316"/>
      <c r="FV46" s="316"/>
      <c r="FW46" s="316"/>
      <c r="FX46" s="316"/>
      <c r="FY46" s="316"/>
      <c r="FZ46" s="316"/>
      <c r="GA46" s="332"/>
      <c r="GB46" s="332"/>
      <c r="GC46" s="332"/>
      <c r="GD46" s="332"/>
      <c r="GE46" s="332"/>
      <c r="GF46" s="332"/>
      <c r="GG46" s="332"/>
      <c r="GH46" s="332"/>
      <c r="GI46" s="332"/>
      <c r="GJ46" s="332"/>
      <c r="GK46" s="336"/>
      <c r="GL46" s="316"/>
      <c r="GM46" s="316"/>
      <c r="GN46" s="316"/>
      <c r="GO46" s="316"/>
      <c r="GP46" s="337"/>
      <c r="GQ46" s="316"/>
      <c r="GR46" s="316"/>
      <c r="GS46" s="316"/>
      <c r="GT46" s="316"/>
      <c r="GU46" s="316"/>
      <c r="GV46" s="316"/>
      <c r="GW46" s="316"/>
      <c r="GX46" s="316"/>
      <c r="GY46" s="316"/>
      <c r="GZ46" s="316"/>
      <c r="HA46" s="316"/>
      <c r="HB46" s="316"/>
      <c r="HC46" s="316"/>
      <c r="HD46" s="316"/>
      <c r="HE46" s="316"/>
      <c r="HF46" s="316"/>
      <c r="HG46" s="316"/>
      <c r="HH46" s="316"/>
      <c r="HI46" s="316"/>
      <c r="HJ46" s="316"/>
      <c r="HK46" s="316"/>
      <c r="HL46" s="316"/>
      <c r="HM46" s="316"/>
      <c r="HN46" s="316"/>
      <c r="HO46" s="316"/>
      <c r="HP46" s="316"/>
      <c r="HQ46" s="316"/>
      <c r="HR46" s="316"/>
      <c r="HS46" s="316"/>
      <c r="HT46" s="316"/>
      <c r="HU46" s="316"/>
      <c r="HV46" s="316"/>
      <c r="HW46" s="316"/>
      <c r="HX46" s="316"/>
      <c r="HY46" s="316"/>
      <c r="HZ46" s="316"/>
      <c r="IA46" s="316"/>
      <c r="IB46" s="316"/>
      <c r="IC46" s="316"/>
      <c r="ID46" s="316"/>
      <c r="IE46" s="316"/>
      <c r="IF46" s="316"/>
      <c r="IG46" s="316"/>
      <c r="IH46" s="316"/>
      <c r="II46" s="316"/>
      <c r="IJ46" s="316"/>
      <c r="IK46" s="316"/>
      <c r="IL46" s="316"/>
      <c r="IM46" s="316"/>
      <c r="IN46" s="316"/>
      <c r="IO46" s="316"/>
      <c r="IP46" s="316"/>
      <c r="IQ46" s="316"/>
      <c r="IR46" s="316"/>
      <c r="IS46" s="316"/>
      <c r="IT46" s="316"/>
      <c r="IU46" s="316"/>
      <c r="IV46" s="316"/>
      <c r="IW46" s="316"/>
      <c r="IX46" s="316"/>
      <c r="IY46" s="316"/>
      <c r="IZ46" s="316"/>
      <c r="JA46" s="316"/>
      <c r="JB46" s="316"/>
      <c r="JC46" s="316"/>
      <c r="JD46" s="316"/>
      <c r="JE46" s="316"/>
      <c r="JF46" s="316"/>
      <c r="JG46" s="316"/>
      <c r="JH46" s="316"/>
      <c r="JI46" s="316"/>
      <c r="JJ46" s="316"/>
      <c r="JK46" s="329"/>
      <c r="JL46" s="316"/>
      <c r="JM46" s="348"/>
      <c r="JN46" s="329"/>
      <c r="JO46" s="329"/>
      <c r="JP46" s="329"/>
    </row>
    <row r="47" s="267" customFormat="1" customHeight="1" spans="1:276">
      <c r="A47" s="301"/>
      <c r="B47" s="301"/>
      <c r="C47" s="300"/>
      <c r="D47" s="284" t="s">
        <v>19</v>
      </c>
      <c r="E47" s="285">
        <v>0</v>
      </c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306"/>
      <c r="T47" s="306"/>
      <c r="U47" s="286"/>
      <c r="V47" s="306"/>
      <c r="W47" s="286"/>
      <c r="X47" s="286"/>
      <c r="Y47" s="286"/>
      <c r="Z47" s="286"/>
      <c r="AA47" s="286"/>
      <c r="AB47" s="286"/>
      <c r="AC47" s="286"/>
      <c r="AD47" s="306"/>
      <c r="AE47" s="286"/>
      <c r="AF47" s="286"/>
      <c r="AG47" s="286"/>
      <c r="AH47" s="306"/>
      <c r="AI47" s="286"/>
      <c r="AJ47" s="286"/>
      <c r="AK47" s="286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286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313"/>
      <c r="BU47" s="316"/>
      <c r="BV47" s="316"/>
      <c r="BW47" s="316"/>
      <c r="BX47" s="316"/>
      <c r="BY47" s="316"/>
      <c r="BZ47" s="316"/>
      <c r="CA47" s="316"/>
      <c r="CB47" s="316"/>
      <c r="CC47" s="316"/>
      <c r="CD47" s="316"/>
      <c r="CE47" s="316"/>
      <c r="CF47" s="316"/>
      <c r="CG47" s="316"/>
      <c r="CH47" s="316"/>
      <c r="CI47" s="316"/>
      <c r="CJ47" s="316"/>
      <c r="CK47" s="316"/>
      <c r="CO47" s="322"/>
      <c r="CP47" s="316"/>
      <c r="CQ47" s="316"/>
      <c r="CR47" s="316"/>
      <c r="CS47" s="316"/>
      <c r="CT47" s="316"/>
      <c r="CU47" s="316"/>
      <c r="CV47" s="316"/>
      <c r="CW47" s="316"/>
      <c r="CX47" s="316"/>
      <c r="CY47" s="316"/>
      <c r="CZ47" s="316"/>
      <c r="DA47" s="316"/>
      <c r="DB47" s="316"/>
      <c r="DC47" s="316"/>
      <c r="DD47" s="316"/>
      <c r="DE47" s="316"/>
      <c r="DF47" s="316"/>
      <c r="DG47" s="316"/>
      <c r="DH47" s="316"/>
      <c r="DI47" s="316"/>
      <c r="DJ47" s="316"/>
      <c r="DK47" s="316"/>
      <c r="DL47" s="316"/>
      <c r="DM47" s="316"/>
      <c r="DN47" s="316"/>
      <c r="DO47" s="316"/>
      <c r="DP47" s="316"/>
      <c r="DQ47" s="316"/>
      <c r="DR47" s="316"/>
      <c r="DS47" s="316"/>
      <c r="DT47" s="316"/>
      <c r="DU47" s="316"/>
      <c r="DV47" s="316"/>
      <c r="DW47" s="316"/>
      <c r="DX47" s="316"/>
      <c r="DY47" s="316"/>
      <c r="DZ47" s="316"/>
      <c r="EA47" s="316"/>
      <c r="EB47" s="316"/>
      <c r="EC47" s="316"/>
      <c r="ED47" s="316"/>
      <c r="EE47" s="316"/>
      <c r="EF47" s="316"/>
      <c r="EG47" s="316"/>
      <c r="EH47" s="316"/>
      <c r="EI47" s="316"/>
      <c r="EJ47" s="316"/>
      <c r="EK47" s="316"/>
      <c r="EL47" s="316"/>
      <c r="EM47" s="316"/>
      <c r="EN47" s="316"/>
      <c r="EO47" s="316"/>
      <c r="EP47" s="316"/>
      <c r="EQ47" s="316"/>
      <c r="ER47" s="316"/>
      <c r="ES47" s="316"/>
      <c r="ET47" s="316"/>
      <c r="EU47" s="316"/>
      <c r="EV47" s="316"/>
      <c r="EW47" s="316"/>
      <c r="EX47" s="316"/>
      <c r="EY47" s="316"/>
      <c r="EZ47" s="316"/>
      <c r="FA47" s="316"/>
      <c r="FB47" s="316"/>
      <c r="FC47" s="316"/>
      <c r="FD47" s="316"/>
      <c r="FE47" s="316"/>
      <c r="FF47" s="316"/>
      <c r="FG47" s="316"/>
      <c r="FH47" s="316"/>
      <c r="FI47" s="316"/>
      <c r="FJ47" s="316"/>
      <c r="FK47" s="316"/>
      <c r="FL47" s="316"/>
      <c r="FM47" s="316"/>
      <c r="FN47" s="316"/>
      <c r="FO47" s="316"/>
      <c r="FP47" s="316"/>
      <c r="FQ47" s="316"/>
      <c r="FR47" s="316"/>
      <c r="FS47" s="316"/>
      <c r="FT47" s="316"/>
      <c r="FU47" s="316"/>
      <c r="FV47" s="316"/>
      <c r="FW47" s="316"/>
      <c r="FX47" s="316"/>
      <c r="FY47" s="316"/>
      <c r="FZ47" s="316"/>
      <c r="GA47" s="332"/>
      <c r="GB47" s="332"/>
      <c r="GC47" s="332"/>
      <c r="GD47" s="332"/>
      <c r="GE47" s="332"/>
      <c r="GF47" s="332"/>
      <c r="GG47" s="332"/>
      <c r="GH47" s="332"/>
      <c r="GI47" s="332"/>
      <c r="GJ47" s="332"/>
      <c r="GK47" s="336"/>
      <c r="GL47" s="316"/>
      <c r="GM47" s="316"/>
      <c r="GN47" s="316"/>
      <c r="GO47" s="316"/>
      <c r="GP47" s="337"/>
      <c r="GQ47" s="316"/>
      <c r="GR47" s="316"/>
      <c r="GS47" s="316"/>
      <c r="GT47" s="316"/>
      <c r="GU47" s="316"/>
      <c r="GV47" s="316"/>
      <c r="GW47" s="316"/>
      <c r="GX47" s="316"/>
      <c r="GY47" s="316"/>
      <c r="GZ47" s="316"/>
      <c r="HA47" s="316"/>
      <c r="HB47" s="316"/>
      <c r="HC47" s="316"/>
      <c r="HD47" s="316"/>
      <c r="HE47" s="316"/>
      <c r="HF47" s="316"/>
      <c r="HG47" s="316"/>
      <c r="HH47" s="316"/>
      <c r="HI47" s="316"/>
      <c r="HJ47" s="316"/>
      <c r="HK47" s="316"/>
      <c r="HL47" s="316"/>
      <c r="HM47" s="316"/>
      <c r="HN47" s="316"/>
      <c r="HO47" s="316"/>
      <c r="HP47" s="316"/>
      <c r="HQ47" s="316"/>
      <c r="HR47" s="316"/>
      <c r="HS47" s="316"/>
      <c r="HT47" s="316"/>
      <c r="HU47" s="316"/>
      <c r="HV47" s="316"/>
      <c r="HW47" s="316"/>
      <c r="HX47" s="316"/>
      <c r="HY47" s="316"/>
      <c r="HZ47" s="316"/>
      <c r="IA47" s="316"/>
      <c r="IB47" s="316"/>
      <c r="IC47" s="316"/>
      <c r="ID47" s="316"/>
      <c r="IE47" s="316"/>
      <c r="IF47" s="316"/>
      <c r="IG47" s="316"/>
      <c r="IH47" s="316"/>
      <c r="II47" s="316"/>
      <c r="IJ47" s="316"/>
      <c r="IK47" s="316"/>
      <c r="IL47" s="316"/>
      <c r="IM47" s="316"/>
      <c r="IN47" s="316"/>
      <c r="IO47" s="316"/>
      <c r="IP47" s="316"/>
      <c r="IQ47" s="316"/>
      <c r="IR47" s="316"/>
      <c r="IS47" s="316"/>
      <c r="IT47" s="316"/>
      <c r="IU47" s="316"/>
      <c r="IV47" s="316"/>
      <c r="IW47" s="316"/>
      <c r="IX47" s="316"/>
      <c r="IY47" s="316"/>
      <c r="IZ47" s="316"/>
      <c r="JA47" s="316"/>
      <c r="JB47" s="316"/>
      <c r="JC47" s="316"/>
      <c r="JD47" s="316"/>
      <c r="JE47" s="316"/>
      <c r="JF47" s="316"/>
      <c r="JG47" s="316"/>
      <c r="JH47" s="316"/>
      <c r="JI47" s="316"/>
      <c r="JJ47" s="316"/>
      <c r="JK47" s="329"/>
      <c r="JL47" s="316"/>
      <c r="JM47" s="348"/>
      <c r="JN47" s="329"/>
      <c r="JO47" s="329"/>
      <c r="JP47" s="329"/>
    </row>
    <row r="48" s="268" customFormat="1" customHeight="1" spans="1:276">
      <c r="A48" s="302"/>
      <c r="B48" s="302"/>
      <c r="C48" s="287"/>
      <c r="D48" s="291" t="s">
        <v>20</v>
      </c>
      <c r="E48" s="287"/>
      <c r="F48" s="292"/>
      <c r="G48" s="292"/>
      <c r="H48" s="292"/>
      <c r="I48" s="292"/>
      <c r="J48" s="292"/>
      <c r="K48" s="292"/>
      <c r="L48" s="292"/>
      <c r="M48" s="292"/>
      <c r="N48" s="292"/>
      <c r="O48" s="292"/>
      <c r="P48" s="292"/>
      <c r="Q48" s="292"/>
      <c r="R48" s="292"/>
      <c r="S48" s="307"/>
      <c r="T48" s="307"/>
      <c r="U48" s="292"/>
      <c r="V48" s="307"/>
      <c r="W48" s="292"/>
      <c r="X48" s="292"/>
      <c r="Y48" s="292"/>
      <c r="Z48" s="292"/>
      <c r="AA48" s="292"/>
      <c r="AB48" s="292"/>
      <c r="AC48" s="292"/>
      <c r="AD48" s="307"/>
      <c r="AE48" s="292"/>
      <c r="AF48" s="292"/>
      <c r="AG48" s="292"/>
      <c r="AH48" s="307"/>
      <c r="AI48" s="292"/>
      <c r="AJ48" s="292"/>
      <c r="AK48" s="292"/>
      <c r="AL48" s="292"/>
      <c r="AM48" s="292"/>
      <c r="AN48" s="292"/>
      <c r="AO48" s="292"/>
      <c r="AP48" s="292"/>
      <c r="AQ48" s="292"/>
      <c r="AR48" s="292"/>
      <c r="AS48" s="292"/>
      <c r="AT48" s="292"/>
      <c r="AU48" s="292"/>
      <c r="AV48" s="292"/>
      <c r="AW48" s="292"/>
      <c r="AX48" s="292"/>
      <c r="AY48" s="292"/>
      <c r="AZ48" s="292"/>
      <c r="BA48" s="292"/>
      <c r="BB48" s="292"/>
      <c r="BC48" s="292"/>
      <c r="BD48" s="292"/>
      <c r="BE48" s="292"/>
      <c r="BF48" s="292"/>
      <c r="BG48" s="292"/>
      <c r="BH48" s="292"/>
      <c r="BI48" s="292"/>
      <c r="BJ48" s="292"/>
      <c r="BK48" s="292"/>
      <c r="BL48" s="292"/>
      <c r="BM48" s="292"/>
      <c r="BN48" s="292"/>
      <c r="BO48" s="292"/>
      <c r="BP48" s="292"/>
      <c r="BQ48" s="292"/>
      <c r="BR48" s="292"/>
      <c r="BS48" s="292"/>
      <c r="BT48" s="314"/>
      <c r="BU48" s="317"/>
      <c r="BV48" s="317"/>
      <c r="BW48" s="317"/>
      <c r="BX48" s="317"/>
      <c r="BY48" s="317"/>
      <c r="BZ48" s="317"/>
      <c r="CA48" s="317"/>
      <c r="CB48" s="317"/>
      <c r="CC48" s="317"/>
      <c r="CD48" s="317"/>
      <c r="CE48" s="317"/>
      <c r="CF48" s="317"/>
      <c r="CG48" s="317"/>
      <c r="CH48" s="317"/>
      <c r="CI48" s="317"/>
      <c r="CJ48" s="317"/>
      <c r="CK48" s="317"/>
      <c r="CO48" s="323"/>
      <c r="CP48" s="317"/>
      <c r="CQ48" s="317"/>
      <c r="CR48" s="317">
        <v>1</v>
      </c>
      <c r="CS48" s="317"/>
      <c r="CT48" s="317"/>
      <c r="CU48" s="317"/>
      <c r="CV48" s="317"/>
      <c r="CW48" s="317">
        <v>1</v>
      </c>
      <c r="CX48" s="317"/>
      <c r="CY48" s="317"/>
      <c r="CZ48" s="317"/>
      <c r="DA48" s="317"/>
      <c r="DB48" s="317"/>
      <c r="DC48" s="317"/>
      <c r="DD48" s="317">
        <v>1</v>
      </c>
      <c r="DE48" s="317"/>
      <c r="DF48" s="317"/>
      <c r="DG48" s="317"/>
      <c r="DH48" s="317"/>
      <c r="DI48" s="317"/>
      <c r="DJ48" s="317"/>
      <c r="DK48" s="317"/>
      <c r="DL48" s="317"/>
      <c r="DM48" s="317"/>
      <c r="DN48" s="317"/>
      <c r="DO48" s="317"/>
      <c r="DP48" s="317"/>
      <c r="DQ48" s="317"/>
      <c r="DR48" s="317"/>
      <c r="DS48" s="317"/>
      <c r="DT48" s="317"/>
      <c r="DU48" s="317"/>
      <c r="DV48" s="317"/>
      <c r="DW48" s="317"/>
      <c r="DX48" s="317"/>
      <c r="DY48" s="317"/>
      <c r="DZ48" s="317"/>
      <c r="EA48" s="317"/>
      <c r="EB48" s="317"/>
      <c r="EC48" s="317"/>
      <c r="ED48" s="317"/>
      <c r="EE48" s="317"/>
      <c r="EF48" s="317"/>
      <c r="EG48" s="317"/>
      <c r="EH48" s="317"/>
      <c r="EI48" s="317"/>
      <c r="EJ48" s="317"/>
      <c r="EK48" s="317"/>
      <c r="EL48" s="317"/>
      <c r="EM48" s="317"/>
      <c r="EN48" s="317"/>
      <c r="EO48" s="317"/>
      <c r="EP48" s="317"/>
      <c r="EQ48" s="317"/>
      <c r="ER48" s="317"/>
      <c r="ES48" s="317"/>
      <c r="ET48" s="317"/>
      <c r="EU48" s="317"/>
      <c r="EV48" s="317"/>
      <c r="EW48" s="317"/>
      <c r="EX48" s="317"/>
      <c r="EY48" s="317"/>
      <c r="EZ48" s="317"/>
      <c r="FA48" s="317"/>
      <c r="FB48" s="317"/>
      <c r="FC48" s="317"/>
      <c r="FD48" s="317">
        <v>1</v>
      </c>
      <c r="FE48" s="317"/>
      <c r="FF48" s="317"/>
      <c r="FG48" s="317"/>
      <c r="FH48" s="317"/>
      <c r="FI48" s="317"/>
      <c r="FJ48" s="317"/>
      <c r="FK48" s="317"/>
      <c r="FL48" s="317"/>
      <c r="FM48" s="317"/>
      <c r="FN48" s="317"/>
      <c r="FO48" s="317"/>
      <c r="FP48" s="317"/>
      <c r="FQ48" s="317"/>
      <c r="FR48" s="317"/>
      <c r="FS48" s="317"/>
      <c r="FT48" s="317"/>
      <c r="FU48" s="317"/>
      <c r="FV48" s="317"/>
      <c r="FW48" s="317"/>
      <c r="FX48" s="317"/>
      <c r="FY48" s="317"/>
      <c r="FZ48" s="317"/>
      <c r="GA48" s="332"/>
      <c r="GB48" s="332"/>
      <c r="GC48" s="332"/>
      <c r="GD48" s="332"/>
      <c r="GE48" s="332"/>
      <c r="GF48" s="332"/>
      <c r="GG48" s="332"/>
      <c r="GH48" s="332"/>
      <c r="GI48" s="332"/>
      <c r="GJ48" s="332"/>
      <c r="GK48" s="338"/>
      <c r="GL48" s="317"/>
      <c r="GM48" s="317"/>
      <c r="GN48" s="317"/>
      <c r="GO48" s="317"/>
      <c r="GP48" s="339"/>
      <c r="GQ48" s="317"/>
      <c r="GR48" s="317"/>
      <c r="GS48" s="317"/>
      <c r="GT48" s="317"/>
      <c r="GU48" s="317"/>
      <c r="GV48" s="317"/>
      <c r="GW48" s="317"/>
      <c r="GX48" s="317"/>
      <c r="GY48" s="317"/>
      <c r="GZ48" s="317"/>
      <c r="HA48" s="317"/>
      <c r="HB48" s="317"/>
      <c r="HC48" s="317"/>
      <c r="HD48" s="317"/>
      <c r="HE48" s="317"/>
      <c r="HF48" s="317"/>
      <c r="HG48" s="317"/>
      <c r="HH48" s="317"/>
      <c r="HI48" s="317"/>
      <c r="HJ48" s="317">
        <v>2</v>
      </c>
      <c r="HK48" s="317"/>
      <c r="HL48" s="317"/>
      <c r="HM48" s="317"/>
      <c r="HN48" s="317"/>
      <c r="HO48" s="317"/>
      <c r="HP48" s="317"/>
      <c r="HQ48" s="317"/>
      <c r="HR48" s="317"/>
      <c r="HS48" s="317"/>
      <c r="HT48" s="317"/>
      <c r="HU48" s="317"/>
      <c r="HV48" s="317"/>
      <c r="HW48" s="317"/>
      <c r="HX48" s="317"/>
      <c r="HY48" s="317"/>
      <c r="HZ48" s="317"/>
      <c r="IA48" s="317"/>
      <c r="IB48" s="317"/>
      <c r="IC48" s="317"/>
      <c r="ID48" s="317"/>
      <c r="IE48" s="317"/>
      <c r="IF48" s="317"/>
      <c r="IG48" s="317"/>
      <c r="IH48" s="317"/>
      <c r="II48" s="317"/>
      <c r="IJ48" s="317"/>
      <c r="IK48" s="317"/>
      <c r="IL48" s="317"/>
      <c r="IM48" s="317"/>
      <c r="IN48" s="317"/>
      <c r="IO48" s="317"/>
      <c r="IP48" s="317"/>
      <c r="IQ48" s="317"/>
      <c r="IR48" s="317"/>
      <c r="IS48" s="317"/>
      <c r="IT48" s="317"/>
      <c r="IU48" s="317"/>
      <c r="IV48" s="317"/>
      <c r="IW48" s="317"/>
      <c r="IX48" s="317"/>
      <c r="IY48" s="317"/>
      <c r="IZ48" s="317"/>
      <c r="JA48" s="317"/>
      <c r="JB48" s="317"/>
      <c r="JC48" s="317"/>
      <c r="JD48" s="317"/>
      <c r="JE48" s="317"/>
      <c r="JF48" s="317"/>
      <c r="JG48" s="317"/>
      <c r="JH48" s="317"/>
      <c r="JI48" s="317"/>
      <c r="JJ48" s="317"/>
      <c r="JK48" s="344"/>
      <c r="JL48" s="317"/>
      <c r="JM48" s="349"/>
      <c r="JN48" s="344"/>
      <c r="JO48" s="344"/>
      <c r="JP48" s="344"/>
    </row>
    <row r="49" s="267" customFormat="1" customHeight="1" spans="1:276">
      <c r="A49" s="301"/>
      <c r="B49" s="301"/>
      <c r="C49" s="300"/>
      <c r="D49" s="284" t="s">
        <v>21</v>
      </c>
      <c r="E49" s="287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306"/>
      <c r="T49" s="306"/>
      <c r="U49" s="286"/>
      <c r="V49" s="30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306"/>
      <c r="AI49" s="286"/>
      <c r="AJ49" s="286"/>
      <c r="AK49" s="286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286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313"/>
      <c r="BU49" s="316">
        <v>1</v>
      </c>
      <c r="BV49" s="316"/>
      <c r="BW49" s="316"/>
      <c r="BX49" s="316"/>
      <c r="BY49" s="316"/>
      <c r="BZ49" s="316"/>
      <c r="CA49" s="316"/>
      <c r="CB49" s="316"/>
      <c r="CC49" s="316"/>
      <c r="CD49" s="316"/>
      <c r="CE49" s="316"/>
      <c r="CF49" s="316"/>
      <c r="CG49" s="316"/>
      <c r="CH49" s="316"/>
      <c r="CI49" s="316"/>
      <c r="CJ49" s="316"/>
      <c r="CK49" s="316"/>
      <c r="CN49" s="324">
        <v>44</v>
      </c>
      <c r="CO49" s="326"/>
      <c r="CP49" s="316">
        <v>47</v>
      </c>
      <c r="CQ49" s="316">
        <v>47</v>
      </c>
      <c r="CR49" s="316">
        <v>46</v>
      </c>
      <c r="CS49" s="316">
        <v>46</v>
      </c>
      <c r="CT49" s="316">
        <v>46</v>
      </c>
      <c r="CU49" s="316">
        <v>46</v>
      </c>
      <c r="CV49" s="316">
        <v>46</v>
      </c>
      <c r="CW49" s="316">
        <v>45</v>
      </c>
      <c r="CX49" s="316">
        <v>45</v>
      </c>
      <c r="CY49" s="316">
        <v>45</v>
      </c>
      <c r="CZ49" s="316">
        <v>45</v>
      </c>
      <c r="DA49" s="316">
        <v>45</v>
      </c>
      <c r="DB49" s="316">
        <v>45</v>
      </c>
      <c r="DC49" s="316">
        <v>45</v>
      </c>
      <c r="DD49" s="316">
        <v>44</v>
      </c>
      <c r="DE49" s="316">
        <v>44</v>
      </c>
      <c r="DF49" s="316">
        <v>44</v>
      </c>
      <c r="DG49" s="316">
        <v>44</v>
      </c>
      <c r="DH49" s="316">
        <v>44</v>
      </c>
      <c r="DI49" s="316">
        <v>44</v>
      </c>
      <c r="DJ49" s="316">
        <v>44</v>
      </c>
      <c r="DK49" s="316">
        <v>44</v>
      </c>
      <c r="DL49" s="316">
        <v>44</v>
      </c>
      <c r="DM49" s="316">
        <v>44</v>
      </c>
      <c r="DN49" s="316">
        <v>44</v>
      </c>
      <c r="DO49" s="316">
        <v>44</v>
      </c>
      <c r="DP49" s="316">
        <v>44</v>
      </c>
      <c r="DQ49" s="316">
        <v>44</v>
      </c>
      <c r="DR49" s="316">
        <v>44</v>
      </c>
      <c r="DS49" s="316">
        <v>44</v>
      </c>
      <c r="DT49" s="316">
        <v>44</v>
      </c>
      <c r="DU49" s="316">
        <v>44</v>
      </c>
      <c r="DV49" s="316">
        <v>44</v>
      </c>
      <c r="DW49" s="316">
        <v>44</v>
      </c>
      <c r="DX49" s="316">
        <v>44</v>
      </c>
      <c r="DY49" s="316">
        <v>44</v>
      </c>
      <c r="DZ49" s="316">
        <v>44</v>
      </c>
      <c r="EA49" s="316">
        <v>44</v>
      </c>
      <c r="EB49" s="316">
        <v>44</v>
      </c>
      <c r="EC49" s="316">
        <v>44</v>
      </c>
      <c r="ED49" s="316">
        <v>44</v>
      </c>
      <c r="EE49" s="316">
        <v>44</v>
      </c>
      <c r="EF49" s="316">
        <v>44</v>
      </c>
      <c r="EG49" s="316">
        <v>44</v>
      </c>
      <c r="EH49" s="316">
        <v>44</v>
      </c>
      <c r="EI49" s="316">
        <v>44</v>
      </c>
      <c r="EJ49" s="316">
        <v>44</v>
      </c>
      <c r="EK49" s="316">
        <v>44</v>
      </c>
      <c r="EL49" s="316">
        <v>44</v>
      </c>
      <c r="EM49" s="316">
        <v>44</v>
      </c>
      <c r="EN49" s="316">
        <v>44</v>
      </c>
      <c r="EO49" s="316">
        <v>44</v>
      </c>
      <c r="EP49" s="316">
        <v>44</v>
      </c>
      <c r="EQ49" s="316">
        <v>44</v>
      </c>
      <c r="ER49" s="316">
        <v>44</v>
      </c>
      <c r="ES49" s="316">
        <v>44</v>
      </c>
      <c r="ET49" s="316">
        <v>44</v>
      </c>
      <c r="EU49" s="316">
        <v>44</v>
      </c>
      <c r="EV49" s="316">
        <v>44</v>
      </c>
      <c r="EW49" s="316">
        <v>44</v>
      </c>
      <c r="EX49" s="316">
        <v>44</v>
      </c>
      <c r="EY49" s="316">
        <v>44</v>
      </c>
      <c r="EZ49" s="316">
        <v>44</v>
      </c>
      <c r="FA49" s="316">
        <v>44</v>
      </c>
      <c r="FB49" s="316">
        <v>44</v>
      </c>
      <c r="FC49" s="316">
        <v>44</v>
      </c>
      <c r="FD49" s="316">
        <v>43</v>
      </c>
      <c r="FE49" s="316">
        <v>43</v>
      </c>
      <c r="FF49" s="316">
        <v>43</v>
      </c>
      <c r="FG49" s="316">
        <v>43</v>
      </c>
      <c r="FH49" s="316">
        <v>43</v>
      </c>
      <c r="FI49" s="316">
        <v>43</v>
      </c>
      <c r="FJ49" s="316">
        <v>43</v>
      </c>
      <c r="FK49" s="316">
        <v>43</v>
      </c>
      <c r="FL49" s="316">
        <v>43</v>
      </c>
      <c r="FM49" s="316">
        <v>43</v>
      </c>
      <c r="FN49" s="316">
        <v>43</v>
      </c>
      <c r="FO49" s="316">
        <v>43</v>
      </c>
      <c r="FP49" s="316">
        <v>43</v>
      </c>
      <c r="FQ49" s="316">
        <v>43</v>
      </c>
      <c r="FR49" s="316">
        <v>43</v>
      </c>
      <c r="FS49" s="316">
        <v>43</v>
      </c>
      <c r="FT49" s="316">
        <v>43</v>
      </c>
      <c r="FU49" s="316">
        <v>43</v>
      </c>
      <c r="FV49" s="316">
        <v>43</v>
      </c>
      <c r="FW49" s="316">
        <v>43</v>
      </c>
      <c r="FX49" s="316">
        <v>43</v>
      </c>
      <c r="FY49" s="316">
        <v>43</v>
      </c>
      <c r="FZ49" s="316">
        <v>43</v>
      </c>
      <c r="GA49" s="332">
        <v>58</v>
      </c>
      <c r="GB49" s="332">
        <v>58</v>
      </c>
      <c r="GC49" s="332">
        <v>58</v>
      </c>
      <c r="GD49" s="332">
        <v>58</v>
      </c>
      <c r="GE49" s="332">
        <v>58</v>
      </c>
      <c r="GF49" s="332">
        <v>58</v>
      </c>
      <c r="GG49" s="332">
        <v>58</v>
      </c>
      <c r="GH49" s="332">
        <v>58</v>
      </c>
      <c r="GI49" s="332">
        <v>58</v>
      </c>
      <c r="GJ49" s="332">
        <v>58</v>
      </c>
      <c r="GK49" s="336">
        <v>58</v>
      </c>
      <c r="GL49" s="316">
        <v>58</v>
      </c>
      <c r="GM49" s="316">
        <v>58</v>
      </c>
      <c r="GN49" s="316">
        <v>58</v>
      </c>
      <c r="GO49" s="316">
        <v>58</v>
      </c>
      <c r="GP49" s="337">
        <v>58</v>
      </c>
      <c r="GQ49" s="316">
        <v>58</v>
      </c>
      <c r="GR49" s="316">
        <v>58</v>
      </c>
      <c r="GS49" s="316">
        <v>58</v>
      </c>
      <c r="GT49" s="316">
        <v>58</v>
      </c>
      <c r="GU49" s="316">
        <v>50</v>
      </c>
      <c r="GV49" s="316">
        <v>50</v>
      </c>
      <c r="GW49" s="316">
        <v>50</v>
      </c>
      <c r="GX49" s="316">
        <v>50</v>
      </c>
      <c r="GY49" s="316">
        <v>50</v>
      </c>
      <c r="GZ49" s="316">
        <v>50</v>
      </c>
      <c r="HA49" s="316">
        <v>50</v>
      </c>
      <c r="HB49" s="316">
        <v>50</v>
      </c>
      <c r="HC49" s="316">
        <v>50</v>
      </c>
      <c r="HD49" s="316">
        <v>50</v>
      </c>
      <c r="HE49" s="316">
        <v>50</v>
      </c>
      <c r="HF49" s="316">
        <v>50</v>
      </c>
      <c r="HG49" s="316">
        <v>50</v>
      </c>
      <c r="HH49" s="316">
        <v>50</v>
      </c>
      <c r="HI49" s="316">
        <v>50</v>
      </c>
      <c r="HJ49" s="316">
        <v>48</v>
      </c>
      <c r="HK49" s="316">
        <v>48</v>
      </c>
      <c r="HL49" s="316">
        <v>48</v>
      </c>
      <c r="HM49" s="316">
        <v>48</v>
      </c>
      <c r="HN49" s="316">
        <v>48</v>
      </c>
      <c r="HO49" s="316">
        <v>48</v>
      </c>
      <c r="HP49" s="316">
        <v>48</v>
      </c>
      <c r="HQ49" s="316">
        <v>48</v>
      </c>
      <c r="HR49" s="316">
        <v>48</v>
      </c>
      <c r="HS49" s="316">
        <v>48</v>
      </c>
      <c r="HT49" s="316">
        <v>48</v>
      </c>
      <c r="HU49" s="316">
        <v>48</v>
      </c>
      <c r="HV49" s="316">
        <v>48</v>
      </c>
      <c r="HW49" s="316">
        <v>48</v>
      </c>
      <c r="HX49" s="316">
        <v>48</v>
      </c>
      <c r="HY49" s="316">
        <v>48</v>
      </c>
      <c r="HZ49" s="316">
        <v>48</v>
      </c>
      <c r="IA49" s="316">
        <v>48</v>
      </c>
      <c r="IB49" s="316">
        <v>48</v>
      </c>
      <c r="IC49" s="316">
        <v>48</v>
      </c>
      <c r="ID49" s="316">
        <v>48</v>
      </c>
      <c r="IE49" s="316">
        <v>48</v>
      </c>
      <c r="IF49" s="316">
        <v>48</v>
      </c>
      <c r="IG49" s="316">
        <v>48</v>
      </c>
      <c r="IH49" s="316">
        <v>48</v>
      </c>
      <c r="II49" s="316">
        <v>48</v>
      </c>
      <c r="IJ49" s="316">
        <v>48</v>
      </c>
      <c r="IK49" s="316">
        <v>48</v>
      </c>
      <c r="IL49" s="316">
        <v>48</v>
      </c>
      <c r="IM49" s="316">
        <v>48</v>
      </c>
      <c r="IN49" s="316">
        <v>48</v>
      </c>
      <c r="IO49" s="316">
        <v>48</v>
      </c>
      <c r="IP49" s="316">
        <v>48</v>
      </c>
      <c r="IQ49" s="316">
        <v>48</v>
      </c>
      <c r="IR49" s="316">
        <v>48</v>
      </c>
      <c r="IS49" s="316">
        <v>48</v>
      </c>
      <c r="IT49" s="316">
        <v>48</v>
      </c>
      <c r="IU49" s="316">
        <v>48</v>
      </c>
      <c r="IV49" s="316">
        <v>48</v>
      </c>
      <c r="IW49" s="316">
        <v>48</v>
      </c>
      <c r="IX49" s="316">
        <v>48</v>
      </c>
      <c r="IY49" s="316">
        <v>48</v>
      </c>
      <c r="IZ49" s="316">
        <v>48</v>
      </c>
      <c r="JA49" s="316">
        <v>48</v>
      </c>
      <c r="JB49" s="316">
        <v>48</v>
      </c>
      <c r="JC49" s="316">
        <v>48</v>
      </c>
      <c r="JD49" s="316">
        <v>48</v>
      </c>
      <c r="JE49" s="316">
        <v>48</v>
      </c>
      <c r="JF49" s="316">
        <v>48</v>
      </c>
      <c r="JG49" s="316">
        <v>48</v>
      </c>
      <c r="JH49" s="316">
        <v>48</v>
      </c>
      <c r="JI49" s="316">
        <v>48</v>
      </c>
      <c r="JJ49" s="316">
        <v>48</v>
      </c>
      <c r="JK49" s="329">
        <v>48</v>
      </c>
      <c r="JL49" s="316">
        <v>48</v>
      </c>
      <c r="JM49" s="348">
        <v>48</v>
      </c>
      <c r="JN49" s="329">
        <v>48</v>
      </c>
      <c r="JO49" s="329">
        <v>48</v>
      </c>
      <c r="JP49" s="329">
        <v>48</v>
      </c>
    </row>
    <row r="50" s="267" customFormat="1" ht="14.25" customHeight="1" spans="1:276">
      <c r="A50" s="303"/>
      <c r="B50" s="303" t="s">
        <v>205</v>
      </c>
      <c r="C50" s="283" t="s">
        <v>205</v>
      </c>
      <c r="D50" s="284" t="s">
        <v>18</v>
      </c>
      <c r="E50" s="287"/>
      <c r="F50" s="286">
        <v>0</v>
      </c>
      <c r="G50" s="286" t="e">
        <f>F50+#REF!-#REF!-#REF!</f>
        <v>#REF!</v>
      </c>
      <c r="H50" s="286" t="e">
        <f>G50+#REF!-#REF!-#REF!</f>
        <v>#REF!</v>
      </c>
      <c r="I50" s="286" t="e">
        <f>H50+#REF!-#REF!-#REF!</f>
        <v>#REF!</v>
      </c>
      <c r="J50" s="286" t="e">
        <f>I50+#REF!-#REF!-#REF!</f>
        <v>#REF!</v>
      </c>
      <c r="K50" s="286" t="e">
        <f>J50+#REF!-#REF!-#REF!</f>
        <v>#REF!</v>
      </c>
      <c r="L50" s="286" t="e">
        <f>K50+#REF!-#REF!-#REF!</f>
        <v>#REF!</v>
      </c>
      <c r="M50" s="286" t="e">
        <f>L50+#REF!-#REF!-#REF!</f>
        <v>#REF!</v>
      </c>
      <c r="N50" s="286" t="e">
        <f>M50+#REF!-#REF!-#REF!</f>
        <v>#REF!</v>
      </c>
      <c r="O50" s="286" t="e">
        <f>N50+#REF!-#REF!-#REF!</f>
        <v>#REF!</v>
      </c>
      <c r="P50" s="286" t="e">
        <f>O50+#REF!-#REF!-#REF!</f>
        <v>#REF!</v>
      </c>
      <c r="Q50" s="286" t="e">
        <f>P50+#REF!-#REF!-#REF!</f>
        <v>#REF!</v>
      </c>
      <c r="R50" s="286" t="e">
        <f>Q50+#REF!-#REF!-#REF!</f>
        <v>#REF!</v>
      </c>
      <c r="S50" s="306" t="e">
        <f>R50+#REF!-#REF!-#REF!</f>
        <v>#REF!</v>
      </c>
      <c r="T50" s="306" t="e">
        <f>S50+#REF!-#REF!-#REF!</f>
        <v>#REF!</v>
      </c>
      <c r="U50" s="286" t="e">
        <f>T50+#REF!-#REF!-#REF!</f>
        <v>#REF!</v>
      </c>
      <c r="V50" s="306" t="e">
        <f>U50+#REF!-#REF!-#REF!</f>
        <v>#REF!</v>
      </c>
      <c r="W50" s="286" t="e">
        <f>V50+#REF!-#REF!-#REF!</f>
        <v>#REF!</v>
      </c>
      <c r="X50" s="286" t="e">
        <f>W50+#REF!-#REF!-#REF!</f>
        <v>#REF!</v>
      </c>
      <c r="Y50" s="286" t="e">
        <f>X50+#REF!-#REF!-#REF!</f>
        <v>#REF!</v>
      </c>
      <c r="Z50" s="286" t="e">
        <f>Y50+#REF!-#REF!-#REF!</f>
        <v>#REF!</v>
      </c>
      <c r="AA50" s="286" t="e">
        <f>Z50+#REF!-#REF!-#REF!</f>
        <v>#REF!</v>
      </c>
      <c r="AB50" s="286" t="e">
        <f>AA50+#REF!-#REF!-#REF!</f>
        <v>#REF!</v>
      </c>
      <c r="AC50" s="310" t="e">
        <f>AB50+#REF!-#REF!-#REF!</f>
        <v>#REF!</v>
      </c>
      <c r="AD50" s="308" t="e">
        <f>AC50+#REF!-#REF!-#REF!</f>
        <v>#REF!</v>
      </c>
      <c r="AE50" s="308" t="e">
        <f>AD50+#REF!-#REF!-#REF!</f>
        <v>#REF!</v>
      </c>
      <c r="AF50" s="309" t="e">
        <f>AE50+#REF!-#REF!-#REF!</f>
        <v>#REF!</v>
      </c>
      <c r="AG50" s="309" t="e">
        <f>AF50+#REF!-#REF!-#REF!</f>
        <v>#REF!</v>
      </c>
      <c r="AH50" s="309" t="e">
        <f>AG50+#REF!-#REF!-#REF!</f>
        <v>#REF!</v>
      </c>
      <c r="AI50" s="309" t="e">
        <f>AH50+#REF!-#REF!-#REF!</f>
        <v>#REF!</v>
      </c>
      <c r="AJ50" s="309" t="e">
        <f>AI50+#REF!-#REF!-#REF!</f>
        <v>#REF!</v>
      </c>
      <c r="AK50" s="309" t="e">
        <f>AJ50+#REF!-#REF!-#REF!</f>
        <v>#REF!</v>
      </c>
      <c r="AL50" s="309" t="e">
        <f>AK50+#REF!-#REF!-#REF!</f>
        <v>#REF!</v>
      </c>
      <c r="AM50" s="309" t="e">
        <f>AL50+#REF!-#REF!-#REF!</f>
        <v>#REF!</v>
      </c>
      <c r="AN50" s="309" t="e">
        <f>AM50+#REF!-#REF!-#REF!</f>
        <v>#REF!</v>
      </c>
      <c r="AO50" s="309" t="e">
        <f>AN50+#REF!-#REF!-#REF!</f>
        <v>#REF!</v>
      </c>
      <c r="AP50" s="309" t="e">
        <f>AO50+#REF!-#REF!-#REF!</f>
        <v>#REF!</v>
      </c>
      <c r="AQ50" s="309" t="e">
        <f>AP50+#REF!-#REF!-#REF!</f>
        <v>#REF!</v>
      </c>
      <c r="AR50" s="309" t="e">
        <f>AQ50+#REF!-#REF!-#REF!</f>
        <v>#REF!</v>
      </c>
      <c r="AS50" s="309" t="e">
        <f>AR50+#REF!-#REF!-#REF!</f>
        <v>#REF!</v>
      </c>
      <c r="AT50" s="309" t="e">
        <f>AS50+#REF!-#REF!-#REF!</f>
        <v>#REF!</v>
      </c>
      <c r="AU50" s="309" t="e">
        <f>AT50+#REF!-#REF!-#REF!</f>
        <v>#REF!</v>
      </c>
      <c r="AV50" s="309" t="e">
        <f>AU50+#REF!-#REF!-#REF!</f>
        <v>#REF!</v>
      </c>
      <c r="AW50" s="309" t="e">
        <f>AV50+#REF!-#REF!-#REF!</f>
        <v>#REF!</v>
      </c>
      <c r="AX50" s="309" t="e">
        <f>AW50+#REF!-#REF!-#REF!</f>
        <v>#REF!</v>
      </c>
      <c r="AY50" s="309" t="e">
        <f>AX50+#REF!-#REF!-#REF!</f>
        <v>#REF!</v>
      </c>
      <c r="AZ50" s="309" t="e">
        <f>AY50+#REF!-#REF!-#REF!</f>
        <v>#REF!</v>
      </c>
      <c r="BA50" s="309" t="e">
        <f>AZ50+#REF!-#REF!-#REF!</f>
        <v>#REF!</v>
      </c>
      <c r="BB50" s="309" t="e">
        <f>BA50+#REF!-#REF!-#REF!</f>
        <v>#REF!</v>
      </c>
      <c r="BC50" s="309" t="e">
        <f>BB50+#REF!-#REF!-#REF!</f>
        <v>#REF!</v>
      </c>
      <c r="BD50" s="309" t="e">
        <f>BC50+#REF!-#REF!-#REF!</f>
        <v>#REF!</v>
      </c>
      <c r="BE50" s="309" t="e">
        <f>BD50+#REF!-#REF!-#REF!</f>
        <v>#REF!</v>
      </c>
      <c r="BF50" s="309" t="e">
        <f>BE50+#REF!-#REF!-#REF!</f>
        <v>#REF!</v>
      </c>
      <c r="BG50" s="309" t="e">
        <f>BF50+#REF!-#REF!-#REF!</f>
        <v>#REF!</v>
      </c>
      <c r="BH50" s="309" t="e">
        <f>BG50+#REF!-#REF!-#REF!</f>
        <v>#REF!</v>
      </c>
      <c r="BI50" s="309" t="e">
        <f>BH50+#REF!-#REF!-#REF!</f>
        <v>#REF!</v>
      </c>
      <c r="BJ50" s="309" t="e">
        <f>BI50+#REF!-#REF!-#REF!</f>
        <v>#REF!</v>
      </c>
      <c r="BK50" s="309" t="e">
        <f>BJ50+#REF!-#REF!-#REF!</f>
        <v>#REF!</v>
      </c>
      <c r="BL50" s="309" t="e">
        <f>BK50+#REF!-#REF!-#REF!</f>
        <v>#REF!</v>
      </c>
      <c r="BM50" s="309" t="e">
        <f>BL50+#REF!-#REF!-#REF!</f>
        <v>#REF!</v>
      </c>
      <c r="BN50" s="309" t="e">
        <f>BM50+#REF!-#REF!-#REF!</f>
        <v>#REF!</v>
      </c>
      <c r="BO50" s="309" t="e">
        <f>BN50+#REF!-#REF!-#REF!</f>
        <v>#REF!</v>
      </c>
      <c r="BP50" s="309" t="e">
        <f>BO50+#REF!-#REF!-#REF!</f>
        <v>#REF!</v>
      </c>
      <c r="BQ50" s="309" t="e">
        <f>BP50+#REF!-#REF!-#REF!</f>
        <v>#REF!</v>
      </c>
      <c r="BR50" s="309" t="e">
        <f>BQ50+#REF!-#REF!-#REF!</f>
        <v>#REF!</v>
      </c>
      <c r="BS50" s="309" t="e">
        <f>BR50+#REF!-#REF!-#REF!</f>
        <v>#REF!</v>
      </c>
      <c r="BT50" s="315" t="e">
        <f>BS50+#REF!-#REF!-#REF!</f>
        <v>#REF!</v>
      </c>
      <c r="BU50" s="309" t="e">
        <f>BT50+#REF!-#REF!-#REF!</f>
        <v>#REF!</v>
      </c>
      <c r="BV50" s="309" t="e">
        <f>BU50+#REF!-#REF!-#REF!</f>
        <v>#REF!</v>
      </c>
      <c r="BW50" s="309" t="e">
        <f>BV50+#REF!-#REF!-#REF!</f>
        <v>#REF!</v>
      </c>
      <c r="BX50" s="309" t="e">
        <f>BW50+#REF!-#REF!-#REF!</f>
        <v>#REF!</v>
      </c>
      <c r="BY50" s="309" t="e">
        <f>BX50+#REF!-#REF!-#REF!</f>
        <v>#REF!</v>
      </c>
      <c r="BZ50" s="309" t="e">
        <f>BY50+#REF!-#REF!-#REF!</f>
        <v>#REF!</v>
      </c>
      <c r="CA50" s="309" t="e">
        <f>BZ50+#REF!-#REF!-#REF!</f>
        <v>#REF!</v>
      </c>
      <c r="CB50" s="309" t="e">
        <f>CA50+#REF!-#REF!-#REF!</f>
        <v>#REF!</v>
      </c>
      <c r="CC50" s="309" t="e">
        <f>CB50+#REF!-#REF!-#REF!</f>
        <v>#REF!</v>
      </c>
      <c r="CD50" s="309" t="e">
        <f>CC50+#REF!-#REF!-#REF!</f>
        <v>#REF!</v>
      </c>
      <c r="CE50" s="309" t="e">
        <f>CD50+#REF!-#REF!-#REF!</f>
        <v>#REF!</v>
      </c>
      <c r="CF50" s="309" t="e">
        <f>CE50+#REF!-#REF!-#REF!</f>
        <v>#REF!</v>
      </c>
      <c r="CG50" s="309" t="e">
        <f>CF50+#REF!-#REF!-#REF!</f>
        <v>#REF!</v>
      </c>
      <c r="CH50" s="309" t="e">
        <f>CG50+#REF!-#REF!-#REF!</f>
        <v>#REF!</v>
      </c>
      <c r="CI50" s="309" t="e">
        <f>CH50+#REF!-#REF!-#REF!</f>
        <v>#REF!</v>
      </c>
      <c r="CJ50" s="309" t="e">
        <f>CI50+#REF!-#REF!-#REF!</f>
        <v>#REF!</v>
      </c>
      <c r="CK50" s="309" t="e">
        <f>CJ50+#REF!-#REF!-#REF!</f>
        <v>#REF!</v>
      </c>
      <c r="CL50" s="324" t="e">
        <f>CK50+#REF!-#REF!-#REF!</f>
        <v>#REF!</v>
      </c>
      <c r="CM50" s="324" t="e">
        <f>CL50+#REF!-#REF!-#REF!</f>
        <v>#REF!</v>
      </c>
      <c r="CO50" s="321">
        <v>473</v>
      </c>
      <c r="CP50" s="316"/>
      <c r="CQ50" s="316"/>
      <c r="CR50" s="316"/>
      <c r="CS50" s="316"/>
      <c r="CT50" s="316"/>
      <c r="CU50" s="316"/>
      <c r="CV50" s="316"/>
      <c r="CW50" s="316"/>
      <c r="CX50" s="316"/>
      <c r="CY50" s="316"/>
      <c r="CZ50" s="316"/>
      <c r="DA50" s="316"/>
      <c r="DB50" s="316"/>
      <c r="DC50" s="316"/>
      <c r="DD50" s="316"/>
      <c r="DE50" s="316"/>
      <c r="DF50" s="316"/>
      <c r="DG50" s="316"/>
      <c r="DH50" s="316"/>
      <c r="DI50" s="316"/>
      <c r="DJ50" s="316"/>
      <c r="DK50" s="316"/>
      <c r="DL50" s="316"/>
      <c r="DM50" s="316"/>
      <c r="DN50" s="316"/>
      <c r="DO50" s="316"/>
      <c r="DP50" s="316"/>
      <c r="DQ50" s="316"/>
      <c r="DR50" s="316"/>
      <c r="DS50" s="316"/>
      <c r="DT50" s="316"/>
      <c r="DU50" s="316"/>
      <c r="DV50" s="316"/>
      <c r="DW50" s="316"/>
      <c r="DX50" s="316"/>
      <c r="DY50" s="316"/>
      <c r="DZ50" s="316"/>
      <c r="EA50" s="316"/>
      <c r="EB50" s="316"/>
      <c r="EC50" s="316"/>
      <c r="ED50" s="316"/>
      <c r="EE50" s="316"/>
      <c r="EF50" s="316"/>
      <c r="EG50" s="316"/>
      <c r="EH50" s="316"/>
      <c r="EI50" s="316"/>
      <c r="EJ50" s="316"/>
      <c r="EK50" s="316"/>
      <c r="EL50" s="316"/>
      <c r="EM50" s="316"/>
      <c r="EN50" s="316"/>
      <c r="EO50" s="316"/>
      <c r="EP50" s="316"/>
      <c r="EQ50" s="316"/>
      <c r="ER50" s="316"/>
      <c r="ES50" s="316"/>
      <c r="ET50" s="316"/>
      <c r="EU50" s="316"/>
      <c r="EV50" s="316"/>
      <c r="EW50" s="316"/>
      <c r="EX50" s="316"/>
      <c r="EY50" s="316"/>
      <c r="EZ50" s="316"/>
      <c r="FA50" s="316"/>
      <c r="FB50" s="316"/>
      <c r="FC50" s="316"/>
      <c r="FD50" s="316"/>
      <c r="FE50" s="316"/>
      <c r="FF50" s="316"/>
      <c r="FG50" s="316"/>
      <c r="FH50" s="316"/>
      <c r="FI50" s="316"/>
      <c r="FJ50" s="316"/>
      <c r="FK50" s="316"/>
      <c r="FL50" s="316"/>
      <c r="FM50" s="316"/>
      <c r="FN50" s="316"/>
      <c r="FO50" s="316"/>
      <c r="FP50" s="316"/>
      <c r="FQ50" s="316"/>
      <c r="FR50" s="316"/>
      <c r="FS50" s="316"/>
      <c r="FT50" s="316"/>
      <c r="FU50" s="316"/>
      <c r="FV50" s="316"/>
      <c r="FW50" s="316"/>
      <c r="FX50" s="316"/>
      <c r="FY50" s="316"/>
      <c r="FZ50" s="316"/>
      <c r="GA50" s="332">
        <v>99</v>
      </c>
      <c r="GB50" s="332"/>
      <c r="GC50" s="332"/>
      <c r="GD50" s="332"/>
      <c r="GE50" s="332"/>
      <c r="GF50" s="332"/>
      <c r="GG50" s="332"/>
      <c r="GH50" s="332"/>
      <c r="GI50" s="332"/>
      <c r="GJ50" s="332"/>
      <c r="GK50" s="336"/>
      <c r="GL50" s="316"/>
      <c r="GM50" s="316"/>
      <c r="GN50" s="316"/>
      <c r="GO50" s="316"/>
      <c r="GP50" s="337"/>
      <c r="GQ50" s="316"/>
      <c r="GR50" s="316">
        <v>199</v>
      </c>
      <c r="GS50" s="316"/>
      <c r="GT50" s="316">
        <v>199</v>
      </c>
      <c r="GU50" s="316"/>
      <c r="GV50" s="316"/>
      <c r="GW50" s="316"/>
      <c r="GX50" s="316"/>
      <c r="GY50" s="316"/>
      <c r="GZ50" s="316"/>
      <c r="HA50" s="316"/>
      <c r="HB50" s="316"/>
      <c r="HC50" s="316"/>
      <c r="HD50" s="316"/>
      <c r="HE50" s="316"/>
      <c r="HF50" s="316"/>
      <c r="HG50" s="316"/>
      <c r="HH50" s="316"/>
      <c r="HI50" s="316"/>
      <c r="HJ50" s="316"/>
      <c r="HK50" s="316"/>
      <c r="HL50" s="316"/>
      <c r="HM50" s="316"/>
      <c r="HN50" s="316"/>
      <c r="HO50" s="316"/>
      <c r="HP50" s="316"/>
      <c r="HQ50" s="316"/>
      <c r="HR50" s="316"/>
      <c r="HS50" s="316"/>
      <c r="HT50" s="316"/>
      <c r="HU50" s="316"/>
      <c r="HV50" s="316"/>
      <c r="HW50" s="316"/>
      <c r="HX50" s="316"/>
      <c r="HY50" s="316"/>
      <c r="HZ50" s="316"/>
      <c r="IA50" s="316"/>
      <c r="IB50" s="316"/>
      <c r="IC50" s="316"/>
      <c r="ID50" s="316"/>
      <c r="IE50" s="316"/>
      <c r="IF50" s="316"/>
      <c r="IG50" s="316"/>
      <c r="IH50" s="316"/>
      <c r="II50" s="316"/>
      <c r="IJ50" s="316"/>
      <c r="IK50" s="316"/>
      <c r="IL50" s="316"/>
      <c r="IM50" s="316"/>
      <c r="IN50" s="316"/>
      <c r="IO50" s="316"/>
      <c r="IP50" s="316">
        <v>80</v>
      </c>
      <c r="IQ50" s="316"/>
      <c r="IR50" s="316"/>
      <c r="IS50" s="316"/>
      <c r="IT50" s="316"/>
      <c r="IU50" s="316"/>
      <c r="IV50" s="316"/>
      <c r="IW50" s="316"/>
      <c r="IX50" s="316"/>
      <c r="IY50" s="316"/>
      <c r="IZ50" s="316"/>
      <c r="JA50" s="316"/>
      <c r="JB50" s="316"/>
      <c r="JC50" s="316"/>
      <c r="JD50" s="316"/>
      <c r="JE50" s="316"/>
      <c r="JF50" s="316"/>
      <c r="JG50" s="316"/>
      <c r="JH50" s="316"/>
      <c r="JI50" s="316"/>
      <c r="JJ50" s="316"/>
      <c r="JK50" s="316"/>
      <c r="JL50" s="316"/>
      <c r="JM50" s="348"/>
      <c r="JN50" s="316"/>
      <c r="JO50" s="316"/>
      <c r="JP50" s="316"/>
    </row>
    <row r="51" s="267" customFormat="1" ht="14.25" customHeight="1" spans="1:276">
      <c r="A51" s="303"/>
      <c r="B51" s="303"/>
      <c r="C51" s="283"/>
      <c r="D51" s="284" t="s">
        <v>19</v>
      </c>
      <c r="E51" s="285">
        <v>0</v>
      </c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306"/>
      <c r="T51" s="306"/>
      <c r="U51" s="286"/>
      <c r="V51" s="306"/>
      <c r="W51" s="286"/>
      <c r="X51" s="286"/>
      <c r="Y51" s="286"/>
      <c r="Z51" s="286"/>
      <c r="AA51" s="286"/>
      <c r="AB51" s="286"/>
      <c r="AC51" s="286"/>
      <c r="AD51" s="306"/>
      <c r="AE51" s="286"/>
      <c r="AF51" s="286"/>
      <c r="AG51" s="286"/>
      <c r="AH51" s="306"/>
      <c r="AI51" s="286"/>
      <c r="AJ51" s="286"/>
      <c r="AK51" s="286"/>
      <c r="AL51" s="286"/>
      <c r="AM51" s="286"/>
      <c r="AN51" s="286"/>
      <c r="AO51" s="286"/>
      <c r="AP51" s="286"/>
      <c r="AQ51" s="286"/>
      <c r="AR51" s="286"/>
      <c r="AS51" s="286"/>
      <c r="AT51" s="286"/>
      <c r="AU51" s="286"/>
      <c r="AV51" s="286"/>
      <c r="AW51" s="286"/>
      <c r="AX51" s="286"/>
      <c r="AY51" s="286"/>
      <c r="AZ51" s="286"/>
      <c r="BA51" s="286"/>
      <c r="BB51" s="286"/>
      <c r="BC51" s="286"/>
      <c r="BD51" s="286"/>
      <c r="BE51" s="286"/>
      <c r="BF51" s="286"/>
      <c r="BG51" s="286"/>
      <c r="BH51" s="286"/>
      <c r="BI51" s="286"/>
      <c r="BJ51" s="286"/>
      <c r="BK51" s="286"/>
      <c r="BL51" s="286"/>
      <c r="BM51" s="286"/>
      <c r="BN51" s="286"/>
      <c r="BO51" s="286"/>
      <c r="BP51" s="286"/>
      <c r="BQ51" s="286"/>
      <c r="BR51" s="286"/>
      <c r="BS51" s="286"/>
      <c r="BT51" s="313"/>
      <c r="BU51" s="316"/>
      <c r="BV51" s="316"/>
      <c r="BW51" s="316"/>
      <c r="BX51" s="316"/>
      <c r="BY51" s="316"/>
      <c r="BZ51" s="316"/>
      <c r="CA51" s="316"/>
      <c r="CB51" s="316"/>
      <c r="CC51" s="316"/>
      <c r="CD51" s="316"/>
      <c r="CE51" s="316"/>
      <c r="CF51" s="316"/>
      <c r="CG51" s="316"/>
      <c r="CH51" s="316"/>
      <c r="CI51" s="316"/>
      <c r="CJ51" s="316"/>
      <c r="CK51" s="316"/>
      <c r="CO51" s="322"/>
      <c r="CP51" s="316"/>
      <c r="CQ51" s="316"/>
      <c r="CR51" s="316"/>
      <c r="CS51" s="316"/>
      <c r="CT51" s="316"/>
      <c r="CU51" s="316"/>
      <c r="CV51" s="316"/>
      <c r="CW51" s="316"/>
      <c r="CX51" s="316"/>
      <c r="CY51" s="316"/>
      <c r="CZ51" s="316"/>
      <c r="DA51" s="316"/>
      <c r="DB51" s="316"/>
      <c r="DC51" s="316"/>
      <c r="DD51" s="316"/>
      <c r="DE51" s="316"/>
      <c r="DF51" s="316"/>
      <c r="DG51" s="316"/>
      <c r="DH51" s="316"/>
      <c r="DI51" s="316"/>
      <c r="DJ51" s="316"/>
      <c r="DK51" s="316"/>
      <c r="DL51" s="316"/>
      <c r="DM51" s="316"/>
      <c r="DN51" s="316"/>
      <c r="DO51" s="316"/>
      <c r="DP51" s="316"/>
      <c r="DQ51" s="316"/>
      <c r="DR51" s="316"/>
      <c r="DS51" s="316"/>
      <c r="DT51" s="316"/>
      <c r="DU51" s="316"/>
      <c r="DV51" s="316"/>
      <c r="DW51" s="316"/>
      <c r="DX51" s="316"/>
      <c r="DY51" s="316"/>
      <c r="DZ51" s="316"/>
      <c r="EA51" s="316"/>
      <c r="EB51" s="316"/>
      <c r="EC51" s="316"/>
      <c r="ED51" s="316"/>
      <c r="EE51" s="316"/>
      <c r="EF51" s="316"/>
      <c r="EG51" s="316"/>
      <c r="EH51" s="316"/>
      <c r="EI51" s="316"/>
      <c r="EJ51" s="316"/>
      <c r="EK51" s="316"/>
      <c r="EL51" s="316"/>
      <c r="EM51" s="316"/>
      <c r="EN51" s="316"/>
      <c r="EO51" s="316"/>
      <c r="EP51" s="316"/>
      <c r="EQ51" s="316"/>
      <c r="ER51" s="316"/>
      <c r="ES51" s="316"/>
      <c r="ET51" s="316"/>
      <c r="EU51" s="316"/>
      <c r="EV51" s="316"/>
      <c r="EW51" s="316"/>
      <c r="EX51" s="316"/>
      <c r="EY51" s="316"/>
      <c r="EZ51" s="316"/>
      <c r="FA51" s="316"/>
      <c r="FB51" s="316"/>
      <c r="FC51" s="316"/>
      <c r="FD51" s="316"/>
      <c r="FE51" s="316"/>
      <c r="FF51" s="316"/>
      <c r="FG51" s="316"/>
      <c r="FH51" s="316"/>
      <c r="FI51" s="316"/>
      <c r="FJ51" s="316"/>
      <c r="FK51" s="316"/>
      <c r="FL51" s="316"/>
      <c r="FM51" s="316"/>
      <c r="FN51" s="316"/>
      <c r="FO51" s="316"/>
      <c r="FP51" s="316"/>
      <c r="FQ51" s="316"/>
      <c r="FR51" s="316"/>
      <c r="FS51" s="316"/>
      <c r="FT51" s="316"/>
      <c r="FU51" s="316"/>
      <c r="FV51" s="316"/>
      <c r="FW51" s="316"/>
      <c r="FX51" s="316"/>
      <c r="FY51" s="316"/>
      <c r="FZ51" s="316"/>
      <c r="GA51" s="332"/>
      <c r="GB51" s="332"/>
      <c r="GC51" s="332"/>
      <c r="GD51" s="332"/>
      <c r="GE51" s="332"/>
      <c r="GF51" s="332"/>
      <c r="GG51" s="332"/>
      <c r="GH51" s="332"/>
      <c r="GI51" s="332"/>
      <c r="GJ51" s="332"/>
      <c r="GK51" s="336"/>
      <c r="GL51" s="316"/>
      <c r="GM51" s="316"/>
      <c r="GN51" s="316"/>
      <c r="GO51" s="316"/>
      <c r="GP51" s="337"/>
      <c r="GQ51" s="316"/>
      <c r="GR51" s="316"/>
      <c r="GS51" s="316"/>
      <c r="GT51" s="316"/>
      <c r="GU51" s="316"/>
      <c r="GV51" s="316"/>
      <c r="GW51" s="316"/>
      <c r="GX51" s="316"/>
      <c r="GY51" s="316"/>
      <c r="GZ51" s="316"/>
      <c r="HA51" s="316"/>
      <c r="HB51" s="316"/>
      <c r="HC51" s="316"/>
      <c r="HD51" s="316"/>
      <c r="HE51" s="316"/>
      <c r="HF51" s="316"/>
      <c r="HG51" s="316"/>
      <c r="HH51" s="316"/>
      <c r="HI51" s="316"/>
      <c r="HJ51" s="316"/>
      <c r="HK51" s="316"/>
      <c r="HL51" s="316"/>
      <c r="HM51" s="316"/>
      <c r="HN51" s="316"/>
      <c r="HO51" s="316"/>
      <c r="HP51" s="316"/>
      <c r="HQ51" s="316"/>
      <c r="HR51" s="316"/>
      <c r="HS51" s="316"/>
      <c r="HT51" s="316"/>
      <c r="HU51" s="316"/>
      <c r="HV51" s="316"/>
      <c r="HW51" s="316"/>
      <c r="HX51" s="316"/>
      <c r="HY51" s="316"/>
      <c r="HZ51" s="316"/>
      <c r="IA51" s="316"/>
      <c r="IB51" s="316"/>
      <c r="IC51" s="316"/>
      <c r="ID51" s="316"/>
      <c r="IE51" s="316"/>
      <c r="IF51" s="316"/>
      <c r="IG51" s="316"/>
      <c r="IH51" s="316"/>
      <c r="II51" s="316"/>
      <c r="IJ51" s="316"/>
      <c r="IK51" s="316"/>
      <c r="IL51" s="316"/>
      <c r="IM51" s="316"/>
      <c r="IN51" s="316"/>
      <c r="IO51" s="316"/>
      <c r="IP51" s="316"/>
      <c r="IQ51" s="316"/>
      <c r="IR51" s="316"/>
      <c r="IS51" s="316"/>
      <c r="IT51" s="316"/>
      <c r="IU51" s="316"/>
      <c r="IV51" s="316"/>
      <c r="IW51" s="316"/>
      <c r="IX51" s="316"/>
      <c r="IY51" s="316"/>
      <c r="IZ51" s="316"/>
      <c r="JA51" s="316"/>
      <c r="JB51" s="316"/>
      <c r="JC51" s="316"/>
      <c r="JD51" s="316"/>
      <c r="JE51" s="316"/>
      <c r="JF51" s="316"/>
      <c r="JG51" s="316"/>
      <c r="JH51" s="316"/>
      <c r="JI51" s="316"/>
      <c r="JJ51" s="316"/>
      <c r="JK51" s="316"/>
      <c r="JL51" s="316"/>
      <c r="JM51" s="348"/>
      <c r="JN51" s="316"/>
      <c r="JO51" s="316"/>
      <c r="JP51" s="316"/>
    </row>
    <row r="52" s="268" customFormat="1" ht="14.25" customHeight="1" spans="1:276">
      <c r="A52" s="304"/>
      <c r="B52" s="304"/>
      <c r="C52" s="290"/>
      <c r="D52" s="291" t="s">
        <v>20</v>
      </c>
      <c r="E52" s="287"/>
      <c r="F52" s="292"/>
      <c r="G52" s="292"/>
      <c r="H52" s="292"/>
      <c r="I52" s="292"/>
      <c r="J52" s="292"/>
      <c r="K52" s="292"/>
      <c r="L52" s="292"/>
      <c r="M52" s="292"/>
      <c r="N52" s="292"/>
      <c r="O52" s="292"/>
      <c r="P52" s="292"/>
      <c r="Q52" s="292"/>
      <c r="R52" s="292"/>
      <c r="S52" s="307"/>
      <c r="T52" s="307"/>
      <c r="U52" s="292"/>
      <c r="V52" s="307"/>
      <c r="W52" s="292"/>
      <c r="X52" s="292"/>
      <c r="Y52" s="292"/>
      <c r="Z52" s="292"/>
      <c r="AA52" s="292"/>
      <c r="AB52" s="292"/>
      <c r="AC52" s="292"/>
      <c r="AD52" s="307"/>
      <c r="AE52" s="292"/>
      <c r="AF52" s="292"/>
      <c r="AG52" s="292"/>
      <c r="AH52" s="307"/>
      <c r="AI52" s="292"/>
      <c r="AJ52" s="292"/>
      <c r="AK52" s="292"/>
      <c r="AL52" s="292"/>
      <c r="AM52" s="292"/>
      <c r="AN52" s="292"/>
      <c r="AO52" s="292"/>
      <c r="AP52" s="292"/>
      <c r="AQ52" s="292"/>
      <c r="AR52" s="292"/>
      <c r="AS52" s="292"/>
      <c r="AT52" s="292"/>
      <c r="AU52" s="292"/>
      <c r="AV52" s="292"/>
      <c r="AW52" s="292"/>
      <c r="AX52" s="292"/>
      <c r="AY52" s="292"/>
      <c r="AZ52" s="292"/>
      <c r="BA52" s="292"/>
      <c r="BB52" s="292"/>
      <c r="BC52" s="292"/>
      <c r="BD52" s="292"/>
      <c r="BE52" s="292"/>
      <c r="BF52" s="292"/>
      <c r="BG52" s="292"/>
      <c r="BH52" s="292"/>
      <c r="BI52" s="292"/>
      <c r="BJ52" s="292"/>
      <c r="BK52" s="292"/>
      <c r="BL52" s="292"/>
      <c r="BM52" s="292"/>
      <c r="BN52" s="292"/>
      <c r="BO52" s="292"/>
      <c r="BP52" s="292"/>
      <c r="BQ52" s="292"/>
      <c r="BR52" s="292"/>
      <c r="BS52" s="292"/>
      <c r="BT52" s="314"/>
      <c r="BU52" s="317"/>
      <c r="BV52" s="317"/>
      <c r="BW52" s="317"/>
      <c r="BX52" s="317"/>
      <c r="BY52" s="317"/>
      <c r="BZ52" s="317"/>
      <c r="CA52" s="317"/>
      <c r="CB52" s="317"/>
      <c r="CC52" s="317"/>
      <c r="CD52" s="317"/>
      <c r="CE52" s="317"/>
      <c r="CF52" s="317"/>
      <c r="CG52" s="317"/>
      <c r="CH52" s="317"/>
      <c r="CI52" s="317"/>
      <c r="CJ52" s="317"/>
      <c r="CK52" s="317"/>
      <c r="CN52" s="268">
        <v>11</v>
      </c>
      <c r="CO52" s="323"/>
      <c r="CP52" s="317">
        <v>3</v>
      </c>
      <c r="CQ52" s="317"/>
      <c r="CR52" s="317">
        <v>2</v>
      </c>
      <c r="CS52" s="317">
        <v>4</v>
      </c>
      <c r="CT52" s="317"/>
      <c r="CU52" s="317">
        <v>10</v>
      </c>
      <c r="CV52" s="317"/>
      <c r="CW52" s="317">
        <v>11</v>
      </c>
      <c r="CX52" s="317">
        <v>1</v>
      </c>
      <c r="CY52" s="317">
        <v>5</v>
      </c>
      <c r="CZ52" s="317">
        <v>4</v>
      </c>
      <c r="DA52" s="317">
        <v>1</v>
      </c>
      <c r="DB52" s="317">
        <v>2</v>
      </c>
      <c r="DC52" s="317">
        <v>2</v>
      </c>
      <c r="DD52" s="317">
        <v>2</v>
      </c>
      <c r="DE52" s="317">
        <v>3</v>
      </c>
      <c r="DF52" s="317">
        <v>1</v>
      </c>
      <c r="DG52" s="317">
        <v>9</v>
      </c>
      <c r="DH52" s="317">
        <v>6</v>
      </c>
      <c r="DI52" s="317">
        <v>5</v>
      </c>
      <c r="DJ52" s="317">
        <v>7</v>
      </c>
      <c r="DK52" s="317">
        <v>12</v>
      </c>
      <c r="DL52" s="317">
        <v>2</v>
      </c>
      <c r="DM52" s="317">
        <v>3</v>
      </c>
      <c r="DN52" s="317">
        <v>1</v>
      </c>
      <c r="DO52" s="317">
        <v>3</v>
      </c>
      <c r="DP52" s="317">
        <v>2</v>
      </c>
      <c r="DQ52" s="317"/>
      <c r="DR52" s="317"/>
      <c r="DS52" s="317">
        <v>4</v>
      </c>
      <c r="DT52" s="317"/>
      <c r="DU52" s="317">
        <v>6</v>
      </c>
      <c r="DV52" s="317">
        <v>3</v>
      </c>
      <c r="DW52" s="317">
        <v>2</v>
      </c>
      <c r="DX52" s="317"/>
      <c r="DY52" s="317">
        <v>10</v>
      </c>
      <c r="DZ52" s="317">
        <v>8</v>
      </c>
      <c r="EA52" s="317">
        <v>4</v>
      </c>
      <c r="EB52" s="317">
        <v>4</v>
      </c>
      <c r="EC52" s="317">
        <v>4</v>
      </c>
      <c r="ED52" s="317">
        <v>8</v>
      </c>
      <c r="EE52" s="317">
        <v>9</v>
      </c>
      <c r="EF52" s="317"/>
      <c r="EG52" s="317">
        <v>6</v>
      </c>
      <c r="EH52" s="317">
        <v>3</v>
      </c>
      <c r="EI52" s="317"/>
      <c r="EJ52" s="317"/>
      <c r="EK52" s="317">
        <v>5</v>
      </c>
      <c r="EL52" s="317">
        <v>4</v>
      </c>
      <c r="EM52" s="317">
        <v>4</v>
      </c>
      <c r="EN52" s="317">
        <v>9</v>
      </c>
      <c r="EO52" s="317">
        <v>5</v>
      </c>
      <c r="EP52" s="317">
        <v>5</v>
      </c>
      <c r="EQ52" s="317">
        <v>3</v>
      </c>
      <c r="ER52" s="317"/>
      <c r="ES52" s="317">
        <v>8</v>
      </c>
      <c r="ET52" s="317">
        <v>3</v>
      </c>
      <c r="EU52" s="317">
        <v>1</v>
      </c>
      <c r="EV52" s="317">
        <v>2</v>
      </c>
      <c r="EW52" s="317"/>
      <c r="EX52" s="317">
        <v>3</v>
      </c>
      <c r="EY52" s="317">
        <v>2</v>
      </c>
      <c r="EZ52" s="317"/>
      <c r="FA52" s="317">
        <v>1</v>
      </c>
      <c r="FB52" s="317">
        <v>2</v>
      </c>
      <c r="FC52" s="317">
        <v>7</v>
      </c>
      <c r="FD52" s="317">
        <v>2</v>
      </c>
      <c r="FE52" s="317"/>
      <c r="FF52" s="317">
        <v>2</v>
      </c>
      <c r="FG52" s="317">
        <v>2</v>
      </c>
      <c r="FH52" s="317">
        <v>2</v>
      </c>
      <c r="FI52" s="317">
        <v>2</v>
      </c>
      <c r="FJ52" s="317">
        <v>1</v>
      </c>
      <c r="FK52" s="317">
        <v>4</v>
      </c>
      <c r="FL52" s="317">
        <v>5</v>
      </c>
      <c r="FM52" s="317">
        <v>8</v>
      </c>
      <c r="FN52" s="317">
        <v>8</v>
      </c>
      <c r="FO52" s="317">
        <v>1</v>
      </c>
      <c r="FP52" s="317">
        <v>7</v>
      </c>
      <c r="FQ52" s="317">
        <v>5</v>
      </c>
      <c r="FR52" s="317">
        <v>17</v>
      </c>
      <c r="FS52" s="317">
        <v>7</v>
      </c>
      <c r="FT52" s="317">
        <v>20</v>
      </c>
      <c r="FU52" s="317">
        <v>16</v>
      </c>
      <c r="FV52" s="317">
        <v>11</v>
      </c>
      <c r="FW52" s="317">
        <v>10</v>
      </c>
      <c r="FX52" s="317">
        <v>1</v>
      </c>
      <c r="FY52" s="317">
        <v>1</v>
      </c>
      <c r="FZ52" s="317"/>
      <c r="GA52" s="332"/>
      <c r="GB52" s="332">
        <v>30</v>
      </c>
      <c r="GC52" s="332"/>
      <c r="GD52" s="332"/>
      <c r="GE52" s="332">
        <v>3</v>
      </c>
      <c r="GF52" s="332">
        <v>3</v>
      </c>
      <c r="GG52" s="332">
        <v>3</v>
      </c>
      <c r="GH52" s="332">
        <v>3</v>
      </c>
      <c r="GI52" s="332">
        <v>3</v>
      </c>
      <c r="GJ52" s="332">
        <v>3</v>
      </c>
      <c r="GK52" s="338"/>
      <c r="GL52" s="317"/>
      <c r="GM52" s="317"/>
      <c r="GN52" s="317"/>
      <c r="GO52" s="317"/>
      <c r="GP52" s="339"/>
      <c r="GQ52" s="317"/>
      <c r="GR52" s="317"/>
      <c r="GS52" s="317"/>
      <c r="GT52" s="317"/>
      <c r="GU52" s="317"/>
      <c r="GV52" s="317"/>
      <c r="GW52" s="317"/>
      <c r="GX52" s="317"/>
      <c r="GY52" s="317"/>
      <c r="GZ52" s="317"/>
      <c r="HA52" s="317"/>
      <c r="HB52" s="317"/>
      <c r="HC52" s="317"/>
      <c r="HD52" s="317">
        <v>1</v>
      </c>
      <c r="HE52" s="317"/>
      <c r="HF52" s="317"/>
      <c r="HG52" s="317"/>
      <c r="HH52" s="317"/>
      <c r="HI52" s="317"/>
      <c r="HJ52" s="317"/>
      <c r="HK52" s="317">
        <v>1</v>
      </c>
      <c r="HL52" s="317"/>
      <c r="HM52" s="317">
        <v>8</v>
      </c>
      <c r="HN52" s="317"/>
      <c r="HO52" s="317">
        <v>1</v>
      </c>
      <c r="HP52" s="317">
        <v>5</v>
      </c>
      <c r="HQ52" s="317"/>
      <c r="HR52" s="317"/>
      <c r="HS52" s="317"/>
      <c r="HT52" s="317"/>
      <c r="HU52" s="317"/>
      <c r="HV52" s="317">
        <v>1</v>
      </c>
      <c r="HW52" s="317"/>
      <c r="HX52" s="317"/>
      <c r="HY52" s="317">
        <v>39</v>
      </c>
      <c r="HZ52" s="317"/>
      <c r="IA52" s="317"/>
      <c r="IB52" s="317">
        <v>14</v>
      </c>
      <c r="IC52" s="317"/>
      <c r="ID52" s="317"/>
      <c r="IE52" s="317"/>
      <c r="IF52" s="317"/>
      <c r="IG52" s="317"/>
      <c r="IH52" s="317"/>
      <c r="II52" s="317"/>
      <c r="IJ52" s="317"/>
      <c r="IK52" s="317"/>
      <c r="IL52" s="317"/>
      <c r="IM52" s="317"/>
      <c r="IN52" s="317"/>
      <c r="IO52" s="317"/>
      <c r="IP52" s="317"/>
      <c r="IQ52" s="317">
        <v>1</v>
      </c>
      <c r="IR52" s="317"/>
      <c r="IS52" s="317"/>
      <c r="IT52" s="317"/>
      <c r="IU52" s="317"/>
      <c r="IV52" s="317"/>
      <c r="IW52" s="317"/>
      <c r="IX52" s="317"/>
      <c r="IY52" s="317"/>
      <c r="IZ52" s="317"/>
      <c r="JA52" s="317"/>
      <c r="JB52" s="317"/>
      <c r="JC52" s="317"/>
      <c r="JD52" s="317"/>
      <c r="JE52" s="317"/>
      <c r="JF52" s="317"/>
      <c r="JG52" s="317"/>
      <c r="JH52" s="317">
        <v>4</v>
      </c>
      <c r="JI52" s="317">
        <v>4</v>
      </c>
      <c r="JJ52" s="317"/>
      <c r="JK52" s="317">
        <v>4</v>
      </c>
      <c r="JL52" s="317"/>
      <c r="JM52" s="349"/>
      <c r="JN52" s="317"/>
      <c r="JO52" s="317"/>
      <c r="JP52" s="317"/>
    </row>
    <row r="53" s="267" customFormat="1" ht="14.25" customHeight="1" spans="1:276">
      <c r="A53" s="303"/>
      <c r="B53" s="303"/>
      <c r="C53" s="283"/>
      <c r="D53" s="284" t="s">
        <v>21</v>
      </c>
      <c r="E53" s="287"/>
      <c r="F53" s="286">
        <v>7</v>
      </c>
      <c r="G53" s="286"/>
      <c r="H53" s="286">
        <v>10</v>
      </c>
      <c r="I53" s="286">
        <v>10</v>
      </c>
      <c r="J53" s="286">
        <v>2</v>
      </c>
      <c r="K53" s="286">
        <v>3</v>
      </c>
      <c r="L53" s="286">
        <v>9</v>
      </c>
      <c r="M53" s="286"/>
      <c r="N53" s="286"/>
      <c r="O53" s="286">
        <v>2</v>
      </c>
      <c r="P53" s="286">
        <v>3</v>
      </c>
      <c r="Q53" s="286">
        <v>2</v>
      </c>
      <c r="R53" s="286"/>
      <c r="S53" s="306">
        <v>2</v>
      </c>
      <c r="T53" s="306"/>
      <c r="U53" s="286">
        <v>4</v>
      </c>
      <c r="V53" s="306">
        <v>1</v>
      </c>
      <c r="W53" s="286">
        <v>2</v>
      </c>
      <c r="X53" s="286"/>
      <c r="Y53" s="286">
        <v>1</v>
      </c>
      <c r="Z53" s="286">
        <v>1</v>
      </c>
      <c r="AA53" s="286">
        <v>3</v>
      </c>
      <c r="AB53" s="286">
        <v>4</v>
      </c>
      <c r="AC53" s="286">
        <v>5</v>
      </c>
      <c r="AD53" s="286">
        <f>6+1+5</f>
        <v>12</v>
      </c>
      <c r="AE53" s="286">
        <v>9</v>
      </c>
      <c r="AF53" s="286">
        <v>7</v>
      </c>
      <c r="AG53" s="286">
        <v>4</v>
      </c>
      <c r="AH53" s="306"/>
      <c r="AI53" s="286">
        <v>13</v>
      </c>
      <c r="AJ53" s="286"/>
      <c r="AK53" s="286">
        <v>2</v>
      </c>
      <c r="AL53" s="286">
        <v>4</v>
      </c>
      <c r="AM53" s="286">
        <v>3</v>
      </c>
      <c r="AN53" s="286">
        <v>4</v>
      </c>
      <c r="AO53" s="286"/>
      <c r="AP53" s="286">
        <v>5</v>
      </c>
      <c r="AQ53" s="286">
        <v>1</v>
      </c>
      <c r="AR53" s="286">
        <v>2</v>
      </c>
      <c r="AS53" s="286"/>
      <c r="AT53" s="286">
        <v>1</v>
      </c>
      <c r="AU53" s="286">
        <v>1</v>
      </c>
      <c r="AV53" s="286">
        <v>1</v>
      </c>
      <c r="AW53" s="286"/>
      <c r="AX53" s="286">
        <v>2</v>
      </c>
      <c r="AY53" s="286">
        <v>1</v>
      </c>
      <c r="AZ53" s="286"/>
      <c r="BA53" s="286"/>
      <c r="BB53" s="286"/>
      <c r="BC53" s="286"/>
      <c r="BD53" s="286"/>
      <c r="BE53" s="286">
        <v>1</v>
      </c>
      <c r="BF53" s="286">
        <v>1</v>
      </c>
      <c r="BG53" s="286"/>
      <c r="BH53" s="286">
        <v>6</v>
      </c>
      <c r="BI53" s="286">
        <v>1</v>
      </c>
      <c r="BJ53" s="286">
        <v>1</v>
      </c>
      <c r="BK53" s="286">
        <v>3</v>
      </c>
      <c r="BL53" s="286">
        <v>4</v>
      </c>
      <c r="BM53" s="286">
        <v>3</v>
      </c>
      <c r="BN53" s="286"/>
      <c r="BO53" s="286">
        <v>4</v>
      </c>
      <c r="BP53" s="286">
        <v>5</v>
      </c>
      <c r="BQ53" s="286"/>
      <c r="BR53" s="286">
        <v>2</v>
      </c>
      <c r="BS53" s="286">
        <v>2</v>
      </c>
      <c r="BT53" s="313">
        <v>14</v>
      </c>
      <c r="BU53" s="316">
        <v>17</v>
      </c>
      <c r="BV53" s="316">
        <v>4</v>
      </c>
      <c r="BW53" s="316">
        <v>4</v>
      </c>
      <c r="BX53" s="316">
        <v>4</v>
      </c>
      <c r="BY53" s="316">
        <v>2</v>
      </c>
      <c r="BZ53" s="316">
        <v>4</v>
      </c>
      <c r="CA53" s="316">
        <v>2</v>
      </c>
      <c r="CB53" s="316">
        <v>42</v>
      </c>
      <c r="CC53" s="316">
        <v>2</v>
      </c>
      <c r="CD53" s="316">
        <v>9</v>
      </c>
      <c r="CE53" s="316">
        <v>4</v>
      </c>
      <c r="CF53" s="316">
        <v>5</v>
      </c>
      <c r="CG53" s="316">
        <v>4</v>
      </c>
      <c r="CH53" s="316">
        <v>6</v>
      </c>
      <c r="CI53" s="316">
        <v>7</v>
      </c>
      <c r="CJ53" s="316">
        <v>4</v>
      </c>
      <c r="CK53" s="316">
        <v>3</v>
      </c>
      <c r="CL53" s="267">
        <v>8</v>
      </c>
      <c r="CM53" s="267">
        <v>10</v>
      </c>
      <c r="CN53" s="324">
        <v>219</v>
      </c>
      <c r="CO53" s="326"/>
      <c r="CP53" s="316">
        <v>470</v>
      </c>
      <c r="CQ53" s="316">
        <v>470</v>
      </c>
      <c r="CR53" s="316">
        <v>468</v>
      </c>
      <c r="CS53" s="316">
        <v>464</v>
      </c>
      <c r="CT53" s="316">
        <v>464</v>
      </c>
      <c r="CU53" s="316">
        <v>454</v>
      </c>
      <c r="CV53" s="316">
        <v>454</v>
      </c>
      <c r="CW53" s="316">
        <v>443</v>
      </c>
      <c r="CX53" s="316">
        <v>442</v>
      </c>
      <c r="CY53" s="316">
        <v>337</v>
      </c>
      <c r="CZ53" s="316">
        <v>333</v>
      </c>
      <c r="DA53" s="316">
        <v>332</v>
      </c>
      <c r="DB53" s="316">
        <v>330</v>
      </c>
      <c r="DC53" s="316">
        <v>328</v>
      </c>
      <c r="DD53" s="316">
        <v>326</v>
      </c>
      <c r="DE53" s="316">
        <v>323</v>
      </c>
      <c r="DF53" s="316">
        <v>322</v>
      </c>
      <c r="DG53" s="316">
        <v>313</v>
      </c>
      <c r="DH53" s="316">
        <v>307</v>
      </c>
      <c r="DI53" s="316">
        <v>302</v>
      </c>
      <c r="DJ53" s="316">
        <v>295</v>
      </c>
      <c r="DK53" s="316">
        <v>283</v>
      </c>
      <c r="DL53" s="316">
        <v>281</v>
      </c>
      <c r="DM53" s="316">
        <v>278</v>
      </c>
      <c r="DN53" s="316">
        <v>277</v>
      </c>
      <c r="DO53" s="316">
        <v>274</v>
      </c>
      <c r="DP53" s="316">
        <v>272</v>
      </c>
      <c r="DQ53" s="316">
        <v>272</v>
      </c>
      <c r="DR53" s="316">
        <v>272</v>
      </c>
      <c r="DS53" s="316">
        <v>268</v>
      </c>
      <c r="DT53" s="316">
        <v>268</v>
      </c>
      <c r="DU53" s="316">
        <v>262</v>
      </c>
      <c r="DV53" s="316">
        <v>259</v>
      </c>
      <c r="DW53" s="316">
        <v>257</v>
      </c>
      <c r="DX53" s="316">
        <v>257</v>
      </c>
      <c r="DY53" s="316">
        <v>247</v>
      </c>
      <c r="DZ53" s="316">
        <v>239</v>
      </c>
      <c r="EA53" s="316">
        <v>235</v>
      </c>
      <c r="EB53" s="316">
        <v>231</v>
      </c>
      <c r="EC53" s="316">
        <v>227</v>
      </c>
      <c r="ED53" s="316">
        <v>219</v>
      </c>
      <c r="EE53" s="316">
        <v>210</v>
      </c>
      <c r="EF53" s="316">
        <v>210</v>
      </c>
      <c r="EG53" s="316">
        <v>204</v>
      </c>
      <c r="EH53" s="316">
        <v>201</v>
      </c>
      <c r="EI53" s="316">
        <v>201</v>
      </c>
      <c r="EJ53" s="316">
        <v>201</v>
      </c>
      <c r="EK53" s="316">
        <v>196</v>
      </c>
      <c r="EL53" s="316">
        <v>192</v>
      </c>
      <c r="EM53" s="316">
        <v>188</v>
      </c>
      <c r="EN53" s="316">
        <v>179</v>
      </c>
      <c r="EO53" s="316">
        <v>174</v>
      </c>
      <c r="EP53" s="316">
        <v>169</v>
      </c>
      <c r="EQ53" s="316">
        <v>166</v>
      </c>
      <c r="ER53" s="316">
        <v>166</v>
      </c>
      <c r="ES53" s="316">
        <v>158</v>
      </c>
      <c r="ET53" s="316">
        <v>155</v>
      </c>
      <c r="EU53" s="316">
        <v>154</v>
      </c>
      <c r="EV53" s="316">
        <v>152</v>
      </c>
      <c r="EW53" s="316">
        <v>152</v>
      </c>
      <c r="EX53" s="316">
        <v>149</v>
      </c>
      <c r="EY53" s="316">
        <v>147</v>
      </c>
      <c r="EZ53" s="316">
        <v>147</v>
      </c>
      <c r="FA53" s="316">
        <v>146</v>
      </c>
      <c r="FB53" s="316">
        <v>144</v>
      </c>
      <c r="FC53" s="316">
        <v>137</v>
      </c>
      <c r="FD53" s="316">
        <v>135</v>
      </c>
      <c r="FE53" s="316">
        <v>135</v>
      </c>
      <c r="FF53" s="316">
        <v>133</v>
      </c>
      <c r="FG53" s="316">
        <v>131</v>
      </c>
      <c r="FH53" s="316">
        <v>128</v>
      </c>
      <c r="FI53" s="316">
        <v>126</v>
      </c>
      <c r="FJ53" s="316">
        <v>125</v>
      </c>
      <c r="FK53" s="316">
        <v>121</v>
      </c>
      <c r="FL53" s="316">
        <v>116</v>
      </c>
      <c r="FM53" s="316">
        <v>108</v>
      </c>
      <c r="FN53" s="316">
        <v>100</v>
      </c>
      <c r="FO53" s="316">
        <v>99</v>
      </c>
      <c r="FP53" s="316">
        <v>92</v>
      </c>
      <c r="FQ53" s="316">
        <v>87</v>
      </c>
      <c r="FR53" s="316">
        <v>70</v>
      </c>
      <c r="FS53" s="316">
        <v>63</v>
      </c>
      <c r="FT53" s="316">
        <v>43</v>
      </c>
      <c r="FU53" s="316">
        <v>27</v>
      </c>
      <c r="FV53" s="316">
        <v>16</v>
      </c>
      <c r="FW53" s="316">
        <v>6</v>
      </c>
      <c r="FX53" s="316">
        <v>5</v>
      </c>
      <c r="FY53" s="316">
        <v>4</v>
      </c>
      <c r="FZ53" s="316">
        <v>2</v>
      </c>
      <c r="GA53" s="332">
        <v>100</v>
      </c>
      <c r="GB53" s="332">
        <f t="shared" ref="GB53:GJ53" si="18">GA53-GB52</f>
        <v>70</v>
      </c>
      <c r="GC53" s="332">
        <f t="shared" si="18"/>
        <v>70</v>
      </c>
      <c r="GD53" s="332">
        <f t="shared" si="18"/>
        <v>70</v>
      </c>
      <c r="GE53" s="332">
        <f t="shared" si="18"/>
        <v>67</v>
      </c>
      <c r="GF53" s="332">
        <f t="shared" si="18"/>
        <v>64</v>
      </c>
      <c r="GG53" s="332">
        <f t="shared" si="18"/>
        <v>61</v>
      </c>
      <c r="GH53" s="332">
        <f t="shared" si="18"/>
        <v>58</v>
      </c>
      <c r="GI53" s="332">
        <f t="shared" si="18"/>
        <v>55</v>
      </c>
      <c r="GJ53" s="332">
        <f t="shared" si="18"/>
        <v>52</v>
      </c>
      <c r="GK53" s="336">
        <v>12</v>
      </c>
      <c r="GL53" s="316">
        <v>12</v>
      </c>
      <c r="GM53" s="316">
        <v>12</v>
      </c>
      <c r="GN53" s="316">
        <v>12</v>
      </c>
      <c r="GO53" s="316">
        <v>12</v>
      </c>
      <c r="GP53" s="337">
        <v>12</v>
      </c>
      <c r="GQ53" s="316">
        <v>12</v>
      </c>
      <c r="GR53" s="316">
        <v>199</v>
      </c>
      <c r="GS53" s="316">
        <v>199</v>
      </c>
      <c r="GT53" s="316">
        <v>199</v>
      </c>
      <c r="GU53" s="316">
        <v>70</v>
      </c>
      <c r="GV53" s="316">
        <v>70</v>
      </c>
      <c r="GW53" s="316">
        <v>70</v>
      </c>
      <c r="GX53" s="316">
        <v>70</v>
      </c>
      <c r="GY53" s="316">
        <v>70</v>
      </c>
      <c r="GZ53" s="316">
        <v>70</v>
      </c>
      <c r="HA53" s="316">
        <v>70</v>
      </c>
      <c r="HB53" s="316">
        <v>70</v>
      </c>
      <c r="HC53" s="316">
        <v>70</v>
      </c>
      <c r="HD53" s="316">
        <v>69</v>
      </c>
      <c r="HE53" s="316">
        <v>69</v>
      </c>
      <c r="HF53" s="316">
        <v>69</v>
      </c>
      <c r="HG53" s="316">
        <v>69</v>
      </c>
      <c r="HH53" s="316">
        <v>69</v>
      </c>
      <c r="HI53" s="316">
        <v>69</v>
      </c>
      <c r="HJ53" s="316">
        <v>69</v>
      </c>
      <c r="HK53" s="316">
        <v>68</v>
      </c>
      <c r="HL53" s="316">
        <v>68</v>
      </c>
      <c r="HM53" s="316">
        <v>60</v>
      </c>
      <c r="HN53" s="316">
        <v>60</v>
      </c>
      <c r="HO53" s="316">
        <v>59</v>
      </c>
      <c r="HP53" s="316">
        <f t="shared" ref="HP53:JP53" si="19">HO53+HP50-HP52</f>
        <v>54</v>
      </c>
      <c r="HQ53" s="316">
        <f t="shared" si="19"/>
        <v>54</v>
      </c>
      <c r="HR53" s="316">
        <f t="shared" si="19"/>
        <v>54</v>
      </c>
      <c r="HS53" s="316">
        <f t="shared" si="19"/>
        <v>54</v>
      </c>
      <c r="HT53" s="316">
        <f t="shared" si="19"/>
        <v>54</v>
      </c>
      <c r="HU53" s="316">
        <f t="shared" si="19"/>
        <v>54</v>
      </c>
      <c r="HV53" s="316">
        <f t="shared" si="19"/>
        <v>53</v>
      </c>
      <c r="HW53" s="316">
        <f t="shared" si="19"/>
        <v>53</v>
      </c>
      <c r="HX53" s="316">
        <f t="shared" si="19"/>
        <v>53</v>
      </c>
      <c r="HY53" s="316">
        <f t="shared" si="19"/>
        <v>14</v>
      </c>
      <c r="HZ53" s="316">
        <f t="shared" si="19"/>
        <v>14</v>
      </c>
      <c r="IA53" s="316">
        <f t="shared" si="19"/>
        <v>14</v>
      </c>
      <c r="IB53" s="316">
        <f t="shared" si="19"/>
        <v>0</v>
      </c>
      <c r="IC53" s="316">
        <f t="shared" si="19"/>
        <v>0</v>
      </c>
      <c r="ID53" s="316">
        <f t="shared" si="19"/>
        <v>0</v>
      </c>
      <c r="IE53" s="316">
        <f t="shared" si="19"/>
        <v>0</v>
      </c>
      <c r="IF53" s="316">
        <f t="shared" si="19"/>
        <v>0</v>
      </c>
      <c r="IG53" s="316">
        <f t="shared" si="19"/>
        <v>0</v>
      </c>
      <c r="IH53" s="316">
        <f t="shared" si="19"/>
        <v>0</v>
      </c>
      <c r="II53" s="316">
        <f t="shared" si="19"/>
        <v>0</v>
      </c>
      <c r="IJ53" s="316">
        <f t="shared" si="19"/>
        <v>0</v>
      </c>
      <c r="IK53" s="316">
        <f t="shared" si="19"/>
        <v>0</v>
      </c>
      <c r="IL53" s="316">
        <f t="shared" si="19"/>
        <v>0</v>
      </c>
      <c r="IM53" s="316">
        <f t="shared" si="19"/>
        <v>0</v>
      </c>
      <c r="IN53" s="316">
        <f t="shared" si="19"/>
        <v>0</v>
      </c>
      <c r="IO53" s="316">
        <f t="shared" si="19"/>
        <v>0</v>
      </c>
      <c r="IP53" s="316">
        <f t="shared" si="19"/>
        <v>80</v>
      </c>
      <c r="IQ53" s="316">
        <f t="shared" si="19"/>
        <v>79</v>
      </c>
      <c r="IR53" s="316">
        <f t="shared" si="19"/>
        <v>79</v>
      </c>
      <c r="IS53" s="316">
        <f t="shared" si="19"/>
        <v>79</v>
      </c>
      <c r="IT53" s="316">
        <f t="shared" si="19"/>
        <v>79</v>
      </c>
      <c r="IU53" s="316">
        <f t="shared" si="19"/>
        <v>79</v>
      </c>
      <c r="IV53" s="316">
        <f t="shared" si="19"/>
        <v>79</v>
      </c>
      <c r="IW53" s="316">
        <f t="shared" si="19"/>
        <v>79</v>
      </c>
      <c r="IX53" s="316">
        <f t="shared" si="19"/>
        <v>79</v>
      </c>
      <c r="IY53" s="316">
        <f t="shared" si="19"/>
        <v>79</v>
      </c>
      <c r="IZ53" s="316">
        <f t="shared" si="19"/>
        <v>79</v>
      </c>
      <c r="JA53" s="316">
        <f t="shared" si="19"/>
        <v>79</v>
      </c>
      <c r="JB53" s="316">
        <f t="shared" si="19"/>
        <v>79</v>
      </c>
      <c r="JC53" s="316">
        <f t="shared" si="19"/>
        <v>79</v>
      </c>
      <c r="JD53" s="316">
        <f t="shared" si="19"/>
        <v>79</v>
      </c>
      <c r="JE53" s="316">
        <f t="shared" si="19"/>
        <v>79</v>
      </c>
      <c r="JF53" s="316">
        <f t="shared" si="19"/>
        <v>79</v>
      </c>
      <c r="JG53" s="316">
        <f t="shared" si="19"/>
        <v>79</v>
      </c>
      <c r="JH53" s="316">
        <f t="shared" si="19"/>
        <v>75</v>
      </c>
      <c r="JI53" s="316">
        <f t="shared" si="19"/>
        <v>71</v>
      </c>
      <c r="JJ53" s="316">
        <f t="shared" si="19"/>
        <v>71</v>
      </c>
      <c r="JK53" s="316">
        <f t="shared" si="19"/>
        <v>67</v>
      </c>
      <c r="JL53" s="316">
        <f t="shared" si="19"/>
        <v>67</v>
      </c>
      <c r="JM53" s="348">
        <f t="shared" si="19"/>
        <v>67</v>
      </c>
      <c r="JN53" s="316">
        <f t="shared" si="19"/>
        <v>67</v>
      </c>
      <c r="JO53" s="316">
        <f t="shared" si="19"/>
        <v>67</v>
      </c>
      <c r="JP53" s="316">
        <f t="shared" si="19"/>
        <v>67</v>
      </c>
    </row>
    <row r="54" s="267" customFormat="1" ht="14.25" customHeight="1" spans="1:276">
      <c r="A54" s="303"/>
      <c r="B54" s="303" t="s">
        <v>206</v>
      </c>
      <c r="C54" s="283" t="s">
        <v>206</v>
      </c>
      <c r="D54" s="284" t="s">
        <v>18</v>
      </c>
      <c r="E54" s="287"/>
      <c r="F54" s="286">
        <v>874</v>
      </c>
      <c r="G54" s="286">
        <f t="shared" ref="G54:BR54" si="20">F54+G51-G53-G52</f>
        <v>874</v>
      </c>
      <c r="H54" s="286">
        <f t="shared" si="20"/>
        <v>864</v>
      </c>
      <c r="I54" s="286">
        <f t="shared" si="20"/>
        <v>854</v>
      </c>
      <c r="J54" s="286">
        <f t="shared" si="20"/>
        <v>852</v>
      </c>
      <c r="K54" s="286">
        <f t="shared" si="20"/>
        <v>849</v>
      </c>
      <c r="L54" s="286">
        <f t="shared" si="20"/>
        <v>840</v>
      </c>
      <c r="M54" s="286">
        <f t="shared" si="20"/>
        <v>840</v>
      </c>
      <c r="N54" s="286">
        <f t="shared" si="20"/>
        <v>840</v>
      </c>
      <c r="O54" s="286">
        <f t="shared" si="20"/>
        <v>838</v>
      </c>
      <c r="P54" s="286">
        <f t="shared" si="20"/>
        <v>835</v>
      </c>
      <c r="Q54" s="286">
        <f t="shared" si="20"/>
        <v>833</v>
      </c>
      <c r="R54" s="286">
        <f t="shared" si="20"/>
        <v>833</v>
      </c>
      <c r="S54" s="306">
        <f t="shared" si="20"/>
        <v>831</v>
      </c>
      <c r="T54" s="306">
        <f t="shared" si="20"/>
        <v>831</v>
      </c>
      <c r="U54" s="286">
        <f t="shared" si="20"/>
        <v>827</v>
      </c>
      <c r="V54" s="306">
        <f t="shared" si="20"/>
        <v>826</v>
      </c>
      <c r="W54" s="286">
        <f t="shared" si="20"/>
        <v>824</v>
      </c>
      <c r="X54" s="286">
        <f t="shared" si="20"/>
        <v>824</v>
      </c>
      <c r="Y54" s="286">
        <f t="shared" si="20"/>
        <v>823</v>
      </c>
      <c r="Z54" s="286">
        <f t="shared" si="20"/>
        <v>822</v>
      </c>
      <c r="AA54" s="286">
        <f t="shared" si="20"/>
        <v>819</v>
      </c>
      <c r="AB54" s="286">
        <f t="shared" si="20"/>
        <v>815</v>
      </c>
      <c r="AC54" s="286">
        <f t="shared" si="20"/>
        <v>810</v>
      </c>
      <c r="AD54" s="308">
        <f t="shared" si="20"/>
        <v>798</v>
      </c>
      <c r="AE54" s="308">
        <f t="shared" si="20"/>
        <v>789</v>
      </c>
      <c r="AF54" s="309">
        <f t="shared" si="20"/>
        <v>782</v>
      </c>
      <c r="AG54" s="309">
        <f t="shared" si="20"/>
        <v>778</v>
      </c>
      <c r="AH54" s="309">
        <f t="shared" si="20"/>
        <v>778</v>
      </c>
      <c r="AI54" s="309">
        <f t="shared" si="20"/>
        <v>765</v>
      </c>
      <c r="AJ54" s="309">
        <f t="shared" si="20"/>
        <v>765</v>
      </c>
      <c r="AK54" s="309">
        <f t="shared" si="20"/>
        <v>763</v>
      </c>
      <c r="AL54" s="309">
        <f t="shared" si="20"/>
        <v>759</v>
      </c>
      <c r="AM54" s="309">
        <f t="shared" si="20"/>
        <v>756</v>
      </c>
      <c r="AN54" s="309">
        <f t="shared" si="20"/>
        <v>752</v>
      </c>
      <c r="AO54" s="309">
        <f t="shared" si="20"/>
        <v>752</v>
      </c>
      <c r="AP54" s="309">
        <f t="shared" si="20"/>
        <v>747</v>
      </c>
      <c r="AQ54" s="309">
        <f t="shared" si="20"/>
        <v>746</v>
      </c>
      <c r="AR54" s="309">
        <f t="shared" si="20"/>
        <v>744</v>
      </c>
      <c r="AS54" s="309">
        <f t="shared" si="20"/>
        <v>744</v>
      </c>
      <c r="AT54" s="309">
        <f t="shared" si="20"/>
        <v>743</v>
      </c>
      <c r="AU54" s="309">
        <f t="shared" si="20"/>
        <v>742</v>
      </c>
      <c r="AV54" s="309">
        <f t="shared" si="20"/>
        <v>741</v>
      </c>
      <c r="AW54" s="309">
        <f t="shared" si="20"/>
        <v>741</v>
      </c>
      <c r="AX54" s="309">
        <f t="shared" si="20"/>
        <v>739</v>
      </c>
      <c r="AY54" s="309">
        <f t="shared" si="20"/>
        <v>738</v>
      </c>
      <c r="AZ54" s="309">
        <f t="shared" si="20"/>
        <v>738</v>
      </c>
      <c r="BA54" s="309">
        <f t="shared" si="20"/>
        <v>738</v>
      </c>
      <c r="BB54" s="309">
        <f t="shared" si="20"/>
        <v>738</v>
      </c>
      <c r="BC54" s="309">
        <f t="shared" si="20"/>
        <v>738</v>
      </c>
      <c r="BD54" s="309">
        <f t="shared" si="20"/>
        <v>738</v>
      </c>
      <c r="BE54" s="309">
        <f t="shared" si="20"/>
        <v>737</v>
      </c>
      <c r="BF54" s="309">
        <f t="shared" si="20"/>
        <v>736</v>
      </c>
      <c r="BG54" s="309">
        <f t="shared" si="20"/>
        <v>736</v>
      </c>
      <c r="BH54" s="309">
        <f t="shared" si="20"/>
        <v>730</v>
      </c>
      <c r="BI54" s="309">
        <f t="shared" si="20"/>
        <v>729</v>
      </c>
      <c r="BJ54" s="309">
        <f t="shared" si="20"/>
        <v>728</v>
      </c>
      <c r="BK54" s="309">
        <f t="shared" si="20"/>
        <v>725</v>
      </c>
      <c r="BL54" s="309">
        <f t="shared" si="20"/>
        <v>721</v>
      </c>
      <c r="BM54" s="309">
        <f t="shared" si="20"/>
        <v>718</v>
      </c>
      <c r="BN54" s="309">
        <f t="shared" si="20"/>
        <v>718</v>
      </c>
      <c r="BO54" s="309">
        <f t="shared" si="20"/>
        <v>714</v>
      </c>
      <c r="BP54" s="309">
        <f t="shared" si="20"/>
        <v>709</v>
      </c>
      <c r="BQ54" s="309">
        <f t="shared" si="20"/>
        <v>709</v>
      </c>
      <c r="BR54" s="309">
        <f t="shared" si="20"/>
        <v>707</v>
      </c>
      <c r="BS54" s="309">
        <f t="shared" ref="BS54:CM54" si="21">BR54+BS51-BS53-BS52</f>
        <v>705</v>
      </c>
      <c r="BT54" s="315">
        <f t="shared" si="21"/>
        <v>691</v>
      </c>
      <c r="BU54" s="309">
        <f t="shared" si="21"/>
        <v>674</v>
      </c>
      <c r="BV54" s="309">
        <f t="shared" si="21"/>
        <v>670</v>
      </c>
      <c r="BW54" s="309">
        <f t="shared" si="21"/>
        <v>666</v>
      </c>
      <c r="BX54" s="309">
        <f t="shared" si="21"/>
        <v>662</v>
      </c>
      <c r="BY54" s="309">
        <f t="shared" si="21"/>
        <v>660</v>
      </c>
      <c r="BZ54" s="309">
        <f t="shared" si="21"/>
        <v>656</v>
      </c>
      <c r="CA54" s="309">
        <f t="shared" si="21"/>
        <v>654</v>
      </c>
      <c r="CB54" s="309">
        <f t="shared" si="21"/>
        <v>612</v>
      </c>
      <c r="CC54" s="309">
        <f t="shared" si="21"/>
        <v>610</v>
      </c>
      <c r="CD54" s="309">
        <f t="shared" si="21"/>
        <v>601</v>
      </c>
      <c r="CE54" s="309">
        <f t="shared" si="21"/>
        <v>597</v>
      </c>
      <c r="CF54" s="309">
        <f t="shared" si="21"/>
        <v>592</v>
      </c>
      <c r="CG54" s="309">
        <f t="shared" si="21"/>
        <v>588</v>
      </c>
      <c r="CH54" s="309">
        <f t="shared" si="21"/>
        <v>582</v>
      </c>
      <c r="CI54" s="309">
        <f t="shared" si="21"/>
        <v>575</v>
      </c>
      <c r="CJ54" s="309">
        <f t="shared" si="21"/>
        <v>571</v>
      </c>
      <c r="CK54" s="309">
        <f t="shared" si="21"/>
        <v>568</v>
      </c>
      <c r="CL54" s="324">
        <f t="shared" si="21"/>
        <v>560</v>
      </c>
      <c r="CM54" s="324">
        <f t="shared" si="21"/>
        <v>550</v>
      </c>
      <c r="CO54" s="321">
        <v>0</v>
      </c>
      <c r="CP54" s="316"/>
      <c r="CQ54" s="316"/>
      <c r="CR54" s="316"/>
      <c r="CS54" s="316"/>
      <c r="CT54" s="316"/>
      <c r="CU54" s="316"/>
      <c r="CV54" s="316">
        <v>100</v>
      </c>
      <c r="CW54" s="316"/>
      <c r="CX54" s="316"/>
      <c r="CY54" s="316"/>
      <c r="CZ54" s="316"/>
      <c r="DA54" s="316"/>
      <c r="DB54" s="316"/>
      <c r="DC54" s="316"/>
      <c r="DD54" s="316"/>
      <c r="DE54" s="316"/>
      <c r="DF54" s="316"/>
      <c r="DG54" s="316"/>
      <c r="DH54" s="316"/>
      <c r="DI54" s="316"/>
      <c r="DJ54" s="316"/>
      <c r="DK54" s="316"/>
      <c r="DL54" s="316"/>
      <c r="DM54" s="316"/>
      <c r="DN54" s="316"/>
      <c r="DO54" s="316"/>
      <c r="DP54" s="316"/>
      <c r="DQ54" s="316"/>
      <c r="DR54" s="316"/>
      <c r="DS54" s="316"/>
      <c r="DT54" s="316"/>
      <c r="DU54" s="316"/>
      <c r="DV54" s="316"/>
      <c r="DW54" s="316"/>
      <c r="DX54" s="316"/>
      <c r="DY54" s="316"/>
      <c r="DZ54" s="316"/>
      <c r="EA54" s="316"/>
      <c r="EB54" s="316"/>
      <c r="EC54" s="316"/>
      <c r="ED54" s="316"/>
      <c r="EE54" s="316"/>
      <c r="EF54" s="316"/>
      <c r="EG54" s="316"/>
      <c r="EH54" s="316"/>
      <c r="EI54" s="316"/>
      <c r="EJ54" s="316"/>
      <c r="EK54" s="316"/>
      <c r="EL54" s="316"/>
      <c r="EM54" s="316"/>
      <c r="EN54" s="316"/>
      <c r="EO54" s="316"/>
      <c r="EP54" s="316"/>
      <c r="EQ54" s="316"/>
      <c r="ER54" s="316"/>
      <c r="ES54" s="316"/>
      <c r="ET54" s="316"/>
      <c r="EU54" s="316"/>
      <c r="EV54" s="316"/>
      <c r="EW54" s="316"/>
      <c r="EX54" s="316"/>
      <c r="EY54" s="316"/>
      <c r="EZ54" s="316"/>
      <c r="FA54" s="316"/>
      <c r="FB54" s="316"/>
      <c r="FC54" s="316"/>
      <c r="FD54" s="316"/>
      <c r="FE54" s="316"/>
      <c r="FF54" s="316"/>
      <c r="FG54" s="316"/>
      <c r="FH54" s="316"/>
      <c r="FI54" s="330">
        <v>200</v>
      </c>
      <c r="FJ54" s="316"/>
      <c r="FK54" s="316"/>
      <c r="FL54" s="316"/>
      <c r="FM54" s="316"/>
      <c r="FN54" s="316"/>
      <c r="FO54" s="316"/>
      <c r="FP54" s="316"/>
      <c r="FQ54" s="316"/>
      <c r="FR54" s="316"/>
      <c r="FS54" s="316"/>
      <c r="FT54" s="316"/>
      <c r="FU54" s="316"/>
      <c r="FV54" s="316"/>
      <c r="FW54" s="316"/>
      <c r="FX54" s="316"/>
      <c r="FY54" s="316"/>
      <c r="FZ54" s="316"/>
      <c r="GA54" s="332"/>
      <c r="GB54" s="332"/>
      <c r="GC54" s="332"/>
      <c r="GD54" s="332"/>
      <c r="GE54" s="332"/>
      <c r="GF54" s="332"/>
      <c r="GG54" s="332"/>
      <c r="GH54" s="332"/>
      <c r="GI54" s="332"/>
      <c r="GJ54" s="332"/>
      <c r="GK54" s="336"/>
      <c r="GL54" s="316"/>
      <c r="GM54" s="316"/>
      <c r="GN54" s="316"/>
      <c r="GO54" s="316"/>
      <c r="GP54" s="337"/>
      <c r="GQ54" s="316"/>
      <c r="GR54" s="316"/>
      <c r="GS54" s="316"/>
      <c r="GT54" s="316"/>
      <c r="GU54" s="316"/>
      <c r="GV54" s="316"/>
      <c r="GW54" s="316"/>
      <c r="GX54" s="316"/>
      <c r="GY54" s="316"/>
      <c r="GZ54" s="316"/>
      <c r="HA54" s="316"/>
      <c r="HB54" s="316"/>
      <c r="HC54" s="316"/>
      <c r="HD54" s="316"/>
      <c r="HE54" s="316"/>
      <c r="HF54" s="316"/>
      <c r="HG54" s="316"/>
      <c r="HH54" s="316"/>
      <c r="HI54" s="316"/>
      <c r="HJ54" s="316"/>
      <c r="HK54" s="316"/>
      <c r="HL54" s="316"/>
      <c r="HM54" s="316"/>
      <c r="HN54" s="316"/>
      <c r="HO54" s="316"/>
      <c r="HP54" s="316"/>
      <c r="HQ54" s="316"/>
      <c r="HR54" s="316"/>
      <c r="HS54" s="316"/>
      <c r="HT54" s="316"/>
      <c r="HU54" s="316"/>
      <c r="HV54" s="316"/>
      <c r="HW54" s="316"/>
      <c r="HX54" s="316"/>
      <c r="HY54" s="316"/>
      <c r="HZ54" s="316"/>
      <c r="IA54" s="316"/>
      <c r="IB54" s="316"/>
      <c r="IC54" s="316"/>
      <c r="ID54" s="316"/>
      <c r="IE54" s="316"/>
      <c r="IF54" s="316"/>
      <c r="IG54" s="316"/>
      <c r="IH54" s="316"/>
      <c r="II54" s="316"/>
      <c r="IJ54" s="316"/>
      <c r="IK54" s="316"/>
      <c r="IL54" s="316"/>
      <c r="IM54" s="316"/>
      <c r="IN54" s="316"/>
      <c r="IO54" s="316"/>
      <c r="IP54" s="316">
        <v>70</v>
      </c>
      <c r="IQ54" s="316"/>
      <c r="IR54" s="316"/>
      <c r="IS54" s="316"/>
      <c r="IT54" s="316"/>
      <c r="IU54" s="316"/>
      <c r="IV54" s="316"/>
      <c r="IW54" s="316"/>
      <c r="IX54" s="316"/>
      <c r="IY54" s="316"/>
      <c r="IZ54" s="316"/>
      <c r="JA54" s="316"/>
      <c r="JB54" s="316"/>
      <c r="JC54" s="316"/>
      <c r="JD54" s="316"/>
      <c r="JE54" s="316"/>
      <c r="JF54" s="316"/>
      <c r="JG54" s="316"/>
      <c r="JH54" s="316"/>
      <c r="JI54" s="316"/>
      <c r="JJ54" s="316"/>
      <c r="JK54" s="316"/>
      <c r="JL54" s="316"/>
      <c r="JM54" s="348"/>
      <c r="JN54" s="316"/>
      <c r="JO54" s="316"/>
      <c r="JP54" s="316"/>
    </row>
    <row r="55" s="267" customFormat="1" ht="12.75" customHeight="1" spans="1:276">
      <c r="A55" s="303"/>
      <c r="B55" s="303"/>
      <c r="C55" s="283"/>
      <c r="D55" s="284" t="s">
        <v>19</v>
      </c>
      <c r="E55" s="285">
        <v>0</v>
      </c>
      <c r="F55" s="286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306"/>
      <c r="T55" s="306"/>
      <c r="U55" s="286"/>
      <c r="V55" s="306"/>
      <c r="W55" s="286"/>
      <c r="X55" s="286"/>
      <c r="Y55" s="286"/>
      <c r="Z55" s="286"/>
      <c r="AA55" s="286"/>
      <c r="AB55" s="286"/>
      <c r="AC55" s="286"/>
      <c r="AD55" s="306"/>
      <c r="AE55" s="286"/>
      <c r="AF55" s="286"/>
      <c r="AG55" s="286"/>
      <c r="AH55" s="306"/>
      <c r="AI55" s="286"/>
      <c r="AJ55" s="286"/>
      <c r="AK55" s="286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286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313"/>
      <c r="BU55" s="316"/>
      <c r="BV55" s="316"/>
      <c r="BW55" s="316"/>
      <c r="BX55" s="316"/>
      <c r="BY55" s="316"/>
      <c r="BZ55" s="316"/>
      <c r="CA55" s="316"/>
      <c r="CB55" s="316"/>
      <c r="CC55" s="316"/>
      <c r="CD55" s="316"/>
      <c r="CE55" s="316"/>
      <c r="CF55" s="316"/>
      <c r="CG55" s="316"/>
      <c r="CH55" s="316"/>
      <c r="CI55" s="316"/>
      <c r="CJ55" s="316"/>
      <c r="CK55" s="316"/>
      <c r="CO55" s="322"/>
      <c r="CP55" s="316"/>
      <c r="CQ55" s="316"/>
      <c r="CR55" s="316"/>
      <c r="CS55" s="316"/>
      <c r="CT55" s="316"/>
      <c r="CU55" s="316"/>
      <c r="CV55" s="316"/>
      <c r="CW55" s="316"/>
      <c r="CX55" s="316"/>
      <c r="CY55" s="316"/>
      <c r="CZ55" s="316"/>
      <c r="DA55" s="316"/>
      <c r="DB55" s="316"/>
      <c r="DC55" s="316"/>
      <c r="DD55" s="316"/>
      <c r="DE55" s="316"/>
      <c r="DF55" s="316"/>
      <c r="DG55" s="316"/>
      <c r="DH55" s="316"/>
      <c r="DI55" s="316"/>
      <c r="DJ55" s="316"/>
      <c r="DK55" s="316"/>
      <c r="DL55" s="316"/>
      <c r="DM55" s="316"/>
      <c r="DN55" s="316"/>
      <c r="DO55" s="316"/>
      <c r="DP55" s="316"/>
      <c r="DQ55" s="316"/>
      <c r="DR55" s="316"/>
      <c r="DS55" s="316"/>
      <c r="DT55" s="316"/>
      <c r="DU55" s="316"/>
      <c r="DV55" s="316"/>
      <c r="DW55" s="316"/>
      <c r="DX55" s="316"/>
      <c r="DY55" s="316"/>
      <c r="DZ55" s="316"/>
      <c r="EA55" s="316"/>
      <c r="EB55" s="316"/>
      <c r="EC55" s="316"/>
      <c r="ED55" s="316"/>
      <c r="EE55" s="316"/>
      <c r="EF55" s="316"/>
      <c r="EG55" s="316"/>
      <c r="EH55" s="316"/>
      <c r="EI55" s="316"/>
      <c r="EJ55" s="316"/>
      <c r="EK55" s="316"/>
      <c r="EL55" s="316"/>
      <c r="EM55" s="316"/>
      <c r="EN55" s="316"/>
      <c r="EO55" s="316"/>
      <c r="EP55" s="316"/>
      <c r="EQ55" s="316"/>
      <c r="ER55" s="316"/>
      <c r="ES55" s="316"/>
      <c r="ET55" s="316"/>
      <c r="EU55" s="316"/>
      <c r="EV55" s="316"/>
      <c r="EW55" s="316"/>
      <c r="EX55" s="316"/>
      <c r="EY55" s="316"/>
      <c r="EZ55" s="316"/>
      <c r="FA55" s="316"/>
      <c r="FB55" s="316"/>
      <c r="FC55" s="316"/>
      <c r="FD55" s="316"/>
      <c r="FE55" s="316"/>
      <c r="FF55" s="316"/>
      <c r="FG55" s="316"/>
      <c r="FH55" s="316"/>
      <c r="FI55" s="316"/>
      <c r="FJ55" s="316"/>
      <c r="FK55" s="316"/>
      <c r="FL55" s="316"/>
      <c r="FM55" s="316"/>
      <c r="FN55" s="316"/>
      <c r="FO55" s="316"/>
      <c r="FP55" s="316"/>
      <c r="FQ55" s="316"/>
      <c r="FR55" s="316"/>
      <c r="FS55" s="316"/>
      <c r="FT55" s="316"/>
      <c r="FU55" s="316"/>
      <c r="FV55" s="316"/>
      <c r="FW55" s="316"/>
      <c r="FX55" s="316"/>
      <c r="FY55" s="316"/>
      <c r="FZ55" s="316"/>
      <c r="GA55" s="332"/>
      <c r="GB55" s="332"/>
      <c r="GC55" s="332"/>
      <c r="GD55" s="332"/>
      <c r="GE55" s="332"/>
      <c r="GF55" s="332"/>
      <c r="GG55" s="332"/>
      <c r="GH55" s="332"/>
      <c r="GI55" s="332"/>
      <c r="GJ55" s="332"/>
      <c r="GK55" s="336"/>
      <c r="GL55" s="316"/>
      <c r="GM55" s="316"/>
      <c r="GN55" s="316"/>
      <c r="GO55" s="316"/>
      <c r="GP55" s="337"/>
      <c r="GQ55" s="316"/>
      <c r="GR55" s="316"/>
      <c r="GS55" s="316"/>
      <c r="GT55" s="316"/>
      <c r="GU55" s="316"/>
      <c r="GV55" s="316"/>
      <c r="GW55" s="316"/>
      <c r="GX55" s="316"/>
      <c r="GY55" s="316"/>
      <c r="GZ55" s="316"/>
      <c r="HA55" s="316"/>
      <c r="HB55" s="316"/>
      <c r="HC55" s="316"/>
      <c r="HD55" s="316"/>
      <c r="HE55" s="316"/>
      <c r="HF55" s="316"/>
      <c r="HG55" s="316"/>
      <c r="HH55" s="316"/>
      <c r="HI55" s="316"/>
      <c r="HJ55" s="316"/>
      <c r="HK55" s="316"/>
      <c r="HL55" s="316"/>
      <c r="HM55" s="316"/>
      <c r="HN55" s="316"/>
      <c r="HO55" s="316"/>
      <c r="HP55" s="316"/>
      <c r="HQ55" s="316"/>
      <c r="HR55" s="316"/>
      <c r="HS55" s="316"/>
      <c r="HT55" s="316"/>
      <c r="HU55" s="316"/>
      <c r="HV55" s="316"/>
      <c r="HW55" s="316"/>
      <c r="HX55" s="316"/>
      <c r="HY55" s="316"/>
      <c r="HZ55" s="316"/>
      <c r="IA55" s="316"/>
      <c r="IB55" s="316"/>
      <c r="IC55" s="316"/>
      <c r="ID55" s="316"/>
      <c r="IE55" s="316"/>
      <c r="IF55" s="316"/>
      <c r="IG55" s="316"/>
      <c r="IH55" s="316"/>
      <c r="II55" s="316"/>
      <c r="IJ55" s="316"/>
      <c r="IK55" s="316"/>
      <c r="IL55" s="316"/>
      <c r="IM55" s="316"/>
      <c r="IN55" s="316"/>
      <c r="IO55" s="316"/>
      <c r="IP55" s="316"/>
      <c r="IQ55" s="316"/>
      <c r="IR55" s="316"/>
      <c r="IS55" s="316"/>
      <c r="IT55" s="316"/>
      <c r="IU55" s="316"/>
      <c r="IV55" s="316"/>
      <c r="IW55" s="316"/>
      <c r="IX55" s="316"/>
      <c r="IY55" s="316"/>
      <c r="IZ55" s="316"/>
      <c r="JA55" s="316"/>
      <c r="JB55" s="316"/>
      <c r="JC55" s="316"/>
      <c r="JD55" s="316"/>
      <c r="JE55" s="316"/>
      <c r="JF55" s="316"/>
      <c r="JG55" s="316"/>
      <c r="JH55" s="316"/>
      <c r="JI55" s="316"/>
      <c r="JJ55" s="316"/>
      <c r="JK55" s="316"/>
      <c r="JL55" s="316"/>
      <c r="JM55" s="348"/>
      <c r="JN55" s="316"/>
      <c r="JO55" s="316"/>
      <c r="JP55" s="316"/>
    </row>
    <row r="56" s="268" customFormat="1" ht="12.75" customHeight="1" spans="1:276">
      <c r="A56" s="304"/>
      <c r="B56" s="304"/>
      <c r="C56" s="290"/>
      <c r="D56" s="291" t="s">
        <v>20</v>
      </c>
      <c r="E56" s="287"/>
      <c r="F56" s="292"/>
      <c r="G56" s="292"/>
      <c r="H56" s="292"/>
      <c r="I56" s="292"/>
      <c r="J56" s="292"/>
      <c r="K56" s="292"/>
      <c r="L56" s="292"/>
      <c r="M56" s="292"/>
      <c r="N56" s="292"/>
      <c r="O56" s="292"/>
      <c r="P56" s="292"/>
      <c r="Q56" s="292"/>
      <c r="R56" s="292"/>
      <c r="S56" s="307"/>
      <c r="T56" s="307"/>
      <c r="U56" s="292"/>
      <c r="V56" s="307"/>
      <c r="W56" s="292"/>
      <c r="X56" s="292"/>
      <c r="Y56" s="292"/>
      <c r="Z56" s="292"/>
      <c r="AA56" s="292"/>
      <c r="AB56" s="292"/>
      <c r="AC56" s="292"/>
      <c r="AD56" s="307"/>
      <c r="AE56" s="292"/>
      <c r="AF56" s="292"/>
      <c r="AG56" s="292"/>
      <c r="AH56" s="307"/>
      <c r="AI56" s="292"/>
      <c r="AJ56" s="292"/>
      <c r="AK56" s="292"/>
      <c r="AL56" s="292"/>
      <c r="AM56" s="292"/>
      <c r="AN56" s="292"/>
      <c r="AO56" s="292"/>
      <c r="AP56" s="292"/>
      <c r="AQ56" s="292"/>
      <c r="AR56" s="292"/>
      <c r="AS56" s="292"/>
      <c r="AT56" s="292"/>
      <c r="AU56" s="292"/>
      <c r="AV56" s="292"/>
      <c r="AW56" s="292"/>
      <c r="AX56" s="292"/>
      <c r="AY56" s="292"/>
      <c r="AZ56" s="292"/>
      <c r="BA56" s="292"/>
      <c r="BB56" s="292"/>
      <c r="BC56" s="292"/>
      <c r="BD56" s="292"/>
      <c r="BE56" s="292"/>
      <c r="BF56" s="292"/>
      <c r="BG56" s="292"/>
      <c r="BH56" s="292"/>
      <c r="BI56" s="292"/>
      <c r="BJ56" s="292"/>
      <c r="BK56" s="292"/>
      <c r="BL56" s="292"/>
      <c r="BM56" s="292"/>
      <c r="BN56" s="292"/>
      <c r="BO56" s="292"/>
      <c r="BP56" s="292"/>
      <c r="BQ56" s="292"/>
      <c r="BR56" s="292"/>
      <c r="BS56" s="292"/>
      <c r="BT56" s="314"/>
      <c r="BU56" s="317"/>
      <c r="BV56" s="317"/>
      <c r="BW56" s="317"/>
      <c r="BX56" s="317"/>
      <c r="BY56" s="317">
        <v>8</v>
      </c>
      <c r="BZ56" s="317"/>
      <c r="CA56" s="317"/>
      <c r="CB56" s="317"/>
      <c r="CC56" s="317"/>
      <c r="CD56" s="317"/>
      <c r="CE56" s="317"/>
      <c r="CF56" s="317"/>
      <c r="CG56" s="317"/>
      <c r="CH56" s="317"/>
      <c r="CI56" s="317"/>
      <c r="CJ56" s="317"/>
      <c r="CK56" s="317"/>
      <c r="CO56" s="323"/>
      <c r="CP56" s="317"/>
      <c r="CQ56" s="317"/>
      <c r="CR56" s="317"/>
      <c r="CS56" s="317"/>
      <c r="CT56" s="317"/>
      <c r="CU56" s="317"/>
      <c r="CV56" s="317">
        <v>3</v>
      </c>
      <c r="CW56" s="317">
        <v>4</v>
      </c>
      <c r="CX56" s="317"/>
      <c r="CY56" s="317">
        <v>1</v>
      </c>
      <c r="CZ56" s="317"/>
      <c r="DA56" s="317"/>
      <c r="DB56" s="317"/>
      <c r="DC56" s="317"/>
      <c r="DD56" s="317"/>
      <c r="DE56" s="317">
        <v>1</v>
      </c>
      <c r="DF56" s="317"/>
      <c r="DG56" s="317">
        <v>1</v>
      </c>
      <c r="DH56" s="317">
        <v>1</v>
      </c>
      <c r="DI56" s="317">
        <v>1</v>
      </c>
      <c r="DJ56" s="317">
        <v>2</v>
      </c>
      <c r="DK56" s="317">
        <v>1</v>
      </c>
      <c r="DL56" s="317">
        <v>1</v>
      </c>
      <c r="DM56" s="317">
        <v>1</v>
      </c>
      <c r="DN56" s="317"/>
      <c r="DO56" s="317"/>
      <c r="DP56" s="317"/>
      <c r="DQ56" s="317"/>
      <c r="DR56" s="317"/>
      <c r="DS56" s="317">
        <v>1</v>
      </c>
      <c r="DT56" s="317"/>
      <c r="DU56" s="317"/>
      <c r="DV56" s="317">
        <v>2</v>
      </c>
      <c r="DW56" s="317"/>
      <c r="DX56" s="317"/>
      <c r="DY56" s="317">
        <v>1</v>
      </c>
      <c r="DZ56" s="317"/>
      <c r="EA56" s="317"/>
      <c r="EB56" s="317">
        <v>1</v>
      </c>
      <c r="EC56" s="317"/>
      <c r="ED56" s="317"/>
      <c r="EE56" s="317"/>
      <c r="EF56" s="317"/>
      <c r="EG56" s="317"/>
      <c r="EH56" s="317"/>
      <c r="EI56" s="317"/>
      <c r="EJ56" s="317"/>
      <c r="EK56" s="317"/>
      <c r="EL56" s="317"/>
      <c r="EM56" s="317"/>
      <c r="EN56" s="317"/>
      <c r="EO56" s="317"/>
      <c r="EP56" s="317"/>
      <c r="EQ56" s="317"/>
      <c r="ER56" s="317"/>
      <c r="ES56" s="317"/>
      <c r="ET56" s="317"/>
      <c r="EU56" s="317"/>
      <c r="EV56" s="317"/>
      <c r="EW56" s="317"/>
      <c r="EX56" s="317"/>
      <c r="EY56" s="317"/>
      <c r="EZ56" s="317"/>
      <c r="FA56" s="317"/>
      <c r="FB56" s="317"/>
      <c r="FC56" s="317"/>
      <c r="FD56" s="317"/>
      <c r="FE56" s="317"/>
      <c r="FF56" s="317"/>
      <c r="FG56" s="317"/>
      <c r="FH56" s="317"/>
      <c r="FI56" s="317">
        <v>1</v>
      </c>
      <c r="FJ56" s="317"/>
      <c r="FK56" s="317"/>
      <c r="FL56" s="317"/>
      <c r="FM56" s="317"/>
      <c r="FN56" s="317">
        <v>1</v>
      </c>
      <c r="FO56" s="317"/>
      <c r="FP56" s="317">
        <v>1</v>
      </c>
      <c r="FQ56" s="317"/>
      <c r="FR56" s="317"/>
      <c r="FS56" s="317"/>
      <c r="FT56" s="317">
        <v>1</v>
      </c>
      <c r="FU56" s="317">
        <v>3</v>
      </c>
      <c r="FV56" s="317">
        <v>1</v>
      </c>
      <c r="FW56" s="317"/>
      <c r="FX56" s="317">
        <v>1</v>
      </c>
      <c r="FY56" s="317">
        <v>2</v>
      </c>
      <c r="FZ56" s="317"/>
      <c r="GA56" s="332"/>
      <c r="GB56" s="332"/>
      <c r="GC56" s="332"/>
      <c r="GD56" s="332"/>
      <c r="GE56" s="332">
        <v>4</v>
      </c>
      <c r="GF56" s="332">
        <v>4</v>
      </c>
      <c r="GG56" s="332">
        <v>4</v>
      </c>
      <c r="GH56" s="332">
        <v>4</v>
      </c>
      <c r="GI56" s="332">
        <v>4</v>
      </c>
      <c r="GJ56" s="332">
        <v>4</v>
      </c>
      <c r="GK56" s="338"/>
      <c r="GL56" s="317"/>
      <c r="GM56" s="317"/>
      <c r="GN56" s="317"/>
      <c r="GO56" s="317"/>
      <c r="GP56" s="339"/>
      <c r="GQ56" s="317"/>
      <c r="GR56" s="317"/>
      <c r="GS56" s="317"/>
      <c r="GT56" s="317"/>
      <c r="GU56" s="317"/>
      <c r="GV56" s="317"/>
      <c r="GW56" s="317"/>
      <c r="GX56" s="317"/>
      <c r="GY56" s="317"/>
      <c r="GZ56" s="317"/>
      <c r="HA56" s="317"/>
      <c r="HB56" s="317"/>
      <c r="HC56" s="317"/>
      <c r="HD56" s="317"/>
      <c r="HE56" s="317"/>
      <c r="HF56" s="317"/>
      <c r="HG56" s="317"/>
      <c r="HH56" s="317"/>
      <c r="HI56" s="317"/>
      <c r="HJ56" s="317"/>
      <c r="HK56" s="317"/>
      <c r="HL56" s="317"/>
      <c r="HM56" s="317"/>
      <c r="HN56" s="317"/>
      <c r="HO56" s="317"/>
      <c r="HP56" s="317"/>
      <c r="HQ56" s="317"/>
      <c r="HR56" s="317"/>
      <c r="HS56" s="317"/>
      <c r="HT56" s="317"/>
      <c r="HU56" s="317"/>
      <c r="HV56" s="317"/>
      <c r="HW56" s="317"/>
      <c r="HX56" s="317"/>
      <c r="HY56" s="317"/>
      <c r="HZ56" s="317"/>
      <c r="IA56" s="317"/>
      <c r="IB56" s="317"/>
      <c r="IC56" s="317"/>
      <c r="ID56" s="317"/>
      <c r="IE56" s="317"/>
      <c r="IF56" s="317"/>
      <c r="IG56" s="317"/>
      <c r="IH56" s="317"/>
      <c r="II56" s="317"/>
      <c r="IJ56" s="317"/>
      <c r="IK56" s="317"/>
      <c r="IL56" s="317"/>
      <c r="IM56" s="317"/>
      <c r="IN56" s="317"/>
      <c r="IO56" s="317"/>
      <c r="IP56" s="317"/>
      <c r="IQ56" s="317"/>
      <c r="IR56" s="317"/>
      <c r="IS56" s="317"/>
      <c r="IT56" s="317"/>
      <c r="IU56" s="317"/>
      <c r="IV56" s="317"/>
      <c r="IW56" s="317"/>
      <c r="IX56" s="317"/>
      <c r="IY56" s="317"/>
      <c r="IZ56" s="317"/>
      <c r="JA56" s="317"/>
      <c r="JB56" s="317"/>
      <c r="JC56" s="317"/>
      <c r="JD56" s="317"/>
      <c r="JE56" s="317"/>
      <c r="JF56" s="317"/>
      <c r="JG56" s="317"/>
      <c r="JH56" s="317">
        <v>4</v>
      </c>
      <c r="JI56" s="317">
        <v>3</v>
      </c>
      <c r="JJ56" s="317"/>
      <c r="JK56" s="317">
        <v>5</v>
      </c>
      <c r="JL56" s="317"/>
      <c r="JM56" s="349"/>
      <c r="JN56" s="317"/>
      <c r="JO56" s="317"/>
      <c r="JP56" s="317"/>
    </row>
    <row r="57" s="267" customFormat="1" ht="12.75" customHeight="1" spans="1:276">
      <c r="A57" s="303"/>
      <c r="B57" s="303"/>
      <c r="C57" s="283"/>
      <c r="D57" s="284" t="s">
        <v>21</v>
      </c>
      <c r="E57" s="287"/>
      <c r="F57" s="286">
        <v>2</v>
      </c>
      <c r="G57" s="286"/>
      <c r="H57" s="286">
        <v>3</v>
      </c>
      <c r="I57" s="286">
        <v>3</v>
      </c>
      <c r="J57" s="286"/>
      <c r="K57" s="286"/>
      <c r="L57" s="286"/>
      <c r="M57" s="286"/>
      <c r="N57" s="286"/>
      <c r="O57" s="286"/>
      <c r="P57" s="286"/>
      <c r="Q57" s="286"/>
      <c r="R57" s="286"/>
      <c r="S57" s="306"/>
      <c r="T57" s="306"/>
      <c r="U57" s="286"/>
      <c r="V57" s="306">
        <v>1</v>
      </c>
      <c r="W57" s="286">
        <v>2</v>
      </c>
      <c r="X57" s="286">
        <v>3</v>
      </c>
      <c r="Y57" s="286"/>
      <c r="Z57" s="286"/>
      <c r="AA57" s="286">
        <v>3</v>
      </c>
      <c r="AB57" s="286">
        <v>3</v>
      </c>
      <c r="AC57" s="286">
        <v>2</v>
      </c>
      <c r="AD57" s="286">
        <f>6+1+2</f>
        <v>9</v>
      </c>
      <c r="AE57" s="286">
        <v>4</v>
      </c>
      <c r="AF57" s="286">
        <v>2</v>
      </c>
      <c r="AG57" s="286">
        <v>3</v>
      </c>
      <c r="AH57" s="306"/>
      <c r="AI57" s="286">
        <v>8</v>
      </c>
      <c r="AJ57" s="286"/>
      <c r="AK57" s="286"/>
      <c r="AL57" s="286"/>
      <c r="AM57" s="286"/>
      <c r="AN57" s="286"/>
      <c r="AO57" s="286"/>
      <c r="AP57" s="286"/>
      <c r="AQ57" s="286"/>
      <c r="AR57" s="286"/>
      <c r="AS57" s="286"/>
      <c r="AT57" s="286"/>
      <c r="AU57" s="286"/>
      <c r="AV57" s="286"/>
      <c r="AW57" s="286"/>
      <c r="AX57" s="286"/>
      <c r="AY57" s="286"/>
      <c r="AZ57" s="286"/>
      <c r="BA57" s="286"/>
      <c r="BB57" s="286"/>
      <c r="BC57" s="286"/>
      <c r="BD57" s="286"/>
      <c r="BE57" s="286"/>
      <c r="BF57" s="286"/>
      <c r="BG57" s="286"/>
      <c r="BH57" s="286">
        <v>1</v>
      </c>
      <c r="BI57" s="286">
        <v>1</v>
      </c>
      <c r="BJ57" s="286">
        <v>1</v>
      </c>
      <c r="BK57" s="286"/>
      <c r="BL57" s="286"/>
      <c r="BM57" s="286">
        <v>1</v>
      </c>
      <c r="BN57" s="286"/>
      <c r="BO57" s="286">
        <v>2</v>
      </c>
      <c r="BP57" s="286">
        <v>1</v>
      </c>
      <c r="BQ57" s="286"/>
      <c r="BR57" s="286"/>
      <c r="BS57" s="286"/>
      <c r="BT57" s="313"/>
      <c r="BU57" s="316"/>
      <c r="BV57" s="316"/>
      <c r="BW57" s="316"/>
      <c r="BX57" s="316">
        <v>1</v>
      </c>
      <c r="BY57" s="316">
        <v>3</v>
      </c>
      <c r="BZ57" s="316">
        <v>1</v>
      </c>
      <c r="CA57" s="316"/>
      <c r="CB57" s="316"/>
      <c r="CC57" s="316"/>
      <c r="CD57" s="316"/>
      <c r="CE57" s="316"/>
      <c r="CF57" s="316"/>
      <c r="CG57" s="316"/>
      <c r="CH57" s="316"/>
      <c r="CI57" s="316">
        <v>1</v>
      </c>
      <c r="CJ57" s="316"/>
      <c r="CK57" s="316">
        <v>1</v>
      </c>
      <c r="CL57" s="267">
        <v>5</v>
      </c>
      <c r="CM57" s="267">
        <v>1</v>
      </c>
      <c r="CN57" s="324">
        <v>79</v>
      </c>
      <c r="CO57" s="326"/>
      <c r="CP57" s="316">
        <v>0</v>
      </c>
      <c r="CQ57" s="316">
        <v>0</v>
      </c>
      <c r="CR57" s="316">
        <v>0</v>
      </c>
      <c r="CS57" s="316">
        <v>0</v>
      </c>
      <c r="CT57" s="316">
        <v>0</v>
      </c>
      <c r="CU57" s="316">
        <v>0</v>
      </c>
      <c r="CV57" s="316">
        <v>97</v>
      </c>
      <c r="CW57" s="316">
        <v>93</v>
      </c>
      <c r="CX57" s="316">
        <v>93</v>
      </c>
      <c r="CY57" s="316">
        <v>92</v>
      </c>
      <c r="CZ57" s="316">
        <v>92</v>
      </c>
      <c r="DA57" s="316">
        <v>92</v>
      </c>
      <c r="DB57" s="316">
        <v>92</v>
      </c>
      <c r="DC57" s="316">
        <v>92</v>
      </c>
      <c r="DD57" s="316">
        <v>92</v>
      </c>
      <c r="DE57" s="316">
        <v>91</v>
      </c>
      <c r="DF57" s="316">
        <v>90</v>
      </c>
      <c r="DG57" s="316">
        <v>89</v>
      </c>
      <c r="DH57" s="316">
        <v>88</v>
      </c>
      <c r="DI57" s="316">
        <v>87</v>
      </c>
      <c r="DJ57" s="316">
        <v>85</v>
      </c>
      <c r="DK57" s="316">
        <v>84</v>
      </c>
      <c r="DL57" s="316">
        <v>83</v>
      </c>
      <c r="DM57" s="316">
        <v>82</v>
      </c>
      <c r="DN57" s="316">
        <v>82</v>
      </c>
      <c r="DO57" s="316">
        <v>82</v>
      </c>
      <c r="DP57" s="316">
        <v>82</v>
      </c>
      <c r="DQ57" s="316">
        <v>82</v>
      </c>
      <c r="DR57" s="316">
        <v>82</v>
      </c>
      <c r="DS57" s="316">
        <v>81</v>
      </c>
      <c r="DT57" s="316">
        <v>81</v>
      </c>
      <c r="DU57" s="316">
        <v>81</v>
      </c>
      <c r="DV57" s="316">
        <v>79</v>
      </c>
      <c r="DW57" s="316">
        <v>79</v>
      </c>
      <c r="DX57" s="316">
        <v>79</v>
      </c>
      <c r="DY57" s="316">
        <v>78</v>
      </c>
      <c r="DZ57" s="316">
        <v>78</v>
      </c>
      <c r="EA57" s="316">
        <v>78</v>
      </c>
      <c r="EB57" s="316">
        <v>77</v>
      </c>
      <c r="EC57" s="316">
        <v>77</v>
      </c>
      <c r="ED57" s="316">
        <v>77</v>
      </c>
      <c r="EE57" s="316">
        <v>77</v>
      </c>
      <c r="EF57" s="316">
        <v>77</v>
      </c>
      <c r="EG57" s="316">
        <v>77</v>
      </c>
      <c r="EH57" s="316">
        <v>77</v>
      </c>
      <c r="EI57" s="316">
        <v>77</v>
      </c>
      <c r="EJ57" s="316">
        <v>77</v>
      </c>
      <c r="EK57" s="316">
        <v>77</v>
      </c>
      <c r="EL57" s="316">
        <v>77</v>
      </c>
      <c r="EM57" s="316">
        <v>77</v>
      </c>
      <c r="EN57" s="316">
        <v>77</v>
      </c>
      <c r="EO57" s="316">
        <v>77</v>
      </c>
      <c r="EP57" s="316">
        <v>77</v>
      </c>
      <c r="EQ57" s="316">
        <v>77</v>
      </c>
      <c r="ER57" s="316">
        <v>77</v>
      </c>
      <c r="ES57" s="316">
        <v>77</v>
      </c>
      <c r="ET57" s="316">
        <v>77</v>
      </c>
      <c r="EU57" s="316">
        <v>77</v>
      </c>
      <c r="EV57" s="316">
        <v>77</v>
      </c>
      <c r="EW57" s="316">
        <v>77</v>
      </c>
      <c r="EX57" s="316">
        <v>77</v>
      </c>
      <c r="EY57" s="316">
        <v>77</v>
      </c>
      <c r="EZ57" s="316">
        <v>77</v>
      </c>
      <c r="FA57" s="316">
        <v>77</v>
      </c>
      <c r="FB57" s="316">
        <v>77</v>
      </c>
      <c r="FC57" s="316">
        <v>77</v>
      </c>
      <c r="FD57" s="316">
        <v>77</v>
      </c>
      <c r="FE57" s="316">
        <v>77</v>
      </c>
      <c r="FF57" s="316">
        <v>77</v>
      </c>
      <c r="FG57" s="316">
        <v>77</v>
      </c>
      <c r="FH57" s="316">
        <v>77</v>
      </c>
      <c r="FI57" s="316">
        <v>276</v>
      </c>
      <c r="FJ57" s="316">
        <v>276</v>
      </c>
      <c r="FK57" s="316">
        <v>276</v>
      </c>
      <c r="FL57" s="316">
        <v>276</v>
      </c>
      <c r="FM57" s="316">
        <v>276</v>
      </c>
      <c r="FN57" s="316">
        <v>275</v>
      </c>
      <c r="FO57" s="316">
        <v>275</v>
      </c>
      <c r="FP57" s="316">
        <v>274</v>
      </c>
      <c r="FQ57" s="316">
        <v>274</v>
      </c>
      <c r="FR57" s="316">
        <v>274</v>
      </c>
      <c r="FS57" s="316">
        <v>274</v>
      </c>
      <c r="FT57" s="316">
        <v>273</v>
      </c>
      <c r="FU57" s="316">
        <v>270</v>
      </c>
      <c r="FV57" s="316">
        <v>269</v>
      </c>
      <c r="FW57" s="316">
        <v>269</v>
      </c>
      <c r="FX57" s="316">
        <v>268</v>
      </c>
      <c r="FY57" s="316">
        <v>266</v>
      </c>
      <c r="FZ57" s="316">
        <v>265</v>
      </c>
      <c r="GA57" s="332">
        <v>218</v>
      </c>
      <c r="GB57" s="332">
        <v>218</v>
      </c>
      <c r="GC57" s="332">
        <v>218</v>
      </c>
      <c r="GD57" s="332">
        <v>218</v>
      </c>
      <c r="GE57" s="332">
        <f>GD57-GE56</f>
        <v>214</v>
      </c>
      <c r="GF57" s="332">
        <v>210</v>
      </c>
      <c r="GG57" s="332">
        <v>210</v>
      </c>
      <c r="GH57" s="332">
        <v>210</v>
      </c>
      <c r="GI57" s="332">
        <v>210</v>
      </c>
      <c r="GJ57" s="332">
        <v>210</v>
      </c>
      <c r="GK57" s="336">
        <v>158</v>
      </c>
      <c r="GL57" s="316">
        <v>158</v>
      </c>
      <c r="GM57" s="316">
        <v>158</v>
      </c>
      <c r="GN57" s="316">
        <v>158</v>
      </c>
      <c r="GO57" s="316">
        <v>158</v>
      </c>
      <c r="GP57" s="337">
        <v>158</v>
      </c>
      <c r="GQ57" s="316">
        <v>158</v>
      </c>
      <c r="GR57" s="316">
        <v>158</v>
      </c>
      <c r="GS57" s="316">
        <v>158</v>
      </c>
      <c r="GT57" s="316">
        <v>158</v>
      </c>
      <c r="GU57" s="316">
        <v>0</v>
      </c>
      <c r="GV57" s="316">
        <v>0</v>
      </c>
      <c r="GW57" s="316">
        <v>0</v>
      </c>
      <c r="GX57" s="316">
        <v>0</v>
      </c>
      <c r="GY57" s="316">
        <v>0</v>
      </c>
      <c r="GZ57" s="316">
        <v>0</v>
      </c>
      <c r="HA57" s="316">
        <v>0</v>
      </c>
      <c r="HB57" s="316">
        <v>0</v>
      </c>
      <c r="HC57" s="316">
        <v>0</v>
      </c>
      <c r="HD57" s="316">
        <v>0</v>
      </c>
      <c r="HE57" s="316">
        <v>0</v>
      </c>
      <c r="HF57" s="316">
        <v>0</v>
      </c>
      <c r="HG57" s="316">
        <v>0</v>
      </c>
      <c r="HH57" s="316">
        <v>0</v>
      </c>
      <c r="HI57" s="316">
        <v>0</v>
      </c>
      <c r="HJ57" s="316">
        <v>0</v>
      </c>
      <c r="HK57" s="316">
        <v>0</v>
      </c>
      <c r="HL57" s="316">
        <v>0</v>
      </c>
      <c r="HM57" s="316">
        <v>0</v>
      </c>
      <c r="HN57" s="316">
        <v>0</v>
      </c>
      <c r="HO57" s="316">
        <v>0</v>
      </c>
      <c r="HP57" s="316">
        <v>0</v>
      </c>
      <c r="HQ57" s="316">
        <v>0</v>
      </c>
      <c r="HR57" s="316">
        <v>0</v>
      </c>
      <c r="HS57" s="316">
        <v>0</v>
      </c>
      <c r="HT57" s="316">
        <v>0</v>
      </c>
      <c r="HU57" s="316">
        <v>0</v>
      </c>
      <c r="HV57" s="316">
        <v>0</v>
      </c>
      <c r="HW57" s="316">
        <v>0</v>
      </c>
      <c r="HX57" s="316">
        <v>0</v>
      </c>
      <c r="HY57" s="316">
        <v>0</v>
      </c>
      <c r="HZ57" s="316">
        <v>0</v>
      </c>
      <c r="IA57" s="316">
        <v>0</v>
      </c>
      <c r="IB57" s="316">
        <v>0</v>
      </c>
      <c r="IC57" s="316">
        <v>0</v>
      </c>
      <c r="ID57" s="316">
        <v>0</v>
      </c>
      <c r="IE57" s="316">
        <v>0</v>
      </c>
      <c r="IF57" s="316">
        <v>0</v>
      </c>
      <c r="IG57" s="316">
        <v>0</v>
      </c>
      <c r="IH57" s="316">
        <v>0</v>
      </c>
      <c r="II57" s="316">
        <v>0</v>
      </c>
      <c r="IJ57" s="316">
        <v>0</v>
      </c>
      <c r="IK57" s="316">
        <v>0</v>
      </c>
      <c r="IL57" s="316">
        <v>0</v>
      </c>
      <c r="IM57" s="316">
        <v>0</v>
      </c>
      <c r="IN57" s="316">
        <v>0</v>
      </c>
      <c r="IO57" s="316">
        <v>0</v>
      </c>
      <c r="IP57" s="316">
        <v>70</v>
      </c>
      <c r="IQ57" s="316">
        <v>70</v>
      </c>
      <c r="IR57" s="316">
        <v>70</v>
      </c>
      <c r="IS57" s="316">
        <v>70</v>
      </c>
      <c r="IT57" s="316">
        <v>70</v>
      </c>
      <c r="IU57" s="316">
        <v>70</v>
      </c>
      <c r="IV57" s="316">
        <v>70</v>
      </c>
      <c r="IW57" s="316">
        <v>70</v>
      </c>
      <c r="IX57" s="316">
        <v>70</v>
      </c>
      <c r="IY57" s="316">
        <v>70</v>
      </c>
      <c r="IZ57" s="316">
        <v>70</v>
      </c>
      <c r="JA57" s="316">
        <v>70</v>
      </c>
      <c r="JB57" s="316">
        <v>70</v>
      </c>
      <c r="JC57" s="316">
        <v>70</v>
      </c>
      <c r="JD57" s="316">
        <v>70</v>
      </c>
      <c r="JE57" s="316">
        <v>70</v>
      </c>
      <c r="JF57" s="316">
        <v>70</v>
      </c>
      <c r="JG57" s="316">
        <v>70</v>
      </c>
      <c r="JH57" s="316">
        <v>66</v>
      </c>
      <c r="JI57" s="316">
        <f t="shared" ref="JI57:JP57" si="22">JH57+JI54-JI56</f>
        <v>63</v>
      </c>
      <c r="JJ57" s="316">
        <f t="shared" si="22"/>
        <v>63</v>
      </c>
      <c r="JK57" s="316">
        <f t="shared" si="22"/>
        <v>58</v>
      </c>
      <c r="JL57" s="316">
        <f t="shared" si="22"/>
        <v>58</v>
      </c>
      <c r="JM57" s="348">
        <f t="shared" si="22"/>
        <v>58</v>
      </c>
      <c r="JN57" s="316">
        <f t="shared" si="22"/>
        <v>58</v>
      </c>
      <c r="JO57" s="316">
        <f t="shared" si="22"/>
        <v>58</v>
      </c>
      <c r="JP57" s="316">
        <f t="shared" si="22"/>
        <v>58</v>
      </c>
    </row>
    <row r="58" s="267" customFormat="1" ht="12.75" customHeight="1" spans="1:273">
      <c r="A58"/>
      <c r="B58"/>
      <c r="C58"/>
      <c r="D58"/>
      <c r="E58" s="287"/>
      <c r="F58" s="286">
        <v>146</v>
      </c>
      <c r="G58" s="286">
        <f t="shared" ref="G58:BR58" si="23">F58+G55-G57-G56</f>
        <v>146</v>
      </c>
      <c r="H58" s="286">
        <f t="shared" si="23"/>
        <v>143</v>
      </c>
      <c r="I58" s="286">
        <f t="shared" si="23"/>
        <v>140</v>
      </c>
      <c r="J58" s="286">
        <f t="shared" si="23"/>
        <v>140</v>
      </c>
      <c r="K58" s="286">
        <f t="shared" si="23"/>
        <v>140</v>
      </c>
      <c r="L58" s="286">
        <f t="shared" si="23"/>
        <v>140</v>
      </c>
      <c r="M58" s="286">
        <f t="shared" si="23"/>
        <v>140</v>
      </c>
      <c r="N58" s="286">
        <f t="shared" si="23"/>
        <v>140</v>
      </c>
      <c r="O58" s="286">
        <f t="shared" si="23"/>
        <v>140</v>
      </c>
      <c r="P58" s="286">
        <f t="shared" si="23"/>
        <v>140</v>
      </c>
      <c r="Q58" s="286">
        <f t="shared" si="23"/>
        <v>140</v>
      </c>
      <c r="R58" s="286">
        <f t="shared" si="23"/>
        <v>140</v>
      </c>
      <c r="S58" s="306">
        <f t="shared" si="23"/>
        <v>140</v>
      </c>
      <c r="T58" s="306">
        <f t="shared" si="23"/>
        <v>140</v>
      </c>
      <c r="U58" s="286">
        <f t="shared" si="23"/>
        <v>140</v>
      </c>
      <c r="V58" s="306">
        <f t="shared" si="23"/>
        <v>139</v>
      </c>
      <c r="W58" s="286">
        <f t="shared" si="23"/>
        <v>137</v>
      </c>
      <c r="X58" s="286">
        <f t="shared" si="23"/>
        <v>134</v>
      </c>
      <c r="Y58" s="286">
        <f t="shared" si="23"/>
        <v>134</v>
      </c>
      <c r="Z58" s="286">
        <f t="shared" si="23"/>
        <v>134</v>
      </c>
      <c r="AA58" s="286">
        <f t="shared" si="23"/>
        <v>131</v>
      </c>
      <c r="AB58" s="286">
        <f t="shared" si="23"/>
        <v>128</v>
      </c>
      <c r="AC58" s="286">
        <f t="shared" si="23"/>
        <v>126</v>
      </c>
      <c r="AD58" s="308">
        <f t="shared" si="23"/>
        <v>117</v>
      </c>
      <c r="AE58" s="308">
        <f t="shared" si="23"/>
        <v>113</v>
      </c>
      <c r="AF58" s="309">
        <f t="shared" si="23"/>
        <v>111</v>
      </c>
      <c r="AG58" s="309">
        <f t="shared" si="23"/>
        <v>108</v>
      </c>
      <c r="AH58" s="309">
        <f t="shared" si="23"/>
        <v>108</v>
      </c>
      <c r="AI58" s="309">
        <f t="shared" si="23"/>
        <v>100</v>
      </c>
      <c r="AJ58" s="309">
        <f t="shared" si="23"/>
        <v>100</v>
      </c>
      <c r="AK58" s="309">
        <f t="shared" si="23"/>
        <v>100</v>
      </c>
      <c r="AL58" s="309">
        <f t="shared" si="23"/>
        <v>100</v>
      </c>
      <c r="AM58" s="309">
        <f t="shared" si="23"/>
        <v>100</v>
      </c>
      <c r="AN58" s="309">
        <f t="shared" si="23"/>
        <v>100</v>
      </c>
      <c r="AO58" s="309">
        <f t="shared" si="23"/>
        <v>100</v>
      </c>
      <c r="AP58" s="309">
        <f t="shared" si="23"/>
        <v>100</v>
      </c>
      <c r="AQ58" s="309">
        <f t="shared" si="23"/>
        <v>100</v>
      </c>
      <c r="AR58" s="309">
        <f t="shared" si="23"/>
        <v>100</v>
      </c>
      <c r="AS58" s="309">
        <f t="shared" si="23"/>
        <v>100</v>
      </c>
      <c r="AT58" s="309">
        <f t="shared" si="23"/>
        <v>100</v>
      </c>
      <c r="AU58" s="309">
        <f t="shared" si="23"/>
        <v>100</v>
      </c>
      <c r="AV58" s="309">
        <f t="shared" si="23"/>
        <v>100</v>
      </c>
      <c r="AW58" s="309">
        <f t="shared" si="23"/>
        <v>100</v>
      </c>
      <c r="AX58" s="309">
        <f t="shared" si="23"/>
        <v>100</v>
      </c>
      <c r="AY58" s="309">
        <f t="shared" si="23"/>
        <v>100</v>
      </c>
      <c r="AZ58" s="309">
        <f t="shared" si="23"/>
        <v>100</v>
      </c>
      <c r="BA58" s="309">
        <f t="shared" si="23"/>
        <v>100</v>
      </c>
      <c r="BB58" s="309">
        <f t="shared" si="23"/>
        <v>100</v>
      </c>
      <c r="BC58" s="309">
        <f t="shared" si="23"/>
        <v>100</v>
      </c>
      <c r="BD58" s="309">
        <f t="shared" si="23"/>
        <v>100</v>
      </c>
      <c r="BE58" s="309">
        <f t="shared" si="23"/>
        <v>100</v>
      </c>
      <c r="BF58" s="309">
        <f t="shared" si="23"/>
        <v>100</v>
      </c>
      <c r="BG58" s="309">
        <f t="shared" si="23"/>
        <v>100</v>
      </c>
      <c r="BH58" s="309">
        <f t="shared" si="23"/>
        <v>99</v>
      </c>
      <c r="BI58" s="309">
        <f t="shared" si="23"/>
        <v>98</v>
      </c>
      <c r="BJ58" s="309">
        <f t="shared" si="23"/>
        <v>97</v>
      </c>
      <c r="BK58" s="309">
        <f t="shared" si="23"/>
        <v>97</v>
      </c>
      <c r="BL58" s="309">
        <f t="shared" si="23"/>
        <v>97</v>
      </c>
      <c r="BM58" s="309">
        <f t="shared" si="23"/>
        <v>96</v>
      </c>
      <c r="BN58" s="309">
        <f t="shared" si="23"/>
        <v>96</v>
      </c>
      <c r="BO58" s="309">
        <f t="shared" si="23"/>
        <v>94</v>
      </c>
      <c r="BP58" s="309">
        <f t="shared" si="23"/>
        <v>93</v>
      </c>
      <c r="BQ58" s="309">
        <f t="shared" si="23"/>
        <v>93</v>
      </c>
      <c r="BR58" s="309">
        <f t="shared" si="23"/>
        <v>93</v>
      </c>
      <c r="BS58" s="309">
        <f t="shared" ref="BS58:BX58" si="24">BR58+BS55-BS57-BS56</f>
        <v>93</v>
      </c>
      <c r="BT58" s="315">
        <f t="shared" si="24"/>
        <v>93</v>
      </c>
      <c r="BU58" s="309">
        <f t="shared" si="24"/>
        <v>93</v>
      </c>
      <c r="BV58" s="309">
        <f t="shared" si="24"/>
        <v>93</v>
      </c>
      <c r="BW58" s="309">
        <f t="shared" si="24"/>
        <v>93</v>
      </c>
      <c r="BX58" s="309">
        <f t="shared" si="24"/>
        <v>92</v>
      </c>
      <c r="BY58" s="309">
        <v>8</v>
      </c>
      <c r="BZ58" s="309">
        <f t="shared" ref="BZ58:CL58" si="25">BY58+BZ55-BZ57-BZ56</f>
        <v>7</v>
      </c>
      <c r="CA58" s="309">
        <f t="shared" si="25"/>
        <v>7</v>
      </c>
      <c r="CB58" s="309">
        <f t="shared" si="25"/>
        <v>7</v>
      </c>
      <c r="CC58" s="309">
        <f t="shared" si="25"/>
        <v>7</v>
      </c>
      <c r="CD58" s="309">
        <f t="shared" si="25"/>
        <v>7</v>
      </c>
      <c r="CE58" s="309">
        <f t="shared" si="25"/>
        <v>7</v>
      </c>
      <c r="CF58" s="309">
        <f t="shared" si="25"/>
        <v>7</v>
      </c>
      <c r="CG58" s="309">
        <f t="shared" si="25"/>
        <v>7</v>
      </c>
      <c r="CH58" s="309">
        <f t="shared" si="25"/>
        <v>7</v>
      </c>
      <c r="CI58" s="309">
        <f t="shared" si="25"/>
        <v>6</v>
      </c>
      <c r="CJ58" s="309">
        <f t="shared" si="25"/>
        <v>6</v>
      </c>
      <c r="CK58" s="309">
        <f t="shared" si="25"/>
        <v>5</v>
      </c>
      <c r="CL58" s="324">
        <f t="shared" si="25"/>
        <v>0</v>
      </c>
      <c r="CM58" s="324">
        <v>0</v>
      </c>
      <c r="CN58"/>
      <c r="CO58" s="329"/>
      <c r="GA58" s="333"/>
      <c r="GB58" s="333"/>
      <c r="GC58" s="333"/>
      <c r="GD58" s="333"/>
      <c r="GE58" s="333"/>
      <c r="GF58" s="333"/>
      <c r="GG58" s="333"/>
      <c r="GH58" s="333"/>
      <c r="GI58" s="333"/>
      <c r="GJ58" s="333"/>
      <c r="GK58" s="340"/>
      <c r="GP58" s="341"/>
      <c r="JM58" s="346"/>
    </row>
    <row r="59" spans="271:277">
      <c r="JK59" s="271"/>
      <c r="JN59" s="271"/>
      <c r="JO59" s="271"/>
      <c r="JP59" s="271"/>
      <c r="JQ59" s="271"/>
    </row>
    <row r="60" spans="271:277">
      <c r="JK60" s="271"/>
      <c r="JN60" s="271"/>
      <c r="JO60" s="271"/>
      <c r="JP60" s="271"/>
      <c r="JQ60" s="271"/>
    </row>
  </sheetData>
  <mergeCells count="48">
    <mergeCell ref="A2:A13"/>
    <mergeCell ref="A14:A29"/>
    <mergeCell ref="A30:A49"/>
    <mergeCell ref="A50:A53"/>
    <mergeCell ref="A54:A57"/>
    <mergeCell ref="B2:B13"/>
    <mergeCell ref="B14:B29"/>
    <mergeCell ref="B30:B49"/>
    <mergeCell ref="B50:B53"/>
    <mergeCell ref="B54:B57"/>
    <mergeCell ref="C2:C5"/>
    <mergeCell ref="C6:C9"/>
    <mergeCell ref="C10:C13"/>
    <mergeCell ref="C14:C17"/>
    <mergeCell ref="C18:C21"/>
    <mergeCell ref="C22:C25"/>
    <mergeCell ref="C26:C29"/>
    <mergeCell ref="C30:C33"/>
    <mergeCell ref="C34:C37"/>
    <mergeCell ref="C38:C41"/>
    <mergeCell ref="C42:C45"/>
    <mergeCell ref="C46:C49"/>
    <mergeCell ref="C50:C53"/>
    <mergeCell ref="C54:C57"/>
    <mergeCell ref="E2:E5"/>
    <mergeCell ref="E10:E18"/>
    <mergeCell ref="E19:E22"/>
    <mergeCell ref="E23:E25"/>
    <mergeCell ref="E27:E29"/>
    <mergeCell ref="E31:E34"/>
    <mergeCell ref="E35:E38"/>
    <mergeCell ref="E39:E42"/>
    <mergeCell ref="E43:E46"/>
    <mergeCell ref="E47:E49"/>
    <mergeCell ref="E51:E54"/>
    <mergeCell ref="E55:E58"/>
    <mergeCell ref="CO2:CO5"/>
    <mergeCell ref="CO10:CO13"/>
    <mergeCell ref="CO18:CO21"/>
    <mergeCell ref="CO22:CO25"/>
    <mergeCell ref="CO26:CO29"/>
    <mergeCell ref="CO30:CO33"/>
    <mergeCell ref="CO34:CO37"/>
    <mergeCell ref="CO38:CO41"/>
    <mergeCell ref="CO42:CO45"/>
    <mergeCell ref="CO46:CO49"/>
    <mergeCell ref="CO50:CO53"/>
    <mergeCell ref="CO54:CO57"/>
  </mergeCells>
  <conditionalFormatting sqref="AU2:AU58">
    <cfRule type="cellIs" dxfId="0" priority="65" operator="between">
      <formula>0</formula>
      <formula>1</formula>
    </cfRule>
    <cfRule type="cellIs" dxfId="1" priority="66" operator="between">
      <formula>0</formula>
      <formula>1</formula>
    </cfRule>
    <cfRule type="cellIs" dxfId="2" priority="67" operator="between">
      <formula>0</formula>
      <formula>1</formula>
    </cfRule>
    <cfRule type="cellIs" dxfId="3" priority="68" operator="between">
      <formula>0</formula>
      <formula>1</formula>
    </cfRule>
    <cfRule type="cellIs" dxfId="4" priority="69" operator="between">
      <formula>0</formula>
      <formula>1</formula>
    </cfRule>
    <cfRule type="cellIs" dxfId="5" priority="70" operator="between">
      <formula>0</formula>
      <formula>1</formula>
    </cfRule>
    <cfRule type="cellIs" dxfId="6" priority="71" operator="between">
      <formula>0</formula>
      <formula>1</formula>
    </cfRule>
    <cfRule type="cellIs" dxfId="4" priority="72" operator="equal">
      <formula>0</formula>
    </cfRule>
  </conditionalFormatting>
  <conditionalFormatting sqref="AG2:AT57 AD2:AE9 AF58:AT58 AD18:AE58 AD10:AD17 AE10:AE12">
    <cfRule type="cellIs" dxfId="1" priority="74" operator="between">
      <formula>0</formula>
      <formula>1</formula>
    </cfRule>
    <cfRule type="cellIs" dxfId="2" priority="75" operator="between">
      <formula>0</formula>
      <formula>1</formula>
    </cfRule>
    <cfRule type="cellIs" dxfId="3" priority="76" operator="between">
      <formula>0</formula>
      <formula>1</formula>
    </cfRule>
    <cfRule type="cellIs" dxfId="4" priority="77" operator="between">
      <formula>0</formula>
      <formula>1</formula>
    </cfRule>
    <cfRule type="cellIs" dxfId="5" priority="78" operator="between">
      <formula>0</formula>
      <formula>1</formula>
    </cfRule>
    <cfRule type="cellIs" dxfId="6" priority="79" operator="between">
      <formula>0</formula>
      <formula>1</formula>
    </cfRule>
    <cfRule type="cellIs" dxfId="4" priority="80" operator="equal">
      <formula>0</formula>
    </cfRule>
  </conditionalFormatting>
  <conditionalFormatting sqref="AF2:AT58">
    <cfRule type="cellIs" dxfId="0" priority="73" operator="between">
      <formula>0</formula>
      <formula>1</formula>
    </cfRule>
  </conditionalFormatting>
  <conditionalFormatting sqref="BJ2:BJ58 AV2:BF58 BL2:BL58 BH2:BH58">
    <cfRule type="cellIs" dxfId="0" priority="57" operator="between">
      <formula>0</formula>
      <formula>1</formula>
    </cfRule>
    <cfRule type="cellIs" dxfId="1" priority="58" operator="between">
      <formula>0</formula>
      <formula>1</formula>
    </cfRule>
    <cfRule type="cellIs" dxfId="2" priority="59" operator="between">
      <formula>0</formula>
      <formula>1</formula>
    </cfRule>
    <cfRule type="cellIs" dxfId="3" priority="60" operator="between">
      <formula>0</formula>
      <formula>1</formula>
    </cfRule>
    <cfRule type="cellIs" dxfId="4" priority="61" operator="between">
      <formula>0</formula>
      <formula>1</formula>
    </cfRule>
    <cfRule type="cellIs" dxfId="5" priority="62" operator="between">
      <formula>0</formula>
      <formula>1</formula>
    </cfRule>
    <cfRule type="cellIs" dxfId="6" priority="63" operator="between">
      <formula>0</formula>
      <formula>1</formula>
    </cfRule>
    <cfRule type="cellIs" dxfId="4" priority="64" operator="equal">
      <formula>0</formula>
    </cfRule>
  </conditionalFormatting>
  <conditionalFormatting sqref="BI2:BI58 BG2:BG58">
    <cfRule type="cellIs" dxfId="0" priority="49" operator="between">
      <formula>0</formula>
      <formula>1</formula>
    </cfRule>
    <cfRule type="cellIs" dxfId="1" priority="50" operator="between">
      <formula>0</formula>
      <formula>1</formula>
    </cfRule>
    <cfRule type="cellIs" dxfId="2" priority="51" operator="between">
      <formula>0</formula>
      <formula>1</formula>
    </cfRule>
    <cfRule type="cellIs" dxfId="3" priority="52" operator="between">
      <formula>0</formula>
      <formula>1</formula>
    </cfRule>
    <cfRule type="cellIs" dxfId="4" priority="53" operator="between">
      <formula>0</formula>
      <formula>1</formula>
    </cfRule>
    <cfRule type="cellIs" dxfId="5" priority="54" operator="between">
      <formula>0</formula>
      <formula>1</formula>
    </cfRule>
    <cfRule type="cellIs" dxfId="6" priority="55" operator="between">
      <formula>0</formula>
      <formula>1</formula>
    </cfRule>
    <cfRule type="cellIs" dxfId="4" priority="56" operator="equal">
      <formula>0</formula>
    </cfRule>
  </conditionalFormatting>
  <conditionalFormatting sqref="BM2:BM58 BK2:BK58">
    <cfRule type="cellIs" dxfId="0" priority="41" operator="between">
      <formula>0</formula>
      <formula>1</formula>
    </cfRule>
    <cfRule type="cellIs" dxfId="1" priority="42" operator="between">
      <formula>0</formula>
      <formula>1</formula>
    </cfRule>
    <cfRule type="cellIs" dxfId="2" priority="43" operator="between">
      <formula>0</formula>
      <formula>1</formula>
    </cfRule>
    <cfRule type="cellIs" dxfId="3" priority="44" operator="between">
      <formula>0</formula>
      <formula>1</formula>
    </cfRule>
    <cfRule type="cellIs" dxfId="4" priority="45" operator="between">
      <formula>0</formula>
      <formula>1</formula>
    </cfRule>
    <cfRule type="cellIs" dxfId="5" priority="46" operator="between">
      <formula>0</formula>
      <formula>1</formula>
    </cfRule>
    <cfRule type="cellIs" dxfId="6" priority="47" operator="between">
      <formula>0</formula>
      <formula>1</formula>
    </cfRule>
    <cfRule type="cellIs" dxfId="4" priority="48" operator="equal">
      <formula>0</formula>
    </cfRule>
  </conditionalFormatting>
  <conditionalFormatting sqref="BP2:BP58 BN2:BN58">
    <cfRule type="cellIs" dxfId="0" priority="33" operator="between">
      <formula>0</formula>
      <formula>1</formula>
    </cfRule>
    <cfRule type="cellIs" dxfId="1" priority="34" operator="between">
      <formula>0</formula>
      <formula>1</formula>
    </cfRule>
    <cfRule type="cellIs" dxfId="2" priority="35" operator="between">
      <formula>0</formula>
      <formula>1</formula>
    </cfRule>
    <cfRule type="cellIs" dxfId="3" priority="36" operator="between">
      <formula>0</formula>
      <formula>1</formula>
    </cfRule>
    <cfRule type="cellIs" dxfId="4" priority="37" operator="between">
      <formula>0</formula>
      <formula>1</formula>
    </cfRule>
    <cfRule type="cellIs" dxfId="5" priority="38" operator="between">
      <formula>0</formula>
      <formula>1</formula>
    </cfRule>
    <cfRule type="cellIs" dxfId="6" priority="39" operator="between">
      <formula>0</formula>
      <formula>1</formula>
    </cfRule>
    <cfRule type="cellIs" dxfId="4" priority="40" operator="equal">
      <formula>0</formula>
    </cfRule>
  </conditionalFormatting>
  <conditionalFormatting sqref="BQ2:BQ58 BO2:BO58">
    <cfRule type="cellIs" dxfId="0" priority="25" operator="between">
      <formula>0</formula>
      <formula>1</formula>
    </cfRule>
    <cfRule type="cellIs" dxfId="1" priority="26" operator="between">
      <formula>0</formula>
      <formula>1</formula>
    </cfRule>
    <cfRule type="cellIs" dxfId="2" priority="27" operator="between">
      <formula>0</formula>
      <formula>1</formula>
    </cfRule>
    <cfRule type="cellIs" dxfId="3" priority="28" operator="between">
      <formula>0</formula>
      <formula>1</formula>
    </cfRule>
    <cfRule type="cellIs" dxfId="4" priority="29" operator="between">
      <formula>0</formula>
      <formula>1</formula>
    </cfRule>
    <cfRule type="cellIs" dxfId="5" priority="30" operator="between">
      <formula>0</formula>
      <formula>1</formula>
    </cfRule>
    <cfRule type="cellIs" dxfId="6" priority="31" operator="between">
      <formula>0</formula>
      <formula>1</formula>
    </cfRule>
    <cfRule type="cellIs" dxfId="4" priority="32" operator="equal">
      <formula>0</formula>
    </cfRule>
  </conditionalFormatting>
  <conditionalFormatting sqref="BR2:BR58 BS5:CN9 BS2 BT50:CM50 BS54:CM54 CN57 BT34:CM34 BT38:CM38 BT42:CM42 BT30:CM30 BT46:CM46 BS42:BS52 CN49 CN45 CN41 CN37 CN33 BS58:CM58 CN53 BT26:CM26 CN29 CN21 BS22:CM22 BS18:CM18 CN25 CN13:CN17 BS26:BS38">
    <cfRule type="cellIs" dxfId="0" priority="17" operator="between">
      <formula>0</formula>
      <formula>1</formula>
    </cfRule>
    <cfRule type="cellIs" dxfId="1" priority="18" operator="between">
      <formula>0</formula>
      <formula>1</formula>
    </cfRule>
    <cfRule type="cellIs" dxfId="2" priority="19" operator="between">
      <formula>0</formula>
      <formula>1</formula>
    </cfRule>
    <cfRule type="cellIs" dxfId="3" priority="20" operator="between">
      <formula>0</formula>
      <formula>1</formula>
    </cfRule>
    <cfRule type="cellIs" dxfId="4" priority="21" operator="between">
      <formula>0</formula>
      <formula>1</formula>
    </cfRule>
    <cfRule type="cellIs" dxfId="5" priority="22" operator="between">
      <formula>0</formula>
      <formula>1</formula>
    </cfRule>
    <cfRule type="cellIs" dxfId="6" priority="23" operator="between">
      <formula>0</formula>
      <formula>1</formula>
    </cfRule>
    <cfRule type="cellIs" dxfId="4" priority="24" operator="equal">
      <formula>0</formula>
    </cfRule>
  </conditionalFormatting>
  <conditionalFormatting sqref="BT2:BT4 BT10:BT17 BT47:BT49 BT43:BT45 BT39:BT41 BT35:BT37 BT31:BT33 BT55:BT57 BT51:BT53 BT27:BT29 BT23:BT25 BT19:BT21">
    <cfRule type="cellIs" dxfId="0" priority="1" operator="between">
      <formula>0</formula>
      <formula>1</formula>
    </cfRule>
    <cfRule type="cellIs" dxfId="1" priority="2" operator="between">
      <formula>0</formula>
      <formula>1</formula>
    </cfRule>
    <cfRule type="cellIs" dxfId="2" priority="3" operator="between">
      <formula>0</formula>
      <formula>1</formula>
    </cfRule>
    <cfRule type="cellIs" dxfId="3" priority="4" operator="between">
      <formula>0</formula>
      <formula>1</formula>
    </cfRule>
    <cfRule type="cellIs" dxfId="4" priority="5" operator="between">
      <formula>0</formula>
      <formula>1</formula>
    </cfRule>
    <cfRule type="cellIs" dxfId="5" priority="6" operator="between">
      <formula>0</formula>
      <formula>1</formula>
    </cfRule>
    <cfRule type="cellIs" dxfId="6" priority="7" operator="between">
      <formula>0</formula>
      <formula>1</formula>
    </cfRule>
    <cfRule type="cellIs" dxfId="4" priority="8" operator="equal">
      <formula>0</formula>
    </cfRule>
  </conditionalFormatting>
  <conditionalFormatting sqref="BS3:BS4 BS10:BS17 BS39:BS41 BS55:BS57 BS53 BS19:BS21 BS23:BS25">
    <cfRule type="cellIs" dxfId="0" priority="9" operator="between">
      <formula>0</formula>
      <formula>1</formula>
    </cfRule>
    <cfRule type="cellIs" dxfId="1" priority="10" operator="between">
      <formula>0</formula>
      <formula>1</formula>
    </cfRule>
    <cfRule type="cellIs" dxfId="2" priority="11" operator="between">
      <formula>0</formula>
      <formula>1</formula>
    </cfRule>
    <cfRule type="cellIs" dxfId="3" priority="12" operator="between">
      <formula>0</formula>
      <formula>1</formula>
    </cfRule>
    <cfRule type="cellIs" dxfId="4" priority="13" operator="between">
      <formula>0</formula>
      <formula>1</formula>
    </cfRule>
    <cfRule type="cellIs" dxfId="5" priority="14" operator="between">
      <formula>0</formula>
      <formula>1</formula>
    </cfRule>
    <cfRule type="cellIs" dxfId="6" priority="15" operator="between">
      <formula>0</formula>
      <formula>1</formula>
    </cfRule>
    <cfRule type="cellIs" dxfId="4" priority="16" operator="equal">
      <formula>0</formula>
    </cfRule>
  </conditionalFormatting>
  <pageMargins left="0.75" right="0.75" top="1" bottom="1" header="0.511805555555556" footer="0.511805555555556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54"/>
  <sheetViews>
    <sheetView topLeftCell="B1" workbookViewId="0">
      <selection activeCell="N13" sqref="N13"/>
    </sheetView>
  </sheetViews>
  <sheetFormatPr defaultColWidth="9" defaultRowHeight="12"/>
  <cols>
    <col min="1" max="1" width="22.8916666666667" style="254" customWidth="1"/>
    <col min="2" max="2" width="9" style="254"/>
    <col min="3" max="3" width="5" style="254" customWidth="1"/>
    <col min="4" max="4" width="22.8916666666667" style="254" customWidth="1"/>
    <col min="5" max="5" width="9" style="254"/>
    <col min="6" max="6" width="5" style="254" customWidth="1"/>
    <col min="7" max="7" width="22.8916666666667" style="254" customWidth="1"/>
    <col min="8" max="8" width="9" style="254"/>
    <col min="9" max="9" width="5" style="254" customWidth="1"/>
    <col min="10" max="10" width="22.8916666666667" style="254" customWidth="1"/>
    <col min="11" max="13" width="9" style="254"/>
    <col min="14" max="14" width="17.75" style="254" customWidth="1"/>
    <col min="15" max="16384" width="9" style="254"/>
  </cols>
  <sheetData>
    <row r="1" spans="1:15">
      <c r="A1" s="255" t="s">
        <v>207</v>
      </c>
      <c r="B1" s="255"/>
      <c r="C1" s="255"/>
      <c r="D1" s="255" t="s">
        <v>207</v>
      </c>
      <c r="E1" s="255"/>
      <c r="F1" s="255"/>
      <c r="G1" s="255" t="s">
        <v>207</v>
      </c>
      <c r="H1" s="255"/>
      <c r="I1" s="255"/>
      <c r="J1" s="255" t="s">
        <v>207</v>
      </c>
      <c r="K1" s="255"/>
      <c r="L1" s="254" t="s">
        <v>208</v>
      </c>
      <c r="M1" s="254" t="s">
        <v>209</v>
      </c>
      <c r="N1" s="255" t="s">
        <v>207</v>
      </c>
      <c r="O1" s="255"/>
    </row>
    <row r="2" spans="1:15">
      <c r="A2" s="255" t="s">
        <v>210</v>
      </c>
      <c r="B2" s="255" t="s">
        <v>211</v>
      </c>
      <c r="C2" s="255"/>
      <c r="D2" s="255" t="s">
        <v>210</v>
      </c>
      <c r="E2" s="255" t="s">
        <v>211</v>
      </c>
      <c r="F2" s="255"/>
      <c r="G2" s="255" t="s">
        <v>210</v>
      </c>
      <c r="H2" s="255" t="s">
        <v>211</v>
      </c>
      <c r="I2" s="255"/>
      <c r="J2" s="255" t="s">
        <v>210</v>
      </c>
      <c r="K2" s="255" t="s">
        <v>211</v>
      </c>
      <c r="N2" s="255" t="s">
        <v>210</v>
      </c>
      <c r="O2" s="255" t="s">
        <v>211</v>
      </c>
    </row>
    <row r="3" ht="20.1" customHeight="1" spans="1:15">
      <c r="A3" s="255" t="s">
        <v>212</v>
      </c>
      <c r="B3" s="255">
        <v>1</v>
      </c>
      <c r="C3" s="255"/>
      <c r="D3" s="255" t="s">
        <v>213</v>
      </c>
      <c r="E3" s="255">
        <v>1</v>
      </c>
      <c r="F3" s="255"/>
      <c r="G3" s="255" t="s">
        <v>214</v>
      </c>
      <c r="H3" s="255">
        <v>2</v>
      </c>
      <c r="I3" s="255"/>
      <c r="J3" s="257" t="s">
        <v>215</v>
      </c>
      <c r="K3" s="257">
        <v>1</v>
      </c>
      <c r="L3" s="263">
        <v>1</v>
      </c>
      <c r="M3" s="263">
        <v>0</v>
      </c>
      <c r="N3" s="254" t="s">
        <v>216</v>
      </c>
      <c r="O3" s="254">
        <v>1</v>
      </c>
    </row>
    <row r="4" ht="20.1" customHeight="1" spans="1:15">
      <c r="A4" s="255" t="s">
        <v>217</v>
      </c>
      <c r="B4" s="255">
        <v>1</v>
      </c>
      <c r="C4" s="255"/>
      <c r="D4" s="255" t="s">
        <v>218</v>
      </c>
      <c r="E4" s="255">
        <v>1</v>
      </c>
      <c r="F4" s="255"/>
      <c r="G4" s="255" t="s">
        <v>219</v>
      </c>
      <c r="H4" s="255">
        <v>2</v>
      </c>
      <c r="I4" s="255"/>
      <c r="J4" s="255" t="s">
        <v>220</v>
      </c>
      <c r="K4" s="255">
        <v>1</v>
      </c>
      <c r="N4" s="254" t="s">
        <v>221</v>
      </c>
      <c r="O4" s="254">
        <v>1</v>
      </c>
    </row>
    <row r="5" ht="20.1" customHeight="1" spans="1:15">
      <c r="A5" s="255" t="s">
        <v>222</v>
      </c>
      <c r="B5" s="255">
        <v>1</v>
      </c>
      <c r="C5" s="255"/>
      <c r="D5" s="255" t="s">
        <v>223</v>
      </c>
      <c r="E5" s="255">
        <v>1</v>
      </c>
      <c r="F5" s="255"/>
      <c r="G5" s="255" t="s">
        <v>224</v>
      </c>
      <c r="H5" s="255">
        <v>1</v>
      </c>
      <c r="I5" s="255"/>
      <c r="J5" s="255" t="s">
        <v>225</v>
      </c>
      <c r="K5" s="255">
        <v>1</v>
      </c>
      <c r="N5" s="254" t="s">
        <v>226</v>
      </c>
      <c r="O5" s="254">
        <v>1</v>
      </c>
    </row>
    <row r="6" ht="20.1" customHeight="1" spans="1:15">
      <c r="A6" s="255" t="s">
        <v>227</v>
      </c>
      <c r="B6" s="255">
        <v>1</v>
      </c>
      <c r="C6" s="255"/>
      <c r="D6" s="255" t="s">
        <v>228</v>
      </c>
      <c r="E6" s="255">
        <v>1</v>
      </c>
      <c r="F6" s="255"/>
      <c r="G6" s="255"/>
      <c r="H6" s="255"/>
      <c r="I6" s="255"/>
      <c r="J6" s="255" t="s">
        <v>229</v>
      </c>
      <c r="K6" s="255">
        <v>1</v>
      </c>
      <c r="N6" s="254" t="s">
        <v>230</v>
      </c>
      <c r="O6" s="254">
        <v>1</v>
      </c>
    </row>
    <row r="7" ht="20.1" customHeight="1" spans="1:15">
      <c r="A7" s="255" t="s">
        <v>231</v>
      </c>
      <c r="B7" s="255">
        <v>1</v>
      </c>
      <c r="C7" s="255"/>
      <c r="D7" s="255"/>
      <c r="E7" s="255"/>
      <c r="F7" s="255"/>
      <c r="G7" s="255" t="s">
        <v>232</v>
      </c>
      <c r="H7" s="255">
        <v>1</v>
      </c>
      <c r="I7" s="255"/>
      <c r="J7" s="255" t="s">
        <v>233</v>
      </c>
      <c r="K7" s="255">
        <v>1</v>
      </c>
      <c r="N7" s="254" t="s">
        <v>234</v>
      </c>
      <c r="O7" s="254">
        <v>1</v>
      </c>
    </row>
    <row r="8" ht="20.1" customHeight="1" spans="1:15">
      <c r="A8" s="255" t="s">
        <v>235</v>
      </c>
      <c r="B8" s="255">
        <v>1</v>
      </c>
      <c r="C8" s="255"/>
      <c r="D8" s="255" t="s">
        <v>236</v>
      </c>
      <c r="E8" s="255">
        <v>1</v>
      </c>
      <c r="F8" s="255"/>
      <c r="G8" s="255"/>
      <c r="H8" s="255"/>
      <c r="I8" s="255"/>
      <c r="J8" s="255" t="s">
        <v>237</v>
      </c>
      <c r="K8" s="255">
        <v>1</v>
      </c>
      <c r="N8" s="254" t="s">
        <v>93</v>
      </c>
      <c r="O8" s="254">
        <v>1</v>
      </c>
    </row>
    <row r="9" ht="20.1" customHeight="1" spans="1:15">
      <c r="A9" s="255" t="s">
        <v>238</v>
      </c>
      <c r="B9" s="255">
        <v>1</v>
      </c>
      <c r="C9" s="255"/>
      <c r="D9" s="255" t="s">
        <v>239</v>
      </c>
      <c r="E9" s="255">
        <v>2</v>
      </c>
      <c r="F9" s="255"/>
      <c r="G9" s="255" t="s">
        <v>240</v>
      </c>
      <c r="H9" s="255">
        <v>1</v>
      </c>
      <c r="I9" s="255"/>
      <c r="J9" s="255" t="s">
        <v>241</v>
      </c>
      <c r="K9" s="255">
        <v>1</v>
      </c>
      <c r="N9" s="254" t="s">
        <v>242</v>
      </c>
      <c r="O9" s="254">
        <v>3</v>
      </c>
    </row>
    <row r="10" ht="20.1" customHeight="1" spans="1:15">
      <c r="A10" s="256" t="s">
        <v>243</v>
      </c>
      <c r="B10" s="255">
        <v>1</v>
      </c>
      <c r="C10" s="255"/>
      <c r="D10" s="255" t="s">
        <v>244</v>
      </c>
      <c r="E10" s="255">
        <v>2</v>
      </c>
      <c r="F10" s="255"/>
      <c r="G10" s="255" t="s">
        <v>245</v>
      </c>
      <c r="H10" s="255">
        <v>0</v>
      </c>
      <c r="I10" s="255"/>
      <c r="J10" s="255" t="s">
        <v>246</v>
      </c>
      <c r="K10" s="255">
        <v>1</v>
      </c>
      <c r="N10" s="254" t="s">
        <v>247</v>
      </c>
      <c r="O10" s="254">
        <v>1</v>
      </c>
    </row>
    <row r="11" ht="20.1" customHeight="1" spans="1:11">
      <c r="A11" s="255"/>
      <c r="B11" s="255"/>
      <c r="C11" s="255"/>
      <c r="D11" s="255" t="s">
        <v>248</v>
      </c>
      <c r="E11" s="255">
        <v>1</v>
      </c>
      <c r="F11" s="255"/>
      <c r="G11" s="257" t="s">
        <v>249</v>
      </c>
      <c r="H11" s="257"/>
      <c r="I11" s="255"/>
      <c r="J11" s="255" t="s">
        <v>250</v>
      </c>
      <c r="K11" s="255">
        <v>1</v>
      </c>
    </row>
    <row r="12" ht="20.1" customHeight="1" spans="1:11">
      <c r="A12" s="255" t="s">
        <v>251</v>
      </c>
      <c r="B12" s="255">
        <v>1</v>
      </c>
      <c r="C12" s="255"/>
      <c r="D12" s="255"/>
      <c r="E12" s="255"/>
      <c r="F12" s="255"/>
      <c r="G12" s="255" t="s">
        <v>252</v>
      </c>
      <c r="H12" s="255">
        <v>1</v>
      </c>
      <c r="I12" s="255"/>
      <c r="J12" s="255" t="s">
        <v>253</v>
      </c>
      <c r="K12" s="255">
        <v>1</v>
      </c>
    </row>
    <row r="13" ht="20.1" customHeight="1" spans="1:14">
      <c r="A13" s="255" t="s">
        <v>254</v>
      </c>
      <c r="B13" s="255">
        <v>1</v>
      </c>
      <c r="C13" s="255"/>
      <c r="D13" s="255" t="s">
        <v>255</v>
      </c>
      <c r="E13" s="255">
        <v>1</v>
      </c>
      <c r="F13" s="255"/>
      <c r="G13" s="255"/>
      <c r="H13" s="255"/>
      <c r="I13" s="255"/>
      <c r="J13" s="255" t="s">
        <v>256</v>
      </c>
      <c r="K13" s="255">
        <v>1</v>
      </c>
      <c r="N13" s="254" t="s">
        <v>69</v>
      </c>
    </row>
    <row r="14" ht="20.1" customHeight="1" spans="1:11">
      <c r="A14" s="255" t="s">
        <v>257</v>
      </c>
      <c r="B14" s="255">
        <v>1</v>
      </c>
      <c r="C14" s="255"/>
      <c r="D14" s="255" t="s">
        <v>258</v>
      </c>
      <c r="E14" s="255">
        <v>1</v>
      </c>
      <c r="F14" s="255"/>
      <c r="G14" s="255" t="s">
        <v>99</v>
      </c>
      <c r="H14" s="255">
        <v>0</v>
      </c>
      <c r="I14" s="255"/>
      <c r="J14" s="264" t="s">
        <v>259</v>
      </c>
      <c r="K14" s="255">
        <v>1</v>
      </c>
    </row>
    <row r="15" ht="20.1" customHeight="1" spans="1:11">
      <c r="A15" s="255" t="s">
        <v>260</v>
      </c>
      <c r="B15" s="255">
        <v>1</v>
      </c>
      <c r="C15" s="255"/>
      <c r="D15" s="255" t="s">
        <v>261</v>
      </c>
      <c r="E15" s="255">
        <v>1</v>
      </c>
      <c r="F15" s="255"/>
      <c r="G15" s="255" t="s">
        <v>97</v>
      </c>
      <c r="H15" s="255">
        <v>1</v>
      </c>
      <c r="I15" s="255"/>
      <c r="J15" s="255" t="s">
        <v>262</v>
      </c>
      <c r="K15" s="255">
        <v>1</v>
      </c>
    </row>
    <row r="16" ht="20.1" customHeight="1" spans="1:11">
      <c r="A16" s="255" t="s">
        <v>263</v>
      </c>
      <c r="B16" s="255">
        <v>1</v>
      </c>
      <c r="C16" s="255"/>
      <c r="D16" s="255"/>
      <c r="E16" s="255"/>
      <c r="F16" s="255"/>
      <c r="G16" s="255" t="s">
        <v>100</v>
      </c>
      <c r="H16" s="255">
        <v>1</v>
      </c>
      <c r="I16" s="255"/>
      <c r="J16" s="255"/>
      <c r="K16" s="255"/>
    </row>
    <row r="17" ht="20.1" customHeight="1" spans="1:11">
      <c r="A17" s="255" t="s">
        <v>264</v>
      </c>
      <c r="B17" s="255">
        <v>1</v>
      </c>
      <c r="C17" s="255"/>
      <c r="D17" s="255"/>
      <c r="E17" s="255"/>
      <c r="F17" s="255"/>
      <c r="G17" s="255" t="s">
        <v>102</v>
      </c>
      <c r="H17" s="255">
        <v>1</v>
      </c>
      <c r="I17" s="255"/>
      <c r="J17" s="255"/>
      <c r="K17" s="255"/>
    </row>
    <row r="18" ht="20.1" customHeight="1" spans="1:11">
      <c r="A18" s="255" t="s">
        <v>265</v>
      </c>
      <c r="B18" s="255">
        <v>1</v>
      </c>
      <c r="C18" s="255"/>
      <c r="D18" s="255"/>
      <c r="E18" s="255"/>
      <c r="F18" s="255"/>
      <c r="G18" s="257" t="s">
        <v>266</v>
      </c>
      <c r="H18" s="255"/>
      <c r="I18" s="255"/>
      <c r="J18" s="255"/>
      <c r="K18" s="255"/>
    </row>
    <row r="19" ht="20.1" customHeight="1" spans="1:11">
      <c r="A19" s="255" t="s">
        <v>267</v>
      </c>
      <c r="B19" s="255">
        <v>1</v>
      </c>
      <c r="C19" s="255"/>
      <c r="D19" s="255"/>
      <c r="E19" s="255"/>
      <c r="F19" s="255"/>
      <c r="G19" s="255"/>
      <c r="H19" s="255"/>
      <c r="I19" s="255"/>
      <c r="J19" s="255"/>
      <c r="K19" s="255"/>
    </row>
    <row r="20" ht="20.1" customHeight="1" spans="1:11">
      <c r="A20" s="255"/>
      <c r="B20" s="255"/>
      <c r="C20" s="255"/>
      <c r="D20" s="255"/>
      <c r="E20" s="255"/>
      <c r="F20" s="255"/>
      <c r="G20" s="255"/>
      <c r="H20" s="255"/>
      <c r="I20" s="255"/>
      <c r="J20" s="255"/>
      <c r="K20" s="255"/>
    </row>
    <row r="21" ht="20.1" customHeight="1" spans="1:11">
      <c r="A21" s="255" t="s">
        <v>76</v>
      </c>
      <c r="B21" s="255">
        <v>1</v>
      </c>
      <c r="C21" s="255"/>
      <c r="D21" s="255"/>
      <c r="E21" s="255"/>
      <c r="F21" s="255"/>
      <c r="G21" s="255"/>
      <c r="H21" s="255"/>
      <c r="I21" s="255"/>
      <c r="J21" s="255"/>
      <c r="K21" s="255"/>
    </row>
    <row r="22" ht="20.1" customHeight="1" spans="1:11">
      <c r="A22" s="255" t="s">
        <v>268</v>
      </c>
      <c r="B22" s="255">
        <v>1</v>
      </c>
      <c r="C22" s="255"/>
      <c r="D22" s="255"/>
      <c r="E22" s="255"/>
      <c r="F22" s="255"/>
      <c r="G22" s="255"/>
      <c r="H22" s="255"/>
      <c r="I22" s="255"/>
      <c r="J22" s="255"/>
      <c r="K22" s="255"/>
    </row>
    <row r="23" ht="20.1" customHeight="1" spans="1:11">
      <c r="A23" s="258"/>
      <c r="B23" s="259"/>
      <c r="C23" s="259"/>
      <c r="D23" s="259"/>
      <c r="E23" s="259"/>
      <c r="F23" s="259"/>
      <c r="G23" s="259"/>
      <c r="H23" s="259"/>
      <c r="I23" s="259"/>
      <c r="J23" s="259"/>
      <c r="K23" s="265"/>
    </row>
    <row r="24" ht="20.1" customHeight="1" spans="1:11">
      <c r="A24" s="260"/>
      <c r="B24" s="261">
        <f>SUM(B3:B22)</f>
        <v>18</v>
      </c>
      <c r="C24" s="261"/>
      <c r="D24" s="261"/>
      <c r="E24" s="261">
        <f>SUM(E3:E22)</f>
        <v>13</v>
      </c>
      <c r="F24" s="261"/>
      <c r="G24" s="261"/>
      <c r="H24" s="261">
        <f>SUM(H3:H22)</f>
        <v>11</v>
      </c>
      <c r="I24" s="261"/>
      <c r="J24" s="261"/>
      <c r="K24" s="261">
        <f>SUM(K3:K22)</f>
        <v>13</v>
      </c>
    </row>
    <row r="25" ht="20.1" customHeight="1" spans="1:1">
      <c r="A25" s="262">
        <f>B24+E24+H24+K24</f>
        <v>55</v>
      </c>
    </row>
    <row r="26" ht="20.1" customHeight="1"/>
    <row r="27" ht="20.1" customHeight="1"/>
    <row r="28" ht="20.1" customHeight="1"/>
    <row r="29" ht="20.1" customHeight="1"/>
    <row r="30" ht="20.1" customHeight="1"/>
    <row r="31" ht="20.1" customHeight="1"/>
    <row r="32" ht="20.1" customHeight="1"/>
    <row r="33" ht="20.1" customHeight="1"/>
    <row r="34" ht="20.1" customHeight="1"/>
    <row r="35" ht="20.1" customHeight="1"/>
    <row r="36" ht="20.1" customHeight="1"/>
    <row r="37" ht="20.1" customHeight="1"/>
    <row r="38" ht="20.1" customHeight="1"/>
    <row r="39" ht="20.1" customHeight="1"/>
    <row r="40" ht="20.1" customHeight="1"/>
    <row r="41" ht="20.1" customHeight="1"/>
    <row r="42" ht="20.1" customHeight="1"/>
    <row r="43" ht="20.1" customHeight="1"/>
    <row r="44" ht="20.1" customHeight="1"/>
    <row r="45" ht="20.1" customHeight="1"/>
    <row r="46" ht="20.1" customHeight="1"/>
    <row r="47" ht="20.1" customHeight="1"/>
    <row r="48" ht="20.1" customHeight="1"/>
    <row r="49" ht="20.1" customHeight="1"/>
    <row r="50" ht="20.1" customHeight="1"/>
    <row r="51" ht="20.1" customHeight="1"/>
    <row r="52" ht="20.1" customHeight="1"/>
    <row r="53" ht="20.1" customHeight="1"/>
    <row r="54" ht="20.1" customHeight="1"/>
  </sheetData>
  <mergeCells count="15">
    <mergeCell ref="A1:B1"/>
    <mergeCell ref="D1:E1"/>
    <mergeCell ref="G1:H1"/>
    <mergeCell ref="J1:K1"/>
    <mergeCell ref="N1:O1"/>
    <mergeCell ref="G6:H6"/>
    <mergeCell ref="D7:E7"/>
    <mergeCell ref="G8:H8"/>
    <mergeCell ref="A11:B11"/>
    <mergeCell ref="G11:H11"/>
    <mergeCell ref="D12:E12"/>
    <mergeCell ref="A23:K23"/>
    <mergeCell ref="C1:C22"/>
    <mergeCell ref="F1:F22"/>
    <mergeCell ref="I1:I22"/>
  </mergeCells>
  <pageMargins left="0.15625" right="0.118055555555556" top="0.55" bottom="1" header="0.511805555555556" footer="0.511805555555556"/>
  <pageSetup paperSize="9" orientation="landscape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F118"/>
  <sheetViews>
    <sheetView workbookViewId="0">
      <pane xSplit="3" ySplit="1" topLeftCell="D53" activePane="bottomRight" state="frozen"/>
      <selection/>
      <selection pane="topRight"/>
      <selection pane="bottomLeft"/>
      <selection pane="bottomRight" activeCell="NV1" sqref="NV$1:NV$1048576"/>
    </sheetView>
  </sheetViews>
  <sheetFormatPr defaultColWidth="9" defaultRowHeight="11.25"/>
  <cols>
    <col min="1" max="1" width="13.5" style="28" customWidth="1"/>
    <col min="2" max="2" width="16.1333333333333" style="28" customWidth="1"/>
    <col min="3" max="3" width="14.3833333333333" style="31" customWidth="1"/>
    <col min="4" max="4" width="13.75" style="28" customWidth="1"/>
    <col min="5" max="12" width="23.5" style="28" hidden="1" customWidth="1"/>
    <col min="13" max="48" width="2" style="28" hidden="1" customWidth="1"/>
    <col min="49" max="92" width="23.5" style="28" hidden="1" customWidth="1"/>
    <col min="93" max="93" width="11.3833333333333" style="28" hidden="1" customWidth="1"/>
    <col min="94" max="110" width="14.25" style="31" hidden="1" customWidth="1"/>
    <col min="111" max="127" width="7.25" style="31" hidden="1" customWidth="1"/>
    <col min="128" max="136" width="6.38333333333333" style="31" hidden="1" customWidth="1"/>
    <col min="137" max="137" width="14.1333333333333" style="31" hidden="1" customWidth="1"/>
    <col min="138" max="158" width="7.25" style="31" hidden="1" customWidth="1"/>
    <col min="159" max="167" width="6.38333333333333" style="31" hidden="1" customWidth="1"/>
    <col min="168" max="168" width="7.25" style="31" hidden="1" customWidth="1"/>
    <col min="169" max="169" width="9" style="31" hidden="1" customWidth="1"/>
    <col min="170" max="174" width="8.5" style="31" hidden="1" customWidth="1"/>
    <col min="175" max="176" width="7.25" style="31" hidden="1" customWidth="1"/>
    <col min="177" max="204" width="9.25" style="31" hidden="1" customWidth="1"/>
    <col min="205" max="205" width="9.25" style="32" hidden="1" customWidth="1"/>
    <col min="206" max="213" width="9.25" style="31" hidden="1" customWidth="1"/>
    <col min="214" max="214" width="9.25" style="177" hidden="1" customWidth="1"/>
    <col min="215" max="233" width="9.25" style="31" hidden="1" customWidth="1"/>
    <col min="234" max="234" width="9.25" style="178" hidden="1" customWidth="1"/>
    <col min="235" max="270" width="9.25" style="31" hidden="1" customWidth="1"/>
    <col min="271" max="271" width="9.25" style="78" hidden="1" customWidth="1"/>
    <col min="272" max="284" width="9.25" style="31" hidden="1" customWidth="1"/>
    <col min="285" max="285" width="9.25" style="232" hidden="1" customWidth="1"/>
    <col min="286" max="312" width="9.25" style="31" hidden="1" customWidth="1"/>
    <col min="313" max="314" width="9" style="28" hidden="1" customWidth="1"/>
    <col min="315" max="315" width="9" style="178" hidden="1" customWidth="1"/>
    <col min="316" max="318" width="9" style="28" hidden="1" customWidth="1"/>
    <col min="319" max="319" width="9" style="181" hidden="1" customWidth="1"/>
    <col min="320" max="370" width="9" style="28" hidden="1" customWidth="1"/>
    <col min="371" max="371" width="9" style="233" hidden="1" customWidth="1"/>
    <col min="372" max="376" width="9" style="28" hidden="1" customWidth="1"/>
    <col min="377" max="381" width="9" style="28"/>
    <col min="382" max="383" width="9" style="31"/>
    <col min="384" max="384" width="9" style="28"/>
    <col min="385" max="385" width="9" style="31"/>
    <col min="386" max="386" width="9" style="183"/>
    <col min="387" max="16384" width="9" style="28"/>
  </cols>
  <sheetData>
    <row r="1" s="26" customFormat="1" ht="60" customHeight="1" spans="1:396">
      <c r="A1" s="33" t="s">
        <v>0</v>
      </c>
      <c r="B1" s="33" t="s">
        <v>1</v>
      </c>
      <c r="C1" s="34" t="s">
        <v>269</v>
      </c>
      <c r="D1" s="35" t="s">
        <v>3</v>
      </c>
      <c r="E1" s="34" t="s">
        <v>4</v>
      </c>
      <c r="F1" s="36">
        <v>43100</v>
      </c>
      <c r="G1" s="37" t="s">
        <v>5</v>
      </c>
      <c r="H1" s="36">
        <v>43102</v>
      </c>
      <c r="I1" s="36">
        <v>43103</v>
      </c>
      <c r="J1" s="36">
        <v>43104</v>
      </c>
      <c r="K1" s="36">
        <v>43105</v>
      </c>
      <c r="L1" s="36">
        <v>43106</v>
      </c>
      <c r="M1" s="36">
        <v>43107</v>
      </c>
      <c r="N1" s="36">
        <v>43108</v>
      </c>
      <c r="O1" s="36">
        <v>43109</v>
      </c>
      <c r="P1" s="36">
        <v>43110</v>
      </c>
      <c r="Q1" s="36">
        <v>43111</v>
      </c>
      <c r="R1" s="36">
        <v>43112</v>
      </c>
      <c r="S1" s="61">
        <v>43113</v>
      </c>
      <c r="T1" s="61">
        <v>43114</v>
      </c>
      <c r="U1" s="36">
        <v>43115</v>
      </c>
      <c r="V1" s="61">
        <v>43116</v>
      </c>
      <c r="W1" s="36">
        <v>43117</v>
      </c>
      <c r="X1" s="36">
        <v>43118</v>
      </c>
      <c r="Y1" s="36">
        <v>43119</v>
      </c>
      <c r="Z1" s="36">
        <v>43120</v>
      </c>
      <c r="AA1" s="36">
        <v>43121</v>
      </c>
      <c r="AB1" s="36">
        <v>43122</v>
      </c>
      <c r="AC1" s="36">
        <v>43123</v>
      </c>
      <c r="AD1" s="36">
        <v>43124</v>
      </c>
      <c r="AE1" s="36">
        <v>43125</v>
      </c>
      <c r="AF1" s="36">
        <v>43126</v>
      </c>
      <c r="AG1" s="36">
        <v>43127</v>
      </c>
      <c r="AH1" s="36">
        <v>43128</v>
      </c>
      <c r="AI1" s="36">
        <v>43129</v>
      </c>
      <c r="AJ1" s="36">
        <v>43130</v>
      </c>
      <c r="AK1" s="36">
        <v>43131</v>
      </c>
      <c r="AL1" s="36">
        <v>43132</v>
      </c>
      <c r="AM1" s="36">
        <v>43133</v>
      </c>
      <c r="AN1" s="36">
        <v>43134</v>
      </c>
      <c r="AO1" s="36">
        <v>43135</v>
      </c>
      <c r="AP1" s="36">
        <v>43136</v>
      </c>
      <c r="AQ1" s="36">
        <v>43137</v>
      </c>
      <c r="AR1" s="36">
        <v>43138</v>
      </c>
      <c r="AS1" s="36">
        <v>43139</v>
      </c>
      <c r="AT1" s="36">
        <v>43140</v>
      </c>
      <c r="AU1" s="64">
        <v>43141</v>
      </c>
      <c r="AV1" s="64">
        <v>43142</v>
      </c>
      <c r="AW1" s="64">
        <v>43143</v>
      </c>
      <c r="AX1" s="64">
        <v>43144</v>
      </c>
      <c r="AY1" s="64">
        <v>43145</v>
      </c>
      <c r="AZ1" s="64">
        <v>43146</v>
      </c>
      <c r="BA1" s="64">
        <v>43147</v>
      </c>
      <c r="BB1" s="64">
        <v>43148</v>
      </c>
      <c r="BC1" s="64">
        <v>43149</v>
      </c>
      <c r="BD1" s="64">
        <v>43150</v>
      </c>
      <c r="BE1" s="64">
        <v>43151</v>
      </c>
      <c r="BF1" s="64">
        <v>43152</v>
      </c>
      <c r="BG1" s="64">
        <v>43153</v>
      </c>
      <c r="BH1" s="64">
        <v>43154</v>
      </c>
      <c r="BI1" s="64">
        <v>43155</v>
      </c>
      <c r="BJ1" s="64">
        <v>43156</v>
      </c>
      <c r="BK1" s="64">
        <v>43157</v>
      </c>
      <c r="BL1" s="64">
        <v>43158</v>
      </c>
      <c r="BM1" s="64">
        <v>43159</v>
      </c>
      <c r="BN1" s="64">
        <v>43160</v>
      </c>
      <c r="BO1" s="64">
        <v>43161</v>
      </c>
      <c r="BP1" s="64">
        <v>43162</v>
      </c>
      <c r="BQ1" s="64">
        <v>43163</v>
      </c>
      <c r="BR1" s="64">
        <v>43164</v>
      </c>
      <c r="BS1" s="64">
        <v>43165</v>
      </c>
      <c r="BT1" s="64">
        <v>43166</v>
      </c>
      <c r="BU1" s="64">
        <v>43167</v>
      </c>
      <c r="BV1" s="64">
        <v>43168</v>
      </c>
      <c r="BW1" s="64">
        <v>43169</v>
      </c>
      <c r="BX1" s="64">
        <v>43170</v>
      </c>
      <c r="BY1" s="64">
        <v>43171</v>
      </c>
      <c r="BZ1" s="64">
        <v>43172</v>
      </c>
      <c r="CA1" s="64">
        <v>43173</v>
      </c>
      <c r="CB1" s="64">
        <v>43174</v>
      </c>
      <c r="CC1" s="64">
        <v>43175</v>
      </c>
      <c r="CD1" s="64">
        <v>43176</v>
      </c>
      <c r="CE1" s="64">
        <v>43177</v>
      </c>
      <c r="CF1" s="64">
        <v>43178</v>
      </c>
      <c r="CG1" s="64">
        <v>43179</v>
      </c>
      <c r="CH1" s="64">
        <v>43180</v>
      </c>
      <c r="CI1" s="64">
        <v>43181</v>
      </c>
      <c r="CJ1" s="70" t="s">
        <v>6</v>
      </c>
      <c r="CK1" s="64">
        <v>43182</v>
      </c>
      <c r="CL1" s="64">
        <v>43183</v>
      </c>
      <c r="CM1" s="64">
        <v>43184</v>
      </c>
      <c r="CN1" s="64">
        <v>43185</v>
      </c>
      <c r="CO1" s="73" t="s">
        <v>7</v>
      </c>
      <c r="CP1" s="74">
        <v>43187</v>
      </c>
      <c r="CQ1" s="74">
        <v>43188</v>
      </c>
      <c r="CR1" s="74">
        <v>43189</v>
      </c>
      <c r="CS1" s="74">
        <v>43190</v>
      </c>
      <c r="CT1" s="74">
        <v>43191</v>
      </c>
      <c r="CU1" s="74">
        <v>43192</v>
      </c>
      <c r="CV1" s="74">
        <v>43193</v>
      </c>
      <c r="CW1" s="74">
        <v>43194</v>
      </c>
      <c r="CX1" s="74">
        <v>43195</v>
      </c>
      <c r="CY1" s="74">
        <v>43196</v>
      </c>
      <c r="CZ1" s="74">
        <v>43197</v>
      </c>
      <c r="DA1" s="74">
        <v>43198</v>
      </c>
      <c r="DB1" s="74">
        <v>43199</v>
      </c>
      <c r="DC1" s="74">
        <v>43200</v>
      </c>
      <c r="DD1" s="83">
        <v>43201</v>
      </c>
      <c r="DE1" s="74">
        <v>43202</v>
      </c>
      <c r="DF1" s="74">
        <v>43203</v>
      </c>
      <c r="DG1" s="74">
        <v>43204</v>
      </c>
      <c r="DH1" s="74">
        <v>43205</v>
      </c>
      <c r="DI1" s="74">
        <v>43206</v>
      </c>
      <c r="DJ1" s="74">
        <v>43207</v>
      </c>
      <c r="DK1" s="74">
        <v>43208</v>
      </c>
      <c r="DL1" s="74">
        <v>43209</v>
      </c>
      <c r="DM1" s="74">
        <v>43210</v>
      </c>
      <c r="DN1" s="74">
        <v>43211</v>
      </c>
      <c r="DO1" s="74">
        <v>43212</v>
      </c>
      <c r="DP1" s="74">
        <v>43213</v>
      </c>
      <c r="DQ1" s="74">
        <v>43214</v>
      </c>
      <c r="DR1" s="74">
        <v>43215</v>
      </c>
      <c r="DS1" s="74">
        <v>43216</v>
      </c>
      <c r="DT1" s="74">
        <v>43217</v>
      </c>
      <c r="DU1" s="74">
        <v>43218</v>
      </c>
      <c r="DV1" s="74">
        <v>43219</v>
      </c>
      <c r="DW1" s="74">
        <v>43220</v>
      </c>
      <c r="DX1" s="74">
        <v>43221</v>
      </c>
      <c r="DY1" s="74">
        <v>43222</v>
      </c>
      <c r="DZ1" s="74">
        <v>43223</v>
      </c>
      <c r="EA1" s="74">
        <v>43224</v>
      </c>
      <c r="EB1" s="74">
        <v>43225</v>
      </c>
      <c r="EC1" s="74">
        <v>43226</v>
      </c>
      <c r="ED1" s="74">
        <v>43227</v>
      </c>
      <c r="EE1" s="74">
        <v>43228</v>
      </c>
      <c r="EF1" s="74">
        <v>43229</v>
      </c>
      <c r="EG1" s="74">
        <v>43230</v>
      </c>
      <c r="EH1" s="74">
        <v>43231</v>
      </c>
      <c r="EI1" s="74">
        <v>43232</v>
      </c>
      <c r="EJ1" s="74">
        <v>43233</v>
      </c>
      <c r="EK1" s="74">
        <v>43234</v>
      </c>
      <c r="EL1" s="74">
        <v>43235</v>
      </c>
      <c r="EM1" s="74">
        <v>43236</v>
      </c>
      <c r="EN1" s="74">
        <v>43237</v>
      </c>
      <c r="EO1" s="74">
        <v>43238</v>
      </c>
      <c r="EP1" s="74">
        <v>43239</v>
      </c>
      <c r="EQ1" s="74">
        <v>43240</v>
      </c>
      <c r="ER1" s="74">
        <v>43241</v>
      </c>
      <c r="ES1" s="74">
        <v>43242</v>
      </c>
      <c r="ET1" s="74">
        <v>43243</v>
      </c>
      <c r="EU1" s="74">
        <v>43244</v>
      </c>
      <c r="EV1" s="74">
        <v>43245</v>
      </c>
      <c r="EW1" s="74">
        <v>43246</v>
      </c>
      <c r="EX1" s="74">
        <v>43247</v>
      </c>
      <c r="EY1" s="74">
        <v>43248</v>
      </c>
      <c r="EZ1" s="74">
        <v>43249</v>
      </c>
      <c r="FA1" s="74">
        <v>43250</v>
      </c>
      <c r="FB1" s="74">
        <v>43251</v>
      </c>
      <c r="FC1" s="74">
        <v>43252</v>
      </c>
      <c r="FD1" s="74">
        <v>43253</v>
      </c>
      <c r="FE1" s="74">
        <v>43254</v>
      </c>
      <c r="FF1" s="74">
        <v>43255</v>
      </c>
      <c r="FG1" s="74">
        <v>43256</v>
      </c>
      <c r="FH1" s="74">
        <v>43257</v>
      </c>
      <c r="FI1" s="74">
        <v>43258</v>
      </c>
      <c r="FJ1" s="74">
        <v>43259</v>
      </c>
      <c r="FK1" s="74">
        <v>43260</v>
      </c>
      <c r="FL1" s="74">
        <v>43261</v>
      </c>
      <c r="FM1" s="74">
        <v>43262</v>
      </c>
      <c r="FN1" s="74">
        <v>43263</v>
      </c>
      <c r="FO1" s="74">
        <v>43264</v>
      </c>
      <c r="FP1" s="74">
        <v>43265</v>
      </c>
      <c r="FQ1" s="74">
        <v>43266</v>
      </c>
      <c r="FR1" s="89">
        <v>43267</v>
      </c>
      <c r="FS1" s="89">
        <v>43268</v>
      </c>
      <c r="FT1" s="89">
        <v>43269</v>
      </c>
      <c r="FU1" s="89">
        <v>43270</v>
      </c>
      <c r="FV1" s="89">
        <v>43271</v>
      </c>
      <c r="FW1" s="89">
        <v>43272</v>
      </c>
      <c r="FX1" s="89">
        <v>43273</v>
      </c>
      <c r="FY1" s="89">
        <v>43274</v>
      </c>
      <c r="FZ1" s="89">
        <v>43275</v>
      </c>
      <c r="GA1" s="89">
        <v>43276</v>
      </c>
      <c r="GB1" s="89">
        <v>43277</v>
      </c>
      <c r="GC1" s="89">
        <v>43278</v>
      </c>
      <c r="GD1" s="89">
        <v>43279</v>
      </c>
      <c r="GE1" s="89">
        <v>43280</v>
      </c>
      <c r="GF1" s="89">
        <v>43281</v>
      </c>
      <c r="GG1" s="89">
        <v>43282</v>
      </c>
      <c r="GH1" s="89">
        <v>43283</v>
      </c>
      <c r="GI1" s="89">
        <v>43284</v>
      </c>
      <c r="GJ1" s="89">
        <v>43285</v>
      </c>
      <c r="GK1" s="89">
        <v>43286</v>
      </c>
      <c r="GL1" s="74">
        <v>43287</v>
      </c>
      <c r="GM1" s="74">
        <v>43288</v>
      </c>
      <c r="GN1" s="74">
        <v>43289</v>
      </c>
      <c r="GO1" s="74">
        <v>43290</v>
      </c>
      <c r="GP1" s="195">
        <v>43291</v>
      </c>
      <c r="GQ1" s="195" t="s">
        <v>194</v>
      </c>
      <c r="GR1" s="195">
        <v>43294</v>
      </c>
      <c r="GS1" s="195">
        <v>43295</v>
      </c>
      <c r="GT1" s="195">
        <v>43296</v>
      </c>
      <c r="GU1" s="195">
        <v>43297</v>
      </c>
      <c r="GV1" s="195">
        <v>43298</v>
      </c>
      <c r="GW1" s="199" t="s">
        <v>9</v>
      </c>
      <c r="GX1" s="195">
        <v>43311</v>
      </c>
      <c r="GY1" s="195">
        <v>43312</v>
      </c>
      <c r="GZ1" s="195">
        <v>43313</v>
      </c>
      <c r="HA1" s="195">
        <v>43314</v>
      </c>
      <c r="HB1" s="195">
        <v>43315</v>
      </c>
      <c r="HC1" s="195">
        <v>43316</v>
      </c>
      <c r="HD1" s="195">
        <v>43317</v>
      </c>
      <c r="HE1" s="195">
        <v>43318</v>
      </c>
      <c r="HF1" s="203">
        <v>43319</v>
      </c>
      <c r="HG1" s="195">
        <v>43320</v>
      </c>
      <c r="HH1" s="195">
        <v>43321</v>
      </c>
      <c r="HI1" s="195">
        <v>43322</v>
      </c>
      <c r="HJ1" s="195">
        <v>43323</v>
      </c>
      <c r="HK1" s="195">
        <v>43324</v>
      </c>
      <c r="HL1" s="195">
        <v>43325</v>
      </c>
      <c r="HM1" s="195">
        <v>43326</v>
      </c>
      <c r="HN1" s="195">
        <v>43327</v>
      </c>
      <c r="HO1" s="195">
        <v>43328</v>
      </c>
      <c r="HP1" s="195">
        <v>43329</v>
      </c>
      <c r="HQ1" s="195">
        <v>43330</v>
      </c>
      <c r="HR1" s="195">
        <v>43331</v>
      </c>
      <c r="HS1" s="195">
        <v>43332</v>
      </c>
      <c r="HT1" s="195">
        <v>43333</v>
      </c>
      <c r="HU1" s="195">
        <v>43334</v>
      </c>
      <c r="HV1" s="195">
        <v>43335</v>
      </c>
      <c r="HW1" s="195">
        <v>43336</v>
      </c>
      <c r="HX1" s="195">
        <v>43337</v>
      </c>
      <c r="HY1" s="195">
        <v>43338</v>
      </c>
      <c r="HZ1" s="205" t="s">
        <v>104</v>
      </c>
      <c r="IA1" s="195">
        <v>43339</v>
      </c>
      <c r="IB1" s="195">
        <v>43340</v>
      </c>
      <c r="IC1" s="195">
        <v>43341</v>
      </c>
      <c r="ID1" s="195">
        <v>43342</v>
      </c>
      <c r="IE1" s="195">
        <v>43343</v>
      </c>
      <c r="IF1" s="195">
        <v>43344</v>
      </c>
      <c r="IG1" s="195">
        <v>43345</v>
      </c>
      <c r="IH1" s="195">
        <v>43346</v>
      </c>
      <c r="II1" s="195">
        <v>43347</v>
      </c>
      <c r="IJ1" s="195">
        <v>43348</v>
      </c>
      <c r="IK1" s="195">
        <v>43349</v>
      </c>
      <c r="IL1" s="195">
        <v>43350</v>
      </c>
      <c r="IM1" s="195">
        <v>43351</v>
      </c>
      <c r="IN1" s="195">
        <v>43352</v>
      </c>
      <c r="IO1" s="195">
        <v>43353</v>
      </c>
      <c r="IP1" s="195">
        <v>43354</v>
      </c>
      <c r="IQ1" s="195">
        <v>43355</v>
      </c>
      <c r="IR1" s="195">
        <v>43356</v>
      </c>
      <c r="IS1" s="195">
        <v>43357</v>
      </c>
      <c r="IT1" s="195">
        <v>43358</v>
      </c>
      <c r="IU1" s="195">
        <v>43359</v>
      </c>
      <c r="IV1" s="195">
        <v>43360</v>
      </c>
      <c r="IW1" s="195">
        <v>43361</v>
      </c>
      <c r="IX1" s="195">
        <v>43362</v>
      </c>
      <c r="IY1" s="195">
        <v>43363</v>
      </c>
      <c r="IZ1" s="195">
        <v>43364</v>
      </c>
      <c r="JA1" s="195">
        <v>43365</v>
      </c>
      <c r="JB1" s="195">
        <v>43366</v>
      </c>
      <c r="JC1" s="195">
        <v>43367</v>
      </c>
      <c r="JD1" s="195">
        <v>43368</v>
      </c>
      <c r="JE1" s="195">
        <v>43369</v>
      </c>
      <c r="JF1" s="195">
        <v>43370</v>
      </c>
      <c r="JG1" s="195">
        <v>43371</v>
      </c>
      <c r="JH1" s="195">
        <v>43372</v>
      </c>
      <c r="JI1" s="195">
        <v>43373</v>
      </c>
      <c r="JJ1" s="162" t="s">
        <v>11</v>
      </c>
      <c r="JK1" s="163" t="s">
        <v>12</v>
      </c>
      <c r="JL1" s="195">
        <v>43374</v>
      </c>
      <c r="JM1" s="195">
        <v>43375</v>
      </c>
      <c r="JN1" s="195">
        <v>43376</v>
      </c>
      <c r="JO1" s="195">
        <v>43377</v>
      </c>
      <c r="JP1" s="195">
        <v>43378</v>
      </c>
      <c r="JQ1" s="195">
        <v>43379</v>
      </c>
      <c r="JR1" s="195">
        <v>43380</v>
      </c>
      <c r="JS1" s="195">
        <v>43381</v>
      </c>
      <c r="JT1" s="195">
        <v>43382</v>
      </c>
      <c r="JU1" s="195">
        <v>43383</v>
      </c>
      <c r="JV1" s="195">
        <v>43384</v>
      </c>
      <c r="JW1" s="195">
        <v>43385</v>
      </c>
      <c r="JX1" s="195">
        <v>43386</v>
      </c>
      <c r="JY1" s="244" t="s">
        <v>13</v>
      </c>
      <c r="JZ1" s="195">
        <v>43387</v>
      </c>
      <c r="KA1" s="195">
        <v>43388</v>
      </c>
      <c r="KB1" s="195">
        <v>43389</v>
      </c>
      <c r="KC1" s="195">
        <v>43390</v>
      </c>
      <c r="KD1" s="195">
        <v>43391</v>
      </c>
      <c r="KE1" s="195">
        <v>43392</v>
      </c>
      <c r="KF1" s="195">
        <v>43393</v>
      </c>
      <c r="KG1" s="195">
        <v>43394</v>
      </c>
      <c r="KH1" s="195">
        <v>43395</v>
      </c>
      <c r="KI1" s="195">
        <v>43396</v>
      </c>
      <c r="KJ1" s="195">
        <v>43397</v>
      </c>
      <c r="KK1" s="195">
        <v>43398</v>
      </c>
      <c r="KL1" s="195">
        <v>43399</v>
      </c>
      <c r="KM1" s="195">
        <v>43400</v>
      </c>
      <c r="KN1" s="195">
        <v>43401</v>
      </c>
      <c r="KO1" s="195">
        <v>43402</v>
      </c>
      <c r="KP1" s="195">
        <v>43403</v>
      </c>
      <c r="KQ1" s="195" t="s">
        <v>14</v>
      </c>
      <c r="KR1" s="195">
        <v>43404</v>
      </c>
      <c r="KS1" s="195">
        <v>43405</v>
      </c>
      <c r="KT1" s="195">
        <v>43406</v>
      </c>
      <c r="KU1" s="195">
        <v>43407</v>
      </c>
      <c r="KV1" s="195">
        <v>43408</v>
      </c>
      <c r="KW1" s="195">
        <v>43409</v>
      </c>
      <c r="KX1" s="195">
        <v>43410</v>
      </c>
      <c r="KY1" s="195">
        <v>43411</v>
      </c>
      <c r="KZ1" s="195">
        <v>43412</v>
      </c>
      <c r="LA1" s="195">
        <v>43413</v>
      </c>
      <c r="LB1" s="195">
        <v>43414</v>
      </c>
      <c r="LC1" s="205">
        <v>43415</v>
      </c>
      <c r="LD1" s="195">
        <v>43416</v>
      </c>
      <c r="LE1" s="195">
        <v>43417</v>
      </c>
      <c r="LF1" s="195">
        <v>43418</v>
      </c>
      <c r="LG1" s="219" t="s">
        <v>270</v>
      </c>
      <c r="LH1" s="195">
        <v>43420</v>
      </c>
      <c r="LI1" s="195">
        <v>43421</v>
      </c>
      <c r="LJ1" s="195">
        <v>43422</v>
      </c>
      <c r="LK1" s="195">
        <v>43423</v>
      </c>
      <c r="LL1" s="195">
        <v>43424</v>
      </c>
      <c r="LM1" s="195">
        <v>43425</v>
      </c>
      <c r="LN1" s="195">
        <v>43426</v>
      </c>
      <c r="LO1" s="195">
        <v>43427</v>
      </c>
      <c r="LP1" s="195">
        <v>43428</v>
      </c>
      <c r="LQ1" s="195">
        <v>43429</v>
      </c>
      <c r="LR1" s="195">
        <v>43430</v>
      </c>
      <c r="LS1" s="195">
        <v>43431</v>
      </c>
      <c r="LT1" s="195">
        <v>43432</v>
      </c>
      <c r="LU1" s="195">
        <v>43433</v>
      </c>
      <c r="LV1" s="195">
        <v>43434</v>
      </c>
      <c r="LW1" s="195">
        <v>43435</v>
      </c>
      <c r="LX1" s="195">
        <v>43436</v>
      </c>
      <c r="LY1" s="195">
        <v>43437</v>
      </c>
      <c r="LZ1" s="195">
        <v>43438</v>
      </c>
      <c r="MA1" s="195">
        <v>43439</v>
      </c>
      <c r="MB1" s="195">
        <v>43440</v>
      </c>
      <c r="MC1" s="195">
        <v>43441</v>
      </c>
      <c r="MD1" s="195">
        <v>43442</v>
      </c>
      <c r="ME1" s="195">
        <v>43443</v>
      </c>
      <c r="MF1" s="195">
        <v>43444</v>
      </c>
      <c r="MG1" s="195">
        <v>43445</v>
      </c>
      <c r="MH1" s="195">
        <v>43446</v>
      </c>
      <c r="MI1" s="195">
        <v>43447</v>
      </c>
      <c r="MJ1" s="195">
        <v>43448</v>
      </c>
      <c r="MK1" s="195">
        <v>43449</v>
      </c>
      <c r="ML1" s="195">
        <v>43450</v>
      </c>
      <c r="MM1" s="195">
        <v>43451</v>
      </c>
      <c r="MN1" s="195">
        <v>43452</v>
      </c>
      <c r="MO1" s="195">
        <v>43453</v>
      </c>
      <c r="MP1" s="195">
        <v>43454</v>
      </c>
      <c r="MQ1" s="195">
        <v>43455</v>
      </c>
      <c r="MR1" s="195">
        <v>43456</v>
      </c>
      <c r="MS1" s="195">
        <v>43457</v>
      </c>
      <c r="MT1" s="195">
        <v>43458</v>
      </c>
      <c r="MU1" s="195">
        <v>43459</v>
      </c>
      <c r="MV1" s="195">
        <v>43460</v>
      </c>
      <c r="MW1" s="195">
        <v>43461</v>
      </c>
      <c r="MX1" s="195">
        <v>43462</v>
      </c>
      <c r="MY1" s="195">
        <v>43463</v>
      </c>
      <c r="MZ1" s="195">
        <v>43464</v>
      </c>
      <c r="NA1" s="195">
        <v>43465</v>
      </c>
      <c r="NB1" s="195">
        <v>43466</v>
      </c>
      <c r="NC1" s="195">
        <v>43467</v>
      </c>
      <c r="ND1" s="195">
        <v>43468</v>
      </c>
      <c r="NE1" s="195">
        <v>43469</v>
      </c>
      <c r="NF1" s="195">
        <v>43470</v>
      </c>
      <c r="NG1" s="247">
        <v>43471</v>
      </c>
      <c r="NH1" s="195">
        <v>43472</v>
      </c>
      <c r="NI1" s="195">
        <v>43473</v>
      </c>
      <c r="NJ1" s="195">
        <v>43474</v>
      </c>
      <c r="NK1" s="195">
        <v>43475</v>
      </c>
      <c r="NL1" s="195">
        <v>43476</v>
      </c>
      <c r="NM1" s="195">
        <v>43477</v>
      </c>
      <c r="NN1" s="195">
        <v>43478</v>
      </c>
      <c r="NO1" s="195">
        <v>43479</v>
      </c>
      <c r="NP1" s="195">
        <v>43480</v>
      </c>
      <c r="NQ1" s="195">
        <v>43481</v>
      </c>
      <c r="NR1" s="195">
        <v>43482</v>
      </c>
      <c r="NS1" s="195">
        <v>43483</v>
      </c>
      <c r="NT1" s="195">
        <v>43484</v>
      </c>
      <c r="NU1" s="195">
        <v>43485</v>
      </c>
      <c r="NV1" s="225">
        <v>43486</v>
      </c>
      <c r="NW1" s="195">
        <v>43487</v>
      </c>
      <c r="NX1" s="195">
        <v>43488</v>
      </c>
      <c r="NY1" s="195">
        <v>43489</v>
      </c>
      <c r="NZ1" s="195">
        <v>43490</v>
      </c>
      <c r="OA1" s="195">
        <v>43491</v>
      </c>
      <c r="OB1" s="195">
        <v>43492</v>
      </c>
      <c r="OC1" s="195">
        <v>43493</v>
      </c>
      <c r="OD1" s="195">
        <v>43494</v>
      </c>
      <c r="OE1" s="195">
        <v>43495</v>
      </c>
      <c r="OF1" s="195">
        <v>43496</v>
      </c>
    </row>
    <row r="2" s="27" customFormat="1" ht="13.5" customHeight="1" spans="1:386">
      <c r="A2" s="117"/>
      <c r="B2" s="117" t="s">
        <v>271</v>
      </c>
      <c r="C2" s="117" t="s">
        <v>126</v>
      </c>
      <c r="D2" s="40" t="s">
        <v>18</v>
      </c>
      <c r="E2" s="39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62"/>
      <c r="T2" s="62"/>
      <c r="U2" s="41"/>
      <c r="V2" s="62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62"/>
      <c r="AI2" s="41"/>
      <c r="AJ2" s="41">
        <v>1</v>
      </c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>
        <v>1</v>
      </c>
      <c r="AW2" s="41"/>
      <c r="AX2" s="41">
        <v>1</v>
      </c>
      <c r="AY2" s="41"/>
      <c r="AZ2" s="41"/>
      <c r="BA2" s="41"/>
      <c r="BB2" s="41"/>
      <c r="BC2" s="41"/>
      <c r="BD2" s="41"/>
      <c r="BE2" s="41"/>
      <c r="BF2" s="41"/>
      <c r="BG2" s="41"/>
      <c r="BH2" s="41"/>
      <c r="BI2" s="41"/>
      <c r="BJ2" s="41"/>
      <c r="BK2" s="41"/>
      <c r="BL2" s="41"/>
      <c r="BM2" s="41"/>
      <c r="BN2" s="41"/>
      <c r="BO2" s="41"/>
      <c r="BP2" s="41"/>
      <c r="BQ2" s="41"/>
      <c r="BR2" s="41"/>
      <c r="BS2" s="41"/>
      <c r="BT2" s="41"/>
      <c r="BU2" s="68"/>
      <c r="BV2" s="68"/>
      <c r="BW2" s="68"/>
      <c r="BX2" s="68"/>
      <c r="BY2" s="68"/>
      <c r="BZ2" s="68"/>
      <c r="CA2" s="68"/>
      <c r="CB2" s="68"/>
      <c r="CC2" s="68"/>
      <c r="CD2" s="68"/>
      <c r="CE2" s="68"/>
      <c r="CF2" s="68"/>
      <c r="CG2" s="68"/>
      <c r="CH2" s="68"/>
      <c r="CI2" s="68"/>
      <c r="CJ2" s="45"/>
      <c r="CK2" s="68"/>
      <c r="CL2" s="68"/>
      <c r="CM2" s="68"/>
      <c r="CN2" s="68"/>
      <c r="CO2" s="76">
        <v>4</v>
      </c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100"/>
      <c r="GX2" s="68"/>
      <c r="GY2" s="68"/>
      <c r="GZ2" s="68"/>
      <c r="HA2" s="68"/>
      <c r="HB2" s="68"/>
      <c r="HC2" s="68"/>
      <c r="HD2" s="68"/>
      <c r="HE2" s="68"/>
      <c r="HF2" s="92"/>
      <c r="HG2" s="68"/>
      <c r="HH2" s="68"/>
      <c r="HI2" s="68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68"/>
      <c r="HX2" s="68"/>
      <c r="HY2" s="68"/>
      <c r="HZ2" s="206"/>
      <c r="IA2" s="68"/>
      <c r="IB2" s="68"/>
      <c r="IC2" s="68"/>
      <c r="ID2" s="68"/>
      <c r="IE2" s="68"/>
      <c r="IF2" s="68"/>
      <c r="IG2" s="68"/>
      <c r="IH2" s="68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9"/>
      <c r="JL2" s="68"/>
      <c r="JM2" s="68"/>
      <c r="JN2" s="68"/>
      <c r="JO2" s="68"/>
      <c r="JP2" s="68"/>
      <c r="JQ2" s="68"/>
      <c r="JR2" s="68"/>
      <c r="JS2" s="68"/>
      <c r="JT2" s="68"/>
      <c r="JU2" s="68"/>
      <c r="JV2" s="68"/>
      <c r="JW2" s="68"/>
      <c r="JX2" s="68"/>
      <c r="JY2" s="19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  <c r="KP2" s="68"/>
      <c r="KQ2" s="68"/>
      <c r="KR2" s="68"/>
      <c r="KS2" s="68"/>
      <c r="KT2" s="68"/>
      <c r="KU2" s="68"/>
      <c r="KV2" s="68"/>
      <c r="KW2" s="68"/>
      <c r="KX2" s="68"/>
      <c r="KY2" s="68"/>
      <c r="KZ2" s="68"/>
      <c r="LA2" s="68"/>
      <c r="LB2" s="68"/>
      <c r="LC2" s="206"/>
      <c r="LD2" s="68"/>
      <c r="LE2" s="68"/>
      <c r="LF2" s="68"/>
      <c r="LG2" s="220"/>
      <c r="LH2" s="68"/>
      <c r="LI2" s="68"/>
      <c r="LJ2" s="68"/>
      <c r="LK2" s="68"/>
      <c r="LL2" s="68"/>
      <c r="LM2" s="68"/>
      <c r="LN2" s="68"/>
      <c r="MD2" s="27">
        <v>1</v>
      </c>
      <c r="NG2" s="248"/>
      <c r="NV2" s="250"/>
    </row>
    <row r="3" s="27" customFormat="1" ht="13.5" customHeight="1" spans="1:396">
      <c r="A3" s="117"/>
      <c r="B3" s="117"/>
      <c r="C3" s="117"/>
      <c r="D3" s="40" t="s">
        <v>19</v>
      </c>
      <c r="E3" s="39"/>
      <c r="F3" s="41">
        <v>87</v>
      </c>
      <c r="G3" s="41">
        <v>85</v>
      </c>
      <c r="H3" s="41" t="e">
        <f>G3+#REF!-H2-#REF!</f>
        <v>#REF!</v>
      </c>
      <c r="I3" s="41" t="e">
        <f>H3+#REF!-I2-#REF!</f>
        <v>#REF!</v>
      </c>
      <c r="J3" s="41" t="e">
        <f>I3+#REF!-J2-#REF!</f>
        <v>#REF!</v>
      </c>
      <c r="K3" s="41" t="e">
        <f>J3+#REF!-K2-#REF!</f>
        <v>#REF!</v>
      </c>
      <c r="L3" s="41" t="e">
        <f>K3+#REF!-L2-#REF!</f>
        <v>#REF!</v>
      </c>
      <c r="M3" s="41" t="e">
        <f>L3+#REF!-M2-#REF!</f>
        <v>#REF!</v>
      </c>
      <c r="N3" s="41" t="e">
        <f>M3+#REF!-N2-#REF!</f>
        <v>#REF!</v>
      </c>
      <c r="O3" s="41" t="e">
        <f>N3+#REF!-O2-#REF!</f>
        <v>#REF!</v>
      </c>
      <c r="P3" s="41" t="e">
        <f>O3+#REF!-P2-#REF!</f>
        <v>#REF!</v>
      </c>
      <c r="Q3" s="41" t="e">
        <f>P3+#REF!-Q2-#REF!</f>
        <v>#REF!</v>
      </c>
      <c r="R3" s="41" t="e">
        <f>Q3+#REF!-R2-#REF!</f>
        <v>#REF!</v>
      </c>
      <c r="S3" s="62" t="e">
        <f>R3+#REF!-S2-#REF!</f>
        <v>#REF!</v>
      </c>
      <c r="T3" s="62" t="e">
        <f>S3+#REF!-T2-#REF!</f>
        <v>#REF!</v>
      </c>
      <c r="U3" s="41" t="e">
        <f>T3+#REF!-U2-#REF!</f>
        <v>#REF!</v>
      </c>
      <c r="V3" s="62" t="e">
        <f>U3+#REF!-V2-#REF!</f>
        <v>#REF!</v>
      </c>
      <c r="W3" s="41" t="e">
        <f>V3+#REF!-W2-#REF!</f>
        <v>#REF!</v>
      </c>
      <c r="X3" s="41" t="e">
        <f>W3+#REF!-X2-#REF!</f>
        <v>#REF!</v>
      </c>
      <c r="Y3" s="41" t="e">
        <f>X3+#REF!-Y2-#REF!</f>
        <v>#REF!</v>
      </c>
      <c r="Z3" s="41" t="e">
        <f>Y3+#REF!-Z2-#REF!</f>
        <v>#REF!</v>
      </c>
      <c r="AA3" s="41" t="e">
        <f>Z3+#REF!-AA2-#REF!</f>
        <v>#REF!</v>
      </c>
      <c r="AB3" s="41" t="e">
        <f>AA3+#REF!-AB2-#REF!</f>
        <v>#REF!</v>
      </c>
      <c r="AC3" s="41" t="e">
        <f>AB3+#REF!-AC2-#REF!</f>
        <v>#REF!</v>
      </c>
      <c r="AD3" s="41" t="e">
        <f>AC3+#REF!-AD2-#REF!</f>
        <v>#REF!</v>
      </c>
      <c r="AE3" s="41" t="e">
        <f>AD3+#REF!-AE2-#REF!</f>
        <v>#REF!</v>
      </c>
      <c r="AF3" s="41" t="e">
        <f>AE3+#REF!-AF2-#REF!</f>
        <v>#REF!</v>
      </c>
      <c r="AG3" s="41" t="e">
        <f>AF3+#REF!-AG2-#REF!</f>
        <v>#REF!</v>
      </c>
      <c r="AH3" s="41" t="e">
        <f>AG3+#REF!-AH2-#REF!</f>
        <v>#REF!</v>
      </c>
      <c r="AI3" s="41" t="e">
        <f>AH3+#REF!-AI2-#REF!</f>
        <v>#REF!</v>
      </c>
      <c r="AJ3" s="41" t="e">
        <f>AI3+#REF!-AJ2-#REF!</f>
        <v>#REF!</v>
      </c>
      <c r="AK3" s="41" t="e">
        <f>AJ3+#REF!-AK2-#REF!</f>
        <v>#REF!</v>
      </c>
      <c r="AL3" s="41" t="e">
        <f>AK3+#REF!-AL2-#REF!</f>
        <v>#REF!</v>
      </c>
      <c r="AM3" s="41" t="e">
        <f>AL3+#REF!-AM2-#REF!</f>
        <v>#REF!</v>
      </c>
      <c r="AN3" s="41" t="e">
        <f>AM3+#REF!-AN2-#REF!</f>
        <v>#REF!</v>
      </c>
      <c r="AO3" s="41" t="e">
        <f>AN3+#REF!-AO2-#REF!</f>
        <v>#REF!</v>
      </c>
      <c r="AP3" s="41" t="e">
        <f>AO3+#REF!-AP2-#REF!</f>
        <v>#REF!</v>
      </c>
      <c r="AQ3" s="41" t="e">
        <f>AP3+#REF!-AQ2-#REF!</f>
        <v>#REF!</v>
      </c>
      <c r="AR3" s="41" t="e">
        <f>AQ3+#REF!-AR2-#REF!</f>
        <v>#REF!</v>
      </c>
      <c r="AS3" s="41" t="e">
        <f>AR3+#REF!-AS2-#REF!</f>
        <v>#REF!</v>
      </c>
      <c r="AT3" s="41" t="e">
        <f>AS3+#REF!-AT2-#REF!</f>
        <v>#REF!</v>
      </c>
      <c r="AU3" s="41" t="e">
        <f>AT3+#REF!-AU2-#REF!</f>
        <v>#REF!</v>
      </c>
      <c r="AV3" s="41" t="e">
        <f>AU3+#REF!-AV2-#REF!</f>
        <v>#REF!</v>
      </c>
      <c r="AW3" s="41" t="e">
        <f>AV3+#REF!-AW2-#REF!</f>
        <v>#REF!</v>
      </c>
      <c r="AX3" s="41" t="e">
        <f>AW3+#REF!-AX2-#REF!</f>
        <v>#REF!</v>
      </c>
      <c r="AY3" s="41" t="e">
        <f>AX3+#REF!-AY2-#REF!</f>
        <v>#REF!</v>
      </c>
      <c r="AZ3" s="41" t="e">
        <f>AY3+#REF!-AZ2-#REF!</f>
        <v>#REF!</v>
      </c>
      <c r="BA3" s="41" t="e">
        <f>AZ3+#REF!-BA2-#REF!</f>
        <v>#REF!</v>
      </c>
      <c r="BB3" s="41" t="e">
        <f>BA3+#REF!-BB2-#REF!</f>
        <v>#REF!</v>
      </c>
      <c r="BC3" s="41" t="e">
        <f>BB3+#REF!-BC2-#REF!</f>
        <v>#REF!</v>
      </c>
      <c r="BD3" s="41" t="e">
        <f>BC3+#REF!-BD2-#REF!</f>
        <v>#REF!</v>
      </c>
      <c r="BE3" s="41" t="e">
        <f>BD3+#REF!-BE2-#REF!</f>
        <v>#REF!</v>
      </c>
      <c r="BF3" s="41" t="e">
        <f>BE3+#REF!-BF2-#REF!</f>
        <v>#REF!</v>
      </c>
      <c r="BG3" s="41" t="e">
        <f>BF3+#REF!-BG2-#REF!</f>
        <v>#REF!</v>
      </c>
      <c r="BH3" s="41" t="e">
        <f>BG3+#REF!-BH2-#REF!</f>
        <v>#REF!</v>
      </c>
      <c r="BI3" s="41" t="e">
        <f>BH3+#REF!-BI2-#REF!</f>
        <v>#REF!</v>
      </c>
      <c r="BJ3" s="41" t="e">
        <f>BI3+#REF!-BJ2-#REF!</f>
        <v>#REF!</v>
      </c>
      <c r="BK3" s="41" t="e">
        <f>BJ3+#REF!-BK2-#REF!</f>
        <v>#REF!</v>
      </c>
      <c r="BL3" s="41" t="e">
        <f>BK3+#REF!-BL2-#REF!</f>
        <v>#REF!</v>
      </c>
      <c r="BM3" s="41" t="e">
        <f>BL3+#REF!-BM2-#REF!</f>
        <v>#REF!</v>
      </c>
      <c r="BN3" s="41" t="e">
        <f>BM3+#REF!-BN2-#REF!</f>
        <v>#REF!</v>
      </c>
      <c r="BO3" s="41" t="e">
        <f>BN3+#REF!-BO2-#REF!</f>
        <v>#REF!</v>
      </c>
      <c r="BP3" s="41">
        <v>71</v>
      </c>
      <c r="BQ3" s="41" t="e">
        <f>BP3+#REF!-BQ2-#REF!</f>
        <v>#REF!</v>
      </c>
      <c r="BR3" s="41" t="e">
        <f>BQ3+#REF!-BR2-#REF!</f>
        <v>#REF!</v>
      </c>
      <c r="BS3" s="41" t="e">
        <f>BR3+#REF!-BS2-#REF!</f>
        <v>#REF!</v>
      </c>
      <c r="BT3" s="41" t="e">
        <f>BS3+#REF!-BT2-#REF!</f>
        <v>#REF!</v>
      </c>
      <c r="BU3" s="41" t="e">
        <f>BT3+#REF!-BU2-#REF!</f>
        <v>#REF!</v>
      </c>
      <c r="BV3" s="41" t="e">
        <f>BU3+#REF!-BV2-#REF!</f>
        <v>#REF!</v>
      </c>
      <c r="BW3" s="41" t="e">
        <f>BV3+#REF!-BW2-#REF!</f>
        <v>#REF!</v>
      </c>
      <c r="BX3" s="41" t="e">
        <f>BW3+#REF!-BX2-#REF!</f>
        <v>#REF!</v>
      </c>
      <c r="BY3" s="41" t="e">
        <f>BX3+#REF!-BY2-#REF!</f>
        <v>#REF!</v>
      </c>
      <c r="BZ3" s="41" t="e">
        <f>BY3+#REF!-BZ2-#REF!</f>
        <v>#REF!</v>
      </c>
      <c r="CA3" s="41" t="e">
        <f>BZ3+#REF!-CA2-#REF!</f>
        <v>#REF!</v>
      </c>
      <c r="CB3" s="41" t="e">
        <f>CA3+#REF!-CB2-#REF!</f>
        <v>#REF!</v>
      </c>
      <c r="CC3" s="41" t="e">
        <f>CB3+#REF!-CC2-#REF!</f>
        <v>#REF!</v>
      </c>
      <c r="CD3" s="41" t="e">
        <f>CC3+#REF!-CD2-#REF!</f>
        <v>#REF!</v>
      </c>
      <c r="CE3" s="41" t="e">
        <f>CD3+#REF!-CE2-#REF!</f>
        <v>#REF!</v>
      </c>
      <c r="CF3" s="41" t="e">
        <f>CE3+#REF!-CF2-#REF!</f>
        <v>#REF!</v>
      </c>
      <c r="CG3" s="41" t="e">
        <f>CF3+#REF!-CG2-#REF!</f>
        <v>#REF!</v>
      </c>
      <c r="CH3" s="41" t="e">
        <f>CG3+#REF!-CH2-#REF!</f>
        <v>#REF!</v>
      </c>
      <c r="CI3" s="41" t="e">
        <f>CH3+#REF!-CI2-#REF!</f>
        <v>#REF!</v>
      </c>
      <c r="CJ3" s="45"/>
      <c r="CK3" s="41">
        <v>84</v>
      </c>
      <c r="CL3" s="41" t="e">
        <f>CK3+#REF!-CL2-#REF!</f>
        <v>#REF!</v>
      </c>
      <c r="CM3" s="41" t="e">
        <f>CL3+#REF!-CM2-#REF!</f>
        <v>#REF!</v>
      </c>
      <c r="CN3" s="41" t="e">
        <f>CM3+#REF!-CN2-#REF!</f>
        <v>#REF!</v>
      </c>
      <c r="CO3" s="76"/>
      <c r="CP3" s="68"/>
      <c r="CQ3" s="68"/>
      <c r="CR3" s="68"/>
      <c r="CS3" s="68"/>
      <c r="CT3" s="68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8"/>
      <c r="DM3" s="68"/>
      <c r="DN3" s="68"/>
      <c r="DO3" s="68"/>
      <c r="DP3" s="68"/>
      <c r="DQ3" s="68"/>
      <c r="DR3" s="68"/>
      <c r="DS3" s="68"/>
      <c r="DT3" s="68"/>
      <c r="DU3" s="68"/>
      <c r="DV3" s="68"/>
      <c r="DW3" s="68"/>
      <c r="DX3" s="68"/>
      <c r="DY3" s="68"/>
      <c r="DZ3" s="68"/>
      <c r="EA3" s="68"/>
      <c r="EB3" s="68"/>
      <c r="EC3" s="68"/>
      <c r="ED3" s="68"/>
      <c r="EE3" s="68"/>
      <c r="EF3" s="68"/>
      <c r="EG3" s="68"/>
      <c r="EH3" s="68"/>
      <c r="EI3" s="68"/>
      <c r="EJ3" s="68"/>
      <c r="EK3" s="68"/>
      <c r="EL3" s="68"/>
      <c r="EM3" s="68"/>
      <c r="EN3" s="68"/>
      <c r="EO3" s="68"/>
      <c r="EP3" s="6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68"/>
      <c r="FD3" s="68"/>
      <c r="FE3" s="68"/>
      <c r="FF3" s="68"/>
      <c r="FG3" s="68"/>
      <c r="FH3" s="68"/>
      <c r="FI3" s="68"/>
      <c r="FJ3" s="68"/>
      <c r="FK3" s="68"/>
      <c r="FL3" s="68"/>
      <c r="FM3" s="68"/>
      <c r="FN3" s="68"/>
      <c r="FO3" s="68"/>
      <c r="FP3" s="68"/>
      <c r="FQ3" s="68"/>
      <c r="FR3" s="68"/>
      <c r="FS3" s="68"/>
      <c r="FT3" s="68"/>
      <c r="FU3" s="68"/>
      <c r="FV3" s="68"/>
      <c r="FW3" s="68"/>
      <c r="FX3" s="68"/>
      <c r="FY3" s="68"/>
      <c r="FZ3" s="68"/>
      <c r="GA3" s="68"/>
      <c r="GB3" s="68"/>
      <c r="GC3" s="68"/>
      <c r="GD3" s="68"/>
      <c r="GE3" s="68"/>
      <c r="GF3" s="68"/>
      <c r="GG3" s="68"/>
      <c r="GH3" s="68"/>
      <c r="GI3" s="68"/>
      <c r="GJ3" s="68"/>
      <c r="GK3" s="68"/>
      <c r="GL3" s="68"/>
      <c r="GM3" s="68"/>
      <c r="GN3" s="68"/>
      <c r="GO3" s="68"/>
      <c r="GP3" s="68"/>
      <c r="GQ3" s="68"/>
      <c r="GR3" s="68"/>
      <c r="GS3" s="68"/>
      <c r="GT3" s="68"/>
      <c r="GU3" s="68"/>
      <c r="GV3" s="68"/>
      <c r="GW3" s="100"/>
      <c r="GX3" s="68"/>
      <c r="GY3" s="68"/>
      <c r="GZ3" s="68"/>
      <c r="HA3" s="68"/>
      <c r="HB3" s="68"/>
      <c r="HC3" s="68"/>
      <c r="HD3" s="68"/>
      <c r="HE3" s="68"/>
      <c r="HF3" s="92"/>
      <c r="HG3" s="68"/>
      <c r="HH3" s="68"/>
      <c r="HI3" s="68"/>
      <c r="HJ3" s="68"/>
      <c r="HK3" s="68"/>
      <c r="HL3" s="68"/>
      <c r="HM3" s="68"/>
      <c r="HN3" s="68"/>
      <c r="HO3" s="68"/>
      <c r="HP3" s="68"/>
      <c r="HQ3" s="68"/>
      <c r="HR3" s="68"/>
      <c r="HS3" s="68"/>
      <c r="HT3" s="68"/>
      <c r="HU3" s="68"/>
      <c r="HV3" s="68"/>
      <c r="HW3" s="68"/>
      <c r="HX3" s="68"/>
      <c r="HY3" s="68"/>
      <c r="HZ3" s="206"/>
      <c r="IA3" s="68"/>
      <c r="IB3" s="68"/>
      <c r="IC3" s="68"/>
      <c r="ID3" s="68"/>
      <c r="IE3" s="68"/>
      <c r="IF3" s="68"/>
      <c r="IG3" s="68"/>
      <c r="IH3" s="68"/>
      <c r="II3" s="68"/>
      <c r="IJ3" s="68"/>
      <c r="IK3" s="68"/>
      <c r="IL3" s="68"/>
      <c r="IM3" s="68"/>
      <c r="IN3" s="68"/>
      <c r="IO3" s="68"/>
      <c r="IP3" s="68"/>
      <c r="IQ3" s="68"/>
      <c r="IR3" s="68"/>
      <c r="IS3" s="68"/>
      <c r="IT3" s="68"/>
      <c r="IU3" s="68"/>
      <c r="IV3" s="6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68"/>
      <c r="JJ3" s="68"/>
      <c r="JK3" s="69"/>
      <c r="JL3" s="68"/>
      <c r="JM3" s="68"/>
      <c r="JN3" s="68"/>
      <c r="JO3" s="68"/>
      <c r="JP3" s="68"/>
      <c r="JQ3" s="68"/>
      <c r="JR3" s="68"/>
      <c r="JS3" s="68"/>
      <c r="JT3" s="68"/>
      <c r="JU3" s="68"/>
      <c r="JV3" s="68"/>
      <c r="JW3" s="68"/>
      <c r="JX3" s="68"/>
      <c r="JY3" s="198"/>
      <c r="JZ3" s="68"/>
      <c r="KA3" s="68"/>
      <c r="KB3" s="68"/>
      <c r="KC3" s="68"/>
      <c r="KD3" s="6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  <c r="KP3" s="68"/>
      <c r="KQ3" s="68"/>
      <c r="KR3" s="68"/>
      <c r="KS3" s="68"/>
      <c r="KT3" s="68"/>
      <c r="KU3" s="68"/>
      <c r="KV3" s="68"/>
      <c r="KW3" s="68"/>
      <c r="KX3" s="68"/>
      <c r="KY3" s="68"/>
      <c r="KZ3" s="68"/>
      <c r="LA3" s="68"/>
      <c r="LB3" s="68"/>
      <c r="LC3" s="206"/>
      <c r="LD3" s="68"/>
      <c r="LE3" s="68"/>
      <c r="LF3" s="68"/>
      <c r="LG3" s="220"/>
      <c r="LH3" s="68"/>
      <c r="LI3" s="68"/>
      <c r="LJ3" s="68"/>
      <c r="LK3" s="68"/>
      <c r="LL3" s="68"/>
      <c r="LM3" s="68"/>
      <c r="LN3" s="68"/>
      <c r="LO3" s="30"/>
      <c r="LP3" s="30"/>
      <c r="LQ3" s="30"/>
      <c r="LR3" s="30"/>
      <c r="LS3" s="30"/>
      <c r="LT3" s="30"/>
      <c r="LU3" s="30"/>
      <c r="LV3" s="30"/>
      <c r="LW3" s="30"/>
      <c r="LX3" s="30"/>
      <c r="LY3" s="30"/>
      <c r="LZ3" s="30"/>
      <c r="MA3" s="30"/>
      <c r="MB3" s="30"/>
      <c r="MC3" s="30"/>
      <c r="MD3" s="30"/>
      <c r="ME3" s="30"/>
      <c r="MF3" s="30"/>
      <c r="MG3" s="30"/>
      <c r="MH3" s="30"/>
      <c r="MI3" s="30"/>
      <c r="MJ3" s="30"/>
      <c r="MK3" s="30"/>
      <c r="ML3" s="30"/>
      <c r="MM3" s="30"/>
      <c r="MN3" s="30"/>
      <c r="MO3" s="30"/>
      <c r="MP3" s="30"/>
      <c r="MQ3" s="30"/>
      <c r="MR3" s="30"/>
      <c r="MS3" s="30"/>
      <c r="MT3" s="30"/>
      <c r="MU3" s="30"/>
      <c r="MV3" s="30"/>
      <c r="MW3" s="30"/>
      <c r="MX3" s="30"/>
      <c r="MY3" s="30"/>
      <c r="MZ3" s="30"/>
      <c r="NA3" s="30"/>
      <c r="NB3" s="30"/>
      <c r="NC3" s="30"/>
      <c r="ND3" s="30"/>
      <c r="NE3" s="30"/>
      <c r="NF3" s="30"/>
      <c r="NG3" s="249"/>
      <c r="NH3" s="30"/>
      <c r="NI3" s="30"/>
      <c r="NJ3" s="30"/>
      <c r="NK3" s="30"/>
      <c r="NL3" s="30"/>
      <c r="NM3" s="30"/>
      <c r="NN3" s="30"/>
      <c r="NO3" s="30"/>
      <c r="NP3" s="30"/>
      <c r="NQ3" s="30"/>
      <c r="NR3" s="30"/>
      <c r="NS3" s="30"/>
      <c r="NT3" s="30"/>
      <c r="NU3" s="30"/>
      <c r="NV3" s="251"/>
      <c r="NW3" s="30"/>
      <c r="NX3" s="30"/>
      <c r="NY3" s="30"/>
      <c r="NZ3" s="30"/>
      <c r="OA3" s="30"/>
      <c r="OB3" s="30"/>
      <c r="OC3" s="30"/>
      <c r="OD3" s="30"/>
      <c r="OE3" s="30"/>
      <c r="OF3" s="30"/>
    </row>
    <row r="4" s="30" customFormat="1" ht="13.5" customHeight="1" spans="1:396">
      <c r="A4" s="117"/>
      <c r="B4" s="121"/>
      <c r="C4" s="121"/>
      <c r="D4" s="44" t="s">
        <v>20</v>
      </c>
      <c r="E4" s="43">
        <v>4</v>
      </c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63"/>
      <c r="T4" s="63"/>
      <c r="U4" s="57"/>
      <c r="V4" s="63"/>
      <c r="W4" s="57"/>
      <c r="X4" s="57"/>
      <c r="Y4" s="57"/>
      <c r="Z4" s="57"/>
      <c r="AA4" s="57"/>
      <c r="AB4" s="57"/>
      <c r="AC4" s="57"/>
      <c r="AD4" s="63"/>
      <c r="AE4" s="57"/>
      <c r="AF4" s="57"/>
      <c r="AG4" s="57"/>
      <c r="AH4" s="63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69"/>
      <c r="BV4" s="69"/>
      <c r="BW4" s="69"/>
      <c r="BX4" s="69"/>
      <c r="BY4" s="69"/>
      <c r="BZ4" s="69"/>
      <c r="CA4" s="69"/>
      <c r="CB4" s="69"/>
      <c r="CC4" s="69"/>
      <c r="CD4" s="69"/>
      <c r="CE4" s="69"/>
      <c r="CF4" s="69"/>
      <c r="CG4" s="69"/>
      <c r="CH4" s="69"/>
      <c r="CI4" s="69"/>
      <c r="CJ4" s="48">
        <v>2</v>
      </c>
      <c r="CK4" s="69"/>
      <c r="CL4" s="69"/>
      <c r="CM4" s="69"/>
      <c r="CN4" s="69"/>
      <c r="CO4" s="77"/>
      <c r="CP4" s="69"/>
      <c r="CQ4" s="69"/>
      <c r="CR4" s="69"/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69"/>
      <c r="DF4" s="69"/>
      <c r="DG4" s="69"/>
      <c r="DH4" s="69"/>
      <c r="DI4" s="69"/>
      <c r="DJ4" s="69"/>
      <c r="DK4" s="69"/>
      <c r="DL4" s="69"/>
      <c r="DM4" s="69"/>
      <c r="DN4" s="69"/>
      <c r="DO4" s="69"/>
      <c r="DP4" s="69"/>
      <c r="DQ4" s="69"/>
      <c r="DR4" s="69"/>
      <c r="DS4" s="69"/>
      <c r="DT4" s="69"/>
      <c r="DU4" s="69"/>
      <c r="DV4" s="69"/>
      <c r="DW4" s="69"/>
      <c r="DX4" s="69"/>
      <c r="DY4" s="69"/>
      <c r="DZ4" s="69"/>
      <c r="EA4" s="69"/>
      <c r="EB4" s="69"/>
      <c r="EC4" s="69"/>
      <c r="ED4" s="69"/>
      <c r="EE4" s="69"/>
      <c r="EF4" s="69"/>
      <c r="EG4" s="69"/>
      <c r="EH4" s="69"/>
      <c r="EI4" s="69"/>
      <c r="EJ4" s="69"/>
      <c r="EK4" s="69"/>
      <c r="EL4" s="69"/>
      <c r="EM4" s="69"/>
      <c r="EN4" s="69"/>
      <c r="EO4" s="69"/>
      <c r="EP4" s="69"/>
      <c r="EQ4" s="69"/>
      <c r="ER4" s="69"/>
      <c r="ES4" s="69"/>
      <c r="ET4" s="69"/>
      <c r="EU4" s="69"/>
      <c r="EV4" s="69"/>
      <c r="EW4" s="69"/>
      <c r="EX4" s="69"/>
      <c r="EY4" s="69"/>
      <c r="EZ4" s="69"/>
      <c r="FA4" s="69"/>
      <c r="FB4" s="69"/>
      <c r="FC4" s="69"/>
      <c r="FD4" s="69"/>
      <c r="FE4" s="69"/>
      <c r="FF4" s="69"/>
      <c r="FG4" s="69"/>
      <c r="FH4" s="69"/>
      <c r="FI4" s="69"/>
      <c r="FJ4" s="69">
        <v>1</v>
      </c>
      <c r="FK4" s="69">
        <v>1</v>
      </c>
      <c r="FL4" s="69">
        <v>1</v>
      </c>
      <c r="FM4" s="69"/>
      <c r="FN4" s="69"/>
      <c r="FO4" s="69"/>
      <c r="FP4" s="69"/>
      <c r="FQ4" s="69"/>
      <c r="FR4" s="69"/>
      <c r="FS4" s="69"/>
      <c r="FT4" s="69"/>
      <c r="FU4" s="69"/>
      <c r="FV4" s="69"/>
      <c r="FW4" s="69"/>
      <c r="FX4" s="69"/>
      <c r="FY4" s="69"/>
      <c r="FZ4" s="69"/>
      <c r="GA4" s="69"/>
      <c r="GB4" s="69"/>
      <c r="GC4" s="69"/>
      <c r="GD4" s="69"/>
      <c r="GE4" s="69"/>
      <c r="GF4" s="69"/>
      <c r="GG4" s="69"/>
      <c r="GH4" s="69"/>
      <c r="GI4" s="69"/>
      <c r="GJ4" s="69"/>
      <c r="GK4" s="69"/>
      <c r="GL4" s="69"/>
      <c r="GM4" s="69"/>
      <c r="GN4" s="69"/>
      <c r="GO4" s="69"/>
      <c r="GP4" s="69"/>
      <c r="GQ4" s="69"/>
      <c r="GR4" s="69"/>
      <c r="GS4" s="69"/>
      <c r="GT4" s="69"/>
      <c r="GU4" s="69"/>
      <c r="GV4" s="69"/>
      <c r="GW4" s="102"/>
      <c r="GX4" s="69"/>
      <c r="GY4" s="69"/>
      <c r="GZ4" s="69"/>
      <c r="HA4" s="69"/>
      <c r="HB4" s="69"/>
      <c r="HC4" s="69"/>
      <c r="HD4" s="69"/>
      <c r="HE4" s="69"/>
      <c r="HF4" s="204"/>
      <c r="HG4" s="69"/>
      <c r="HH4" s="69"/>
      <c r="HI4" s="69"/>
      <c r="HJ4" s="69"/>
      <c r="HK4" s="69"/>
      <c r="HL4" s="69"/>
      <c r="HM4" s="69"/>
      <c r="HN4" s="69"/>
      <c r="HO4" s="69"/>
      <c r="HP4" s="69"/>
      <c r="HQ4" s="69"/>
      <c r="HR4" s="69"/>
      <c r="HS4" s="69"/>
      <c r="HT4" s="69"/>
      <c r="HU4" s="69"/>
      <c r="HV4" s="69"/>
      <c r="HW4" s="69"/>
      <c r="HX4" s="69"/>
      <c r="HY4" s="69"/>
      <c r="HZ4" s="207"/>
      <c r="IA4" s="69"/>
      <c r="IB4" s="69"/>
      <c r="IC4" s="69"/>
      <c r="ID4" s="69"/>
      <c r="IE4" s="69"/>
      <c r="IF4" s="69"/>
      <c r="IG4" s="69"/>
      <c r="IH4" s="69"/>
      <c r="II4" s="69"/>
      <c r="IJ4" s="69"/>
      <c r="IK4" s="69"/>
      <c r="IL4" s="69"/>
      <c r="IM4" s="69"/>
      <c r="IN4" s="69"/>
      <c r="IO4" s="69"/>
      <c r="IP4" s="69"/>
      <c r="IQ4" s="69"/>
      <c r="IR4" s="69"/>
      <c r="IS4" s="69"/>
      <c r="IT4" s="69"/>
      <c r="IU4" s="69"/>
      <c r="IV4" s="69"/>
      <c r="IW4" s="69"/>
      <c r="IX4" s="69"/>
      <c r="IY4" s="69"/>
      <c r="IZ4" s="69"/>
      <c r="JA4" s="69"/>
      <c r="JB4" s="69"/>
      <c r="JC4" s="69"/>
      <c r="JD4" s="69"/>
      <c r="JE4" s="69"/>
      <c r="JF4" s="69"/>
      <c r="JG4" s="69"/>
      <c r="JH4" s="69"/>
      <c r="JI4" s="69"/>
      <c r="JJ4" s="69"/>
      <c r="JK4" s="69"/>
      <c r="JL4" s="69"/>
      <c r="JM4" s="69"/>
      <c r="JN4" s="69"/>
      <c r="JO4" s="69"/>
      <c r="JP4" s="69"/>
      <c r="JQ4" s="69"/>
      <c r="JR4" s="69"/>
      <c r="JS4" s="69"/>
      <c r="JT4" s="69"/>
      <c r="JU4" s="69"/>
      <c r="JV4" s="69"/>
      <c r="JW4" s="69"/>
      <c r="JX4" s="69"/>
      <c r="JY4" s="245"/>
      <c r="JZ4" s="69"/>
      <c r="KA4" s="69"/>
      <c r="KB4" s="69"/>
      <c r="KC4" s="69"/>
      <c r="KD4" s="69"/>
      <c r="KE4" s="69"/>
      <c r="KF4" s="69"/>
      <c r="KG4" s="69"/>
      <c r="KH4" s="69"/>
      <c r="KI4" s="69"/>
      <c r="KJ4" s="69"/>
      <c r="KK4" s="69"/>
      <c r="KL4" s="69"/>
      <c r="KM4" s="69"/>
      <c r="KN4" s="69"/>
      <c r="KO4" s="69"/>
      <c r="KP4" s="69"/>
      <c r="KQ4" s="69"/>
      <c r="KR4" s="69"/>
      <c r="KS4" s="69"/>
      <c r="KT4" s="69"/>
      <c r="KU4" s="69"/>
      <c r="KV4" s="69"/>
      <c r="KW4" s="69"/>
      <c r="KX4" s="69"/>
      <c r="KY4" s="69"/>
      <c r="KZ4" s="69"/>
      <c r="LA4" s="69"/>
      <c r="LB4" s="69"/>
      <c r="LC4" s="207"/>
      <c r="LD4" s="69"/>
      <c r="LE4" s="69"/>
      <c r="LF4" s="69">
        <v>1</v>
      </c>
      <c r="LG4" s="221"/>
      <c r="LH4" s="69"/>
      <c r="LI4" s="69"/>
      <c r="LJ4" s="69"/>
      <c r="LK4" s="69"/>
      <c r="LL4" s="69"/>
      <c r="LM4" s="69"/>
      <c r="LN4" s="69"/>
      <c r="LO4" s="27"/>
      <c r="LP4" s="27"/>
      <c r="LQ4" s="27"/>
      <c r="LR4" s="27"/>
      <c r="LS4" s="27"/>
      <c r="LT4" s="27"/>
      <c r="LU4" s="27"/>
      <c r="LV4" s="27"/>
      <c r="LW4" s="27"/>
      <c r="LX4" s="27"/>
      <c r="LY4" s="27"/>
      <c r="LZ4" s="27"/>
      <c r="MA4" s="27"/>
      <c r="MB4" s="27">
        <v>6</v>
      </c>
      <c r="MC4" s="27"/>
      <c r="MD4" s="27"/>
      <c r="ME4" s="27"/>
      <c r="MF4" s="27"/>
      <c r="MG4" s="27"/>
      <c r="MH4" s="27">
        <v>1</v>
      </c>
      <c r="MI4" s="27"/>
      <c r="MJ4" s="27"/>
      <c r="MK4" s="27"/>
      <c r="ML4" s="27"/>
      <c r="MM4" s="27"/>
      <c r="MN4" s="27"/>
      <c r="MO4" s="27"/>
      <c r="MP4" s="27"/>
      <c r="MQ4" s="27"/>
      <c r="MR4" s="27"/>
      <c r="MS4" s="27"/>
      <c r="MT4" s="27"/>
      <c r="MU4" s="27"/>
      <c r="MV4" s="27"/>
      <c r="MW4" s="27"/>
      <c r="MX4" s="27"/>
      <c r="MY4" s="27"/>
      <c r="MZ4" s="27"/>
      <c r="NA4" s="27"/>
      <c r="NB4" s="27"/>
      <c r="NC4" s="27"/>
      <c r="ND4" s="27"/>
      <c r="NE4" s="27"/>
      <c r="NF4" s="27"/>
      <c r="NG4" s="248"/>
      <c r="NH4" s="27"/>
      <c r="NI4" s="27"/>
      <c r="NJ4" s="27"/>
      <c r="NK4" s="27"/>
      <c r="NL4" s="27"/>
      <c r="NM4" s="27"/>
      <c r="NN4" s="27"/>
      <c r="NO4" s="27"/>
      <c r="NP4" s="27"/>
      <c r="NQ4" s="27"/>
      <c r="NR4" s="27"/>
      <c r="NS4" s="27"/>
      <c r="NT4" s="27"/>
      <c r="NU4" s="27"/>
      <c r="NV4" s="250"/>
      <c r="NW4" s="27"/>
      <c r="NX4" s="27"/>
      <c r="NY4" s="27"/>
      <c r="NZ4" s="27"/>
      <c r="OA4" s="27"/>
      <c r="OB4" s="27"/>
      <c r="OC4" s="27"/>
      <c r="OD4" s="27"/>
      <c r="OE4" s="27"/>
      <c r="OF4" s="27"/>
    </row>
    <row r="5" s="231" customFormat="1" ht="13.5" customHeight="1" spans="1:396">
      <c r="A5" s="234"/>
      <c r="B5" s="234"/>
      <c r="C5" s="234"/>
      <c r="D5" s="235" t="s">
        <v>21</v>
      </c>
      <c r="E5" s="234"/>
      <c r="F5" s="236"/>
      <c r="G5" s="236"/>
      <c r="H5" s="236"/>
      <c r="I5" s="236"/>
      <c r="J5" s="236"/>
      <c r="K5" s="236"/>
      <c r="L5" s="236"/>
      <c r="M5" s="236"/>
      <c r="N5" s="236"/>
      <c r="O5" s="236"/>
      <c r="P5" s="236"/>
      <c r="Q5" s="236"/>
      <c r="R5" s="236"/>
      <c r="S5" s="243"/>
      <c r="T5" s="243"/>
      <c r="U5" s="236"/>
      <c r="V5" s="243"/>
      <c r="W5" s="236"/>
      <c r="X5" s="236"/>
      <c r="Y5" s="236"/>
      <c r="Z5" s="236"/>
      <c r="AA5" s="236"/>
      <c r="AB5" s="236"/>
      <c r="AC5" s="236"/>
      <c r="AD5" s="243"/>
      <c r="AE5" s="236"/>
      <c r="AF5" s="236"/>
      <c r="AG5" s="236"/>
      <c r="AH5" s="243"/>
      <c r="AI5" s="236"/>
      <c r="AJ5" s="236"/>
      <c r="AK5" s="236"/>
      <c r="AL5" s="236"/>
      <c r="AM5" s="236"/>
      <c r="AN5" s="236"/>
      <c r="AO5" s="236"/>
      <c r="AP5" s="236"/>
      <c r="AQ5" s="236"/>
      <c r="AR5" s="236"/>
      <c r="AS5" s="236"/>
      <c r="AT5" s="236"/>
      <c r="AU5" s="236"/>
      <c r="AV5" s="236"/>
      <c r="AW5" s="236"/>
      <c r="AX5" s="236"/>
      <c r="AY5" s="236"/>
      <c r="AZ5" s="236"/>
      <c r="BA5" s="236"/>
      <c r="BB5" s="236"/>
      <c r="BC5" s="236"/>
      <c r="BD5" s="236"/>
      <c r="BE5" s="236"/>
      <c r="BF5" s="236"/>
      <c r="BG5" s="236"/>
      <c r="BH5" s="236"/>
      <c r="BI5" s="236"/>
      <c r="BJ5" s="236"/>
      <c r="BK5" s="236"/>
      <c r="BL5" s="236"/>
      <c r="BM5" s="236"/>
      <c r="BN5" s="236"/>
      <c r="BO5" s="236"/>
      <c r="BP5" s="236">
        <v>5</v>
      </c>
      <c r="BQ5" s="236"/>
      <c r="BR5" s="236"/>
      <c r="BS5" s="236"/>
      <c r="BT5" s="236"/>
      <c r="BU5" s="201"/>
      <c r="BV5" s="201"/>
      <c r="BW5" s="201"/>
      <c r="BX5" s="201"/>
      <c r="BY5" s="201"/>
      <c r="BZ5" s="201"/>
      <c r="CA5" s="201"/>
      <c r="CB5" s="201"/>
      <c r="CC5" s="201"/>
      <c r="CD5" s="201"/>
      <c r="CE5" s="201"/>
      <c r="CF5" s="201"/>
      <c r="CG5" s="201"/>
      <c r="CH5" s="201"/>
      <c r="CI5" s="201"/>
      <c r="CJ5" s="240"/>
      <c r="CK5" s="201"/>
      <c r="CL5" s="201"/>
      <c r="CM5" s="201"/>
      <c r="CN5" s="201"/>
      <c r="CO5" s="240"/>
      <c r="CP5" s="201">
        <v>4</v>
      </c>
      <c r="CQ5" s="201">
        <v>4</v>
      </c>
      <c r="CR5" s="201">
        <v>4</v>
      </c>
      <c r="CS5" s="201">
        <v>4</v>
      </c>
      <c r="CT5" s="201">
        <v>4</v>
      </c>
      <c r="CU5" s="201">
        <v>4</v>
      </c>
      <c r="CV5" s="201">
        <v>4</v>
      </c>
      <c r="CW5" s="201">
        <v>4</v>
      </c>
      <c r="CX5" s="201">
        <v>4</v>
      </c>
      <c r="CY5" s="201">
        <v>4</v>
      </c>
      <c r="CZ5" s="201">
        <v>4</v>
      </c>
      <c r="DA5" s="201">
        <v>4</v>
      </c>
      <c r="DB5" s="201">
        <v>4</v>
      </c>
      <c r="DC5" s="201">
        <v>4</v>
      </c>
      <c r="DD5" s="201">
        <v>4</v>
      </c>
      <c r="DE5" s="201">
        <v>4</v>
      </c>
      <c r="DF5" s="201">
        <v>4</v>
      </c>
      <c r="DG5" s="201">
        <v>4</v>
      </c>
      <c r="DH5" s="201">
        <v>4</v>
      </c>
      <c r="DI5" s="201">
        <v>4</v>
      </c>
      <c r="DJ5" s="201">
        <v>4</v>
      </c>
      <c r="DK5" s="201">
        <v>4</v>
      </c>
      <c r="DL5" s="201">
        <v>4</v>
      </c>
      <c r="DM5" s="201">
        <v>4</v>
      </c>
      <c r="DN5" s="201">
        <v>4</v>
      </c>
      <c r="DO5" s="201">
        <v>4</v>
      </c>
      <c r="DP5" s="201">
        <v>4</v>
      </c>
      <c r="DQ5" s="201">
        <v>4</v>
      </c>
      <c r="DR5" s="201">
        <v>4</v>
      </c>
      <c r="DS5" s="201">
        <v>4</v>
      </c>
      <c r="DT5" s="201">
        <v>4</v>
      </c>
      <c r="DU5" s="201">
        <v>4</v>
      </c>
      <c r="DV5" s="201">
        <v>4</v>
      </c>
      <c r="DW5" s="201">
        <v>4</v>
      </c>
      <c r="DX5" s="201">
        <v>4</v>
      </c>
      <c r="DY5" s="201">
        <v>4</v>
      </c>
      <c r="DZ5" s="201">
        <v>4</v>
      </c>
      <c r="EA5" s="201">
        <v>4</v>
      </c>
      <c r="EB5" s="201">
        <v>4</v>
      </c>
      <c r="EC5" s="201">
        <v>4</v>
      </c>
      <c r="ED5" s="201">
        <v>4</v>
      </c>
      <c r="EE5" s="201">
        <v>4</v>
      </c>
      <c r="EF5" s="201">
        <v>4</v>
      </c>
      <c r="EG5" s="201">
        <v>4</v>
      </c>
      <c r="EH5" s="201">
        <v>4</v>
      </c>
      <c r="EI5" s="201">
        <v>4</v>
      </c>
      <c r="EJ5" s="201">
        <v>4</v>
      </c>
      <c r="EK5" s="201">
        <v>4</v>
      </c>
      <c r="EL5" s="201">
        <v>4</v>
      </c>
      <c r="EM5" s="201">
        <v>4</v>
      </c>
      <c r="EN5" s="201">
        <v>4</v>
      </c>
      <c r="EO5" s="201">
        <v>4</v>
      </c>
      <c r="EP5" s="201">
        <v>4</v>
      </c>
      <c r="EQ5" s="201">
        <v>4</v>
      </c>
      <c r="ER5" s="201">
        <v>4</v>
      </c>
      <c r="ES5" s="201">
        <v>4</v>
      </c>
      <c r="ET5" s="201">
        <v>4</v>
      </c>
      <c r="EU5" s="201">
        <v>4</v>
      </c>
      <c r="EV5" s="201">
        <v>4</v>
      </c>
      <c r="EW5" s="201">
        <v>4</v>
      </c>
      <c r="EX5" s="201">
        <v>4</v>
      </c>
      <c r="EY5" s="201">
        <v>4</v>
      </c>
      <c r="EZ5" s="201">
        <v>4</v>
      </c>
      <c r="FA5" s="201">
        <v>4</v>
      </c>
      <c r="FB5" s="201">
        <v>4</v>
      </c>
      <c r="FC5" s="201">
        <v>4</v>
      </c>
      <c r="FD5" s="201">
        <v>4</v>
      </c>
      <c r="FE5" s="201">
        <v>4</v>
      </c>
      <c r="FF5" s="201">
        <v>4</v>
      </c>
      <c r="FG5" s="201">
        <v>4</v>
      </c>
      <c r="FH5" s="201">
        <v>4</v>
      </c>
      <c r="FI5" s="201">
        <v>4</v>
      </c>
      <c r="FJ5" s="201">
        <v>3</v>
      </c>
      <c r="FK5" s="201">
        <v>3</v>
      </c>
      <c r="FL5" s="201">
        <v>3</v>
      </c>
      <c r="FM5" s="201">
        <v>3</v>
      </c>
      <c r="FN5" s="201">
        <v>3</v>
      </c>
      <c r="FO5" s="201">
        <v>3</v>
      </c>
      <c r="FP5" s="201">
        <v>3</v>
      </c>
      <c r="FQ5" s="201">
        <v>3</v>
      </c>
      <c r="FR5" s="201">
        <v>3</v>
      </c>
      <c r="FS5" s="201">
        <v>3</v>
      </c>
      <c r="FT5" s="201">
        <v>3</v>
      </c>
      <c r="FU5" s="201">
        <v>3</v>
      </c>
      <c r="FV5" s="201">
        <v>3</v>
      </c>
      <c r="FW5" s="201">
        <v>3</v>
      </c>
      <c r="FX5" s="201">
        <v>3</v>
      </c>
      <c r="FY5" s="201">
        <v>3</v>
      </c>
      <c r="FZ5" s="201">
        <v>3</v>
      </c>
      <c r="GA5" s="201">
        <v>3</v>
      </c>
      <c r="GB5" s="201">
        <v>3</v>
      </c>
      <c r="GC5" s="201">
        <v>3</v>
      </c>
      <c r="GD5" s="201">
        <v>3</v>
      </c>
      <c r="GE5" s="201">
        <v>3</v>
      </c>
      <c r="GF5" s="201">
        <v>3</v>
      </c>
      <c r="GG5" s="201">
        <v>3</v>
      </c>
      <c r="GH5" s="201">
        <v>3</v>
      </c>
      <c r="GI5" s="201">
        <v>3</v>
      </c>
      <c r="GJ5" s="201">
        <v>3</v>
      </c>
      <c r="GK5" s="201">
        <v>3</v>
      </c>
      <c r="GL5" s="201">
        <v>3</v>
      </c>
      <c r="GM5" s="201">
        <v>3</v>
      </c>
      <c r="GN5" s="201">
        <v>3</v>
      </c>
      <c r="GO5" s="201">
        <v>3</v>
      </c>
      <c r="GP5" s="201">
        <v>3</v>
      </c>
      <c r="GQ5" s="201">
        <v>3</v>
      </c>
      <c r="GR5" s="201">
        <v>3</v>
      </c>
      <c r="GS5" s="201">
        <v>3</v>
      </c>
      <c r="GT5" s="201">
        <v>3</v>
      </c>
      <c r="GU5" s="201">
        <v>3</v>
      </c>
      <c r="GV5" s="201">
        <v>3</v>
      </c>
      <c r="GW5" s="201">
        <v>13</v>
      </c>
      <c r="GX5" s="201">
        <v>13</v>
      </c>
      <c r="GY5" s="201">
        <v>13</v>
      </c>
      <c r="GZ5" s="201">
        <v>13</v>
      </c>
      <c r="HA5" s="201">
        <v>13</v>
      </c>
      <c r="HB5" s="201">
        <v>13</v>
      </c>
      <c r="HC5" s="201">
        <v>13</v>
      </c>
      <c r="HD5" s="201">
        <v>13</v>
      </c>
      <c r="HE5" s="201">
        <v>13</v>
      </c>
      <c r="HF5" s="201">
        <v>13</v>
      </c>
      <c r="HG5" s="201">
        <v>13</v>
      </c>
      <c r="HH5" s="201">
        <v>13</v>
      </c>
      <c r="HI5" s="201">
        <v>13</v>
      </c>
      <c r="HJ5" s="201">
        <v>13</v>
      </c>
      <c r="HK5" s="201">
        <v>13</v>
      </c>
      <c r="HL5" s="201">
        <v>13</v>
      </c>
      <c r="HM5" s="201">
        <v>13</v>
      </c>
      <c r="HN5" s="201">
        <v>13</v>
      </c>
      <c r="HO5" s="201">
        <v>13</v>
      </c>
      <c r="HP5" s="201">
        <v>13</v>
      </c>
      <c r="HQ5" s="201">
        <v>13</v>
      </c>
      <c r="HR5" s="201">
        <v>13</v>
      </c>
      <c r="HS5" s="201">
        <v>13</v>
      </c>
      <c r="HT5" s="201">
        <v>13</v>
      </c>
      <c r="HU5" s="201">
        <v>13</v>
      </c>
      <c r="HV5" s="201">
        <v>13</v>
      </c>
      <c r="HW5" s="201">
        <v>13</v>
      </c>
      <c r="HX5" s="201">
        <v>13</v>
      </c>
      <c r="HY5" s="201">
        <v>13</v>
      </c>
      <c r="HZ5" s="201">
        <v>13</v>
      </c>
      <c r="IA5" s="201">
        <v>13</v>
      </c>
      <c r="IB5" s="201">
        <v>13</v>
      </c>
      <c r="IC5" s="201">
        <v>13</v>
      </c>
      <c r="ID5" s="201">
        <v>13</v>
      </c>
      <c r="IE5" s="201">
        <v>13</v>
      </c>
      <c r="IF5" s="201">
        <v>13</v>
      </c>
      <c r="IG5" s="201">
        <v>13</v>
      </c>
      <c r="IH5" s="201">
        <v>13</v>
      </c>
      <c r="II5" s="201">
        <v>13</v>
      </c>
      <c r="IJ5" s="201">
        <v>13</v>
      </c>
      <c r="IK5" s="201">
        <v>13</v>
      </c>
      <c r="IL5" s="201">
        <v>13</v>
      </c>
      <c r="IM5" s="201">
        <v>13</v>
      </c>
      <c r="IN5" s="201">
        <v>13</v>
      </c>
      <c r="IO5" s="201">
        <v>13</v>
      </c>
      <c r="IP5" s="201">
        <v>13</v>
      </c>
      <c r="IQ5" s="201">
        <v>13</v>
      </c>
      <c r="IR5" s="201">
        <v>13</v>
      </c>
      <c r="IS5" s="201">
        <v>13</v>
      </c>
      <c r="IT5" s="201">
        <v>13</v>
      </c>
      <c r="IU5" s="201">
        <v>13</v>
      </c>
      <c r="IV5" s="201">
        <v>13</v>
      </c>
      <c r="IW5" s="201">
        <v>13</v>
      </c>
      <c r="IX5" s="201">
        <v>13</v>
      </c>
      <c r="IY5" s="201">
        <v>13</v>
      </c>
      <c r="IZ5" s="201">
        <v>13</v>
      </c>
      <c r="JA5" s="201">
        <v>13</v>
      </c>
      <c r="JB5" s="201">
        <v>13</v>
      </c>
      <c r="JC5" s="201">
        <v>13</v>
      </c>
      <c r="JD5" s="201">
        <v>13</v>
      </c>
      <c r="JE5" s="201">
        <v>13</v>
      </c>
      <c r="JF5" s="201">
        <v>13</v>
      </c>
      <c r="JG5" s="201">
        <v>13</v>
      </c>
      <c r="JH5" s="201">
        <v>13</v>
      </c>
      <c r="JI5" s="201">
        <v>13</v>
      </c>
      <c r="JJ5" s="201">
        <v>13</v>
      </c>
      <c r="JK5" s="202">
        <v>15</v>
      </c>
      <c r="JL5" s="201">
        <v>13</v>
      </c>
      <c r="JM5" s="201">
        <v>13</v>
      </c>
      <c r="JN5" s="201">
        <v>13</v>
      </c>
      <c r="JO5" s="201">
        <v>13</v>
      </c>
      <c r="JP5" s="201">
        <v>13</v>
      </c>
      <c r="JQ5" s="201">
        <v>13</v>
      </c>
      <c r="JR5" s="201">
        <v>13</v>
      </c>
      <c r="JS5" s="201">
        <v>13</v>
      </c>
      <c r="JT5" s="201">
        <v>13</v>
      </c>
      <c r="JU5" s="201">
        <v>13</v>
      </c>
      <c r="JV5" s="201">
        <v>13</v>
      </c>
      <c r="JW5" s="201">
        <v>13</v>
      </c>
      <c r="JX5" s="201">
        <v>13</v>
      </c>
      <c r="JY5" s="201">
        <v>13</v>
      </c>
      <c r="JZ5" s="201">
        <v>13</v>
      </c>
      <c r="KA5" s="201">
        <v>13</v>
      </c>
      <c r="KB5" s="201">
        <v>13</v>
      </c>
      <c r="KC5" s="201">
        <v>13</v>
      </c>
      <c r="KD5" s="201">
        <v>13</v>
      </c>
      <c r="KE5" s="201">
        <v>13</v>
      </c>
      <c r="KF5" s="201">
        <v>13</v>
      </c>
      <c r="KG5" s="201">
        <v>13</v>
      </c>
      <c r="KH5" s="201">
        <v>13</v>
      </c>
      <c r="KI5" s="201">
        <v>13</v>
      </c>
      <c r="KJ5" s="201">
        <v>13</v>
      </c>
      <c r="KK5" s="201">
        <v>13</v>
      </c>
      <c r="KL5" s="201">
        <v>13</v>
      </c>
      <c r="KM5" s="201">
        <v>13</v>
      </c>
      <c r="KN5" s="201">
        <v>13</v>
      </c>
      <c r="KO5" s="201">
        <v>13</v>
      </c>
      <c r="KP5" s="201">
        <v>13</v>
      </c>
      <c r="KQ5" s="201">
        <v>12</v>
      </c>
      <c r="KR5" s="201">
        <f>KQ5-KR4+KR2-KR3</f>
        <v>12</v>
      </c>
      <c r="KS5" s="201">
        <v>13</v>
      </c>
      <c r="KT5" s="201">
        <v>13</v>
      </c>
      <c r="KU5" s="201">
        <v>13</v>
      </c>
      <c r="KV5" s="201">
        <v>13</v>
      </c>
      <c r="KW5" s="201">
        <v>13</v>
      </c>
      <c r="KX5" s="201">
        <v>13</v>
      </c>
      <c r="KY5" s="201">
        <v>13</v>
      </c>
      <c r="KZ5" s="201">
        <v>13</v>
      </c>
      <c r="LA5" s="201">
        <v>13</v>
      </c>
      <c r="LB5" s="201">
        <v>13</v>
      </c>
      <c r="LC5" s="201">
        <v>13</v>
      </c>
      <c r="LD5" s="201">
        <v>13</v>
      </c>
      <c r="LE5" s="201">
        <v>13</v>
      </c>
      <c r="LF5" s="201">
        <v>12</v>
      </c>
      <c r="LG5" s="201">
        <v>11</v>
      </c>
      <c r="LH5" s="201">
        <f>LG5+LH2-LH3-LH4</f>
        <v>11</v>
      </c>
      <c r="LI5" s="201">
        <v>11</v>
      </c>
      <c r="LJ5" s="201">
        <v>11</v>
      </c>
      <c r="LK5" s="201">
        <v>11</v>
      </c>
      <c r="LL5" s="201">
        <v>11</v>
      </c>
      <c r="LM5" s="201">
        <v>11</v>
      </c>
      <c r="LN5" s="201">
        <v>11</v>
      </c>
      <c r="LO5" s="231">
        <f t="shared" ref="LO5:NZ5" si="0">LN5+LO2-LO3-LO4</f>
        <v>11</v>
      </c>
      <c r="LP5" s="231">
        <f t="shared" si="0"/>
        <v>11</v>
      </c>
      <c r="LQ5" s="231">
        <f t="shared" si="0"/>
        <v>11</v>
      </c>
      <c r="LR5" s="231">
        <f t="shared" si="0"/>
        <v>11</v>
      </c>
      <c r="LS5" s="231">
        <f t="shared" si="0"/>
        <v>11</v>
      </c>
      <c r="LT5" s="231">
        <f t="shared" si="0"/>
        <v>11</v>
      </c>
      <c r="LU5" s="231">
        <f t="shared" si="0"/>
        <v>11</v>
      </c>
      <c r="LV5" s="231">
        <f t="shared" si="0"/>
        <v>11</v>
      </c>
      <c r="LW5" s="231">
        <f t="shared" si="0"/>
        <v>11</v>
      </c>
      <c r="LX5" s="231">
        <f t="shared" si="0"/>
        <v>11</v>
      </c>
      <c r="LY5" s="231">
        <f t="shared" si="0"/>
        <v>11</v>
      </c>
      <c r="LZ5" s="231">
        <f t="shared" si="0"/>
        <v>11</v>
      </c>
      <c r="MA5" s="231">
        <f t="shared" si="0"/>
        <v>11</v>
      </c>
      <c r="MB5" s="231">
        <f t="shared" si="0"/>
        <v>5</v>
      </c>
      <c r="MC5" s="231">
        <f t="shared" si="0"/>
        <v>5</v>
      </c>
      <c r="MD5" s="231">
        <f t="shared" si="0"/>
        <v>6</v>
      </c>
      <c r="ME5" s="231">
        <f t="shared" si="0"/>
        <v>6</v>
      </c>
      <c r="MF5" s="231">
        <f t="shared" si="0"/>
        <v>6</v>
      </c>
      <c r="MG5" s="231">
        <f t="shared" si="0"/>
        <v>6</v>
      </c>
      <c r="MH5" s="231">
        <f t="shared" si="0"/>
        <v>5</v>
      </c>
      <c r="MI5" s="231">
        <f t="shared" si="0"/>
        <v>5</v>
      </c>
      <c r="MJ5" s="231">
        <f t="shared" si="0"/>
        <v>5</v>
      </c>
      <c r="MK5" s="231">
        <f t="shared" si="0"/>
        <v>5</v>
      </c>
      <c r="ML5" s="231">
        <f t="shared" si="0"/>
        <v>5</v>
      </c>
      <c r="MM5" s="231">
        <f t="shared" si="0"/>
        <v>5</v>
      </c>
      <c r="MN5" s="231">
        <f t="shared" si="0"/>
        <v>5</v>
      </c>
      <c r="MO5" s="231">
        <f t="shared" si="0"/>
        <v>5</v>
      </c>
      <c r="MP5" s="231">
        <f t="shared" si="0"/>
        <v>5</v>
      </c>
      <c r="MQ5" s="231">
        <f t="shared" si="0"/>
        <v>5</v>
      </c>
      <c r="MR5" s="231">
        <f t="shared" si="0"/>
        <v>5</v>
      </c>
      <c r="MS5" s="231">
        <f t="shared" si="0"/>
        <v>5</v>
      </c>
      <c r="MT5" s="231">
        <f t="shared" si="0"/>
        <v>5</v>
      </c>
      <c r="MU5" s="231">
        <f t="shared" si="0"/>
        <v>5</v>
      </c>
      <c r="MV5" s="231">
        <f t="shared" si="0"/>
        <v>5</v>
      </c>
      <c r="MW5" s="231">
        <f t="shared" si="0"/>
        <v>5</v>
      </c>
      <c r="MX5" s="231">
        <f t="shared" si="0"/>
        <v>5</v>
      </c>
      <c r="MY5" s="231">
        <f t="shared" si="0"/>
        <v>5</v>
      </c>
      <c r="MZ5" s="231">
        <f t="shared" si="0"/>
        <v>5</v>
      </c>
      <c r="NA5" s="231">
        <f t="shared" si="0"/>
        <v>5</v>
      </c>
      <c r="NB5" s="231">
        <f t="shared" si="0"/>
        <v>5</v>
      </c>
      <c r="NC5" s="231">
        <f t="shared" si="0"/>
        <v>5</v>
      </c>
      <c r="ND5" s="231">
        <f t="shared" si="0"/>
        <v>5</v>
      </c>
      <c r="NE5" s="231">
        <f t="shared" si="0"/>
        <v>5</v>
      </c>
      <c r="NF5" s="231">
        <f t="shared" si="0"/>
        <v>5</v>
      </c>
      <c r="NG5" s="248">
        <f t="shared" si="0"/>
        <v>5</v>
      </c>
      <c r="NH5" s="231">
        <f t="shared" si="0"/>
        <v>5</v>
      </c>
      <c r="NI5" s="231">
        <f t="shared" si="0"/>
        <v>5</v>
      </c>
      <c r="NJ5" s="231">
        <f t="shared" si="0"/>
        <v>5</v>
      </c>
      <c r="NK5" s="231">
        <f t="shared" si="0"/>
        <v>5</v>
      </c>
      <c r="NL5" s="231">
        <f t="shared" si="0"/>
        <v>5</v>
      </c>
      <c r="NM5" s="231">
        <f t="shared" si="0"/>
        <v>5</v>
      </c>
      <c r="NN5" s="231">
        <f t="shared" si="0"/>
        <v>5</v>
      </c>
      <c r="NO5" s="231">
        <f t="shared" si="0"/>
        <v>5</v>
      </c>
      <c r="NP5" s="231">
        <f t="shared" si="0"/>
        <v>5</v>
      </c>
      <c r="NQ5" s="231">
        <f t="shared" si="0"/>
        <v>5</v>
      </c>
      <c r="NR5" s="27">
        <f t="shared" si="0"/>
        <v>5</v>
      </c>
      <c r="NS5" s="27">
        <f t="shared" si="0"/>
        <v>5</v>
      </c>
      <c r="NT5" s="231">
        <f t="shared" si="0"/>
        <v>5</v>
      </c>
      <c r="NU5" s="27">
        <f t="shared" si="0"/>
        <v>5</v>
      </c>
      <c r="NV5" s="250">
        <f t="shared" si="0"/>
        <v>5</v>
      </c>
      <c r="NW5" s="231">
        <f t="shared" si="0"/>
        <v>5</v>
      </c>
      <c r="NX5" s="231">
        <f t="shared" si="0"/>
        <v>5</v>
      </c>
      <c r="NY5" s="231">
        <f t="shared" si="0"/>
        <v>5</v>
      </c>
      <c r="NZ5" s="231">
        <f t="shared" si="0"/>
        <v>5</v>
      </c>
      <c r="OA5" s="231">
        <f t="shared" ref="OA5:OF5" si="1">NZ5+OA2-OA3-OA4</f>
        <v>5</v>
      </c>
      <c r="OB5" s="231">
        <f t="shared" si="1"/>
        <v>5</v>
      </c>
      <c r="OC5" s="231">
        <f t="shared" si="1"/>
        <v>5</v>
      </c>
      <c r="OD5" s="231">
        <f t="shared" si="1"/>
        <v>5</v>
      </c>
      <c r="OE5" s="231">
        <f t="shared" si="1"/>
        <v>5</v>
      </c>
      <c r="OF5" s="231">
        <f t="shared" si="1"/>
        <v>5</v>
      </c>
    </row>
    <row r="6" s="27" customFormat="1" ht="13.5" customHeight="1" spans="1:386">
      <c r="A6" s="184"/>
      <c r="B6" s="184" t="s">
        <v>272</v>
      </c>
      <c r="C6" s="39" t="s">
        <v>273</v>
      </c>
      <c r="D6" s="40" t="s">
        <v>18</v>
      </c>
      <c r="E6" s="39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62"/>
      <c r="T6" s="62"/>
      <c r="U6" s="41"/>
      <c r="V6" s="62"/>
      <c r="W6" s="41"/>
      <c r="X6" s="41"/>
      <c r="Y6" s="41"/>
      <c r="Z6" s="41"/>
      <c r="AA6" s="41"/>
      <c r="AB6" s="41"/>
      <c r="AC6" s="41"/>
      <c r="AD6" s="62"/>
      <c r="AE6" s="41"/>
      <c r="AF6" s="41"/>
      <c r="AG6" s="41"/>
      <c r="AH6" s="62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1"/>
      <c r="BK6" s="41"/>
      <c r="BL6" s="41"/>
      <c r="BM6" s="41"/>
      <c r="BN6" s="41"/>
      <c r="BO6" s="41"/>
      <c r="BP6" s="41"/>
      <c r="BQ6" s="41"/>
      <c r="BR6" s="41"/>
      <c r="BS6" s="41"/>
      <c r="BT6" s="41"/>
      <c r="BU6" s="68"/>
      <c r="BV6" s="68"/>
      <c r="BW6" s="68"/>
      <c r="BX6" s="68"/>
      <c r="BY6" s="68"/>
      <c r="BZ6" s="68"/>
      <c r="CA6" s="68"/>
      <c r="CB6" s="68"/>
      <c r="CC6" s="68"/>
      <c r="CD6" s="68"/>
      <c r="CE6" s="68"/>
      <c r="CF6" s="68"/>
      <c r="CG6" s="68"/>
      <c r="CH6" s="68"/>
      <c r="CI6" s="68"/>
      <c r="CJ6" s="45"/>
      <c r="CK6" s="68"/>
      <c r="CL6" s="68"/>
      <c r="CM6" s="68"/>
      <c r="CN6" s="68"/>
      <c r="CO6" s="76">
        <v>1</v>
      </c>
      <c r="CP6" s="68"/>
      <c r="CQ6" s="68"/>
      <c r="CR6" s="68"/>
      <c r="CS6" s="68"/>
      <c r="CT6" s="68"/>
      <c r="CU6" s="68"/>
      <c r="CV6" s="68"/>
      <c r="CW6" s="68"/>
      <c r="CX6" s="68"/>
      <c r="CY6" s="68"/>
      <c r="CZ6" s="68"/>
      <c r="DA6" s="68"/>
      <c r="DB6" s="68"/>
      <c r="DC6" s="68"/>
      <c r="DD6" s="68"/>
      <c r="DE6" s="68"/>
      <c r="DF6" s="68"/>
      <c r="DG6" s="68"/>
      <c r="DH6" s="68"/>
      <c r="DI6" s="68"/>
      <c r="DJ6" s="68"/>
      <c r="DK6" s="68"/>
      <c r="DL6" s="68"/>
      <c r="DM6" s="68"/>
      <c r="DN6" s="68"/>
      <c r="DO6" s="68"/>
      <c r="DP6" s="68"/>
      <c r="DQ6" s="68"/>
      <c r="DR6" s="68"/>
      <c r="DS6" s="68"/>
      <c r="DT6" s="68"/>
      <c r="DU6" s="68"/>
      <c r="DV6" s="68"/>
      <c r="DW6" s="68"/>
      <c r="DX6" s="68"/>
      <c r="DY6" s="68"/>
      <c r="DZ6" s="68"/>
      <c r="EA6" s="68"/>
      <c r="EB6" s="68"/>
      <c r="EC6" s="68"/>
      <c r="ED6" s="68"/>
      <c r="EE6" s="68"/>
      <c r="EF6" s="68"/>
      <c r="EG6" s="68"/>
      <c r="EH6" s="68"/>
      <c r="EI6" s="68"/>
      <c r="EJ6" s="68"/>
      <c r="EK6" s="68"/>
      <c r="EL6" s="68"/>
      <c r="EM6" s="68"/>
      <c r="EN6" s="68"/>
      <c r="EO6" s="68"/>
      <c r="EP6" s="68"/>
      <c r="EQ6" s="68"/>
      <c r="ER6" s="68"/>
      <c r="ES6" s="68"/>
      <c r="ET6" s="68"/>
      <c r="EU6" s="68"/>
      <c r="EV6" s="68"/>
      <c r="EW6" s="68"/>
      <c r="EX6" s="68"/>
      <c r="EY6" s="68"/>
      <c r="EZ6" s="68"/>
      <c r="FA6" s="68"/>
      <c r="FB6" s="68"/>
      <c r="FC6" s="68"/>
      <c r="FD6" s="68"/>
      <c r="FE6" s="68"/>
      <c r="FF6" s="68"/>
      <c r="FG6" s="68"/>
      <c r="FH6" s="68"/>
      <c r="FI6" s="68"/>
      <c r="FJ6" s="68"/>
      <c r="FK6" s="68"/>
      <c r="FL6" s="68"/>
      <c r="FM6" s="68"/>
      <c r="FN6" s="68"/>
      <c r="FO6" s="68"/>
      <c r="FP6" s="68"/>
      <c r="FQ6" s="68"/>
      <c r="FR6" s="68"/>
      <c r="FS6" s="68"/>
      <c r="FT6" s="68"/>
      <c r="FU6" s="68"/>
      <c r="FV6" s="68"/>
      <c r="FW6" s="68"/>
      <c r="FX6" s="68"/>
      <c r="FY6" s="68"/>
      <c r="FZ6" s="68"/>
      <c r="GA6" s="68"/>
      <c r="GB6" s="68"/>
      <c r="GC6" s="68"/>
      <c r="GD6" s="68"/>
      <c r="GE6" s="68"/>
      <c r="GF6" s="68"/>
      <c r="GG6" s="68"/>
      <c r="GH6" s="68"/>
      <c r="GI6" s="68"/>
      <c r="GJ6" s="68"/>
      <c r="GK6" s="68"/>
      <c r="GL6" s="68"/>
      <c r="GM6" s="68"/>
      <c r="GN6" s="68"/>
      <c r="GO6" s="68"/>
      <c r="GP6" s="68"/>
      <c r="GQ6" s="68"/>
      <c r="GR6" s="68"/>
      <c r="GS6" s="68"/>
      <c r="GT6" s="68"/>
      <c r="GU6" s="68"/>
      <c r="GV6" s="68"/>
      <c r="GW6" s="100"/>
      <c r="GX6" s="68"/>
      <c r="GY6" s="68"/>
      <c r="GZ6" s="68"/>
      <c r="HA6" s="68"/>
      <c r="HB6" s="68"/>
      <c r="HC6" s="68"/>
      <c r="HD6" s="68"/>
      <c r="HE6" s="68"/>
      <c r="HF6" s="92"/>
      <c r="HG6" s="68"/>
      <c r="HH6" s="68"/>
      <c r="HI6" s="68"/>
      <c r="HJ6" s="68"/>
      <c r="HK6" s="68"/>
      <c r="HL6" s="68"/>
      <c r="HM6" s="68"/>
      <c r="HN6" s="68"/>
      <c r="HO6" s="68"/>
      <c r="HP6" s="68"/>
      <c r="HQ6" s="68"/>
      <c r="HR6" s="68"/>
      <c r="HS6" s="68"/>
      <c r="HT6" s="68"/>
      <c r="HU6" s="68"/>
      <c r="HV6" s="68"/>
      <c r="HW6" s="68"/>
      <c r="HX6" s="68"/>
      <c r="HY6" s="68"/>
      <c r="HZ6" s="206"/>
      <c r="IA6" s="68"/>
      <c r="IB6" s="68"/>
      <c r="IC6" s="68"/>
      <c r="ID6" s="68"/>
      <c r="IE6" s="68"/>
      <c r="IF6" s="68"/>
      <c r="IG6" s="68"/>
      <c r="IH6" s="68"/>
      <c r="II6" s="68"/>
      <c r="IJ6" s="68"/>
      <c r="IK6" s="68"/>
      <c r="IL6" s="68"/>
      <c r="IM6" s="68"/>
      <c r="IN6" s="68"/>
      <c r="IO6" s="68"/>
      <c r="IP6" s="68"/>
      <c r="IQ6" s="68"/>
      <c r="IR6" s="68"/>
      <c r="IS6" s="68"/>
      <c r="IT6" s="68"/>
      <c r="IU6" s="68"/>
      <c r="IV6" s="68"/>
      <c r="IW6" s="68"/>
      <c r="IX6" s="68"/>
      <c r="IY6" s="68"/>
      <c r="IZ6" s="68"/>
      <c r="JA6" s="68"/>
      <c r="JB6" s="68"/>
      <c r="JC6" s="68"/>
      <c r="JD6" s="68"/>
      <c r="JE6" s="68"/>
      <c r="JF6" s="68"/>
      <c r="JG6" s="68"/>
      <c r="JH6" s="68"/>
      <c r="JI6" s="68"/>
      <c r="JJ6" s="68"/>
      <c r="JK6" s="69"/>
      <c r="JL6" s="68"/>
      <c r="JM6" s="68"/>
      <c r="JN6" s="68"/>
      <c r="JO6" s="68"/>
      <c r="JP6" s="68"/>
      <c r="JQ6" s="68"/>
      <c r="JR6" s="68"/>
      <c r="JS6" s="68"/>
      <c r="JT6" s="68"/>
      <c r="JU6" s="68"/>
      <c r="JV6" s="68"/>
      <c r="JW6" s="68"/>
      <c r="JX6" s="68"/>
      <c r="JY6" s="198"/>
      <c r="JZ6" s="68"/>
      <c r="KA6" s="68"/>
      <c r="KB6" s="68"/>
      <c r="KC6" s="68"/>
      <c r="KD6" s="68"/>
      <c r="KE6" s="68"/>
      <c r="KF6" s="68"/>
      <c r="KG6" s="68"/>
      <c r="KH6" s="68"/>
      <c r="KI6" s="68"/>
      <c r="KJ6" s="68"/>
      <c r="KK6" s="68"/>
      <c r="KL6" s="68"/>
      <c r="KM6" s="68"/>
      <c r="KN6" s="68"/>
      <c r="KO6" s="68"/>
      <c r="KP6" s="68"/>
      <c r="KQ6" s="68"/>
      <c r="KR6" s="68"/>
      <c r="KS6" s="68"/>
      <c r="KT6" s="68"/>
      <c r="KU6" s="68"/>
      <c r="KV6" s="68"/>
      <c r="KW6" s="68"/>
      <c r="KX6" s="68"/>
      <c r="KY6" s="68"/>
      <c r="KZ6" s="68"/>
      <c r="LA6" s="68"/>
      <c r="LB6" s="68"/>
      <c r="LC6" s="206"/>
      <c r="LD6" s="68"/>
      <c r="LE6" s="68"/>
      <c r="LF6" s="68"/>
      <c r="LG6" s="220"/>
      <c r="LH6" s="68"/>
      <c r="LI6" s="68"/>
      <c r="LJ6" s="68"/>
      <c r="LK6" s="68"/>
      <c r="LL6" s="68"/>
      <c r="LM6" s="68"/>
      <c r="LN6" s="68"/>
      <c r="NG6" s="248"/>
      <c r="NV6" s="250"/>
    </row>
    <row r="7" s="27" customFormat="1" ht="13.5" customHeight="1" spans="1:396">
      <c r="A7" s="184"/>
      <c r="B7" s="184"/>
      <c r="C7" s="39"/>
      <c r="D7" s="40" t="s">
        <v>19</v>
      </c>
      <c r="E7" s="39"/>
      <c r="F7" s="41"/>
      <c r="G7" s="41"/>
      <c r="H7" s="41">
        <v>1</v>
      </c>
      <c r="I7" s="41"/>
      <c r="J7" s="41"/>
      <c r="K7" s="41"/>
      <c r="L7" s="41"/>
      <c r="M7" s="41"/>
      <c r="N7" s="41"/>
      <c r="O7" s="41"/>
      <c r="P7" s="41"/>
      <c r="Q7" s="41"/>
      <c r="R7" s="41"/>
      <c r="S7" s="62"/>
      <c r="T7" s="62"/>
      <c r="U7" s="41"/>
      <c r="V7" s="62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62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41"/>
      <c r="BU7" s="68"/>
      <c r="BV7" s="68"/>
      <c r="BW7" s="68"/>
      <c r="BX7" s="68"/>
      <c r="BY7" s="68"/>
      <c r="BZ7" s="68"/>
      <c r="CA7" s="68">
        <v>1</v>
      </c>
      <c r="CB7" s="68"/>
      <c r="CC7" s="68"/>
      <c r="CD7" s="68"/>
      <c r="CE7" s="68"/>
      <c r="CF7" s="68"/>
      <c r="CG7" s="68"/>
      <c r="CH7" s="68"/>
      <c r="CI7" s="68"/>
      <c r="CJ7" s="45"/>
      <c r="CK7" s="68"/>
      <c r="CL7" s="68"/>
      <c r="CM7" s="68"/>
      <c r="CN7" s="68"/>
      <c r="CO7" s="76"/>
      <c r="CP7" s="68"/>
      <c r="CQ7" s="68"/>
      <c r="CR7" s="68"/>
      <c r="CS7" s="68"/>
      <c r="CT7" s="68"/>
      <c r="CU7" s="68"/>
      <c r="CV7" s="68"/>
      <c r="CW7" s="68"/>
      <c r="CX7" s="68"/>
      <c r="CY7" s="68"/>
      <c r="CZ7" s="68"/>
      <c r="DA7" s="68"/>
      <c r="DB7" s="68"/>
      <c r="DC7" s="68"/>
      <c r="DD7" s="68"/>
      <c r="DE7" s="68"/>
      <c r="DF7" s="68"/>
      <c r="DG7" s="68"/>
      <c r="DH7" s="68"/>
      <c r="DI7" s="68"/>
      <c r="DJ7" s="68"/>
      <c r="DK7" s="68"/>
      <c r="DL7" s="68"/>
      <c r="DM7" s="68"/>
      <c r="DN7" s="68"/>
      <c r="DO7" s="68"/>
      <c r="DP7" s="68"/>
      <c r="DQ7" s="68"/>
      <c r="DR7" s="68"/>
      <c r="DS7" s="68"/>
      <c r="DT7" s="68"/>
      <c r="DU7" s="68"/>
      <c r="DV7" s="68"/>
      <c r="DW7" s="68"/>
      <c r="DX7" s="68"/>
      <c r="DY7" s="68"/>
      <c r="DZ7" s="68"/>
      <c r="EA7" s="68"/>
      <c r="EB7" s="68"/>
      <c r="EC7" s="68"/>
      <c r="ED7" s="68"/>
      <c r="EE7" s="68"/>
      <c r="EF7" s="68"/>
      <c r="EG7" s="68"/>
      <c r="EH7" s="68"/>
      <c r="EI7" s="68"/>
      <c r="EJ7" s="68"/>
      <c r="EK7" s="68"/>
      <c r="EL7" s="68"/>
      <c r="EM7" s="68"/>
      <c r="EN7" s="68"/>
      <c r="EO7" s="68"/>
      <c r="EP7" s="68"/>
      <c r="EQ7" s="68"/>
      <c r="ER7" s="68"/>
      <c r="ES7" s="68"/>
      <c r="ET7" s="68"/>
      <c r="EU7" s="68"/>
      <c r="EV7" s="68"/>
      <c r="EW7" s="68"/>
      <c r="EX7" s="68"/>
      <c r="EY7" s="68"/>
      <c r="EZ7" s="68"/>
      <c r="FA7" s="68"/>
      <c r="FB7" s="68"/>
      <c r="FC7" s="68"/>
      <c r="FD7" s="68"/>
      <c r="FE7" s="68"/>
      <c r="FF7" s="68"/>
      <c r="FG7" s="68"/>
      <c r="FH7" s="68"/>
      <c r="FI7" s="68"/>
      <c r="FJ7" s="68"/>
      <c r="FK7" s="68"/>
      <c r="FL7" s="68"/>
      <c r="FM7" s="68"/>
      <c r="FN7" s="68"/>
      <c r="FO7" s="68"/>
      <c r="FP7" s="68"/>
      <c r="FQ7" s="68"/>
      <c r="FR7" s="6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68"/>
      <c r="GF7" s="68"/>
      <c r="GG7" s="68"/>
      <c r="GH7" s="68"/>
      <c r="GI7" s="68"/>
      <c r="GJ7" s="68"/>
      <c r="GK7" s="68"/>
      <c r="GL7" s="68"/>
      <c r="GM7" s="68"/>
      <c r="GN7" s="68"/>
      <c r="GO7" s="68"/>
      <c r="GP7" s="68"/>
      <c r="GQ7" s="68"/>
      <c r="GR7" s="68"/>
      <c r="GS7" s="68"/>
      <c r="GT7" s="68"/>
      <c r="GU7" s="68"/>
      <c r="GV7" s="68"/>
      <c r="GW7" s="100"/>
      <c r="GX7" s="68"/>
      <c r="GY7" s="68"/>
      <c r="GZ7" s="68"/>
      <c r="HA7" s="68"/>
      <c r="HB7" s="68"/>
      <c r="HC7" s="68"/>
      <c r="HD7" s="68"/>
      <c r="HE7" s="68"/>
      <c r="HF7" s="92"/>
      <c r="HG7" s="68"/>
      <c r="HH7" s="68"/>
      <c r="HI7" s="68"/>
      <c r="HJ7" s="68"/>
      <c r="HK7" s="68"/>
      <c r="HL7" s="68"/>
      <c r="HM7" s="68"/>
      <c r="HN7" s="68"/>
      <c r="HO7" s="68"/>
      <c r="HP7" s="68"/>
      <c r="HQ7" s="68"/>
      <c r="HR7" s="68"/>
      <c r="HS7" s="68"/>
      <c r="HT7" s="68"/>
      <c r="HU7" s="68"/>
      <c r="HV7" s="68"/>
      <c r="HW7" s="68"/>
      <c r="HX7" s="68"/>
      <c r="HY7" s="68"/>
      <c r="HZ7" s="206"/>
      <c r="IA7" s="68"/>
      <c r="IB7" s="68"/>
      <c r="IC7" s="68"/>
      <c r="ID7" s="68"/>
      <c r="IE7" s="68"/>
      <c r="IF7" s="68"/>
      <c r="IG7" s="68"/>
      <c r="IH7" s="68"/>
      <c r="II7" s="68"/>
      <c r="IJ7" s="68"/>
      <c r="IK7" s="68"/>
      <c r="IL7" s="68"/>
      <c r="IM7" s="68"/>
      <c r="IN7" s="68"/>
      <c r="IO7" s="68"/>
      <c r="IP7" s="68"/>
      <c r="IQ7" s="68"/>
      <c r="IR7" s="68"/>
      <c r="IS7" s="68"/>
      <c r="IT7" s="68"/>
      <c r="IU7" s="68"/>
      <c r="IV7" s="68"/>
      <c r="IW7" s="68"/>
      <c r="IX7" s="68"/>
      <c r="IY7" s="68"/>
      <c r="IZ7" s="68"/>
      <c r="JA7" s="68"/>
      <c r="JB7" s="68"/>
      <c r="JC7" s="68"/>
      <c r="JD7" s="68"/>
      <c r="JE7" s="68"/>
      <c r="JF7" s="68"/>
      <c r="JG7" s="68"/>
      <c r="JH7" s="68"/>
      <c r="JI7" s="68"/>
      <c r="JJ7" s="68"/>
      <c r="JK7" s="69"/>
      <c r="JL7" s="68"/>
      <c r="JM7" s="68"/>
      <c r="JN7" s="68"/>
      <c r="JO7" s="68"/>
      <c r="JP7" s="68"/>
      <c r="JQ7" s="68"/>
      <c r="JR7" s="68"/>
      <c r="JS7" s="68"/>
      <c r="JT7" s="68"/>
      <c r="JU7" s="68"/>
      <c r="JV7" s="68"/>
      <c r="JW7" s="68"/>
      <c r="JX7" s="68"/>
      <c r="JY7" s="198"/>
      <c r="JZ7" s="68"/>
      <c r="KA7" s="68"/>
      <c r="KB7" s="68"/>
      <c r="KC7" s="68"/>
      <c r="KD7" s="68"/>
      <c r="KE7" s="68"/>
      <c r="KF7" s="68"/>
      <c r="KG7" s="68"/>
      <c r="KH7" s="68"/>
      <c r="KI7" s="68"/>
      <c r="KJ7" s="68"/>
      <c r="KK7" s="68"/>
      <c r="KL7" s="68"/>
      <c r="KM7" s="68"/>
      <c r="KN7" s="68"/>
      <c r="KO7" s="68"/>
      <c r="KP7" s="68"/>
      <c r="KQ7" s="68"/>
      <c r="KR7" s="68"/>
      <c r="KS7" s="68"/>
      <c r="KT7" s="68"/>
      <c r="KU7" s="68"/>
      <c r="KV7" s="68"/>
      <c r="KW7" s="68"/>
      <c r="KX7" s="68"/>
      <c r="KY7" s="68"/>
      <c r="KZ7" s="68"/>
      <c r="LA7" s="68"/>
      <c r="LB7" s="68"/>
      <c r="LC7" s="206"/>
      <c r="LD7" s="68"/>
      <c r="LE7" s="68"/>
      <c r="LF7" s="68"/>
      <c r="LG7" s="220"/>
      <c r="LH7" s="68"/>
      <c r="LI7" s="68"/>
      <c r="LJ7" s="68"/>
      <c r="LK7" s="68"/>
      <c r="LL7" s="68"/>
      <c r="LM7" s="68"/>
      <c r="LN7" s="68"/>
      <c r="LO7" s="30"/>
      <c r="LP7" s="30"/>
      <c r="LQ7" s="30"/>
      <c r="LR7" s="30"/>
      <c r="LS7" s="30"/>
      <c r="LT7" s="30"/>
      <c r="LU7" s="30"/>
      <c r="LV7" s="30"/>
      <c r="LW7" s="30"/>
      <c r="LX7" s="30"/>
      <c r="LY7" s="30"/>
      <c r="LZ7" s="246"/>
      <c r="MA7" s="246"/>
      <c r="MB7" s="246"/>
      <c r="MC7" s="246"/>
      <c r="MD7" s="246"/>
      <c r="ME7" s="246"/>
      <c r="MF7" s="246"/>
      <c r="MG7" s="246"/>
      <c r="MH7" s="246"/>
      <c r="MI7" s="246"/>
      <c r="MJ7" s="246"/>
      <c r="MK7" s="246"/>
      <c r="ML7" s="246"/>
      <c r="MM7" s="246"/>
      <c r="MN7" s="246"/>
      <c r="MO7" s="246"/>
      <c r="MP7" s="246"/>
      <c r="MQ7" s="246"/>
      <c r="MR7" s="246"/>
      <c r="MS7" s="246"/>
      <c r="MT7" s="246"/>
      <c r="MU7" s="246"/>
      <c r="MV7" s="246"/>
      <c r="MW7" s="246"/>
      <c r="MX7" s="246"/>
      <c r="MY7" s="246"/>
      <c r="MZ7" s="246"/>
      <c r="NA7" s="246"/>
      <c r="NB7" s="246"/>
      <c r="NC7" s="246"/>
      <c r="ND7" s="246"/>
      <c r="NE7" s="246"/>
      <c r="NF7" s="246"/>
      <c r="NG7" s="249"/>
      <c r="NH7" s="246"/>
      <c r="NI7" s="246"/>
      <c r="NJ7" s="246"/>
      <c r="NK7" s="246"/>
      <c r="NL7" s="246"/>
      <c r="NM7" s="246"/>
      <c r="NN7" s="246"/>
      <c r="NO7" s="246"/>
      <c r="NP7" s="246"/>
      <c r="NQ7" s="246"/>
      <c r="NR7" s="30"/>
      <c r="NS7" s="30"/>
      <c r="NT7" s="246"/>
      <c r="NU7" s="30"/>
      <c r="NV7" s="251"/>
      <c r="NW7" s="246"/>
      <c r="NX7" s="246"/>
      <c r="NY7" s="246"/>
      <c r="NZ7" s="246"/>
      <c r="OA7" s="246"/>
      <c r="OB7" s="246"/>
      <c r="OC7" s="246"/>
      <c r="OD7" s="246"/>
      <c r="OE7" s="246"/>
      <c r="OF7" s="246"/>
    </row>
    <row r="8" s="30" customFormat="1" ht="13.5" customHeight="1" spans="1:396">
      <c r="A8" s="184"/>
      <c r="B8" s="237"/>
      <c r="C8" s="43"/>
      <c r="D8" s="44" t="s">
        <v>20</v>
      </c>
      <c r="E8" s="43"/>
      <c r="F8" s="57">
        <v>6</v>
      </c>
      <c r="G8" s="57">
        <v>4</v>
      </c>
      <c r="H8" s="57">
        <f t="shared" ref="H8:BO8" si="2">G8+H4-H7-H5</f>
        <v>3</v>
      </c>
      <c r="I8" s="57">
        <f t="shared" si="2"/>
        <v>3</v>
      </c>
      <c r="J8" s="57">
        <f t="shared" si="2"/>
        <v>3</v>
      </c>
      <c r="K8" s="57">
        <f t="shared" si="2"/>
        <v>3</v>
      </c>
      <c r="L8" s="57">
        <f t="shared" si="2"/>
        <v>3</v>
      </c>
      <c r="M8" s="57">
        <f t="shared" si="2"/>
        <v>3</v>
      </c>
      <c r="N8" s="57">
        <f t="shared" si="2"/>
        <v>3</v>
      </c>
      <c r="O8" s="57">
        <f t="shared" si="2"/>
        <v>3</v>
      </c>
      <c r="P8" s="57">
        <f t="shared" si="2"/>
        <v>3</v>
      </c>
      <c r="Q8" s="57">
        <f t="shared" si="2"/>
        <v>3</v>
      </c>
      <c r="R8" s="57">
        <f t="shared" si="2"/>
        <v>3</v>
      </c>
      <c r="S8" s="63">
        <f t="shared" si="2"/>
        <v>3</v>
      </c>
      <c r="T8" s="63">
        <f t="shared" si="2"/>
        <v>3</v>
      </c>
      <c r="U8" s="57">
        <f t="shared" si="2"/>
        <v>3</v>
      </c>
      <c r="V8" s="63">
        <f t="shared" si="2"/>
        <v>3</v>
      </c>
      <c r="W8" s="57">
        <f t="shared" si="2"/>
        <v>3</v>
      </c>
      <c r="X8" s="57">
        <f t="shared" si="2"/>
        <v>3</v>
      </c>
      <c r="Y8" s="57">
        <f t="shared" si="2"/>
        <v>3</v>
      </c>
      <c r="Z8" s="57">
        <f t="shared" si="2"/>
        <v>3</v>
      </c>
      <c r="AA8" s="57">
        <f t="shared" si="2"/>
        <v>3</v>
      </c>
      <c r="AB8" s="57">
        <f t="shared" si="2"/>
        <v>3</v>
      </c>
      <c r="AC8" s="57">
        <f t="shared" si="2"/>
        <v>3</v>
      </c>
      <c r="AD8" s="57">
        <f t="shared" si="2"/>
        <v>3</v>
      </c>
      <c r="AE8" s="57">
        <f t="shared" si="2"/>
        <v>3</v>
      </c>
      <c r="AF8" s="57">
        <f t="shared" si="2"/>
        <v>3</v>
      </c>
      <c r="AG8" s="57">
        <f t="shared" si="2"/>
        <v>3</v>
      </c>
      <c r="AH8" s="57">
        <f t="shared" si="2"/>
        <v>3</v>
      </c>
      <c r="AI8" s="57">
        <f t="shared" si="2"/>
        <v>3</v>
      </c>
      <c r="AJ8" s="57">
        <f t="shared" si="2"/>
        <v>3</v>
      </c>
      <c r="AK8" s="57">
        <f t="shared" si="2"/>
        <v>3</v>
      </c>
      <c r="AL8" s="57">
        <f t="shared" si="2"/>
        <v>3</v>
      </c>
      <c r="AM8" s="57">
        <f t="shared" si="2"/>
        <v>3</v>
      </c>
      <c r="AN8" s="57">
        <f t="shared" si="2"/>
        <v>3</v>
      </c>
      <c r="AO8" s="57">
        <f t="shared" si="2"/>
        <v>3</v>
      </c>
      <c r="AP8" s="57">
        <f t="shared" si="2"/>
        <v>3</v>
      </c>
      <c r="AQ8" s="57">
        <f t="shared" si="2"/>
        <v>3</v>
      </c>
      <c r="AR8" s="57">
        <f t="shared" si="2"/>
        <v>3</v>
      </c>
      <c r="AS8" s="57">
        <f t="shared" si="2"/>
        <v>3</v>
      </c>
      <c r="AT8" s="57">
        <f t="shared" si="2"/>
        <v>3</v>
      </c>
      <c r="AU8" s="57">
        <f t="shared" si="2"/>
        <v>3</v>
      </c>
      <c r="AV8" s="57">
        <f t="shared" si="2"/>
        <v>3</v>
      </c>
      <c r="AW8" s="57">
        <f t="shared" si="2"/>
        <v>3</v>
      </c>
      <c r="AX8" s="57">
        <f t="shared" si="2"/>
        <v>3</v>
      </c>
      <c r="AY8" s="57">
        <f t="shared" si="2"/>
        <v>3</v>
      </c>
      <c r="AZ8" s="57">
        <f t="shared" si="2"/>
        <v>3</v>
      </c>
      <c r="BA8" s="57">
        <f t="shared" si="2"/>
        <v>3</v>
      </c>
      <c r="BB8" s="57">
        <f t="shared" si="2"/>
        <v>3</v>
      </c>
      <c r="BC8" s="57">
        <f t="shared" si="2"/>
        <v>3</v>
      </c>
      <c r="BD8" s="57">
        <f t="shared" si="2"/>
        <v>3</v>
      </c>
      <c r="BE8" s="57">
        <f t="shared" si="2"/>
        <v>3</v>
      </c>
      <c r="BF8" s="57">
        <f t="shared" si="2"/>
        <v>3</v>
      </c>
      <c r="BG8" s="57">
        <f t="shared" si="2"/>
        <v>3</v>
      </c>
      <c r="BH8" s="57">
        <f t="shared" si="2"/>
        <v>3</v>
      </c>
      <c r="BI8" s="57">
        <f t="shared" si="2"/>
        <v>3</v>
      </c>
      <c r="BJ8" s="57">
        <f t="shared" si="2"/>
        <v>3</v>
      </c>
      <c r="BK8" s="57">
        <f t="shared" si="2"/>
        <v>3</v>
      </c>
      <c r="BL8" s="57">
        <f t="shared" si="2"/>
        <v>3</v>
      </c>
      <c r="BM8" s="57">
        <f t="shared" si="2"/>
        <v>3</v>
      </c>
      <c r="BN8" s="57">
        <f t="shared" si="2"/>
        <v>3</v>
      </c>
      <c r="BO8" s="57">
        <f t="shared" si="2"/>
        <v>3</v>
      </c>
      <c r="BP8" s="57">
        <v>5</v>
      </c>
      <c r="BQ8" s="57">
        <f t="shared" ref="BQ8:CI8" si="3">BP8+BQ4-BQ7-BQ5</f>
        <v>5</v>
      </c>
      <c r="BR8" s="57">
        <f t="shared" si="3"/>
        <v>5</v>
      </c>
      <c r="BS8" s="57">
        <f t="shared" si="3"/>
        <v>5</v>
      </c>
      <c r="BT8" s="57">
        <f t="shared" si="3"/>
        <v>5</v>
      </c>
      <c r="BU8" s="57">
        <f t="shared" si="3"/>
        <v>5</v>
      </c>
      <c r="BV8" s="57">
        <f t="shared" si="3"/>
        <v>5</v>
      </c>
      <c r="BW8" s="57">
        <f t="shared" si="3"/>
        <v>5</v>
      </c>
      <c r="BX8" s="57">
        <f t="shared" si="3"/>
        <v>5</v>
      </c>
      <c r="BY8" s="57">
        <f t="shared" si="3"/>
        <v>5</v>
      </c>
      <c r="BZ8" s="57">
        <f t="shared" si="3"/>
        <v>5</v>
      </c>
      <c r="CA8" s="57">
        <f t="shared" si="3"/>
        <v>4</v>
      </c>
      <c r="CB8" s="57">
        <f t="shared" si="3"/>
        <v>4</v>
      </c>
      <c r="CC8" s="57">
        <f t="shared" si="3"/>
        <v>4</v>
      </c>
      <c r="CD8" s="57">
        <f t="shared" si="3"/>
        <v>4</v>
      </c>
      <c r="CE8" s="57">
        <f t="shared" si="3"/>
        <v>4</v>
      </c>
      <c r="CF8" s="57">
        <f t="shared" si="3"/>
        <v>4</v>
      </c>
      <c r="CG8" s="57">
        <f t="shared" si="3"/>
        <v>4</v>
      </c>
      <c r="CH8" s="57">
        <f t="shared" si="3"/>
        <v>4</v>
      </c>
      <c r="CI8" s="57">
        <f t="shared" si="3"/>
        <v>4</v>
      </c>
      <c r="CJ8" s="48"/>
      <c r="CK8" s="57">
        <v>2</v>
      </c>
      <c r="CL8" s="57">
        <f t="shared" ref="CL8:CN8" si="4">CK8+CL4-CL7-CL5</f>
        <v>2</v>
      </c>
      <c r="CM8" s="57">
        <f t="shared" si="4"/>
        <v>2</v>
      </c>
      <c r="CN8" s="57">
        <f t="shared" si="4"/>
        <v>2</v>
      </c>
      <c r="CO8" s="77"/>
      <c r="CP8" s="69"/>
      <c r="CQ8" s="69"/>
      <c r="CR8" s="69"/>
      <c r="CS8" s="69"/>
      <c r="CT8" s="69"/>
      <c r="CU8" s="69"/>
      <c r="CV8" s="69"/>
      <c r="CW8" s="69"/>
      <c r="CX8" s="69"/>
      <c r="CY8" s="69"/>
      <c r="CZ8" s="69"/>
      <c r="DA8" s="69"/>
      <c r="DB8" s="69"/>
      <c r="DC8" s="69"/>
      <c r="DD8" s="69"/>
      <c r="DE8" s="69"/>
      <c r="DF8" s="69"/>
      <c r="DG8" s="69"/>
      <c r="DH8" s="69"/>
      <c r="DI8" s="69"/>
      <c r="DJ8" s="69"/>
      <c r="DK8" s="69"/>
      <c r="DL8" s="69"/>
      <c r="DM8" s="69"/>
      <c r="DN8" s="69"/>
      <c r="DO8" s="69"/>
      <c r="DP8" s="69"/>
      <c r="DQ8" s="69"/>
      <c r="DR8" s="69"/>
      <c r="DS8" s="69"/>
      <c r="DT8" s="69"/>
      <c r="DU8" s="69"/>
      <c r="DV8" s="69"/>
      <c r="DW8" s="69"/>
      <c r="DX8" s="69"/>
      <c r="DY8" s="69"/>
      <c r="DZ8" s="69"/>
      <c r="EA8" s="69"/>
      <c r="EB8" s="69"/>
      <c r="EC8" s="69"/>
      <c r="ED8" s="69"/>
      <c r="EE8" s="69"/>
      <c r="EF8" s="69"/>
      <c r="EG8" s="69"/>
      <c r="EH8" s="69"/>
      <c r="EI8" s="69"/>
      <c r="EJ8" s="69"/>
      <c r="EK8" s="69"/>
      <c r="EL8" s="69"/>
      <c r="EM8" s="69"/>
      <c r="EN8" s="69"/>
      <c r="EO8" s="69"/>
      <c r="EP8" s="69"/>
      <c r="EQ8" s="69"/>
      <c r="ER8" s="69"/>
      <c r="ES8" s="69"/>
      <c r="ET8" s="69"/>
      <c r="EU8" s="69"/>
      <c r="EV8" s="69"/>
      <c r="EW8" s="69"/>
      <c r="EX8" s="69"/>
      <c r="EY8" s="69"/>
      <c r="EZ8" s="69"/>
      <c r="FA8" s="69"/>
      <c r="FB8" s="69"/>
      <c r="FC8" s="69"/>
      <c r="FD8" s="69"/>
      <c r="FE8" s="69"/>
      <c r="FF8" s="69"/>
      <c r="FG8" s="69"/>
      <c r="FH8" s="69"/>
      <c r="FI8" s="69"/>
      <c r="FJ8" s="69"/>
      <c r="FK8" s="69"/>
      <c r="FL8" s="69"/>
      <c r="FM8" s="69"/>
      <c r="FN8" s="69"/>
      <c r="FO8" s="69"/>
      <c r="FP8" s="69"/>
      <c r="FQ8" s="69"/>
      <c r="FR8" s="69"/>
      <c r="FS8" s="69"/>
      <c r="FT8" s="69"/>
      <c r="FU8" s="69"/>
      <c r="FV8" s="69"/>
      <c r="FW8" s="69"/>
      <c r="FX8" s="69"/>
      <c r="FY8" s="69"/>
      <c r="FZ8" s="69"/>
      <c r="GA8" s="69"/>
      <c r="GB8" s="69"/>
      <c r="GC8" s="69"/>
      <c r="GD8" s="69"/>
      <c r="GE8" s="69"/>
      <c r="GF8" s="69"/>
      <c r="GG8" s="69"/>
      <c r="GH8" s="69"/>
      <c r="GI8" s="69"/>
      <c r="GJ8" s="69"/>
      <c r="GK8" s="69"/>
      <c r="GL8" s="69"/>
      <c r="GM8" s="69"/>
      <c r="GN8" s="69"/>
      <c r="GO8" s="69"/>
      <c r="GP8" s="69"/>
      <c r="GQ8" s="69"/>
      <c r="GR8" s="69"/>
      <c r="GS8" s="69"/>
      <c r="GT8" s="69"/>
      <c r="GU8" s="69"/>
      <c r="GV8" s="69"/>
      <c r="GW8" s="102"/>
      <c r="GX8" s="69"/>
      <c r="GY8" s="69"/>
      <c r="GZ8" s="69"/>
      <c r="HA8" s="69"/>
      <c r="HB8" s="69"/>
      <c r="HC8" s="69"/>
      <c r="HD8" s="69"/>
      <c r="HE8" s="69"/>
      <c r="HF8" s="204"/>
      <c r="HG8" s="69"/>
      <c r="HH8" s="69"/>
      <c r="HI8" s="69"/>
      <c r="HJ8" s="69"/>
      <c r="HK8" s="69"/>
      <c r="HL8" s="69"/>
      <c r="HM8" s="69"/>
      <c r="HN8" s="69"/>
      <c r="HO8" s="69"/>
      <c r="HP8" s="69"/>
      <c r="HQ8" s="69"/>
      <c r="HR8" s="69"/>
      <c r="HS8" s="69"/>
      <c r="HT8" s="69"/>
      <c r="HU8" s="69"/>
      <c r="HV8" s="69"/>
      <c r="HW8" s="69"/>
      <c r="HX8" s="69"/>
      <c r="HY8" s="69"/>
      <c r="HZ8" s="207"/>
      <c r="IA8" s="69"/>
      <c r="IB8" s="69"/>
      <c r="IC8" s="69"/>
      <c r="ID8" s="69"/>
      <c r="IE8" s="69"/>
      <c r="IF8" s="69"/>
      <c r="IG8" s="69"/>
      <c r="IH8" s="69"/>
      <c r="II8" s="69"/>
      <c r="IJ8" s="69"/>
      <c r="IK8" s="69"/>
      <c r="IL8" s="69"/>
      <c r="IM8" s="69"/>
      <c r="IN8" s="69"/>
      <c r="IO8" s="69"/>
      <c r="IP8" s="69"/>
      <c r="IQ8" s="69"/>
      <c r="IR8" s="69"/>
      <c r="IS8" s="69"/>
      <c r="IT8" s="69"/>
      <c r="IU8" s="69"/>
      <c r="IV8" s="69"/>
      <c r="IW8" s="69"/>
      <c r="IX8" s="69"/>
      <c r="IY8" s="69"/>
      <c r="IZ8" s="69"/>
      <c r="JA8" s="69"/>
      <c r="JB8" s="69"/>
      <c r="JC8" s="69"/>
      <c r="JD8" s="69"/>
      <c r="JE8" s="69"/>
      <c r="JF8" s="69"/>
      <c r="JG8" s="69"/>
      <c r="JH8" s="69"/>
      <c r="JI8" s="69"/>
      <c r="JJ8" s="69"/>
      <c r="JK8" s="69"/>
      <c r="JL8" s="69"/>
      <c r="JM8" s="69"/>
      <c r="JN8" s="69"/>
      <c r="JO8" s="69"/>
      <c r="JP8" s="69"/>
      <c r="JQ8" s="69"/>
      <c r="JR8" s="69"/>
      <c r="JS8" s="69"/>
      <c r="JT8" s="69"/>
      <c r="JU8" s="69"/>
      <c r="JV8" s="69"/>
      <c r="JW8" s="69"/>
      <c r="JX8" s="69"/>
      <c r="JY8" s="245"/>
      <c r="JZ8" s="69"/>
      <c r="KA8" s="69"/>
      <c r="KB8" s="69"/>
      <c r="KC8" s="69"/>
      <c r="KD8" s="69"/>
      <c r="KE8" s="69"/>
      <c r="KF8" s="69"/>
      <c r="KG8" s="69"/>
      <c r="KH8" s="69"/>
      <c r="KI8" s="69"/>
      <c r="KJ8" s="69"/>
      <c r="KK8" s="69"/>
      <c r="KL8" s="69"/>
      <c r="KM8" s="69"/>
      <c r="KN8" s="69"/>
      <c r="KO8" s="69"/>
      <c r="KP8" s="69"/>
      <c r="KQ8" s="69"/>
      <c r="KR8" s="69"/>
      <c r="KS8" s="69"/>
      <c r="KT8" s="69"/>
      <c r="KU8" s="69"/>
      <c r="KV8" s="69"/>
      <c r="KW8" s="69"/>
      <c r="KX8" s="69"/>
      <c r="KY8" s="69"/>
      <c r="KZ8" s="69"/>
      <c r="LA8" s="69"/>
      <c r="LB8" s="69"/>
      <c r="LC8" s="207"/>
      <c r="LD8" s="69"/>
      <c r="LE8" s="69"/>
      <c r="LF8" s="69"/>
      <c r="LG8" s="221"/>
      <c r="LH8" s="69"/>
      <c r="LI8" s="69"/>
      <c r="LJ8" s="69"/>
      <c r="LK8" s="69"/>
      <c r="LL8" s="69"/>
      <c r="LM8" s="69"/>
      <c r="LN8" s="69"/>
      <c r="LO8" s="27"/>
      <c r="LP8" s="27"/>
      <c r="LQ8" s="27"/>
      <c r="LR8" s="27"/>
      <c r="LS8" s="27"/>
      <c r="LT8" s="27"/>
      <c r="LU8" s="27"/>
      <c r="LV8" s="27"/>
      <c r="LW8" s="27"/>
      <c r="LX8" s="27"/>
      <c r="LY8" s="27"/>
      <c r="LZ8" s="27"/>
      <c r="MA8" s="27"/>
      <c r="MB8" s="27"/>
      <c r="MC8" s="27"/>
      <c r="MD8" s="27"/>
      <c r="ME8" s="27"/>
      <c r="MF8" s="27"/>
      <c r="MG8" s="27"/>
      <c r="MH8" s="27"/>
      <c r="MI8" s="27"/>
      <c r="MJ8" s="27"/>
      <c r="MK8" s="27"/>
      <c r="ML8" s="27"/>
      <c r="MM8" s="27"/>
      <c r="MN8" s="27"/>
      <c r="MO8" s="27"/>
      <c r="MP8" s="27"/>
      <c r="MQ8" s="27"/>
      <c r="MR8" s="27"/>
      <c r="MS8" s="27"/>
      <c r="MT8" s="27"/>
      <c r="MU8" s="27"/>
      <c r="MV8" s="27"/>
      <c r="MW8" s="27"/>
      <c r="MX8" s="27"/>
      <c r="MY8" s="27"/>
      <c r="MZ8" s="27"/>
      <c r="NA8" s="27"/>
      <c r="NB8" s="27"/>
      <c r="NC8" s="27"/>
      <c r="ND8" s="27"/>
      <c r="NE8" s="27"/>
      <c r="NF8" s="27"/>
      <c r="NG8" s="248"/>
      <c r="NH8" s="27"/>
      <c r="NI8" s="27"/>
      <c r="NJ8" s="27"/>
      <c r="NK8" s="27"/>
      <c r="NL8" s="27"/>
      <c r="NM8" s="27"/>
      <c r="NN8" s="27"/>
      <c r="NO8" s="27"/>
      <c r="NP8" s="27"/>
      <c r="NQ8" s="27"/>
      <c r="NR8" s="27"/>
      <c r="NS8" s="27"/>
      <c r="NT8" s="27"/>
      <c r="NU8" s="27"/>
      <c r="NV8" s="250"/>
      <c r="NW8" s="27"/>
      <c r="NX8" s="27"/>
      <c r="NY8" s="27"/>
      <c r="NZ8" s="27"/>
      <c r="OA8" s="27"/>
      <c r="OB8" s="27"/>
      <c r="OC8" s="27"/>
      <c r="OD8" s="27"/>
      <c r="OE8" s="27"/>
      <c r="OF8" s="27"/>
    </row>
    <row r="9" s="27" customFormat="1" ht="13.5" customHeight="1" spans="1:396">
      <c r="A9" s="184"/>
      <c r="B9" s="184"/>
      <c r="C9" s="39"/>
      <c r="D9" s="40" t="s">
        <v>21</v>
      </c>
      <c r="E9" s="39">
        <v>104</v>
      </c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62"/>
      <c r="T9" s="62"/>
      <c r="U9" s="41"/>
      <c r="V9" s="62"/>
      <c r="W9" s="41"/>
      <c r="X9" s="41"/>
      <c r="Y9" s="41"/>
      <c r="Z9" s="41"/>
      <c r="AA9" s="41"/>
      <c r="AB9" s="41"/>
      <c r="AC9" s="41"/>
      <c r="AD9" s="62"/>
      <c r="AE9" s="41"/>
      <c r="AF9" s="41"/>
      <c r="AG9" s="41"/>
      <c r="AH9" s="62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68"/>
      <c r="BV9" s="68"/>
      <c r="BW9" s="68"/>
      <c r="BX9" s="68"/>
      <c r="BY9" s="68"/>
      <c r="BZ9" s="68"/>
      <c r="CA9" s="68"/>
      <c r="CB9" s="68"/>
      <c r="CC9" s="68"/>
      <c r="CD9" s="68"/>
      <c r="CE9" s="68"/>
      <c r="CF9" s="68"/>
      <c r="CG9" s="68"/>
      <c r="CH9" s="68"/>
      <c r="CI9" s="68"/>
      <c r="CJ9" s="45">
        <v>91</v>
      </c>
      <c r="CK9" s="68"/>
      <c r="CL9" s="68"/>
      <c r="CM9" s="68"/>
      <c r="CN9" s="68"/>
      <c r="CO9" s="76"/>
      <c r="CP9" s="68">
        <v>1</v>
      </c>
      <c r="CQ9" s="68">
        <v>1</v>
      </c>
      <c r="CR9" s="68">
        <v>1</v>
      </c>
      <c r="CS9" s="68">
        <v>1</v>
      </c>
      <c r="CT9" s="68">
        <v>1</v>
      </c>
      <c r="CU9" s="68">
        <v>1</v>
      </c>
      <c r="CV9" s="68">
        <v>1</v>
      </c>
      <c r="CW9" s="68">
        <v>1</v>
      </c>
      <c r="CX9" s="68">
        <v>1</v>
      </c>
      <c r="CY9" s="68">
        <v>1</v>
      </c>
      <c r="CZ9" s="68">
        <v>1</v>
      </c>
      <c r="DA9" s="68">
        <v>1</v>
      </c>
      <c r="DB9" s="84">
        <v>1</v>
      </c>
      <c r="DC9" s="84">
        <v>1</v>
      </c>
      <c r="DD9" s="84">
        <v>1</v>
      </c>
      <c r="DE9" s="84">
        <v>1</v>
      </c>
      <c r="DF9" s="84">
        <v>1</v>
      </c>
      <c r="DG9" s="84">
        <v>1</v>
      </c>
      <c r="DH9" s="84">
        <v>1</v>
      </c>
      <c r="DI9" s="84">
        <v>1</v>
      </c>
      <c r="DJ9" s="84">
        <v>1</v>
      </c>
      <c r="DK9" s="84">
        <v>1</v>
      </c>
      <c r="DL9" s="84">
        <v>1</v>
      </c>
      <c r="DM9" s="68">
        <v>1</v>
      </c>
      <c r="DN9" s="68">
        <v>1</v>
      </c>
      <c r="DO9" s="68">
        <v>1</v>
      </c>
      <c r="DP9" s="68">
        <v>1</v>
      </c>
      <c r="DQ9" s="68">
        <v>1</v>
      </c>
      <c r="DR9" s="68">
        <v>1</v>
      </c>
      <c r="DS9" s="68">
        <v>1</v>
      </c>
      <c r="DT9" s="68">
        <v>1</v>
      </c>
      <c r="DU9" s="68">
        <v>1</v>
      </c>
      <c r="DV9" s="68">
        <v>1</v>
      </c>
      <c r="DW9" s="68">
        <v>1</v>
      </c>
      <c r="DX9" s="68">
        <v>1</v>
      </c>
      <c r="DY9" s="68">
        <v>1</v>
      </c>
      <c r="DZ9" s="68">
        <v>1</v>
      </c>
      <c r="EA9" s="68">
        <v>1</v>
      </c>
      <c r="EB9" s="68">
        <v>1</v>
      </c>
      <c r="EC9" s="68">
        <v>1</v>
      </c>
      <c r="ED9" s="68">
        <v>1</v>
      </c>
      <c r="EE9" s="68">
        <v>1</v>
      </c>
      <c r="EF9" s="68">
        <v>1</v>
      </c>
      <c r="EG9" s="68">
        <v>1</v>
      </c>
      <c r="EH9" s="68">
        <v>1</v>
      </c>
      <c r="EI9" s="68">
        <v>1</v>
      </c>
      <c r="EJ9" s="68">
        <v>1</v>
      </c>
      <c r="EK9" s="68">
        <v>1</v>
      </c>
      <c r="EL9" s="68">
        <v>1</v>
      </c>
      <c r="EM9" s="68">
        <v>1</v>
      </c>
      <c r="EN9" s="68">
        <v>1</v>
      </c>
      <c r="EO9" s="68">
        <v>1</v>
      </c>
      <c r="EP9" s="68">
        <v>1</v>
      </c>
      <c r="EQ9" s="68">
        <v>1</v>
      </c>
      <c r="ER9" s="68">
        <v>1</v>
      </c>
      <c r="ES9" s="68">
        <v>1</v>
      </c>
      <c r="ET9" s="68">
        <v>1</v>
      </c>
      <c r="EU9" s="68">
        <v>1</v>
      </c>
      <c r="EV9" s="68">
        <v>1</v>
      </c>
      <c r="EW9" s="68">
        <v>1</v>
      </c>
      <c r="EX9" s="68">
        <v>1</v>
      </c>
      <c r="EY9" s="68">
        <v>1</v>
      </c>
      <c r="EZ9" s="68">
        <v>1</v>
      </c>
      <c r="FA9" s="68">
        <v>1</v>
      </c>
      <c r="FB9" s="68">
        <v>1</v>
      </c>
      <c r="FC9" s="68">
        <v>1</v>
      </c>
      <c r="FD9" s="68">
        <v>1</v>
      </c>
      <c r="FE9" s="68">
        <v>1</v>
      </c>
      <c r="FF9" s="68">
        <v>1</v>
      </c>
      <c r="FG9" s="68">
        <v>1</v>
      </c>
      <c r="FH9" s="68">
        <v>1</v>
      </c>
      <c r="FI9" s="68">
        <v>1</v>
      </c>
      <c r="FJ9" s="68">
        <v>1</v>
      </c>
      <c r="FK9" s="68">
        <v>1</v>
      </c>
      <c r="FL9" s="68">
        <v>1</v>
      </c>
      <c r="FM9" s="68">
        <v>1</v>
      </c>
      <c r="FN9" s="68">
        <v>1</v>
      </c>
      <c r="FO9" s="68">
        <v>1</v>
      </c>
      <c r="FP9" s="68">
        <v>1</v>
      </c>
      <c r="FQ9" s="68">
        <v>1</v>
      </c>
      <c r="FR9" s="68">
        <v>1</v>
      </c>
      <c r="FS9" s="68">
        <v>1</v>
      </c>
      <c r="FT9" s="68">
        <v>1</v>
      </c>
      <c r="FU9" s="68">
        <v>1</v>
      </c>
      <c r="FV9" s="68">
        <v>1</v>
      </c>
      <c r="FW9" s="68">
        <v>1</v>
      </c>
      <c r="FX9" s="68">
        <v>1</v>
      </c>
      <c r="FY9" s="68">
        <v>1</v>
      </c>
      <c r="FZ9" s="68">
        <v>1</v>
      </c>
      <c r="GA9" s="68">
        <v>1</v>
      </c>
      <c r="GB9" s="68">
        <v>1</v>
      </c>
      <c r="GC9" s="68">
        <v>1</v>
      </c>
      <c r="GD9" s="68">
        <v>1</v>
      </c>
      <c r="GE9" s="68">
        <v>1</v>
      </c>
      <c r="GF9" s="68">
        <v>1</v>
      </c>
      <c r="GG9" s="68">
        <v>1</v>
      </c>
      <c r="GH9" s="68">
        <v>1</v>
      </c>
      <c r="GI9" s="68">
        <v>1</v>
      </c>
      <c r="GJ9" s="68">
        <v>1</v>
      </c>
      <c r="GK9" s="68">
        <v>1</v>
      </c>
      <c r="GL9" s="68">
        <v>1</v>
      </c>
      <c r="GM9" s="68">
        <v>1</v>
      </c>
      <c r="GN9" s="68">
        <v>1</v>
      </c>
      <c r="GO9" s="68">
        <v>1</v>
      </c>
      <c r="GP9" s="68">
        <v>1</v>
      </c>
      <c r="GQ9" s="68">
        <v>1</v>
      </c>
      <c r="GR9" s="68">
        <v>1</v>
      </c>
      <c r="GS9" s="68">
        <v>1</v>
      </c>
      <c r="GT9" s="68">
        <v>1</v>
      </c>
      <c r="GU9" s="68">
        <v>1</v>
      </c>
      <c r="GV9" s="68">
        <v>1</v>
      </c>
      <c r="GW9" s="100">
        <v>0</v>
      </c>
      <c r="GX9" s="68">
        <v>1</v>
      </c>
      <c r="GY9" s="68">
        <v>1</v>
      </c>
      <c r="GZ9" s="68">
        <v>1</v>
      </c>
      <c r="HA9" s="68">
        <v>1</v>
      </c>
      <c r="HB9" s="68">
        <v>1</v>
      </c>
      <c r="HC9" s="68">
        <v>1</v>
      </c>
      <c r="HD9" s="68">
        <v>1</v>
      </c>
      <c r="HE9" s="68">
        <v>1</v>
      </c>
      <c r="HF9" s="92">
        <v>1</v>
      </c>
      <c r="HG9" s="68">
        <v>1</v>
      </c>
      <c r="HH9" s="68">
        <v>1</v>
      </c>
      <c r="HI9" s="68">
        <v>1</v>
      </c>
      <c r="HJ9" s="68">
        <v>1</v>
      </c>
      <c r="HK9" s="68">
        <v>1</v>
      </c>
      <c r="HL9" s="68">
        <v>1</v>
      </c>
      <c r="HM9" s="68">
        <v>1</v>
      </c>
      <c r="HN9" s="68">
        <v>1</v>
      </c>
      <c r="HO9" s="68">
        <v>1</v>
      </c>
      <c r="HP9" s="68">
        <v>1</v>
      </c>
      <c r="HQ9" s="68">
        <v>1</v>
      </c>
      <c r="HR9" s="68">
        <v>1</v>
      </c>
      <c r="HS9" s="68">
        <v>1</v>
      </c>
      <c r="HT9" s="68">
        <v>1</v>
      </c>
      <c r="HU9" s="68">
        <v>1</v>
      </c>
      <c r="HV9" s="68">
        <v>1</v>
      </c>
      <c r="HW9" s="68">
        <v>1</v>
      </c>
      <c r="HX9" s="68">
        <v>1</v>
      </c>
      <c r="HY9" s="68">
        <v>1</v>
      </c>
      <c r="HZ9" s="206">
        <v>1</v>
      </c>
      <c r="IA9" s="68">
        <v>1</v>
      </c>
      <c r="IB9" s="68">
        <v>1</v>
      </c>
      <c r="IC9" s="68">
        <v>1</v>
      </c>
      <c r="ID9" s="68">
        <v>1</v>
      </c>
      <c r="IE9" s="68">
        <v>1</v>
      </c>
      <c r="IF9" s="68">
        <v>1</v>
      </c>
      <c r="IG9" s="68">
        <v>1</v>
      </c>
      <c r="IH9" s="68">
        <v>1</v>
      </c>
      <c r="II9" s="68">
        <v>1</v>
      </c>
      <c r="IJ9" s="68">
        <v>1</v>
      </c>
      <c r="IK9" s="68">
        <v>1</v>
      </c>
      <c r="IL9" s="68">
        <v>1</v>
      </c>
      <c r="IM9" s="68">
        <v>1</v>
      </c>
      <c r="IN9" s="68">
        <v>1</v>
      </c>
      <c r="IO9" s="68">
        <v>1</v>
      </c>
      <c r="IP9" s="68">
        <v>1</v>
      </c>
      <c r="IQ9" s="68">
        <v>1</v>
      </c>
      <c r="IR9" s="68">
        <v>1</v>
      </c>
      <c r="IS9" s="68">
        <v>1</v>
      </c>
      <c r="IT9" s="68">
        <v>1</v>
      </c>
      <c r="IU9" s="68">
        <v>1</v>
      </c>
      <c r="IV9" s="68">
        <v>1</v>
      </c>
      <c r="IW9" s="68">
        <v>1</v>
      </c>
      <c r="IX9" s="68">
        <v>1</v>
      </c>
      <c r="IY9" s="68">
        <v>1</v>
      </c>
      <c r="IZ9" s="68">
        <v>1</v>
      </c>
      <c r="JA9" s="68">
        <v>1</v>
      </c>
      <c r="JB9" s="68">
        <v>1</v>
      </c>
      <c r="JC9" s="68">
        <v>1</v>
      </c>
      <c r="JD9" s="68">
        <v>1</v>
      </c>
      <c r="JE9" s="68">
        <v>1</v>
      </c>
      <c r="JF9" s="68">
        <v>1</v>
      </c>
      <c r="JG9" s="68">
        <v>1</v>
      </c>
      <c r="JH9" s="68">
        <v>1</v>
      </c>
      <c r="JI9" s="68">
        <v>1</v>
      </c>
      <c r="JJ9" s="68">
        <v>0</v>
      </c>
      <c r="JK9" s="69">
        <v>1</v>
      </c>
      <c r="JL9" s="68">
        <v>1</v>
      </c>
      <c r="JM9" s="68">
        <v>1</v>
      </c>
      <c r="JN9" s="68">
        <v>1</v>
      </c>
      <c r="JO9" s="68">
        <v>1</v>
      </c>
      <c r="JP9" s="68">
        <v>1</v>
      </c>
      <c r="JQ9" s="68">
        <v>1</v>
      </c>
      <c r="JR9" s="68">
        <v>1</v>
      </c>
      <c r="JS9" s="68">
        <v>1</v>
      </c>
      <c r="JT9" s="68">
        <v>1</v>
      </c>
      <c r="JU9" s="68">
        <v>1</v>
      </c>
      <c r="JV9" s="68">
        <v>1</v>
      </c>
      <c r="JW9" s="68">
        <v>1</v>
      </c>
      <c r="JX9" s="68">
        <v>1</v>
      </c>
      <c r="JY9" s="198">
        <v>1</v>
      </c>
      <c r="JZ9" s="68">
        <v>1</v>
      </c>
      <c r="KA9" s="68">
        <v>1</v>
      </c>
      <c r="KB9" s="68">
        <v>1</v>
      </c>
      <c r="KC9" s="68">
        <v>1</v>
      </c>
      <c r="KD9" s="68">
        <v>1</v>
      </c>
      <c r="KE9" s="68">
        <v>1</v>
      </c>
      <c r="KF9" s="68">
        <v>1</v>
      </c>
      <c r="KG9" s="68">
        <v>1</v>
      </c>
      <c r="KH9" s="68">
        <v>1</v>
      </c>
      <c r="KI9" s="68">
        <v>1</v>
      </c>
      <c r="KJ9" s="68">
        <v>1</v>
      </c>
      <c r="KK9" s="68">
        <v>1</v>
      </c>
      <c r="KL9" s="68">
        <v>1</v>
      </c>
      <c r="KM9" s="68">
        <v>1</v>
      </c>
      <c r="KN9" s="68">
        <v>1</v>
      </c>
      <c r="KO9" s="68">
        <v>1</v>
      </c>
      <c r="KP9" s="68">
        <v>1</v>
      </c>
      <c r="KQ9" s="68">
        <v>1</v>
      </c>
      <c r="KR9" s="68">
        <v>1</v>
      </c>
      <c r="KS9" s="68">
        <v>1</v>
      </c>
      <c r="KT9" s="68">
        <v>1</v>
      </c>
      <c r="KU9" s="68">
        <v>1</v>
      </c>
      <c r="KV9" s="68">
        <v>1</v>
      </c>
      <c r="KW9" s="68">
        <v>1</v>
      </c>
      <c r="KX9" s="68">
        <v>1</v>
      </c>
      <c r="KY9" s="68">
        <v>1</v>
      </c>
      <c r="KZ9" s="68">
        <v>1</v>
      </c>
      <c r="LA9" s="68">
        <v>1</v>
      </c>
      <c r="LB9" s="68">
        <v>1</v>
      </c>
      <c r="LC9" s="206">
        <v>1</v>
      </c>
      <c r="LD9" s="68">
        <v>1</v>
      </c>
      <c r="LE9" s="68">
        <v>1</v>
      </c>
      <c r="LF9" s="68">
        <v>1</v>
      </c>
      <c r="LG9" s="220">
        <f>LF9+LG6-LG7-LG8</f>
        <v>1</v>
      </c>
      <c r="LH9" s="201">
        <f>LG9+LH6-LH7-LH8</f>
        <v>1</v>
      </c>
      <c r="LI9" s="68">
        <v>1</v>
      </c>
      <c r="LJ9" s="68">
        <v>1</v>
      </c>
      <c r="LK9" s="68">
        <v>1</v>
      </c>
      <c r="LL9" s="68">
        <v>1</v>
      </c>
      <c r="LM9" s="68">
        <v>1</v>
      </c>
      <c r="LN9" s="68">
        <v>1</v>
      </c>
      <c r="LO9" s="27">
        <f t="shared" ref="LO9:NZ9" si="5">LN9+LO6-LO7-LO8</f>
        <v>1</v>
      </c>
      <c r="LP9" s="27">
        <f t="shared" si="5"/>
        <v>1</v>
      </c>
      <c r="LQ9" s="27">
        <f t="shared" si="5"/>
        <v>1</v>
      </c>
      <c r="LR9" s="27">
        <f t="shared" si="5"/>
        <v>1</v>
      </c>
      <c r="LS9" s="27">
        <f t="shared" si="5"/>
        <v>1</v>
      </c>
      <c r="LT9" s="27">
        <f t="shared" si="5"/>
        <v>1</v>
      </c>
      <c r="LU9" s="27">
        <f t="shared" si="5"/>
        <v>1</v>
      </c>
      <c r="LV9" s="27">
        <f t="shared" si="5"/>
        <v>1</v>
      </c>
      <c r="LW9" s="27">
        <f t="shared" si="5"/>
        <v>1</v>
      </c>
      <c r="LX9" s="27">
        <f t="shared" si="5"/>
        <v>1</v>
      </c>
      <c r="LY9" s="27">
        <f t="shared" si="5"/>
        <v>1</v>
      </c>
      <c r="LZ9" s="27">
        <f t="shared" si="5"/>
        <v>1</v>
      </c>
      <c r="MA9" s="27">
        <f t="shared" si="5"/>
        <v>1</v>
      </c>
      <c r="MB9" s="27">
        <f t="shared" si="5"/>
        <v>1</v>
      </c>
      <c r="MC9" s="27">
        <f t="shared" si="5"/>
        <v>1</v>
      </c>
      <c r="MD9" s="27">
        <f t="shared" si="5"/>
        <v>1</v>
      </c>
      <c r="ME9" s="27">
        <f t="shared" si="5"/>
        <v>1</v>
      </c>
      <c r="MF9" s="27">
        <f t="shared" si="5"/>
        <v>1</v>
      </c>
      <c r="MG9" s="27">
        <f t="shared" si="5"/>
        <v>1</v>
      </c>
      <c r="MH9" s="27">
        <f t="shared" si="5"/>
        <v>1</v>
      </c>
      <c r="MI9" s="27">
        <f t="shared" si="5"/>
        <v>1</v>
      </c>
      <c r="MJ9" s="27">
        <f t="shared" si="5"/>
        <v>1</v>
      </c>
      <c r="MK9" s="27">
        <f t="shared" si="5"/>
        <v>1</v>
      </c>
      <c r="ML9" s="27">
        <f t="shared" si="5"/>
        <v>1</v>
      </c>
      <c r="MM9" s="27">
        <f t="shared" si="5"/>
        <v>1</v>
      </c>
      <c r="MN9" s="27">
        <f t="shared" si="5"/>
        <v>1</v>
      </c>
      <c r="MO9" s="27">
        <f t="shared" si="5"/>
        <v>1</v>
      </c>
      <c r="MP9" s="27">
        <f t="shared" si="5"/>
        <v>1</v>
      </c>
      <c r="MQ9" s="27">
        <f t="shared" si="5"/>
        <v>1</v>
      </c>
      <c r="MR9" s="27">
        <f t="shared" si="5"/>
        <v>1</v>
      </c>
      <c r="MS9" s="27">
        <f t="shared" si="5"/>
        <v>1</v>
      </c>
      <c r="MT9" s="27">
        <f t="shared" si="5"/>
        <v>1</v>
      </c>
      <c r="MU9" s="27">
        <f t="shared" si="5"/>
        <v>1</v>
      </c>
      <c r="MV9" s="27">
        <f t="shared" si="5"/>
        <v>1</v>
      </c>
      <c r="MW9" s="27">
        <f t="shared" si="5"/>
        <v>1</v>
      </c>
      <c r="MX9" s="27">
        <f t="shared" si="5"/>
        <v>1</v>
      </c>
      <c r="MY9" s="27">
        <f t="shared" si="5"/>
        <v>1</v>
      </c>
      <c r="MZ9" s="27">
        <f t="shared" si="5"/>
        <v>1</v>
      </c>
      <c r="NA9" s="27">
        <f t="shared" si="5"/>
        <v>1</v>
      </c>
      <c r="NB9" s="27">
        <f t="shared" si="5"/>
        <v>1</v>
      </c>
      <c r="NC9" s="27">
        <f t="shared" si="5"/>
        <v>1</v>
      </c>
      <c r="ND9" s="27">
        <f t="shared" si="5"/>
        <v>1</v>
      </c>
      <c r="NE9" s="27">
        <f t="shared" si="5"/>
        <v>1</v>
      </c>
      <c r="NF9" s="27">
        <f t="shared" si="5"/>
        <v>1</v>
      </c>
      <c r="NG9" s="248">
        <f t="shared" si="5"/>
        <v>1</v>
      </c>
      <c r="NH9" s="27">
        <f t="shared" si="5"/>
        <v>1</v>
      </c>
      <c r="NI9" s="27">
        <f t="shared" si="5"/>
        <v>1</v>
      </c>
      <c r="NJ9" s="27">
        <f t="shared" si="5"/>
        <v>1</v>
      </c>
      <c r="NK9" s="27">
        <f t="shared" si="5"/>
        <v>1</v>
      </c>
      <c r="NL9" s="27">
        <f t="shared" si="5"/>
        <v>1</v>
      </c>
      <c r="NM9" s="27">
        <f t="shared" si="5"/>
        <v>1</v>
      </c>
      <c r="NN9" s="27">
        <f t="shared" si="5"/>
        <v>1</v>
      </c>
      <c r="NO9" s="27">
        <f t="shared" si="5"/>
        <v>1</v>
      </c>
      <c r="NP9" s="27">
        <f t="shared" si="5"/>
        <v>1</v>
      </c>
      <c r="NQ9" s="27">
        <f t="shared" si="5"/>
        <v>1</v>
      </c>
      <c r="NR9" s="27">
        <f t="shared" si="5"/>
        <v>1</v>
      </c>
      <c r="NS9" s="27">
        <f t="shared" si="5"/>
        <v>1</v>
      </c>
      <c r="NT9" s="27">
        <f t="shared" si="5"/>
        <v>1</v>
      </c>
      <c r="NU9" s="27">
        <f t="shared" si="5"/>
        <v>1</v>
      </c>
      <c r="NV9" s="250">
        <f t="shared" si="5"/>
        <v>1</v>
      </c>
      <c r="NW9" s="27">
        <f t="shared" si="5"/>
        <v>1</v>
      </c>
      <c r="NX9" s="27">
        <f t="shared" si="5"/>
        <v>1</v>
      </c>
      <c r="NY9" s="27">
        <f t="shared" si="5"/>
        <v>1</v>
      </c>
      <c r="NZ9" s="27">
        <f t="shared" si="5"/>
        <v>1</v>
      </c>
      <c r="OA9" s="27">
        <f t="shared" ref="OA9:OF9" si="6">NZ9+OA6-OA7-OA8</f>
        <v>1</v>
      </c>
      <c r="OB9" s="27">
        <f t="shared" si="6"/>
        <v>1</v>
      </c>
      <c r="OC9" s="27">
        <f t="shared" si="6"/>
        <v>1</v>
      </c>
      <c r="OD9" s="27">
        <f t="shared" si="6"/>
        <v>1</v>
      </c>
      <c r="OE9" s="27">
        <f t="shared" si="6"/>
        <v>1</v>
      </c>
      <c r="OF9" s="27">
        <f t="shared" si="6"/>
        <v>1</v>
      </c>
    </row>
    <row r="10" s="27" customFormat="1" ht="13.5" customHeight="1" spans="1:386">
      <c r="A10" s="184"/>
      <c r="B10" s="184" t="s">
        <v>271</v>
      </c>
      <c r="C10" s="39" t="s">
        <v>274</v>
      </c>
      <c r="D10" s="40" t="s">
        <v>18</v>
      </c>
      <c r="E10" s="39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62"/>
      <c r="T10" s="62"/>
      <c r="U10" s="41"/>
      <c r="V10" s="62"/>
      <c r="W10" s="41"/>
      <c r="X10" s="41"/>
      <c r="Y10" s="41"/>
      <c r="Z10" s="41"/>
      <c r="AA10" s="41"/>
      <c r="AB10" s="41"/>
      <c r="AC10" s="41"/>
      <c r="AD10" s="62"/>
      <c r="AE10" s="41"/>
      <c r="AF10" s="41"/>
      <c r="AG10" s="41"/>
      <c r="AH10" s="62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41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45"/>
      <c r="CK10" s="68"/>
      <c r="CL10" s="68"/>
      <c r="CM10" s="68"/>
      <c r="CN10" s="68"/>
      <c r="CO10" s="76">
        <v>4</v>
      </c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8"/>
      <c r="DH10" s="68"/>
      <c r="DI10" s="68"/>
      <c r="DJ10" s="68"/>
      <c r="DK10" s="68"/>
      <c r="DL10" s="68"/>
      <c r="DM10" s="68"/>
      <c r="DN10" s="68"/>
      <c r="DO10" s="68"/>
      <c r="DP10" s="68"/>
      <c r="DQ10" s="68"/>
      <c r="DR10" s="68"/>
      <c r="DS10" s="68"/>
      <c r="DT10" s="68"/>
      <c r="DU10" s="68"/>
      <c r="DV10" s="68"/>
      <c r="DW10" s="68"/>
      <c r="DX10" s="68"/>
      <c r="DY10" s="68"/>
      <c r="DZ10" s="68"/>
      <c r="EA10" s="68"/>
      <c r="EB10" s="68"/>
      <c r="EC10" s="68"/>
      <c r="ED10" s="68"/>
      <c r="EE10" s="68"/>
      <c r="EF10" s="68"/>
      <c r="EG10" s="68"/>
      <c r="EH10" s="68"/>
      <c r="EI10" s="68"/>
      <c r="EJ10" s="68"/>
      <c r="EK10" s="68"/>
      <c r="EL10" s="68"/>
      <c r="EM10" s="68"/>
      <c r="EN10" s="68"/>
      <c r="EO10" s="68"/>
      <c r="EP10" s="68"/>
      <c r="EQ10" s="68"/>
      <c r="ER10" s="68"/>
      <c r="ES10" s="68"/>
      <c r="ET10" s="68"/>
      <c r="EU10" s="68"/>
      <c r="EV10" s="68"/>
      <c r="EW10" s="68"/>
      <c r="EX10" s="68"/>
      <c r="EY10" s="68"/>
      <c r="EZ10" s="68"/>
      <c r="FA10" s="68"/>
      <c r="FB10" s="68"/>
      <c r="FC10" s="68"/>
      <c r="FD10" s="68"/>
      <c r="FE10" s="68"/>
      <c r="FF10" s="68"/>
      <c r="FG10" s="68"/>
      <c r="FH10" s="68"/>
      <c r="FI10" s="68"/>
      <c r="FJ10" s="68"/>
      <c r="FK10" s="68"/>
      <c r="FL10" s="68"/>
      <c r="FM10" s="6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68"/>
      <c r="GG10" s="68"/>
      <c r="GH10" s="68"/>
      <c r="GI10" s="68"/>
      <c r="GJ10" s="68"/>
      <c r="GK10" s="68"/>
      <c r="GL10" s="68"/>
      <c r="GM10" s="68"/>
      <c r="GN10" s="68"/>
      <c r="GO10" s="68"/>
      <c r="GP10" s="68"/>
      <c r="GQ10" s="68"/>
      <c r="GR10" s="68"/>
      <c r="GS10" s="68"/>
      <c r="GT10" s="68"/>
      <c r="GU10" s="68"/>
      <c r="GV10" s="68"/>
      <c r="GW10" s="100"/>
      <c r="GX10" s="68"/>
      <c r="GY10" s="68"/>
      <c r="GZ10" s="68"/>
      <c r="HA10" s="68"/>
      <c r="HB10" s="68"/>
      <c r="HC10" s="68"/>
      <c r="HD10" s="68"/>
      <c r="HE10" s="68"/>
      <c r="HF10" s="92"/>
      <c r="HG10" s="68"/>
      <c r="HH10" s="68"/>
      <c r="HI10" s="68"/>
      <c r="HJ10" s="68"/>
      <c r="HK10" s="68"/>
      <c r="HL10" s="68"/>
      <c r="HM10" s="68"/>
      <c r="HN10" s="68"/>
      <c r="HO10" s="68"/>
      <c r="HP10" s="68"/>
      <c r="HQ10" s="68"/>
      <c r="HR10" s="68"/>
      <c r="HS10" s="68"/>
      <c r="HT10" s="68"/>
      <c r="HU10" s="68"/>
      <c r="HV10" s="68"/>
      <c r="HW10" s="68"/>
      <c r="HX10" s="68"/>
      <c r="HY10" s="68"/>
      <c r="HZ10" s="206"/>
      <c r="IA10" s="68"/>
      <c r="IB10" s="68"/>
      <c r="IC10" s="68"/>
      <c r="ID10" s="68"/>
      <c r="IE10" s="68"/>
      <c r="IF10" s="68"/>
      <c r="IG10" s="68"/>
      <c r="IH10" s="68"/>
      <c r="II10" s="68"/>
      <c r="IJ10" s="68"/>
      <c r="IK10" s="68"/>
      <c r="IL10" s="68"/>
      <c r="IM10" s="68"/>
      <c r="IN10" s="68"/>
      <c r="IO10" s="68"/>
      <c r="IP10" s="68"/>
      <c r="IQ10" s="68"/>
      <c r="IR10" s="68"/>
      <c r="IS10" s="68"/>
      <c r="IT10" s="68"/>
      <c r="IU10" s="68"/>
      <c r="IV10" s="68"/>
      <c r="IW10" s="68"/>
      <c r="IX10" s="68"/>
      <c r="IY10" s="68"/>
      <c r="IZ10" s="68"/>
      <c r="JA10" s="68"/>
      <c r="JB10" s="68"/>
      <c r="JC10" s="68"/>
      <c r="JD10" s="68"/>
      <c r="JE10" s="68"/>
      <c r="JF10" s="68"/>
      <c r="JG10" s="68"/>
      <c r="JH10" s="68"/>
      <c r="JI10" s="68"/>
      <c r="JJ10" s="68"/>
      <c r="JK10" s="69"/>
      <c r="JL10" s="68"/>
      <c r="JM10" s="68"/>
      <c r="JN10" s="68"/>
      <c r="JO10" s="68"/>
      <c r="JP10" s="68"/>
      <c r="JQ10" s="68"/>
      <c r="JR10" s="68"/>
      <c r="JS10" s="68"/>
      <c r="JT10" s="68"/>
      <c r="JU10" s="68"/>
      <c r="JV10" s="68"/>
      <c r="JW10" s="68"/>
      <c r="JX10" s="68"/>
      <c r="JY10" s="198"/>
      <c r="JZ10" s="68"/>
      <c r="KA10" s="68"/>
      <c r="KB10" s="68"/>
      <c r="KC10" s="68"/>
      <c r="KD10" s="68"/>
      <c r="KE10" s="68"/>
      <c r="KF10" s="68"/>
      <c r="KG10" s="68"/>
      <c r="KH10" s="68"/>
      <c r="KI10" s="68"/>
      <c r="KJ10" s="68"/>
      <c r="KK10" s="68"/>
      <c r="KL10" s="68"/>
      <c r="KM10" s="68"/>
      <c r="KN10" s="68"/>
      <c r="KO10" s="68"/>
      <c r="KP10" s="68"/>
      <c r="KQ10" s="68"/>
      <c r="KR10" s="68"/>
      <c r="KS10" s="68"/>
      <c r="KT10" s="68"/>
      <c r="KU10" s="68"/>
      <c r="KV10" s="68"/>
      <c r="KW10" s="68"/>
      <c r="KX10" s="68"/>
      <c r="KY10" s="68"/>
      <c r="KZ10" s="68"/>
      <c r="LA10" s="68"/>
      <c r="LB10" s="68"/>
      <c r="LC10" s="206"/>
      <c r="LD10" s="68"/>
      <c r="LE10" s="68"/>
      <c r="LF10" s="68"/>
      <c r="LG10" s="220"/>
      <c r="LH10" s="68"/>
      <c r="LI10" s="68"/>
      <c r="LJ10" s="68"/>
      <c r="LK10" s="68"/>
      <c r="LL10" s="68"/>
      <c r="LM10" s="68"/>
      <c r="LN10" s="68"/>
      <c r="NG10" s="248"/>
      <c r="NV10" s="250"/>
    </row>
    <row r="11" s="27" customFormat="1" ht="13.5" customHeight="1" spans="1:396">
      <c r="A11" s="184"/>
      <c r="B11" s="184"/>
      <c r="C11" s="39"/>
      <c r="D11" s="40" t="s">
        <v>19</v>
      </c>
      <c r="E11" s="39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62"/>
      <c r="T11" s="62"/>
      <c r="U11" s="41"/>
      <c r="V11" s="62"/>
      <c r="W11" s="41"/>
      <c r="X11" s="41"/>
      <c r="Y11" s="41"/>
      <c r="Z11" s="41"/>
      <c r="AA11" s="41"/>
      <c r="AB11" s="41"/>
      <c r="AC11" s="41"/>
      <c r="AD11" s="62"/>
      <c r="AE11" s="41"/>
      <c r="AF11" s="41"/>
      <c r="AG11" s="41"/>
      <c r="AH11" s="62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41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45"/>
      <c r="CK11" s="68"/>
      <c r="CL11" s="68"/>
      <c r="CM11" s="68"/>
      <c r="CN11" s="68"/>
      <c r="CO11" s="76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8"/>
      <c r="DH11" s="68"/>
      <c r="DI11" s="68"/>
      <c r="DJ11" s="68"/>
      <c r="DK11" s="68"/>
      <c r="DL11" s="68"/>
      <c r="DM11" s="68"/>
      <c r="DN11" s="68"/>
      <c r="DO11" s="68"/>
      <c r="DP11" s="68"/>
      <c r="DQ11" s="68"/>
      <c r="DR11" s="68"/>
      <c r="DS11" s="68"/>
      <c r="DT11" s="68"/>
      <c r="DU11" s="68"/>
      <c r="DV11" s="68"/>
      <c r="DW11" s="68"/>
      <c r="DX11" s="68"/>
      <c r="DY11" s="68"/>
      <c r="DZ11" s="68"/>
      <c r="EA11" s="68"/>
      <c r="EB11" s="68"/>
      <c r="EC11" s="68"/>
      <c r="ED11" s="68"/>
      <c r="EE11" s="68"/>
      <c r="EF11" s="68"/>
      <c r="EG11" s="68"/>
      <c r="EH11" s="68"/>
      <c r="EI11" s="68"/>
      <c r="EJ11" s="68"/>
      <c r="EK11" s="68"/>
      <c r="EL11" s="68"/>
      <c r="EM11" s="68"/>
      <c r="EN11" s="68"/>
      <c r="EO11" s="68"/>
      <c r="EP11" s="68"/>
      <c r="EQ11" s="68"/>
      <c r="ER11" s="68"/>
      <c r="ES11" s="68"/>
      <c r="ET11" s="68"/>
      <c r="EU11" s="68"/>
      <c r="EV11" s="68"/>
      <c r="EW11" s="68"/>
      <c r="EX11" s="68"/>
      <c r="EY11" s="68"/>
      <c r="EZ11" s="68"/>
      <c r="FA11" s="68"/>
      <c r="FB11" s="68"/>
      <c r="FC11" s="68"/>
      <c r="FD11" s="68"/>
      <c r="FE11" s="68"/>
      <c r="FF11" s="68"/>
      <c r="FG11" s="68"/>
      <c r="FH11" s="68"/>
      <c r="FI11" s="68"/>
      <c r="FJ11" s="68"/>
      <c r="FK11" s="68"/>
      <c r="FL11" s="6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68"/>
      <c r="FX11" s="68"/>
      <c r="FY11" s="68"/>
      <c r="FZ11" s="68"/>
      <c r="GA11" s="68"/>
      <c r="GB11" s="68"/>
      <c r="GC11" s="68"/>
      <c r="GD11" s="68"/>
      <c r="GE11" s="68"/>
      <c r="GF11" s="68"/>
      <c r="GG11" s="68"/>
      <c r="GH11" s="68"/>
      <c r="GI11" s="68"/>
      <c r="GJ11" s="68"/>
      <c r="GK11" s="68"/>
      <c r="GL11" s="68"/>
      <c r="GM11" s="68"/>
      <c r="GN11" s="68"/>
      <c r="GO11" s="68"/>
      <c r="GP11" s="68"/>
      <c r="GQ11" s="68"/>
      <c r="GR11" s="68"/>
      <c r="GS11" s="68"/>
      <c r="GT11" s="68"/>
      <c r="GU11" s="68"/>
      <c r="GV11" s="68"/>
      <c r="GW11" s="100"/>
      <c r="GX11" s="68"/>
      <c r="GY11" s="68"/>
      <c r="GZ11" s="68"/>
      <c r="HA11" s="68"/>
      <c r="HB11" s="68"/>
      <c r="HC11" s="68"/>
      <c r="HD11" s="68"/>
      <c r="HE11" s="68"/>
      <c r="HF11" s="92"/>
      <c r="HG11" s="68"/>
      <c r="HH11" s="68"/>
      <c r="HI11" s="68"/>
      <c r="HJ11" s="68"/>
      <c r="HK11" s="68"/>
      <c r="HL11" s="68"/>
      <c r="HM11" s="68"/>
      <c r="HN11" s="68"/>
      <c r="HO11" s="68"/>
      <c r="HP11" s="68"/>
      <c r="HQ11" s="68"/>
      <c r="HR11" s="68"/>
      <c r="HS11" s="68"/>
      <c r="HT11" s="68"/>
      <c r="HU11" s="68"/>
      <c r="HV11" s="68"/>
      <c r="HW11" s="68"/>
      <c r="HX11" s="68"/>
      <c r="HY11" s="68"/>
      <c r="HZ11" s="206"/>
      <c r="IA11" s="68"/>
      <c r="IB11" s="68"/>
      <c r="IC11" s="68"/>
      <c r="ID11" s="68"/>
      <c r="IE11" s="68"/>
      <c r="IF11" s="68"/>
      <c r="IG11" s="68"/>
      <c r="IH11" s="68"/>
      <c r="II11" s="68"/>
      <c r="IJ11" s="68"/>
      <c r="IK11" s="68"/>
      <c r="IL11" s="68"/>
      <c r="IM11" s="68"/>
      <c r="IN11" s="68"/>
      <c r="IO11" s="68"/>
      <c r="IP11" s="68"/>
      <c r="IQ11" s="68"/>
      <c r="IR11" s="68"/>
      <c r="IS11" s="68"/>
      <c r="IT11" s="68"/>
      <c r="IU11" s="68"/>
      <c r="IV11" s="68"/>
      <c r="IW11" s="68"/>
      <c r="IX11" s="68"/>
      <c r="IY11" s="68"/>
      <c r="IZ11" s="68"/>
      <c r="JA11" s="68"/>
      <c r="JB11" s="68"/>
      <c r="JC11" s="68"/>
      <c r="JD11" s="68"/>
      <c r="JE11" s="68"/>
      <c r="JF11" s="68"/>
      <c r="JG11" s="68"/>
      <c r="JH11" s="68"/>
      <c r="JI11" s="68"/>
      <c r="JJ11" s="68"/>
      <c r="JK11" s="69"/>
      <c r="JL11" s="68"/>
      <c r="JM11" s="68"/>
      <c r="JN11" s="68"/>
      <c r="JO11" s="68"/>
      <c r="JP11" s="68"/>
      <c r="JQ11" s="68"/>
      <c r="JR11" s="68"/>
      <c r="JS11" s="68"/>
      <c r="JT11" s="68"/>
      <c r="JU11" s="68"/>
      <c r="JV11" s="68"/>
      <c r="JW11" s="68"/>
      <c r="JX11" s="68"/>
      <c r="JY11" s="198"/>
      <c r="JZ11" s="68"/>
      <c r="KA11" s="68"/>
      <c r="KB11" s="68"/>
      <c r="KC11" s="68"/>
      <c r="KD11" s="68"/>
      <c r="KE11" s="68"/>
      <c r="KF11" s="68"/>
      <c r="KG11" s="68"/>
      <c r="KH11" s="68"/>
      <c r="KI11" s="68"/>
      <c r="KJ11" s="68"/>
      <c r="KK11" s="68"/>
      <c r="KL11" s="68"/>
      <c r="KM11" s="68"/>
      <c r="KN11" s="68"/>
      <c r="KO11" s="68"/>
      <c r="KP11" s="68"/>
      <c r="KQ11" s="68"/>
      <c r="KR11" s="68"/>
      <c r="KS11" s="68"/>
      <c r="KT11" s="68"/>
      <c r="KU11" s="68"/>
      <c r="KV11" s="68"/>
      <c r="KW11" s="68"/>
      <c r="KX11" s="68"/>
      <c r="KY11" s="68"/>
      <c r="KZ11" s="68"/>
      <c r="LA11" s="68"/>
      <c r="LB11" s="68"/>
      <c r="LC11" s="206"/>
      <c r="LD11" s="68"/>
      <c r="LE11" s="68"/>
      <c r="LF11" s="68"/>
      <c r="LG11" s="220"/>
      <c r="LH11" s="68"/>
      <c r="LI11" s="68"/>
      <c r="LJ11" s="68"/>
      <c r="LK11" s="68"/>
      <c r="LL11" s="68"/>
      <c r="LM11" s="68"/>
      <c r="LN11" s="68"/>
      <c r="LO11" s="30"/>
      <c r="LP11" s="30"/>
      <c r="LQ11" s="30"/>
      <c r="LR11" s="30"/>
      <c r="LS11" s="30"/>
      <c r="LT11" s="30"/>
      <c r="LU11" s="30"/>
      <c r="LV11" s="30"/>
      <c r="LW11" s="30"/>
      <c r="LX11" s="30"/>
      <c r="LY11" s="30"/>
      <c r="LZ11" s="30"/>
      <c r="MA11" s="30"/>
      <c r="MB11" s="30"/>
      <c r="MC11" s="30"/>
      <c r="MD11" s="30"/>
      <c r="ME11" s="30"/>
      <c r="MF11" s="30"/>
      <c r="MG11" s="30"/>
      <c r="MH11" s="30"/>
      <c r="MI11" s="30"/>
      <c r="MJ11" s="30"/>
      <c r="MK11" s="30"/>
      <c r="ML11" s="30"/>
      <c r="MM11" s="30"/>
      <c r="MN11" s="30"/>
      <c r="MO11" s="30"/>
      <c r="MP11" s="30"/>
      <c r="MQ11" s="30"/>
      <c r="MR11" s="30"/>
      <c r="MS11" s="30"/>
      <c r="MT11" s="30"/>
      <c r="MU11" s="30"/>
      <c r="MV11" s="30"/>
      <c r="MW11" s="30"/>
      <c r="MX11" s="30"/>
      <c r="MY11" s="30"/>
      <c r="MZ11" s="30"/>
      <c r="NA11" s="30"/>
      <c r="NB11" s="30"/>
      <c r="NC11" s="30"/>
      <c r="ND11" s="30"/>
      <c r="NE11" s="30"/>
      <c r="NF11" s="30"/>
      <c r="NG11" s="249"/>
      <c r="NH11" s="30"/>
      <c r="NI11" s="30"/>
      <c r="NJ11" s="30"/>
      <c r="NK11" s="30"/>
      <c r="NL11" s="30"/>
      <c r="NM11" s="30"/>
      <c r="NN11" s="30"/>
      <c r="NO11" s="30"/>
      <c r="NP11" s="30"/>
      <c r="NQ11" s="30"/>
      <c r="NR11" s="30"/>
      <c r="NS11" s="30"/>
      <c r="NT11" s="30"/>
      <c r="NU11" s="30"/>
      <c r="NV11" s="251"/>
      <c r="NW11" s="30"/>
      <c r="NX11" s="30"/>
      <c r="NY11" s="30"/>
      <c r="NZ11" s="30"/>
      <c r="OA11" s="30"/>
      <c r="OB11" s="30"/>
      <c r="OC11" s="30"/>
      <c r="OD11" s="30"/>
      <c r="OE11" s="30"/>
      <c r="OF11" s="30"/>
    </row>
    <row r="12" s="30" customFormat="1" ht="13.5" customHeight="1" spans="1:396">
      <c r="A12" s="184"/>
      <c r="B12" s="237"/>
      <c r="C12" s="43"/>
      <c r="D12" s="44" t="s">
        <v>20</v>
      </c>
      <c r="E12" s="43"/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63"/>
      <c r="T12" s="63"/>
      <c r="U12" s="57"/>
      <c r="V12" s="63"/>
      <c r="W12" s="57"/>
      <c r="X12" s="57"/>
      <c r="Y12" s="57"/>
      <c r="Z12" s="57"/>
      <c r="AA12" s="57">
        <v>1</v>
      </c>
      <c r="AB12" s="57">
        <v>1</v>
      </c>
      <c r="AC12" s="57"/>
      <c r="AD12" s="57"/>
      <c r="AE12" s="57">
        <v>1</v>
      </c>
      <c r="AF12" s="57"/>
      <c r="AG12" s="57"/>
      <c r="AH12" s="63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>
        <v>2</v>
      </c>
      <c r="BC12" s="57">
        <v>4</v>
      </c>
      <c r="BD12" s="57"/>
      <c r="BE12" s="57">
        <v>1</v>
      </c>
      <c r="BF12" s="57"/>
      <c r="BG12" s="57"/>
      <c r="BH12" s="57"/>
      <c r="BI12" s="57"/>
      <c r="BJ12" s="57"/>
      <c r="BK12" s="57">
        <v>1</v>
      </c>
      <c r="BL12" s="57"/>
      <c r="BM12" s="57">
        <v>1</v>
      </c>
      <c r="BN12" s="57"/>
      <c r="BO12" s="57">
        <v>2</v>
      </c>
      <c r="BP12" s="57"/>
      <c r="BQ12" s="57"/>
      <c r="BR12" s="57"/>
      <c r="BS12" s="57"/>
      <c r="BT12" s="57"/>
      <c r="BU12" s="69"/>
      <c r="BV12" s="69"/>
      <c r="BW12" s="69"/>
      <c r="BX12" s="69"/>
      <c r="BY12" s="69"/>
      <c r="BZ12" s="69"/>
      <c r="CA12" s="69"/>
      <c r="CB12" s="69"/>
      <c r="CC12" s="69"/>
      <c r="CD12" s="69"/>
      <c r="CE12" s="69"/>
      <c r="CF12" s="69"/>
      <c r="CG12" s="69"/>
      <c r="CH12" s="69"/>
      <c r="CI12" s="69"/>
      <c r="CJ12" s="48"/>
      <c r="CK12" s="69"/>
      <c r="CL12" s="69"/>
      <c r="CM12" s="69"/>
      <c r="CN12" s="69"/>
      <c r="CO12" s="77"/>
      <c r="CP12" s="69"/>
      <c r="CQ12" s="69"/>
      <c r="CR12" s="69"/>
      <c r="CS12" s="69"/>
      <c r="CT12" s="69"/>
      <c r="CU12" s="69"/>
      <c r="CV12" s="69"/>
      <c r="CW12" s="69"/>
      <c r="CX12" s="69"/>
      <c r="CY12" s="69"/>
      <c r="CZ12" s="69"/>
      <c r="DA12" s="69"/>
      <c r="DB12" s="69"/>
      <c r="DC12" s="69"/>
      <c r="DD12" s="69"/>
      <c r="DE12" s="69"/>
      <c r="DF12" s="69"/>
      <c r="DG12" s="69"/>
      <c r="DH12" s="69"/>
      <c r="DI12" s="69"/>
      <c r="DJ12" s="69"/>
      <c r="DK12" s="69"/>
      <c r="DL12" s="69"/>
      <c r="DM12" s="69"/>
      <c r="DN12" s="69"/>
      <c r="DO12" s="69"/>
      <c r="DP12" s="69"/>
      <c r="DQ12" s="69"/>
      <c r="DR12" s="69"/>
      <c r="DS12" s="69"/>
      <c r="DT12" s="69"/>
      <c r="DU12" s="69"/>
      <c r="DV12" s="69"/>
      <c r="DW12" s="69"/>
      <c r="DX12" s="69"/>
      <c r="DY12" s="69"/>
      <c r="DZ12" s="69"/>
      <c r="EA12" s="69"/>
      <c r="EB12" s="69"/>
      <c r="EC12" s="69"/>
      <c r="ED12" s="69"/>
      <c r="EE12" s="69"/>
      <c r="EF12" s="69"/>
      <c r="EG12" s="69"/>
      <c r="EH12" s="69"/>
      <c r="EI12" s="69"/>
      <c r="EJ12" s="69"/>
      <c r="EK12" s="69"/>
      <c r="EL12" s="69"/>
      <c r="EM12" s="69"/>
      <c r="EN12" s="69"/>
      <c r="EO12" s="69"/>
      <c r="EP12" s="69"/>
      <c r="EQ12" s="69"/>
      <c r="ER12" s="69"/>
      <c r="ES12" s="69"/>
      <c r="ET12" s="69"/>
      <c r="EU12" s="69"/>
      <c r="EV12" s="69"/>
      <c r="EW12" s="69"/>
      <c r="EX12" s="69"/>
      <c r="EY12" s="69"/>
      <c r="EZ12" s="69"/>
      <c r="FA12" s="69"/>
      <c r="FB12" s="69"/>
      <c r="FC12" s="69"/>
      <c r="FD12" s="69"/>
      <c r="FE12" s="69"/>
      <c r="FF12" s="69"/>
      <c r="FG12" s="69"/>
      <c r="FH12" s="69"/>
      <c r="FI12" s="69"/>
      <c r="FJ12" s="69"/>
      <c r="FK12" s="69"/>
      <c r="FL12" s="69"/>
      <c r="FM12" s="69"/>
      <c r="FN12" s="69"/>
      <c r="FO12" s="69"/>
      <c r="FP12" s="69"/>
      <c r="FQ12" s="69"/>
      <c r="FR12" s="69"/>
      <c r="FS12" s="69"/>
      <c r="FT12" s="69"/>
      <c r="FU12" s="69"/>
      <c r="FV12" s="69"/>
      <c r="FW12" s="69"/>
      <c r="FX12" s="69"/>
      <c r="FY12" s="69"/>
      <c r="FZ12" s="69"/>
      <c r="GA12" s="69"/>
      <c r="GB12" s="69"/>
      <c r="GC12" s="69"/>
      <c r="GD12" s="69"/>
      <c r="GE12" s="69"/>
      <c r="GF12" s="69"/>
      <c r="GG12" s="69"/>
      <c r="GH12" s="69"/>
      <c r="GI12" s="69"/>
      <c r="GJ12" s="69"/>
      <c r="GK12" s="69"/>
      <c r="GL12" s="69"/>
      <c r="GM12" s="69"/>
      <c r="GN12" s="69"/>
      <c r="GO12" s="69"/>
      <c r="GP12" s="69"/>
      <c r="GQ12" s="69"/>
      <c r="GR12" s="69"/>
      <c r="GS12" s="69"/>
      <c r="GT12" s="69"/>
      <c r="GU12" s="69"/>
      <c r="GV12" s="69"/>
      <c r="GW12" s="102"/>
      <c r="GX12" s="69"/>
      <c r="GY12" s="69"/>
      <c r="GZ12" s="69"/>
      <c r="HA12" s="69"/>
      <c r="HB12" s="69"/>
      <c r="HC12" s="69"/>
      <c r="HD12" s="69"/>
      <c r="HE12" s="69"/>
      <c r="HF12" s="204"/>
      <c r="HG12" s="69"/>
      <c r="HH12" s="69"/>
      <c r="HI12" s="69"/>
      <c r="HJ12" s="69"/>
      <c r="HK12" s="69"/>
      <c r="HL12" s="69"/>
      <c r="HM12" s="69"/>
      <c r="HN12" s="69"/>
      <c r="HO12" s="69"/>
      <c r="HP12" s="69"/>
      <c r="HQ12" s="69"/>
      <c r="HR12" s="69"/>
      <c r="HS12" s="69"/>
      <c r="HT12" s="69"/>
      <c r="HU12" s="69"/>
      <c r="HV12" s="69"/>
      <c r="HW12" s="69">
        <v>1</v>
      </c>
      <c r="HX12" s="69"/>
      <c r="HY12" s="69"/>
      <c r="HZ12" s="207"/>
      <c r="IA12" s="69"/>
      <c r="IB12" s="69"/>
      <c r="IC12" s="69"/>
      <c r="ID12" s="69"/>
      <c r="IE12" s="69"/>
      <c r="IF12" s="69"/>
      <c r="IG12" s="69"/>
      <c r="IH12" s="69"/>
      <c r="II12" s="69"/>
      <c r="IJ12" s="69"/>
      <c r="IK12" s="69"/>
      <c r="IL12" s="69"/>
      <c r="IM12" s="69"/>
      <c r="IN12" s="69"/>
      <c r="IO12" s="69"/>
      <c r="IP12" s="69"/>
      <c r="IQ12" s="69"/>
      <c r="IR12" s="69"/>
      <c r="IS12" s="69"/>
      <c r="IT12" s="69"/>
      <c r="IU12" s="69"/>
      <c r="IV12" s="69"/>
      <c r="IW12" s="69"/>
      <c r="IX12" s="69"/>
      <c r="IY12" s="69"/>
      <c r="IZ12" s="69"/>
      <c r="JA12" s="69"/>
      <c r="JB12" s="69"/>
      <c r="JC12" s="69"/>
      <c r="JD12" s="69"/>
      <c r="JE12" s="69"/>
      <c r="JF12" s="69"/>
      <c r="JG12" s="69"/>
      <c r="JH12" s="69"/>
      <c r="JI12" s="69"/>
      <c r="JJ12" s="69"/>
      <c r="JK12" s="69"/>
      <c r="JL12" s="69"/>
      <c r="JM12" s="69"/>
      <c r="JN12" s="69"/>
      <c r="JO12" s="69"/>
      <c r="JP12" s="69"/>
      <c r="JQ12" s="69"/>
      <c r="JR12" s="69"/>
      <c r="JS12" s="69"/>
      <c r="JT12" s="69"/>
      <c r="JU12" s="69"/>
      <c r="JV12" s="69"/>
      <c r="JW12" s="69"/>
      <c r="JX12" s="69"/>
      <c r="JY12" s="245"/>
      <c r="JZ12" s="69"/>
      <c r="KA12" s="69"/>
      <c r="KB12" s="69"/>
      <c r="KC12" s="69"/>
      <c r="KD12" s="69"/>
      <c r="KE12" s="69"/>
      <c r="KF12" s="69"/>
      <c r="KG12" s="69"/>
      <c r="KH12" s="69"/>
      <c r="KI12" s="69"/>
      <c r="KJ12" s="69"/>
      <c r="KK12" s="69"/>
      <c r="KL12" s="69"/>
      <c r="KM12" s="69"/>
      <c r="KN12" s="69"/>
      <c r="KO12" s="69"/>
      <c r="KP12" s="69"/>
      <c r="KQ12" s="69"/>
      <c r="KR12" s="69"/>
      <c r="KS12" s="69"/>
      <c r="KT12" s="69"/>
      <c r="KU12" s="69"/>
      <c r="KV12" s="69"/>
      <c r="KW12" s="69"/>
      <c r="KX12" s="69"/>
      <c r="KY12" s="69"/>
      <c r="KZ12" s="69"/>
      <c r="LA12" s="69"/>
      <c r="LB12" s="69"/>
      <c r="LC12" s="207">
        <v>1</v>
      </c>
      <c r="LD12" s="69"/>
      <c r="LE12" s="69"/>
      <c r="LF12" s="69"/>
      <c r="LG12" s="221"/>
      <c r="LH12" s="69"/>
      <c r="LI12" s="69"/>
      <c r="LJ12" s="69"/>
      <c r="LK12" s="69"/>
      <c r="LL12" s="69"/>
      <c r="LM12" s="69"/>
      <c r="LN12" s="69"/>
      <c r="LO12" s="27"/>
      <c r="LP12" s="27"/>
      <c r="LQ12" s="27"/>
      <c r="LR12" s="27"/>
      <c r="LS12" s="27"/>
      <c r="LT12" s="27"/>
      <c r="LU12" s="27"/>
      <c r="LV12" s="27"/>
      <c r="LW12" s="27"/>
      <c r="LX12" s="27"/>
      <c r="LY12" s="27"/>
      <c r="LZ12" s="27"/>
      <c r="MA12" s="27"/>
      <c r="MB12" s="27"/>
      <c r="MC12" s="27"/>
      <c r="MD12" s="27"/>
      <c r="ME12" s="27"/>
      <c r="MF12" s="27"/>
      <c r="MG12" s="27"/>
      <c r="MH12" s="27"/>
      <c r="MI12" s="27"/>
      <c r="MJ12" s="27"/>
      <c r="MK12" s="27"/>
      <c r="ML12" s="27"/>
      <c r="MM12" s="27"/>
      <c r="MN12" s="27"/>
      <c r="MO12" s="27"/>
      <c r="MP12" s="27"/>
      <c r="MQ12" s="27"/>
      <c r="MR12" s="27"/>
      <c r="MS12" s="27"/>
      <c r="MT12" s="27"/>
      <c r="MU12" s="27"/>
      <c r="MV12" s="27"/>
      <c r="MW12" s="27"/>
      <c r="MX12" s="27"/>
      <c r="MY12" s="27"/>
      <c r="MZ12" s="27"/>
      <c r="NA12" s="27"/>
      <c r="NB12" s="27"/>
      <c r="NC12" s="27"/>
      <c r="ND12" s="27"/>
      <c r="NE12" s="27"/>
      <c r="NF12" s="27"/>
      <c r="NG12" s="248"/>
      <c r="NH12" s="27"/>
      <c r="NI12" s="27"/>
      <c r="NJ12" s="27"/>
      <c r="NK12" s="27"/>
      <c r="NL12" s="27"/>
      <c r="NM12" s="27"/>
      <c r="NN12" s="27"/>
      <c r="NO12" s="27"/>
      <c r="NP12" s="27"/>
      <c r="NQ12" s="27"/>
      <c r="NR12" s="27"/>
      <c r="NS12" s="27"/>
      <c r="NT12" s="27"/>
      <c r="NU12" s="27"/>
      <c r="NV12" s="250"/>
      <c r="NW12" s="27"/>
      <c r="NX12" s="27"/>
      <c r="NY12" s="27"/>
      <c r="NZ12" s="27"/>
      <c r="OA12" s="27"/>
      <c r="OB12" s="27"/>
      <c r="OC12" s="27"/>
      <c r="OD12" s="27"/>
      <c r="OE12" s="27"/>
      <c r="OF12" s="27"/>
    </row>
    <row r="13" s="231" customFormat="1" ht="13.5" customHeight="1" spans="1:396">
      <c r="A13" s="234"/>
      <c r="B13" s="234"/>
      <c r="C13" s="234"/>
      <c r="D13" s="235" t="s">
        <v>21</v>
      </c>
      <c r="E13" s="234"/>
      <c r="F13" s="236">
        <v>101</v>
      </c>
      <c r="G13" s="236">
        <f t="shared" ref="G13:BR13" si="7">F13+G9-G12-G10</f>
        <v>101</v>
      </c>
      <c r="H13" s="236">
        <f t="shared" si="7"/>
        <v>101</v>
      </c>
      <c r="I13" s="236">
        <f t="shared" si="7"/>
        <v>101</v>
      </c>
      <c r="J13" s="236">
        <f t="shared" si="7"/>
        <v>101</v>
      </c>
      <c r="K13" s="236">
        <f t="shared" si="7"/>
        <v>101</v>
      </c>
      <c r="L13" s="236">
        <f t="shared" si="7"/>
        <v>101</v>
      </c>
      <c r="M13" s="236">
        <f t="shared" si="7"/>
        <v>101</v>
      </c>
      <c r="N13" s="236">
        <f t="shared" si="7"/>
        <v>101</v>
      </c>
      <c r="O13" s="236">
        <f t="shared" si="7"/>
        <v>101</v>
      </c>
      <c r="P13" s="236">
        <f t="shared" si="7"/>
        <v>101</v>
      </c>
      <c r="Q13" s="236">
        <f t="shared" si="7"/>
        <v>101</v>
      </c>
      <c r="R13" s="236">
        <f t="shared" si="7"/>
        <v>101</v>
      </c>
      <c r="S13" s="243">
        <f t="shared" si="7"/>
        <v>101</v>
      </c>
      <c r="T13" s="243">
        <f t="shared" si="7"/>
        <v>101</v>
      </c>
      <c r="U13" s="236">
        <f t="shared" si="7"/>
        <v>101</v>
      </c>
      <c r="V13" s="243">
        <f t="shared" si="7"/>
        <v>101</v>
      </c>
      <c r="W13" s="236">
        <f t="shared" si="7"/>
        <v>101</v>
      </c>
      <c r="X13" s="236">
        <f t="shared" si="7"/>
        <v>101</v>
      </c>
      <c r="Y13" s="236">
        <f t="shared" si="7"/>
        <v>101</v>
      </c>
      <c r="Z13" s="236">
        <f t="shared" si="7"/>
        <v>101</v>
      </c>
      <c r="AA13" s="236">
        <f t="shared" si="7"/>
        <v>100</v>
      </c>
      <c r="AB13" s="236">
        <f t="shared" si="7"/>
        <v>99</v>
      </c>
      <c r="AC13" s="236">
        <f t="shared" si="7"/>
        <v>99</v>
      </c>
      <c r="AD13" s="236">
        <f t="shared" si="7"/>
        <v>99</v>
      </c>
      <c r="AE13" s="236">
        <f t="shared" si="7"/>
        <v>98</v>
      </c>
      <c r="AF13" s="236">
        <f t="shared" si="7"/>
        <v>98</v>
      </c>
      <c r="AG13" s="236">
        <f t="shared" si="7"/>
        <v>98</v>
      </c>
      <c r="AH13" s="236">
        <f t="shared" si="7"/>
        <v>98</v>
      </c>
      <c r="AI13" s="236">
        <f t="shared" si="7"/>
        <v>98</v>
      </c>
      <c r="AJ13" s="236">
        <f t="shared" si="7"/>
        <v>98</v>
      </c>
      <c r="AK13" s="236">
        <f t="shared" si="7"/>
        <v>98</v>
      </c>
      <c r="AL13" s="236">
        <f t="shared" si="7"/>
        <v>98</v>
      </c>
      <c r="AM13" s="236">
        <f t="shared" si="7"/>
        <v>98</v>
      </c>
      <c r="AN13" s="236">
        <f t="shared" si="7"/>
        <v>98</v>
      </c>
      <c r="AO13" s="236">
        <f t="shared" si="7"/>
        <v>98</v>
      </c>
      <c r="AP13" s="236">
        <f t="shared" si="7"/>
        <v>98</v>
      </c>
      <c r="AQ13" s="236">
        <f t="shared" si="7"/>
        <v>98</v>
      </c>
      <c r="AR13" s="236">
        <f t="shared" si="7"/>
        <v>98</v>
      </c>
      <c r="AS13" s="236">
        <f t="shared" si="7"/>
        <v>98</v>
      </c>
      <c r="AT13" s="236">
        <f t="shared" si="7"/>
        <v>98</v>
      </c>
      <c r="AU13" s="236">
        <f t="shared" si="7"/>
        <v>98</v>
      </c>
      <c r="AV13" s="236">
        <f t="shared" si="7"/>
        <v>98</v>
      </c>
      <c r="AW13" s="236">
        <f t="shared" si="7"/>
        <v>98</v>
      </c>
      <c r="AX13" s="236">
        <f t="shared" si="7"/>
        <v>98</v>
      </c>
      <c r="AY13" s="236">
        <f t="shared" si="7"/>
        <v>98</v>
      </c>
      <c r="AZ13" s="236">
        <f t="shared" si="7"/>
        <v>98</v>
      </c>
      <c r="BA13" s="236">
        <f t="shared" si="7"/>
        <v>98</v>
      </c>
      <c r="BB13" s="236">
        <f t="shared" si="7"/>
        <v>96</v>
      </c>
      <c r="BC13" s="236">
        <f t="shared" si="7"/>
        <v>92</v>
      </c>
      <c r="BD13" s="236">
        <f t="shared" si="7"/>
        <v>92</v>
      </c>
      <c r="BE13" s="236">
        <f t="shared" si="7"/>
        <v>91</v>
      </c>
      <c r="BF13" s="236">
        <f t="shared" si="7"/>
        <v>91</v>
      </c>
      <c r="BG13" s="236">
        <f t="shared" si="7"/>
        <v>91</v>
      </c>
      <c r="BH13" s="236">
        <f t="shared" si="7"/>
        <v>91</v>
      </c>
      <c r="BI13" s="236">
        <f t="shared" si="7"/>
        <v>91</v>
      </c>
      <c r="BJ13" s="236">
        <f t="shared" si="7"/>
        <v>91</v>
      </c>
      <c r="BK13" s="236">
        <f t="shared" si="7"/>
        <v>90</v>
      </c>
      <c r="BL13" s="236">
        <f t="shared" si="7"/>
        <v>90</v>
      </c>
      <c r="BM13" s="236">
        <f t="shared" si="7"/>
        <v>89</v>
      </c>
      <c r="BN13" s="236">
        <f t="shared" si="7"/>
        <v>89</v>
      </c>
      <c r="BO13" s="236">
        <f t="shared" si="7"/>
        <v>87</v>
      </c>
      <c r="BP13" s="236">
        <f t="shared" si="7"/>
        <v>87</v>
      </c>
      <c r="BQ13" s="236">
        <f t="shared" si="7"/>
        <v>87</v>
      </c>
      <c r="BR13" s="236">
        <f t="shared" si="7"/>
        <v>87</v>
      </c>
      <c r="BS13" s="236">
        <f t="shared" ref="BS13:CI13" si="8">BR13+BS9-BS12-BS10</f>
        <v>87</v>
      </c>
      <c r="BT13" s="236">
        <f t="shared" si="8"/>
        <v>87</v>
      </c>
      <c r="BU13" s="236">
        <f t="shared" si="8"/>
        <v>87</v>
      </c>
      <c r="BV13" s="236">
        <f t="shared" si="8"/>
        <v>87</v>
      </c>
      <c r="BW13" s="236">
        <f t="shared" si="8"/>
        <v>87</v>
      </c>
      <c r="BX13" s="236">
        <f t="shared" si="8"/>
        <v>87</v>
      </c>
      <c r="BY13" s="236">
        <f t="shared" si="8"/>
        <v>87</v>
      </c>
      <c r="BZ13" s="236">
        <f t="shared" si="8"/>
        <v>87</v>
      </c>
      <c r="CA13" s="236">
        <f t="shared" si="8"/>
        <v>87</v>
      </c>
      <c r="CB13" s="236">
        <f t="shared" si="8"/>
        <v>87</v>
      </c>
      <c r="CC13" s="236">
        <f t="shared" si="8"/>
        <v>87</v>
      </c>
      <c r="CD13" s="236">
        <f t="shared" si="8"/>
        <v>87</v>
      </c>
      <c r="CE13" s="236">
        <f t="shared" si="8"/>
        <v>87</v>
      </c>
      <c r="CF13" s="236">
        <f t="shared" si="8"/>
        <v>87</v>
      </c>
      <c r="CG13" s="236">
        <f t="shared" si="8"/>
        <v>87</v>
      </c>
      <c r="CH13" s="236">
        <f t="shared" si="8"/>
        <v>87</v>
      </c>
      <c r="CI13" s="236">
        <f t="shared" si="8"/>
        <v>87</v>
      </c>
      <c r="CJ13" s="240"/>
      <c r="CK13" s="236">
        <v>91</v>
      </c>
      <c r="CL13" s="236">
        <f t="shared" ref="CL13:CN13" si="9">CK13+CL9-CL12-CL10</f>
        <v>91</v>
      </c>
      <c r="CM13" s="236">
        <f t="shared" si="9"/>
        <v>91</v>
      </c>
      <c r="CN13" s="236">
        <f t="shared" si="9"/>
        <v>91</v>
      </c>
      <c r="CO13" s="240"/>
      <c r="CP13" s="201">
        <v>4</v>
      </c>
      <c r="CQ13" s="201">
        <v>4</v>
      </c>
      <c r="CR13" s="201">
        <v>4</v>
      </c>
      <c r="CS13" s="201">
        <v>4</v>
      </c>
      <c r="CT13" s="201">
        <v>4</v>
      </c>
      <c r="CU13" s="201">
        <v>4</v>
      </c>
      <c r="CV13" s="201">
        <v>4</v>
      </c>
      <c r="CW13" s="201">
        <v>4</v>
      </c>
      <c r="CX13" s="201">
        <v>4</v>
      </c>
      <c r="CY13" s="201">
        <v>4</v>
      </c>
      <c r="CZ13" s="201">
        <v>4</v>
      </c>
      <c r="DA13" s="201">
        <v>4</v>
      </c>
      <c r="DB13" s="201">
        <v>4</v>
      </c>
      <c r="DC13" s="201">
        <v>4</v>
      </c>
      <c r="DD13" s="201">
        <v>4</v>
      </c>
      <c r="DE13" s="201">
        <v>4</v>
      </c>
      <c r="DF13" s="201">
        <v>4</v>
      </c>
      <c r="DG13" s="201">
        <v>4</v>
      </c>
      <c r="DH13" s="201">
        <v>4</v>
      </c>
      <c r="DI13" s="201">
        <v>4</v>
      </c>
      <c r="DJ13" s="201">
        <v>4</v>
      </c>
      <c r="DK13" s="201">
        <v>4</v>
      </c>
      <c r="DL13" s="201">
        <v>4</v>
      </c>
      <c r="DM13" s="201">
        <v>4</v>
      </c>
      <c r="DN13" s="201">
        <v>4</v>
      </c>
      <c r="DO13" s="201">
        <v>4</v>
      </c>
      <c r="DP13" s="201">
        <v>4</v>
      </c>
      <c r="DQ13" s="201">
        <v>4</v>
      </c>
      <c r="DR13" s="201">
        <v>4</v>
      </c>
      <c r="DS13" s="201">
        <v>4</v>
      </c>
      <c r="DT13" s="201">
        <v>4</v>
      </c>
      <c r="DU13" s="201">
        <v>4</v>
      </c>
      <c r="DV13" s="201">
        <v>4</v>
      </c>
      <c r="DW13" s="201">
        <v>4</v>
      </c>
      <c r="DX13" s="201">
        <v>4</v>
      </c>
      <c r="DY13" s="201">
        <v>4</v>
      </c>
      <c r="DZ13" s="201">
        <v>4</v>
      </c>
      <c r="EA13" s="201">
        <v>4</v>
      </c>
      <c r="EB13" s="201">
        <v>4</v>
      </c>
      <c r="EC13" s="201">
        <v>4</v>
      </c>
      <c r="ED13" s="201">
        <v>4</v>
      </c>
      <c r="EE13" s="201">
        <v>4</v>
      </c>
      <c r="EF13" s="201">
        <v>4</v>
      </c>
      <c r="EG13" s="201">
        <v>4</v>
      </c>
      <c r="EH13" s="201">
        <v>4</v>
      </c>
      <c r="EI13" s="201">
        <v>4</v>
      </c>
      <c r="EJ13" s="201">
        <v>4</v>
      </c>
      <c r="EK13" s="201">
        <v>4</v>
      </c>
      <c r="EL13" s="201">
        <v>4</v>
      </c>
      <c r="EM13" s="201">
        <v>4</v>
      </c>
      <c r="EN13" s="201">
        <v>4</v>
      </c>
      <c r="EO13" s="201">
        <v>4</v>
      </c>
      <c r="EP13" s="201">
        <v>4</v>
      </c>
      <c r="EQ13" s="201">
        <v>4</v>
      </c>
      <c r="ER13" s="201">
        <v>4</v>
      </c>
      <c r="ES13" s="201">
        <v>4</v>
      </c>
      <c r="ET13" s="201">
        <v>4</v>
      </c>
      <c r="EU13" s="201">
        <v>4</v>
      </c>
      <c r="EV13" s="201">
        <v>4</v>
      </c>
      <c r="EW13" s="201">
        <v>4</v>
      </c>
      <c r="EX13" s="201">
        <v>4</v>
      </c>
      <c r="EY13" s="201">
        <v>4</v>
      </c>
      <c r="EZ13" s="201">
        <v>4</v>
      </c>
      <c r="FA13" s="201">
        <v>4</v>
      </c>
      <c r="FB13" s="201">
        <v>4</v>
      </c>
      <c r="FC13" s="201">
        <v>4</v>
      </c>
      <c r="FD13" s="201">
        <v>4</v>
      </c>
      <c r="FE13" s="201">
        <v>4</v>
      </c>
      <c r="FF13" s="201">
        <v>4</v>
      </c>
      <c r="FG13" s="201">
        <v>4</v>
      </c>
      <c r="FH13" s="201">
        <v>4</v>
      </c>
      <c r="FI13" s="201">
        <v>4</v>
      </c>
      <c r="FJ13" s="201">
        <v>4</v>
      </c>
      <c r="FK13" s="201">
        <v>4</v>
      </c>
      <c r="FL13" s="201">
        <v>4</v>
      </c>
      <c r="FM13" s="201">
        <v>4</v>
      </c>
      <c r="FN13" s="201">
        <v>4</v>
      </c>
      <c r="FO13" s="201">
        <v>4</v>
      </c>
      <c r="FP13" s="201">
        <v>4</v>
      </c>
      <c r="FQ13" s="201">
        <v>4</v>
      </c>
      <c r="FR13" s="201">
        <v>4</v>
      </c>
      <c r="FS13" s="201">
        <v>4</v>
      </c>
      <c r="FT13" s="201">
        <v>4</v>
      </c>
      <c r="FU13" s="201">
        <v>4</v>
      </c>
      <c r="FV13" s="201">
        <v>4</v>
      </c>
      <c r="FW13" s="201">
        <v>4</v>
      </c>
      <c r="FX13" s="201">
        <v>4</v>
      </c>
      <c r="FY13" s="201">
        <v>4</v>
      </c>
      <c r="FZ13" s="201">
        <v>4</v>
      </c>
      <c r="GA13" s="201">
        <v>4</v>
      </c>
      <c r="GB13" s="201">
        <v>4</v>
      </c>
      <c r="GC13" s="201">
        <v>4</v>
      </c>
      <c r="GD13" s="201">
        <v>4</v>
      </c>
      <c r="GE13" s="201">
        <v>4</v>
      </c>
      <c r="GF13" s="201">
        <v>4</v>
      </c>
      <c r="GG13" s="201">
        <v>4</v>
      </c>
      <c r="GH13" s="201">
        <v>4</v>
      </c>
      <c r="GI13" s="201">
        <v>4</v>
      </c>
      <c r="GJ13" s="201">
        <v>4</v>
      </c>
      <c r="GK13" s="201">
        <v>4</v>
      </c>
      <c r="GL13" s="201">
        <v>4</v>
      </c>
      <c r="GM13" s="201">
        <v>4</v>
      </c>
      <c r="GN13" s="201">
        <v>4</v>
      </c>
      <c r="GO13" s="201">
        <v>4</v>
      </c>
      <c r="GP13" s="201">
        <v>4</v>
      </c>
      <c r="GQ13" s="201">
        <v>4</v>
      </c>
      <c r="GR13" s="201">
        <v>4</v>
      </c>
      <c r="GS13" s="201">
        <v>4</v>
      </c>
      <c r="GT13" s="201">
        <v>4</v>
      </c>
      <c r="GU13" s="201">
        <v>4</v>
      </c>
      <c r="GV13" s="201">
        <v>4</v>
      </c>
      <c r="GW13" s="201">
        <v>3</v>
      </c>
      <c r="GX13" s="201">
        <v>4</v>
      </c>
      <c r="GY13" s="201">
        <v>4</v>
      </c>
      <c r="GZ13" s="201">
        <v>4</v>
      </c>
      <c r="HA13" s="201">
        <v>4</v>
      </c>
      <c r="HB13" s="201">
        <v>4</v>
      </c>
      <c r="HC13" s="201">
        <v>4</v>
      </c>
      <c r="HD13" s="201">
        <v>4</v>
      </c>
      <c r="HE13" s="201">
        <v>4</v>
      </c>
      <c r="HF13" s="201">
        <v>4</v>
      </c>
      <c r="HG13" s="201">
        <v>4</v>
      </c>
      <c r="HH13" s="201">
        <v>4</v>
      </c>
      <c r="HI13" s="201">
        <v>4</v>
      </c>
      <c r="HJ13" s="201">
        <v>4</v>
      </c>
      <c r="HK13" s="201">
        <v>4</v>
      </c>
      <c r="HL13" s="201">
        <v>4</v>
      </c>
      <c r="HM13" s="201">
        <v>4</v>
      </c>
      <c r="HN13" s="201">
        <v>4</v>
      </c>
      <c r="HO13" s="201">
        <v>4</v>
      </c>
      <c r="HP13" s="201">
        <v>4</v>
      </c>
      <c r="HQ13" s="201">
        <v>4</v>
      </c>
      <c r="HR13" s="201">
        <v>4</v>
      </c>
      <c r="HS13" s="201">
        <v>4</v>
      </c>
      <c r="HT13" s="201">
        <v>4</v>
      </c>
      <c r="HU13" s="201">
        <v>4</v>
      </c>
      <c r="HV13" s="201">
        <v>4</v>
      </c>
      <c r="HW13" s="201">
        <v>3</v>
      </c>
      <c r="HX13" s="201">
        <v>4</v>
      </c>
      <c r="HY13" s="201">
        <v>4</v>
      </c>
      <c r="HZ13" s="201">
        <v>4</v>
      </c>
      <c r="IA13" s="201">
        <v>4</v>
      </c>
      <c r="IB13" s="201">
        <v>4</v>
      </c>
      <c r="IC13" s="201">
        <v>4</v>
      </c>
      <c r="ID13" s="201">
        <v>4</v>
      </c>
      <c r="IE13" s="201">
        <v>4</v>
      </c>
      <c r="IF13" s="201">
        <v>4</v>
      </c>
      <c r="IG13" s="201">
        <v>4</v>
      </c>
      <c r="IH13" s="201">
        <v>4</v>
      </c>
      <c r="II13" s="201">
        <v>4</v>
      </c>
      <c r="IJ13" s="201">
        <v>4</v>
      </c>
      <c r="IK13" s="201">
        <v>4</v>
      </c>
      <c r="IL13" s="201">
        <v>4</v>
      </c>
      <c r="IM13" s="201">
        <v>4</v>
      </c>
      <c r="IN13" s="201">
        <v>4</v>
      </c>
      <c r="IO13" s="201">
        <v>4</v>
      </c>
      <c r="IP13" s="201">
        <v>4</v>
      </c>
      <c r="IQ13" s="201">
        <v>4</v>
      </c>
      <c r="IR13" s="201">
        <v>4</v>
      </c>
      <c r="IS13" s="201">
        <v>4</v>
      </c>
      <c r="IT13" s="201">
        <v>4</v>
      </c>
      <c r="IU13" s="201">
        <v>4</v>
      </c>
      <c r="IV13" s="201">
        <v>4</v>
      </c>
      <c r="IW13" s="201">
        <v>4</v>
      </c>
      <c r="IX13" s="201">
        <v>4</v>
      </c>
      <c r="IY13" s="201">
        <v>4</v>
      </c>
      <c r="IZ13" s="201">
        <v>4</v>
      </c>
      <c r="JA13" s="201">
        <v>4</v>
      </c>
      <c r="JB13" s="201">
        <v>4</v>
      </c>
      <c r="JC13" s="201">
        <v>4</v>
      </c>
      <c r="JD13" s="201">
        <v>4</v>
      </c>
      <c r="JE13" s="201">
        <v>4</v>
      </c>
      <c r="JF13" s="201">
        <v>4</v>
      </c>
      <c r="JG13" s="201">
        <v>4</v>
      </c>
      <c r="JH13" s="201">
        <v>4</v>
      </c>
      <c r="JI13" s="201">
        <v>4</v>
      </c>
      <c r="JJ13" s="201">
        <v>4</v>
      </c>
      <c r="JK13" s="202">
        <v>1</v>
      </c>
      <c r="JL13" s="201">
        <v>4</v>
      </c>
      <c r="JM13" s="201">
        <v>4</v>
      </c>
      <c r="JN13" s="201">
        <v>4</v>
      </c>
      <c r="JO13" s="201">
        <v>4</v>
      </c>
      <c r="JP13" s="201">
        <v>4</v>
      </c>
      <c r="JQ13" s="201">
        <v>4</v>
      </c>
      <c r="JR13" s="201">
        <v>4</v>
      </c>
      <c r="JS13" s="201">
        <v>4</v>
      </c>
      <c r="JT13" s="201">
        <v>4</v>
      </c>
      <c r="JU13" s="201">
        <v>4</v>
      </c>
      <c r="JV13" s="201">
        <v>4</v>
      </c>
      <c r="JW13" s="201">
        <v>4</v>
      </c>
      <c r="JX13" s="201">
        <v>4</v>
      </c>
      <c r="JY13" s="201">
        <v>2</v>
      </c>
      <c r="JZ13" s="201">
        <v>4</v>
      </c>
      <c r="KA13" s="201">
        <v>4</v>
      </c>
      <c r="KB13" s="201">
        <v>4</v>
      </c>
      <c r="KC13" s="201">
        <v>4</v>
      </c>
      <c r="KD13" s="201">
        <v>4</v>
      </c>
      <c r="KE13" s="201">
        <v>4</v>
      </c>
      <c r="KF13" s="201">
        <v>4</v>
      </c>
      <c r="KG13" s="201">
        <v>4</v>
      </c>
      <c r="KH13" s="201">
        <v>4</v>
      </c>
      <c r="KI13" s="201">
        <v>4</v>
      </c>
      <c r="KJ13" s="201">
        <v>4</v>
      </c>
      <c r="KK13" s="201">
        <v>4</v>
      </c>
      <c r="KL13" s="201">
        <v>4</v>
      </c>
      <c r="KM13" s="201">
        <v>4</v>
      </c>
      <c r="KN13" s="201">
        <v>4</v>
      </c>
      <c r="KO13" s="201">
        <v>4</v>
      </c>
      <c r="KP13" s="201">
        <v>4</v>
      </c>
      <c r="KQ13" s="201">
        <v>1</v>
      </c>
      <c r="KR13" s="201">
        <v>4</v>
      </c>
      <c r="KS13" s="201">
        <v>4</v>
      </c>
      <c r="KT13" s="201">
        <v>4</v>
      </c>
      <c r="KU13" s="201">
        <v>4</v>
      </c>
      <c r="KV13" s="201">
        <v>4</v>
      </c>
      <c r="KW13" s="201">
        <v>4</v>
      </c>
      <c r="KX13" s="201">
        <v>4</v>
      </c>
      <c r="KY13" s="201">
        <v>4</v>
      </c>
      <c r="KZ13" s="201">
        <v>4</v>
      </c>
      <c r="LA13" s="201">
        <v>4</v>
      </c>
      <c r="LB13" s="201">
        <v>4</v>
      </c>
      <c r="LC13" s="201">
        <v>3</v>
      </c>
      <c r="LD13" s="201">
        <v>3</v>
      </c>
      <c r="LE13" s="201">
        <v>3</v>
      </c>
      <c r="LF13" s="201">
        <v>3</v>
      </c>
      <c r="LG13" s="201">
        <v>0</v>
      </c>
      <c r="LH13" s="201">
        <f>LG13+LH10-LH11-LH12</f>
        <v>0</v>
      </c>
      <c r="LI13" s="201">
        <v>0</v>
      </c>
      <c r="LJ13" s="201">
        <v>0</v>
      </c>
      <c r="LK13" s="201">
        <v>0</v>
      </c>
      <c r="LL13" s="201">
        <v>0</v>
      </c>
      <c r="LM13" s="201">
        <v>0</v>
      </c>
      <c r="LN13" s="201">
        <v>0</v>
      </c>
      <c r="LO13" s="231">
        <f t="shared" ref="LO13:NZ13" si="10">LN13+LO10-LO11-LO12</f>
        <v>0</v>
      </c>
      <c r="LP13" s="231">
        <f t="shared" si="10"/>
        <v>0</v>
      </c>
      <c r="LQ13" s="231">
        <f t="shared" si="10"/>
        <v>0</v>
      </c>
      <c r="LR13" s="231">
        <f t="shared" si="10"/>
        <v>0</v>
      </c>
      <c r="LS13" s="231">
        <f t="shared" si="10"/>
        <v>0</v>
      </c>
      <c r="LT13" s="231">
        <f t="shared" si="10"/>
        <v>0</v>
      </c>
      <c r="LU13" s="231">
        <f t="shared" si="10"/>
        <v>0</v>
      </c>
      <c r="LV13" s="231">
        <f t="shared" si="10"/>
        <v>0</v>
      </c>
      <c r="LW13" s="231">
        <f t="shared" si="10"/>
        <v>0</v>
      </c>
      <c r="LX13" s="231">
        <f t="shared" si="10"/>
        <v>0</v>
      </c>
      <c r="LY13" s="231">
        <f t="shared" si="10"/>
        <v>0</v>
      </c>
      <c r="LZ13" s="231">
        <f t="shared" si="10"/>
        <v>0</v>
      </c>
      <c r="MA13" s="231">
        <f t="shared" si="10"/>
        <v>0</v>
      </c>
      <c r="MB13" s="231">
        <f t="shared" si="10"/>
        <v>0</v>
      </c>
      <c r="MC13" s="231">
        <f t="shared" si="10"/>
        <v>0</v>
      </c>
      <c r="MD13" s="231">
        <f t="shared" si="10"/>
        <v>0</v>
      </c>
      <c r="ME13" s="231">
        <f t="shared" si="10"/>
        <v>0</v>
      </c>
      <c r="MF13" s="231">
        <f t="shared" si="10"/>
        <v>0</v>
      </c>
      <c r="MG13" s="231">
        <f t="shared" si="10"/>
        <v>0</v>
      </c>
      <c r="MH13" s="231">
        <f t="shared" si="10"/>
        <v>0</v>
      </c>
      <c r="MI13" s="231">
        <f t="shared" si="10"/>
        <v>0</v>
      </c>
      <c r="MJ13" s="231">
        <f t="shared" si="10"/>
        <v>0</v>
      </c>
      <c r="MK13" s="231">
        <f t="shared" si="10"/>
        <v>0</v>
      </c>
      <c r="ML13" s="231">
        <f t="shared" si="10"/>
        <v>0</v>
      </c>
      <c r="MM13" s="231">
        <f t="shared" si="10"/>
        <v>0</v>
      </c>
      <c r="MN13" s="231">
        <f t="shared" si="10"/>
        <v>0</v>
      </c>
      <c r="MO13" s="231">
        <f t="shared" si="10"/>
        <v>0</v>
      </c>
      <c r="MP13" s="231">
        <f t="shared" si="10"/>
        <v>0</v>
      </c>
      <c r="MQ13" s="231">
        <f t="shared" si="10"/>
        <v>0</v>
      </c>
      <c r="MR13" s="231">
        <f t="shared" si="10"/>
        <v>0</v>
      </c>
      <c r="MS13" s="231">
        <f t="shared" si="10"/>
        <v>0</v>
      </c>
      <c r="MT13" s="231">
        <f t="shared" si="10"/>
        <v>0</v>
      </c>
      <c r="MU13" s="231">
        <f t="shared" si="10"/>
        <v>0</v>
      </c>
      <c r="MV13" s="231">
        <f t="shared" si="10"/>
        <v>0</v>
      </c>
      <c r="MW13" s="231">
        <f t="shared" si="10"/>
        <v>0</v>
      </c>
      <c r="MX13" s="231">
        <f t="shared" si="10"/>
        <v>0</v>
      </c>
      <c r="MY13" s="231">
        <f t="shared" si="10"/>
        <v>0</v>
      </c>
      <c r="MZ13" s="231">
        <f t="shared" si="10"/>
        <v>0</v>
      </c>
      <c r="NA13" s="231">
        <f t="shared" si="10"/>
        <v>0</v>
      </c>
      <c r="NB13" s="231">
        <f t="shared" si="10"/>
        <v>0</v>
      </c>
      <c r="NC13" s="231">
        <f t="shared" si="10"/>
        <v>0</v>
      </c>
      <c r="ND13" s="231">
        <f t="shared" si="10"/>
        <v>0</v>
      </c>
      <c r="NE13" s="231">
        <f t="shared" si="10"/>
        <v>0</v>
      </c>
      <c r="NF13" s="231">
        <f t="shared" si="10"/>
        <v>0</v>
      </c>
      <c r="NG13" s="248">
        <f t="shared" si="10"/>
        <v>0</v>
      </c>
      <c r="NH13" s="231">
        <f t="shared" si="10"/>
        <v>0</v>
      </c>
      <c r="NI13" s="231">
        <f t="shared" si="10"/>
        <v>0</v>
      </c>
      <c r="NJ13" s="231">
        <f t="shared" si="10"/>
        <v>0</v>
      </c>
      <c r="NK13" s="231">
        <f t="shared" si="10"/>
        <v>0</v>
      </c>
      <c r="NL13" s="231">
        <f t="shared" si="10"/>
        <v>0</v>
      </c>
      <c r="NM13" s="231">
        <f t="shared" si="10"/>
        <v>0</v>
      </c>
      <c r="NN13" s="231">
        <f t="shared" si="10"/>
        <v>0</v>
      </c>
      <c r="NO13" s="231">
        <f t="shared" si="10"/>
        <v>0</v>
      </c>
      <c r="NP13" s="231">
        <f t="shared" si="10"/>
        <v>0</v>
      </c>
      <c r="NQ13" s="231">
        <f t="shared" si="10"/>
        <v>0</v>
      </c>
      <c r="NR13" s="27">
        <f t="shared" si="10"/>
        <v>0</v>
      </c>
      <c r="NS13" s="27">
        <f t="shared" si="10"/>
        <v>0</v>
      </c>
      <c r="NT13" s="231">
        <f t="shared" si="10"/>
        <v>0</v>
      </c>
      <c r="NU13" s="27">
        <f t="shared" si="10"/>
        <v>0</v>
      </c>
      <c r="NV13" s="250">
        <f t="shared" si="10"/>
        <v>0</v>
      </c>
      <c r="NW13" s="231">
        <f t="shared" si="10"/>
        <v>0</v>
      </c>
      <c r="NX13" s="231">
        <f t="shared" si="10"/>
        <v>0</v>
      </c>
      <c r="NY13" s="231">
        <f t="shared" si="10"/>
        <v>0</v>
      </c>
      <c r="NZ13" s="231">
        <f t="shared" si="10"/>
        <v>0</v>
      </c>
      <c r="OA13" s="231">
        <f t="shared" ref="OA13:OF13" si="11">NZ13+OA10-OA11-OA12</f>
        <v>0</v>
      </c>
      <c r="OB13" s="231">
        <f t="shared" si="11"/>
        <v>0</v>
      </c>
      <c r="OC13" s="231">
        <f t="shared" si="11"/>
        <v>0</v>
      </c>
      <c r="OD13" s="231">
        <f t="shared" si="11"/>
        <v>0</v>
      </c>
      <c r="OE13" s="231">
        <f t="shared" si="11"/>
        <v>0</v>
      </c>
      <c r="OF13" s="231">
        <f t="shared" si="11"/>
        <v>0</v>
      </c>
    </row>
    <row r="14" s="27" customFormat="1" ht="13.5" customHeight="1" spans="1:386">
      <c r="A14" s="184"/>
      <c r="B14" s="184" t="s">
        <v>275</v>
      </c>
      <c r="C14" s="39" t="s">
        <v>276</v>
      </c>
      <c r="D14" s="40" t="s">
        <v>18</v>
      </c>
      <c r="E14" s="39">
        <v>60</v>
      </c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62"/>
      <c r="T14" s="62"/>
      <c r="U14" s="41"/>
      <c r="V14" s="62"/>
      <c r="W14" s="41"/>
      <c r="X14" s="41"/>
      <c r="Y14" s="41"/>
      <c r="Z14" s="41"/>
      <c r="AA14" s="41"/>
      <c r="AB14" s="41"/>
      <c r="AC14" s="41"/>
      <c r="AD14" s="62"/>
      <c r="AE14" s="41"/>
      <c r="AF14" s="41"/>
      <c r="AG14" s="41"/>
      <c r="AH14" s="62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45">
        <v>34</v>
      </c>
      <c r="CK14" s="68"/>
      <c r="CL14" s="68"/>
      <c r="CM14" s="68"/>
      <c r="CN14" s="68"/>
      <c r="CO14" s="76">
        <v>4</v>
      </c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8"/>
      <c r="DH14" s="68"/>
      <c r="DI14" s="68"/>
      <c r="DJ14" s="68"/>
      <c r="DK14" s="68"/>
      <c r="DL14" s="68"/>
      <c r="DM14" s="68"/>
      <c r="DN14" s="68"/>
      <c r="DO14" s="68"/>
      <c r="DP14" s="68"/>
      <c r="DQ14" s="68"/>
      <c r="DR14" s="68"/>
      <c r="DS14" s="68"/>
      <c r="DT14" s="68"/>
      <c r="DU14" s="68"/>
      <c r="DV14" s="68"/>
      <c r="DW14" s="68"/>
      <c r="DX14" s="68"/>
      <c r="DY14" s="68"/>
      <c r="DZ14" s="68"/>
      <c r="EA14" s="68"/>
      <c r="EB14" s="68"/>
      <c r="EC14" s="68"/>
      <c r="ED14" s="68"/>
      <c r="EE14" s="68"/>
      <c r="EF14" s="68"/>
      <c r="EG14" s="68"/>
      <c r="EH14" s="68"/>
      <c r="EI14" s="68"/>
      <c r="EJ14" s="68"/>
      <c r="EK14" s="68"/>
      <c r="EL14" s="68"/>
      <c r="EM14" s="68"/>
      <c r="EN14" s="68"/>
      <c r="EO14" s="68"/>
      <c r="EP14" s="68"/>
      <c r="EQ14" s="68"/>
      <c r="ER14" s="68"/>
      <c r="ES14" s="68"/>
      <c r="ET14" s="68"/>
      <c r="EU14" s="68"/>
      <c r="EV14" s="68"/>
      <c r="EW14" s="68"/>
      <c r="EX14" s="68"/>
      <c r="EY14" s="68"/>
      <c r="EZ14" s="68"/>
      <c r="FA14" s="68"/>
      <c r="FB14" s="68"/>
      <c r="FC14" s="68"/>
      <c r="FD14" s="68"/>
      <c r="FE14" s="68"/>
      <c r="FF14" s="68"/>
      <c r="FG14" s="68"/>
      <c r="FH14" s="68"/>
      <c r="FI14" s="68"/>
      <c r="FJ14" s="68"/>
      <c r="FK14" s="68"/>
      <c r="FL14" s="68"/>
      <c r="FM14" s="68"/>
      <c r="FN14" s="68"/>
      <c r="FO14" s="68"/>
      <c r="FP14" s="68"/>
      <c r="FQ14" s="68"/>
      <c r="FR14" s="68"/>
      <c r="FS14" s="68"/>
      <c r="FT14" s="68"/>
      <c r="FU14" s="68"/>
      <c r="FV14" s="68"/>
      <c r="FW14" s="68"/>
      <c r="FX14" s="68"/>
      <c r="FY14" s="68"/>
      <c r="FZ14" s="68"/>
      <c r="GA14" s="68"/>
      <c r="GB14" s="68"/>
      <c r="GC14" s="68"/>
      <c r="GD14" s="68"/>
      <c r="GE14" s="68"/>
      <c r="GF14" s="68"/>
      <c r="GG14" s="68"/>
      <c r="GH14" s="68"/>
      <c r="GI14" s="68"/>
      <c r="GJ14" s="68"/>
      <c r="GK14" s="68"/>
      <c r="GL14" s="68"/>
      <c r="GM14" s="68"/>
      <c r="GN14" s="68"/>
      <c r="GO14" s="68"/>
      <c r="GP14" s="68"/>
      <c r="GQ14" s="68"/>
      <c r="GR14" s="68"/>
      <c r="GS14" s="68"/>
      <c r="GT14" s="68"/>
      <c r="GU14" s="68"/>
      <c r="GV14" s="68"/>
      <c r="GW14" s="100"/>
      <c r="GX14" s="68"/>
      <c r="GY14" s="68"/>
      <c r="GZ14" s="68"/>
      <c r="HA14" s="68"/>
      <c r="HB14" s="68"/>
      <c r="HC14" s="68"/>
      <c r="HD14" s="68"/>
      <c r="HE14" s="68"/>
      <c r="HF14" s="92"/>
      <c r="HG14" s="68"/>
      <c r="HH14" s="68"/>
      <c r="HI14" s="68"/>
      <c r="HJ14" s="68"/>
      <c r="HK14" s="68"/>
      <c r="HL14" s="68"/>
      <c r="HM14" s="68"/>
      <c r="HN14" s="68"/>
      <c r="HO14" s="68"/>
      <c r="HP14" s="68"/>
      <c r="HQ14" s="68"/>
      <c r="HR14" s="68"/>
      <c r="HS14" s="68"/>
      <c r="HT14" s="68"/>
      <c r="HU14" s="68"/>
      <c r="HV14" s="68"/>
      <c r="HW14" s="68"/>
      <c r="HX14" s="68"/>
      <c r="HY14" s="68"/>
      <c r="HZ14" s="206"/>
      <c r="IA14" s="68"/>
      <c r="IB14" s="68"/>
      <c r="IC14" s="68"/>
      <c r="ID14" s="68"/>
      <c r="IE14" s="68"/>
      <c r="IF14" s="68"/>
      <c r="IG14" s="68"/>
      <c r="IH14" s="68"/>
      <c r="II14" s="68"/>
      <c r="IJ14" s="68"/>
      <c r="IK14" s="68"/>
      <c r="IL14" s="68"/>
      <c r="IM14" s="68"/>
      <c r="IN14" s="68"/>
      <c r="IO14" s="68"/>
      <c r="IP14" s="68"/>
      <c r="IQ14" s="68"/>
      <c r="IR14" s="68"/>
      <c r="IS14" s="68"/>
      <c r="IT14" s="68"/>
      <c r="IU14" s="68"/>
      <c r="IV14" s="68"/>
      <c r="IW14" s="68"/>
      <c r="IX14" s="68"/>
      <c r="IY14" s="68"/>
      <c r="IZ14" s="68"/>
      <c r="JA14" s="68"/>
      <c r="JB14" s="68"/>
      <c r="JC14" s="68"/>
      <c r="JD14" s="68"/>
      <c r="JE14" s="68"/>
      <c r="JF14" s="68"/>
      <c r="JG14" s="68"/>
      <c r="JH14" s="68"/>
      <c r="JI14" s="68"/>
      <c r="JJ14" s="68"/>
      <c r="JK14" s="69"/>
      <c r="JL14" s="68"/>
      <c r="JM14" s="68"/>
      <c r="JN14" s="68"/>
      <c r="JO14" s="68"/>
      <c r="JP14" s="68"/>
      <c r="JQ14" s="68"/>
      <c r="JR14" s="68"/>
      <c r="JS14" s="68"/>
      <c r="JT14" s="68"/>
      <c r="JU14" s="68"/>
      <c r="JV14" s="68"/>
      <c r="JW14" s="68"/>
      <c r="JX14" s="68"/>
      <c r="JY14" s="198"/>
      <c r="JZ14" s="68"/>
      <c r="KA14" s="68"/>
      <c r="KB14" s="68"/>
      <c r="KC14" s="68"/>
      <c r="KD14" s="68"/>
      <c r="KE14" s="68"/>
      <c r="KF14" s="68"/>
      <c r="KG14" s="68"/>
      <c r="KH14" s="68"/>
      <c r="KI14" s="68"/>
      <c r="KJ14" s="68"/>
      <c r="KK14" s="68"/>
      <c r="KL14" s="68"/>
      <c r="KM14" s="68"/>
      <c r="KN14" s="68"/>
      <c r="KO14" s="68"/>
      <c r="KP14" s="68"/>
      <c r="KQ14" s="68"/>
      <c r="KR14" s="68"/>
      <c r="KS14" s="68"/>
      <c r="KT14" s="68"/>
      <c r="KU14" s="68"/>
      <c r="KV14" s="68"/>
      <c r="KW14" s="68"/>
      <c r="KX14" s="68"/>
      <c r="KY14" s="68"/>
      <c r="KZ14" s="68"/>
      <c r="LA14" s="68"/>
      <c r="LB14" s="68"/>
      <c r="LC14" s="206"/>
      <c r="LD14" s="68"/>
      <c r="LE14" s="68"/>
      <c r="LF14" s="68"/>
      <c r="LG14" s="220"/>
      <c r="LH14" s="68"/>
      <c r="LI14" s="68"/>
      <c r="LJ14" s="68"/>
      <c r="LK14" s="68"/>
      <c r="LL14" s="68"/>
      <c r="LM14" s="68"/>
      <c r="LN14" s="68"/>
      <c r="NG14" s="248"/>
      <c r="NV14" s="250"/>
    </row>
    <row r="15" s="27" customFormat="1" ht="13.5" customHeight="1" spans="1:396">
      <c r="A15" s="184"/>
      <c r="B15" s="184"/>
      <c r="C15" s="39"/>
      <c r="D15" s="40" t="s">
        <v>19</v>
      </c>
      <c r="E15" s="39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62"/>
      <c r="T15" s="62"/>
      <c r="U15" s="41"/>
      <c r="V15" s="62"/>
      <c r="W15" s="41"/>
      <c r="X15" s="41"/>
      <c r="Y15" s="41"/>
      <c r="Z15" s="41"/>
      <c r="AA15" s="41"/>
      <c r="AB15" s="41"/>
      <c r="AC15" s="41"/>
      <c r="AD15" s="62"/>
      <c r="AE15" s="41"/>
      <c r="AF15" s="41"/>
      <c r="AG15" s="41"/>
      <c r="AH15" s="62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41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45"/>
      <c r="CK15" s="68"/>
      <c r="CL15" s="68"/>
      <c r="CM15" s="68"/>
      <c r="CN15" s="68"/>
      <c r="CO15" s="76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8"/>
      <c r="DH15" s="68"/>
      <c r="DI15" s="68"/>
      <c r="DJ15" s="68"/>
      <c r="DK15" s="68"/>
      <c r="DL15" s="68"/>
      <c r="DM15" s="68"/>
      <c r="DN15" s="68"/>
      <c r="DO15" s="68"/>
      <c r="DP15" s="68"/>
      <c r="DQ15" s="68"/>
      <c r="DR15" s="68"/>
      <c r="DS15" s="68"/>
      <c r="DT15" s="68"/>
      <c r="DU15" s="68"/>
      <c r="DV15" s="68"/>
      <c r="DW15" s="68"/>
      <c r="DX15" s="68"/>
      <c r="DY15" s="68"/>
      <c r="DZ15" s="68"/>
      <c r="EA15" s="68"/>
      <c r="EB15" s="68"/>
      <c r="EC15" s="68"/>
      <c r="ED15" s="68"/>
      <c r="EE15" s="68"/>
      <c r="EF15" s="68"/>
      <c r="EG15" s="68"/>
      <c r="EH15" s="68"/>
      <c r="EI15" s="68"/>
      <c r="EJ15" s="68"/>
      <c r="EK15" s="68"/>
      <c r="EL15" s="68"/>
      <c r="EM15" s="68"/>
      <c r="EN15" s="68"/>
      <c r="EO15" s="68"/>
      <c r="EP15" s="68"/>
      <c r="EQ15" s="68"/>
      <c r="ER15" s="68"/>
      <c r="ES15" s="68"/>
      <c r="ET15" s="68"/>
      <c r="EU15" s="68"/>
      <c r="EV15" s="68"/>
      <c r="EW15" s="68"/>
      <c r="EX15" s="68"/>
      <c r="EY15" s="68"/>
      <c r="EZ15" s="68"/>
      <c r="FA15" s="68"/>
      <c r="FB15" s="68"/>
      <c r="FC15" s="68"/>
      <c r="FD15" s="68"/>
      <c r="FE15" s="68"/>
      <c r="FF15" s="68"/>
      <c r="FG15" s="68"/>
      <c r="FH15" s="68"/>
      <c r="FI15" s="68"/>
      <c r="FJ15" s="68"/>
      <c r="FK15" s="68"/>
      <c r="FL15" s="68"/>
      <c r="FM15" s="68"/>
      <c r="FN15" s="68"/>
      <c r="FO15" s="68"/>
      <c r="FP15" s="68"/>
      <c r="FQ15" s="68"/>
      <c r="FR15" s="68"/>
      <c r="FS15" s="68"/>
      <c r="FT15" s="68"/>
      <c r="FU15" s="68"/>
      <c r="FV15" s="68"/>
      <c r="FW15" s="68"/>
      <c r="FX15" s="68"/>
      <c r="FY15" s="68"/>
      <c r="FZ15" s="68"/>
      <c r="GA15" s="68"/>
      <c r="GB15" s="68"/>
      <c r="GC15" s="68"/>
      <c r="GD15" s="68"/>
      <c r="GE15" s="68"/>
      <c r="GF15" s="68"/>
      <c r="GG15" s="68"/>
      <c r="GH15" s="68"/>
      <c r="GI15" s="68"/>
      <c r="GJ15" s="68"/>
      <c r="GK15" s="68"/>
      <c r="GL15" s="68"/>
      <c r="GM15" s="68"/>
      <c r="GN15" s="68"/>
      <c r="GO15" s="68"/>
      <c r="GP15" s="68"/>
      <c r="GQ15" s="68"/>
      <c r="GR15" s="68"/>
      <c r="GS15" s="68"/>
      <c r="GT15" s="68"/>
      <c r="GU15" s="68"/>
      <c r="GV15" s="68"/>
      <c r="GW15" s="100"/>
      <c r="GX15" s="68"/>
      <c r="GY15" s="68"/>
      <c r="GZ15" s="68"/>
      <c r="HA15" s="68"/>
      <c r="HB15" s="68"/>
      <c r="HC15" s="68"/>
      <c r="HD15" s="68"/>
      <c r="HE15" s="68"/>
      <c r="HF15" s="92"/>
      <c r="HG15" s="68"/>
      <c r="HH15" s="68"/>
      <c r="HI15" s="68"/>
      <c r="HJ15" s="68"/>
      <c r="HK15" s="68"/>
      <c r="HL15" s="68"/>
      <c r="HM15" s="68"/>
      <c r="HN15" s="68"/>
      <c r="HO15" s="68"/>
      <c r="HP15" s="68"/>
      <c r="HQ15" s="68"/>
      <c r="HR15" s="68"/>
      <c r="HS15" s="68"/>
      <c r="HT15" s="68"/>
      <c r="HU15" s="68"/>
      <c r="HV15" s="68"/>
      <c r="HW15" s="68"/>
      <c r="HX15" s="68"/>
      <c r="HY15" s="68"/>
      <c r="HZ15" s="206"/>
      <c r="IA15" s="68"/>
      <c r="IB15" s="68"/>
      <c r="IC15" s="68"/>
      <c r="ID15" s="68"/>
      <c r="IE15" s="68"/>
      <c r="IF15" s="68"/>
      <c r="IG15" s="68"/>
      <c r="IH15" s="68"/>
      <c r="II15" s="68"/>
      <c r="IJ15" s="68"/>
      <c r="IK15" s="68"/>
      <c r="IL15" s="68"/>
      <c r="IM15" s="68"/>
      <c r="IN15" s="68"/>
      <c r="IO15" s="68"/>
      <c r="IP15" s="68"/>
      <c r="IQ15" s="68"/>
      <c r="IR15" s="68"/>
      <c r="IS15" s="68"/>
      <c r="IT15" s="68"/>
      <c r="IU15" s="68"/>
      <c r="IV15" s="68"/>
      <c r="IW15" s="68"/>
      <c r="IX15" s="68"/>
      <c r="IY15" s="68"/>
      <c r="IZ15" s="68"/>
      <c r="JA15" s="68"/>
      <c r="JB15" s="68"/>
      <c r="JC15" s="68"/>
      <c r="JD15" s="68"/>
      <c r="JE15" s="68"/>
      <c r="JF15" s="68"/>
      <c r="JG15" s="68"/>
      <c r="JH15" s="68"/>
      <c r="JI15" s="68"/>
      <c r="JJ15" s="68"/>
      <c r="JK15" s="69"/>
      <c r="JL15" s="68"/>
      <c r="JM15" s="68"/>
      <c r="JN15" s="68"/>
      <c r="JO15" s="68"/>
      <c r="JP15" s="68"/>
      <c r="JQ15" s="68"/>
      <c r="JR15" s="68"/>
      <c r="JS15" s="68"/>
      <c r="JT15" s="68"/>
      <c r="JU15" s="68"/>
      <c r="JV15" s="68"/>
      <c r="JW15" s="68"/>
      <c r="JX15" s="68"/>
      <c r="JY15" s="198"/>
      <c r="JZ15" s="68"/>
      <c r="KA15" s="68"/>
      <c r="KB15" s="68"/>
      <c r="KC15" s="68"/>
      <c r="KD15" s="68"/>
      <c r="KE15" s="68"/>
      <c r="KF15" s="68"/>
      <c r="KG15" s="68"/>
      <c r="KH15" s="68"/>
      <c r="KI15" s="68"/>
      <c r="KJ15" s="68"/>
      <c r="KK15" s="68"/>
      <c r="KL15" s="68"/>
      <c r="KM15" s="68"/>
      <c r="KN15" s="68"/>
      <c r="KO15" s="68"/>
      <c r="KP15" s="68"/>
      <c r="KQ15" s="68"/>
      <c r="KR15" s="68"/>
      <c r="KS15" s="68"/>
      <c r="KT15" s="68"/>
      <c r="KU15" s="68"/>
      <c r="KV15" s="68"/>
      <c r="KW15" s="68"/>
      <c r="KX15" s="68"/>
      <c r="KY15" s="68"/>
      <c r="KZ15" s="68"/>
      <c r="LA15" s="68"/>
      <c r="LB15" s="68"/>
      <c r="LC15" s="206"/>
      <c r="LD15" s="68"/>
      <c r="LE15" s="68"/>
      <c r="LF15" s="68"/>
      <c r="LG15" s="220"/>
      <c r="LH15" s="68"/>
      <c r="LI15" s="68"/>
      <c r="LJ15" s="68"/>
      <c r="LK15" s="68"/>
      <c r="LL15" s="68"/>
      <c r="LM15" s="68"/>
      <c r="LN15" s="68"/>
      <c r="LO15" s="30"/>
      <c r="LP15" s="30"/>
      <c r="LQ15" s="30"/>
      <c r="LR15" s="30"/>
      <c r="LS15" s="30"/>
      <c r="LT15" s="30"/>
      <c r="LU15" s="30"/>
      <c r="LV15" s="30"/>
      <c r="LW15" s="30"/>
      <c r="LX15" s="30"/>
      <c r="LY15" s="30"/>
      <c r="LZ15" s="30"/>
      <c r="MA15" s="30"/>
      <c r="MB15" s="30"/>
      <c r="MC15" s="30"/>
      <c r="MD15" s="30"/>
      <c r="ME15" s="30"/>
      <c r="MF15" s="30"/>
      <c r="MG15" s="30"/>
      <c r="MH15" s="30"/>
      <c r="MI15" s="30"/>
      <c r="MJ15" s="30"/>
      <c r="MK15" s="30"/>
      <c r="ML15" s="30"/>
      <c r="MM15" s="30"/>
      <c r="MN15" s="30"/>
      <c r="MO15" s="30"/>
      <c r="MP15" s="30"/>
      <c r="MQ15" s="30"/>
      <c r="MR15" s="30"/>
      <c r="MS15" s="30"/>
      <c r="MT15" s="30"/>
      <c r="MU15" s="30"/>
      <c r="MV15" s="30"/>
      <c r="MW15" s="30"/>
      <c r="MX15" s="30"/>
      <c r="MY15" s="30"/>
      <c r="MZ15" s="30"/>
      <c r="NA15" s="30"/>
      <c r="NB15" s="30"/>
      <c r="NC15" s="30"/>
      <c r="ND15" s="30"/>
      <c r="NE15" s="30"/>
      <c r="NF15" s="30"/>
      <c r="NG15" s="249"/>
      <c r="NH15" s="30"/>
      <c r="NI15" s="30"/>
      <c r="NJ15" s="30"/>
      <c r="NK15" s="30"/>
      <c r="NL15" s="30"/>
      <c r="NM15" s="30"/>
      <c r="NN15" s="30"/>
      <c r="NO15" s="30"/>
      <c r="NP15" s="30"/>
      <c r="NQ15" s="30"/>
      <c r="NR15" s="30"/>
      <c r="NS15" s="30"/>
      <c r="NT15" s="30"/>
      <c r="NU15" s="30"/>
      <c r="NV15" s="251"/>
      <c r="NW15" s="30"/>
      <c r="NX15" s="30"/>
      <c r="NY15" s="30"/>
      <c r="NZ15" s="30"/>
      <c r="OA15" s="30"/>
      <c r="OB15" s="30"/>
      <c r="OC15" s="30"/>
      <c r="OD15" s="30"/>
      <c r="OE15" s="30"/>
      <c r="OF15" s="30"/>
    </row>
    <row r="16" s="30" customFormat="1" ht="13.5" customHeight="1" spans="1:396">
      <c r="A16" s="184"/>
      <c r="B16" s="237"/>
      <c r="C16" s="43"/>
      <c r="D16" s="44" t="s">
        <v>20</v>
      </c>
      <c r="E16" s="43"/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>
        <v>1</v>
      </c>
      <c r="R16" s="57">
        <v>1</v>
      </c>
      <c r="S16" s="63"/>
      <c r="T16" s="63"/>
      <c r="U16" s="57"/>
      <c r="V16" s="63"/>
      <c r="W16" s="57"/>
      <c r="X16" s="57"/>
      <c r="Y16" s="57">
        <v>10</v>
      </c>
      <c r="Z16" s="57"/>
      <c r="AA16" s="57">
        <v>1</v>
      </c>
      <c r="AB16" s="57"/>
      <c r="AC16" s="57"/>
      <c r="AD16" s="57"/>
      <c r="AE16" s="57"/>
      <c r="AF16" s="57"/>
      <c r="AG16" s="57"/>
      <c r="AH16" s="63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57"/>
      <c r="BS16" s="57"/>
      <c r="BT16" s="57"/>
      <c r="BU16" s="69"/>
      <c r="BV16" s="69"/>
      <c r="BW16" s="69"/>
      <c r="BX16" s="69"/>
      <c r="BY16" s="69"/>
      <c r="BZ16" s="69"/>
      <c r="CA16" s="69"/>
      <c r="CB16" s="69"/>
      <c r="CC16" s="69"/>
      <c r="CD16" s="69"/>
      <c r="CE16" s="69"/>
      <c r="CF16" s="69"/>
      <c r="CG16" s="69"/>
      <c r="CH16" s="69"/>
      <c r="CI16" s="69"/>
      <c r="CJ16" s="48"/>
      <c r="CK16" s="69"/>
      <c r="CL16" s="69"/>
      <c r="CM16" s="69"/>
      <c r="CN16" s="69"/>
      <c r="CO16" s="77"/>
      <c r="CP16" s="69"/>
      <c r="CQ16" s="69"/>
      <c r="CR16" s="69"/>
      <c r="CS16" s="69"/>
      <c r="CT16" s="69"/>
      <c r="CU16" s="69"/>
      <c r="CV16" s="69"/>
      <c r="CW16" s="69"/>
      <c r="CX16" s="69"/>
      <c r="CY16" s="69"/>
      <c r="CZ16" s="69"/>
      <c r="DA16" s="69"/>
      <c r="DB16" s="69"/>
      <c r="DC16" s="69"/>
      <c r="DD16" s="69"/>
      <c r="DE16" s="69"/>
      <c r="DF16" s="69"/>
      <c r="DG16" s="69"/>
      <c r="DH16" s="69"/>
      <c r="DI16" s="69"/>
      <c r="DJ16" s="69"/>
      <c r="DK16" s="69"/>
      <c r="DL16" s="69"/>
      <c r="DM16" s="69"/>
      <c r="DN16" s="69"/>
      <c r="DO16" s="69"/>
      <c r="DP16" s="69"/>
      <c r="DQ16" s="69"/>
      <c r="DR16" s="69"/>
      <c r="DS16" s="69"/>
      <c r="DT16" s="69"/>
      <c r="DU16" s="69"/>
      <c r="DV16" s="69"/>
      <c r="DW16" s="69"/>
      <c r="DX16" s="69"/>
      <c r="DY16" s="69"/>
      <c r="DZ16" s="69"/>
      <c r="EA16" s="69"/>
      <c r="EB16" s="69"/>
      <c r="EC16" s="69"/>
      <c r="ED16" s="69"/>
      <c r="EE16" s="69"/>
      <c r="EF16" s="69"/>
      <c r="EG16" s="69"/>
      <c r="EH16" s="69"/>
      <c r="EI16" s="69"/>
      <c r="EJ16" s="69"/>
      <c r="EK16" s="69"/>
      <c r="EL16" s="69"/>
      <c r="EM16" s="69"/>
      <c r="EN16" s="69"/>
      <c r="EO16" s="69"/>
      <c r="EP16" s="69"/>
      <c r="EQ16" s="69"/>
      <c r="ER16" s="69"/>
      <c r="ES16" s="69"/>
      <c r="ET16" s="69"/>
      <c r="EU16" s="69"/>
      <c r="EV16" s="69"/>
      <c r="EW16" s="69"/>
      <c r="EX16" s="69"/>
      <c r="EY16" s="69"/>
      <c r="EZ16" s="69"/>
      <c r="FA16" s="69"/>
      <c r="FB16" s="69"/>
      <c r="FC16" s="69"/>
      <c r="FD16" s="69"/>
      <c r="FE16" s="69"/>
      <c r="FF16" s="69"/>
      <c r="FG16" s="69"/>
      <c r="FH16" s="69"/>
      <c r="FI16" s="69"/>
      <c r="FJ16" s="69"/>
      <c r="FK16" s="69"/>
      <c r="FL16" s="69"/>
      <c r="FM16" s="69"/>
      <c r="FN16" s="69"/>
      <c r="FO16" s="69"/>
      <c r="FP16" s="69"/>
      <c r="FQ16" s="69"/>
      <c r="FR16" s="69"/>
      <c r="FS16" s="69"/>
      <c r="FT16" s="69"/>
      <c r="FU16" s="69"/>
      <c r="FV16" s="69"/>
      <c r="FW16" s="69"/>
      <c r="FX16" s="69"/>
      <c r="FY16" s="69"/>
      <c r="FZ16" s="69"/>
      <c r="GA16" s="69"/>
      <c r="GB16" s="69"/>
      <c r="GC16" s="69"/>
      <c r="GD16" s="69"/>
      <c r="GE16" s="69"/>
      <c r="GF16" s="69"/>
      <c r="GG16" s="69"/>
      <c r="GH16" s="69"/>
      <c r="GI16" s="69"/>
      <c r="GJ16" s="69"/>
      <c r="GK16" s="69"/>
      <c r="GL16" s="69"/>
      <c r="GM16" s="69"/>
      <c r="GN16" s="69"/>
      <c r="GO16" s="69"/>
      <c r="GP16" s="69"/>
      <c r="GQ16" s="69"/>
      <c r="GR16" s="69"/>
      <c r="GS16" s="69"/>
      <c r="GT16" s="69"/>
      <c r="GU16" s="69"/>
      <c r="GV16" s="69"/>
      <c r="GW16" s="102"/>
      <c r="GX16" s="69"/>
      <c r="GY16" s="69"/>
      <c r="GZ16" s="69"/>
      <c r="HA16" s="69"/>
      <c r="HB16" s="69"/>
      <c r="HC16" s="69"/>
      <c r="HD16" s="69"/>
      <c r="HE16" s="69"/>
      <c r="HF16" s="204"/>
      <c r="HG16" s="69"/>
      <c r="HH16" s="69"/>
      <c r="HI16" s="69"/>
      <c r="HJ16" s="69"/>
      <c r="HK16" s="69"/>
      <c r="HL16" s="69"/>
      <c r="HM16" s="69"/>
      <c r="HN16" s="69"/>
      <c r="HO16" s="69"/>
      <c r="HP16" s="69"/>
      <c r="HQ16" s="69"/>
      <c r="HR16" s="69"/>
      <c r="HS16" s="69"/>
      <c r="HT16" s="69"/>
      <c r="HU16" s="69"/>
      <c r="HV16" s="69"/>
      <c r="HW16" s="69"/>
      <c r="HX16" s="69"/>
      <c r="HY16" s="69"/>
      <c r="HZ16" s="207"/>
      <c r="IA16" s="69"/>
      <c r="IB16" s="69"/>
      <c r="IC16" s="69"/>
      <c r="ID16" s="69"/>
      <c r="IE16" s="69"/>
      <c r="IF16" s="69"/>
      <c r="IG16" s="69"/>
      <c r="IH16" s="69"/>
      <c r="II16" s="69"/>
      <c r="IJ16" s="69"/>
      <c r="IK16" s="69"/>
      <c r="IL16" s="69"/>
      <c r="IM16" s="69"/>
      <c r="IN16" s="69"/>
      <c r="IO16" s="69"/>
      <c r="IP16" s="69"/>
      <c r="IQ16" s="69"/>
      <c r="IR16" s="69"/>
      <c r="IS16" s="69"/>
      <c r="IT16" s="69"/>
      <c r="IU16" s="69"/>
      <c r="IV16" s="69"/>
      <c r="IW16" s="69"/>
      <c r="IX16" s="69"/>
      <c r="IY16" s="69"/>
      <c r="IZ16" s="69"/>
      <c r="JA16" s="69"/>
      <c r="JB16" s="69"/>
      <c r="JC16" s="69"/>
      <c r="JD16" s="69"/>
      <c r="JE16" s="69"/>
      <c r="JF16" s="69"/>
      <c r="JG16" s="69"/>
      <c r="JH16" s="69"/>
      <c r="JI16" s="69"/>
      <c r="JJ16" s="69"/>
      <c r="JK16" s="69"/>
      <c r="JL16" s="69"/>
      <c r="JM16" s="69"/>
      <c r="JN16" s="69"/>
      <c r="JO16" s="69"/>
      <c r="JP16" s="69"/>
      <c r="JQ16" s="69"/>
      <c r="JR16" s="69"/>
      <c r="JS16" s="69"/>
      <c r="JT16" s="69"/>
      <c r="JU16" s="69"/>
      <c r="JV16" s="69"/>
      <c r="JW16" s="69"/>
      <c r="JX16" s="69"/>
      <c r="JY16" s="245"/>
      <c r="JZ16" s="69"/>
      <c r="KA16" s="69"/>
      <c r="KB16" s="69"/>
      <c r="KC16" s="69"/>
      <c r="KD16" s="69"/>
      <c r="KE16" s="69"/>
      <c r="KF16" s="69"/>
      <c r="KG16" s="69"/>
      <c r="KH16" s="69"/>
      <c r="KI16" s="69"/>
      <c r="KJ16" s="69"/>
      <c r="KK16" s="69"/>
      <c r="KL16" s="69"/>
      <c r="KM16" s="69"/>
      <c r="KN16" s="69"/>
      <c r="KO16" s="69"/>
      <c r="KP16" s="69"/>
      <c r="KQ16" s="69"/>
      <c r="KR16" s="69"/>
      <c r="KS16" s="69"/>
      <c r="KT16" s="69"/>
      <c r="KU16" s="69"/>
      <c r="KV16" s="69"/>
      <c r="KW16" s="69"/>
      <c r="KX16" s="69"/>
      <c r="KY16" s="69"/>
      <c r="KZ16" s="69"/>
      <c r="LA16" s="69"/>
      <c r="LB16" s="69"/>
      <c r="LC16" s="207"/>
      <c r="LD16" s="69"/>
      <c r="LE16" s="69"/>
      <c r="LF16" s="69"/>
      <c r="LG16" s="221"/>
      <c r="LH16" s="69"/>
      <c r="LI16" s="69"/>
      <c r="LJ16" s="69"/>
      <c r="LK16" s="69"/>
      <c r="LL16" s="69"/>
      <c r="LM16" s="69"/>
      <c r="LN16" s="69"/>
      <c r="LO16" s="27"/>
      <c r="LP16" s="27"/>
      <c r="LQ16" s="27"/>
      <c r="LR16" s="27"/>
      <c r="LS16" s="27"/>
      <c r="LT16" s="27"/>
      <c r="LU16" s="27"/>
      <c r="LV16" s="27"/>
      <c r="LW16" s="27"/>
      <c r="LX16" s="27"/>
      <c r="LY16" s="27"/>
      <c r="LZ16" s="27"/>
      <c r="MA16" s="27"/>
      <c r="MB16" s="27"/>
      <c r="MC16" s="27"/>
      <c r="MD16" s="27"/>
      <c r="ME16" s="27"/>
      <c r="MF16" s="27"/>
      <c r="MG16" s="27"/>
      <c r="MH16" s="27"/>
      <c r="MI16" s="27"/>
      <c r="MJ16" s="27"/>
      <c r="MK16" s="27"/>
      <c r="ML16" s="27"/>
      <c r="MM16" s="27"/>
      <c r="MN16" s="27"/>
      <c r="MO16" s="27"/>
      <c r="MP16" s="27"/>
      <c r="MQ16" s="27"/>
      <c r="MR16" s="27"/>
      <c r="MS16" s="27"/>
      <c r="MT16" s="27"/>
      <c r="MU16" s="27"/>
      <c r="MV16" s="27"/>
      <c r="MW16" s="27"/>
      <c r="MX16" s="27"/>
      <c r="MY16" s="27"/>
      <c r="MZ16" s="27"/>
      <c r="NA16" s="27"/>
      <c r="NB16" s="27"/>
      <c r="NC16" s="27"/>
      <c r="ND16" s="27"/>
      <c r="NE16" s="27"/>
      <c r="NF16" s="27"/>
      <c r="NG16" s="248"/>
      <c r="NH16" s="27"/>
      <c r="NI16" s="27"/>
      <c r="NJ16" s="27"/>
      <c r="NK16" s="27"/>
      <c r="NL16" s="27"/>
      <c r="NM16" s="27"/>
      <c r="NN16" s="27"/>
      <c r="NO16" s="27"/>
      <c r="NP16" s="27"/>
      <c r="NQ16" s="27"/>
      <c r="NR16" s="27"/>
      <c r="NS16" s="27"/>
      <c r="NT16" s="27"/>
      <c r="NU16" s="27"/>
      <c r="NV16" s="250"/>
      <c r="NW16" s="27"/>
      <c r="NX16" s="27"/>
      <c r="NY16" s="27"/>
      <c r="NZ16" s="27"/>
      <c r="OA16" s="27"/>
      <c r="OB16" s="27"/>
      <c r="OC16" s="27"/>
      <c r="OD16" s="27"/>
      <c r="OE16" s="27"/>
      <c r="OF16" s="27"/>
    </row>
    <row r="17" s="231" customFormat="1" ht="13.5" customHeight="1" spans="1:396">
      <c r="A17" s="234"/>
      <c r="B17" s="234"/>
      <c r="C17" s="234"/>
      <c r="D17" s="235" t="s">
        <v>21</v>
      </c>
      <c r="E17" s="234"/>
      <c r="F17" s="236">
        <v>60</v>
      </c>
      <c r="G17" s="236">
        <f t="shared" ref="G17:BR17" si="12">F17+G14-G16-G15</f>
        <v>60</v>
      </c>
      <c r="H17" s="236">
        <f t="shared" si="12"/>
        <v>60</v>
      </c>
      <c r="I17" s="236">
        <f t="shared" si="12"/>
        <v>60</v>
      </c>
      <c r="J17" s="236">
        <f t="shared" si="12"/>
        <v>60</v>
      </c>
      <c r="K17" s="236">
        <f t="shared" si="12"/>
        <v>60</v>
      </c>
      <c r="L17" s="236">
        <f t="shared" si="12"/>
        <v>60</v>
      </c>
      <c r="M17" s="236">
        <f t="shared" si="12"/>
        <v>60</v>
      </c>
      <c r="N17" s="236">
        <f t="shared" si="12"/>
        <v>60</v>
      </c>
      <c r="O17" s="236">
        <f t="shared" si="12"/>
        <v>60</v>
      </c>
      <c r="P17" s="236">
        <f t="shared" si="12"/>
        <v>60</v>
      </c>
      <c r="Q17" s="236">
        <f t="shared" si="12"/>
        <v>59</v>
      </c>
      <c r="R17" s="236">
        <f t="shared" si="12"/>
        <v>58</v>
      </c>
      <c r="S17" s="243">
        <f t="shared" si="12"/>
        <v>58</v>
      </c>
      <c r="T17" s="243">
        <f t="shared" si="12"/>
        <v>58</v>
      </c>
      <c r="U17" s="236">
        <f t="shared" si="12"/>
        <v>58</v>
      </c>
      <c r="V17" s="243">
        <f t="shared" si="12"/>
        <v>58</v>
      </c>
      <c r="W17" s="236">
        <f t="shared" si="12"/>
        <v>58</v>
      </c>
      <c r="X17" s="236">
        <f t="shared" si="12"/>
        <v>58</v>
      </c>
      <c r="Y17" s="236">
        <f t="shared" si="12"/>
        <v>48</v>
      </c>
      <c r="Z17" s="236">
        <f t="shared" si="12"/>
        <v>48</v>
      </c>
      <c r="AA17" s="236">
        <f t="shared" si="12"/>
        <v>47</v>
      </c>
      <c r="AB17" s="236">
        <f t="shared" si="12"/>
        <v>47</v>
      </c>
      <c r="AC17" s="236">
        <f t="shared" si="12"/>
        <v>47</v>
      </c>
      <c r="AD17" s="236">
        <f t="shared" si="12"/>
        <v>47</v>
      </c>
      <c r="AE17" s="236">
        <f t="shared" si="12"/>
        <v>47</v>
      </c>
      <c r="AF17" s="236">
        <f t="shared" si="12"/>
        <v>47</v>
      </c>
      <c r="AG17" s="236">
        <f t="shared" si="12"/>
        <v>47</v>
      </c>
      <c r="AH17" s="236">
        <f t="shared" si="12"/>
        <v>47</v>
      </c>
      <c r="AI17" s="236">
        <f t="shared" si="12"/>
        <v>47</v>
      </c>
      <c r="AJ17" s="236">
        <f t="shared" si="12"/>
        <v>47</v>
      </c>
      <c r="AK17" s="236">
        <f t="shared" si="12"/>
        <v>47</v>
      </c>
      <c r="AL17" s="236">
        <f t="shared" si="12"/>
        <v>47</v>
      </c>
      <c r="AM17" s="236">
        <f t="shared" si="12"/>
        <v>47</v>
      </c>
      <c r="AN17" s="236">
        <f t="shared" si="12"/>
        <v>47</v>
      </c>
      <c r="AO17" s="236">
        <f t="shared" si="12"/>
        <v>47</v>
      </c>
      <c r="AP17" s="236">
        <f t="shared" si="12"/>
        <v>47</v>
      </c>
      <c r="AQ17" s="236">
        <f t="shared" si="12"/>
        <v>47</v>
      </c>
      <c r="AR17" s="236">
        <f t="shared" si="12"/>
        <v>47</v>
      </c>
      <c r="AS17" s="236">
        <f t="shared" si="12"/>
        <v>47</v>
      </c>
      <c r="AT17" s="236">
        <f t="shared" si="12"/>
        <v>47</v>
      </c>
      <c r="AU17" s="236">
        <f t="shared" si="12"/>
        <v>47</v>
      </c>
      <c r="AV17" s="236">
        <f t="shared" si="12"/>
        <v>47</v>
      </c>
      <c r="AW17" s="236">
        <f t="shared" si="12"/>
        <v>47</v>
      </c>
      <c r="AX17" s="236">
        <f t="shared" si="12"/>
        <v>47</v>
      </c>
      <c r="AY17" s="236">
        <f t="shared" si="12"/>
        <v>47</v>
      </c>
      <c r="AZ17" s="236">
        <f t="shared" si="12"/>
        <v>47</v>
      </c>
      <c r="BA17" s="236">
        <f t="shared" si="12"/>
        <v>47</v>
      </c>
      <c r="BB17" s="236">
        <f t="shared" si="12"/>
        <v>47</v>
      </c>
      <c r="BC17" s="236">
        <f t="shared" si="12"/>
        <v>47</v>
      </c>
      <c r="BD17" s="236">
        <f t="shared" si="12"/>
        <v>47</v>
      </c>
      <c r="BE17" s="236">
        <f t="shared" si="12"/>
        <v>47</v>
      </c>
      <c r="BF17" s="236">
        <f t="shared" si="12"/>
        <v>47</v>
      </c>
      <c r="BG17" s="236">
        <f t="shared" si="12"/>
        <v>47</v>
      </c>
      <c r="BH17" s="236">
        <f t="shared" si="12"/>
        <v>47</v>
      </c>
      <c r="BI17" s="236">
        <f t="shared" si="12"/>
        <v>47</v>
      </c>
      <c r="BJ17" s="236">
        <f t="shared" si="12"/>
        <v>47</v>
      </c>
      <c r="BK17" s="236">
        <f t="shared" si="12"/>
        <v>47</v>
      </c>
      <c r="BL17" s="236">
        <f t="shared" si="12"/>
        <v>47</v>
      </c>
      <c r="BM17" s="236">
        <f t="shared" si="12"/>
        <v>47</v>
      </c>
      <c r="BN17" s="236">
        <f t="shared" si="12"/>
        <v>47</v>
      </c>
      <c r="BO17" s="236">
        <f t="shared" si="12"/>
        <v>47</v>
      </c>
      <c r="BP17" s="236">
        <f t="shared" si="12"/>
        <v>47</v>
      </c>
      <c r="BQ17" s="236">
        <f t="shared" si="12"/>
        <v>47</v>
      </c>
      <c r="BR17" s="236">
        <f t="shared" si="12"/>
        <v>47</v>
      </c>
      <c r="BS17" s="236">
        <f t="shared" ref="BS17:CI17" si="13">BR17+BS14-BS16-BS15</f>
        <v>47</v>
      </c>
      <c r="BT17" s="236">
        <f t="shared" si="13"/>
        <v>47</v>
      </c>
      <c r="BU17" s="236">
        <f t="shared" si="13"/>
        <v>47</v>
      </c>
      <c r="BV17" s="236">
        <f t="shared" si="13"/>
        <v>47</v>
      </c>
      <c r="BW17" s="236">
        <f t="shared" si="13"/>
        <v>47</v>
      </c>
      <c r="BX17" s="236">
        <f t="shared" si="13"/>
        <v>47</v>
      </c>
      <c r="BY17" s="236">
        <f t="shared" si="13"/>
        <v>47</v>
      </c>
      <c r="BZ17" s="236">
        <f t="shared" si="13"/>
        <v>47</v>
      </c>
      <c r="CA17" s="236">
        <f t="shared" si="13"/>
        <v>47</v>
      </c>
      <c r="CB17" s="236">
        <f t="shared" si="13"/>
        <v>47</v>
      </c>
      <c r="CC17" s="236">
        <f t="shared" si="13"/>
        <v>47</v>
      </c>
      <c r="CD17" s="236">
        <f t="shared" si="13"/>
        <v>47</v>
      </c>
      <c r="CE17" s="236">
        <f t="shared" si="13"/>
        <v>47</v>
      </c>
      <c r="CF17" s="236">
        <f t="shared" si="13"/>
        <v>47</v>
      </c>
      <c r="CG17" s="236">
        <f t="shared" si="13"/>
        <v>47</v>
      </c>
      <c r="CH17" s="236">
        <f t="shared" si="13"/>
        <v>47</v>
      </c>
      <c r="CI17" s="236">
        <f t="shared" si="13"/>
        <v>47</v>
      </c>
      <c r="CJ17" s="240"/>
      <c r="CK17" s="236">
        <v>34</v>
      </c>
      <c r="CL17" s="236">
        <f t="shared" ref="CL17:CN17" si="14">CK17+CL14-CL16-CL15</f>
        <v>34</v>
      </c>
      <c r="CM17" s="236">
        <f t="shared" si="14"/>
        <v>34</v>
      </c>
      <c r="CN17" s="236">
        <f t="shared" si="14"/>
        <v>34</v>
      </c>
      <c r="CO17" s="240"/>
      <c r="CP17" s="201">
        <v>4</v>
      </c>
      <c r="CQ17" s="201">
        <v>4</v>
      </c>
      <c r="CR17" s="201">
        <v>4</v>
      </c>
      <c r="CS17" s="201">
        <v>4</v>
      </c>
      <c r="CT17" s="201">
        <v>4</v>
      </c>
      <c r="CU17" s="201">
        <v>4</v>
      </c>
      <c r="CV17" s="201">
        <v>4</v>
      </c>
      <c r="CW17" s="201">
        <v>4</v>
      </c>
      <c r="CX17" s="201">
        <v>4</v>
      </c>
      <c r="CY17" s="201">
        <v>4</v>
      </c>
      <c r="CZ17" s="201">
        <v>4</v>
      </c>
      <c r="DA17" s="201">
        <v>4</v>
      </c>
      <c r="DB17" s="201">
        <v>4</v>
      </c>
      <c r="DC17" s="201">
        <v>4</v>
      </c>
      <c r="DD17" s="201">
        <v>4</v>
      </c>
      <c r="DE17" s="201">
        <v>4</v>
      </c>
      <c r="DF17" s="201">
        <v>4</v>
      </c>
      <c r="DG17" s="201">
        <v>4</v>
      </c>
      <c r="DH17" s="201">
        <v>4</v>
      </c>
      <c r="DI17" s="201">
        <v>4</v>
      </c>
      <c r="DJ17" s="201">
        <v>4</v>
      </c>
      <c r="DK17" s="201">
        <v>4</v>
      </c>
      <c r="DL17" s="201">
        <v>4</v>
      </c>
      <c r="DM17" s="201">
        <v>4</v>
      </c>
      <c r="DN17" s="201">
        <v>4</v>
      </c>
      <c r="DO17" s="201">
        <v>4</v>
      </c>
      <c r="DP17" s="201">
        <v>4</v>
      </c>
      <c r="DQ17" s="201">
        <v>4</v>
      </c>
      <c r="DR17" s="201">
        <v>4</v>
      </c>
      <c r="DS17" s="201">
        <v>4</v>
      </c>
      <c r="DT17" s="201">
        <v>4</v>
      </c>
      <c r="DU17" s="201">
        <v>4</v>
      </c>
      <c r="DV17" s="201">
        <v>4</v>
      </c>
      <c r="DW17" s="201">
        <v>4</v>
      </c>
      <c r="DX17" s="201">
        <v>4</v>
      </c>
      <c r="DY17" s="201">
        <v>4</v>
      </c>
      <c r="DZ17" s="201">
        <v>4</v>
      </c>
      <c r="EA17" s="201">
        <v>4</v>
      </c>
      <c r="EB17" s="201">
        <v>4</v>
      </c>
      <c r="EC17" s="201">
        <v>4</v>
      </c>
      <c r="ED17" s="201">
        <v>4</v>
      </c>
      <c r="EE17" s="201">
        <v>4</v>
      </c>
      <c r="EF17" s="201">
        <v>4</v>
      </c>
      <c r="EG17" s="201">
        <v>4</v>
      </c>
      <c r="EH17" s="201">
        <v>4</v>
      </c>
      <c r="EI17" s="201">
        <v>4</v>
      </c>
      <c r="EJ17" s="201">
        <v>4</v>
      </c>
      <c r="EK17" s="201">
        <v>4</v>
      </c>
      <c r="EL17" s="201">
        <v>4</v>
      </c>
      <c r="EM17" s="201">
        <v>4</v>
      </c>
      <c r="EN17" s="201">
        <v>4</v>
      </c>
      <c r="EO17" s="201">
        <v>4</v>
      </c>
      <c r="EP17" s="201">
        <v>4</v>
      </c>
      <c r="EQ17" s="201">
        <v>4</v>
      </c>
      <c r="ER17" s="201">
        <v>4</v>
      </c>
      <c r="ES17" s="201">
        <v>4</v>
      </c>
      <c r="ET17" s="201">
        <v>4</v>
      </c>
      <c r="EU17" s="201">
        <v>4</v>
      </c>
      <c r="EV17" s="201">
        <v>4</v>
      </c>
      <c r="EW17" s="201">
        <v>4</v>
      </c>
      <c r="EX17" s="201">
        <v>4</v>
      </c>
      <c r="EY17" s="201">
        <v>4</v>
      </c>
      <c r="EZ17" s="201">
        <v>4</v>
      </c>
      <c r="FA17" s="201">
        <v>4</v>
      </c>
      <c r="FB17" s="201">
        <v>4</v>
      </c>
      <c r="FC17" s="201">
        <v>4</v>
      </c>
      <c r="FD17" s="201">
        <v>4</v>
      </c>
      <c r="FE17" s="201">
        <v>4</v>
      </c>
      <c r="FF17" s="201">
        <v>4</v>
      </c>
      <c r="FG17" s="201">
        <v>4</v>
      </c>
      <c r="FH17" s="201">
        <v>4</v>
      </c>
      <c r="FI17" s="201">
        <v>4</v>
      </c>
      <c r="FJ17" s="201">
        <v>4</v>
      </c>
      <c r="FK17" s="201">
        <v>4</v>
      </c>
      <c r="FL17" s="201">
        <v>4</v>
      </c>
      <c r="FM17" s="201">
        <v>4</v>
      </c>
      <c r="FN17" s="201">
        <v>4</v>
      </c>
      <c r="FO17" s="201">
        <v>4</v>
      </c>
      <c r="FP17" s="201">
        <v>4</v>
      </c>
      <c r="FQ17" s="201">
        <v>4</v>
      </c>
      <c r="FR17" s="201">
        <v>4</v>
      </c>
      <c r="FS17" s="201">
        <v>4</v>
      </c>
      <c r="FT17" s="201">
        <v>4</v>
      </c>
      <c r="FU17" s="201">
        <v>4</v>
      </c>
      <c r="FV17" s="201">
        <v>4</v>
      </c>
      <c r="FW17" s="201">
        <v>4</v>
      </c>
      <c r="FX17" s="201">
        <v>4</v>
      </c>
      <c r="FY17" s="201">
        <v>4</v>
      </c>
      <c r="FZ17" s="201">
        <v>4</v>
      </c>
      <c r="GA17" s="201">
        <v>4</v>
      </c>
      <c r="GB17" s="201">
        <v>4</v>
      </c>
      <c r="GC17" s="201">
        <v>4</v>
      </c>
      <c r="GD17" s="201">
        <v>4</v>
      </c>
      <c r="GE17" s="201">
        <v>4</v>
      </c>
      <c r="GF17" s="201">
        <v>4</v>
      </c>
      <c r="GG17" s="201">
        <v>4</v>
      </c>
      <c r="GH17" s="201">
        <v>4</v>
      </c>
      <c r="GI17" s="201">
        <v>4</v>
      </c>
      <c r="GJ17" s="201">
        <v>4</v>
      </c>
      <c r="GK17" s="201">
        <v>4</v>
      </c>
      <c r="GL17" s="201">
        <v>4</v>
      </c>
      <c r="GM17" s="201">
        <v>4</v>
      </c>
      <c r="GN17" s="201">
        <v>4</v>
      </c>
      <c r="GO17" s="201">
        <v>4</v>
      </c>
      <c r="GP17" s="201">
        <v>4</v>
      </c>
      <c r="GQ17" s="201">
        <v>4</v>
      </c>
      <c r="GR17" s="201">
        <v>4</v>
      </c>
      <c r="GS17" s="201">
        <v>4</v>
      </c>
      <c r="GT17" s="201">
        <v>4</v>
      </c>
      <c r="GU17" s="201">
        <v>4</v>
      </c>
      <c r="GV17" s="201">
        <v>4</v>
      </c>
      <c r="GW17" s="201">
        <v>1</v>
      </c>
      <c r="GX17" s="201">
        <v>4</v>
      </c>
      <c r="GY17" s="201">
        <v>4</v>
      </c>
      <c r="GZ17" s="201">
        <v>4</v>
      </c>
      <c r="HA17" s="201">
        <v>4</v>
      </c>
      <c r="HB17" s="201">
        <v>4</v>
      </c>
      <c r="HC17" s="201">
        <v>4</v>
      </c>
      <c r="HD17" s="201">
        <v>4</v>
      </c>
      <c r="HE17" s="201">
        <v>4</v>
      </c>
      <c r="HF17" s="201">
        <v>4</v>
      </c>
      <c r="HG17" s="201">
        <v>4</v>
      </c>
      <c r="HH17" s="201">
        <v>4</v>
      </c>
      <c r="HI17" s="201">
        <v>4</v>
      </c>
      <c r="HJ17" s="201">
        <v>4</v>
      </c>
      <c r="HK17" s="201">
        <v>4</v>
      </c>
      <c r="HL17" s="201">
        <v>4</v>
      </c>
      <c r="HM17" s="201">
        <v>4</v>
      </c>
      <c r="HN17" s="201">
        <v>4</v>
      </c>
      <c r="HO17" s="201">
        <v>4</v>
      </c>
      <c r="HP17" s="201">
        <v>4</v>
      </c>
      <c r="HQ17" s="201">
        <v>4</v>
      </c>
      <c r="HR17" s="201">
        <v>4</v>
      </c>
      <c r="HS17" s="201">
        <v>4</v>
      </c>
      <c r="HT17" s="201">
        <v>4</v>
      </c>
      <c r="HU17" s="201">
        <v>4</v>
      </c>
      <c r="HV17" s="201">
        <v>4</v>
      </c>
      <c r="HW17" s="201">
        <v>4</v>
      </c>
      <c r="HX17" s="201">
        <v>4</v>
      </c>
      <c r="HY17" s="201">
        <v>4</v>
      </c>
      <c r="HZ17" s="201">
        <v>4</v>
      </c>
      <c r="IA17" s="201">
        <v>4</v>
      </c>
      <c r="IB17" s="201">
        <v>4</v>
      </c>
      <c r="IC17" s="201">
        <v>4</v>
      </c>
      <c r="ID17" s="201">
        <v>4</v>
      </c>
      <c r="IE17" s="201">
        <v>4</v>
      </c>
      <c r="IF17" s="201">
        <v>4</v>
      </c>
      <c r="IG17" s="201">
        <v>4</v>
      </c>
      <c r="IH17" s="201">
        <v>4</v>
      </c>
      <c r="II17" s="201">
        <v>4</v>
      </c>
      <c r="IJ17" s="201">
        <v>4</v>
      </c>
      <c r="IK17" s="201">
        <v>4</v>
      </c>
      <c r="IL17" s="201">
        <v>4</v>
      </c>
      <c r="IM17" s="201">
        <v>4</v>
      </c>
      <c r="IN17" s="201">
        <v>4</v>
      </c>
      <c r="IO17" s="201">
        <v>4</v>
      </c>
      <c r="IP17" s="201">
        <v>4</v>
      </c>
      <c r="IQ17" s="201">
        <v>4</v>
      </c>
      <c r="IR17" s="201">
        <v>4</v>
      </c>
      <c r="IS17" s="201">
        <v>4</v>
      </c>
      <c r="IT17" s="201">
        <v>4</v>
      </c>
      <c r="IU17" s="201">
        <v>4</v>
      </c>
      <c r="IV17" s="201">
        <v>4</v>
      </c>
      <c r="IW17" s="201">
        <v>4</v>
      </c>
      <c r="IX17" s="201">
        <v>4</v>
      </c>
      <c r="IY17" s="201">
        <v>4</v>
      </c>
      <c r="IZ17" s="201">
        <v>4</v>
      </c>
      <c r="JA17" s="201">
        <v>4</v>
      </c>
      <c r="JB17" s="201">
        <v>4</v>
      </c>
      <c r="JC17" s="201">
        <v>4</v>
      </c>
      <c r="JD17" s="201">
        <v>4</v>
      </c>
      <c r="JE17" s="201">
        <v>4</v>
      </c>
      <c r="JF17" s="201">
        <v>4</v>
      </c>
      <c r="JG17" s="201">
        <v>4</v>
      </c>
      <c r="JH17" s="201">
        <v>4</v>
      </c>
      <c r="JI17" s="201">
        <v>4</v>
      </c>
      <c r="JJ17" s="201">
        <v>3</v>
      </c>
      <c r="JK17" s="202">
        <v>4</v>
      </c>
      <c r="JL17" s="201">
        <v>4</v>
      </c>
      <c r="JM17" s="201">
        <v>4</v>
      </c>
      <c r="JN17" s="201">
        <v>4</v>
      </c>
      <c r="JO17" s="201">
        <v>4</v>
      </c>
      <c r="JP17" s="201">
        <v>4</v>
      </c>
      <c r="JQ17" s="201">
        <v>4</v>
      </c>
      <c r="JR17" s="201">
        <v>4</v>
      </c>
      <c r="JS17" s="201">
        <v>4</v>
      </c>
      <c r="JT17" s="201">
        <v>4</v>
      </c>
      <c r="JU17" s="201">
        <v>4</v>
      </c>
      <c r="JV17" s="201">
        <v>4</v>
      </c>
      <c r="JW17" s="201">
        <v>4</v>
      </c>
      <c r="JX17" s="201">
        <v>4</v>
      </c>
      <c r="JY17" s="201">
        <v>4</v>
      </c>
      <c r="JZ17" s="201">
        <v>4</v>
      </c>
      <c r="KA17" s="201">
        <v>4</v>
      </c>
      <c r="KB17" s="201">
        <v>4</v>
      </c>
      <c r="KC17" s="201">
        <v>4</v>
      </c>
      <c r="KD17" s="201">
        <v>4</v>
      </c>
      <c r="KE17" s="201">
        <v>4</v>
      </c>
      <c r="KF17" s="201">
        <v>4</v>
      </c>
      <c r="KG17" s="201">
        <v>4</v>
      </c>
      <c r="KH17" s="201">
        <v>4</v>
      </c>
      <c r="KI17" s="201">
        <v>4</v>
      </c>
      <c r="KJ17" s="201">
        <v>4</v>
      </c>
      <c r="KK17" s="201">
        <v>4</v>
      </c>
      <c r="KL17" s="201">
        <v>4</v>
      </c>
      <c r="KM17" s="201">
        <v>4</v>
      </c>
      <c r="KN17" s="201">
        <v>4</v>
      </c>
      <c r="KO17" s="201">
        <v>4</v>
      </c>
      <c r="KP17" s="201">
        <v>4</v>
      </c>
      <c r="KQ17" s="201">
        <v>4</v>
      </c>
      <c r="KR17" s="201">
        <v>4</v>
      </c>
      <c r="KS17" s="201">
        <v>4</v>
      </c>
      <c r="KT17" s="201">
        <v>4</v>
      </c>
      <c r="KU17" s="201">
        <v>4</v>
      </c>
      <c r="KV17" s="201">
        <v>4</v>
      </c>
      <c r="KW17" s="201">
        <v>4</v>
      </c>
      <c r="KX17" s="201">
        <v>4</v>
      </c>
      <c r="KY17" s="201">
        <v>4</v>
      </c>
      <c r="KZ17" s="201">
        <v>4</v>
      </c>
      <c r="LA17" s="201">
        <v>4</v>
      </c>
      <c r="LB17" s="201">
        <v>4</v>
      </c>
      <c r="LC17" s="201">
        <v>4</v>
      </c>
      <c r="LD17" s="201">
        <v>4</v>
      </c>
      <c r="LE17" s="201">
        <v>4</v>
      </c>
      <c r="LF17" s="201">
        <v>4</v>
      </c>
      <c r="LG17" s="201">
        <v>4</v>
      </c>
      <c r="LH17" s="201">
        <f>LG17+LH14-LH15-LH16</f>
        <v>4</v>
      </c>
      <c r="LI17" s="201">
        <v>4</v>
      </c>
      <c r="LJ17" s="201">
        <v>4</v>
      </c>
      <c r="LK17" s="201">
        <v>4</v>
      </c>
      <c r="LL17" s="201">
        <v>4</v>
      </c>
      <c r="LM17" s="201">
        <v>4</v>
      </c>
      <c r="LN17" s="201">
        <v>4</v>
      </c>
      <c r="LO17" s="231">
        <f t="shared" ref="LO17:NZ17" si="15">LN17+LO14-LO15-LO16</f>
        <v>4</v>
      </c>
      <c r="LP17" s="231">
        <f t="shared" si="15"/>
        <v>4</v>
      </c>
      <c r="LQ17" s="231">
        <f t="shared" si="15"/>
        <v>4</v>
      </c>
      <c r="LR17" s="231">
        <f t="shared" si="15"/>
        <v>4</v>
      </c>
      <c r="LS17" s="231">
        <f t="shared" si="15"/>
        <v>4</v>
      </c>
      <c r="LT17" s="231">
        <f t="shared" si="15"/>
        <v>4</v>
      </c>
      <c r="LU17" s="231">
        <f t="shared" si="15"/>
        <v>4</v>
      </c>
      <c r="LV17" s="231">
        <f t="shared" si="15"/>
        <v>4</v>
      </c>
      <c r="LW17" s="231">
        <f t="shared" si="15"/>
        <v>4</v>
      </c>
      <c r="LX17" s="231">
        <f t="shared" si="15"/>
        <v>4</v>
      </c>
      <c r="LY17" s="231">
        <f t="shared" si="15"/>
        <v>4</v>
      </c>
      <c r="LZ17" s="231">
        <f t="shared" si="15"/>
        <v>4</v>
      </c>
      <c r="MA17" s="231">
        <f t="shared" si="15"/>
        <v>4</v>
      </c>
      <c r="MB17" s="231">
        <f t="shared" si="15"/>
        <v>4</v>
      </c>
      <c r="MC17" s="231">
        <f t="shared" si="15"/>
        <v>4</v>
      </c>
      <c r="MD17" s="231">
        <f t="shared" si="15"/>
        <v>4</v>
      </c>
      <c r="ME17" s="231">
        <f t="shared" si="15"/>
        <v>4</v>
      </c>
      <c r="MF17" s="231">
        <f t="shared" si="15"/>
        <v>4</v>
      </c>
      <c r="MG17" s="231">
        <f t="shared" si="15"/>
        <v>4</v>
      </c>
      <c r="MH17" s="231">
        <f t="shared" si="15"/>
        <v>4</v>
      </c>
      <c r="MI17" s="231">
        <f t="shared" si="15"/>
        <v>4</v>
      </c>
      <c r="MJ17" s="231">
        <f t="shared" si="15"/>
        <v>4</v>
      </c>
      <c r="MK17" s="231">
        <f t="shared" si="15"/>
        <v>4</v>
      </c>
      <c r="ML17" s="231">
        <f t="shared" si="15"/>
        <v>4</v>
      </c>
      <c r="MM17" s="231">
        <f t="shared" si="15"/>
        <v>4</v>
      </c>
      <c r="MN17" s="231">
        <f t="shared" si="15"/>
        <v>4</v>
      </c>
      <c r="MO17" s="231">
        <f t="shared" si="15"/>
        <v>4</v>
      </c>
      <c r="MP17" s="231">
        <f t="shared" si="15"/>
        <v>4</v>
      </c>
      <c r="MQ17" s="231">
        <f t="shared" si="15"/>
        <v>4</v>
      </c>
      <c r="MR17" s="231">
        <f t="shared" si="15"/>
        <v>4</v>
      </c>
      <c r="MS17" s="231">
        <f t="shared" si="15"/>
        <v>4</v>
      </c>
      <c r="MT17" s="231">
        <f t="shared" si="15"/>
        <v>4</v>
      </c>
      <c r="MU17" s="231">
        <f t="shared" si="15"/>
        <v>4</v>
      </c>
      <c r="MV17" s="231">
        <f t="shared" si="15"/>
        <v>4</v>
      </c>
      <c r="MW17" s="231">
        <f t="shared" si="15"/>
        <v>4</v>
      </c>
      <c r="MX17" s="231">
        <f t="shared" si="15"/>
        <v>4</v>
      </c>
      <c r="MY17" s="231">
        <f t="shared" si="15"/>
        <v>4</v>
      </c>
      <c r="MZ17" s="231">
        <f t="shared" si="15"/>
        <v>4</v>
      </c>
      <c r="NA17" s="231">
        <f t="shared" si="15"/>
        <v>4</v>
      </c>
      <c r="NB17" s="231">
        <f t="shared" si="15"/>
        <v>4</v>
      </c>
      <c r="NC17" s="231">
        <f t="shared" si="15"/>
        <v>4</v>
      </c>
      <c r="ND17" s="231">
        <f t="shared" si="15"/>
        <v>4</v>
      </c>
      <c r="NE17" s="231">
        <f t="shared" si="15"/>
        <v>4</v>
      </c>
      <c r="NF17" s="231">
        <f t="shared" si="15"/>
        <v>4</v>
      </c>
      <c r="NG17" s="248">
        <f t="shared" si="15"/>
        <v>4</v>
      </c>
      <c r="NH17" s="231">
        <f t="shared" si="15"/>
        <v>4</v>
      </c>
      <c r="NI17" s="231">
        <f t="shared" si="15"/>
        <v>4</v>
      </c>
      <c r="NJ17" s="231">
        <f t="shared" si="15"/>
        <v>4</v>
      </c>
      <c r="NK17" s="231">
        <f t="shared" si="15"/>
        <v>4</v>
      </c>
      <c r="NL17" s="231">
        <f t="shared" si="15"/>
        <v>4</v>
      </c>
      <c r="NM17" s="231">
        <f t="shared" si="15"/>
        <v>4</v>
      </c>
      <c r="NN17" s="231">
        <f t="shared" si="15"/>
        <v>4</v>
      </c>
      <c r="NO17" s="231">
        <f t="shared" si="15"/>
        <v>4</v>
      </c>
      <c r="NP17" s="231">
        <f t="shared" si="15"/>
        <v>4</v>
      </c>
      <c r="NQ17" s="231">
        <f t="shared" si="15"/>
        <v>4</v>
      </c>
      <c r="NR17" s="27">
        <f t="shared" si="15"/>
        <v>4</v>
      </c>
      <c r="NS17" s="27">
        <f t="shared" si="15"/>
        <v>4</v>
      </c>
      <c r="NT17" s="231">
        <f t="shared" si="15"/>
        <v>4</v>
      </c>
      <c r="NU17" s="27">
        <f t="shared" si="15"/>
        <v>4</v>
      </c>
      <c r="NV17" s="250">
        <f t="shared" si="15"/>
        <v>4</v>
      </c>
      <c r="NW17" s="231">
        <f t="shared" si="15"/>
        <v>4</v>
      </c>
      <c r="NX17" s="231">
        <f t="shared" si="15"/>
        <v>4</v>
      </c>
      <c r="NY17" s="231">
        <f t="shared" si="15"/>
        <v>4</v>
      </c>
      <c r="NZ17" s="231">
        <f t="shared" si="15"/>
        <v>4</v>
      </c>
      <c r="OA17" s="231">
        <f t="shared" ref="OA17:OF17" si="16">NZ17+OA14-OA15-OA16</f>
        <v>4</v>
      </c>
      <c r="OB17" s="231">
        <f t="shared" si="16"/>
        <v>4</v>
      </c>
      <c r="OC17" s="231">
        <f t="shared" si="16"/>
        <v>4</v>
      </c>
      <c r="OD17" s="231">
        <f t="shared" si="16"/>
        <v>4</v>
      </c>
      <c r="OE17" s="231">
        <f t="shared" si="16"/>
        <v>4</v>
      </c>
      <c r="OF17" s="231">
        <f t="shared" si="16"/>
        <v>4</v>
      </c>
    </row>
    <row r="18" s="27" customFormat="1" ht="13.5" customHeight="1" spans="1:386">
      <c r="A18" s="117"/>
      <c r="B18" s="117" t="s">
        <v>271</v>
      </c>
      <c r="C18" s="117" t="s">
        <v>277</v>
      </c>
      <c r="D18" s="40" t="s">
        <v>18</v>
      </c>
      <c r="E18" s="39">
        <v>17</v>
      </c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62"/>
      <c r="T18" s="62"/>
      <c r="U18" s="41"/>
      <c r="V18" s="62"/>
      <c r="W18" s="41"/>
      <c r="X18" s="41"/>
      <c r="Y18" s="41"/>
      <c r="Z18" s="41"/>
      <c r="AA18" s="41"/>
      <c r="AB18" s="41"/>
      <c r="AC18" s="41"/>
      <c r="AD18" s="62"/>
      <c r="AE18" s="41"/>
      <c r="AF18" s="41"/>
      <c r="AG18" s="41"/>
      <c r="AH18" s="62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45">
        <v>14</v>
      </c>
      <c r="CK18" s="68"/>
      <c r="CL18" s="68"/>
      <c r="CM18" s="68"/>
      <c r="CN18" s="68"/>
      <c r="CO18" s="76">
        <v>12</v>
      </c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8"/>
      <c r="DH18" s="68"/>
      <c r="DI18" s="68"/>
      <c r="DJ18" s="68"/>
      <c r="DK18" s="68"/>
      <c r="DL18" s="68"/>
      <c r="DM18" s="68"/>
      <c r="DN18" s="68"/>
      <c r="DO18" s="68"/>
      <c r="DP18" s="68"/>
      <c r="DQ18" s="68"/>
      <c r="DR18" s="68"/>
      <c r="DS18" s="68"/>
      <c r="DT18" s="68"/>
      <c r="DU18" s="68"/>
      <c r="DV18" s="68"/>
      <c r="DW18" s="68"/>
      <c r="DX18" s="68"/>
      <c r="DY18" s="68"/>
      <c r="DZ18" s="68"/>
      <c r="EA18" s="68"/>
      <c r="EB18" s="68"/>
      <c r="EC18" s="68"/>
      <c r="ED18" s="68"/>
      <c r="EE18" s="68"/>
      <c r="EF18" s="68"/>
      <c r="EG18" s="68"/>
      <c r="EH18" s="68"/>
      <c r="EI18" s="68"/>
      <c r="EJ18" s="68"/>
      <c r="EK18" s="68"/>
      <c r="EL18" s="68"/>
      <c r="EM18" s="68"/>
      <c r="EN18" s="68"/>
      <c r="EO18" s="68"/>
      <c r="EP18" s="68"/>
      <c r="EQ18" s="68"/>
      <c r="ER18" s="68"/>
      <c r="ES18" s="68"/>
      <c r="ET18" s="68"/>
      <c r="EU18" s="68"/>
      <c r="EV18" s="68"/>
      <c r="EW18" s="68"/>
      <c r="EX18" s="68"/>
      <c r="EY18" s="68"/>
      <c r="EZ18" s="68"/>
      <c r="FA18" s="68"/>
      <c r="FB18" s="68"/>
      <c r="FC18" s="68"/>
      <c r="FD18" s="68"/>
      <c r="FE18" s="68"/>
      <c r="FF18" s="68"/>
      <c r="FG18" s="68"/>
      <c r="FH18" s="68"/>
      <c r="FI18" s="68"/>
      <c r="FJ18" s="68"/>
      <c r="FK18" s="68"/>
      <c r="FL18" s="68"/>
      <c r="FM18" s="68"/>
      <c r="FN18" s="68"/>
      <c r="FO18" s="68"/>
      <c r="FP18" s="68"/>
      <c r="FQ18" s="68"/>
      <c r="FR18" s="68"/>
      <c r="FS18" s="68"/>
      <c r="FT18" s="68"/>
      <c r="FU18" s="68"/>
      <c r="FV18" s="68"/>
      <c r="FW18" s="68"/>
      <c r="FX18" s="68"/>
      <c r="FY18" s="68"/>
      <c r="FZ18" s="68"/>
      <c r="GA18" s="68"/>
      <c r="GB18" s="68"/>
      <c r="GC18" s="68"/>
      <c r="GD18" s="68"/>
      <c r="GE18" s="68"/>
      <c r="GF18" s="68"/>
      <c r="GG18" s="68"/>
      <c r="GH18" s="68"/>
      <c r="GI18" s="68"/>
      <c r="GJ18" s="68"/>
      <c r="GK18" s="68"/>
      <c r="GL18" s="68"/>
      <c r="GM18" s="68"/>
      <c r="GN18" s="68"/>
      <c r="GO18" s="68"/>
      <c r="GP18" s="68"/>
      <c r="GQ18" s="68"/>
      <c r="GR18" s="68"/>
      <c r="GS18" s="68"/>
      <c r="GT18" s="68"/>
      <c r="GU18" s="68"/>
      <c r="GV18" s="68"/>
      <c r="GW18" s="100"/>
      <c r="GX18" s="68"/>
      <c r="GY18" s="68"/>
      <c r="GZ18" s="68"/>
      <c r="HA18" s="68"/>
      <c r="HB18" s="68"/>
      <c r="HC18" s="68"/>
      <c r="HD18" s="68"/>
      <c r="HE18" s="68"/>
      <c r="HF18" s="92"/>
      <c r="HG18" s="68"/>
      <c r="HH18" s="68"/>
      <c r="HI18" s="68"/>
      <c r="HJ18" s="68"/>
      <c r="HK18" s="68"/>
      <c r="HL18" s="68"/>
      <c r="HM18" s="68"/>
      <c r="HN18" s="68"/>
      <c r="HO18" s="68"/>
      <c r="HP18" s="68"/>
      <c r="HQ18" s="68"/>
      <c r="HR18" s="68"/>
      <c r="HS18" s="68"/>
      <c r="HT18" s="68"/>
      <c r="HU18" s="68"/>
      <c r="HV18" s="68"/>
      <c r="HW18" s="68"/>
      <c r="HX18" s="68"/>
      <c r="HY18" s="68"/>
      <c r="HZ18" s="206"/>
      <c r="IA18" s="68"/>
      <c r="IB18" s="68"/>
      <c r="IC18" s="68"/>
      <c r="ID18" s="68"/>
      <c r="IE18" s="68"/>
      <c r="IF18" s="68"/>
      <c r="IG18" s="68"/>
      <c r="IH18" s="68"/>
      <c r="II18" s="68"/>
      <c r="IJ18" s="68"/>
      <c r="IK18" s="68"/>
      <c r="IL18" s="68"/>
      <c r="IM18" s="68"/>
      <c r="IN18" s="68"/>
      <c r="IO18" s="68"/>
      <c r="IP18" s="68"/>
      <c r="IQ18" s="68"/>
      <c r="IR18" s="68"/>
      <c r="IS18" s="68"/>
      <c r="IT18" s="68"/>
      <c r="IU18" s="68"/>
      <c r="IV18" s="68"/>
      <c r="IW18" s="68"/>
      <c r="IX18" s="68"/>
      <c r="IY18" s="68"/>
      <c r="IZ18" s="68"/>
      <c r="JA18" s="68"/>
      <c r="JB18" s="68"/>
      <c r="JC18" s="68"/>
      <c r="JD18" s="68"/>
      <c r="JE18" s="68"/>
      <c r="JF18" s="68"/>
      <c r="JG18" s="68"/>
      <c r="JH18" s="68"/>
      <c r="JI18" s="68"/>
      <c r="JJ18" s="68"/>
      <c r="JK18" s="69"/>
      <c r="JL18" s="68"/>
      <c r="JM18" s="68"/>
      <c r="JN18" s="68"/>
      <c r="JO18" s="68"/>
      <c r="JP18" s="68"/>
      <c r="JQ18" s="68"/>
      <c r="JR18" s="68"/>
      <c r="JS18" s="68"/>
      <c r="JT18" s="68"/>
      <c r="JU18" s="68"/>
      <c r="JV18" s="68"/>
      <c r="JW18" s="68"/>
      <c r="JX18" s="68"/>
      <c r="JY18" s="198"/>
      <c r="JZ18" s="68"/>
      <c r="KA18" s="68"/>
      <c r="KB18" s="68"/>
      <c r="KC18" s="68"/>
      <c r="KD18" s="68"/>
      <c r="KE18" s="68"/>
      <c r="KF18" s="68"/>
      <c r="KG18" s="68"/>
      <c r="KH18" s="68"/>
      <c r="KI18" s="68"/>
      <c r="KJ18" s="68"/>
      <c r="KK18" s="68"/>
      <c r="KL18" s="68"/>
      <c r="KM18" s="68"/>
      <c r="KN18" s="68"/>
      <c r="KO18" s="68"/>
      <c r="KP18" s="68"/>
      <c r="KQ18" s="68"/>
      <c r="KR18" s="68"/>
      <c r="KS18" s="68"/>
      <c r="KT18" s="68"/>
      <c r="KU18" s="68"/>
      <c r="KV18" s="68"/>
      <c r="KW18" s="68"/>
      <c r="KX18" s="68"/>
      <c r="KY18" s="68"/>
      <c r="KZ18" s="68"/>
      <c r="LA18" s="68"/>
      <c r="LB18" s="68"/>
      <c r="LC18" s="206"/>
      <c r="LD18" s="68"/>
      <c r="LE18" s="68"/>
      <c r="LF18" s="68"/>
      <c r="LG18" s="220"/>
      <c r="LH18" s="68"/>
      <c r="LI18" s="68"/>
      <c r="LJ18" s="68"/>
      <c r="LK18" s="68"/>
      <c r="LL18" s="68"/>
      <c r="LM18" s="68"/>
      <c r="LN18" s="68"/>
      <c r="NG18" s="248"/>
      <c r="NV18" s="250"/>
    </row>
    <row r="19" s="27" customFormat="1" ht="13.5" customHeight="1" spans="1:396">
      <c r="A19" s="117"/>
      <c r="B19" s="117"/>
      <c r="C19" s="117"/>
      <c r="D19" s="40" t="s">
        <v>19</v>
      </c>
      <c r="E19" s="39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62"/>
      <c r="T19" s="62"/>
      <c r="U19" s="41"/>
      <c r="V19" s="62"/>
      <c r="W19" s="41"/>
      <c r="X19" s="41"/>
      <c r="Y19" s="41"/>
      <c r="Z19" s="41"/>
      <c r="AA19" s="41"/>
      <c r="AB19" s="41"/>
      <c r="AC19" s="41"/>
      <c r="AD19" s="62"/>
      <c r="AE19" s="41"/>
      <c r="AF19" s="41"/>
      <c r="AG19" s="41"/>
      <c r="AH19" s="62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68"/>
      <c r="BV19" s="68"/>
      <c r="BW19" s="68"/>
      <c r="BX19" s="68"/>
      <c r="BY19" s="68"/>
      <c r="BZ19" s="68"/>
      <c r="CA19" s="68"/>
      <c r="CB19" s="68"/>
      <c r="CC19" s="68"/>
      <c r="CD19" s="68"/>
      <c r="CE19" s="68"/>
      <c r="CF19" s="68"/>
      <c r="CG19" s="68"/>
      <c r="CH19" s="68"/>
      <c r="CI19" s="68"/>
      <c r="CJ19" s="45"/>
      <c r="CK19" s="68"/>
      <c r="CL19" s="68"/>
      <c r="CM19" s="68"/>
      <c r="CN19" s="68"/>
      <c r="CO19" s="76"/>
      <c r="CP19" s="68"/>
      <c r="CQ19" s="68"/>
      <c r="CR19" s="68"/>
      <c r="CS19" s="68"/>
      <c r="CT19" s="68"/>
      <c r="CU19" s="68"/>
      <c r="CV19" s="68"/>
      <c r="CW19" s="68"/>
      <c r="CX19" s="68"/>
      <c r="CY19" s="68"/>
      <c r="CZ19" s="68"/>
      <c r="DA19" s="68"/>
      <c r="DB19" s="68"/>
      <c r="DC19" s="68"/>
      <c r="DD19" s="68"/>
      <c r="DE19" s="68"/>
      <c r="DF19" s="68"/>
      <c r="DG19" s="68"/>
      <c r="DH19" s="68"/>
      <c r="DI19" s="68"/>
      <c r="DJ19" s="68"/>
      <c r="DK19" s="68"/>
      <c r="DL19" s="68"/>
      <c r="DM19" s="68"/>
      <c r="DN19" s="68"/>
      <c r="DO19" s="68"/>
      <c r="DP19" s="68"/>
      <c r="DQ19" s="68"/>
      <c r="DR19" s="68"/>
      <c r="DS19" s="68"/>
      <c r="DT19" s="68"/>
      <c r="DU19" s="68"/>
      <c r="DV19" s="68"/>
      <c r="DW19" s="68"/>
      <c r="DX19" s="68"/>
      <c r="DY19" s="68"/>
      <c r="DZ19" s="68"/>
      <c r="EA19" s="68"/>
      <c r="EB19" s="68"/>
      <c r="EC19" s="68"/>
      <c r="ED19" s="68"/>
      <c r="EE19" s="68"/>
      <c r="EF19" s="68"/>
      <c r="EG19" s="68"/>
      <c r="EH19" s="68"/>
      <c r="EI19" s="68"/>
      <c r="EJ19" s="68"/>
      <c r="EK19" s="68"/>
      <c r="EL19" s="68"/>
      <c r="EM19" s="68"/>
      <c r="EN19" s="68"/>
      <c r="EO19" s="68"/>
      <c r="EP19" s="68"/>
      <c r="EQ19" s="68"/>
      <c r="ER19" s="68"/>
      <c r="ES19" s="68"/>
      <c r="ET19" s="68"/>
      <c r="EU19" s="68"/>
      <c r="EV19" s="68"/>
      <c r="EW19" s="68"/>
      <c r="EX19" s="68"/>
      <c r="EY19" s="68"/>
      <c r="EZ19" s="68"/>
      <c r="FA19" s="68"/>
      <c r="FB19" s="68"/>
      <c r="FC19" s="68"/>
      <c r="FD19" s="68"/>
      <c r="FE19" s="68"/>
      <c r="FF19" s="68"/>
      <c r="FG19" s="68"/>
      <c r="FH19" s="68"/>
      <c r="FI19" s="68"/>
      <c r="FJ19" s="68"/>
      <c r="FK19" s="68"/>
      <c r="FL19" s="68"/>
      <c r="FM19" s="68"/>
      <c r="FN19" s="68"/>
      <c r="FO19" s="68"/>
      <c r="FP19" s="68"/>
      <c r="FQ19" s="68"/>
      <c r="FR19" s="68"/>
      <c r="FS19" s="68"/>
      <c r="FT19" s="68"/>
      <c r="FU19" s="68"/>
      <c r="FV19" s="68"/>
      <c r="FW19" s="68"/>
      <c r="FX19" s="68"/>
      <c r="FY19" s="68"/>
      <c r="FZ19" s="6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68"/>
      <c r="GN19" s="68"/>
      <c r="GO19" s="68"/>
      <c r="GP19" s="68"/>
      <c r="GQ19" s="68"/>
      <c r="GR19" s="68"/>
      <c r="GS19" s="68"/>
      <c r="GT19" s="68"/>
      <c r="GU19" s="68"/>
      <c r="GV19" s="68"/>
      <c r="GW19" s="100"/>
      <c r="GX19" s="68"/>
      <c r="GY19" s="68"/>
      <c r="GZ19" s="68"/>
      <c r="HA19" s="68"/>
      <c r="HB19" s="68"/>
      <c r="HC19" s="68"/>
      <c r="HD19" s="68"/>
      <c r="HE19" s="68"/>
      <c r="HF19" s="92"/>
      <c r="HG19" s="68"/>
      <c r="HH19" s="68"/>
      <c r="HI19" s="68"/>
      <c r="HJ19" s="68"/>
      <c r="HK19" s="68"/>
      <c r="HL19" s="68"/>
      <c r="HM19" s="68"/>
      <c r="HN19" s="68"/>
      <c r="HO19" s="68"/>
      <c r="HP19" s="68"/>
      <c r="HQ19" s="68"/>
      <c r="HR19" s="68"/>
      <c r="HS19" s="68"/>
      <c r="HT19" s="68"/>
      <c r="HU19" s="68"/>
      <c r="HV19" s="68"/>
      <c r="HW19" s="68"/>
      <c r="HX19" s="68"/>
      <c r="HY19" s="68"/>
      <c r="HZ19" s="206"/>
      <c r="IA19" s="68"/>
      <c r="IB19" s="68"/>
      <c r="IC19" s="68"/>
      <c r="ID19" s="68"/>
      <c r="IE19" s="68"/>
      <c r="IF19" s="68"/>
      <c r="IG19" s="68"/>
      <c r="IH19" s="68"/>
      <c r="II19" s="68"/>
      <c r="IJ19" s="68"/>
      <c r="IK19" s="68"/>
      <c r="IL19" s="68"/>
      <c r="IM19" s="68"/>
      <c r="IN19" s="68"/>
      <c r="IO19" s="68"/>
      <c r="IP19" s="68"/>
      <c r="IQ19" s="68"/>
      <c r="IR19" s="68"/>
      <c r="IS19" s="68"/>
      <c r="IT19" s="68"/>
      <c r="IU19" s="68"/>
      <c r="IV19" s="68"/>
      <c r="IW19" s="68"/>
      <c r="IX19" s="68"/>
      <c r="IY19" s="68"/>
      <c r="IZ19" s="68"/>
      <c r="JA19" s="68"/>
      <c r="JB19" s="68"/>
      <c r="JC19" s="68"/>
      <c r="JD19" s="68"/>
      <c r="JE19" s="68"/>
      <c r="JF19" s="68"/>
      <c r="JG19" s="68"/>
      <c r="JH19" s="68"/>
      <c r="JI19" s="68"/>
      <c r="JJ19" s="68"/>
      <c r="JK19" s="69"/>
      <c r="JL19" s="68"/>
      <c r="JM19" s="68"/>
      <c r="JN19" s="68"/>
      <c r="JO19" s="68"/>
      <c r="JP19" s="68"/>
      <c r="JQ19" s="68"/>
      <c r="JR19" s="68"/>
      <c r="JS19" s="68"/>
      <c r="JT19" s="68"/>
      <c r="JU19" s="68"/>
      <c r="JV19" s="68"/>
      <c r="JW19" s="68"/>
      <c r="JX19" s="68"/>
      <c r="JY19" s="198"/>
      <c r="JZ19" s="68"/>
      <c r="KA19" s="68"/>
      <c r="KB19" s="68"/>
      <c r="KC19" s="68"/>
      <c r="KD19" s="68"/>
      <c r="KE19" s="68"/>
      <c r="KF19" s="68"/>
      <c r="KG19" s="68"/>
      <c r="KH19" s="68"/>
      <c r="KI19" s="68"/>
      <c r="KJ19" s="68"/>
      <c r="KK19" s="68"/>
      <c r="KL19" s="68"/>
      <c r="KM19" s="68"/>
      <c r="KN19" s="68"/>
      <c r="KO19" s="68"/>
      <c r="KP19" s="68"/>
      <c r="KQ19" s="68"/>
      <c r="KR19" s="68"/>
      <c r="KS19" s="68"/>
      <c r="KT19" s="68"/>
      <c r="KU19" s="68"/>
      <c r="KV19" s="68"/>
      <c r="KW19" s="68"/>
      <c r="KX19" s="68"/>
      <c r="KY19" s="68"/>
      <c r="KZ19" s="68"/>
      <c r="LA19" s="68"/>
      <c r="LB19" s="68"/>
      <c r="LC19" s="206"/>
      <c r="LD19" s="68"/>
      <c r="LE19" s="68"/>
      <c r="LF19" s="68"/>
      <c r="LG19" s="220"/>
      <c r="LH19" s="68"/>
      <c r="LI19" s="68"/>
      <c r="LJ19" s="68"/>
      <c r="LK19" s="68"/>
      <c r="LL19" s="68"/>
      <c r="LM19" s="68"/>
      <c r="LN19" s="68"/>
      <c r="LO19" s="30"/>
      <c r="LP19" s="30"/>
      <c r="LQ19" s="30"/>
      <c r="LR19" s="30"/>
      <c r="LS19" s="30"/>
      <c r="LT19" s="30"/>
      <c r="LU19" s="30"/>
      <c r="LV19" s="30"/>
      <c r="LW19" s="30"/>
      <c r="LX19" s="30"/>
      <c r="LY19" s="30"/>
      <c r="LZ19" s="30"/>
      <c r="MA19" s="30"/>
      <c r="MB19" s="30"/>
      <c r="MC19" s="30"/>
      <c r="MD19" s="30"/>
      <c r="ME19" s="30"/>
      <c r="MF19" s="30"/>
      <c r="MG19" s="30"/>
      <c r="MH19" s="30"/>
      <c r="MI19" s="30"/>
      <c r="MJ19" s="30"/>
      <c r="MK19" s="30"/>
      <c r="ML19" s="30"/>
      <c r="MM19" s="30"/>
      <c r="MN19" s="30"/>
      <c r="MO19" s="30"/>
      <c r="MP19" s="30"/>
      <c r="MQ19" s="30"/>
      <c r="MR19" s="30"/>
      <c r="MS19" s="30"/>
      <c r="MT19" s="30"/>
      <c r="MU19" s="30"/>
      <c r="MV19" s="30"/>
      <c r="MW19" s="30"/>
      <c r="MX19" s="30"/>
      <c r="MY19" s="30"/>
      <c r="MZ19" s="30"/>
      <c r="NA19" s="30"/>
      <c r="NB19" s="30"/>
      <c r="NC19" s="30"/>
      <c r="ND19" s="30"/>
      <c r="NE19" s="30"/>
      <c r="NF19" s="30"/>
      <c r="NG19" s="249"/>
      <c r="NH19" s="30"/>
      <c r="NI19" s="30"/>
      <c r="NJ19" s="30"/>
      <c r="NK19" s="30"/>
      <c r="NL19" s="30"/>
      <c r="NM19" s="30"/>
      <c r="NN19" s="30"/>
      <c r="NO19" s="30"/>
      <c r="NP19" s="30"/>
      <c r="NQ19" s="30"/>
      <c r="NR19" s="30"/>
      <c r="NS19" s="30"/>
      <c r="NT19" s="30"/>
      <c r="NU19" s="30"/>
      <c r="NV19" s="251"/>
      <c r="NW19" s="30"/>
      <c r="NX19" s="30"/>
      <c r="NY19" s="30"/>
      <c r="NZ19" s="30"/>
      <c r="OA19" s="30"/>
      <c r="OB19" s="30"/>
      <c r="OC19" s="30"/>
      <c r="OD19" s="30"/>
      <c r="OE19" s="30"/>
      <c r="OF19" s="30"/>
    </row>
    <row r="20" s="30" customFormat="1" ht="13.5" customHeight="1" spans="1:396">
      <c r="A20" s="117"/>
      <c r="B20" s="121"/>
      <c r="C20" s="121"/>
      <c r="D20" s="44" t="s">
        <v>20</v>
      </c>
      <c r="E20" s="43"/>
      <c r="F20" s="57"/>
      <c r="G20" s="57"/>
      <c r="H20" s="57">
        <v>1</v>
      </c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63"/>
      <c r="T20" s="63"/>
      <c r="U20" s="57"/>
      <c r="V20" s="63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63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57"/>
      <c r="BS20" s="57"/>
      <c r="BT20" s="57"/>
      <c r="BU20" s="69"/>
      <c r="BV20" s="69"/>
      <c r="BW20" s="69"/>
      <c r="BX20" s="69"/>
      <c r="BY20" s="69"/>
      <c r="BZ20" s="69"/>
      <c r="CA20" s="69"/>
      <c r="CB20" s="69"/>
      <c r="CC20" s="69"/>
      <c r="CD20" s="69">
        <v>1</v>
      </c>
      <c r="CE20" s="69"/>
      <c r="CF20" s="69"/>
      <c r="CG20" s="69"/>
      <c r="CH20" s="69">
        <v>1</v>
      </c>
      <c r="CI20" s="69"/>
      <c r="CJ20" s="48"/>
      <c r="CK20" s="69"/>
      <c r="CL20" s="69"/>
      <c r="CM20" s="69"/>
      <c r="CN20" s="69"/>
      <c r="CO20" s="77"/>
      <c r="CP20" s="69"/>
      <c r="CQ20" s="69"/>
      <c r="CR20" s="69"/>
      <c r="CS20" s="69"/>
      <c r="CT20" s="69"/>
      <c r="CU20" s="69"/>
      <c r="CV20" s="69"/>
      <c r="CW20" s="69"/>
      <c r="CX20" s="69"/>
      <c r="CY20" s="69"/>
      <c r="CZ20" s="69"/>
      <c r="DA20" s="69"/>
      <c r="DB20" s="69"/>
      <c r="DC20" s="69"/>
      <c r="DD20" s="69"/>
      <c r="DE20" s="69"/>
      <c r="DF20" s="69"/>
      <c r="DG20" s="69"/>
      <c r="DH20" s="69"/>
      <c r="DI20" s="69"/>
      <c r="DJ20" s="69"/>
      <c r="DK20" s="69"/>
      <c r="DL20" s="69"/>
      <c r="DM20" s="69"/>
      <c r="DN20" s="69"/>
      <c r="DO20" s="69"/>
      <c r="DP20" s="69"/>
      <c r="DQ20" s="69"/>
      <c r="DR20" s="69"/>
      <c r="DS20" s="69"/>
      <c r="DT20" s="69"/>
      <c r="DU20" s="69"/>
      <c r="DV20" s="69"/>
      <c r="DW20" s="69">
        <v>1</v>
      </c>
      <c r="DX20" s="69"/>
      <c r="DY20" s="69"/>
      <c r="DZ20" s="69"/>
      <c r="EA20" s="69"/>
      <c r="EB20" s="69"/>
      <c r="EC20" s="69"/>
      <c r="ED20" s="69"/>
      <c r="EE20" s="69"/>
      <c r="EF20" s="69"/>
      <c r="EG20" s="69"/>
      <c r="EH20" s="69"/>
      <c r="EI20" s="69"/>
      <c r="EJ20" s="69"/>
      <c r="EK20" s="69"/>
      <c r="EL20" s="69"/>
      <c r="EM20" s="69"/>
      <c r="EN20" s="69"/>
      <c r="EO20" s="69"/>
      <c r="EP20" s="69"/>
      <c r="EQ20" s="69"/>
      <c r="ER20" s="69"/>
      <c r="ES20" s="69"/>
      <c r="ET20" s="69"/>
      <c r="EU20" s="69"/>
      <c r="EV20" s="69"/>
      <c r="EW20" s="69"/>
      <c r="EX20" s="69"/>
      <c r="EY20" s="69"/>
      <c r="EZ20" s="69"/>
      <c r="FA20" s="69"/>
      <c r="FB20" s="69"/>
      <c r="FC20" s="69"/>
      <c r="FD20" s="69"/>
      <c r="FE20" s="69"/>
      <c r="FF20" s="69">
        <v>1</v>
      </c>
      <c r="FG20" s="69"/>
      <c r="FH20" s="69"/>
      <c r="FI20" s="69"/>
      <c r="FJ20" s="69"/>
      <c r="FK20" s="69"/>
      <c r="FL20" s="69"/>
      <c r="FM20" s="69"/>
      <c r="FN20" s="69"/>
      <c r="FO20" s="69"/>
      <c r="FP20" s="69"/>
      <c r="FQ20" s="69"/>
      <c r="FR20" s="69"/>
      <c r="FS20" s="69"/>
      <c r="FT20" s="69"/>
      <c r="FU20" s="69"/>
      <c r="FV20" s="69"/>
      <c r="FW20" s="69"/>
      <c r="FX20" s="69"/>
      <c r="FY20" s="69"/>
      <c r="FZ20" s="69"/>
      <c r="GA20" s="69"/>
      <c r="GB20" s="69"/>
      <c r="GC20" s="69"/>
      <c r="GD20" s="69"/>
      <c r="GE20" s="69"/>
      <c r="GF20" s="69"/>
      <c r="GG20" s="69"/>
      <c r="GH20" s="69"/>
      <c r="GI20" s="69"/>
      <c r="GJ20" s="69"/>
      <c r="GK20" s="69"/>
      <c r="GL20" s="69"/>
      <c r="GM20" s="69"/>
      <c r="GN20" s="69"/>
      <c r="GO20" s="69"/>
      <c r="GP20" s="69"/>
      <c r="GQ20" s="69"/>
      <c r="GR20" s="69"/>
      <c r="GS20" s="69"/>
      <c r="GT20" s="69"/>
      <c r="GU20" s="69"/>
      <c r="GV20" s="69"/>
      <c r="GW20" s="102"/>
      <c r="GX20" s="69"/>
      <c r="GY20" s="69"/>
      <c r="GZ20" s="69"/>
      <c r="HA20" s="69"/>
      <c r="HB20" s="69"/>
      <c r="HC20" s="69"/>
      <c r="HD20" s="69"/>
      <c r="HE20" s="69"/>
      <c r="HF20" s="204"/>
      <c r="HG20" s="69"/>
      <c r="HH20" s="69"/>
      <c r="HI20" s="69"/>
      <c r="HJ20" s="69"/>
      <c r="HK20" s="69"/>
      <c r="HL20" s="69"/>
      <c r="HM20" s="69"/>
      <c r="HN20" s="69"/>
      <c r="HO20" s="69"/>
      <c r="HP20" s="69"/>
      <c r="HQ20" s="69"/>
      <c r="HR20" s="69"/>
      <c r="HS20" s="69"/>
      <c r="HT20" s="69"/>
      <c r="HU20" s="69"/>
      <c r="HV20" s="69"/>
      <c r="HW20" s="69"/>
      <c r="HX20" s="69"/>
      <c r="HY20" s="69"/>
      <c r="HZ20" s="207"/>
      <c r="IA20" s="69"/>
      <c r="IB20" s="69"/>
      <c r="IC20" s="69"/>
      <c r="ID20" s="69"/>
      <c r="IE20" s="69"/>
      <c r="IF20" s="69"/>
      <c r="IG20" s="69"/>
      <c r="IH20" s="69"/>
      <c r="II20" s="69"/>
      <c r="IJ20" s="69"/>
      <c r="IK20" s="69"/>
      <c r="IL20" s="69"/>
      <c r="IM20" s="69"/>
      <c r="IN20" s="69"/>
      <c r="IO20" s="69"/>
      <c r="IP20" s="69"/>
      <c r="IQ20" s="69"/>
      <c r="IR20" s="69"/>
      <c r="IS20" s="69"/>
      <c r="IT20" s="69"/>
      <c r="IU20" s="69"/>
      <c r="IV20" s="69"/>
      <c r="IW20" s="69"/>
      <c r="IX20" s="69"/>
      <c r="IY20" s="69"/>
      <c r="IZ20" s="69"/>
      <c r="JA20" s="69"/>
      <c r="JB20" s="69"/>
      <c r="JC20" s="69"/>
      <c r="JD20" s="69"/>
      <c r="JE20" s="69"/>
      <c r="JF20" s="69"/>
      <c r="JG20" s="69"/>
      <c r="JH20" s="69"/>
      <c r="JI20" s="69"/>
      <c r="JJ20" s="69"/>
      <c r="JK20" s="69"/>
      <c r="JL20" s="69"/>
      <c r="JM20" s="69"/>
      <c r="JN20" s="69"/>
      <c r="JO20" s="69"/>
      <c r="JP20" s="69"/>
      <c r="JQ20" s="69"/>
      <c r="JR20" s="69"/>
      <c r="JS20" s="69"/>
      <c r="JT20" s="69"/>
      <c r="JU20" s="69"/>
      <c r="JV20" s="69"/>
      <c r="JW20" s="69"/>
      <c r="JX20" s="69"/>
      <c r="JY20" s="245"/>
      <c r="JZ20" s="69"/>
      <c r="KA20" s="69"/>
      <c r="KB20" s="69"/>
      <c r="KC20" s="69"/>
      <c r="KD20" s="69"/>
      <c r="KE20" s="69"/>
      <c r="KF20" s="69"/>
      <c r="KG20" s="69"/>
      <c r="KH20" s="69"/>
      <c r="KI20" s="69"/>
      <c r="KJ20" s="69"/>
      <c r="KK20" s="69"/>
      <c r="KL20" s="69"/>
      <c r="KM20" s="69"/>
      <c r="KN20" s="69"/>
      <c r="KO20" s="69"/>
      <c r="KP20" s="69"/>
      <c r="KQ20" s="69"/>
      <c r="KR20" s="69"/>
      <c r="KS20" s="69"/>
      <c r="KT20" s="69"/>
      <c r="KU20" s="69"/>
      <c r="KV20" s="69"/>
      <c r="KW20" s="69"/>
      <c r="KX20" s="69"/>
      <c r="KY20" s="69"/>
      <c r="KZ20" s="69"/>
      <c r="LA20" s="69"/>
      <c r="LB20" s="69"/>
      <c r="LC20" s="207"/>
      <c r="LD20" s="69"/>
      <c r="LE20" s="69"/>
      <c r="LF20" s="69"/>
      <c r="LG20" s="221"/>
      <c r="LH20" s="69"/>
      <c r="LI20" s="69"/>
      <c r="LJ20" s="69"/>
      <c r="LK20" s="69"/>
      <c r="LL20" s="69"/>
      <c r="LM20" s="69"/>
      <c r="LN20" s="69"/>
      <c r="LO20" s="27"/>
      <c r="LP20" s="27"/>
      <c r="LQ20" s="27"/>
      <c r="LR20" s="27"/>
      <c r="LS20" s="27"/>
      <c r="LT20" s="27"/>
      <c r="LU20" s="27"/>
      <c r="LV20" s="27"/>
      <c r="LW20" s="27"/>
      <c r="LX20" s="27"/>
      <c r="LY20" s="27"/>
      <c r="LZ20" s="27"/>
      <c r="MA20" s="27"/>
      <c r="MB20" s="27"/>
      <c r="MC20" s="27"/>
      <c r="MD20" s="27"/>
      <c r="ME20" s="27"/>
      <c r="MF20" s="27"/>
      <c r="MG20" s="27"/>
      <c r="MH20" s="27"/>
      <c r="MI20" s="27"/>
      <c r="MJ20" s="27"/>
      <c r="MK20" s="27"/>
      <c r="ML20" s="27"/>
      <c r="MM20" s="27"/>
      <c r="MN20" s="27"/>
      <c r="MO20" s="27"/>
      <c r="MP20" s="27"/>
      <c r="MQ20" s="27"/>
      <c r="MR20" s="27"/>
      <c r="MS20" s="27"/>
      <c r="MT20" s="27"/>
      <c r="MU20" s="27"/>
      <c r="MV20" s="27"/>
      <c r="MW20" s="27"/>
      <c r="MX20" s="27"/>
      <c r="MY20" s="27"/>
      <c r="MZ20" s="27"/>
      <c r="NA20" s="27"/>
      <c r="NB20" s="27"/>
      <c r="NC20" s="27"/>
      <c r="ND20" s="27"/>
      <c r="NE20" s="27"/>
      <c r="NF20" s="27"/>
      <c r="NG20" s="248"/>
      <c r="NH20" s="27"/>
      <c r="NI20" s="27"/>
      <c r="NJ20" s="27"/>
      <c r="NK20" s="27"/>
      <c r="NL20" s="27"/>
      <c r="NM20" s="27">
        <v>1</v>
      </c>
      <c r="NN20" s="27"/>
      <c r="NO20" s="27"/>
      <c r="NP20" s="27"/>
      <c r="NQ20" s="27"/>
      <c r="NR20" s="27"/>
      <c r="NS20" s="27"/>
      <c r="NT20" s="27"/>
      <c r="NU20" s="27"/>
      <c r="NV20" s="250"/>
      <c r="NW20" s="27"/>
      <c r="NX20" s="27"/>
      <c r="NY20" s="27"/>
      <c r="NZ20" s="27"/>
      <c r="OA20" s="27"/>
      <c r="OB20" s="27"/>
      <c r="OC20" s="27"/>
      <c r="OD20" s="27"/>
      <c r="OE20" s="27"/>
      <c r="OF20" s="27"/>
    </row>
    <row r="21" s="231" customFormat="1" ht="13.5" customHeight="1" spans="1:396">
      <c r="A21" s="234"/>
      <c r="B21" s="234"/>
      <c r="C21" s="234"/>
      <c r="D21" s="235" t="s">
        <v>21</v>
      </c>
      <c r="E21" s="234"/>
      <c r="F21" s="236">
        <v>17</v>
      </c>
      <c r="G21" s="236">
        <f t="shared" ref="G21:BR21" si="17">F21+G18-G20-G19</f>
        <v>17</v>
      </c>
      <c r="H21" s="236">
        <f t="shared" si="17"/>
        <v>16</v>
      </c>
      <c r="I21" s="236">
        <f t="shared" si="17"/>
        <v>16</v>
      </c>
      <c r="J21" s="236">
        <f t="shared" si="17"/>
        <v>16</v>
      </c>
      <c r="K21" s="236">
        <f t="shared" si="17"/>
        <v>16</v>
      </c>
      <c r="L21" s="236">
        <f t="shared" si="17"/>
        <v>16</v>
      </c>
      <c r="M21" s="236">
        <f t="shared" si="17"/>
        <v>16</v>
      </c>
      <c r="N21" s="236">
        <f t="shared" si="17"/>
        <v>16</v>
      </c>
      <c r="O21" s="236">
        <f t="shared" si="17"/>
        <v>16</v>
      </c>
      <c r="P21" s="236">
        <f t="shared" si="17"/>
        <v>16</v>
      </c>
      <c r="Q21" s="236">
        <f t="shared" si="17"/>
        <v>16</v>
      </c>
      <c r="R21" s="236">
        <f t="shared" si="17"/>
        <v>16</v>
      </c>
      <c r="S21" s="243">
        <f t="shared" si="17"/>
        <v>16</v>
      </c>
      <c r="T21" s="243">
        <f t="shared" si="17"/>
        <v>16</v>
      </c>
      <c r="U21" s="236">
        <f t="shared" si="17"/>
        <v>16</v>
      </c>
      <c r="V21" s="243">
        <f t="shared" si="17"/>
        <v>16</v>
      </c>
      <c r="W21" s="236">
        <f t="shared" si="17"/>
        <v>16</v>
      </c>
      <c r="X21" s="236">
        <f t="shared" si="17"/>
        <v>16</v>
      </c>
      <c r="Y21" s="236">
        <f t="shared" si="17"/>
        <v>16</v>
      </c>
      <c r="Z21" s="236">
        <f t="shared" si="17"/>
        <v>16</v>
      </c>
      <c r="AA21" s="236">
        <f t="shared" si="17"/>
        <v>16</v>
      </c>
      <c r="AB21" s="236">
        <f t="shared" si="17"/>
        <v>16</v>
      </c>
      <c r="AC21" s="236">
        <f t="shared" si="17"/>
        <v>16</v>
      </c>
      <c r="AD21" s="236">
        <f t="shared" si="17"/>
        <v>16</v>
      </c>
      <c r="AE21" s="236">
        <f t="shared" si="17"/>
        <v>16</v>
      </c>
      <c r="AF21" s="236">
        <f t="shared" si="17"/>
        <v>16</v>
      </c>
      <c r="AG21" s="236">
        <f t="shared" si="17"/>
        <v>16</v>
      </c>
      <c r="AH21" s="236">
        <f t="shared" si="17"/>
        <v>16</v>
      </c>
      <c r="AI21" s="236">
        <f t="shared" si="17"/>
        <v>16</v>
      </c>
      <c r="AJ21" s="236">
        <f t="shared" si="17"/>
        <v>16</v>
      </c>
      <c r="AK21" s="236">
        <f t="shared" si="17"/>
        <v>16</v>
      </c>
      <c r="AL21" s="236">
        <f t="shared" si="17"/>
        <v>16</v>
      </c>
      <c r="AM21" s="236">
        <f t="shared" si="17"/>
        <v>16</v>
      </c>
      <c r="AN21" s="236">
        <f t="shared" si="17"/>
        <v>16</v>
      </c>
      <c r="AO21" s="236">
        <f t="shared" si="17"/>
        <v>16</v>
      </c>
      <c r="AP21" s="236">
        <f t="shared" si="17"/>
        <v>16</v>
      </c>
      <c r="AQ21" s="236">
        <f t="shared" si="17"/>
        <v>16</v>
      </c>
      <c r="AR21" s="236">
        <f t="shared" si="17"/>
        <v>16</v>
      </c>
      <c r="AS21" s="236">
        <f t="shared" si="17"/>
        <v>16</v>
      </c>
      <c r="AT21" s="236">
        <f t="shared" si="17"/>
        <v>16</v>
      </c>
      <c r="AU21" s="236">
        <f t="shared" si="17"/>
        <v>16</v>
      </c>
      <c r="AV21" s="236">
        <f t="shared" si="17"/>
        <v>16</v>
      </c>
      <c r="AW21" s="236">
        <f t="shared" si="17"/>
        <v>16</v>
      </c>
      <c r="AX21" s="236">
        <f t="shared" si="17"/>
        <v>16</v>
      </c>
      <c r="AY21" s="236">
        <f t="shared" si="17"/>
        <v>16</v>
      </c>
      <c r="AZ21" s="236">
        <f t="shared" si="17"/>
        <v>16</v>
      </c>
      <c r="BA21" s="236">
        <f t="shared" si="17"/>
        <v>16</v>
      </c>
      <c r="BB21" s="236">
        <f t="shared" si="17"/>
        <v>16</v>
      </c>
      <c r="BC21" s="236">
        <f t="shared" si="17"/>
        <v>16</v>
      </c>
      <c r="BD21" s="236">
        <f t="shared" si="17"/>
        <v>16</v>
      </c>
      <c r="BE21" s="236">
        <f t="shared" si="17"/>
        <v>16</v>
      </c>
      <c r="BF21" s="236">
        <f t="shared" si="17"/>
        <v>16</v>
      </c>
      <c r="BG21" s="236">
        <f t="shared" si="17"/>
        <v>16</v>
      </c>
      <c r="BH21" s="236">
        <f t="shared" si="17"/>
        <v>16</v>
      </c>
      <c r="BI21" s="236">
        <f t="shared" si="17"/>
        <v>16</v>
      </c>
      <c r="BJ21" s="236">
        <f t="shared" si="17"/>
        <v>16</v>
      </c>
      <c r="BK21" s="236">
        <f t="shared" si="17"/>
        <v>16</v>
      </c>
      <c r="BL21" s="236">
        <f t="shared" si="17"/>
        <v>16</v>
      </c>
      <c r="BM21" s="236">
        <f t="shared" si="17"/>
        <v>16</v>
      </c>
      <c r="BN21" s="236">
        <f t="shared" si="17"/>
        <v>16</v>
      </c>
      <c r="BO21" s="236">
        <f t="shared" si="17"/>
        <v>16</v>
      </c>
      <c r="BP21" s="236">
        <f t="shared" si="17"/>
        <v>16</v>
      </c>
      <c r="BQ21" s="236">
        <f t="shared" si="17"/>
        <v>16</v>
      </c>
      <c r="BR21" s="236">
        <f t="shared" si="17"/>
        <v>16</v>
      </c>
      <c r="BS21" s="236">
        <f t="shared" ref="BS21:CI21" si="18">BR21+BS18-BS20-BS19</f>
        <v>16</v>
      </c>
      <c r="BT21" s="236">
        <f t="shared" si="18"/>
        <v>16</v>
      </c>
      <c r="BU21" s="236">
        <f t="shared" si="18"/>
        <v>16</v>
      </c>
      <c r="BV21" s="236">
        <f t="shared" si="18"/>
        <v>16</v>
      </c>
      <c r="BW21" s="236">
        <f t="shared" si="18"/>
        <v>16</v>
      </c>
      <c r="BX21" s="236">
        <f t="shared" si="18"/>
        <v>16</v>
      </c>
      <c r="BY21" s="236">
        <f t="shared" si="18"/>
        <v>16</v>
      </c>
      <c r="BZ21" s="236">
        <f t="shared" si="18"/>
        <v>16</v>
      </c>
      <c r="CA21" s="236">
        <f t="shared" si="18"/>
        <v>16</v>
      </c>
      <c r="CB21" s="236">
        <f t="shared" si="18"/>
        <v>16</v>
      </c>
      <c r="CC21" s="236">
        <f t="shared" si="18"/>
        <v>16</v>
      </c>
      <c r="CD21" s="236">
        <f t="shared" si="18"/>
        <v>15</v>
      </c>
      <c r="CE21" s="236">
        <f t="shared" si="18"/>
        <v>15</v>
      </c>
      <c r="CF21" s="236">
        <f t="shared" si="18"/>
        <v>15</v>
      </c>
      <c r="CG21" s="236">
        <f t="shared" si="18"/>
        <v>15</v>
      </c>
      <c r="CH21" s="236">
        <f t="shared" si="18"/>
        <v>14</v>
      </c>
      <c r="CI21" s="236">
        <f t="shared" si="18"/>
        <v>14</v>
      </c>
      <c r="CJ21" s="240"/>
      <c r="CK21" s="236">
        <f>CI21+CK18-CK20-CK19</f>
        <v>14</v>
      </c>
      <c r="CL21" s="236">
        <f t="shared" ref="CL21:CN21" si="19">CK21+CL18-CL20-CL19</f>
        <v>14</v>
      </c>
      <c r="CM21" s="236">
        <f t="shared" si="19"/>
        <v>14</v>
      </c>
      <c r="CN21" s="236">
        <f t="shared" si="19"/>
        <v>14</v>
      </c>
      <c r="CO21" s="240"/>
      <c r="CP21" s="201">
        <v>13</v>
      </c>
      <c r="CQ21" s="201">
        <v>13</v>
      </c>
      <c r="CR21" s="201">
        <v>13</v>
      </c>
      <c r="CS21" s="201">
        <v>13</v>
      </c>
      <c r="CT21" s="201">
        <v>13</v>
      </c>
      <c r="CU21" s="201">
        <v>13</v>
      </c>
      <c r="CV21" s="201">
        <v>13</v>
      </c>
      <c r="CW21" s="201">
        <v>13</v>
      </c>
      <c r="CX21" s="201">
        <v>13</v>
      </c>
      <c r="CY21" s="201">
        <v>13</v>
      </c>
      <c r="CZ21" s="201">
        <v>13</v>
      </c>
      <c r="DA21" s="201">
        <v>13</v>
      </c>
      <c r="DB21" s="201">
        <v>13</v>
      </c>
      <c r="DC21" s="201">
        <v>13</v>
      </c>
      <c r="DD21" s="201">
        <v>13</v>
      </c>
      <c r="DE21" s="201">
        <v>13</v>
      </c>
      <c r="DF21" s="201">
        <v>13</v>
      </c>
      <c r="DG21" s="201">
        <v>13</v>
      </c>
      <c r="DH21" s="201">
        <v>13</v>
      </c>
      <c r="DI21" s="201">
        <v>13</v>
      </c>
      <c r="DJ21" s="201">
        <v>13</v>
      </c>
      <c r="DK21" s="201">
        <v>13</v>
      </c>
      <c r="DL21" s="201">
        <v>13</v>
      </c>
      <c r="DM21" s="201">
        <v>13</v>
      </c>
      <c r="DN21" s="201">
        <v>13</v>
      </c>
      <c r="DO21" s="201">
        <v>13</v>
      </c>
      <c r="DP21" s="201">
        <v>13</v>
      </c>
      <c r="DQ21" s="201">
        <v>13</v>
      </c>
      <c r="DR21" s="201">
        <v>13</v>
      </c>
      <c r="DS21" s="201">
        <v>13</v>
      </c>
      <c r="DT21" s="201">
        <v>13</v>
      </c>
      <c r="DU21" s="201">
        <v>13</v>
      </c>
      <c r="DV21" s="201">
        <v>13</v>
      </c>
      <c r="DW21" s="201">
        <v>12</v>
      </c>
      <c r="DX21" s="201">
        <v>12</v>
      </c>
      <c r="DY21" s="201">
        <v>12</v>
      </c>
      <c r="DZ21" s="201">
        <v>12</v>
      </c>
      <c r="EA21" s="201">
        <v>12</v>
      </c>
      <c r="EB21" s="201">
        <v>12</v>
      </c>
      <c r="EC21" s="201">
        <v>12</v>
      </c>
      <c r="ED21" s="201">
        <v>12</v>
      </c>
      <c r="EE21" s="201">
        <v>12</v>
      </c>
      <c r="EF21" s="201">
        <v>12</v>
      </c>
      <c r="EG21" s="201">
        <v>12</v>
      </c>
      <c r="EH21" s="201">
        <v>12</v>
      </c>
      <c r="EI21" s="201">
        <v>12</v>
      </c>
      <c r="EJ21" s="201">
        <v>12</v>
      </c>
      <c r="EK21" s="201">
        <v>12</v>
      </c>
      <c r="EL21" s="201">
        <v>12</v>
      </c>
      <c r="EM21" s="201">
        <v>12</v>
      </c>
      <c r="EN21" s="201">
        <v>12</v>
      </c>
      <c r="EO21" s="201">
        <v>12</v>
      </c>
      <c r="EP21" s="201">
        <v>12</v>
      </c>
      <c r="EQ21" s="201">
        <v>12</v>
      </c>
      <c r="ER21" s="201">
        <v>12</v>
      </c>
      <c r="ES21" s="201">
        <v>12</v>
      </c>
      <c r="ET21" s="201">
        <v>12</v>
      </c>
      <c r="EU21" s="201">
        <v>12</v>
      </c>
      <c r="EV21" s="201">
        <v>12</v>
      </c>
      <c r="EW21" s="201">
        <v>12</v>
      </c>
      <c r="EX21" s="201">
        <v>12</v>
      </c>
      <c r="EY21" s="201">
        <v>12</v>
      </c>
      <c r="EZ21" s="201">
        <v>12</v>
      </c>
      <c r="FA21" s="201">
        <v>12</v>
      </c>
      <c r="FB21" s="201">
        <v>12</v>
      </c>
      <c r="FC21" s="201">
        <v>12</v>
      </c>
      <c r="FD21" s="201">
        <v>12</v>
      </c>
      <c r="FE21" s="201">
        <v>12</v>
      </c>
      <c r="FF21" s="201">
        <v>11</v>
      </c>
      <c r="FG21" s="201">
        <v>11</v>
      </c>
      <c r="FH21" s="201">
        <v>11</v>
      </c>
      <c r="FI21" s="201">
        <v>11</v>
      </c>
      <c r="FJ21" s="201">
        <v>11</v>
      </c>
      <c r="FK21" s="201">
        <v>11</v>
      </c>
      <c r="FL21" s="201">
        <v>11</v>
      </c>
      <c r="FM21" s="201">
        <v>11</v>
      </c>
      <c r="FN21" s="201">
        <v>11</v>
      </c>
      <c r="FO21" s="201">
        <v>11</v>
      </c>
      <c r="FP21" s="201">
        <v>11</v>
      </c>
      <c r="FQ21" s="201">
        <v>11</v>
      </c>
      <c r="FR21" s="201">
        <v>11</v>
      </c>
      <c r="FS21" s="201">
        <v>11</v>
      </c>
      <c r="FT21" s="201">
        <v>11</v>
      </c>
      <c r="FU21" s="201">
        <v>11</v>
      </c>
      <c r="FV21" s="201">
        <v>11</v>
      </c>
      <c r="FW21" s="201">
        <v>11</v>
      </c>
      <c r="FX21" s="201">
        <v>11</v>
      </c>
      <c r="FY21" s="201">
        <v>11</v>
      </c>
      <c r="FZ21" s="201">
        <v>11</v>
      </c>
      <c r="GA21" s="201">
        <v>11</v>
      </c>
      <c r="GB21" s="201">
        <v>11</v>
      </c>
      <c r="GC21" s="201">
        <v>11</v>
      </c>
      <c r="GD21" s="201">
        <v>11</v>
      </c>
      <c r="GE21" s="201">
        <v>11</v>
      </c>
      <c r="GF21" s="201">
        <v>11</v>
      </c>
      <c r="GG21" s="201">
        <v>11</v>
      </c>
      <c r="GH21" s="201">
        <v>11</v>
      </c>
      <c r="GI21" s="201">
        <v>11</v>
      </c>
      <c r="GJ21" s="201">
        <v>11</v>
      </c>
      <c r="GK21" s="201">
        <v>11</v>
      </c>
      <c r="GL21" s="201">
        <v>11</v>
      </c>
      <c r="GM21" s="201">
        <v>11</v>
      </c>
      <c r="GN21" s="201">
        <v>11</v>
      </c>
      <c r="GO21" s="201">
        <v>11</v>
      </c>
      <c r="GP21" s="201">
        <v>11</v>
      </c>
      <c r="GQ21" s="201">
        <v>11</v>
      </c>
      <c r="GR21" s="201">
        <v>11</v>
      </c>
      <c r="GS21" s="201">
        <v>11</v>
      </c>
      <c r="GT21" s="201">
        <v>11</v>
      </c>
      <c r="GU21" s="201">
        <v>11</v>
      </c>
      <c r="GV21" s="201">
        <v>11</v>
      </c>
      <c r="GW21" s="201">
        <v>7</v>
      </c>
      <c r="GX21" s="201">
        <v>11</v>
      </c>
      <c r="GY21" s="201">
        <v>11</v>
      </c>
      <c r="GZ21" s="201">
        <v>11</v>
      </c>
      <c r="HA21" s="201">
        <v>11</v>
      </c>
      <c r="HB21" s="201">
        <v>11</v>
      </c>
      <c r="HC21" s="201">
        <v>11</v>
      </c>
      <c r="HD21" s="201">
        <v>11</v>
      </c>
      <c r="HE21" s="201">
        <v>11</v>
      </c>
      <c r="HF21" s="201">
        <v>11</v>
      </c>
      <c r="HG21" s="201">
        <v>11</v>
      </c>
      <c r="HH21" s="201">
        <v>11</v>
      </c>
      <c r="HI21" s="201">
        <v>11</v>
      </c>
      <c r="HJ21" s="201">
        <v>11</v>
      </c>
      <c r="HK21" s="201">
        <v>11</v>
      </c>
      <c r="HL21" s="201">
        <v>11</v>
      </c>
      <c r="HM21" s="201">
        <v>11</v>
      </c>
      <c r="HN21" s="201">
        <v>11</v>
      </c>
      <c r="HO21" s="201">
        <v>11</v>
      </c>
      <c r="HP21" s="201">
        <v>11</v>
      </c>
      <c r="HQ21" s="201">
        <v>11</v>
      </c>
      <c r="HR21" s="201">
        <v>11</v>
      </c>
      <c r="HS21" s="201">
        <v>11</v>
      </c>
      <c r="HT21" s="201">
        <v>11</v>
      </c>
      <c r="HU21" s="201">
        <v>11</v>
      </c>
      <c r="HV21" s="201">
        <v>11</v>
      </c>
      <c r="HW21" s="201">
        <v>11</v>
      </c>
      <c r="HX21" s="201">
        <v>11</v>
      </c>
      <c r="HY21" s="201">
        <v>11</v>
      </c>
      <c r="HZ21" s="201">
        <v>11</v>
      </c>
      <c r="IA21" s="201">
        <v>11</v>
      </c>
      <c r="IB21" s="201">
        <v>11</v>
      </c>
      <c r="IC21" s="201">
        <v>11</v>
      </c>
      <c r="ID21" s="201">
        <v>11</v>
      </c>
      <c r="IE21" s="201">
        <v>11</v>
      </c>
      <c r="IF21" s="201">
        <v>11</v>
      </c>
      <c r="IG21" s="201">
        <v>11</v>
      </c>
      <c r="IH21" s="201">
        <v>11</v>
      </c>
      <c r="II21" s="201">
        <v>11</v>
      </c>
      <c r="IJ21" s="201">
        <v>11</v>
      </c>
      <c r="IK21" s="201">
        <v>11</v>
      </c>
      <c r="IL21" s="201">
        <v>11</v>
      </c>
      <c r="IM21" s="201">
        <v>11</v>
      </c>
      <c r="IN21" s="201">
        <v>11</v>
      </c>
      <c r="IO21" s="201">
        <v>11</v>
      </c>
      <c r="IP21" s="201">
        <v>11</v>
      </c>
      <c r="IQ21" s="201">
        <v>11</v>
      </c>
      <c r="IR21" s="201">
        <v>11</v>
      </c>
      <c r="IS21" s="201">
        <v>11</v>
      </c>
      <c r="IT21" s="201">
        <v>11</v>
      </c>
      <c r="IU21" s="201">
        <v>11</v>
      </c>
      <c r="IV21" s="201">
        <v>11</v>
      </c>
      <c r="IW21" s="201">
        <v>11</v>
      </c>
      <c r="IX21" s="201">
        <v>11</v>
      </c>
      <c r="IY21" s="201">
        <v>11</v>
      </c>
      <c r="IZ21" s="201">
        <v>11</v>
      </c>
      <c r="JA21" s="201">
        <v>11</v>
      </c>
      <c r="JB21" s="201">
        <v>11</v>
      </c>
      <c r="JC21" s="201">
        <v>11</v>
      </c>
      <c r="JD21" s="201">
        <v>11</v>
      </c>
      <c r="JE21" s="201">
        <v>11</v>
      </c>
      <c r="JF21" s="201">
        <v>11</v>
      </c>
      <c r="JG21" s="201">
        <v>11</v>
      </c>
      <c r="JH21" s="201">
        <v>11</v>
      </c>
      <c r="JI21" s="201">
        <v>11</v>
      </c>
      <c r="JJ21" s="201">
        <v>11</v>
      </c>
      <c r="JK21" s="202">
        <v>12</v>
      </c>
      <c r="JL21" s="201">
        <v>11</v>
      </c>
      <c r="JM21" s="201">
        <v>11</v>
      </c>
      <c r="JN21" s="201">
        <v>11</v>
      </c>
      <c r="JO21" s="201">
        <v>11</v>
      </c>
      <c r="JP21" s="201">
        <v>11</v>
      </c>
      <c r="JQ21" s="201">
        <v>11</v>
      </c>
      <c r="JR21" s="201">
        <v>11</v>
      </c>
      <c r="JS21" s="201">
        <v>11</v>
      </c>
      <c r="JT21" s="201">
        <v>11</v>
      </c>
      <c r="JU21" s="201">
        <v>11</v>
      </c>
      <c r="JV21" s="201">
        <v>11</v>
      </c>
      <c r="JW21" s="201">
        <v>11</v>
      </c>
      <c r="JX21" s="201">
        <v>11</v>
      </c>
      <c r="JY21" s="201">
        <v>9</v>
      </c>
      <c r="JZ21" s="201">
        <v>11</v>
      </c>
      <c r="KA21" s="201">
        <v>11</v>
      </c>
      <c r="KB21" s="201">
        <v>11</v>
      </c>
      <c r="KC21" s="201">
        <v>11</v>
      </c>
      <c r="KD21" s="201">
        <v>11</v>
      </c>
      <c r="KE21" s="201">
        <v>11</v>
      </c>
      <c r="KF21" s="201">
        <v>11</v>
      </c>
      <c r="KG21" s="201">
        <v>11</v>
      </c>
      <c r="KH21" s="201">
        <v>11</v>
      </c>
      <c r="KI21" s="201">
        <v>11</v>
      </c>
      <c r="KJ21" s="201">
        <v>11</v>
      </c>
      <c r="KK21" s="201">
        <v>11</v>
      </c>
      <c r="KL21" s="201">
        <v>11</v>
      </c>
      <c r="KM21" s="201">
        <v>11</v>
      </c>
      <c r="KN21" s="201">
        <v>11</v>
      </c>
      <c r="KO21" s="201">
        <v>11</v>
      </c>
      <c r="KP21" s="201">
        <v>11</v>
      </c>
      <c r="KQ21" s="201">
        <v>11</v>
      </c>
      <c r="KR21" s="201">
        <v>11</v>
      </c>
      <c r="KS21" s="201">
        <v>11</v>
      </c>
      <c r="KT21" s="201">
        <v>11</v>
      </c>
      <c r="KU21" s="201">
        <v>11</v>
      </c>
      <c r="KV21" s="201">
        <v>11</v>
      </c>
      <c r="KW21" s="201">
        <v>11</v>
      </c>
      <c r="KX21" s="201">
        <v>11</v>
      </c>
      <c r="KY21" s="201">
        <v>11</v>
      </c>
      <c r="KZ21" s="201">
        <v>11</v>
      </c>
      <c r="LA21" s="201">
        <v>11</v>
      </c>
      <c r="LB21" s="201">
        <v>11</v>
      </c>
      <c r="LC21" s="201">
        <v>11</v>
      </c>
      <c r="LD21" s="201">
        <v>11</v>
      </c>
      <c r="LE21" s="201">
        <v>11</v>
      </c>
      <c r="LF21" s="201">
        <v>11</v>
      </c>
      <c r="LG21" s="201">
        <v>11</v>
      </c>
      <c r="LH21" s="201">
        <f>LG21+LH18-LH19-LH20</f>
        <v>11</v>
      </c>
      <c r="LI21" s="201">
        <v>11</v>
      </c>
      <c r="LJ21" s="201">
        <v>11</v>
      </c>
      <c r="LK21" s="201">
        <v>11</v>
      </c>
      <c r="LL21" s="201">
        <v>11</v>
      </c>
      <c r="LM21" s="201">
        <v>11</v>
      </c>
      <c r="LN21" s="201">
        <v>11</v>
      </c>
      <c r="LO21" s="231">
        <f t="shared" ref="LO21:NZ21" si="20">LN21+LO18-LO19-LO20</f>
        <v>11</v>
      </c>
      <c r="LP21" s="231">
        <f t="shared" si="20"/>
        <v>11</v>
      </c>
      <c r="LQ21" s="231">
        <f t="shared" si="20"/>
        <v>11</v>
      </c>
      <c r="LR21" s="231">
        <f t="shared" si="20"/>
        <v>11</v>
      </c>
      <c r="LS21" s="231">
        <f t="shared" si="20"/>
        <v>11</v>
      </c>
      <c r="LT21" s="231">
        <f t="shared" si="20"/>
        <v>11</v>
      </c>
      <c r="LU21" s="231">
        <f t="shared" si="20"/>
        <v>11</v>
      </c>
      <c r="LV21" s="231">
        <f t="shared" si="20"/>
        <v>11</v>
      </c>
      <c r="LW21" s="231">
        <f t="shared" si="20"/>
        <v>11</v>
      </c>
      <c r="LX21" s="231">
        <f t="shared" si="20"/>
        <v>11</v>
      </c>
      <c r="LY21" s="231">
        <f t="shared" si="20"/>
        <v>11</v>
      </c>
      <c r="LZ21" s="231">
        <f t="shared" si="20"/>
        <v>11</v>
      </c>
      <c r="MA21" s="231">
        <f t="shared" si="20"/>
        <v>11</v>
      </c>
      <c r="MB21" s="231">
        <f t="shared" si="20"/>
        <v>11</v>
      </c>
      <c r="MC21" s="231">
        <f t="shared" si="20"/>
        <v>11</v>
      </c>
      <c r="MD21" s="231">
        <f t="shared" si="20"/>
        <v>11</v>
      </c>
      <c r="ME21" s="231">
        <f t="shared" si="20"/>
        <v>11</v>
      </c>
      <c r="MF21" s="231">
        <f t="shared" si="20"/>
        <v>11</v>
      </c>
      <c r="MG21" s="231">
        <f t="shared" si="20"/>
        <v>11</v>
      </c>
      <c r="MH21" s="231">
        <f t="shared" si="20"/>
        <v>11</v>
      </c>
      <c r="MI21" s="231">
        <f t="shared" si="20"/>
        <v>11</v>
      </c>
      <c r="MJ21" s="231">
        <f t="shared" si="20"/>
        <v>11</v>
      </c>
      <c r="MK21" s="231">
        <f t="shared" si="20"/>
        <v>11</v>
      </c>
      <c r="ML21" s="231">
        <f t="shared" si="20"/>
        <v>11</v>
      </c>
      <c r="MM21" s="231">
        <f t="shared" si="20"/>
        <v>11</v>
      </c>
      <c r="MN21" s="231">
        <f t="shared" si="20"/>
        <v>11</v>
      </c>
      <c r="MO21" s="231">
        <f t="shared" si="20"/>
        <v>11</v>
      </c>
      <c r="MP21" s="231">
        <f t="shared" si="20"/>
        <v>11</v>
      </c>
      <c r="MQ21" s="231">
        <f t="shared" si="20"/>
        <v>11</v>
      </c>
      <c r="MR21" s="231">
        <f t="shared" si="20"/>
        <v>11</v>
      </c>
      <c r="MS21" s="231">
        <f t="shared" si="20"/>
        <v>11</v>
      </c>
      <c r="MT21" s="231">
        <f t="shared" si="20"/>
        <v>11</v>
      </c>
      <c r="MU21" s="231">
        <f t="shared" si="20"/>
        <v>11</v>
      </c>
      <c r="MV21" s="231">
        <f t="shared" si="20"/>
        <v>11</v>
      </c>
      <c r="MW21" s="231">
        <f t="shared" si="20"/>
        <v>11</v>
      </c>
      <c r="MX21" s="231">
        <f t="shared" si="20"/>
        <v>11</v>
      </c>
      <c r="MY21" s="231">
        <f t="shared" si="20"/>
        <v>11</v>
      </c>
      <c r="MZ21" s="231">
        <f t="shared" si="20"/>
        <v>11</v>
      </c>
      <c r="NA21" s="231">
        <f t="shared" si="20"/>
        <v>11</v>
      </c>
      <c r="NB21" s="231">
        <f t="shared" si="20"/>
        <v>11</v>
      </c>
      <c r="NC21" s="231">
        <f t="shared" si="20"/>
        <v>11</v>
      </c>
      <c r="ND21" s="231">
        <f t="shared" si="20"/>
        <v>11</v>
      </c>
      <c r="NE21" s="231">
        <f t="shared" si="20"/>
        <v>11</v>
      </c>
      <c r="NF21" s="231">
        <f t="shared" si="20"/>
        <v>11</v>
      </c>
      <c r="NG21" s="248">
        <f t="shared" si="20"/>
        <v>11</v>
      </c>
      <c r="NH21" s="231">
        <f t="shared" si="20"/>
        <v>11</v>
      </c>
      <c r="NI21" s="231">
        <f t="shared" si="20"/>
        <v>11</v>
      </c>
      <c r="NJ21" s="231">
        <f t="shared" si="20"/>
        <v>11</v>
      </c>
      <c r="NK21" s="231">
        <f t="shared" si="20"/>
        <v>11</v>
      </c>
      <c r="NL21" s="231">
        <f t="shared" si="20"/>
        <v>11</v>
      </c>
      <c r="NM21" s="231">
        <f t="shared" si="20"/>
        <v>10</v>
      </c>
      <c r="NN21" s="231">
        <f t="shared" si="20"/>
        <v>10</v>
      </c>
      <c r="NO21" s="231">
        <f t="shared" si="20"/>
        <v>10</v>
      </c>
      <c r="NP21" s="231">
        <f t="shared" si="20"/>
        <v>10</v>
      </c>
      <c r="NQ21" s="231">
        <f t="shared" si="20"/>
        <v>10</v>
      </c>
      <c r="NR21" s="27">
        <f t="shared" si="20"/>
        <v>10</v>
      </c>
      <c r="NS21" s="27">
        <f t="shared" si="20"/>
        <v>10</v>
      </c>
      <c r="NT21" s="231">
        <f t="shared" si="20"/>
        <v>10</v>
      </c>
      <c r="NU21" s="27">
        <f t="shared" si="20"/>
        <v>10</v>
      </c>
      <c r="NV21" s="250">
        <f t="shared" si="20"/>
        <v>10</v>
      </c>
      <c r="NW21" s="231">
        <f t="shared" si="20"/>
        <v>10</v>
      </c>
      <c r="NX21" s="231">
        <f t="shared" si="20"/>
        <v>10</v>
      </c>
      <c r="NY21" s="231">
        <f t="shared" si="20"/>
        <v>10</v>
      </c>
      <c r="NZ21" s="231">
        <f t="shared" si="20"/>
        <v>10</v>
      </c>
      <c r="OA21" s="231">
        <f t="shared" ref="OA21:OF21" si="21">NZ21+OA18-OA19-OA20</f>
        <v>10</v>
      </c>
      <c r="OB21" s="231">
        <f t="shared" si="21"/>
        <v>10</v>
      </c>
      <c r="OC21" s="231">
        <f t="shared" si="21"/>
        <v>10</v>
      </c>
      <c r="OD21" s="231">
        <f t="shared" si="21"/>
        <v>10</v>
      </c>
      <c r="OE21" s="231">
        <f t="shared" si="21"/>
        <v>10</v>
      </c>
      <c r="OF21" s="231">
        <f t="shared" si="21"/>
        <v>10</v>
      </c>
    </row>
    <row r="22" s="27" customFormat="1" ht="13.5" customHeight="1" spans="1:386">
      <c r="A22" s="238"/>
      <c r="B22" s="117" t="s">
        <v>278</v>
      </c>
      <c r="C22" s="239" t="s">
        <v>279</v>
      </c>
      <c r="D22" s="40" t="s">
        <v>18</v>
      </c>
      <c r="E22" s="39">
        <v>0</v>
      </c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62"/>
      <c r="T22" s="62"/>
      <c r="U22" s="41"/>
      <c r="V22" s="62"/>
      <c r="W22" s="41"/>
      <c r="X22" s="41"/>
      <c r="Y22" s="41"/>
      <c r="Z22" s="41"/>
      <c r="AA22" s="41"/>
      <c r="AB22" s="41"/>
      <c r="AC22" s="41"/>
      <c r="AD22" s="62"/>
      <c r="AE22" s="41"/>
      <c r="AF22" s="41"/>
      <c r="AG22" s="41"/>
      <c r="AH22" s="62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45">
        <v>1</v>
      </c>
      <c r="CK22" s="68"/>
      <c r="CL22" s="68"/>
      <c r="CM22" s="68"/>
      <c r="CN22" s="68"/>
      <c r="CO22" s="76">
        <v>46</v>
      </c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8"/>
      <c r="DH22" s="68"/>
      <c r="DI22" s="68"/>
      <c r="DJ22" s="68"/>
      <c r="DK22" s="68"/>
      <c r="DL22" s="68"/>
      <c r="DM22" s="68"/>
      <c r="DN22" s="68"/>
      <c r="DO22" s="68"/>
      <c r="DP22" s="68"/>
      <c r="DQ22" s="68"/>
      <c r="DR22" s="68"/>
      <c r="DS22" s="68"/>
      <c r="DT22" s="68"/>
      <c r="DU22" s="68"/>
      <c r="DV22" s="68"/>
      <c r="DW22" s="68"/>
      <c r="DX22" s="68"/>
      <c r="DY22" s="68"/>
      <c r="DZ22" s="68"/>
      <c r="EA22" s="68"/>
      <c r="EB22" s="68"/>
      <c r="EC22" s="68"/>
      <c r="ED22" s="68"/>
      <c r="EE22" s="68"/>
      <c r="EF22" s="68"/>
      <c r="EG22" s="68"/>
      <c r="EH22" s="68"/>
      <c r="EI22" s="68"/>
      <c r="EJ22" s="68"/>
      <c r="EK22" s="68"/>
      <c r="EL22" s="68"/>
      <c r="EM22" s="68"/>
      <c r="EN22" s="68"/>
      <c r="EO22" s="68"/>
      <c r="EP22" s="68"/>
      <c r="EQ22" s="68"/>
      <c r="ER22" s="68"/>
      <c r="ES22" s="68"/>
      <c r="ET22" s="68"/>
      <c r="EU22" s="68"/>
      <c r="EV22" s="68"/>
      <c r="EW22" s="68"/>
      <c r="EX22" s="68"/>
      <c r="EY22" s="68"/>
      <c r="EZ22" s="68"/>
      <c r="FA22" s="68"/>
      <c r="FB22" s="68"/>
      <c r="FC22" s="68"/>
      <c r="FD22" s="68"/>
      <c r="FE22" s="68"/>
      <c r="FF22" s="68"/>
      <c r="FG22" s="68"/>
      <c r="FH22" s="68"/>
      <c r="FI22" s="68"/>
      <c r="FJ22" s="68"/>
      <c r="FK22" s="68"/>
      <c r="FL22" s="68"/>
      <c r="FM22" s="68"/>
      <c r="FN22" s="68"/>
      <c r="FO22" s="68"/>
      <c r="FP22" s="68"/>
      <c r="FQ22" s="68"/>
      <c r="FR22" s="68"/>
      <c r="FS22" s="68"/>
      <c r="FT22" s="68"/>
      <c r="FU22" s="68"/>
      <c r="FV22" s="68"/>
      <c r="FW22" s="68"/>
      <c r="FX22" s="68"/>
      <c r="FY22" s="68"/>
      <c r="FZ22" s="68"/>
      <c r="GA22" s="68"/>
      <c r="GB22" s="68"/>
      <c r="GC22" s="68"/>
      <c r="GD22" s="68"/>
      <c r="GE22" s="68"/>
      <c r="GF22" s="68"/>
      <c r="GG22" s="68"/>
      <c r="GH22" s="68"/>
      <c r="GI22" s="68"/>
      <c r="GJ22" s="68"/>
      <c r="GK22" s="68"/>
      <c r="GL22" s="68"/>
      <c r="GM22" s="68"/>
      <c r="GN22" s="68"/>
      <c r="GO22" s="68"/>
      <c r="GP22" s="68"/>
      <c r="GQ22" s="68"/>
      <c r="GR22" s="68"/>
      <c r="GS22" s="68"/>
      <c r="GT22" s="68"/>
      <c r="GU22" s="68"/>
      <c r="GV22" s="68"/>
      <c r="GW22" s="100"/>
      <c r="GX22" s="68"/>
      <c r="GY22" s="68"/>
      <c r="GZ22" s="68"/>
      <c r="HA22" s="68"/>
      <c r="HB22" s="68"/>
      <c r="HC22" s="68"/>
      <c r="HD22" s="68"/>
      <c r="HE22" s="68"/>
      <c r="HF22" s="92"/>
      <c r="HG22" s="68"/>
      <c r="HH22" s="68"/>
      <c r="HI22" s="68"/>
      <c r="HJ22" s="68"/>
      <c r="HK22" s="68"/>
      <c r="HL22" s="68"/>
      <c r="HM22" s="68"/>
      <c r="HN22" s="68"/>
      <c r="HO22" s="68"/>
      <c r="HP22" s="68"/>
      <c r="HQ22" s="68"/>
      <c r="HR22" s="68"/>
      <c r="HS22" s="68"/>
      <c r="HT22" s="68"/>
      <c r="HU22" s="68"/>
      <c r="HV22" s="68"/>
      <c r="HW22" s="68"/>
      <c r="HX22" s="68"/>
      <c r="HY22" s="68"/>
      <c r="HZ22" s="206"/>
      <c r="IA22" s="68"/>
      <c r="IB22" s="68"/>
      <c r="IC22" s="68"/>
      <c r="ID22" s="68"/>
      <c r="IE22" s="68"/>
      <c r="IF22" s="68"/>
      <c r="IG22" s="68"/>
      <c r="IH22" s="68"/>
      <c r="II22" s="68"/>
      <c r="IJ22" s="68"/>
      <c r="IK22" s="68"/>
      <c r="IL22" s="68"/>
      <c r="IM22" s="68"/>
      <c r="IN22" s="68"/>
      <c r="IO22" s="68"/>
      <c r="IP22" s="68"/>
      <c r="IQ22" s="68"/>
      <c r="IR22" s="68"/>
      <c r="IS22" s="68"/>
      <c r="IT22" s="68"/>
      <c r="IU22" s="68"/>
      <c r="IV22" s="68"/>
      <c r="IW22" s="68"/>
      <c r="IX22" s="68"/>
      <c r="IY22" s="68"/>
      <c r="IZ22" s="68"/>
      <c r="JA22" s="68"/>
      <c r="JB22" s="68"/>
      <c r="JC22" s="68"/>
      <c r="JD22" s="68"/>
      <c r="JE22" s="68"/>
      <c r="JF22" s="68"/>
      <c r="JG22" s="68"/>
      <c r="JH22" s="68"/>
      <c r="JI22" s="68"/>
      <c r="JJ22" s="68"/>
      <c r="JK22" s="69"/>
      <c r="JL22" s="68"/>
      <c r="JM22" s="68"/>
      <c r="JN22" s="68"/>
      <c r="JO22" s="68"/>
      <c r="JP22" s="68"/>
      <c r="JQ22" s="68"/>
      <c r="JR22" s="68"/>
      <c r="JS22" s="68"/>
      <c r="JT22" s="68"/>
      <c r="JU22" s="68"/>
      <c r="JV22" s="68"/>
      <c r="JW22" s="68"/>
      <c r="JX22" s="68"/>
      <c r="JY22" s="198"/>
      <c r="JZ22" s="68"/>
      <c r="KA22" s="68"/>
      <c r="KB22" s="68"/>
      <c r="KC22" s="68"/>
      <c r="KD22" s="68"/>
      <c r="KE22" s="68"/>
      <c r="KF22" s="68"/>
      <c r="KG22" s="68"/>
      <c r="KH22" s="68"/>
      <c r="KI22" s="68"/>
      <c r="KJ22" s="68"/>
      <c r="KK22" s="68"/>
      <c r="KL22" s="68"/>
      <c r="KM22" s="68"/>
      <c r="KN22" s="68"/>
      <c r="KO22" s="68"/>
      <c r="KP22" s="68"/>
      <c r="KQ22" s="68"/>
      <c r="KR22" s="68"/>
      <c r="KS22" s="68"/>
      <c r="KT22" s="68"/>
      <c r="KU22" s="68"/>
      <c r="KV22" s="68"/>
      <c r="KW22" s="68"/>
      <c r="KX22" s="68"/>
      <c r="KY22" s="68"/>
      <c r="KZ22" s="68"/>
      <c r="LA22" s="68"/>
      <c r="LB22" s="68"/>
      <c r="LC22" s="206"/>
      <c r="LD22" s="68"/>
      <c r="LE22" s="68"/>
      <c r="LF22" s="68"/>
      <c r="LG22" s="220"/>
      <c r="LH22" s="68"/>
      <c r="LI22" s="68"/>
      <c r="LJ22" s="68"/>
      <c r="LK22" s="68"/>
      <c r="LL22" s="68"/>
      <c r="LM22" s="68"/>
      <c r="LN22" s="68"/>
      <c r="NG22" s="248"/>
      <c r="NV22" s="250"/>
    </row>
    <row r="23" s="27" customFormat="1" ht="13.5" customHeight="1" spans="1:396">
      <c r="A23" s="238"/>
      <c r="B23" s="117"/>
      <c r="C23" s="117"/>
      <c r="D23" s="40" t="s">
        <v>19</v>
      </c>
      <c r="E23" s="39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62"/>
      <c r="T23" s="62"/>
      <c r="U23" s="41"/>
      <c r="V23" s="62"/>
      <c r="W23" s="41"/>
      <c r="X23" s="41"/>
      <c r="Y23" s="41"/>
      <c r="Z23" s="41"/>
      <c r="AA23" s="41"/>
      <c r="AB23" s="41"/>
      <c r="AC23" s="41"/>
      <c r="AD23" s="62"/>
      <c r="AE23" s="41"/>
      <c r="AF23" s="41"/>
      <c r="AG23" s="41"/>
      <c r="AH23" s="62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45"/>
      <c r="CK23" s="68"/>
      <c r="CL23" s="68"/>
      <c r="CM23" s="68"/>
      <c r="CN23" s="68"/>
      <c r="CO23" s="76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8"/>
      <c r="DH23" s="68"/>
      <c r="DI23" s="68"/>
      <c r="DJ23" s="68"/>
      <c r="DK23" s="68"/>
      <c r="DL23" s="68"/>
      <c r="DM23" s="68"/>
      <c r="DN23" s="68"/>
      <c r="DO23" s="68"/>
      <c r="DP23" s="68"/>
      <c r="DQ23" s="68"/>
      <c r="DR23" s="68"/>
      <c r="DS23" s="68"/>
      <c r="DT23" s="68"/>
      <c r="DU23" s="68"/>
      <c r="DV23" s="68"/>
      <c r="DW23" s="68"/>
      <c r="DX23" s="68"/>
      <c r="DY23" s="68"/>
      <c r="DZ23" s="68"/>
      <c r="EA23" s="68"/>
      <c r="EB23" s="68"/>
      <c r="EC23" s="68"/>
      <c r="ED23" s="68"/>
      <c r="EE23" s="68"/>
      <c r="EF23" s="68"/>
      <c r="EG23" s="68"/>
      <c r="EH23" s="68"/>
      <c r="EI23" s="68"/>
      <c r="EJ23" s="68"/>
      <c r="EK23" s="68"/>
      <c r="EL23" s="68"/>
      <c r="EM23" s="68"/>
      <c r="EN23" s="68"/>
      <c r="EO23" s="68"/>
      <c r="EP23" s="68"/>
      <c r="EQ23" s="68"/>
      <c r="ER23" s="68"/>
      <c r="ES23" s="68"/>
      <c r="ET23" s="68"/>
      <c r="EU23" s="68"/>
      <c r="EV23" s="68"/>
      <c r="EW23" s="68"/>
      <c r="EX23" s="68"/>
      <c r="EY23" s="68"/>
      <c r="EZ23" s="68"/>
      <c r="FA23" s="68"/>
      <c r="FB23" s="68"/>
      <c r="FC23" s="68"/>
      <c r="FD23" s="68"/>
      <c r="FE23" s="68"/>
      <c r="FF23" s="68"/>
      <c r="FG23" s="68"/>
      <c r="FH23" s="68"/>
      <c r="FI23" s="68"/>
      <c r="FJ23" s="68"/>
      <c r="FK23" s="6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68"/>
      <c r="GC23" s="68"/>
      <c r="GD23" s="68"/>
      <c r="GE23" s="68"/>
      <c r="GF23" s="68"/>
      <c r="GG23" s="68"/>
      <c r="GH23" s="68"/>
      <c r="GI23" s="68"/>
      <c r="GJ23" s="68"/>
      <c r="GK23" s="68"/>
      <c r="GL23" s="68"/>
      <c r="GM23" s="68"/>
      <c r="GN23" s="68"/>
      <c r="GO23" s="68"/>
      <c r="GP23" s="68"/>
      <c r="GQ23" s="68"/>
      <c r="GR23" s="68"/>
      <c r="GS23" s="68"/>
      <c r="GT23" s="68"/>
      <c r="GU23" s="68"/>
      <c r="GV23" s="68"/>
      <c r="GW23" s="100"/>
      <c r="GX23" s="68"/>
      <c r="GY23" s="68"/>
      <c r="GZ23" s="68"/>
      <c r="HA23" s="68"/>
      <c r="HB23" s="68"/>
      <c r="HC23" s="68"/>
      <c r="HD23" s="68"/>
      <c r="HE23" s="68"/>
      <c r="HF23" s="92"/>
      <c r="HG23" s="68"/>
      <c r="HH23" s="68"/>
      <c r="HI23" s="68"/>
      <c r="HJ23" s="68"/>
      <c r="HK23" s="68"/>
      <c r="HL23" s="68"/>
      <c r="HM23" s="68"/>
      <c r="HN23" s="68"/>
      <c r="HO23" s="68"/>
      <c r="HP23" s="68"/>
      <c r="HQ23" s="68"/>
      <c r="HR23" s="68"/>
      <c r="HS23" s="68"/>
      <c r="HT23" s="68"/>
      <c r="HU23" s="68"/>
      <c r="HV23" s="68"/>
      <c r="HW23" s="68"/>
      <c r="HX23" s="68"/>
      <c r="HY23" s="68"/>
      <c r="HZ23" s="206"/>
      <c r="IA23" s="68"/>
      <c r="IB23" s="68"/>
      <c r="IC23" s="68"/>
      <c r="ID23" s="68"/>
      <c r="IE23" s="68"/>
      <c r="IF23" s="68"/>
      <c r="IG23" s="68"/>
      <c r="IH23" s="68"/>
      <c r="II23" s="68"/>
      <c r="IJ23" s="68"/>
      <c r="IK23" s="68"/>
      <c r="IL23" s="68"/>
      <c r="IM23" s="68"/>
      <c r="IN23" s="68"/>
      <c r="IO23" s="68"/>
      <c r="IP23" s="68"/>
      <c r="IQ23" s="68"/>
      <c r="IR23" s="68"/>
      <c r="IS23" s="68"/>
      <c r="IT23" s="68"/>
      <c r="IU23" s="68"/>
      <c r="IV23" s="68"/>
      <c r="IW23" s="68"/>
      <c r="IX23" s="68"/>
      <c r="IY23" s="68"/>
      <c r="IZ23" s="68"/>
      <c r="JA23" s="68"/>
      <c r="JB23" s="68"/>
      <c r="JC23" s="68"/>
      <c r="JD23" s="68"/>
      <c r="JE23" s="68"/>
      <c r="JF23" s="68"/>
      <c r="JG23" s="68"/>
      <c r="JH23" s="68"/>
      <c r="JI23" s="68"/>
      <c r="JJ23" s="68"/>
      <c r="JK23" s="69"/>
      <c r="JL23" s="68"/>
      <c r="JM23" s="68"/>
      <c r="JN23" s="68"/>
      <c r="JO23" s="68"/>
      <c r="JP23" s="68"/>
      <c r="JQ23" s="68"/>
      <c r="JR23" s="68"/>
      <c r="JS23" s="68"/>
      <c r="JT23" s="68"/>
      <c r="JU23" s="68"/>
      <c r="JV23" s="68"/>
      <c r="JW23" s="68"/>
      <c r="JX23" s="68"/>
      <c r="JY23" s="198"/>
      <c r="JZ23" s="68"/>
      <c r="KA23" s="68"/>
      <c r="KB23" s="68"/>
      <c r="KC23" s="68"/>
      <c r="KD23" s="68"/>
      <c r="KE23" s="68"/>
      <c r="KF23" s="68"/>
      <c r="KG23" s="68"/>
      <c r="KH23" s="68"/>
      <c r="KI23" s="68"/>
      <c r="KJ23" s="68"/>
      <c r="KK23" s="68"/>
      <c r="KL23" s="68"/>
      <c r="KM23" s="68"/>
      <c r="KN23" s="68"/>
      <c r="KO23" s="68"/>
      <c r="KP23" s="68"/>
      <c r="KQ23" s="68"/>
      <c r="KR23" s="68"/>
      <c r="KS23" s="68"/>
      <c r="KT23" s="68"/>
      <c r="KU23" s="68"/>
      <c r="KV23" s="68"/>
      <c r="KW23" s="68"/>
      <c r="KX23" s="68"/>
      <c r="KY23" s="68"/>
      <c r="KZ23" s="68"/>
      <c r="LA23" s="68"/>
      <c r="LB23" s="68"/>
      <c r="LC23" s="206"/>
      <c r="LD23" s="68"/>
      <c r="LE23" s="68"/>
      <c r="LF23" s="68"/>
      <c r="LG23" s="220"/>
      <c r="LH23" s="68"/>
      <c r="LI23" s="68"/>
      <c r="LJ23" s="68"/>
      <c r="LK23" s="68"/>
      <c r="LL23" s="68"/>
      <c r="LM23" s="68"/>
      <c r="LN23" s="68"/>
      <c r="LO23" s="30"/>
      <c r="LP23" s="30"/>
      <c r="LQ23" s="30"/>
      <c r="LR23" s="30"/>
      <c r="LS23" s="30"/>
      <c r="LT23" s="30"/>
      <c r="LU23" s="30"/>
      <c r="LV23" s="30"/>
      <c r="LW23" s="30"/>
      <c r="LX23" s="30"/>
      <c r="LY23" s="30"/>
      <c r="LZ23" s="30"/>
      <c r="MA23" s="30"/>
      <c r="MB23" s="30"/>
      <c r="MC23" s="30"/>
      <c r="MD23" s="30"/>
      <c r="ME23" s="30"/>
      <c r="MF23" s="30"/>
      <c r="MG23" s="30"/>
      <c r="MH23" s="30"/>
      <c r="MI23" s="30"/>
      <c r="MJ23" s="30"/>
      <c r="MK23" s="30"/>
      <c r="ML23" s="30"/>
      <c r="MM23" s="30"/>
      <c r="MN23" s="30"/>
      <c r="MO23" s="30"/>
      <c r="MP23" s="30"/>
      <c r="MQ23" s="30"/>
      <c r="MR23" s="30"/>
      <c r="MS23" s="30"/>
      <c r="MT23" s="30"/>
      <c r="MU23" s="30"/>
      <c r="MV23" s="30"/>
      <c r="MW23" s="30"/>
      <c r="MX23" s="30"/>
      <c r="MY23" s="30"/>
      <c r="MZ23" s="30"/>
      <c r="NA23" s="30"/>
      <c r="NB23" s="30"/>
      <c r="NC23" s="30"/>
      <c r="ND23" s="30"/>
      <c r="NE23" s="30"/>
      <c r="NF23" s="30"/>
      <c r="NG23" s="249"/>
      <c r="NH23" s="30"/>
      <c r="NI23" s="30"/>
      <c r="NJ23" s="30"/>
      <c r="NK23" s="30"/>
      <c r="NL23" s="30"/>
      <c r="NM23" s="30"/>
      <c r="NN23" s="30"/>
      <c r="NO23" s="30"/>
      <c r="NP23" s="30"/>
      <c r="NQ23" s="30"/>
      <c r="NR23" s="30"/>
      <c r="NS23" s="30"/>
      <c r="NT23" s="30"/>
      <c r="NU23" s="30"/>
      <c r="NV23" s="251"/>
      <c r="NW23" s="30"/>
      <c r="NX23" s="30"/>
      <c r="NY23" s="30"/>
      <c r="NZ23" s="30"/>
      <c r="OA23" s="30"/>
      <c r="OB23" s="30"/>
      <c r="OC23" s="30"/>
      <c r="OD23" s="30"/>
      <c r="OE23" s="30"/>
      <c r="OF23" s="30"/>
    </row>
    <row r="24" s="30" customFormat="1" ht="13.5" customHeight="1" spans="1:396">
      <c r="A24" s="238"/>
      <c r="B24" s="121"/>
      <c r="C24" s="121"/>
      <c r="D24" s="44" t="s">
        <v>20</v>
      </c>
      <c r="E24" s="43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63"/>
      <c r="T24" s="63"/>
      <c r="U24" s="57"/>
      <c r="V24" s="63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63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57"/>
      <c r="BS24" s="57"/>
      <c r="BT24" s="57"/>
      <c r="BU24" s="69"/>
      <c r="BV24" s="69"/>
      <c r="BW24" s="69"/>
      <c r="BX24" s="69"/>
      <c r="BY24" s="69"/>
      <c r="BZ24" s="69"/>
      <c r="CA24" s="69"/>
      <c r="CB24" s="69"/>
      <c r="CC24" s="69"/>
      <c r="CD24" s="69"/>
      <c r="CE24" s="69"/>
      <c r="CF24" s="69"/>
      <c r="CG24" s="69"/>
      <c r="CH24" s="69"/>
      <c r="CI24" s="69"/>
      <c r="CJ24" s="48"/>
      <c r="CK24" s="69"/>
      <c r="CL24" s="69"/>
      <c r="CM24" s="69"/>
      <c r="CN24" s="69"/>
      <c r="CO24" s="77"/>
      <c r="CP24" s="69"/>
      <c r="CQ24" s="69"/>
      <c r="CR24" s="69"/>
      <c r="CS24" s="69"/>
      <c r="CT24" s="69"/>
      <c r="CU24" s="69"/>
      <c r="CV24" s="69"/>
      <c r="CW24" s="69"/>
      <c r="CX24" s="69"/>
      <c r="CY24" s="69"/>
      <c r="CZ24" s="69"/>
      <c r="DA24" s="69"/>
      <c r="DB24" s="69"/>
      <c r="DC24" s="69"/>
      <c r="DD24" s="69">
        <v>1</v>
      </c>
      <c r="DE24" s="69"/>
      <c r="DF24" s="69"/>
      <c r="DG24" s="69"/>
      <c r="DH24" s="69"/>
      <c r="DI24" s="69"/>
      <c r="DJ24" s="69"/>
      <c r="DK24" s="69"/>
      <c r="DL24" s="69"/>
      <c r="DM24" s="69"/>
      <c r="DN24" s="69"/>
      <c r="DO24" s="69"/>
      <c r="DP24" s="69"/>
      <c r="DQ24" s="69"/>
      <c r="DR24" s="69"/>
      <c r="DS24" s="69"/>
      <c r="DT24" s="69"/>
      <c r="DU24" s="69"/>
      <c r="DV24" s="69"/>
      <c r="DW24" s="69"/>
      <c r="DX24" s="69"/>
      <c r="DY24" s="69"/>
      <c r="DZ24" s="69"/>
      <c r="EA24" s="69"/>
      <c r="EB24" s="69"/>
      <c r="EC24" s="69"/>
      <c r="ED24" s="69"/>
      <c r="EE24" s="69"/>
      <c r="EF24" s="69"/>
      <c r="EG24" s="69"/>
      <c r="EH24" s="69"/>
      <c r="EI24" s="69"/>
      <c r="EJ24" s="69"/>
      <c r="EK24" s="69"/>
      <c r="EL24" s="69"/>
      <c r="EM24" s="69">
        <v>1</v>
      </c>
      <c r="EN24" s="69"/>
      <c r="EO24" s="69"/>
      <c r="EP24" s="69"/>
      <c r="EQ24" s="69"/>
      <c r="ER24" s="69"/>
      <c r="ES24" s="69"/>
      <c r="ET24" s="69"/>
      <c r="EU24" s="69"/>
      <c r="EV24" s="69"/>
      <c r="EW24" s="69"/>
      <c r="EX24" s="69"/>
      <c r="EY24" s="69"/>
      <c r="EZ24" s="69"/>
      <c r="FA24" s="69"/>
      <c r="FB24" s="69"/>
      <c r="FC24" s="69"/>
      <c r="FD24" s="69"/>
      <c r="FE24" s="69"/>
      <c r="FF24" s="69"/>
      <c r="FG24" s="69"/>
      <c r="FH24" s="69"/>
      <c r="FI24" s="69"/>
      <c r="FJ24" s="69"/>
      <c r="FK24" s="69">
        <v>1</v>
      </c>
      <c r="FL24" s="69"/>
      <c r="FM24" s="69"/>
      <c r="FN24" s="69"/>
      <c r="FO24" s="69"/>
      <c r="FP24" s="69"/>
      <c r="FQ24" s="69"/>
      <c r="FR24" s="69"/>
      <c r="FS24" s="69"/>
      <c r="FT24" s="69"/>
      <c r="FU24" s="69"/>
      <c r="FV24" s="69"/>
      <c r="FW24" s="69"/>
      <c r="FX24" s="69"/>
      <c r="FY24" s="69"/>
      <c r="FZ24" s="69"/>
      <c r="GA24" s="69"/>
      <c r="GB24" s="69"/>
      <c r="GC24" s="69"/>
      <c r="GD24" s="69"/>
      <c r="GE24" s="69"/>
      <c r="GF24" s="69"/>
      <c r="GG24" s="69"/>
      <c r="GH24" s="69"/>
      <c r="GI24" s="69"/>
      <c r="GJ24" s="69"/>
      <c r="GK24" s="69"/>
      <c r="GL24" s="69"/>
      <c r="GM24" s="69"/>
      <c r="GN24" s="69"/>
      <c r="GO24" s="69"/>
      <c r="GP24" s="69"/>
      <c r="GQ24" s="69"/>
      <c r="GR24" s="69"/>
      <c r="GS24" s="69"/>
      <c r="GT24" s="69"/>
      <c r="GU24" s="69"/>
      <c r="GV24" s="69"/>
      <c r="GW24" s="102"/>
      <c r="GX24" s="69"/>
      <c r="GY24" s="69"/>
      <c r="GZ24" s="69"/>
      <c r="HA24" s="69"/>
      <c r="HB24" s="69"/>
      <c r="HC24" s="69"/>
      <c r="HD24" s="69"/>
      <c r="HE24" s="69"/>
      <c r="HF24" s="204"/>
      <c r="HG24" s="69"/>
      <c r="HH24" s="69"/>
      <c r="HI24" s="69"/>
      <c r="HJ24" s="69"/>
      <c r="HK24" s="69"/>
      <c r="HL24" s="69"/>
      <c r="HM24" s="69"/>
      <c r="HN24" s="69"/>
      <c r="HO24" s="69"/>
      <c r="HP24" s="69"/>
      <c r="HQ24" s="69"/>
      <c r="HR24" s="69"/>
      <c r="HS24" s="69"/>
      <c r="HT24" s="69"/>
      <c r="HU24" s="69"/>
      <c r="HV24" s="69"/>
      <c r="HW24" s="69"/>
      <c r="HX24" s="69"/>
      <c r="HY24" s="69"/>
      <c r="HZ24" s="207"/>
      <c r="IA24" s="69"/>
      <c r="IB24" s="69"/>
      <c r="IC24" s="69"/>
      <c r="ID24" s="69"/>
      <c r="IE24" s="69"/>
      <c r="IF24" s="69"/>
      <c r="IG24" s="69"/>
      <c r="IH24" s="69"/>
      <c r="II24" s="69"/>
      <c r="IJ24" s="69"/>
      <c r="IK24" s="69"/>
      <c r="IL24" s="69"/>
      <c r="IM24" s="69"/>
      <c r="IN24" s="69"/>
      <c r="IO24" s="69"/>
      <c r="IP24" s="69"/>
      <c r="IQ24" s="69"/>
      <c r="IR24" s="69"/>
      <c r="IS24" s="69"/>
      <c r="IT24" s="69"/>
      <c r="IU24" s="69"/>
      <c r="IV24" s="69"/>
      <c r="IW24" s="69"/>
      <c r="IX24" s="69"/>
      <c r="IY24" s="69"/>
      <c r="IZ24" s="69"/>
      <c r="JA24" s="69"/>
      <c r="JB24" s="69"/>
      <c r="JC24" s="69"/>
      <c r="JD24" s="69"/>
      <c r="JE24" s="69"/>
      <c r="JF24" s="69"/>
      <c r="JG24" s="69"/>
      <c r="JH24" s="69"/>
      <c r="JI24" s="69"/>
      <c r="JJ24" s="69"/>
      <c r="JK24" s="69"/>
      <c r="JL24" s="69"/>
      <c r="JM24" s="69"/>
      <c r="JN24" s="69"/>
      <c r="JO24" s="69"/>
      <c r="JP24" s="69"/>
      <c r="JQ24" s="69"/>
      <c r="JR24" s="69"/>
      <c r="JS24" s="69"/>
      <c r="JT24" s="69"/>
      <c r="JU24" s="69"/>
      <c r="JV24" s="69"/>
      <c r="JW24" s="69"/>
      <c r="JX24" s="69"/>
      <c r="JY24" s="245"/>
      <c r="JZ24" s="69"/>
      <c r="KA24" s="69"/>
      <c r="KB24" s="69"/>
      <c r="KC24" s="69"/>
      <c r="KD24" s="69"/>
      <c r="KE24" s="69"/>
      <c r="KF24" s="69"/>
      <c r="KG24" s="69"/>
      <c r="KH24" s="69"/>
      <c r="KI24" s="69"/>
      <c r="KJ24" s="69"/>
      <c r="KK24" s="69"/>
      <c r="KL24" s="69"/>
      <c r="KM24" s="69"/>
      <c r="KN24" s="69"/>
      <c r="KO24" s="69"/>
      <c r="KP24" s="69"/>
      <c r="KQ24" s="69"/>
      <c r="KR24" s="69"/>
      <c r="KS24" s="69"/>
      <c r="KT24" s="69"/>
      <c r="KU24" s="69"/>
      <c r="KV24" s="69"/>
      <c r="KW24" s="69"/>
      <c r="KX24" s="69"/>
      <c r="KY24" s="69"/>
      <c r="KZ24" s="69"/>
      <c r="LA24" s="69"/>
      <c r="LB24" s="69"/>
      <c r="LC24" s="207"/>
      <c r="LD24" s="69"/>
      <c r="LE24" s="69"/>
      <c r="LF24" s="69"/>
      <c r="LG24" s="221"/>
      <c r="LH24" s="69"/>
      <c r="LI24" s="69"/>
      <c r="LJ24" s="69"/>
      <c r="LK24" s="69"/>
      <c r="LL24" s="69"/>
      <c r="LM24" s="69"/>
      <c r="LN24" s="69"/>
      <c r="LO24" s="27"/>
      <c r="LP24" s="27"/>
      <c r="LQ24" s="27"/>
      <c r="LR24" s="27"/>
      <c r="LS24" s="27"/>
      <c r="LT24" s="27"/>
      <c r="LU24" s="27"/>
      <c r="LV24" s="27"/>
      <c r="LW24" s="27"/>
      <c r="LX24" s="27"/>
      <c r="LY24" s="27"/>
      <c r="LZ24" s="27"/>
      <c r="MA24" s="27"/>
      <c r="MB24" s="27"/>
      <c r="MC24" s="27"/>
      <c r="MD24" s="27"/>
      <c r="ME24" s="27"/>
      <c r="MF24" s="27"/>
      <c r="MG24" s="27"/>
      <c r="MH24" s="27"/>
      <c r="MI24" s="27"/>
      <c r="MJ24" s="27"/>
      <c r="MK24" s="27"/>
      <c r="ML24" s="27"/>
      <c r="MM24" s="27"/>
      <c r="MN24" s="27"/>
      <c r="MO24" s="27"/>
      <c r="MP24" s="27"/>
      <c r="MQ24" s="27"/>
      <c r="MR24" s="27"/>
      <c r="MS24" s="27"/>
      <c r="MT24" s="27"/>
      <c r="MU24" s="27"/>
      <c r="MV24" s="27"/>
      <c r="MW24" s="27"/>
      <c r="MX24" s="27"/>
      <c r="MY24" s="27"/>
      <c r="MZ24" s="27"/>
      <c r="NA24" s="27"/>
      <c r="NB24" s="27"/>
      <c r="NC24" s="27"/>
      <c r="ND24" s="27"/>
      <c r="NE24" s="27"/>
      <c r="NF24" s="27"/>
      <c r="NG24" s="248"/>
      <c r="NH24" s="27"/>
      <c r="NI24" s="27"/>
      <c r="NJ24" s="27"/>
      <c r="NK24" s="27"/>
      <c r="NL24" s="27"/>
      <c r="NM24" s="27"/>
      <c r="NN24" s="27"/>
      <c r="NO24" s="27"/>
      <c r="NP24" s="27"/>
      <c r="NQ24" s="27"/>
      <c r="NR24" s="27"/>
      <c r="NS24" s="27"/>
      <c r="NT24" s="27"/>
      <c r="NU24" s="27"/>
      <c r="NV24" s="250"/>
      <c r="NW24" s="27"/>
      <c r="NX24" s="27"/>
      <c r="NY24" s="27"/>
      <c r="NZ24" s="27"/>
      <c r="OA24" s="27"/>
      <c r="OB24" s="27"/>
      <c r="OC24" s="27"/>
      <c r="OD24" s="27"/>
      <c r="OE24" s="27"/>
      <c r="OF24" s="27"/>
    </row>
    <row r="25" s="231" customFormat="1" ht="13.5" customHeight="1" spans="1:396">
      <c r="A25" s="240"/>
      <c r="B25" s="234"/>
      <c r="C25" s="234"/>
      <c r="D25" s="235" t="s">
        <v>21</v>
      </c>
      <c r="E25" s="234"/>
      <c r="F25" s="236">
        <v>1</v>
      </c>
      <c r="G25" s="236">
        <v>0</v>
      </c>
      <c r="H25" s="236">
        <f t="shared" ref="H25:BS25" si="22">G25+H22-H24-H23</f>
        <v>0</v>
      </c>
      <c r="I25" s="236">
        <f t="shared" si="22"/>
        <v>0</v>
      </c>
      <c r="J25" s="236">
        <f t="shared" si="22"/>
        <v>0</v>
      </c>
      <c r="K25" s="236">
        <f t="shared" si="22"/>
        <v>0</v>
      </c>
      <c r="L25" s="236">
        <f t="shared" si="22"/>
        <v>0</v>
      </c>
      <c r="M25" s="236">
        <f t="shared" si="22"/>
        <v>0</v>
      </c>
      <c r="N25" s="236">
        <f t="shared" si="22"/>
        <v>0</v>
      </c>
      <c r="O25" s="236">
        <f t="shared" si="22"/>
        <v>0</v>
      </c>
      <c r="P25" s="236">
        <f t="shared" si="22"/>
        <v>0</v>
      </c>
      <c r="Q25" s="236">
        <f t="shared" si="22"/>
        <v>0</v>
      </c>
      <c r="R25" s="236">
        <f t="shared" si="22"/>
        <v>0</v>
      </c>
      <c r="S25" s="243">
        <f t="shared" si="22"/>
        <v>0</v>
      </c>
      <c r="T25" s="243">
        <f t="shared" si="22"/>
        <v>0</v>
      </c>
      <c r="U25" s="236">
        <f t="shared" si="22"/>
        <v>0</v>
      </c>
      <c r="V25" s="243">
        <f t="shared" si="22"/>
        <v>0</v>
      </c>
      <c r="W25" s="236">
        <f t="shared" si="22"/>
        <v>0</v>
      </c>
      <c r="X25" s="236">
        <f t="shared" si="22"/>
        <v>0</v>
      </c>
      <c r="Y25" s="236">
        <f t="shared" si="22"/>
        <v>0</v>
      </c>
      <c r="Z25" s="236">
        <f t="shared" si="22"/>
        <v>0</v>
      </c>
      <c r="AA25" s="236">
        <f t="shared" si="22"/>
        <v>0</v>
      </c>
      <c r="AB25" s="236">
        <f t="shared" si="22"/>
        <v>0</v>
      </c>
      <c r="AC25" s="236">
        <f t="shared" si="22"/>
        <v>0</v>
      </c>
      <c r="AD25" s="236">
        <f t="shared" si="22"/>
        <v>0</v>
      </c>
      <c r="AE25" s="236">
        <f t="shared" si="22"/>
        <v>0</v>
      </c>
      <c r="AF25" s="236">
        <f t="shared" si="22"/>
        <v>0</v>
      </c>
      <c r="AG25" s="236">
        <f t="shared" si="22"/>
        <v>0</v>
      </c>
      <c r="AH25" s="236">
        <f t="shared" si="22"/>
        <v>0</v>
      </c>
      <c r="AI25" s="236">
        <f t="shared" si="22"/>
        <v>0</v>
      </c>
      <c r="AJ25" s="236">
        <f t="shared" si="22"/>
        <v>0</v>
      </c>
      <c r="AK25" s="236">
        <f t="shared" si="22"/>
        <v>0</v>
      </c>
      <c r="AL25" s="236">
        <f t="shared" si="22"/>
        <v>0</v>
      </c>
      <c r="AM25" s="236">
        <f t="shared" si="22"/>
        <v>0</v>
      </c>
      <c r="AN25" s="236">
        <f t="shared" si="22"/>
        <v>0</v>
      </c>
      <c r="AO25" s="236">
        <f t="shared" si="22"/>
        <v>0</v>
      </c>
      <c r="AP25" s="236">
        <f t="shared" si="22"/>
        <v>0</v>
      </c>
      <c r="AQ25" s="236">
        <f t="shared" si="22"/>
        <v>0</v>
      </c>
      <c r="AR25" s="236">
        <f t="shared" si="22"/>
        <v>0</v>
      </c>
      <c r="AS25" s="236">
        <f t="shared" si="22"/>
        <v>0</v>
      </c>
      <c r="AT25" s="236">
        <f t="shared" si="22"/>
        <v>0</v>
      </c>
      <c r="AU25" s="236">
        <f t="shared" si="22"/>
        <v>0</v>
      </c>
      <c r="AV25" s="236">
        <f t="shared" si="22"/>
        <v>0</v>
      </c>
      <c r="AW25" s="236">
        <f t="shared" si="22"/>
        <v>0</v>
      </c>
      <c r="AX25" s="236">
        <f t="shared" si="22"/>
        <v>0</v>
      </c>
      <c r="AY25" s="236">
        <f t="shared" si="22"/>
        <v>0</v>
      </c>
      <c r="AZ25" s="236">
        <f t="shared" si="22"/>
        <v>0</v>
      </c>
      <c r="BA25" s="236">
        <f t="shared" si="22"/>
        <v>0</v>
      </c>
      <c r="BB25" s="236">
        <f t="shared" si="22"/>
        <v>0</v>
      </c>
      <c r="BC25" s="236">
        <f t="shared" si="22"/>
        <v>0</v>
      </c>
      <c r="BD25" s="236">
        <f t="shared" si="22"/>
        <v>0</v>
      </c>
      <c r="BE25" s="236">
        <f t="shared" si="22"/>
        <v>0</v>
      </c>
      <c r="BF25" s="236">
        <f t="shared" si="22"/>
        <v>0</v>
      </c>
      <c r="BG25" s="236">
        <f t="shared" si="22"/>
        <v>0</v>
      </c>
      <c r="BH25" s="236">
        <f t="shared" si="22"/>
        <v>0</v>
      </c>
      <c r="BI25" s="236">
        <f t="shared" si="22"/>
        <v>0</v>
      </c>
      <c r="BJ25" s="236">
        <f t="shared" si="22"/>
        <v>0</v>
      </c>
      <c r="BK25" s="236">
        <f t="shared" si="22"/>
        <v>0</v>
      </c>
      <c r="BL25" s="236">
        <f t="shared" si="22"/>
        <v>0</v>
      </c>
      <c r="BM25" s="236">
        <f t="shared" si="22"/>
        <v>0</v>
      </c>
      <c r="BN25" s="236">
        <f t="shared" si="22"/>
        <v>0</v>
      </c>
      <c r="BO25" s="236">
        <f t="shared" si="22"/>
        <v>0</v>
      </c>
      <c r="BP25" s="236">
        <f t="shared" si="22"/>
        <v>0</v>
      </c>
      <c r="BQ25" s="236">
        <f t="shared" si="22"/>
        <v>0</v>
      </c>
      <c r="BR25" s="236">
        <f t="shared" si="22"/>
        <v>0</v>
      </c>
      <c r="BS25" s="236">
        <f t="shared" si="22"/>
        <v>0</v>
      </c>
      <c r="BT25" s="236">
        <f t="shared" ref="BT25:CI25" si="23">BS25+BT22-BT24-BT23</f>
        <v>0</v>
      </c>
      <c r="BU25" s="236">
        <f t="shared" si="23"/>
        <v>0</v>
      </c>
      <c r="BV25" s="236">
        <f t="shared" si="23"/>
        <v>0</v>
      </c>
      <c r="BW25" s="236">
        <f t="shared" si="23"/>
        <v>0</v>
      </c>
      <c r="BX25" s="236">
        <f t="shared" si="23"/>
        <v>0</v>
      </c>
      <c r="BY25" s="236">
        <f t="shared" si="23"/>
        <v>0</v>
      </c>
      <c r="BZ25" s="236">
        <f t="shared" si="23"/>
        <v>0</v>
      </c>
      <c r="CA25" s="236">
        <f t="shared" si="23"/>
        <v>0</v>
      </c>
      <c r="CB25" s="236">
        <f t="shared" si="23"/>
        <v>0</v>
      </c>
      <c r="CC25" s="236">
        <f t="shared" si="23"/>
        <v>0</v>
      </c>
      <c r="CD25" s="236">
        <f t="shared" si="23"/>
        <v>0</v>
      </c>
      <c r="CE25" s="236">
        <f t="shared" si="23"/>
        <v>0</v>
      </c>
      <c r="CF25" s="236">
        <f t="shared" si="23"/>
        <v>0</v>
      </c>
      <c r="CG25" s="236">
        <f t="shared" si="23"/>
        <v>0</v>
      </c>
      <c r="CH25" s="236">
        <f t="shared" si="23"/>
        <v>0</v>
      </c>
      <c r="CI25" s="236">
        <f t="shared" si="23"/>
        <v>0</v>
      </c>
      <c r="CJ25" s="240"/>
      <c r="CK25" s="236">
        <v>1</v>
      </c>
      <c r="CL25" s="236">
        <f t="shared" ref="CL25:CN25" si="24">CK25+CL22-CL24-CL23</f>
        <v>1</v>
      </c>
      <c r="CM25" s="236">
        <f t="shared" si="24"/>
        <v>1</v>
      </c>
      <c r="CN25" s="236">
        <f t="shared" si="24"/>
        <v>1</v>
      </c>
      <c r="CO25" s="240"/>
      <c r="CP25" s="201">
        <v>47</v>
      </c>
      <c r="CQ25" s="201">
        <v>47</v>
      </c>
      <c r="CR25" s="201">
        <v>47</v>
      </c>
      <c r="CS25" s="201">
        <v>47</v>
      </c>
      <c r="CT25" s="201">
        <v>47</v>
      </c>
      <c r="CU25" s="201">
        <v>47</v>
      </c>
      <c r="CV25" s="201">
        <v>47</v>
      </c>
      <c r="CW25" s="201">
        <v>47</v>
      </c>
      <c r="CX25" s="201">
        <v>47</v>
      </c>
      <c r="CY25" s="201">
        <v>47</v>
      </c>
      <c r="CZ25" s="201">
        <v>47</v>
      </c>
      <c r="DA25" s="201">
        <v>47</v>
      </c>
      <c r="DB25" s="201">
        <v>47</v>
      </c>
      <c r="DC25" s="201">
        <v>47</v>
      </c>
      <c r="DD25" s="201">
        <v>46</v>
      </c>
      <c r="DE25" s="201">
        <v>46</v>
      </c>
      <c r="DF25" s="201">
        <v>46</v>
      </c>
      <c r="DG25" s="201">
        <v>46</v>
      </c>
      <c r="DH25" s="201">
        <v>46</v>
      </c>
      <c r="DI25" s="201">
        <v>46</v>
      </c>
      <c r="DJ25" s="201">
        <v>46</v>
      </c>
      <c r="DK25" s="201">
        <v>46</v>
      </c>
      <c r="DL25" s="201">
        <v>46</v>
      </c>
      <c r="DM25" s="201">
        <v>46</v>
      </c>
      <c r="DN25" s="201">
        <v>46</v>
      </c>
      <c r="DO25" s="201">
        <v>46</v>
      </c>
      <c r="DP25" s="201">
        <v>46</v>
      </c>
      <c r="DQ25" s="201">
        <v>46</v>
      </c>
      <c r="DR25" s="201">
        <v>46</v>
      </c>
      <c r="DS25" s="201">
        <v>46</v>
      </c>
      <c r="DT25" s="201">
        <v>46</v>
      </c>
      <c r="DU25" s="201">
        <v>46</v>
      </c>
      <c r="DV25" s="201">
        <v>46</v>
      </c>
      <c r="DW25" s="201">
        <v>46</v>
      </c>
      <c r="DX25" s="201">
        <v>46</v>
      </c>
      <c r="DY25" s="201">
        <v>46</v>
      </c>
      <c r="DZ25" s="201">
        <v>46</v>
      </c>
      <c r="EA25" s="201">
        <v>46</v>
      </c>
      <c r="EB25" s="201">
        <v>46</v>
      </c>
      <c r="EC25" s="201">
        <v>46</v>
      </c>
      <c r="ED25" s="201">
        <v>46</v>
      </c>
      <c r="EE25" s="201">
        <v>46</v>
      </c>
      <c r="EF25" s="201">
        <v>46</v>
      </c>
      <c r="EG25" s="201">
        <v>46</v>
      </c>
      <c r="EH25" s="201">
        <v>46</v>
      </c>
      <c r="EI25" s="201">
        <v>46</v>
      </c>
      <c r="EJ25" s="201">
        <v>46</v>
      </c>
      <c r="EK25" s="201">
        <v>46</v>
      </c>
      <c r="EL25" s="201">
        <v>46</v>
      </c>
      <c r="EM25" s="201">
        <v>45</v>
      </c>
      <c r="EN25" s="201">
        <v>45</v>
      </c>
      <c r="EO25" s="201">
        <v>45</v>
      </c>
      <c r="EP25" s="201">
        <v>45</v>
      </c>
      <c r="EQ25" s="201">
        <v>45</v>
      </c>
      <c r="ER25" s="201">
        <v>45</v>
      </c>
      <c r="ES25" s="201">
        <v>45</v>
      </c>
      <c r="ET25" s="201">
        <v>45</v>
      </c>
      <c r="EU25" s="201">
        <v>45</v>
      </c>
      <c r="EV25" s="201">
        <v>45</v>
      </c>
      <c r="EW25" s="201">
        <v>45</v>
      </c>
      <c r="EX25" s="201">
        <v>45</v>
      </c>
      <c r="EY25" s="201">
        <v>45</v>
      </c>
      <c r="EZ25" s="201">
        <v>45</v>
      </c>
      <c r="FA25" s="201">
        <v>45</v>
      </c>
      <c r="FB25" s="201">
        <v>45</v>
      </c>
      <c r="FC25" s="201">
        <v>45</v>
      </c>
      <c r="FD25" s="201">
        <v>45</v>
      </c>
      <c r="FE25" s="201">
        <v>45</v>
      </c>
      <c r="FF25" s="201">
        <v>45</v>
      </c>
      <c r="FG25" s="201">
        <v>45</v>
      </c>
      <c r="FH25" s="201">
        <v>45</v>
      </c>
      <c r="FI25" s="201">
        <v>45</v>
      </c>
      <c r="FJ25" s="201">
        <v>45</v>
      </c>
      <c r="FK25" s="201">
        <v>44</v>
      </c>
      <c r="FL25" s="201">
        <v>44</v>
      </c>
      <c r="FM25" s="201">
        <v>44</v>
      </c>
      <c r="FN25" s="201">
        <v>44</v>
      </c>
      <c r="FO25" s="201">
        <v>44</v>
      </c>
      <c r="FP25" s="201">
        <v>44</v>
      </c>
      <c r="FQ25" s="201">
        <v>44</v>
      </c>
      <c r="FR25" s="201">
        <v>44</v>
      </c>
      <c r="FS25" s="201">
        <v>44</v>
      </c>
      <c r="FT25" s="201">
        <v>44</v>
      </c>
      <c r="FU25" s="201">
        <v>44</v>
      </c>
      <c r="FV25" s="201">
        <v>44</v>
      </c>
      <c r="FW25" s="201">
        <v>44</v>
      </c>
      <c r="FX25" s="201">
        <v>44</v>
      </c>
      <c r="FY25" s="201">
        <v>44</v>
      </c>
      <c r="FZ25" s="201">
        <v>44</v>
      </c>
      <c r="GA25" s="201">
        <v>44</v>
      </c>
      <c r="GB25" s="201">
        <v>44</v>
      </c>
      <c r="GC25" s="201">
        <v>44</v>
      </c>
      <c r="GD25" s="201">
        <v>44</v>
      </c>
      <c r="GE25" s="201">
        <v>44</v>
      </c>
      <c r="GF25" s="201">
        <v>44</v>
      </c>
      <c r="GG25" s="201">
        <v>44</v>
      </c>
      <c r="GH25" s="201">
        <v>44</v>
      </c>
      <c r="GI25" s="201">
        <v>44</v>
      </c>
      <c r="GJ25" s="201">
        <v>44</v>
      </c>
      <c r="GK25" s="201">
        <v>44</v>
      </c>
      <c r="GL25" s="201">
        <v>44</v>
      </c>
      <c r="GM25" s="201">
        <v>44</v>
      </c>
      <c r="GN25" s="201">
        <v>44</v>
      </c>
      <c r="GO25" s="201">
        <v>44</v>
      </c>
      <c r="GP25" s="201">
        <v>44</v>
      </c>
      <c r="GQ25" s="201">
        <v>43</v>
      </c>
      <c r="GR25" s="201">
        <v>43</v>
      </c>
      <c r="GS25" s="201">
        <v>43</v>
      </c>
      <c r="GT25" s="201">
        <v>43</v>
      </c>
      <c r="GU25" s="201">
        <v>43</v>
      </c>
      <c r="GV25" s="201">
        <v>43</v>
      </c>
      <c r="GW25" s="201">
        <v>43</v>
      </c>
      <c r="GX25" s="201">
        <v>43</v>
      </c>
      <c r="GY25" s="201">
        <v>43</v>
      </c>
      <c r="GZ25" s="201">
        <v>43</v>
      </c>
      <c r="HA25" s="201">
        <v>43</v>
      </c>
      <c r="HB25" s="201">
        <v>43</v>
      </c>
      <c r="HC25" s="201">
        <v>43</v>
      </c>
      <c r="HD25" s="201">
        <v>43</v>
      </c>
      <c r="HE25" s="201">
        <v>43</v>
      </c>
      <c r="HF25" s="201">
        <v>43</v>
      </c>
      <c r="HG25" s="201">
        <v>43</v>
      </c>
      <c r="HH25" s="201">
        <v>43</v>
      </c>
      <c r="HI25" s="201">
        <v>43</v>
      </c>
      <c r="HJ25" s="201">
        <v>43</v>
      </c>
      <c r="HK25" s="201">
        <v>43</v>
      </c>
      <c r="HL25" s="201">
        <v>43</v>
      </c>
      <c r="HM25" s="201">
        <v>43</v>
      </c>
      <c r="HN25" s="201">
        <v>43</v>
      </c>
      <c r="HO25" s="201">
        <v>43</v>
      </c>
      <c r="HP25" s="201">
        <v>43</v>
      </c>
      <c r="HQ25" s="201">
        <v>43</v>
      </c>
      <c r="HR25" s="201">
        <v>43</v>
      </c>
      <c r="HS25" s="201">
        <v>43</v>
      </c>
      <c r="HT25" s="201">
        <v>43</v>
      </c>
      <c r="HU25" s="201">
        <v>43</v>
      </c>
      <c r="HV25" s="201">
        <v>43</v>
      </c>
      <c r="HW25" s="201">
        <v>43</v>
      </c>
      <c r="HX25" s="201">
        <v>43</v>
      </c>
      <c r="HY25" s="201">
        <v>43</v>
      </c>
      <c r="HZ25" s="201">
        <v>43</v>
      </c>
      <c r="IA25" s="201">
        <v>43</v>
      </c>
      <c r="IB25" s="201">
        <v>43</v>
      </c>
      <c r="IC25" s="201">
        <v>43</v>
      </c>
      <c r="ID25" s="201">
        <v>43</v>
      </c>
      <c r="IE25" s="201">
        <v>43</v>
      </c>
      <c r="IF25" s="201">
        <v>43</v>
      </c>
      <c r="IG25" s="201">
        <v>43</v>
      </c>
      <c r="IH25" s="201">
        <v>43</v>
      </c>
      <c r="II25" s="201">
        <v>43</v>
      </c>
      <c r="IJ25" s="201">
        <v>43</v>
      </c>
      <c r="IK25" s="201">
        <v>43</v>
      </c>
      <c r="IL25" s="201">
        <v>43</v>
      </c>
      <c r="IM25" s="201">
        <v>43</v>
      </c>
      <c r="IN25" s="201">
        <v>43</v>
      </c>
      <c r="IO25" s="201">
        <v>43</v>
      </c>
      <c r="IP25" s="201">
        <v>43</v>
      </c>
      <c r="IQ25" s="201">
        <v>43</v>
      </c>
      <c r="IR25" s="201">
        <v>43</v>
      </c>
      <c r="IS25" s="201">
        <v>43</v>
      </c>
      <c r="IT25" s="201">
        <v>43</v>
      </c>
      <c r="IU25" s="201">
        <v>43</v>
      </c>
      <c r="IV25" s="201">
        <v>43</v>
      </c>
      <c r="IW25" s="201">
        <v>43</v>
      </c>
      <c r="IX25" s="201">
        <v>43</v>
      </c>
      <c r="IY25" s="201">
        <v>43</v>
      </c>
      <c r="IZ25" s="201">
        <v>43</v>
      </c>
      <c r="JA25" s="201">
        <v>43</v>
      </c>
      <c r="JB25" s="201">
        <v>43</v>
      </c>
      <c r="JC25" s="201">
        <v>43</v>
      </c>
      <c r="JD25" s="201">
        <v>43</v>
      </c>
      <c r="JE25" s="201">
        <v>43</v>
      </c>
      <c r="JF25" s="201">
        <v>43</v>
      </c>
      <c r="JG25" s="201">
        <v>43</v>
      </c>
      <c r="JH25" s="201">
        <v>43</v>
      </c>
      <c r="JI25" s="201">
        <v>43</v>
      </c>
      <c r="JJ25" s="201">
        <v>43</v>
      </c>
      <c r="JK25" s="202">
        <v>43</v>
      </c>
      <c r="JL25" s="201">
        <v>43</v>
      </c>
      <c r="JM25" s="201">
        <v>43</v>
      </c>
      <c r="JN25" s="201">
        <v>43</v>
      </c>
      <c r="JO25" s="201">
        <v>43</v>
      </c>
      <c r="JP25" s="201">
        <v>43</v>
      </c>
      <c r="JQ25" s="201">
        <v>43</v>
      </c>
      <c r="JR25" s="201">
        <v>43</v>
      </c>
      <c r="JS25" s="201">
        <v>43</v>
      </c>
      <c r="JT25" s="201">
        <v>43</v>
      </c>
      <c r="JU25" s="201">
        <v>43</v>
      </c>
      <c r="JV25" s="201">
        <v>43</v>
      </c>
      <c r="JW25" s="201">
        <v>43</v>
      </c>
      <c r="JX25" s="201">
        <v>43</v>
      </c>
      <c r="JY25" s="201">
        <v>43</v>
      </c>
      <c r="JZ25" s="201">
        <v>43</v>
      </c>
      <c r="KA25" s="201">
        <v>43</v>
      </c>
      <c r="KB25" s="201">
        <v>43</v>
      </c>
      <c r="KC25" s="201">
        <v>43</v>
      </c>
      <c r="KD25" s="201">
        <v>43</v>
      </c>
      <c r="KE25" s="201">
        <v>43</v>
      </c>
      <c r="KF25" s="201">
        <v>43</v>
      </c>
      <c r="KG25" s="201">
        <v>43</v>
      </c>
      <c r="KH25" s="201">
        <v>43</v>
      </c>
      <c r="KI25" s="201">
        <v>43</v>
      </c>
      <c r="KJ25" s="201">
        <v>43</v>
      </c>
      <c r="KK25" s="201">
        <v>43</v>
      </c>
      <c r="KL25" s="201">
        <v>43</v>
      </c>
      <c r="KM25" s="201">
        <v>43</v>
      </c>
      <c r="KN25" s="201">
        <v>43</v>
      </c>
      <c r="KO25" s="201">
        <v>43</v>
      </c>
      <c r="KP25" s="201">
        <v>43</v>
      </c>
      <c r="KQ25" s="201">
        <v>43</v>
      </c>
      <c r="KR25" s="201">
        <v>43</v>
      </c>
      <c r="KS25" s="201">
        <v>43</v>
      </c>
      <c r="KT25" s="201">
        <v>43</v>
      </c>
      <c r="KU25" s="201">
        <v>43</v>
      </c>
      <c r="KV25" s="201">
        <v>43</v>
      </c>
      <c r="KW25" s="201">
        <v>43</v>
      </c>
      <c r="KX25" s="201">
        <v>43</v>
      </c>
      <c r="KY25" s="201">
        <v>43</v>
      </c>
      <c r="KZ25" s="201">
        <v>43</v>
      </c>
      <c r="LA25" s="201">
        <v>43</v>
      </c>
      <c r="LB25" s="201">
        <v>43</v>
      </c>
      <c r="LC25" s="201">
        <v>43</v>
      </c>
      <c r="LD25" s="201">
        <v>43</v>
      </c>
      <c r="LE25" s="201">
        <v>43</v>
      </c>
      <c r="LF25" s="201">
        <v>43</v>
      </c>
      <c r="LG25" s="201">
        <v>43</v>
      </c>
      <c r="LH25" s="201">
        <f>LG25+LH22-LH23-LH24</f>
        <v>43</v>
      </c>
      <c r="LI25" s="201">
        <v>43</v>
      </c>
      <c r="LJ25" s="201">
        <v>43</v>
      </c>
      <c r="LK25" s="201">
        <v>43</v>
      </c>
      <c r="LL25" s="201">
        <v>43</v>
      </c>
      <c r="LM25" s="201">
        <v>43</v>
      </c>
      <c r="LN25" s="201">
        <v>43</v>
      </c>
      <c r="LO25" s="231">
        <f t="shared" ref="LO25:NZ25" si="25">LN25+LO22-LO23-LO24</f>
        <v>43</v>
      </c>
      <c r="LP25" s="231">
        <f t="shared" si="25"/>
        <v>43</v>
      </c>
      <c r="LQ25" s="231">
        <f t="shared" si="25"/>
        <v>43</v>
      </c>
      <c r="LR25" s="231">
        <f t="shared" si="25"/>
        <v>43</v>
      </c>
      <c r="LS25" s="231">
        <f t="shared" si="25"/>
        <v>43</v>
      </c>
      <c r="LT25" s="231">
        <f t="shared" si="25"/>
        <v>43</v>
      </c>
      <c r="LU25" s="231">
        <f t="shared" si="25"/>
        <v>43</v>
      </c>
      <c r="LV25" s="231">
        <f t="shared" si="25"/>
        <v>43</v>
      </c>
      <c r="LW25" s="231">
        <f t="shared" si="25"/>
        <v>43</v>
      </c>
      <c r="LX25" s="231">
        <f t="shared" si="25"/>
        <v>43</v>
      </c>
      <c r="LY25" s="231">
        <f t="shared" si="25"/>
        <v>43</v>
      </c>
      <c r="LZ25" s="231">
        <f t="shared" si="25"/>
        <v>43</v>
      </c>
      <c r="MA25" s="231">
        <f t="shared" si="25"/>
        <v>43</v>
      </c>
      <c r="MB25" s="231">
        <f t="shared" si="25"/>
        <v>43</v>
      </c>
      <c r="MC25" s="231">
        <f t="shared" si="25"/>
        <v>43</v>
      </c>
      <c r="MD25" s="231">
        <f t="shared" si="25"/>
        <v>43</v>
      </c>
      <c r="ME25" s="231">
        <f t="shared" si="25"/>
        <v>43</v>
      </c>
      <c r="MF25" s="231">
        <f t="shared" si="25"/>
        <v>43</v>
      </c>
      <c r="MG25" s="231">
        <f t="shared" si="25"/>
        <v>43</v>
      </c>
      <c r="MH25" s="231">
        <f t="shared" si="25"/>
        <v>43</v>
      </c>
      <c r="MI25" s="231">
        <f t="shared" si="25"/>
        <v>43</v>
      </c>
      <c r="MJ25" s="231">
        <f t="shared" si="25"/>
        <v>43</v>
      </c>
      <c r="MK25" s="231">
        <f t="shared" si="25"/>
        <v>43</v>
      </c>
      <c r="ML25" s="231">
        <f t="shared" si="25"/>
        <v>43</v>
      </c>
      <c r="MM25" s="231">
        <f t="shared" si="25"/>
        <v>43</v>
      </c>
      <c r="MN25" s="231">
        <f t="shared" si="25"/>
        <v>43</v>
      </c>
      <c r="MO25" s="231">
        <f t="shared" si="25"/>
        <v>43</v>
      </c>
      <c r="MP25" s="231">
        <f t="shared" si="25"/>
        <v>43</v>
      </c>
      <c r="MQ25" s="231">
        <f t="shared" si="25"/>
        <v>43</v>
      </c>
      <c r="MR25" s="231">
        <f t="shared" si="25"/>
        <v>43</v>
      </c>
      <c r="MS25" s="231">
        <f t="shared" si="25"/>
        <v>43</v>
      </c>
      <c r="MT25" s="231">
        <f t="shared" si="25"/>
        <v>43</v>
      </c>
      <c r="MU25" s="231">
        <f t="shared" si="25"/>
        <v>43</v>
      </c>
      <c r="MV25" s="231">
        <f t="shared" si="25"/>
        <v>43</v>
      </c>
      <c r="MW25" s="231">
        <f t="shared" si="25"/>
        <v>43</v>
      </c>
      <c r="MX25" s="231">
        <f t="shared" si="25"/>
        <v>43</v>
      </c>
      <c r="MY25" s="231">
        <f t="shared" si="25"/>
        <v>43</v>
      </c>
      <c r="MZ25" s="231">
        <f t="shared" si="25"/>
        <v>43</v>
      </c>
      <c r="NA25" s="231">
        <f t="shared" si="25"/>
        <v>43</v>
      </c>
      <c r="NB25" s="231">
        <f t="shared" si="25"/>
        <v>43</v>
      </c>
      <c r="NC25" s="231">
        <f t="shared" si="25"/>
        <v>43</v>
      </c>
      <c r="ND25" s="231">
        <f t="shared" si="25"/>
        <v>43</v>
      </c>
      <c r="NE25" s="231">
        <f t="shared" si="25"/>
        <v>43</v>
      </c>
      <c r="NF25" s="231">
        <f t="shared" si="25"/>
        <v>43</v>
      </c>
      <c r="NG25" s="248">
        <f t="shared" si="25"/>
        <v>43</v>
      </c>
      <c r="NH25" s="231">
        <f t="shared" si="25"/>
        <v>43</v>
      </c>
      <c r="NI25" s="231">
        <f t="shared" si="25"/>
        <v>43</v>
      </c>
      <c r="NJ25" s="231">
        <f t="shared" si="25"/>
        <v>43</v>
      </c>
      <c r="NK25" s="231">
        <f t="shared" si="25"/>
        <v>43</v>
      </c>
      <c r="NL25" s="231">
        <f t="shared" si="25"/>
        <v>43</v>
      </c>
      <c r="NM25" s="231">
        <f t="shared" si="25"/>
        <v>43</v>
      </c>
      <c r="NN25" s="231">
        <f t="shared" si="25"/>
        <v>43</v>
      </c>
      <c r="NO25" s="231">
        <f t="shared" si="25"/>
        <v>43</v>
      </c>
      <c r="NP25" s="231">
        <f t="shared" si="25"/>
        <v>43</v>
      </c>
      <c r="NQ25" s="231">
        <f t="shared" si="25"/>
        <v>43</v>
      </c>
      <c r="NR25" s="27">
        <f t="shared" si="25"/>
        <v>43</v>
      </c>
      <c r="NS25" s="27">
        <f t="shared" si="25"/>
        <v>43</v>
      </c>
      <c r="NT25" s="231">
        <f t="shared" si="25"/>
        <v>43</v>
      </c>
      <c r="NU25" s="27">
        <f t="shared" si="25"/>
        <v>43</v>
      </c>
      <c r="NV25" s="250">
        <f t="shared" si="25"/>
        <v>43</v>
      </c>
      <c r="NW25" s="231">
        <f t="shared" si="25"/>
        <v>43</v>
      </c>
      <c r="NX25" s="231">
        <f t="shared" si="25"/>
        <v>43</v>
      </c>
      <c r="NY25" s="231">
        <f t="shared" si="25"/>
        <v>43</v>
      </c>
      <c r="NZ25" s="231">
        <f t="shared" si="25"/>
        <v>43</v>
      </c>
      <c r="OA25" s="231">
        <f t="shared" ref="OA25:OF25" si="26">NZ25+OA22-OA23-OA24</f>
        <v>43</v>
      </c>
      <c r="OB25" s="231">
        <f t="shared" si="26"/>
        <v>43</v>
      </c>
      <c r="OC25" s="231">
        <f t="shared" si="26"/>
        <v>43</v>
      </c>
      <c r="OD25" s="231">
        <f t="shared" si="26"/>
        <v>43</v>
      </c>
      <c r="OE25" s="231">
        <f t="shared" si="26"/>
        <v>43</v>
      </c>
      <c r="OF25" s="231">
        <f t="shared" si="26"/>
        <v>43</v>
      </c>
    </row>
    <row r="26" s="27" customFormat="1" ht="13.5" customHeight="1" spans="1:386">
      <c r="A26" s="238"/>
      <c r="B26" s="117" t="s">
        <v>278</v>
      </c>
      <c r="C26" s="239" t="s">
        <v>280</v>
      </c>
      <c r="D26" s="40" t="s">
        <v>18</v>
      </c>
      <c r="E26" s="39">
        <v>4</v>
      </c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62"/>
      <c r="T26" s="62"/>
      <c r="U26" s="41"/>
      <c r="V26" s="62"/>
      <c r="W26" s="41"/>
      <c r="X26" s="41"/>
      <c r="Y26" s="41"/>
      <c r="Z26" s="41"/>
      <c r="AA26" s="41"/>
      <c r="AB26" s="41"/>
      <c r="AC26" s="41"/>
      <c r="AD26" s="62"/>
      <c r="AE26" s="41"/>
      <c r="AF26" s="41"/>
      <c r="AG26" s="41"/>
      <c r="AH26" s="62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41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45">
        <v>1</v>
      </c>
      <c r="CK26" s="68"/>
      <c r="CL26" s="68"/>
      <c r="CM26" s="68"/>
      <c r="CN26" s="68"/>
      <c r="CO26" s="76">
        <v>24</v>
      </c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8"/>
      <c r="DH26" s="68"/>
      <c r="DI26" s="68"/>
      <c r="DJ26" s="68"/>
      <c r="DK26" s="68"/>
      <c r="DL26" s="68"/>
      <c r="DM26" s="68"/>
      <c r="DN26" s="68"/>
      <c r="DO26" s="68"/>
      <c r="DP26" s="68"/>
      <c r="DQ26" s="68"/>
      <c r="DR26" s="68"/>
      <c r="DS26" s="68"/>
      <c r="DT26" s="68"/>
      <c r="DU26" s="68"/>
      <c r="DV26" s="68"/>
      <c r="DW26" s="68"/>
      <c r="DX26" s="68"/>
      <c r="DY26" s="68"/>
      <c r="DZ26" s="68"/>
      <c r="EA26" s="68"/>
      <c r="EB26" s="68"/>
      <c r="EC26" s="68"/>
      <c r="ED26" s="68"/>
      <c r="EE26" s="68"/>
      <c r="EF26" s="68"/>
      <c r="EG26" s="68"/>
      <c r="EH26" s="68"/>
      <c r="EI26" s="68"/>
      <c r="EJ26" s="68"/>
      <c r="EK26" s="68"/>
      <c r="EL26" s="68"/>
      <c r="EM26" s="68"/>
      <c r="EN26" s="68"/>
      <c r="EO26" s="68"/>
      <c r="EP26" s="68"/>
      <c r="EQ26" s="68"/>
      <c r="ER26" s="68"/>
      <c r="ES26" s="68"/>
      <c r="ET26" s="68"/>
      <c r="EU26" s="68"/>
      <c r="EV26" s="68"/>
      <c r="EW26" s="68"/>
      <c r="EX26" s="68"/>
      <c r="EY26" s="68"/>
      <c r="EZ26" s="68"/>
      <c r="FA26" s="68"/>
      <c r="FB26" s="68"/>
      <c r="FC26" s="68"/>
      <c r="FD26" s="68"/>
      <c r="FE26" s="68"/>
      <c r="FF26" s="68"/>
      <c r="FG26" s="68"/>
      <c r="FH26" s="68"/>
      <c r="FI26" s="68"/>
      <c r="FJ26" s="68"/>
      <c r="FK26" s="68"/>
      <c r="FL26" s="68"/>
      <c r="FM26" s="68"/>
      <c r="FN26" s="68"/>
      <c r="FO26" s="68"/>
      <c r="FP26" s="68"/>
      <c r="FQ26" s="68"/>
      <c r="FR26" s="68"/>
      <c r="FS26" s="68"/>
      <c r="FT26" s="68"/>
      <c r="FU26" s="68"/>
      <c r="FV26" s="68"/>
      <c r="FW26" s="68"/>
      <c r="FX26" s="68"/>
      <c r="FY26" s="68"/>
      <c r="FZ26" s="68"/>
      <c r="GA26" s="68"/>
      <c r="GB26" s="68"/>
      <c r="GC26" s="68"/>
      <c r="GD26" s="68"/>
      <c r="GE26" s="68"/>
      <c r="GF26" s="68"/>
      <c r="GG26" s="68"/>
      <c r="GH26" s="68"/>
      <c r="GI26" s="68"/>
      <c r="GJ26" s="68"/>
      <c r="GK26" s="68"/>
      <c r="GL26" s="68"/>
      <c r="GM26" s="68"/>
      <c r="GN26" s="68"/>
      <c r="GO26" s="68"/>
      <c r="GP26" s="68"/>
      <c r="GQ26" s="68"/>
      <c r="GR26" s="68"/>
      <c r="GS26" s="68"/>
      <c r="GT26" s="68"/>
      <c r="GU26" s="68"/>
      <c r="GV26" s="68"/>
      <c r="GW26" s="100"/>
      <c r="GX26" s="68"/>
      <c r="GY26" s="68"/>
      <c r="GZ26" s="68"/>
      <c r="HA26" s="68"/>
      <c r="HB26" s="68"/>
      <c r="HC26" s="68"/>
      <c r="HD26" s="68"/>
      <c r="HE26" s="68"/>
      <c r="HF26" s="92"/>
      <c r="HG26" s="68"/>
      <c r="HH26" s="68"/>
      <c r="HI26" s="68"/>
      <c r="HJ26" s="68"/>
      <c r="HK26" s="68"/>
      <c r="HL26" s="68"/>
      <c r="HM26" s="68"/>
      <c r="HN26" s="68"/>
      <c r="HO26" s="68"/>
      <c r="HP26" s="68"/>
      <c r="HQ26" s="68"/>
      <c r="HR26" s="68"/>
      <c r="HS26" s="68"/>
      <c r="HT26" s="68"/>
      <c r="HU26" s="68"/>
      <c r="HV26" s="68"/>
      <c r="HW26" s="68"/>
      <c r="HX26" s="68"/>
      <c r="HY26" s="68"/>
      <c r="HZ26" s="206"/>
      <c r="IA26" s="68"/>
      <c r="IB26" s="68"/>
      <c r="IC26" s="68"/>
      <c r="ID26" s="68"/>
      <c r="IE26" s="68"/>
      <c r="IF26" s="68"/>
      <c r="IG26" s="68"/>
      <c r="IH26" s="68"/>
      <c r="II26" s="68"/>
      <c r="IJ26" s="68"/>
      <c r="IK26" s="68"/>
      <c r="IL26" s="68"/>
      <c r="IM26" s="68"/>
      <c r="IN26" s="68"/>
      <c r="IO26" s="68"/>
      <c r="IP26" s="68"/>
      <c r="IQ26" s="68"/>
      <c r="IR26" s="68"/>
      <c r="IS26" s="68"/>
      <c r="IT26" s="68"/>
      <c r="IU26" s="68"/>
      <c r="IV26" s="68"/>
      <c r="IW26" s="68"/>
      <c r="IX26" s="68"/>
      <c r="IY26" s="68"/>
      <c r="IZ26" s="68"/>
      <c r="JA26" s="68"/>
      <c r="JB26" s="68"/>
      <c r="JC26" s="68"/>
      <c r="JD26" s="68"/>
      <c r="JE26" s="68"/>
      <c r="JF26" s="68"/>
      <c r="JG26" s="68"/>
      <c r="JH26" s="68"/>
      <c r="JI26" s="68"/>
      <c r="JJ26" s="68"/>
      <c r="JK26" s="69"/>
      <c r="JL26" s="68"/>
      <c r="JM26" s="68"/>
      <c r="JN26" s="68"/>
      <c r="JO26" s="68"/>
      <c r="JP26" s="68"/>
      <c r="JQ26" s="68"/>
      <c r="JR26" s="68"/>
      <c r="JS26" s="68"/>
      <c r="JT26" s="68"/>
      <c r="JU26" s="68"/>
      <c r="JV26" s="68"/>
      <c r="JW26" s="68"/>
      <c r="JX26" s="68"/>
      <c r="JY26" s="198"/>
      <c r="JZ26" s="68"/>
      <c r="KA26" s="68"/>
      <c r="KB26" s="68"/>
      <c r="KC26" s="68"/>
      <c r="KD26" s="68"/>
      <c r="KE26" s="68"/>
      <c r="KF26" s="68"/>
      <c r="KG26" s="68"/>
      <c r="KH26" s="68"/>
      <c r="KI26" s="68"/>
      <c r="KJ26" s="68"/>
      <c r="KK26" s="68"/>
      <c r="KL26" s="68"/>
      <c r="KM26" s="68"/>
      <c r="KN26" s="68"/>
      <c r="KO26" s="68"/>
      <c r="KP26" s="68"/>
      <c r="KQ26" s="68"/>
      <c r="KR26" s="68"/>
      <c r="KS26" s="68"/>
      <c r="KT26" s="68"/>
      <c r="KU26" s="68"/>
      <c r="KV26" s="68"/>
      <c r="KW26" s="68"/>
      <c r="KX26" s="68"/>
      <c r="KY26" s="68"/>
      <c r="KZ26" s="68"/>
      <c r="LA26" s="68"/>
      <c r="LB26" s="68">
        <v>1</v>
      </c>
      <c r="LC26" s="206"/>
      <c r="LD26" s="68"/>
      <c r="LE26" s="68"/>
      <c r="LF26" s="68"/>
      <c r="LG26" s="220"/>
      <c r="LH26" s="68"/>
      <c r="LI26" s="68"/>
      <c r="LJ26" s="68"/>
      <c r="LK26" s="68"/>
      <c r="LL26" s="68"/>
      <c r="LM26" s="68"/>
      <c r="LN26" s="68"/>
      <c r="NG26" s="248"/>
      <c r="NV26" s="250"/>
    </row>
    <row r="27" s="27" customFormat="1" ht="13.5" customHeight="1" spans="1:396">
      <c r="A27" s="238"/>
      <c r="B27" s="117"/>
      <c r="C27" s="117"/>
      <c r="D27" s="40" t="s">
        <v>19</v>
      </c>
      <c r="E27" s="39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62"/>
      <c r="T27" s="62"/>
      <c r="U27" s="41"/>
      <c r="V27" s="62"/>
      <c r="W27" s="41"/>
      <c r="X27" s="41"/>
      <c r="Y27" s="41"/>
      <c r="Z27" s="41"/>
      <c r="AA27" s="41"/>
      <c r="AB27" s="41"/>
      <c r="AC27" s="41"/>
      <c r="AD27" s="62"/>
      <c r="AE27" s="41"/>
      <c r="AF27" s="41"/>
      <c r="AG27" s="41"/>
      <c r="AH27" s="62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41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45"/>
      <c r="CK27" s="68"/>
      <c r="CL27" s="68"/>
      <c r="CM27" s="68"/>
      <c r="CN27" s="68"/>
      <c r="CO27" s="76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8"/>
      <c r="DH27" s="68"/>
      <c r="DI27" s="68"/>
      <c r="DJ27" s="68"/>
      <c r="DK27" s="68"/>
      <c r="DL27" s="68"/>
      <c r="DM27" s="68"/>
      <c r="DN27" s="68"/>
      <c r="DO27" s="68"/>
      <c r="DP27" s="68"/>
      <c r="DQ27" s="68"/>
      <c r="DR27" s="68"/>
      <c r="DS27" s="68"/>
      <c r="DT27" s="68"/>
      <c r="DU27" s="68"/>
      <c r="DV27" s="68"/>
      <c r="DW27" s="68"/>
      <c r="DX27" s="68"/>
      <c r="DY27" s="68"/>
      <c r="DZ27" s="68"/>
      <c r="EA27" s="68"/>
      <c r="EB27" s="68"/>
      <c r="EC27" s="68"/>
      <c r="ED27" s="68"/>
      <c r="EE27" s="68"/>
      <c r="EF27" s="68"/>
      <c r="EG27" s="68"/>
      <c r="EH27" s="68"/>
      <c r="EI27" s="68"/>
      <c r="EJ27" s="68"/>
      <c r="EK27" s="68"/>
      <c r="EL27" s="68"/>
      <c r="EM27" s="68"/>
      <c r="EN27" s="68"/>
      <c r="EO27" s="68"/>
      <c r="EP27" s="68"/>
      <c r="EQ27" s="68"/>
      <c r="ER27" s="68"/>
      <c r="ES27" s="68"/>
      <c r="ET27" s="68"/>
      <c r="EU27" s="68"/>
      <c r="EV27" s="68"/>
      <c r="EW27" s="68"/>
      <c r="EX27" s="68"/>
      <c r="EY27" s="68"/>
      <c r="EZ27" s="68"/>
      <c r="FA27" s="68"/>
      <c r="FB27" s="68"/>
      <c r="FC27" s="68"/>
      <c r="FD27" s="68"/>
      <c r="FE27" s="68"/>
      <c r="FF27" s="68"/>
      <c r="FG27" s="68"/>
      <c r="FH27" s="68"/>
      <c r="FI27" s="68"/>
      <c r="FJ27" s="68"/>
      <c r="FK27" s="68"/>
      <c r="FL27" s="68"/>
      <c r="FM27" s="68"/>
      <c r="FN27" s="68"/>
      <c r="FO27" s="68"/>
      <c r="FP27" s="68"/>
      <c r="FQ27" s="68"/>
      <c r="FR27" s="68"/>
      <c r="FS27" s="68"/>
      <c r="FT27" s="68"/>
      <c r="FU27" s="68"/>
      <c r="FV27" s="68"/>
      <c r="FW27" s="68"/>
      <c r="FX27" s="68"/>
      <c r="FY27" s="68"/>
      <c r="FZ27" s="68"/>
      <c r="GA27" s="68"/>
      <c r="GB27" s="68"/>
      <c r="GC27" s="68"/>
      <c r="GD27" s="68"/>
      <c r="GE27" s="68"/>
      <c r="GF27" s="68"/>
      <c r="GG27" s="68"/>
      <c r="GH27" s="68"/>
      <c r="GI27" s="68"/>
      <c r="GJ27" s="68"/>
      <c r="GK27" s="68"/>
      <c r="GL27" s="68"/>
      <c r="GM27" s="68"/>
      <c r="GN27" s="68"/>
      <c r="GO27" s="68"/>
      <c r="GP27" s="68"/>
      <c r="GQ27" s="68"/>
      <c r="GR27" s="68"/>
      <c r="GS27" s="68"/>
      <c r="GT27" s="68"/>
      <c r="GU27" s="68"/>
      <c r="GV27" s="68"/>
      <c r="GW27" s="100"/>
      <c r="GX27" s="68"/>
      <c r="GY27" s="68"/>
      <c r="GZ27" s="68"/>
      <c r="HA27" s="68"/>
      <c r="HB27" s="68"/>
      <c r="HC27" s="68"/>
      <c r="HD27" s="68"/>
      <c r="HE27" s="68"/>
      <c r="HF27" s="92"/>
      <c r="HG27" s="68"/>
      <c r="HH27" s="68"/>
      <c r="HI27" s="68"/>
      <c r="HJ27" s="68"/>
      <c r="HK27" s="68"/>
      <c r="HL27" s="68"/>
      <c r="HM27" s="68"/>
      <c r="HN27" s="68"/>
      <c r="HO27" s="68"/>
      <c r="HP27" s="68"/>
      <c r="HQ27" s="68"/>
      <c r="HR27" s="68"/>
      <c r="HS27" s="68"/>
      <c r="HT27" s="68"/>
      <c r="HU27" s="68"/>
      <c r="HV27" s="68"/>
      <c r="HW27" s="68"/>
      <c r="HX27" s="68"/>
      <c r="HY27" s="68"/>
      <c r="HZ27" s="206"/>
      <c r="IA27" s="68"/>
      <c r="IB27" s="68"/>
      <c r="IC27" s="68"/>
      <c r="ID27" s="68"/>
      <c r="IE27" s="68"/>
      <c r="IF27" s="68"/>
      <c r="IG27" s="68"/>
      <c r="IH27" s="68"/>
      <c r="II27" s="68"/>
      <c r="IJ27" s="68"/>
      <c r="IK27" s="68"/>
      <c r="IL27" s="68"/>
      <c r="IM27" s="68"/>
      <c r="IN27" s="68"/>
      <c r="IO27" s="68"/>
      <c r="IP27" s="68"/>
      <c r="IQ27" s="68"/>
      <c r="IR27" s="68"/>
      <c r="IS27" s="68"/>
      <c r="IT27" s="68"/>
      <c r="IU27" s="68"/>
      <c r="IV27" s="68"/>
      <c r="IW27" s="68"/>
      <c r="IX27" s="68"/>
      <c r="IY27" s="68"/>
      <c r="IZ27" s="68"/>
      <c r="JA27" s="68"/>
      <c r="JB27" s="68"/>
      <c r="JC27" s="68"/>
      <c r="JD27" s="68"/>
      <c r="JE27" s="68"/>
      <c r="JF27" s="68"/>
      <c r="JG27" s="68"/>
      <c r="JH27" s="68"/>
      <c r="JI27" s="68"/>
      <c r="JJ27" s="68"/>
      <c r="JK27" s="69"/>
      <c r="JL27" s="68"/>
      <c r="JM27" s="68"/>
      <c r="JN27" s="68"/>
      <c r="JO27" s="68"/>
      <c r="JP27" s="68"/>
      <c r="JQ27" s="68"/>
      <c r="JR27" s="68"/>
      <c r="JS27" s="68"/>
      <c r="JT27" s="68"/>
      <c r="JU27" s="68"/>
      <c r="JV27" s="68"/>
      <c r="JW27" s="68"/>
      <c r="JX27" s="68"/>
      <c r="JY27" s="198"/>
      <c r="JZ27" s="68"/>
      <c r="KA27" s="68"/>
      <c r="KB27" s="68"/>
      <c r="KC27" s="68"/>
      <c r="KD27" s="68"/>
      <c r="KE27" s="68"/>
      <c r="KF27" s="68"/>
      <c r="KG27" s="68"/>
      <c r="KH27" s="68"/>
      <c r="KI27" s="68"/>
      <c r="KJ27" s="68"/>
      <c r="KK27" s="68"/>
      <c r="KL27" s="68"/>
      <c r="KM27" s="68"/>
      <c r="KN27" s="68"/>
      <c r="KO27" s="68"/>
      <c r="KP27" s="68"/>
      <c r="KQ27" s="68"/>
      <c r="KR27" s="68"/>
      <c r="KS27" s="68"/>
      <c r="KT27" s="68"/>
      <c r="KU27" s="68"/>
      <c r="KV27" s="68"/>
      <c r="KW27" s="68"/>
      <c r="KX27" s="68"/>
      <c r="KY27" s="68"/>
      <c r="KZ27" s="68"/>
      <c r="LA27" s="68"/>
      <c r="LB27" s="68"/>
      <c r="LC27" s="206"/>
      <c r="LD27" s="68"/>
      <c r="LE27" s="68"/>
      <c r="LF27" s="68"/>
      <c r="LG27" s="220"/>
      <c r="LH27" s="68"/>
      <c r="LI27" s="68"/>
      <c r="LJ27" s="68"/>
      <c r="LK27" s="68"/>
      <c r="LL27" s="68"/>
      <c r="LM27" s="68"/>
      <c r="LN27" s="68"/>
      <c r="LO27" s="30"/>
      <c r="LP27" s="30"/>
      <c r="LQ27" s="30"/>
      <c r="LR27" s="30"/>
      <c r="LS27" s="30"/>
      <c r="LT27" s="30"/>
      <c r="LU27" s="30"/>
      <c r="LV27" s="30"/>
      <c r="LW27" s="30"/>
      <c r="LX27" s="30"/>
      <c r="LY27" s="30"/>
      <c r="LZ27" s="30"/>
      <c r="MA27" s="30"/>
      <c r="MB27" s="30"/>
      <c r="MC27" s="30"/>
      <c r="MD27" s="30"/>
      <c r="ME27" s="30"/>
      <c r="MF27" s="30"/>
      <c r="MG27" s="30"/>
      <c r="MH27" s="30"/>
      <c r="MI27" s="30"/>
      <c r="MJ27" s="30"/>
      <c r="MK27" s="30"/>
      <c r="ML27" s="30"/>
      <c r="MM27" s="30"/>
      <c r="MN27" s="30"/>
      <c r="MO27" s="30"/>
      <c r="MP27" s="30"/>
      <c r="MQ27" s="30"/>
      <c r="MR27" s="30"/>
      <c r="MS27" s="30"/>
      <c r="MT27" s="30"/>
      <c r="MU27" s="30"/>
      <c r="MV27" s="30"/>
      <c r="MW27" s="30"/>
      <c r="MX27" s="30"/>
      <c r="MY27" s="30"/>
      <c r="MZ27" s="30"/>
      <c r="NA27" s="30"/>
      <c r="NB27" s="30"/>
      <c r="NC27" s="30"/>
      <c r="ND27" s="30"/>
      <c r="NE27" s="30"/>
      <c r="NF27" s="30"/>
      <c r="NG27" s="249"/>
      <c r="NH27" s="30"/>
      <c r="NI27" s="30"/>
      <c r="NJ27" s="30"/>
      <c r="NK27" s="30"/>
      <c r="NL27" s="30"/>
      <c r="NM27" s="30"/>
      <c r="NN27" s="30"/>
      <c r="NO27" s="30"/>
      <c r="NP27" s="30"/>
      <c r="NQ27" s="30"/>
      <c r="NR27" s="30"/>
      <c r="NS27" s="30"/>
      <c r="NT27" s="30"/>
      <c r="NU27" s="30"/>
      <c r="NV27" s="251"/>
      <c r="NW27" s="30"/>
      <c r="NX27" s="30"/>
      <c r="NY27" s="30"/>
      <c r="NZ27" s="30"/>
      <c r="OA27" s="30"/>
      <c r="OB27" s="30"/>
      <c r="OC27" s="30"/>
      <c r="OD27" s="30"/>
      <c r="OE27" s="30"/>
      <c r="OF27" s="30"/>
    </row>
    <row r="28" s="30" customFormat="1" ht="13.5" customHeight="1" spans="1:396">
      <c r="A28" s="238"/>
      <c r="B28" s="121"/>
      <c r="C28" s="121"/>
      <c r="D28" s="44" t="s">
        <v>20</v>
      </c>
      <c r="E28" s="43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63"/>
      <c r="T28" s="63"/>
      <c r="U28" s="57"/>
      <c r="V28" s="63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63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57"/>
      <c r="BS28" s="57"/>
      <c r="BT28" s="57"/>
      <c r="BU28" s="69"/>
      <c r="BV28" s="69"/>
      <c r="BW28" s="69"/>
      <c r="BX28" s="69"/>
      <c r="BY28" s="69"/>
      <c r="BZ28" s="69"/>
      <c r="CA28" s="69"/>
      <c r="CB28" s="69"/>
      <c r="CC28" s="69"/>
      <c r="CD28" s="69"/>
      <c r="CE28" s="69"/>
      <c r="CF28" s="69"/>
      <c r="CG28" s="69"/>
      <c r="CH28" s="69"/>
      <c r="CI28" s="69"/>
      <c r="CJ28" s="48"/>
      <c r="CK28" s="69"/>
      <c r="CL28" s="69"/>
      <c r="CM28" s="69"/>
      <c r="CN28" s="69"/>
      <c r="CO28" s="77"/>
      <c r="CP28" s="69"/>
      <c r="CQ28" s="69"/>
      <c r="CR28" s="69"/>
      <c r="CS28" s="69"/>
      <c r="CT28" s="69"/>
      <c r="CU28" s="69"/>
      <c r="CV28" s="69"/>
      <c r="CW28" s="69"/>
      <c r="CX28" s="69"/>
      <c r="CY28" s="69"/>
      <c r="CZ28" s="69"/>
      <c r="DA28" s="69">
        <v>1</v>
      </c>
      <c r="DB28" s="69"/>
      <c r="DC28" s="69"/>
      <c r="DD28" s="69"/>
      <c r="DE28" s="69"/>
      <c r="DF28" s="69"/>
      <c r="DG28" s="69"/>
      <c r="DH28" s="69"/>
      <c r="DI28" s="69"/>
      <c r="DJ28" s="69"/>
      <c r="DK28" s="69"/>
      <c r="DL28" s="69"/>
      <c r="DM28" s="69"/>
      <c r="DN28" s="69"/>
      <c r="DO28" s="69"/>
      <c r="DP28" s="69"/>
      <c r="DQ28" s="69"/>
      <c r="DR28" s="69"/>
      <c r="DS28" s="69"/>
      <c r="DT28" s="69"/>
      <c r="DU28" s="69"/>
      <c r="DV28" s="69"/>
      <c r="DW28" s="69"/>
      <c r="DX28" s="69"/>
      <c r="DY28" s="69"/>
      <c r="DZ28" s="69"/>
      <c r="EA28" s="69"/>
      <c r="EB28" s="69"/>
      <c r="EC28" s="69"/>
      <c r="ED28" s="69"/>
      <c r="EE28" s="69"/>
      <c r="EF28" s="69"/>
      <c r="EG28" s="69"/>
      <c r="EH28" s="69"/>
      <c r="EI28" s="69"/>
      <c r="EJ28" s="69"/>
      <c r="EK28" s="69"/>
      <c r="EL28" s="69"/>
      <c r="EM28" s="69"/>
      <c r="EN28" s="69"/>
      <c r="EO28" s="69"/>
      <c r="EP28" s="69"/>
      <c r="EQ28" s="69"/>
      <c r="ER28" s="69"/>
      <c r="ES28" s="69"/>
      <c r="ET28" s="69"/>
      <c r="EU28" s="69"/>
      <c r="EV28" s="69"/>
      <c r="EW28" s="69"/>
      <c r="EX28" s="69"/>
      <c r="EY28" s="69">
        <v>1</v>
      </c>
      <c r="EZ28" s="69">
        <v>1</v>
      </c>
      <c r="FA28" s="69"/>
      <c r="FB28" s="69"/>
      <c r="FC28" s="69"/>
      <c r="FD28" s="69"/>
      <c r="FE28" s="69"/>
      <c r="FF28" s="69"/>
      <c r="FG28" s="69"/>
      <c r="FH28" s="69"/>
      <c r="FI28" s="69"/>
      <c r="FJ28" s="69"/>
      <c r="FK28" s="69"/>
      <c r="FL28" s="69"/>
      <c r="FM28" s="69"/>
      <c r="FN28" s="69"/>
      <c r="FO28" s="69"/>
      <c r="FP28" s="69"/>
      <c r="FQ28" s="69"/>
      <c r="FR28" s="69"/>
      <c r="FS28" s="69"/>
      <c r="FT28" s="69"/>
      <c r="FU28" s="69"/>
      <c r="FV28" s="69"/>
      <c r="FW28" s="69"/>
      <c r="FX28" s="69"/>
      <c r="FY28" s="69"/>
      <c r="FZ28" s="69"/>
      <c r="GA28" s="69"/>
      <c r="GB28" s="69"/>
      <c r="GC28" s="69"/>
      <c r="GD28" s="69"/>
      <c r="GE28" s="69"/>
      <c r="GF28" s="69"/>
      <c r="GG28" s="69"/>
      <c r="GH28" s="69"/>
      <c r="GI28" s="69"/>
      <c r="GJ28" s="69"/>
      <c r="GK28" s="69"/>
      <c r="GL28" s="69"/>
      <c r="GM28" s="69"/>
      <c r="GN28" s="69"/>
      <c r="GO28" s="69"/>
      <c r="GP28" s="69"/>
      <c r="GQ28" s="69"/>
      <c r="GR28" s="69"/>
      <c r="GS28" s="69"/>
      <c r="GT28" s="69"/>
      <c r="GU28" s="69"/>
      <c r="GV28" s="69"/>
      <c r="GW28" s="102"/>
      <c r="GX28" s="69"/>
      <c r="GY28" s="69"/>
      <c r="GZ28" s="69"/>
      <c r="HA28" s="69"/>
      <c r="HB28" s="69"/>
      <c r="HC28" s="69"/>
      <c r="HD28" s="69"/>
      <c r="HE28" s="69"/>
      <c r="HF28" s="204">
        <v>1</v>
      </c>
      <c r="HG28" s="69"/>
      <c r="HH28" s="69"/>
      <c r="HI28" s="69"/>
      <c r="HJ28" s="69"/>
      <c r="HK28" s="69"/>
      <c r="HL28" s="69"/>
      <c r="HM28" s="69"/>
      <c r="HN28" s="69"/>
      <c r="HO28" s="69"/>
      <c r="HP28" s="69"/>
      <c r="HQ28" s="69"/>
      <c r="HR28" s="69"/>
      <c r="HS28" s="69"/>
      <c r="HT28" s="69"/>
      <c r="HU28" s="69"/>
      <c r="HV28" s="69"/>
      <c r="HW28" s="69"/>
      <c r="HX28" s="69"/>
      <c r="HY28" s="69"/>
      <c r="HZ28" s="207"/>
      <c r="IA28" s="69"/>
      <c r="IB28" s="69"/>
      <c r="IC28" s="69"/>
      <c r="ID28" s="69"/>
      <c r="IE28" s="69"/>
      <c r="IF28" s="69"/>
      <c r="IG28" s="69"/>
      <c r="IH28" s="69"/>
      <c r="II28" s="69"/>
      <c r="IJ28" s="69"/>
      <c r="IK28" s="69"/>
      <c r="IL28" s="69"/>
      <c r="IM28" s="69"/>
      <c r="IN28" s="69"/>
      <c r="IO28" s="69"/>
      <c r="IP28" s="69"/>
      <c r="IQ28" s="69"/>
      <c r="IR28" s="69"/>
      <c r="IS28" s="69"/>
      <c r="IT28" s="69"/>
      <c r="IU28" s="69"/>
      <c r="IV28" s="69"/>
      <c r="IW28" s="69"/>
      <c r="IX28" s="69"/>
      <c r="IY28" s="69"/>
      <c r="IZ28" s="69"/>
      <c r="JA28" s="69"/>
      <c r="JB28" s="69"/>
      <c r="JC28" s="69"/>
      <c r="JD28" s="69"/>
      <c r="JE28" s="69"/>
      <c r="JF28" s="69"/>
      <c r="JG28" s="69"/>
      <c r="JH28" s="69"/>
      <c r="JI28" s="69"/>
      <c r="JJ28" s="69"/>
      <c r="JK28" s="69"/>
      <c r="JL28" s="69"/>
      <c r="JM28" s="69"/>
      <c r="JN28" s="69"/>
      <c r="JO28" s="69"/>
      <c r="JP28" s="69"/>
      <c r="JQ28" s="69"/>
      <c r="JR28" s="69"/>
      <c r="JS28" s="69"/>
      <c r="JT28" s="69"/>
      <c r="JU28" s="69"/>
      <c r="JV28" s="69"/>
      <c r="JW28" s="69">
        <v>1</v>
      </c>
      <c r="JX28" s="69"/>
      <c r="JY28" s="245"/>
      <c r="JZ28" s="69"/>
      <c r="KA28" s="69"/>
      <c r="KB28" s="69"/>
      <c r="KC28" s="69"/>
      <c r="KD28" s="69"/>
      <c r="KE28" s="69"/>
      <c r="KF28" s="69"/>
      <c r="KG28" s="69"/>
      <c r="KH28" s="69"/>
      <c r="KI28" s="69"/>
      <c r="KJ28" s="69"/>
      <c r="KK28" s="69"/>
      <c r="KL28" s="69">
        <v>1</v>
      </c>
      <c r="KM28" s="69"/>
      <c r="KN28" s="69">
        <v>1</v>
      </c>
      <c r="KO28" s="69"/>
      <c r="KP28" s="69"/>
      <c r="KQ28" s="69"/>
      <c r="KR28" s="69"/>
      <c r="KS28" s="69"/>
      <c r="KT28" s="69">
        <v>11</v>
      </c>
      <c r="KU28" s="69"/>
      <c r="KV28" s="69"/>
      <c r="KW28" s="69"/>
      <c r="KX28" s="69"/>
      <c r="KY28" s="69"/>
      <c r="KZ28" s="69"/>
      <c r="LA28" s="69"/>
      <c r="LB28" s="69"/>
      <c r="LC28" s="207"/>
      <c r="LD28" s="69"/>
      <c r="LE28" s="69"/>
      <c r="LF28" s="69"/>
      <c r="LG28" s="221"/>
      <c r="LH28" s="69"/>
      <c r="LI28" s="69"/>
      <c r="LJ28" s="69"/>
      <c r="LK28" s="69"/>
      <c r="LL28" s="69"/>
      <c r="LM28" s="69"/>
      <c r="LN28" s="69"/>
      <c r="LO28" s="27"/>
      <c r="LP28" s="27"/>
      <c r="LQ28" s="27"/>
      <c r="LR28" s="27"/>
      <c r="LS28" s="27"/>
      <c r="LT28" s="27"/>
      <c r="LU28" s="27"/>
      <c r="LV28" s="27"/>
      <c r="LW28" s="27"/>
      <c r="LX28" s="27"/>
      <c r="LY28" s="27"/>
      <c r="LZ28" s="27">
        <v>1</v>
      </c>
      <c r="MA28" s="27"/>
      <c r="MB28" s="27"/>
      <c r="MC28" s="27"/>
      <c r="MD28" s="27"/>
      <c r="ME28" s="27"/>
      <c r="MF28" s="27"/>
      <c r="MG28" s="27"/>
      <c r="MH28" s="27">
        <v>1</v>
      </c>
      <c r="MI28" s="27"/>
      <c r="MJ28" s="27"/>
      <c r="MK28" s="27"/>
      <c r="ML28" s="27"/>
      <c r="MM28" s="27"/>
      <c r="MN28" s="27"/>
      <c r="MO28" s="27"/>
      <c r="MP28" s="27"/>
      <c r="MQ28" s="27"/>
      <c r="MR28" s="27"/>
      <c r="MS28" s="27"/>
      <c r="MT28" s="27">
        <v>1</v>
      </c>
      <c r="MU28" s="27"/>
      <c r="MV28" s="27"/>
      <c r="MW28" s="27"/>
      <c r="MX28" s="27"/>
      <c r="MY28" s="27"/>
      <c r="MZ28" s="27"/>
      <c r="NA28" s="27"/>
      <c r="NB28" s="27"/>
      <c r="NC28" s="27"/>
      <c r="ND28" s="27">
        <v>1</v>
      </c>
      <c r="NE28" s="27"/>
      <c r="NF28" s="27"/>
      <c r="NG28" s="248">
        <v>1</v>
      </c>
      <c r="NH28" s="27"/>
      <c r="NI28" s="27"/>
      <c r="NJ28" s="27"/>
      <c r="NK28" s="27"/>
      <c r="NL28" s="27"/>
      <c r="NM28" s="27"/>
      <c r="NN28" s="27"/>
      <c r="NO28" s="27"/>
      <c r="NP28" s="27"/>
      <c r="NQ28" s="27"/>
      <c r="NR28" s="27"/>
      <c r="NS28" s="27"/>
      <c r="NT28" s="27"/>
      <c r="NU28" s="27"/>
      <c r="NV28" s="250"/>
      <c r="NW28" s="27"/>
      <c r="NX28" s="27"/>
      <c r="NY28" s="27"/>
      <c r="NZ28" s="27"/>
      <c r="OA28" s="27"/>
      <c r="OB28" s="27"/>
      <c r="OC28" s="27"/>
      <c r="OD28" s="27"/>
      <c r="OE28" s="27"/>
      <c r="OF28" s="27"/>
    </row>
    <row r="29" s="231" customFormat="1" ht="13.5" customHeight="1" spans="1:396">
      <c r="A29" s="240"/>
      <c r="B29" s="234"/>
      <c r="C29" s="234"/>
      <c r="D29" s="235" t="s">
        <v>21</v>
      </c>
      <c r="E29" s="234"/>
      <c r="F29" s="236">
        <v>1</v>
      </c>
      <c r="G29" s="236">
        <f t="shared" ref="G29:BR29" si="27">F29+G26-G28-G27</f>
        <v>1</v>
      </c>
      <c r="H29" s="236">
        <f t="shared" si="27"/>
        <v>1</v>
      </c>
      <c r="I29" s="236">
        <f t="shared" si="27"/>
        <v>1</v>
      </c>
      <c r="J29" s="236">
        <f t="shared" si="27"/>
        <v>1</v>
      </c>
      <c r="K29" s="236">
        <f t="shared" si="27"/>
        <v>1</v>
      </c>
      <c r="L29" s="236">
        <f t="shared" si="27"/>
        <v>1</v>
      </c>
      <c r="M29" s="236">
        <f t="shared" si="27"/>
        <v>1</v>
      </c>
      <c r="N29" s="236">
        <f t="shared" si="27"/>
        <v>1</v>
      </c>
      <c r="O29" s="236">
        <f t="shared" si="27"/>
        <v>1</v>
      </c>
      <c r="P29" s="236">
        <f t="shared" si="27"/>
        <v>1</v>
      </c>
      <c r="Q29" s="236">
        <f t="shared" si="27"/>
        <v>1</v>
      </c>
      <c r="R29" s="236">
        <f t="shared" si="27"/>
        <v>1</v>
      </c>
      <c r="S29" s="243">
        <f t="shared" si="27"/>
        <v>1</v>
      </c>
      <c r="T29" s="243">
        <f t="shared" si="27"/>
        <v>1</v>
      </c>
      <c r="U29" s="236">
        <f t="shared" si="27"/>
        <v>1</v>
      </c>
      <c r="V29" s="243">
        <f t="shared" si="27"/>
        <v>1</v>
      </c>
      <c r="W29" s="236">
        <f t="shared" si="27"/>
        <v>1</v>
      </c>
      <c r="X29" s="236">
        <f t="shared" si="27"/>
        <v>1</v>
      </c>
      <c r="Y29" s="236">
        <f t="shared" si="27"/>
        <v>1</v>
      </c>
      <c r="Z29" s="236">
        <f t="shared" si="27"/>
        <v>1</v>
      </c>
      <c r="AA29" s="236">
        <f t="shared" si="27"/>
        <v>1</v>
      </c>
      <c r="AB29" s="236">
        <f t="shared" si="27"/>
        <v>1</v>
      </c>
      <c r="AC29" s="236">
        <f t="shared" si="27"/>
        <v>1</v>
      </c>
      <c r="AD29" s="236">
        <f t="shared" si="27"/>
        <v>1</v>
      </c>
      <c r="AE29" s="236">
        <f t="shared" si="27"/>
        <v>1</v>
      </c>
      <c r="AF29" s="236">
        <f t="shared" si="27"/>
        <v>1</v>
      </c>
      <c r="AG29" s="236">
        <f t="shared" si="27"/>
        <v>1</v>
      </c>
      <c r="AH29" s="236">
        <f t="shared" si="27"/>
        <v>1</v>
      </c>
      <c r="AI29" s="236">
        <f t="shared" si="27"/>
        <v>1</v>
      </c>
      <c r="AJ29" s="236">
        <f t="shared" si="27"/>
        <v>1</v>
      </c>
      <c r="AK29" s="236">
        <f t="shared" si="27"/>
        <v>1</v>
      </c>
      <c r="AL29" s="236">
        <f t="shared" si="27"/>
        <v>1</v>
      </c>
      <c r="AM29" s="236">
        <f t="shared" si="27"/>
        <v>1</v>
      </c>
      <c r="AN29" s="236">
        <f t="shared" si="27"/>
        <v>1</v>
      </c>
      <c r="AO29" s="236">
        <f t="shared" si="27"/>
        <v>1</v>
      </c>
      <c r="AP29" s="236">
        <f t="shared" si="27"/>
        <v>1</v>
      </c>
      <c r="AQ29" s="236">
        <f t="shared" si="27"/>
        <v>1</v>
      </c>
      <c r="AR29" s="236">
        <f t="shared" si="27"/>
        <v>1</v>
      </c>
      <c r="AS29" s="236">
        <f t="shared" si="27"/>
        <v>1</v>
      </c>
      <c r="AT29" s="236">
        <f t="shared" si="27"/>
        <v>1</v>
      </c>
      <c r="AU29" s="236">
        <f t="shared" si="27"/>
        <v>1</v>
      </c>
      <c r="AV29" s="236">
        <f t="shared" si="27"/>
        <v>1</v>
      </c>
      <c r="AW29" s="236">
        <f t="shared" si="27"/>
        <v>1</v>
      </c>
      <c r="AX29" s="236">
        <f t="shared" si="27"/>
        <v>1</v>
      </c>
      <c r="AY29" s="236">
        <f t="shared" si="27"/>
        <v>1</v>
      </c>
      <c r="AZ29" s="236">
        <f t="shared" si="27"/>
        <v>1</v>
      </c>
      <c r="BA29" s="236">
        <f t="shared" si="27"/>
        <v>1</v>
      </c>
      <c r="BB29" s="236">
        <f t="shared" si="27"/>
        <v>1</v>
      </c>
      <c r="BC29" s="236">
        <f t="shared" si="27"/>
        <v>1</v>
      </c>
      <c r="BD29" s="236">
        <f t="shared" si="27"/>
        <v>1</v>
      </c>
      <c r="BE29" s="236">
        <f t="shared" si="27"/>
        <v>1</v>
      </c>
      <c r="BF29" s="236">
        <f t="shared" si="27"/>
        <v>1</v>
      </c>
      <c r="BG29" s="236">
        <f t="shared" si="27"/>
        <v>1</v>
      </c>
      <c r="BH29" s="236">
        <f t="shared" si="27"/>
        <v>1</v>
      </c>
      <c r="BI29" s="236">
        <f t="shared" si="27"/>
        <v>1</v>
      </c>
      <c r="BJ29" s="236">
        <f t="shared" si="27"/>
        <v>1</v>
      </c>
      <c r="BK29" s="236">
        <f t="shared" si="27"/>
        <v>1</v>
      </c>
      <c r="BL29" s="236">
        <f t="shared" si="27"/>
        <v>1</v>
      </c>
      <c r="BM29" s="236">
        <f t="shared" si="27"/>
        <v>1</v>
      </c>
      <c r="BN29" s="236">
        <f t="shared" si="27"/>
        <v>1</v>
      </c>
      <c r="BO29" s="236">
        <f t="shared" si="27"/>
        <v>1</v>
      </c>
      <c r="BP29" s="236">
        <f t="shared" si="27"/>
        <v>1</v>
      </c>
      <c r="BQ29" s="236">
        <f t="shared" si="27"/>
        <v>1</v>
      </c>
      <c r="BR29" s="236">
        <f t="shared" si="27"/>
        <v>1</v>
      </c>
      <c r="BS29" s="236">
        <f t="shared" ref="BS29:CI29" si="28">BR29+BS26-BS28-BS27</f>
        <v>1</v>
      </c>
      <c r="BT29" s="236">
        <f t="shared" si="28"/>
        <v>1</v>
      </c>
      <c r="BU29" s="236">
        <f t="shared" si="28"/>
        <v>1</v>
      </c>
      <c r="BV29" s="236">
        <f t="shared" si="28"/>
        <v>1</v>
      </c>
      <c r="BW29" s="236">
        <f t="shared" si="28"/>
        <v>1</v>
      </c>
      <c r="BX29" s="236">
        <f t="shared" si="28"/>
        <v>1</v>
      </c>
      <c r="BY29" s="236">
        <f t="shared" si="28"/>
        <v>1</v>
      </c>
      <c r="BZ29" s="236">
        <f t="shared" si="28"/>
        <v>1</v>
      </c>
      <c r="CA29" s="236">
        <f t="shared" si="28"/>
        <v>1</v>
      </c>
      <c r="CB29" s="236">
        <f t="shared" si="28"/>
        <v>1</v>
      </c>
      <c r="CC29" s="236">
        <f t="shared" si="28"/>
        <v>1</v>
      </c>
      <c r="CD29" s="236">
        <f t="shared" si="28"/>
        <v>1</v>
      </c>
      <c r="CE29" s="236">
        <f t="shared" si="28"/>
        <v>1</v>
      </c>
      <c r="CF29" s="236">
        <f t="shared" si="28"/>
        <v>1</v>
      </c>
      <c r="CG29" s="236">
        <f t="shared" si="28"/>
        <v>1</v>
      </c>
      <c r="CH29" s="236">
        <f t="shared" si="28"/>
        <v>1</v>
      </c>
      <c r="CI29" s="236">
        <f t="shared" si="28"/>
        <v>1</v>
      </c>
      <c r="CJ29" s="240"/>
      <c r="CK29" s="236">
        <f>CI29+CK26-CK28-CK27</f>
        <v>1</v>
      </c>
      <c r="CL29" s="236">
        <f t="shared" ref="CL29:CN29" si="29">CK29+CL26-CL28-CL27</f>
        <v>1</v>
      </c>
      <c r="CM29" s="236">
        <f t="shared" si="29"/>
        <v>1</v>
      </c>
      <c r="CN29" s="236">
        <f t="shared" si="29"/>
        <v>1</v>
      </c>
      <c r="CO29" s="240"/>
      <c r="CP29" s="201">
        <v>25</v>
      </c>
      <c r="CQ29" s="201">
        <v>25</v>
      </c>
      <c r="CR29" s="201">
        <v>25</v>
      </c>
      <c r="CS29" s="201">
        <v>25</v>
      </c>
      <c r="CT29" s="201">
        <v>25</v>
      </c>
      <c r="CU29" s="201">
        <v>25</v>
      </c>
      <c r="CV29" s="201">
        <v>25</v>
      </c>
      <c r="CW29" s="201">
        <v>25</v>
      </c>
      <c r="CX29" s="201">
        <v>25</v>
      </c>
      <c r="CY29" s="201">
        <v>25</v>
      </c>
      <c r="CZ29" s="201">
        <v>25</v>
      </c>
      <c r="DA29" s="201">
        <v>24</v>
      </c>
      <c r="DB29" s="201">
        <v>24</v>
      </c>
      <c r="DC29" s="201">
        <v>24</v>
      </c>
      <c r="DD29" s="201">
        <v>24</v>
      </c>
      <c r="DE29" s="201">
        <v>24</v>
      </c>
      <c r="DF29" s="201">
        <v>24</v>
      </c>
      <c r="DG29" s="201">
        <v>24</v>
      </c>
      <c r="DH29" s="201">
        <v>24</v>
      </c>
      <c r="DI29" s="201">
        <v>24</v>
      </c>
      <c r="DJ29" s="201">
        <v>24</v>
      </c>
      <c r="DK29" s="201">
        <v>24</v>
      </c>
      <c r="DL29" s="201">
        <v>24</v>
      </c>
      <c r="DM29" s="201">
        <v>24</v>
      </c>
      <c r="DN29" s="201">
        <v>24</v>
      </c>
      <c r="DO29" s="201">
        <v>24</v>
      </c>
      <c r="DP29" s="201">
        <v>24</v>
      </c>
      <c r="DQ29" s="201">
        <v>24</v>
      </c>
      <c r="DR29" s="201">
        <v>24</v>
      </c>
      <c r="DS29" s="201">
        <v>24</v>
      </c>
      <c r="DT29" s="201">
        <v>24</v>
      </c>
      <c r="DU29" s="201">
        <v>24</v>
      </c>
      <c r="DV29" s="201">
        <v>24</v>
      </c>
      <c r="DW29" s="201">
        <v>24</v>
      </c>
      <c r="DX29" s="201">
        <v>24</v>
      </c>
      <c r="DY29" s="201">
        <v>24</v>
      </c>
      <c r="DZ29" s="201">
        <v>24</v>
      </c>
      <c r="EA29" s="201">
        <v>24</v>
      </c>
      <c r="EB29" s="201">
        <v>24</v>
      </c>
      <c r="EC29" s="201">
        <v>24</v>
      </c>
      <c r="ED29" s="201">
        <v>24</v>
      </c>
      <c r="EE29" s="201">
        <v>24</v>
      </c>
      <c r="EF29" s="201">
        <v>24</v>
      </c>
      <c r="EG29" s="201">
        <v>24</v>
      </c>
      <c r="EH29" s="201">
        <v>24</v>
      </c>
      <c r="EI29" s="201">
        <v>24</v>
      </c>
      <c r="EJ29" s="201">
        <v>24</v>
      </c>
      <c r="EK29" s="201">
        <v>24</v>
      </c>
      <c r="EL29" s="201">
        <v>24</v>
      </c>
      <c r="EM29" s="201">
        <v>24</v>
      </c>
      <c r="EN29" s="201">
        <v>24</v>
      </c>
      <c r="EO29" s="201">
        <v>24</v>
      </c>
      <c r="EP29" s="201">
        <v>24</v>
      </c>
      <c r="EQ29" s="201">
        <v>24</v>
      </c>
      <c r="ER29" s="201">
        <v>24</v>
      </c>
      <c r="ES29" s="201">
        <v>24</v>
      </c>
      <c r="ET29" s="201">
        <v>24</v>
      </c>
      <c r="EU29" s="201">
        <v>24</v>
      </c>
      <c r="EV29" s="201">
        <v>24</v>
      </c>
      <c r="EW29" s="201">
        <v>24</v>
      </c>
      <c r="EX29" s="201">
        <v>24</v>
      </c>
      <c r="EY29" s="201">
        <v>23</v>
      </c>
      <c r="EZ29" s="201">
        <v>23</v>
      </c>
      <c r="FA29" s="201">
        <v>23</v>
      </c>
      <c r="FB29" s="201">
        <v>23</v>
      </c>
      <c r="FC29" s="201">
        <v>23</v>
      </c>
      <c r="FD29" s="201">
        <v>23</v>
      </c>
      <c r="FE29" s="201">
        <v>23</v>
      </c>
      <c r="FF29" s="201">
        <v>23</v>
      </c>
      <c r="FG29" s="201">
        <v>23</v>
      </c>
      <c r="FH29" s="201">
        <v>23</v>
      </c>
      <c r="FI29" s="201">
        <v>23</v>
      </c>
      <c r="FJ29" s="201">
        <v>23</v>
      </c>
      <c r="FK29" s="201">
        <v>23</v>
      </c>
      <c r="FL29" s="201">
        <v>23</v>
      </c>
      <c r="FM29" s="201">
        <v>23</v>
      </c>
      <c r="FN29" s="201">
        <v>23</v>
      </c>
      <c r="FO29" s="201">
        <v>23</v>
      </c>
      <c r="FP29" s="201">
        <v>23</v>
      </c>
      <c r="FQ29" s="201">
        <v>23</v>
      </c>
      <c r="FR29" s="201">
        <v>23</v>
      </c>
      <c r="FS29" s="201">
        <v>23</v>
      </c>
      <c r="FT29" s="201">
        <v>23</v>
      </c>
      <c r="FU29" s="201">
        <v>23</v>
      </c>
      <c r="FV29" s="201">
        <v>23</v>
      </c>
      <c r="FW29" s="201">
        <v>23</v>
      </c>
      <c r="FX29" s="201">
        <v>23</v>
      </c>
      <c r="FY29" s="201">
        <v>23</v>
      </c>
      <c r="FZ29" s="201">
        <v>23</v>
      </c>
      <c r="GA29" s="201">
        <v>23</v>
      </c>
      <c r="GB29" s="201">
        <v>23</v>
      </c>
      <c r="GC29" s="201">
        <v>23</v>
      </c>
      <c r="GD29" s="201">
        <v>23</v>
      </c>
      <c r="GE29" s="201">
        <v>23</v>
      </c>
      <c r="GF29" s="201">
        <v>23</v>
      </c>
      <c r="GG29" s="201">
        <v>23</v>
      </c>
      <c r="GH29" s="201">
        <v>23</v>
      </c>
      <c r="GI29" s="201">
        <v>23</v>
      </c>
      <c r="GJ29" s="201">
        <v>23</v>
      </c>
      <c r="GK29" s="201">
        <v>23</v>
      </c>
      <c r="GL29" s="201">
        <v>23</v>
      </c>
      <c r="GM29" s="201">
        <v>23</v>
      </c>
      <c r="GN29" s="201">
        <v>23</v>
      </c>
      <c r="GO29" s="201">
        <v>23</v>
      </c>
      <c r="GP29" s="201">
        <v>23</v>
      </c>
      <c r="GQ29" s="201">
        <v>20</v>
      </c>
      <c r="GR29" s="201">
        <v>20</v>
      </c>
      <c r="GS29" s="201">
        <v>20</v>
      </c>
      <c r="GT29" s="201">
        <v>20</v>
      </c>
      <c r="GU29" s="201">
        <v>20</v>
      </c>
      <c r="GV29" s="201">
        <v>20</v>
      </c>
      <c r="GW29" s="201">
        <v>20</v>
      </c>
      <c r="GX29" s="201">
        <v>20</v>
      </c>
      <c r="GY29" s="201">
        <v>20</v>
      </c>
      <c r="GZ29" s="201">
        <v>20</v>
      </c>
      <c r="HA29" s="201">
        <v>20</v>
      </c>
      <c r="HB29" s="201">
        <v>20</v>
      </c>
      <c r="HC29" s="201">
        <v>20</v>
      </c>
      <c r="HD29" s="201">
        <v>20</v>
      </c>
      <c r="HE29" s="201">
        <v>20</v>
      </c>
      <c r="HF29" s="201">
        <f>GW29-HF28</f>
        <v>19</v>
      </c>
      <c r="HG29" s="201">
        <v>20</v>
      </c>
      <c r="HH29" s="201">
        <v>20</v>
      </c>
      <c r="HI29" s="201">
        <v>20</v>
      </c>
      <c r="HJ29" s="201">
        <v>20</v>
      </c>
      <c r="HK29" s="201">
        <v>20</v>
      </c>
      <c r="HL29" s="201">
        <v>20</v>
      </c>
      <c r="HM29" s="201">
        <v>20</v>
      </c>
      <c r="HN29" s="201">
        <v>20</v>
      </c>
      <c r="HO29" s="201">
        <v>20</v>
      </c>
      <c r="HP29" s="201">
        <v>20</v>
      </c>
      <c r="HQ29" s="201">
        <v>20</v>
      </c>
      <c r="HR29" s="201">
        <v>20</v>
      </c>
      <c r="HS29" s="201">
        <v>20</v>
      </c>
      <c r="HT29" s="201">
        <v>20</v>
      </c>
      <c r="HU29" s="201">
        <v>20</v>
      </c>
      <c r="HV29" s="201">
        <v>20</v>
      </c>
      <c r="HW29" s="201">
        <v>20</v>
      </c>
      <c r="HX29" s="201">
        <v>20</v>
      </c>
      <c r="HY29" s="201">
        <v>20</v>
      </c>
      <c r="HZ29" s="201">
        <v>18</v>
      </c>
      <c r="IA29" s="201">
        <v>20</v>
      </c>
      <c r="IB29" s="201">
        <v>20</v>
      </c>
      <c r="IC29" s="201">
        <v>20</v>
      </c>
      <c r="ID29" s="201">
        <v>20</v>
      </c>
      <c r="IE29" s="201">
        <v>20</v>
      </c>
      <c r="IF29" s="201">
        <v>20</v>
      </c>
      <c r="IG29" s="201">
        <v>20</v>
      </c>
      <c r="IH29" s="201">
        <v>20</v>
      </c>
      <c r="II29" s="201">
        <v>20</v>
      </c>
      <c r="IJ29" s="201">
        <v>20</v>
      </c>
      <c r="IK29" s="201">
        <v>20</v>
      </c>
      <c r="IL29" s="201">
        <v>20</v>
      </c>
      <c r="IM29" s="201">
        <v>20</v>
      </c>
      <c r="IN29" s="201">
        <v>20</v>
      </c>
      <c r="IO29" s="201">
        <v>20</v>
      </c>
      <c r="IP29" s="201">
        <v>20</v>
      </c>
      <c r="IQ29" s="201">
        <v>20</v>
      </c>
      <c r="IR29" s="201">
        <v>20</v>
      </c>
      <c r="IS29" s="201">
        <v>20</v>
      </c>
      <c r="IT29" s="201">
        <v>20</v>
      </c>
      <c r="IU29" s="201">
        <v>20</v>
      </c>
      <c r="IV29" s="201">
        <v>20</v>
      </c>
      <c r="IW29" s="201">
        <v>20</v>
      </c>
      <c r="IX29" s="201">
        <v>20</v>
      </c>
      <c r="IY29" s="201">
        <v>20</v>
      </c>
      <c r="IZ29" s="201">
        <v>20</v>
      </c>
      <c r="JA29" s="201">
        <v>20</v>
      </c>
      <c r="JB29" s="201">
        <v>20</v>
      </c>
      <c r="JC29" s="201">
        <v>20</v>
      </c>
      <c r="JD29" s="201">
        <v>20</v>
      </c>
      <c r="JE29" s="201">
        <v>20</v>
      </c>
      <c r="JF29" s="201">
        <v>20</v>
      </c>
      <c r="JG29" s="201">
        <v>20</v>
      </c>
      <c r="JH29" s="201">
        <v>20</v>
      </c>
      <c r="JI29" s="201">
        <v>20</v>
      </c>
      <c r="JJ29" s="201">
        <v>20</v>
      </c>
      <c r="JK29" s="202">
        <v>19</v>
      </c>
      <c r="JL29" s="201">
        <v>20</v>
      </c>
      <c r="JM29" s="201">
        <v>20</v>
      </c>
      <c r="JN29" s="201">
        <v>20</v>
      </c>
      <c r="JO29" s="201">
        <v>20</v>
      </c>
      <c r="JP29" s="201">
        <v>20</v>
      </c>
      <c r="JQ29" s="201">
        <v>20</v>
      </c>
      <c r="JR29" s="201">
        <v>20</v>
      </c>
      <c r="JS29" s="201">
        <v>20</v>
      </c>
      <c r="JT29" s="201">
        <v>20</v>
      </c>
      <c r="JU29" s="201">
        <v>20</v>
      </c>
      <c r="JV29" s="201">
        <v>20</v>
      </c>
      <c r="JW29" s="201">
        <v>19</v>
      </c>
      <c r="JX29" s="201">
        <v>19</v>
      </c>
      <c r="JY29" s="201">
        <v>18</v>
      </c>
      <c r="JZ29" s="201">
        <v>19</v>
      </c>
      <c r="KA29" s="201">
        <v>19</v>
      </c>
      <c r="KB29" s="201">
        <v>19</v>
      </c>
      <c r="KC29" s="201">
        <v>19</v>
      </c>
      <c r="KD29" s="201">
        <v>19</v>
      </c>
      <c r="KE29" s="201">
        <v>19</v>
      </c>
      <c r="KF29" s="201">
        <v>19</v>
      </c>
      <c r="KG29" s="201">
        <v>19</v>
      </c>
      <c r="KH29" s="201">
        <v>19</v>
      </c>
      <c r="KI29" s="201">
        <v>19</v>
      </c>
      <c r="KJ29" s="201">
        <v>19</v>
      </c>
      <c r="KK29" s="201">
        <v>19</v>
      </c>
      <c r="KL29" s="201">
        <v>19</v>
      </c>
      <c r="KM29" s="201">
        <f>KL29-KL28</f>
        <v>18</v>
      </c>
      <c r="KN29" s="201">
        <f>KM29-KN28</f>
        <v>17</v>
      </c>
      <c r="KO29" s="201">
        <f t="shared" ref="KO29:LN29" si="30">KN29-KO28</f>
        <v>17</v>
      </c>
      <c r="KP29" s="201">
        <f t="shared" si="30"/>
        <v>17</v>
      </c>
      <c r="KQ29" s="201">
        <v>16</v>
      </c>
      <c r="KR29" s="201">
        <v>16</v>
      </c>
      <c r="KS29" s="201">
        <f t="shared" si="30"/>
        <v>16</v>
      </c>
      <c r="KT29" s="201">
        <f t="shared" si="30"/>
        <v>5</v>
      </c>
      <c r="KU29" s="201">
        <f t="shared" si="30"/>
        <v>5</v>
      </c>
      <c r="KV29" s="201">
        <f t="shared" si="30"/>
        <v>5</v>
      </c>
      <c r="KW29" s="201">
        <f t="shared" si="30"/>
        <v>5</v>
      </c>
      <c r="KX29" s="201">
        <f t="shared" si="30"/>
        <v>5</v>
      </c>
      <c r="KY29" s="201">
        <f t="shared" si="30"/>
        <v>5</v>
      </c>
      <c r="KZ29" s="201">
        <f t="shared" si="30"/>
        <v>5</v>
      </c>
      <c r="LA29" s="201">
        <f t="shared" si="30"/>
        <v>5</v>
      </c>
      <c r="LB29" s="201">
        <v>6</v>
      </c>
      <c r="LC29" s="201">
        <v>6</v>
      </c>
      <c r="LD29" s="201">
        <f t="shared" si="30"/>
        <v>6</v>
      </c>
      <c r="LE29" s="201">
        <f t="shared" si="30"/>
        <v>6</v>
      </c>
      <c r="LF29" s="201">
        <f t="shared" si="30"/>
        <v>6</v>
      </c>
      <c r="LG29" s="201">
        <f t="shared" si="30"/>
        <v>6</v>
      </c>
      <c r="LH29" s="201">
        <f>LG29+LH26-LH27-LH28</f>
        <v>6</v>
      </c>
      <c r="LI29" s="201">
        <f t="shared" si="30"/>
        <v>6</v>
      </c>
      <c r="LJ29" s="201">
        <f t="shared" si="30"/>
        <v>6</v>
      </c>
      <c r="LK29" s="201">
        <f t="shared" si="30"/>
        <v>6</v>
      </c>
      <c r="LL29" s="201">
        <f t="shared" si="30"/>
        <v>6</v>
      </c>
      <c r="LM29" s="201">
        <f t="shared" si="30"/>
        <v>6</v>
      </c>
      <c r="LN29" s="201">
        <f t="shared" si="30"/>
        <v>6</v>
      </c>
      <c r="LO29" s="231">
        <f t="shared" ref="LO29:NZ29" si="31">LN29+LO26-LO27-LO28</f>
        <v>6</v>
      </c>
      <c r="LP29" s="231">
        <f t="shared" si="31"/>
        <v>6</v>
      </c>
      <c r="LQ29" s="231">
        <f t="shared" si="31"/>
        <v>6</v>
      </c>
      <c r="LR29" s="231">
        <f t="shared" si="31"/>
        <v>6</v>
      </c>
      <c r="LS29" s="231">
        <f t="shared" si="31"/>
        <v>6</v>
      </c>
      <c r="LT29" s="231">
        <f t="shared" si="31"/>
        <v>6</v>
      </c>
      <c r="LU29" s="231">
        <f t="shared" si="31"/>
        <v>6</v>
      </c>
      <c r="LV29" s="231">
        <f t="shared" si="31"/>
        <v>6</v>
      </c>
      <c r="LW29" s="231">
        <f t="shared" si="31"/>
        <v>6</v>
      </c>
      <c r="LX29" s="231">
        <f t="shared" si="31"/>
        <v>6</v>
      </c>
      <c r="LY29" s="231">
        <f t="shared" si="31"/>
        <v>6</v>
      </c>
      <c r="LZ29" s="231">
        <f t="shared" si="31"/>
        <v>5</v>
      </c>
      <c r="MA29" s="231">
        <f t="shared" si="31"/>
        <v>5</v>
      </c>
      <c r="MB29" s="231">
        <f t="shared" si="31"/>
        <v>5</v>
      </c>
      <c r="MC29" s="231">
        <f t="shared" si="31"/>
        <v>5</v>
      </c>
      <c r="MD29" s="231">
        <f t="shared" si="31"/>
        <v>5</v>
      </c>
      <c r="ME29" s="231">
        <f t="shared" si="31"/>
        <v>5</v>
      </c>
      <c r="MF29" s="231">
        <f t="shared" si="31"/>
        <v>5</v>
      </c>
      <c r="MG29" s="231">
        <f t="shared" si="31"/>
        <v>5</v>
      </c>
      <c r="MH29" s="231">
        <f t="shared" si="31"/>
        <v>4</v>
      </c>
      <c r="MI29" s="231">
        <f t="shared" si="31"/>
        <v>4</v>
      </c>
      <c r="MJ29" s="231">
        <f t="shared" si="31"/>
        <v>4</v>
      </c>
      <c r="MK29" s="231">
        <f t="shared" si="31"/>
        <v>4</v>
      </c>
      <c r="ML29" s="231">
        <f t="shared" si="31"/>
        <v>4</v>
      </c>
      <c r="MM29" s="231">
        <f t="shared" si="31"/>
        <v>4</v>
      </c>
      <c r="MN29" s="231">
        <f t="shared" si="31"/>
        <v>4</v>
      </c>
      <c r="MO29" s="231">
        <f t="shared" si="31"/>
        <v>4</v>
      </c>
      <c r="MP29" s="231">
        <f t="shared" si="31"/>
        <v>4</v>
      </c>
      <c r="MQ29" s="231">
        <f t="shared" si="31"/>
        <v>4</v>
      </c>
      <c r="MR29" s="231">
        <f t="shared" si="31"/>
        <v>4</v>
      </c>
      <c r="MS29" s="231">
        <f t="shared" si="31"/>
        <v>4</v>
      </c>
      <c r="MT29" s="231">
        <f t="shared" si="31"/>
        <v>3</v>
      </c>
      <c r="MU29" s="231">
        <f t="shared" si="31"/>
        <v>3</v>
      </c>
      <c r="MV29" s="231">
        <f t="shared" si="31"/>
        <v>3</v>
      </c>
      <c r="MW29" s="231">
        <f t="shared" si="31"/>
        <v>3</v>
      </c>
      <c r="MX29" s="231">
        <f t="shared" si="31"/>
        <v>3</v>
      </c>
      <c r="MY29" s="231">
        <f t="shared" si="31"/>
        <v>3</v>
      </c>
      <c r="MZ29" s="231">
        <f t="shared" si="31"/>
        <v>3</v>
      </c>
      <c r="NA29" s="231">
        <f t="shared" si="31"/>
        <v>3</v>
      </c>
      <c r="NB29" s="231">
        <f t="shared" si="31"/>
        <v>3</v>
      </c>
      <c r="NC29" s="231">
        <f t="shared" si="31"/>
        <v>3</v>
      </c>
      <c r="ND29" s="231">
        <f t="shared" si="31"/>
        <v>2</v>
      </c>
      <c r="NE29" s="231">
        <f t="shared" si="31"/>
        <v>2</v>
      </c>
      <c r="NF29" s="231">
        <f t="shared" si="31"/>
        <v>2</v>
      </c>
      <c r="NG29" s="248">
        <f t="shared" si="31"/>
        <v>1</v>
      </c>
      <c r="NH29" s="231">
        <f t="shared" si="31"/>
        <v>1</v>
      </c>
      <c r="NI29" s="231">
        <f t="shared" si="31"/>
        <v>1</v>
      </c>
      <c r="NJ29" s="231">
        <f t="shared" si="31"/>
        <v>1</v>
      </c>
      <c r="NK29" s="231">
        <f t="shared" si="31"/>
        <v>1</v>
      </c>
      <c r="NL29" s="231">
        <f t="shared" si="31"/>
        <v>1</v>
      </c>
      <c r="NM29" s="231">
        <f t="shared" si="31"/>
        <v>1</v>
      </c>
      <c r="NN29" s="231">
        <f t="shared" si="31"/>
        <v>1</v>
      </c>
      <c r="NO29" s="231">
        <f t="shared" si="31"/>
        <v>1</v>
      </c>
      <c r="NP29" s="231">
        <f t="shared" si="31"/>
        <v>1</v>
      </c>
      <c r="NQ29" s="231">
        <f t="shared" si="31"/>
        <v>1</v>
      </c>
      <c r="NR29" s="27">
        <f t="shared" si="31"/>
        <v>1</v>
      </c>
      <c r="NS29" s="27">
        <f t="shared" si="31"/>
        <v>1</v>
      </c>
      <c r="NT29" s="231">
        <f t="shared" si="31"/>
        <v>1</v>
      </c>
      <c r="NU29" s="27">
        <f t="shared" si="31"/>
        <v>1</v>
      </c>
      <c r="NV29" s="250">
        <f t="shared" si="31"/>
        <v>1</v>
      </c>
      <c r="NW29" s="231">
        <f t="shared" si="31"/>
        <v>1</v>
      </c>
      <c r="NX29" s="231">
        <f t="shared" si="31"/>
        <v>1</v>
      </c>
      <c r="NY29" s="231">
        <f t="shared" si="31"/>
        <v>1</v>
      </c>
      <c r="NZ29" s="231">
        <f t="shared" si="31"/>
        <v>1</v>
      </c>
      <c r="OA29" s="231">
        <f t="shared" ref="OA29:OF29" si="32">NZ29+OA26-OA27-OA28</f>
        <v>1</v>
      </c>
      <c r="OB29" s="231">
        <f t="shared" si="32"/>
        <v>1</v>
      </c>
      <c r="OC29" s="231">
        <f t="shared" si="32"/>
        <v>1</v>
      </c>
      <c r="OD29" s="231">
        <f t="shared" si="32"/>
        <v>1</v>
      </c>
      <c r="OE29" s="231">
        <f t="shared" si="32"/>
        <v>1</v>
      </c>
      <c r="OF29" s="231">
        <f t="shared" si="32"/>
        <v>1</v>
      </c>
    </row>
    <row r="30" s="27" customFormat="1" ht="13.5" hidden="1" customHeight="1" spans="1:386">
      <c r="A30" s="45"/>
      <c r="B30" s="184" t="s">
        <v>278</v>
      </c>
      <c r="C30" s="188" t="s">
        <v>281</v>
      </c>
      <c r="D30" s="40" t="s">
        <v>18</v>
      </c>
      <c r="E30" s="39">
        <v>0</v>
      </c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62"/>
      <c r="T30" s="62"/>
      <c r="U30" s="41"/>
      <c r="V30" s="62"/>
      <c r="W30" s="41"/>
      <c r="X30" s="41"/>
      <c r="Y30" s="41"/>
      <c r="Z30" s="41"/>
      <c r="AA30" s="41"/>
      <c r="AB30" s="41"/>
      <c r="AC30" s="41"/>
      <c r="AD30" s="62"/>
      <c r="AE30" s="41"/>
      <c r="AF30" s="41"/>
      <c r="AG30" s="41"/>
      <c r="AH30" s="62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45">
        <v>0</v>
      </c>
      <c r="CK30" s="68"/>
      <c r="CL30" s="68"/>
      <c r="CM30" s="68"/>
      <c r="CN30" s="68"/>
      <c r="CO30" s="76">
        <v>2</v>
      </c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68"/>
      <c r="DP30" s="68"/>
      <c r="DQ30" s="68"/>
      <c r="DR30" s="68"/>
      <c r="DS30" s="68"/>
      <c r="DT30" s="68"/>
      <c r="DU30" s="68"/>
      <c r="DV30" s="68"/>
      <c r="DW30" s="68"/>
      <c r="DX30" s="68"/>
      <c r="DY30" s="68"/>
      <c r="DZ30" s="68"/>
      <c r="EA30" s="68"/>
      <c r="EB30" s="68"/>
      <c r="EC30" s="68"/>
      <c r="ED30" s="68"/>
      <c r="EE30" s="68"/>
      <c r="EF30" s="68"/>
      <c r="EG30" s="68"/>
      <c r="EH30" s="68"/>
      <c r="EI30" s="68"/>
      <c r="EJ30" s="68"/>
      <c r="EK30" s="68"/>
      <c r="EL30" s="68"/>
      <c r="EM30" s="68"/>
      <c r="EN30" s="68"/>
      <c r="EO30" s="68"/>
      <c r="EP30" s="68"/>
      <c r="EQ30" s="68"/>
      <c r="ER30" s="68"/>
      <c r="ES30" s="68"/>
      <c r="ET30" s="68"/>
      <c r="EU30" s="68"/>
      <c r="EV30" s="68"/>
      <c r="EW30" s="68"/>
      <c r="EX30" s="68"/>
      <c r="EY30" s="68"/>
      <c r="EZ30" s="68"/>
      <c r="FA30" s="68"/>
      <c r="FB30" s="68"/>
      <c r="FC30" s="68"/>
      <c r="FD30" s="68"/>
      <c r="FE30" s="68"/>
      <c r="FF30" s="68"/>
      <c r="FG30" s="68"/>
      <c r="FH30" s="68"/>
      <c r="FI30" s="68"/>
      <c r="FJ30" s="68"/>
      <c r="FK30" s="68"/>
      <c r="FL30" s="68"/>
      <c r="FM30" s="68"/>
      <c r="FN30" s="68"/>
      <c r="FO30" s="68"/>
      <c r="FP30" s="68"/>
      <c r="FQ30" s="68"/>
      <c r="FR30" s="68"/>
      <c r="FS30" s="68"/>
      <c r="FT30" s="68"/>
      <c r="FU30" s="68"/>
      <c r="FV30" s="68"/>
      <c r="FW30" s="68"/>
      <c r="FX30" s="68"/>
      <c r="FY30" s="68"/>
      <c r="FZ30" s="68"/>
      <c r="GA30" s="68"/>
      <c r="GB30" s="68"/>
      <c r="GC30" s="68"/>
      <c r="GD30" s="68"/>
      <c r="GE30" s="68"/>
      <c r="GF30" s="68"/>
      <c r="GG30" s="68"/>
      <c r="GH30" s="68"/>
      <c r="GI30" s="68"/>
      <c r="GJ30" s="68"/>
      <c r="GK30" s="68"/>
      <c r="GL30" s="68"/>
      <c r="GM30" s="68"/>
      <c r="GN30" s="68"/>
      <c r="GO30" s="68"/>
      <c r="GP30" s="68"/>
      <c r="GQ30" s="68"/>
      <c r="GR30" s="68"/>
      <c r="GS30" s="68"/>
      <c r="GT30" s="68"/>
      <c r="GU30" s="68"/>
      <c r="GV30" s="68"/>
      <c r="GW30" s="100"/>
      <c r="GX30" s="68"/>
      <c r="GY30" s="68"/>
      <c r="GZ30" s="68"/>
      <c r="HA30" s="68"/>
      <c r="HB30" s="68"/>
      <c r="HC30" s="68"/>
      <c r="HD30" s="68"/>
      <c r="HE30" s="68"/>
      <c r="HF30" s="92"/>
      <c r="HG30" s="68"/>
      <c r="HH30" s="68"/>
      <c r="HI30" s="68"/>
      <c r="HJ30" s="68"/>
      <c r="HK30" s="68"/>
      <c r="HL30" s="68"/>
      <c r="HM30" s="68"/>
      <c r="HN30" s="68"/>
      <c r="HO30" s="68"/>
      <c r="HP30" s="68"/>
      <c r="HQ30" s="68"/>
      <c r="HR30" s="68"/>
      <c r="HS30" s="68"/>
      <c r="HT30" s="68"/>
      <c r="HU30" s="68"/>
      <c r="HV30" s="68"/>
      <c r="HW30" s="68"/>
      <c r="HX30" s="68"/>
      <c r="HY30" s="68"/>
      <c r="HZ30" s="206"/>
      <c r="IA30" s="68"/>
      <c r="IB30" s="68"/>
      <c r="IC30" s="68"/>
      <c r="ID30" s="68"/>
      <c r="IE30" s="68"/>
      <c r="IF30" s="68"/>
      <c r="IG30" s="68"/>
      <c r="IH30" s="68"/>
      <c r="II30" s="68"/>
      <c r="IJ30" s="68"/>
      <c r="IK30" s="68"/>
      <c r="IL30" s="68"/>
      <c r="IM30" s="68"/>
      <c r="IN30" s="68"/>
      <c r="IO30" s="68"/>
      <c r="IP30" s="68"/>
      <c r="IQ30" s="68"/>
      <c r="IR30" s="68"/>
      <c r="IS30" s="68"/>
      <c r="IT30" s="68"/>
      <c r="IU30" s="68"/>
      <c r="IV30" s="68"/>
      <c r="IW30" s="68"/>
      <c r="IX30" s="68"/>
      <c r="IY30" s="68"/>
      <c r="IZ30" s="68"/>
      <c r="JA30" s="68"/>
      <c r="JB30" s="68"/>
      <c r="JC30" s="68"/>
      <c r="JD30" s="68"/>
      <c r="JE30" s="68"/>
      <c r="JF30" s="68"/>
      <c r="JG30" s="68"/>
      <c r="JH30" s="68"/>
      <c r="JI30" s="68"/>
      <c r="JJ30" s="68"/>
      <c r="JK30" s="69"/>
      <c r="JL30" s="68"/>
      <c r="JM30" s="68"/>
      <c r="JN30" s="68"/>
      <c r="JO30" s="68"/>
      <c r="JP30" s="68"/>
      <c r="JQ30" s="68"/>
      <c r="JR30" s="68"/>
      <c r="JS30" s="68"/>
      <c r="JT30" s="68"/>
      <c r="JU30" s="68"/>
      <c r="JV30" s="68"/>
      <c r="JW30" s="68"/>
      <c r="JX30" s="68"/>
      <c r="JY30" s="198"/>
      <c r="JZ30" s="68"/>
      <c r="KA30" s="68"/>
      <c r="KB30" s="68"/>
      <c r="KC30" s="68"/>
      <c r="KD30" s="68"/>
      <c r="KE30" s="68"/>
      <c r="KF30" s="68"/>
      <c r="KG30" s="68"/>
      <c r="KH30" s="68"/>
      <c r="KI30" s="68"/>
      <c r="KJ30" s="68"/>
      <c r="KK30" s="68"/>
      <c r="KL30" s="68"/>
      <c r="KM30" s="68"/>
      <c r="KN30" s="68"/>
      <c r="KO30" s="68"/>
      <c r="KP30" s="68"/>
      <c r="KQ30" s="68"/>
      <c r="KR30" s="68"/>
      <c r="KS30" s="68"/>
      <c r="KT30" s="68"/>
      <c r="KU30" s="68"/>
      <c r="KV30" s="68"/>
      <c r="KW30" s="68"/>
      <c r="KX30" s="68"/>
      <c r="KY30" s="68"/>
      <c r="KZ30" s="68"/>
      <c r="LA30" s="68"/>
      <c r="LB30" s="68"/>
      <c r="LC30" s="206"/>
      <c r="LD30" s="68"/>
      <c r="LE30" s="68"/>
      <c r="LF30" s="68"/>
      <c r="LG30" s="220"/>
      <c r="LH30" s="68"/>
      <c r="LI30" s="68"/>
      <c r="LJ30" s="68"/>
      <c r="LK30" s="68"/>
      <c r="LL30" s="68"/>
      <c r="LM30" s="68"/>
      <c r="LN30" s="68"/>
      <c r="NG30" s="248"/>
      <c r="NV30" s="250"/>
    </row>
    <row r="31" s="27" customFormat="1" ht="13.5" hidden="1" customHeight="1" spans="1:396">
      <c r="A31" s="45"/>
      <c r="B31" s="184"/>
      <c r="C31" s="39"/>
      <c r="D31" s="40" t="s">
        <v>19</v>
      </c>
      <c r="E31" s="39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62"/>
      <c r="T31" s="62"/>
      <c r="U31" s="41"/>
      <c r="V31" s="62"/>
      <c r="W31" s="41"/>
      <c r="X31" s="41"/>
      <c r="Y31" s="41"/>
      <c r="Z31" s="41"/>
      <c r="AA31" s="41"/>
      <c r="AB31" s="41"/>
      <c r="AC31" s="41"/>
      <c r="AD31" s="62"/>
      <c r="AE31" s="41"/>
      <c r="AF31" s="41"/>
      <c r="AG31" s="41"/>
      <c r="AH31" s="62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41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45"/>
      <c r="CK31" s="68"/>
      <c r="CL31" s="68"/>
      <c r="CM31" s="68"/>
      <c r="CN31" s="68"/>
      <c r="CO31" s="76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8"/>
      <c r="DH31" s="68"/>
      <c r="DI31" s="68"/>
      <c r="DJ31" s="68"/>
      <c r="DK31" s="68"/>
      <c r="DL31" s="68"/>
      <c r="DM31" s="68"/>
      <c r="DN31" s="68"/>
      <c r="DO31" s="68"/>
      <c r="DP31" s="68"/>
      <c r="DQ31" s="68"/>
      <c r="DR31" s="68"/>
      <c r="DS31" s="68"/>
      <c r="DT31" s="68"/>
      <c r="DU31" s="68"/>
      <c r="DV31" s="68"/>
      <c r="DW31" s="68"/>
      <c r="DX31" s="68"/>
      <c r="DY31" s="68"/>
      <c r="DZ31" s="68"/>
      <c r="EA31" s="68"/>
      <c r="EB31" s="68"/>
      <c r="EC31" s="68"/>
      <c r="ED31" s="68"/>
      <c r="EE31" s="68"/>
      <c r="EF31" s="68"/>
      <c r="EG31" s="68"/>
      <c r="EH31" s="68"/>
      <c r="EI31" s="68"/>
      <c r="EJ31" s="68"/>
      <c r="EK31" s="68"/>
      <c r="EL31" s="68"/>
      <c r="EM31" s="68"/>
      <c r="EN31" s="68"/>
      <c r="EO31" s="68"/>
      <c r="EP31" s="68"/>
      <c r="EQ31" s="68"/>
      <c r="ER31" s="68"/>
      <c r="ES31" s="68"/>
      <c r="ET31" s="68"/>
      <c r="EU31" s="68"/>
      <c r="EV31" s="68"/>
      <c r="EW31" s="68"/>
      <c r="EX31" s="68"/>
      <c r="EY31" s="68"/>
      <c r="EZ31" s="68"/>
      <c r="FA31" s="68"/>
      <c r="FB31" s="68"/>
      <c r="FC31" s="68"/>
      <c r="FD31" s="68"/>
      <c r="FE31" s="68"/>
      <c r="FF31" s="68"/>
      <c r="FG31" s="68"/>
      <c r="FH31" s="68"/>
      <c r="FI31" s="68"/>
      <c r="FJ31" s="68"/>
      <c r="FK31" s="68"/>
      <c r="FL31" s="68"/>
      <c r="FM31" s="68"/>
      <c r="FN31" s="68"/>
      <c r="FO31" s="68"/>
      <c r="FP31" s="68"/>
      <c r="FQ31" s="68"/>
      <c r="FR31" s="68"/>
      <c r="FS31" s="68"/>
      <c r="FT31" s="68"/>
      <c r="FU31" s="68"/>
      <c r="FV31" s="68"/>
      <c r="FW31" s="68"/>
      <c r="FX31" s="68"/>
      <c r="FY31" s="68"/>
      <c r="FZ31" s="68"/>
      <c r="GA31" s="68"/>
      <c r="GB31" s="68"/>
      <c r="GC31" s="68"/>
      <c r="GD31" s="68"/>
      <c r="GE31" s="68"/>
      <c r="GF31" s="68"/>
      <c r="GG31" s="68"/>
      <c r="GH31" s="68"/>
      <c r="GI31" s="68"/>
      <c r="GJ31" s="68"/>
      <c r="GK31" s="68"/>
      <c r="GL31" s="68"/>
      <c r="GM31" s="68"/>
      <c r="GN31" s="68"/>
      <c r="GO31" s="68"/>
      <c r="GP31" s="68"/>
      <c r="GQ31" s="68"/>
      <c r="GR31" s="68"/>
      <c r="GS31" s="68"/>
      <c r="GT31" s="68"/>
      <c r="GU31" s="68"/>
      <c r="GV31" s="68"/>
      <c r="GW31" s="100"/>
      <c r="GX31" s="68"/>
      <c r="GY31" s="68"/>
      <c r="GZ31" s="68"/>
      <c r="HA31" s="68"/>
      <c r="HB31" s="68"/>
      <c r="HC31" s="68"/>
      <c r="HD31" s="68"/>
      <c r="HE31" s="68"/>
      <c r="HF31" s="92"/>
      <c r="HG31" s="68"/>
      <c r="HH31" s="68"/>
      <c r="HI31" s="68"/>
      <c r="HJ31" s="68"/>
      <c r="HK31" s="68"/>
      <c r="HL31" s="68"/>
      <c r="HM31" s="68"/>
      <c r="HN31" s="68"/>
      <c r="HO31" s="68"/>
      <c r="HP31" s="68"/>
      <c r="HQ31" s="68"/>
      <c r="HR31" s="68"/>
      <c r="HS31" s="68"/>
      <c r="HT31" s="68"/>
      <c r="HU31" s="68"/>
      <c r="HV31" s="68"/>
      <c r="HW31" s="68"/>
      <c r="HX31" s="68"/>
      <c r="HY31" s="68"/>
      <c r="HZ31" s="206"/>
      <c r="IA31" s="68"/>
      <c r="IB31" s="68"/>
      <c r="IC31" s="68"/>
      <c r="ID31" s="68"/>
      <c r="IE31" s="68"/>
      <c r="IF31" s="68"/>
      <c r="IG31" s="68"/>
      <c r="IH31" s="68"/>
      <c r="II31" s="68"/>
      <c r="IJ31" s="68"/>
      <c r="IK31" s="68"/>
      <c r="IL31" s="68"/>
      <c r="IM31" s="68"/>
      <c r="IN31" s="68"/>
      <c r="IO31" s="68"/>
      <c r="IP31" s="68"/>
      <c r="IQ31" s="68"/>
      <c r="IR31" s="68"/>
      <c r="IS31" s="68"/>
      <c r="IT31" s="68"/>
      <c r="IU31" s="68"/>
      <c r="IV31" s="68"/>
      <c r="IW31" s="68"/>
      <c r="IX31" s="68"/>
      <c r="IY31" s="68"/>
      <c r="IZ31" s="68"/>
      <c r="JA31" s="68"/>
      <c r="JB31" s="68"/>
      <c r="JC31" s="68"/>
      <c r="JD31" s="68"/>
      <c r="JE31" s="68"/>
      <c r="JF31" s="68"/>
      <c r="JG31" s="68"/>
      <c r="JH31" s="68"/>
      <c r="JI31" s="68"/>
      <c r="JJ31" s="68"/>
      <c r="JK31" s="69"/>
      <c r="JL31" s="68"/>
      <c r="JM31" s="68"/>
      <c r="JN31" s="68"/>
      <c r="JO31" s="68"/>
      <c r="JP31" s="68"/>
      <c r="JQ31" s="68"/>
      <c r="JR31" s="68"/>
      <c r="JS31" s="68"/>
      <c r="JT31" s="68"/>
      <c r="JU31" s="68"/>
      <c r="JV31" s="68"/>
      <c r="JW31" s="68"/>
      <c r="JX31" s="68"/>
      <c r="JY31" s="198"/>
      <c r="JZ31" s="68"/>
      <c r="KA31" s="68"/>
      <c r="KB31" s="68"/>
      <c r="KC31" s="68"/>
      <c r="KD31" s="68"/>
      <c r="KE31" s="68"/>
      <c r="KF31" s="68"/>
      <c r="KG31" s="68"/>
      <c r="KH31" s="68"/>
      <c r="KI31" s="68"/>
      <c r="KJ31" s="68"/>
      <c r="KK31" s="68"/>
      <c r="KL31" s="68"/>
      <c r="KM31" s="68"/>
      <c r="KN31" s="68"/>
      <c r="KO31" s="68"/>
      <c r="KP31" s="68"/>
      <c r="KQ31" s="68"/>
      <c r="KR31" s="68"/>
      <c r="KS31" s="68"/>
      <c r="KT31" s="68"/>
      <c r="KU31" s="68"/>
      <c r="KV31" s="68"/>
      <c r="KW31" s="68"/>
      <c r="KX31" s="68"/>
      <c r="KY31" s="68"/>
      <c r="KZ31" s="68"/>
      <c r="LA31" s="68"/>
      <c r="LB31" s="68"/>
      <c r="LC31" s="206"/>
      <c r="LD31" s="68"/>
      <c r="LE31" s="68"/>
      <c r="LF31" s="68"/>
      <c r="LG31" s="220"/>
      <c r="LH31" s="68"/>
      <c r="LI31" s="68"/>
      <c r="LJ31" s="68"/>
      <c r="LK31" s="68"/>
      <c r="LL31" s="68"/>
      <c r="LM31" s="68"/>
      <c r="LN31" s="68"/>
      <c r="LO31" s="30"/>
      <c r="LP31" s="30"/>
      <c r="LQ31" s="30"/>
      <c r="LR31" s="30"/>
      <c r="LS31" s="30"/>
      <c r="LT31" s="30"/>
      <c r="LU31" s="30"/>
      <c r="LV31" s="30"/>
      <c r="LW31" s="30"/>
      <c r="LX31" s="30"/>
      <c r="LY31" s="30"/>
      <c r="LZ31" s="30"/>
      <c r="MA31" s="30"/>
      <c r="MB31" s="30"/>
      <c r="MC31" s="30"/>
      <c r="MD31" s="30"/>
      <c r="ME31" s="30"/>
      <c r="MF31" s="30"/>
      <c r="MG31" s="30"/>
      <c r="MH31" s="30"/>
      <c r="MI31" s="30"/>
      <c r="MJ31" s="30"/>
      <c r="MK31" s="30"/>
      <c r="ML31" s="30"/>
      <c r="MM31" s="30"/>
      <c r="MN31" s="30"/>
      <c r="MO31" s="30"/>
      <c r="MP31" s="30"/>
      <c r="MQ31" s="30"/>
      <c r="MR31" s="30"/>
      <c r="MS31" s="30"/>
      <c r="MT31" s="30"/>
      <c r="MU31" s="30"/>
      <c r="MV31" s="30"/>
      <c r="MW31" s="30"/>
      <c r="MX31" s="30"/>
      <c r="MY31" s="30"/>
      <c r="MZ31" s="30"/>
      <c r="NA31" s="30"/>
      <c r="NB31" s="30"/>
      <c r="NC31" s="30"/>
      <c r="ND31" s="30"/>
      <c r="NE31" s="30"/>
      <c r="NF31" s="30"/>
      <c r="NG31" s="249"/>
      <c r="NH31" s="30"/>
      <c r="NI31" s="30"/>
      <c r="NJ31" s="30"/>
      <c r="NK31" s="30"/>
      <c r="NL31" s="30"/>
      <c r="NM31" s="30"/>
      <c r="NN31" s="30"/>
      <c r="NO31" s="30"/>
      <c r="NP31" s="30"/>
      <c r="NQ31" s="30"/>
      <c r="NR31" s="30"/>
      <c r="NS31" s="30"/>
      <c r="NT31" s="30"/>
      <c r="NU31" s="30"/>
      <c r="NV31" s="251"/>
      <c r="NW31" s="30"/>
      <c r="NX31" s="30"/>
      <c r="NY31" s="30"/>
      <c r="NZ31" s="30"/>
      <c r="OA31" s="30"/>
      <c r="OB31" s="30"/>
      <c r="OC31" s="30"/>
      <c r="OD31" s="30"/>
      <c r="OE31" s="30"/>
      <c r="OF31" s="30"/>
    </row>
    <row r="32" s="30" customFormat="1" ht="13.5" hidden="1" customHeight="1" spans="1:396">
      <c r="A32" s="45"/>
      <c r="B32" s="237"/>
      <c r="C32" s="43"/>
      <c r="D32" s="44" t="s">
        <v>20</v>
      </c>
      <c r="E32" s="43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63"/>
      <c r="T32" s="63"/>
      <c r="U32" s="57"/>
      <c r="V32" s="63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63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57"/>
      <c r="BU32" s="69"/>
      <c r="BV32" s="69"/>
      <c r="BW32" s="69"/>
      <c r="BX32" s="69"/>
      <c r="BY32" s="69"/>
      <c r="BZ32" s="69"/>
      <c r="CA32" s="69"/>
      <c r="CB32" s="69"/>
      <c r="CC32" s="69"/>
      <c r="CD32" s="69"/>
      <c r="CE32" s="69"/>
      <c r="CF32" s="69"/>
      <c r="CG32" s="69"/>
      <c r="CH32" s="69"/>
      <c r="CI32" s="69"/>
      <c r="CJ32" s="48"/>
      <c r="CK32" s="69"/>
      <c r="CL32" s="69"/>
      <c r="CM32" s="69"/>
      <c r="CN32" s="69"/>
      <c r="CO32" s="77"/>
      <c r="CP32" s="69"/>
      <c r="CQ32" s="69"/>
      <c r="CR32" s="69"/>
      <c r="CS32" s="69"/>
      <c r="CT32" s="69"/>
      <c r="CU32" s="69"/>
      <c r="CV32" s="69"/>
      <c r="CW32" s="69"/>
      <c r="CX32" s="69"/>
      <c r="CY32" s="69"/>
      <c r="CZ32" s="69"/>
      <c r="DA32" s="69"/>
      <c r="DB32" s="69"/>
      <c r="DC32" s="69"/>
      <c r="DD32" s="69"/>
      <c r="DE32" s="69"/>
      <c r="DF32" s="69"/>
      <c r="DG32" s="69"/>
      <c r="DH32" s="69"/>
      <c r="DI32" s="69"/>
      <c r="DJ32" s="69"/>
      <c r="DK32" s="69"/>
      <c r="DL32" s="69"/>
      <c r="DM32" s="69"/>
      <c r="DN32" s="69"/>
      <c r="DO32" s="69"/>
      <c r="DP32" s="69"/>
      <c r="DQ32" s="69"/>
      <c r="DR32" s="69">
        <v>1</v>
      </c>
      <c r="DS32" s="69"/>
      <c r="DT32" s="69"/>
      <c r="DU32" s="69"/>
      <c r="DV32" s="69"/>
      <c r="DW32" s="69"/>
      <c r="DX32" s="69"/>
      <c r="DY32" s="69"/>
      <c r="DZ32" s="69"/>
      <c r="EA32" s="69"/>
      <c r="EB32" s="69"/>
      <c r="EC32" s="69"/>
      <c r="ED32" s="69"/>
      <c r="EE32" s="69"/>
      <c r="EF32" s="69"/>
      <c r="EG32" s="69"/>
      <c r="EH32" s="69"/>
      <c r="EI32" s="69"/>
      <c r="EJ32" s="69"/>
      <c r="EK32" s="69"/>
      <c r="EL32" s="69"/>
      <c r="EM32" s="69"/>
      <c r="EN32" s="69"/>
      <c r="EO32" s="69"/>
      <c r="EP32" s="69"/>
      <c r="EQ32" s="69"/>
      <c r="ER32" s="69"/>
      <c r="ES32" s="69"/>
      <c r="ET32" s="69"/>
      <c r="EU32" s="69"/>
      <c r="EV32" s="69"/>
      <c r="EW32" s="69"/>
      <c r="EX32" s="69"/>
      <c r="EY32" s="69"/>
      <c r="EZ32" s="69"/>
      <c r="FA32" s="69"/>
      <c r="FB32" s="69"/>
      <c r="FC32" s="69"/>
      <c r="FD32" s="69"/>
      <c r="FE32" s="69"/>
      <c r="FF32" s="69"/>
      <c r="FG32" s="69"/>
      <c r="FH32" s="69"/>
      <c r="FI32" s="69"/>
      <c r="FJ32" s="69"/>
      <c r="FK32" s="69"/>
      <c r="FL32" s="69"/>
      <c r="FM32" s="69"/>
      <c r="FN32" s="69"/>
      <c r="FO32" s="69"/>
      <c r="FP32" s="69"/>
      <c r="FQ32" s="69"/>
      <c r="FR32" s="69"/>
      <c r="FS32" s="69"/>
      <c r="FT32" s="69"/>
      <c r="FU32" s="69"/>
      <c r="FV32" s="69"/>
      <c r="FW32" s="69"/>
      <c r="FX32" s="69"/>
      <c r="FY32" s="69"/>
      <c r="FZ32" s="69"/>
      <c r="GA32" s="69"/>
      <c r="GB32" s="69"/>
      <c r="GC32" s="69"/>
      <c r="GD32" s="69"/>
      <c r="GE32" s="69"/>
      <c r="GF32" s="69"/>
      <c r="GG32" s="69"/>
      <c r="GH32" s="69"/>
      <c r="GI32" s="69"/>
      <c r="GJ32" s="69"/>
      <c r="GK32" s="69"/>
      <c r="GL32" s="69"/>
      <c r="GM32" s="69"/>
      <c r="GN32" s="69"/>
      <c r="GO32" s="69"/>
      <c r="GP32" s="69"/>
      <c r="GQ32" s="69"/>
      <c r="GR32" s="69"/>
      <c r="GS32" s="69"/>
      <c r="GT32" s="69"/>
      <c r="GU32" s="69"/>
      <c r="GV32" s="69"/>
      <c r="GW32" s="102"/>
      <c r="GX32" s="69"/>
      <c r="GY32" s="69"/>
      <c r="GZ32" s="69"/>
      <c r="HA32" s="69"/>
      <c r="HB32" s="69"/>
      <c r="HC32" s="69"/>
      <c r="HD32" s="69"/>
      <c r="HE32" s="69"/>
      <c r="HF32" s="204"/>
      <c r="HG32" s="69"/>
      <c r="HH32" s="69"/>
      <c r="HI32" s="69"/>
      <c r="HJ32" s="69"/>
      <c r="HK32" s="69"/>
      <c r="HL32" s="69"/>
      <c r="HM32" s="69"/>
      <c r="HN32" s="69"/>
      <c r="HO32" s="69"/>
      <c r="HP32" s="69"/>
      <c r="HQ32" s="69"/>
      <c r="HR32" s="69"/>
      <c r="HS32" s="69"/>
      <c r="HT32" s="69"/>
      <c r="HU32" s="69"/>
      <c r="HV32" s="69"/>
      <c r="HW32" s="69"/>
      <c r="HX32" s="69"/>
      <c r="HY32" s="69"/>
      <c r="HZ32" s="207"/>
      <c r="IA32" s="69"/>
      <c r="IB32" s="69"/>
      <c r="IC32" s="69"/>
      <c r="ID32" s="69"/>
      <c r="IE32" s="69"/>
      <c r="IF32" s="69"/>
      <c r="IG32" s="69"/>
      <c r="IH32" s="69"/>
      <c r="II32" s="69"/>
      <c r="IJ32" s="69"/>
      <c r="IK32" s="69"/>
      <c r="IL32" s="69"/>
      <c r="IM32" s="69"/>
      <c r="IN32" s="69"/>
      <c r="IO32" s="69"/>
      <c r="IP32" s="69"/>
      <c r="IQ32" s="69"/>
      <c r="IR32" s="69"/>
      <c r="IS32" s="69"/>
      <c r="IT32" s="69">
        <v>1</v>
      </c>
      <c r="IU32" s="69"/>
      <c r="IV32" s="69"/>
      <c r="IW32" s="69"/>
      <c r="IX32" s="69"/>
      <c r="IY32" s="69"/>
      <c r="IZ32" s="69"/>
      <c r="JA32" s="69"/>
      <c r="JB32" s="69"/>
      <c r="JC32" s="69"/>
      <c r="JD32" s="69"/>
      <c r="JE32" s="69"/>
      <c r="JF32" s="69"/>
      <c r="JG32" s="69"/>
      <c r="JH32" s="69"/>
      <c r="JI32" s="69"/>
      <c r="JJ32" s="69"/>
      <c r="JK32" s="69"/>
      <c r="JL32" s="69"/>
      <c r="JM32" s="69"/>
      <c r="JN32" s="69"/>
      <c r="JO32" s="69"/>
      <c r="JP32" s="69"/>
      <c r="JQ32" s="69"/>
      <c r="JR32" s="69"/>
      <c r="JS32" s="69"/>
      <c r="JT32" s="69"/>
      <c r="JU32" s="69"/>
      <c r="JV32" s="69"/>
      <c r="JW32" s="69"/>
      <c r="JX32" s="69"/>
      <c r="JY32" s="245"/>
      <c r="JZ32" s="69"/>
      <c r="KA32" s="69"/>
      <c r="KB32" s="69"/>
      <c r="KC32" s="69"/>
      <c r="KD32" s="69"/>
      <c r="KE32" s="69"/>
      <c r="KF32" s="69"/>
      <c r="KG32" s="69"/>
      <c r="KH32" s="69"/>
      <c r="KI32" s="69"/>
      <c r="KJ32" s="69"/>
      <c r="KK32" s="69"/>
      <c r="KL32" s="69"/>
      <c r="KM32" s="69"/>
      <c r="KN32" s="69"/>
      <c r="KO32" s="69"/>
      <c r="KP32" s="69"/>
      <c r="KQ32" s="69"/>
      <c r="KR32" s="69"/>
      <c r="KS32" s="69"/>
      <c r="KT32" s="69"/>
      <c r="KU32" s="69"/>
      <c r="KV32" s="69"/>
      <c r="KW32" s="69"/>
      <c r="KX32" s="69"/>
      <c r="KY32" s="69"/>
      <c r="KZ32" s="69"/>
      <c r="LA32" s="69"/>
      <c r="LB32" s="69"/>
      <c r="LC32" s="207"/>
      <c r="LD32" s="69"/>
      <c r="LE32" s="69"/>
      <c r="LF32" s="69"/>
      <c r="LG32" s="221"/>
      <c r="LH32" s="69"/>
      <c r="LI32" s="69"/>
      <c r="LJ32" s="69"/>
      <c r="LK32" s="69"/>
      <c r="LL32" s="69"/>
      <c r="LM32" s="69"/>
      <c r="LN32" s="69"/>
      <c r="LO32" s="27"/>
      <c r="LP32" s="27"/>
      <c r="LQ32" s="27"/>
      <c r="LR32" s="27"/>
      <c r="LS32" s="27"/>
      <c r="LT32" s="27"/>
      <c r="LU32" s="27"/>
      <c r="LV32" s="27"/>
      <c r="LW32" s="27"/>
      <c r="LX32" s="27"/>
      <c r="LY32" s="27"/>
      <c r="LZ32" s="27"/>
      <c r="MA32" s="27"/>
      <c r="MB32" s="27"/>
      <c r="MC32" s="27"/>
      <c r="MD32" s="27"/>
      <c r="ME32" s="27"/>
      <c r="MF32" s="27"/>
      <c r="MG32" s="27"/>
      <c r="MH32" s="27"/>
      <c r="MI32" s="27"/>
      <c r="MJ32" s="27"/>
      <c r="MK32" s="27"/>
      <c r="ML32" s="27"/>
      <c r="MM32" s="27"/>
      <c r="MN32" s="27"/>
      <c r="MO32" s="27"/>
      <c r="MP32" s="27"/>
      <c r="MQ32" s="27"/>
      <c r="MR32" s="27"/>
      <c r="MS32" s="27"/>
      <c r="MT32" s="27"/>
      <c r="MU32" s="27"/>
      <c r="MV32" s="27"/>
      <c r="MW32" s="27"/>
      <c r="MX32" s="27"/>
      <c r="MY32" s="27"/>
      <c r="MZ32" s="27"/>
      <c r="NA32" s="27"/>
      <c r="NB32" s="27"/>
      <c r="NC32" s="27"/>
      <c r="ND32" s="27"/>
      <c r="NE32" s="27"/>
      <c r="NF32" s="27"/>
      <c r="NG32" s="248"/>
      <c r="NH32" s="27"/>
      <c r="NI32" s="27"/>
      <c r="NJ32" s="27"/>
      <c r="NK32" s="27"/>
      <c r="NL32" s="27"/>
      <c r="NM32" s="27"/>
      <c r="NN32" s="27"/>
      <c r="NO32" s="27"/>
      <c r="NP32" s="27"/>
      <c r="NQ32" s="27"/>
      <c r="NR32" s="27"/>
      <c r="NS32" s="27"/>
      <c r="NT32" s="27"/>
      <c r="NU32" s="27"/>
      <c r="NV32" s="250"/>
      <c r="NW32" s="27"/>
      <c r="NX32" s="27"/>
      <c r="NY32" s="27"/>
      <c r="NZ32" s="27"/>
      <c r="OA32" s="27"/>
      <c r="OB32" s="27"/>
      <c r="OC32" s="27"/>
      <c r="OD32" s="27"/>
      <c r="OE32" s="27"/>
      <c r="OF32" s="27"/>
    </row>
    <row r="33" s="27" customFormat="1" ht="13.5" hidden="1" customHeight="1" spans="1:396">
      <c r="A33" s="45"/>
      <c r="B33" s="184"/>
      <c r="C33" s="39"/>
      <c r="D33" s="40" t="s">
        <v>21</v>
      </c>
      <c r="E33" s="39"/>
      <c r="F33" s="41">
        <v>0</v>
      </c>
      <c r="G33" s="41">
        <f t="shared" ref="G33:BR33" si="33">F33+G30-G32-G31</f>
        <v>0</v>
      </c>
      <c r="H33" s="41">
        <f t="shared" si="33"/>
        <v>0</v>
      </c>
      <c r="I33" s="41">
        <f t="shared" si="33"/>
        <v>0</v>
      </c>
      <c r="J33" s="41">
        <f t="shared" si="33"/>
        <v>0</v>
      </c>
      <c r="K33" s="41">
        <f t="shared" si="33"/>
        <v>0</v>
      </c>
      <c r="L33" s="41">
        <f t="shared" si="33"/>
        <v>0</v>
      </c>
      <c r="M33" s="41">
        <f t="shared" si="33"/>
        <v>0</v>
      </c>
      <c r="N33" s="41">
        <f t="shared" si="33"/>
        <v>0</v>
      </c>
      <c r="O33" s="41">
        <f t="shared" si="33"/>
        <v>0</v>
      </c>
      <c r="P33" s="41">
        <f t="shared" si="33"/>
        <v>0</v>
      </c>
      <c r="Q33" s="41">
        <f t="shared" si="33"/>
        <v>0</v>
      </c>
      <c r="R33" s="41">
        <f t="shared" si="33"/>
        <v>0</v>
      </c>
      <c r="S33" s="62">
        <f t="shared" si="33"/>
        <v>0</v>
      </c>
      <c r="T33" s="62">
        <f t="shared" si="33"/>
        <v>0</v>
      </c>
      <c r="U33" s="41">
        <f t="shared" si="33"/>
        <v>0</v>
      </c>
      <c r="V33" s="62">
        <f t="shared" si="33"/>
        <v>0</v>
      </c>
      <c r="W33" s="41">
        <f t="shared" si="33"/>
        <v>0</v>
      </c>
      <c r="X33" s="41">
        <f t="shared" si="33"/>
        <v>0</v>
      </c>
      <c r="Y33" s="41">
        <f t="shared" si="33"/>
        <v>0</v>
      </c>
      <c r="Z33" s="41">
        <f t="shared" si="33"/>
        <v>0</v>
      </c>
      <c r="AA33" s="41">
        <f t="shared" si="33"/>
        <v>0</v>
      </c>
      <c r="AB33" s="41">
        <f t="shared" si="33"/>
        <v>0</v>
      </c>
      <c r="AC33" s="41">
        <f t="shared" si="33"/>
        <v>0</v>
      </c>
      <c r="AD33" s="41">
        <f t="shared" si="33"/>
        <v>0</v>
      </c>
      <c r="AE33" s="41">
        <f t="shared" si="33"/>
        <v>0</v>
      </c>
      <c r="AF33" s="41">
        <f t="shared" si="33"/>
        <v>0</v>
      </c>
      <c r="AG33" s="41">
        <f t="shared" si="33"/>
        <v>0</v>
      </c>
      <c r="AH33" s="41">
        <f t="shared" si="33"/>
        <v>0</v>
      </c>
      <c r="AI33" s="41">
        <f t="shared" si="33"/>
        <v>0</v>
      </c>
      <c r="AJ33" s="41">
        <f t="shared" si="33"/>
        <v>0</v>
      </c>
      <c r="AK33" s="41">
        <f t="shared" si="33"/>
        <v>0</v>
      </c>
      <c r="AL33" s="41">
        <f t="shared" si="33"/>
        <v>0</v>
      </c>
      <c r="AM33" s="41">
        <f t="shared" si="33"/>
        <v>0</v>
      </c>
      <c r="AN33" s="41">
        <f t="shared" si="33"/>
        <v>0</v>
      </c>
      <c r="AO33" s="41">
        <f t="shared" si="33"/>
        <v>0</v>
      </c>
      <c r="AP33" s="41">
        <f t="shared" si="33"/>
        <v>0</v>
      </c>
      <c r="AQ33" s="41">
        <f t="shared" si="33"/>
        <v>0</v>
      </c>
      <c r="AR33" s="41">
        <f t="shared" si="33"/>
        <v>0</v>
      </c>
      <c r="AS33" s="41">
        <f t="shared" si="33"/>
        <v>0</v>
      </c>
      <c r="AT33" s="41">
        <f t="shared" si="33"/>
        <v>0</v>
      </c>
      <c r="AU33" s="41">
        <f t="shared" si="33"/>
        <v>0</v>
      </c>
      <c r="AV33" s="41">
        <f t="shared" si="33"/>
        <v>0</v>
      </c>
      <c r="AW33" s="41">
        <f t="shared" si="33"/>
        <v>0</v>
      </c>
      <c r="AX33" s="41">
        <f t="shared" si="33"/>
        <v>0</v>
      </c>
      <c r="AY33" s="41">
        <f t="shared" si="33"/>
        <v>0</v>
      </c>
      <c r="AZ33" s="41">
        <f t="shared" si="33"/>
        <v>0</v>
      </c>
      <c r="BA33" s="41">
        <f t="shared" si="33"/>
        <v>0</v>
      </c>
      <c r="BB33" s="41">
        <f t="shared" si="33"/>
        <v>0</v>
      </c>
      <c r="BC33" s="41">
        <f t="shared" si="33"/>
        <v>0</v>
      </c>
      <c r="BD33" s="41">
        <f t="shared" si="33"/>
        <v>0</v>
      </c>
      <c r="BE33" s="41">
        <f t="shared" si="33"/>
        <v>0</v>
      </c>
      <c r="BF33" s="41">
        <f t="shared" si="33"/>
        <v>0</v>
      </c>
      <c r="BG33" s="41">
        <f t="shared" si="33"/>
        <v>0</v>
      </c>
      <c r="BH33" s="41">
        <f t="shared" si="33"/>
        <v>0</v>
      </c>
      <c r="BI33" s="41">
        <f t="shared" si="33"/>
        <v>0</v>
      </c>
      <c r="BJ33" s="41">
        <f t="shared" si="33"/>
        <v>0</v>
      </c>
      <c r="BK33" s="41">
        <f t="shared" si="33"/>
        <v>0</v>
      </c>
      <c r="BL33" s="41">
        <f t="shared" si="33"/>
        <v>0</v>
      </c>
      <c r="BM33" s="41">
        <f t="shared" si="33"/>
        <v>0</v>
      </c>
      <c r="BN33" s="41">
        <f t="shared" si="33"/>
        <v>0</v>
      </c>
      <c r="BO33" s="41">
        <f t="shared" si="33"/>
        <v>0</v>
      </c>
      <c r="BP33" s="41">
        <f t="shared" si="33"/>
        <v>0</v>
      </c>
      <c r="BQ33" s="41">
        <f t="shared" si="33"/>
        <v>0</v>
      </c>
      <c r="BR33" s="41">
        <f t="shared" si="33"/>
        <v>0</v>
      </c>
      <c r="BS33" s="41">
        <f t="shared" ref="BS33:CI33" si="34">BR33+BS30-BS32-BS31</f>
        <v>0</v>
      </c>
      <c r="BT33" s="41">
        <f t="shared" si="34"/>
        <v>0</v>
      </c>
      <c r="BU33" s="41">
        <f t="shared" si="34"/>
        <v>0</v>
      </c>
      <c r="BV33" s="41">
        <f t="shared" si="34"/>
        <v>0</v>
      </c>
      <c r="BW33" s="41">
        <f t="shared" si="34"/>
        <v>0</v>
      </c>
      <c r="BX33" s="41">
        <f t="shared" si="34"/>
        <v>0</v>
      </c>
      <c r="BY33" s="41">
        <f t="shared" si="34"/>
        <v>0</v>
      </c>
      <c r="BZ33" s="41">
        <f t="shared" si="34"/>
        <v>0</v>
      </c>
      <c r="CA33" s="41">
        <f t="shared" si="34"/>
        <v>0</v>
      </c>
      <c r="CB33" s="41">
        <f t="shared" si="34"/>
        <v>0</v>
      </c>
      <c r="CC33" s="41">
        <f t="shared" si="34"/>
        <v>0</v>
      </c>
      <c r="CD33" s="41">
        <f t="shared" si="34"/>
        <v>0</v>
      </c>
      <c r="CE33" s="41">
        <f t="shared" si="34"/>
        <v>0</v>
      </c>
      <c r="CF33" s="41">
        <f t="shared" si="34"/>
        <v>0</v>
      </c>
      <c r="CG33" s="41">
        <f t="shared" si="34"/>
        <v>0</v>
      </c>
      <c r="CH33" s="41">
        <f t="shared" si="34"/>
        <v>0</v>
      </c>
      <c r="CI33" s="41">
        <f t="shared" si="34"/>
        <v>0</v>
      </c>
      <c r="CJ33" s="45"/>
      <c r="CK33" s="41">
        <f>CI33+CK30-CK32-CK31</f>
        <v>0</v>
      </c>
      <c r="CL33" s="41">
        <f t="shared" ref="CL33:CN33" si="35">CK33+CL30-CL32-CL31</f>
        <v>0</v>
      </c>
      <c r="CM33" s="41">
        <f t="shared" si="35"/>
        <v>0</v>
      </c>
      <c r="CN33" s="41">
        <f t="shared" si="35"/>
        <v>0</v>
      </c>
      <c r="CO33" s="76"/>
      <c r="CP33" s="68">
        <v>3</v>
      </c>
      <c r="CQ33" s="68">
        <v>3</v>
      </c>
      <c r="CR33" s="68">
        <v>3</v>
      </c>
      <c r="CS33" s="68">
        <v>3</v>
      </c>
      <c r="CT33" s="68">
        <v>3</v>
      </c>
      <c r="CU33" s="68">
        <v>3</v>
      </c>
      <c r="CV33" s="68">
        <v>3</v>
      </c>
      <c r="CW33" s="68">
        <v>3</v>
      </c>
      <c r="CX33" s="68">
        <v>3</v>
      </c>
      <c r="CY33" s="68">
        <v>3</v>
      </c>
      <c r="CZ33" s="68">
        <v>3</v>
      </c>
      <c r="DA33" s="68">
        <v>3</v>
      </c>
      <c r="DB33" s="84">
        <v>3</v>
      </c>
      <c r="DC33" s="84">
        <v>3</v>
      </c>
      <c r="DD33" s="84">
        <v>3</v>
      </c>
      <c r="DE33" s="84">
        <v>3</v>
      </c>
      <c r="DF33" s="84">
        <v>3</v>
      </c>
      <c r="DG33" s="84">
        <v>3</v>
      </c>
      <c r="DH33" s="84">
        <v>3</v>
      </c>
      <c r="DI33" s="84">
        <v>3</v>
      </c>
      <c r="DJ33" s="84">
        <v>3</v>
      </c>
      <c r="DK33" s="84">
        <v>3</v>
      </c>
      <c r="DL33" s="84">
        <v>3</v>
      </c>
      <c r="DM33" s="68">
        <v>3</v>
      </c>
      <c r="DN33" s="68">
        <v>3</v>
      </c>
      <c r="DO33" s="68">
        <v>3</v>
      </c>
      <c r="DP33" s="68">
        <v>3</v>
      </c>
      <c r="DQ33" s="68">
        <v>3</v>
      </c>
      <c r="DR33" s="68">
        <v>2</v>
      </c>
      <c r="DS33" s="68">
        <v>2</v>
      </c>
      <c r="DT33" s="68">
        <v>2</v>
      </c>
      <c r="DU33" s="68">
        <v>2</v>
      </c>
      <c r="DV33" s="68">
        <v>2</v>
      </c>
      <c r="DW33" s="68">
        <v>2</v>
      </c>
      <c r="DX33" s="68">
        <v>2</v>
      </c>
      <c r="DY33" s="68">
        <v>2</v>
      </c>
      <c r="DZ33" s="68">
        <v>2</v>
      </c>
      <c r="EA33" s="68">
        <v>2</v>
      </c>
      <c r="EB33" s="68">
        <v>2</v>
      </c>
      <c r="EC33" s="68">
        <v>2</v>
      </c>
      <c r="ED33" s="68">
        <v>2</v>
      </c>
      <c r="EE33" s="68">
        <v>2</v>
      </c>
      <c r="EF33" s="68">
        <v>2</v>
      </c>
      <c r="EG33" s="68">
        <v>2</v>
      </c>
      <c r="EH33" s="68">
        <v>2</v>
      </c>
      <c r="EI33" s="68">
        <v>2</v>
      </c>
      <c r="EJ33" s="68">
        <v>2</v>
      </c>
      <c r="EK33" s="68">
        <v>2</v>
      </c>
      <c r="EL33" s="68">
        <v>2</v>
      </c>
      <c r="EM33" s="68">
        <v>2</v>
      </c>
      <c r="EN33" s="68">
        <v>2</v>
      </c>
      <c r="EO33" s="68">
        <v>2</v>
      </c>
      <c r="EP33" s="68">
        <v>2</v>
      </c>
      <c r="EQ33" s="68">
        <v>2</v>
      </c>
      <c r="ER33" s="68">
        <v>2</v>
      </c>
      <c r="ES33" s="68">
        <v>2</v>
      </c>
      <c r="ET33" s="68">
        <v>2</v>
      </c>
      <c r="EU33" s="68">
        <v>2</v>
      </c>
      <c r="EV33" s="68">
        <v>2</v>
      </c>
      <c r="EW33" s="68">
        <v>2</v>
      </c>
      <c r="EX33" s="68">
        <v>2</v>
      </c>
      <c r="EY33" s="68">
        <v>2</v>
      </c>
      <c r="EZ33" s="68">
        <v>2</v>
      </c>
      <c r="FA33" s="68">
        <v>2</v>
      </c>
      <c r="FB33" s="68">
        <v>2</v>
      </c>
      <c r="FC33" s="68">
        <v>2</v>
      </c>
      <c r="FD33" s="68">
        <v>2</v>
      </c>
      <c r="FE33" s="68">
        <v>2</v>
      </c>
      <c r="FF33" s="68">
        <v>2</v>
      </c>
      <c r="FG33" s="68">
        <v>2</v>
      </c>
      <c r="FH33" s="68">
        <v>2</v>
      </c>
      <c r="FI33" s="68">
        <v>2</v>
      </c>
      <c r="FJ33" s="68">
        <v>2</v>
      </c>
      <c r="FK33" s="68">
        <v>2</v>
      </c>
      <c r="FL33" s="68">
        <v>2</v>
      </c>
      <c r="FM33" s="68">
        <v>2</v>
      </c>
      <c r="FN33" s="68">
        <v>2</v>
      </c>
      <c r="FO33" s="68">
        <v>2</v>
      </c>
      <c r="FP33" s="68">
        <v>2</v>
      </c>
      <c r="FQ33" s="68">
        <v>2</v>
      </c>
      <c r="FR33" s="68">
        <v>2</v>
      </c>
      <c r="FS33" s="68">
        <v>2</v>
      </c>
      <c r="FT33" s="68">
        <v>2</v>
      </c>
      <c r="FU33" s="68">
        <v>2</v>
      </c>
      <c r="FV33" s="68">
        <v>2</v>
      </c>
      <c r="FW33" s="68">
        <v>2</v>
      </c>
      <c r="FX33" s="68">
        <v>2</v>
      </c>
      <c r="FY33" s="68">
        <v>2</v>
      </c>
      <c r="FZ33" s="68">
        <v>2</v>
      </c>
      <c r="GA33" s="68">
        <v>2</v>
      </c>
      <c r="GB33" s="68">
        <v>2</v>
      </c>
      <c r="GC33" s="68">
        <v>2</v>
      </c>
      <c r="GD33" s="68">
        <v>2</v>
      </c>
      <c r="GE33" s="68">
        <v>2</v>
      </c>
      <c r="GF33" s="68">
        <v>2</v>
      </c>
      <c r="GG33" s="68">
        <v>2</v>
      </c>
      <c r="GH33" s="68">
        <v>2</v>
      </c>
      <c r="GI33" s="68">
        <v>2</v>
      </c>
      <c r="GJ33" s="68">
        <v>2</v>
      </c>
      <c r="GK33" s="68">
        <v>2</v>
      </c>
      <c r="GL33" s="68">
        <v>2</v>
      </c>
      <c r="GM33" s="68">
        <v>2</v>
      </c>
      <c r="GN33" s="68">
        <v>2</v>
      </c>
      <c r="GO33" s="68">
        <v>2</v>
      </c>
      <c r="GP33" s="68">
        <v>2</v>
      </c>
      <c r="GQ33" s="68">
        <v>2</v>
      </c>
      <c r="GR33" s="68">
        <v>2</v>
      </c>
      <c r="GS33" s="68">
        <v>2</v>
      </c>
      <c r="GT33" s="68">
        <v>2</v>
      </c>
      <c r="GU33" s="68">
        <v>2</v>
      </c>
      <c r="GV33" s="68">
        <v>2</v>
      </c>
      <c r="GW33" s="100">
        <v>1</v>
      </c>
      <c r="GX33" s="68">
        <v>1</v>
      </c>
      <c r="GY33" s="68">
        <v>1</v>
      </c>
      <c r="GZ33" s="68">
        <v>1</v>
      </c>
      <c r="HA33" s="68">
        <v>1</v>
      </c>
      <c r="HB33" s="68">
        <v>1</v>
      </c>
      <c r="HC33" s="68">
        <v>1</v>
      </c>
      <c r="HD33" s="68">
        <v>1</v>
      </c>
      <c r="HE33" s="68">
        <v>1</v>
      </c>
      <c r="HF33" s="92">
        <v>1</v>
      </c>
      <c r="HG33" s="68">
        <v>1</v>
      </c>
      <c r="HH33" s="68">
        <v>1</v>
      </c>
      <c r="HI33" s="68">
        <v>1</v>
      </c>
      <c r="HJ33" s="68">
        <v>1</v>
      </c>
      <c r="HK33" s="68">
        <v>1</v>
      </c>
      <c r="HL33" s="68">
        <v>1</v>
      </c>
      <c r="HM33" s="68">
        <v>1</v>
      </c>
      <c r="HN33" s="68">
        <v>1</v>
      </c>
      <c r="HO33" s="68">
        <v>1</v>
      </c>
      <c r="HP33" s="68">
        <v>1</v>
      </c>
      <c r="HQ33" s="68">
        <v>1</v>
      </c>
      <c r="HR33" s="68">
        <v>1</v>
      </c>
      <c r="HS33" s="68">
        <v>1</v>
      </c>
      <c r="HT33" s="68">
        <v>1</v>
      </c>
      <c r="HU33" s="68">
        <v>1</v>
      </c>
      <c r="HV33" s="68">
        <v>1</v>
      </c>
      <c r="HW33" s="68">
        <v>1</v>
      </c>
      <c r="HX33" s="68">
        <v>1</v>
      </c>
      <c r="HY33" s="68">
        <v>1</v>
      </c>
      <c r="HZ33" s="206">
        <v>1</v>
      </c>
      <c r="IA33" s="68">
        <v>1</v>
      </c>
      <c r="IB33" s="68">
        <v>1</v>
      </c>
      <c r="IC33" s="68">
        <v>1</v>
      </c>
      <c r="ID33" s="68">
        <v>1</v>
      </c>
      <c r="IE33" s="68">
        <v>1</v>
      </c>
      <c r="IF33" s="68">
        <v>1</v>
      </c>
      <c r="IG33" s="68">
        <v>1</v>
      </c>
      <c r="IH33" s="68">
        <v>1</v>
      </c>
      <c r="II33" s="68">
        <v>1</v>
      </c>
      <c r="IJ33" s="68">
        <v>1</v>
      </c>
      <c r="IK33" s="68">
        <v>1</v>
      </c>
      <c r="IL33" s="68">
        <v>1</v>
      </c>
      <c r="IM33" s="68">
        <v>1</v>
      </c>
      <c r="IN33" s="68">
        <v>1</v>
      </c>
      <c r="IO33" s="68">
        <v>1</v>
      </c>
      <c r="IP33" s="68">
        <v>1</v>
      </c>
      <c r="IQ33" s="68">
        <v>1</v>
      </c>
      <c r="IR33" s="68">
        <v>1</v>
      </c>
      <c r="IS33" s="68">
        <v>1</v>
      </c>
      <c r="IT33" s="68">
        <v>0</v>
      </c>
      <c r="IU33" s="68">
        <v>0</v>
      </c>
      <c r="IV33" s="68">
        <v>0</v>
      </c>
      <c r="IW33" s="68">
        <v>0</v>
      </c>
      <c r="IX33" s="68">
        <v>0</v>
      </c>
      <c r="IY33" s="68">
        <v>0</v>
      </c>
      <c r="IZ33" s="68">
        <v>0</v>
      </c>
      <c r="JA33" s="68">
        <v>0</v>
      </c>
      <c r="JB33" s="68">
        <v>0</v>
      </c>
      <c r="JC33" s="68">
        <v>0</v>
      </c>
      <c r="JD33" s="68">
        <v>0</v>
      </c>
      <c r="JE33" s="68">
        <v>0</v>
      </c>
      <c r="JF33" s="68">
        <v>0</v>
      </c>
      <c r="JG33" s="68">
        <v>0</v>
      </c>
      <c r="JH33" s="68">
        <v>0</v>
      </c>
      <c r="JI33" s="68">
        <v>0</v>
      </c>
      <c r="JJ33" s="68"/>
      <c r="JK33" s="69"/>
      <c r="JL33" s="68">
        <v>0</v>
      </c>
      <c r="JM33" s="68">
        <v>0</v>
      </c>
      <c r="JN33" s="68">
        <v>0</v>
      </c>
      <c r="JO33" s="68">
        <v>0</v>
      </c>
      <c r="JP33" s="68">
        <v>0</v>
      </c>
      <c r="JQ33" s="68">
        <v>0</v>
      </c>
      <c r="JR33" s="68">
        <v>0</v>
      </c>
      <c r="JS33" s="68">
        <v>0</v>
      </c>
      <c r="JT33" s="68">
        <v>0</v>
      </c>
      <c r="JU33" s="68">
        <v>0</v>
      </c>
      <c r="JV33" s="68">
        <v>0</v>
      </c>
      <c r="JW33" s="68">
        <v>0</v>
      </c>
      <c r="JX33" s="68">
        <v>0</v>
      </c>
      <c r="JY33" s="198"/>
      <c r="JZ33" s="68">
        <v>0</v>
      </c>
      <c r="KA33" s="68">
        <v>0</v>
      </c>
      <c r="KB33" s="68">
        <v>0</v>
      </c>
      <c r="KC33" s="68">
        <v>0</v>
      </c>
      <c r="KD33" s="68">
        <v>0</v>
      </c>
      <c r="KE33" s="68">
        <v>0</v>
      </c>
      <c r="KF33" s="68">
        <v>0</v>
      </c>
      <c r="KG33" s="68">
        <v>0</v>
      </c>
      <c r="KH33" s="68">
        <v>0</v>
      </c>
      <c r="KI33" s="68">
        <v>0</v>
      </c>
      <c r="KJ33" s="68">
        <v>0</v>
      </c>
      <c r="KK33" s="68">
        <v>0</v>
      </c>
      <c r="KL33" s="68">
        <v>0</v>
      </c>
      <c r="KM33" s="68">
        <v>0</v>
      </c>
      <c r="KN33" s="68">
        <v>0</v>
      </c>
      <c r="KO33" s="68">
        <v>0</v>
      </c>
      <c r="KP33" s="68">
        <v>0</v>
      </c>
      <c r="KQ33" s="68"/>
      <c r="KR33" s="68">
        <v>0</v>
      </c>
      <c r="KS33" s="68">
        <v>0</v>
      </c>
      <c r="KT33" s="68">
        <v>0</v>
      </c>
      <c r="KU33" s="68">
        <v>0</v>
      </c>
      <c r="KV33" s="68">
        <v>0</v>
      </c>
      <c r="KW33" s="68">
        <v>0</v>
      </c>
      <c r="KX33" s="68">
        <v>0</v>
      </c>
      <c r="KY33" s="68">
        <v>0</v>
      </c>
      <c r="KZ33" s="68">
        <v>0</v>
      </c>
      <c r="LA33" s="68">
        <v>0</v>
      </c>
      <c r="LB33" s="68">
        <v>0</v>
      </c>
      <c r="LC33" s="206">
        <v>0</v>
      </c>
      <c r="LD33" s="68">
        <v>0</v>
      </c>
      <c r="LE33" s="68">
        <v>0</v>
      </c>
      <c r="LF33" s="68">
        <v>0</v>
      </c>
      <c r="LG33" s="220">
        <v>0</v>
      </c>
      <c r="LH33" s="201">
        <f>LG33+LH30-LH31-LH32</f>
        <v>0</v>
      </c>
      <c r="LI33" s="68">
        <v>0</v>
      </c>
      <c r="LJ33" s="68">
        <v>0</v>
      </c>
      <c r="LK33" s="68">
        <v>0</v>
      </c>
      <c r="LL33" s="68">
        <v>0</v>
      </c>
      <c r="LM33" s="68">
        <v>0</v>
      </c>
      <c r="LN33" s="68">
        <v>0</v>
      </c>
      <c r="LO33" s="27">
        <f t="shared" ref="LO33:NZ33" si="36">LN33+LO30-LO31-LO32</f>
        <v>0</v>
      </c>
      <c r="LP33" s="27">
        <f t="shared" si="36"/>
        <v>0</v>
      </c>
      <c r="LQ33" s="27">
        <f t="shared" si="36"/>
        <v>0</v>
      </c>
      <c r="LR33" s="27">
        <f t="shared" si="36"/>
        <v>0</v>
      </c>
      <c r="LS33" s="27">
        <f t="shared" si="36"/>
        <v>0</v>
      </c>
      <c r="LT33" s="27">
        <f t="shared" si="36"/>
        <v>0</v>
      </c>
      <c r="LU33" s="27">
        <f t="shared" si="36"/>
        <v>0</v>
      </c>
      <c r="LV33" s="27">
        <f t="shared" si="36"/>
        <v>0</v>
      </c>
      <c r="LW33" s="27">
        <f t="shared" si="36"/>
        <v>0</v>
      </c>
      <c r="LX33" s="27">
        <f t="shared" si="36"/>
        <v>0</v>
      </c>
      <c r="LY33" s="27">
        <f t="shared" si="36"/>
        <v>0</v>
      </c>
      <c r="LZ33" s="27">
        <f t="shared" si="36"/>
        <v>0</v>
      </c>
      <c r="MA33" s="27">
        <f t="shared" si="36"/>
        <v>0</v>
      </c>
      <c r="MB33" s="27">
        <f t="shared" si="36"/>
        <v>0</v>
      </c>
      <c r="MC33" s="27">
        <f t="shared" si="36"/>
        <v>0</v>
      </c>
      <c r="MD33" s="27">
        <f t="shared" si="36"/>
        <v>0</v>
      </c>
      <c r="ME33" s="27">
        <f t="shared" si="36"/>
        <v>0</v>
      </c>
      <c r="MF33" s="27">
        <f t="shared" si="36"/>
        <v>0</v>
      </c>
      <c r="MG33" s="27">
        <f t="shared" si="36"/>
        <v>0</v>
      </c>
      <c r="MH33" s="27">
        <f t="shared" si="36"/>
        <v>0</v>
      </c>
      <c r="MI33" s="27">
        <f t="shared" si="36"/>
        <v>0</v>
      </c>
      <c r="MJ33" s="27">
        <f t="shared" si="36"/>
        <v>0</v>
      </c>
      <c r="MK33" s="27">
        <f t="shared" si="36"/>
        <v>0</v>
      </c>
      <c r="ML33" s="27">
        <f t="shared" si="36"/>
        <v>0</v>
      </c>
      <c r="MM33" s="27">
        <f t="shared" si="36"/>
        <v>0</v>
      </c>
      <c r="MN33" s="27">
        <f t="shared" si="36"/>
        <v>0</v>
      </c>
      <c r="MO33" s="27">
        <f t="shared" si="36"/>
        <v>0</v>
      </c>
      <c r="MP33" s="27">
        <f t="shared" si="36"/>
        <v>0</v>
      </c>
      <c r="MQ33" s="27">
        <f t="shared" si="36"/>
        <v>0</v>
      </c>
      <c r="MR33" s="27">
        <f t="shared" si="36"/>
        <v>0</v>
      </c>
      <c r="MS33" s="27">
        <f t="shared" si="36"/>
        <v>0</v>
      </c>
      <c r="MT33" s="27">
        <f t="shared" si="36"/>
        <v>0</v>
      </c>
      <c r="MU33" s="27">
        <f t="shared" si="36"/>
        <v>0</v>
      </c>
      <c r="MV33" s="27">
        <f t="shared" si="36"/>
        <v>0</v>
      </c>
      <c r="MW33" s="27">
        <f t="shared" si="36"/>
        <v>0</v>
      </c>
      <c r="MX33" s="27">
        <f t="shared" si="36"/>
        <v>0</v>
      </c>
      <c r="MY33" s="27">
        <f t="shared" si="36"/>
        <v>0</v>
      </c>
      <c r="MZ33" s="27">
        <f t="shared" si="36"/>
        <v>0</v>
      </c>
      <c r="NA33" s="27">
        <f t="shared" si="36"/>
        <v>0</v>
      </c>
      <c r="NB33" s="27">
        <f t="shared" si="36"/>
        <v>0</v>
      </c>
      <c r="NC33" s="27">
        <f t="shared" si="36"/>
        <v>0</v>
      </c>
      <c r="ND33" s="27">
        <f t="shared" si="36"/>
        <v>0</v>
      </c>
      <c r="NE33" s="27">
        <f t="shared" si="36"/>
        <v>0</v>
      </c>
      <c r="NF33" s="27">
        <f t="shared" si="36"/>
        <v>0</v>
      </c>
      <c r="NG33" s="248">
        <f t="shared" si="36"/>
        <v>0</v>
      </c>
      <c r="NH33" s="27">
        <f t="shared" si="36"/>
        <v>0</v>
      </c>
      <c r="NI33" s="27">
        <f t="shared" si="36"/>
        <v>0</v>
      </c>
      <c r="NJ33" s="27">
        <f t="shared" si="36"/>
        <v>0</v>
      </c>
      <c r="NK33" s="27">
        <f t="shared" si="36"/>
        <v>0</v>
      </c>
      <c r="NL33" s="27">
        <f t="shared" si="36"/>
        <v>0</v>
      </c>
      <c r="NM33" s="27">
        <f t="shared" si="36"/>
        <v>0</v>
      </c>
      <c r="NN33" s="27">
        <f t="shared" si="36"/>
        <v>0</v>
      </c>
      <c r="NO33" s="27">
        <f t="shared" si="36"/>
        <v>0</v>
      </c>
      <c r="NP33" s="27">
        <f t="shared" si="36"/>
        <v>0</v>
      </c>
      <c r="NQ33" s="27">
        <f t="shared" si="36"/>
        <v>0</v>
      </c>
      <c r="NR33" s="27">
        <f t="shared" si="36"/>
        <v>0</v>
      </c>
      <c r="NS33" s="27">
        <f t="shared" si="36"/>
        <v>0</v>
      </c>
      <c r="NT33" s="27">
        <f t="shared" si="36"/>
        <v>0</v>
      </c>
      <c r="NU33" s="27">
        <f t="shared" si="36"/>
        <v>0</v>
      </c>
      <c r="NV33" s="250">
        <f t="shared" si="36"/>
        <v>0</v>
      </c>
      <c r="NW33" s="27">
        <f t="shared" si="36"/>
        <v>0</v>
      </c>
      <c r="NX33" s="27">
        <f t="shared" si="36"/>
        <v>0</v>
      </c>
      <c r="NY33" s="27">
        <f t="shared" si="36"/>
        <v>0</v>
      </c>
      <c r="NZ33" s="27">
        <f t="shared" si="36"/>
        <v>0</v>
      </c>
      <c r="OA33" s="27">
        <f t="shared" ref="OA33:OF33" si="37">NZ33+OA30-OA31-OA32</f>
        <v>0</v>
      </c>
      <c r="OB33" s="27">
        <f t="shared" si="37"/>
        <v>0</v>
      </c>
      <c r="OC33" s="27">
        <f t="shared" si="37"/>
        <v>0</v>
      </c>
      <c r="OD33" s="27">
        <f t="shared" si="37"/>
        <v>0</v>
      </c>
      <c r="OE33" s="27">
        <f t="shared" si="37"/>
        <v>0</v>
      </c>
      <c r="OF33" s="27">
        <f t="shared" si="37"/>
        <v>0</v>
      </c>
    </row>
    <row r="34" s="27" customFormat="1" ht="13.5" customHeight="1" spans="1:386">
      <c r="A34" s="45"/>
      <c r="B34" s="184" t="s">
        <v>282</v>
      </c>
      <c r="C34" s="39" t="s">
        <v>283</v>
      </c>
      <c r="D34" s="40" t="s">
        <v>18</v>
      </c>
      <c r="E34" s="39">
        <v>6</v>
      </c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62"/>
      <c r="T34" s="62"/>
      <c r="U34" s="41"/>
      <c r="V34" s="62"/>
      <c r="W34" s="41"/>
      <c r="X34" s="41"/>
      <c r="Y34" s="41"/>
      <c r="Z34" s="41"/>
      <c r="AA34" s="41"/>
      <c r="AB34" s="41"/>
      <c r="AC34" s="41"/>
      <c r="AD34" s="62"/>
      <c r="AE34" s="41"/>
      <c r="AF34" s="41"/>
      <c r="AG34" s="41"/>
      <c r="AH34" s="62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45">
        <v>1</v>
      </c>
      <c r="CK34" s="68"/>
      <c r="CL34" s="68"/>
      <c r="CM34" s="68"/>
      <c r="CN34" s="68"/>
      <c r="CO34" s="76">
        <v>4</v>
      </c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  <c r="EP34" s="68"/>
      <c r="EQ34" s="68"/>
      <c r="ER34" s="68"/>
      <c r="ES34" s="68"/>
      <c r="ET34" s="68"/>
      <c r="EU34" s="68"/>
      <c r="EV34" s="68"/>
      <c r="EW34" s="68"/>
      <c r="EX34" s="68"/>
      <c r="EY34" s="68"/>
      <c r="EZ34" s="68"/>
      <c r="FA34" s="68"/>
      <c r="FB34" s="68"/>
      <c r="FC34" s="68"/>
      <c r="FD34" s="68"/>
      <c r="FE34" s="68"/>
      <c r="FF34" s="68"/>
      <c r="FG34" s="68"/>
      <c r="FH34" s="68"/>
      <c r="FI34" s="68"/>
      <c r="FJ34" s="68"/>
      <c r="FK34" s="68"/>
      <c r="FL34" s="68"/>
      <c r="FM34" s="68"/>
      <c r="FN34" s="68"/>
      <c r="FO34" s="68"/>
      <c r="FP34" s="68"/>
      <c r="FQ34" s="68"/>
      <c r="FR34" s="68"/>
      <c r="FS34" s="68"/>
      <c r="FT34" s="68"/>
      <c r="FU34" s="68"/>
      <c r="FV34" s="68"/>
      <c r="FW34" s="68"/>
      <c r="FX34" s="68"/>
      <c r="FY34" s="68"/>
      <c r="FZ34" s="68"/>
      <c r="GA34" s="68"/>
      <c r="GB34" s="68"/>
      <c r="GC34" s="68"/>
      <c r="GD34" s="68"/>
      <c r="GE34" s="68"/>
      <c r="GF34" s="68"/>
      <c r="GG34" s="68"/>
      <c r="GH34" s="68"/>
      <c r="GI34" s="68"/>
      <c r="GJ34" s="68"/>
      <c r="GK34" s="68"/>
      <c r="GL34" s="68"/>
      <c r="GM34" s="68"/>
      <c r="GN34" s="68"/>
      <c r="GO34" s="68"/>
      <c r="GP34" s="68"/>
      <c r="GQ34" s="68"/>
      <c r="GR34" s="68"/>
      <c r="GS34" s="68"/>
      <c r="GT34" s="68"/>
      <c r="GU34" s="68"/>
      <c r="GV34" s="68"/>
      <c r="GW34" s="100"/>
      <c r="GX34" s="68"/>
      <c r="GY34" s="68"/>
      <c r="GZ34" s="68"/>
      <c r="HA34" s="68"/>
      <c r="HB34" s="68"/>
      <c r="HC34" s="68"/>
      <c r="HD34" s="68"/>
      <c r="HE34" s="68"/>
      <c r="HF34" s="92"/>
      <c r="HG34" s="68"/>
      <c r="HH34" s="68"/>
      <c r="HI34" s="68"/>
      <c r="HJ34" s="68"/>
      <c r="HK34" s="68"/>
      <c r="HL34" s="68"/>
      <c r="HM34" s="68"/>
      <c r="HN34" s="68"/>
      <c r="HO34" s="68"/>
      <c r="HP34" s="68"/>
      <c r="HQ34" s="68"/>
      <c r="HR34" s="68"/>
      <c r="HS34" s="68"/>
      <c r="HT34" s="68"/>
      <c r="HU34" s="68"/>
      <c r="HV34" s="68"/>
      <c r="HW34" s="68"/>
      <c r="HX34" s="68"/>
      <c r="HY34" s="68"/>
      <c r="HZ34" s="206"/>
      <c r="IA34" s="68"/>
      <c r="IB34" s="68"/>
      <c r="IC34" s="68"/>
      <c r="ID34" s="68"/>
      <c r="IE34" s="68"/>
      <c r="IF34" s="68"/>
      <c r="IG34" s="68"/>
      <c r="IH34" s="68"/>
      <c r="II34" s="68"/>
      <c r="IJ34" s="68"/>
      <c r="IK34" s="68"/>
      <c r="IL34" s="68"/>
      <c r="IM34" s="68"/>
      <c r="IN34" s="68"/>
      <c r="IO34" s="68"/>
      <c r="IP34" s="68"/>
      <c r="IQ34" s="68"/>
      <c r="IR34" s="68"/>
      <c r="IS34" s="68"/>
      <c r="IT34" s="68"/>
      <c r="IU34" s="68"/>
      <c r="IV34" s="68"/>
      <c r="IW34" s="68"/>
      <c r="IX34" s="68"/>
      <c r="IY34" s="68"/>
      <c r="IZ34" s="68"/>
      <c r="JA34" s="68"/>
      <c r="JB34" s="68"/>
      <c r="JC34" s="68"/>
      <c r="JD34" s="68"/>
      <c r="JE34" s="68"/>
      <c r="JF34" s="68"/>
      <c r="JG34" s="68"/>
      <c r="JH34" s="68"/>
      <c r="JI34" s="68"/>
      <c r="JJ34" s="68"/>
      <c r="JK34" s="69"/>
      <c r="JL34" s="68"/>
      <c r="JM34" s="68"/>
      <c r="JN34" s="68"/>
      <c r="JO34" s="68"/>
      <c r="JP34" s="68"/>
      <c r="JQ34" s="68"/>
      <c r="JR34" s="68"/>
      <c r="JS34" s="68"/>
      <c r="JT34" s="68"/>
      <c r="JU34" s="68"/>
      <c r="JV34" s="68"/>
      <c r="JW34" s="68"/>
      <c r="JX34" s="68"/>
      <c r="JY34" s="198"/>
      <c r="JZ34" s="68"/>
      <c r="KA34" s="68"/>
      <c r="KB34" s="68"/>
      <c r="KC34" s="68"/>
      <c r="KD34" s="68"/>
      <c r="KE34" s="68"/>
      <c r="KF34" s="68"/>
      <c r="KG34" s="68"/>
      <c r="KH34" s="68"/>
      <c r="KI34" s="68"/>
      <c r="KJ34" s="68"/>
      <c r="KK34" s="68"/>
      <c r="KL34" s="68"/>
      <c r="KM34" s="68"/>
      <c r="KN34" s="68"/>
      <c r="KO34" s="68"/>
      <c r="KP34" s="68"/>
      <c r="KQ34" s="68"/>
      <c r="KR34" s="68"/>
      <c r="KS34" s="68"/>
      <c r="KT34" s="68"/>
      <c r="KU34" s="68"/>
      <c r="KV34" s="68"/>
      <c r="KW34" s="68"/>
      <c r="KX34" s="68"/>
      <c r="KY34" s="68"/>
      <c r="KZ34" s="68"/>
      <c r="LA34" s="68"/>
      <c r="LB34" s="68"/>
      <c r="LC34" s="206"/>
      <c r="LD34" s="68"/>
      <c r="LE34" s="68"/>
      <c r="LF34" s="68"/>
      <c r="LG34" s="220"/>
      <c r="LH34" s="68"/>
      <c r="LI34" s="68"/>
      <c r="LJ34" s="68"/>
      <c r="LK34" s="68"/>
      <c r="LL34" s="68"/>
      <c r="LM34" s="68"/>
      <c r="LN34" s="68"/>
      <c r="NG34" s="248"/>
      <c r="NV34" s="250"/>
    </row>
    <row r="35" s="27" customFormat="1" ht="13.5" customHeight="1" spans="1:396">
      <c r="A35" s="45"/>
      <c r="B35" s="184"/>
      <c r="C35" s="39"/>
      <c r="D35" s="40" t="s">
        <v>19</v>
      </c>
      <c r="E35" s="39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62"/>
      <c r="T35" s="62"/>
      <c r="U35" s="41"/>
      <c r="V35" s="62"/>
      <c r="W35" s="41"/>
      <c r="X35" s="41"/>
      <c r="Y35" s="41"/>
      <c r="Z35" s="41"/>
      <c r="AA35" s="41"/>
      <c r="AB35" s="41"/>
      <c r="AC35" s="41"/>
      <c r="AD35" s="62"/>
      <c r="AE35" s="41"/>
      <c r="AF35" s="41"/>
      <c r="AG35" s="41"/>
      <c r="AH35" s="62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45"/>
      <c r="CK35" s="68"/>
      <c r="CL35" s="68"/>
      <c r="CM35" s="68"/>
      <c r="CN35" s="68"/>
      <c r="CO35" s="76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  <c r="FE35" s="68"/>
      <c r="FF35" s="68"/>
      <c r="FG35" s="68"/>
      <c r="FH35" s="68"/>
      <c r="FI35" s="68"/>
      <c r="FJ35" s="68"/>
      <c r="FK35" s="68"/>
      <c r="FL35" s="68"/>
      <c r="FM35" s="68"/>
      <c r="FN35" s="68"/>
      <c r="FO35" s="68"/>
      <c r="FP35" s="68"/>
      <c r="FQ35" s="68"/>
      <c r="FR35" s="68"/>
      <c r="FS35" s="68"/>
      <c r="FT35" s="68"/>
      <c r="FU35" s="68"/>
      <c r="FV35" s="68"/>
      <c r="FW35" s="68"/>
      <c r="FX35" s="68"/>
      <c r="FY35" s="68"/>
      <c r="FZ35" s="68"/>
      <c r="GA35" s="68"/>
      <c r="GB35" s="68"/>
      <c r="GC35" s="68"/>
      <c r="GD35" s="68"/>
      <c r="GE35" s="68"/>
      <c r="GF35" s="68"/>
      <c r="GG35" s="68"/>
      <c r="GH35" s="68"/>
      <c r="GI35" s="68"/>
      <c r="GJ35" s="68"/>
      <c r="GK35" s="68"/>
      <c r="GL35" s="68"/>
      <c r="GM35" s="68"/>
      <c r="GN35" s="68"/>
      <c r="GO35" s="68"/>
      <c r="GP35" s="68"/>
      <c r="GQ35" s="68"/>
      <c r="GR35" s="68"/>
      <c r="GS35" s="68"/>
      <c r="GT35" s="68"/>
      <c r="GU35" s="68"/>
      <c r="GV35" s="68"/>
      <c r="GW35" s="100"/>
      <c r="GX35" s="68"/>
      <c r="GY35" s="68"/>
      <c r="GZ35" s="68"/>
      <c r="HA35" s="68"/>
      <c r="HB35" s="68"/>
      <c r="HC35" s="68"/>
      <c r="HD35" s="68"/>
      <c r="HE35" s="68"/>
      <c r="HF35" s="92"/>
      <c r="HG35" s="68"/>
      <c r="HH35" s="68"/>
      <c r="HI35" s="68"/>
      <c r="HJ35" s="68"/>
      <c r="HK35" s="68"/>
      <c r="HL35" s="68"/>
      <c r="HM35" s="68"/>
      <c r="HN35" s="68"/>
      <c r="HO35" s="68"/>
      <c r="HP35" s="68"/>
      <c r="HQ35" s="68"/>
      <c r="HR35" s="68"/>
      <c r="HS35" s="68"/>
      <c r="HT35" s="68"/>
      <c r="HU35" s="68"/>
      <c r="HV35" s="68"/>
      <c r="HW35" s="68"/>
      <c r="HX35" s="68"/>
      <c r="HY35" s="68"/>
      <c r="HZ35" s="206"/>
      <c r="IA35" s="68"/>
      <c r="IB35" s="68"/>
      <c r="IC35" s="68"/>
      <c r="ID35" s="68"/>
      <c r="IE35" s="68"/>
      <c r="IF35" s="68"/>
      <c r="IG35" s="68"/>
      <c r="IH35" s="68"/>
      <c r="II35" s="68"/>
      <c r="IJ35" s="68"/>
      <c r="IK35" s="68"/>
      <c r="IL35" s="68"/>
      <c r="IM35" s="68"/>
      <c r="IN35" s="68"/>
      <c r="IO35" s="68"/>
      <c r="IP35" s="68"/>
      <c r="IQ35" s="68"/>
      <c r="IR35" s="68"/>
      <c r="IS35" s="68"/>
      <c r="IT35" s="68"/>
      <c r="IU35" s="68"/>
      <c r="IV35" s="68"/>
      <c r="IW35" s="68"/>
      <c r="IX35" s="68"/>
      <c r="IY35" s="68"/>
      <c r="IZ35" s="68"/>
      <c r="JA35" s="68"/>
      <c r="JB35" s="68"/>
      <c r="JC35" s="68"/>
      <c r="JD35" s="68"/>
      <c r="JE35" s="68"/>
      <c r="JF35" s="68"/>
      <c r="JG35" s="68"/>
      <c r="JH35" s="68"/>
      <c r="JI35" s="68"/>
      <c r="JJ35" s="68"/>
      <c r="JK35" s="69"/>
      <c r="JL35" s="68"/>
      <c r="JM35" s="68"/>
      <c r="JN35" s="68"/>
      <c r="JO35" s="68"/>
      <c r="JP35" s="68"/>
      <c r="JQ35" s="68"/>
      <c r="JR35" s="68"/>
      <c r="JS35" s="68"/>
      <c r="JT35" s="68"/>
      <c r="JU35" s="68"/>
      <c r="JV35" s="68"/>
      <c r="JW35" s="68"/>
      <c r="JX35" s="68"/>
      <c r="JY35" s="198"/>
      <c r="JZ35" s="68"/>
      <c r="KA35" s="68"/>
      <c r="KB35" s="68"/>
      <c r="KC35" s="68"/>
      <c r="KD35" s="68"/>
      <c r="KE35" s="68"/>
      <c r="KF35" s="68"/>
      <c r="KG35" s="68"/>
      <c r="KH35" s="68"/>
      <c r="KI35" s="68"/>
      <c r="KJ35" s="68"/>
      <c r="KK35" s="68"/>
      <c r="KL35" s="68"/>
      <c r="KM35" s="68"/>
      <c r="KN35" s="68"/>
      <c r="KO35" s="68"/>
      <c r="KP35" s="68"/>
      <c r="KQ35" s="68"/>
      <c r="KR35" s="68"/>
      <c r="KS35" s="68"/>
      <c r="KT35" s="68"/>
      <c r="KU35" s="68"/>
      <c r="KV35" s="68"/>
      <c r="KW35" s="68"/>
      <c r="KX35" s="68"/>
      <c r="KY35" s="68"/>
      <c r="KZ35" s="68"/>
      <c r="LA35" s="68"/>
      <c r="LB35" s="68"/>
      <c r="LC35" s="206"/>
      <c r="LD35" s="68"/>
      <c r="LE35" s="68"/>
      <c r="LF35" s="68"/>
      <c r="LG35" s="220"/>
      <c r="LH35" s="68"/>
      <c r="LI35" s="68"/>
      <c r="LJ35" s="68"/>
      <c r="LK35" s="68"/>
      <c r="LL35" s="68"/>
      <c r="LM35" s="68"/>
      <c r="LN35" s="68"/>
      <c r="LO35" s="30"/>
      <c r="LP35" s="30"/>
      <c r="LQ35" s="30"/>
      <c r="LR35" s="30"/>
      <c r="LS35" s="30"/>
      <c r="LT35" s="30"/>
      <c r="LU35" s="30"/>
      <c r="LV35" s="30"/>
      <c r="LW35" s="30"/>
      <c r="LX35" s="30"/>
      <c r="LY35" s="30"/>
      <c r="LZ35" s="30"/>
      <c r="MA35" s="30"/>
      <c r="MB35" s="30"/>
      <c r="MC35" s="30"/>
      <c r="MD35" s="30"/>
      <c r="ME35" s="30"/>
      <c r="MF35" s="30"/>
      <c r="MG35" s="30"/>
      <c r="MH35" s="30"/>
      <c r="MI35" s="30"/>
      <c r="MJ35" s="30"/>
      <c r="MK35" s="30"/>
      <c r="ML35" s="30"/>
      <c r="MM35" s="30"/>
      <c r="MN35" s="30"/>
      <c r="MO35" s="30"/>
      <c r="MP35" s="30"/>
      <c r="MQ35" s="30"/>
      <c r="MR35" s="30"/>
      <c r="MS35" s="30"/>
      <c r="MT35" s="30"/>
      <c r="MU35" s="30"/>
      <c r="MV35" s="30"/>
      <c r="MW35" s="30"/>
      <c r="MX35" s="30"/>
      <c r="MY35" s="30"/>
      <c r="MZ35" s="30"/>
      <c r="NA35" s="30"/>
      <c r="NB35" s="30"/>
      <c r="NC35" s="30"/>
      <c r="ND35" s="30"/>
      <c r="NE35" s="30"/>
      <c r="NF35" s="30"/>
      <c r="NG35" s="249"/>
      <c r="NH35" s="30"/>
      <c r="NI35" s="30"/>
      <c r="NJ35" s="30"/>
      <c r="NK35" s="30"/>
      <c r="NL35" s="30"/>
      <c r="NM35" s="30"/>
      <c r="NN35" s="30"/>
      <c r="NO35" s="30"/>
      <c r="NP35" s="30"/>
      <c r="NQ35" s="30"/>
      <c r="NR35" s="30"/>
      <c r="NS35" s="30"/>
      <c r="NT35" s="30"/>
      <c r="NU35" s="30"/>
      <c r="NV35" s="251"/>
      <c r="NW35" s="30"/>
      <c r="NX35" s="30"/>
      <c r="NY35" s="30"/>
      <c r="NZ35" s="30"/>
      <c r="OA35" s="30"/>
      <c r="OB35" s="30"/>
      <c r="OC35" s="30"/>
      <c r="OD35" s="30"/>
      <c r="OE35" s="30"/>
      <c r="OF35" s="30"/>
    </row>
    <row r="36" s="30" customFormat="1" ht="13.5" customHeight="1" spans="1:396">
      <c r="A36" s="45"/>
      <c r="B36" s="237"/>
      <c r="C36" s="43"/>
      <c r="D36" s="44" t="s">
        <v>20</v>
      </c>
      <c r="E36" s="43"/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63"/>
      <c r="T36" s="63"/>
      <c r="U36" s="57"/>
      <c r="V36" s="63"/>
      <c r="W36" s="57"/>
      <c r="X36" s="57"/>
      <c r="Y36" s="57"/>
      <c r="Z36" s="57"/>
      <c r="AA36" s="57"/>
      <c r="AB36" s="57"/>
      <c r="AC36" s="57"/>
      <c r="AD36" s="57"/>
      <c r="AE36" s="57"/>
      <c r="AF36" s="57"/>
      <c r="AG36" s="57"/>
      <c r="AH36" s="63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57"/>
      <c r="BS36" s="57"/>
      <c r="BT36" s="57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>
        <v>3</v>
      </c>
      <c r="CI36" s="69"/>
      <c r="CJ36" s="48"/>
      <c r="CK36" s="69"/>
      <c r="CL36" s="69"/>
      <c r="CM36" s="69"/>
      <c r="CN36" s="69"/>
      <c r="CO36" s="77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69"/>
      <c r="FF36" s="69"/>
      <c r="FG36" s="69"/>
      <c r="FH36" s="69"/>
      <c r="FI36" s="69"/>
      <c r="FJ36" s="69"/>
      <c r="FK36" s="69"/>
      <c r="FL36" s="69"/>
      <c r="FM36" s="69"/>
      <c r="FN36" s="69"/>
      <c r="FO36" s="69"/>
      <c r="FP36" s="69"/>
      <c r="FQ36" s="69"/>
      <c r="FR36" s="69"/>
      <c r="FS36" s="69"/>
      <c r="FT36" s="69"/>
      <c r="FU36" s="69"/>
      <c r="FV36" s="69"/>
      <c r="FW36" s="69"/>
      <c r="FX36" s="69"/>
      <c r="FY36" s="69"/>
      <c r="FZ36" s="69"/>
      <c r="GA36" s="69"/>
      <c r="GB36" s="69"/>
      <c r="GC36" s="69"/>
      <c r="GD36" s="69"/>
      <c r="GE36" s="69"/>
      <c r="GF36" s="69"/>
      <c r="GG36" s="69"/>
      <c r="GH36" s="69"/>
      <c r="GI36" s="69"/>
      <c r="GJ36" s="69"/>
      <c r="GK36" s="69"/>
      <c r="GL36" s="69"/>
      <c r="GM36" s="69"/>
      <c r="GN36" s="69"/>
      <c r="GO36" s="69"/>
      <c r="GP36" s="69"/>
      <c r="GQ36" s="69"/>
      <c r="GR36" s="69"/>
      <c r="GS36" s="69"/>
      <c r="GT36" s="69"/>
      <c r="GU36" s="69"/>
      <c r="GV36" s="69"/>
      <c r="GW36" s="102"/>
      <c r="GX36" s="69"/>
      <c r="GY36" s="69"/>
      <c r="GZ36" s="69"/>
      <c r="HA36" s="69"/>
      <c r="HB36" s="69"/>
      <c r="HC36" s="69"/>
      <c r="HD36" s="69"/>
      <c r="HE36" s="69"/>
      <c r="HF36" s="204"/>
      <c r="HG36" s="69"/>
      <c r="HH36" s="69"/>
      <c r="HI36" s="69"/>
      <c r="HJ36" s="69"/>
      <c r="HK36" s="69"/>
      <c r="HL36" s="69"/>
      <c r="HM36" s="69"/>
      <c r="HN36" s="69"/>
      <c r="HO36" s="69"/>
      <c r="HP36" s="69"/>
      <c r="HQ36" s="69"/>
      <c r="HR36" s="69"/>
      <c r="HS36" s="69"/>
      <c r="HT36" s="69"/>
      <c r="HU36" s="69"/>
      <c r="HV36" s="69"/>
      <c r="HW36" s="69"/>
      <c r="HX36" s="69"/>
      <c r="HY36" s="69"/>
      <c r="HZ36" s="207"/>
      <c r="IA36" s="69"/>
      <c r="IB36" s="69"/>
      <c r="IC36" s="69"/>
      <c r="ID36" s="69"/>
      <c r="IE36" s="69"/>
      <c r="IF36" s="69"/>
      <c r="IG36" s="69"/>
      <c r="IH36" s="69"/>
      <c r="II36" s="69"/>
      <c r="IJ36" s="69"/>
      <c r="IK36" s="69"/>
      <c r="IL36" s="69"/>
      <c r="IM36" s="69"/>
      <c r="IN36" s="69"/>
      <c r="IO36" s="69"/>
      <c r="IP36" s="69"/>
      <c r="IQ36" s="69"/>
      <c r="IR36" s="69"/>
      <c r="IS36" s="69"/>
      <c r="IT36" s="69"/>
      <c r="IU36" s="69"/>
      <c r="IV36" s="69"/>
      <c r="IW36" s="69"/>
      <c r="IX36" s="69"/>
      <c r="IY36" s="69"/>
      <c r="IZ36" s="69"/>
      <c r="JA36" s="69"/>
      <c r="JB36" s="69"/>
      <c r="JC36" s="69"/>
      <c r="JD36" s="69"/>
      <c r="JE36" s="69"/>
      <c r="JF36" s="69"/>
      <c r="JG36" s="69"/>
      <c r="JH36" s="69"/>
      <c r="JI36" s="69"/>
      <c r="JJ36" s="69"/>
      <c r="JK36" s="69"/>
      <c r="JL36" s="69"/>
      <c r="JM36" s="69"/>
      <c r="JN36" s="69"/>
      <c r="JO36" s="69"/>
      <c r="JP36" s="69"/>
      <c r="JQ36" s="69"/>
      <c r="JR36" s="69"/>
      <c r="JS36" s="69"/>
      <c r="JT36" s="69"/>
      <c r="JU36" s="69"/>
      <c r="JV36" s="69"/>
      <c r="JW36" s="69"/>
      <c r="JX36" s="69"/>
      <c r="JY36" s="245"/>
      <c r="JZ36" s="69"/>
      <c r="KA36" s="69"/>
      <c r="KB36" s="69"/>
      <c r="KC36" s="69"/>
      <c r="KD36" s="69"/>
      <c r="KE36" s="69"/>
      <c r="KF36" s="69"/>
      <c r="KG36" s="69"/>
      <c r="KH36" s="69"/>
      <c r="KI36" s="69"/>
      <c r="KJ36" s="69"/>
      <c r="KK36" s="69"/>
      <c r="KL36" s="69"/>
      <c r="KM36" s="69"/>
      <c r="KN36" s="69"/>
      <c r="KO36" s="69"/>
      <c r="KP36" s="69"/>
      <c r="KQ36" s="69"/>
      <c r="KR36" s="69"/>
      <c r="KS36" s="69"/>
      <c r="KT36" s="69"/>
      <c r="KU36" s="69"/>
      <c r="KV36" s="69"/>
      <c r="KW36" s="69"/>
      <c r="KX36" s="69"/>
      <c r="KY36" s="69"/>
      <c r="KZ36" s="69"/>
      <c r="LA36" s="69"/>
      <c r="LB36" s="69"/>
      <c r="LC36" s="207"/>
      <c r="LD36" s="69"/>
      <c r="LE36" s="69"/>
      <c r="LF36" s="69"/>
      <c r="LG36" s="221"/>
      <c r="LH36" s="69"/>
      <c r="LI36" s="69"/>
      <c r="LJ36" s="69"/>
      <c r="LK36" s="69"/>
      <c r="LL36" s="69"/>
      <c r="LM36" s="69"/>
      <c r="LN36" s="69"/>
      <c r="LO36" s="27"/>
      <c r="LP36" s="27"/>
      <c r="LQ36" s="27"/>
      <c r="LR36" s="27"/>
      <c r="LS36" s="27"/>
      <c r="LT36" s="27"/>
      <c r="LU36" s="27"/>
      <c r="LV36" s="27"/>
      <c r="LW36" s="27"/>
      <c r="LX36" s="27"/>
      <c r="LY36" s="27"/>
      <c r="LZ36" s="27"/>
      <c r="MA36" s="27"/>
      <c r="MB36" s="27"/>
      <c r="MC36" s="27"/>
      <c r="MD36" s="27"/>
      <c r="ME36" s="27"/>
      <c r="MF36" s="27"/>
      <c r="MG36" s="27"/>
      <c r="MH36" s="27"/>
      <c r="MI36" s="27"/>
      <c r="MJ36" s="27"/>
      <c r="MK36" s="27"/>
      <c r="ML36" s="27"/>
      <c r="MM36" s="27"/>
      <c r="MN36" s="27"/>
      <c r="MO36" s="27"/>
      <c r="MP36" s="27"/>
      <c r="MQ36" s="27"/>
      <c r="MR36" s="27"/>
      <c r="MS36" s="27"/>
      <c r="MT36" s="27"/>
      <c r="MU36" s="27"/>
      <c r="MV36" s="27"/>
      <c r="MW36" s="27"/>
      <c r="MX36" s="27"/>
      <c r="MY36" s="27"/>
      <c r="MZ36" s="27"/>
      <c r="NA36" s="27"/>
      <c r="NB36" s="27"/>
      <c r="NC36" s="27"/>
      <c r="ND36" s="27"/>
      <c r="NE36" s="27"/>
      <c r="NF36" s="27"/>
      <c r="NG36" s="248"/>
      <c r="NH36" s="27"/>
      <c r="NI36" s="27"/>
      <c r="NJ36" s="27"/>
      <c r="NK36" s="27"/>
      <c r="NL36" s="27"/>
      <c r="NM36" s="27"/>
      <c r="NN36" s="27"/>
      <c r="NO36" s="27"/>
      <c r="NP36" s="27"/>
      <c r="NQ36" s="27"/>
      <c r="NR36" s="27"/>
      <c r="NS36" s="27"/>
      <c r="NT36" s="27"/>
      <c r="NU36" s="27"/>
      <c r="NV36" s="250"/>
      <c r="NW36" s="27"/>
      <c r="NX36" s="27"/>
      <c r="NY36" s="27"/>
      <c r="NZ36" s="27"/>
      <c r="OA36" s="27"/>
      <c r="OB36" s="27"/>
      <c r="OC36" s="27"/>
      <c r="OD36" s="27"/>
      <c r="OE36" s="27"/>
      <c r="OF36" s="27"/>
    </row>
    <row r="37" s="231" customFormat="1" ht="13.5" customHeight="1" spans="1:396">
      <c r="A37" s="240"/>
      <c r="B37" s="234"/>
      <c r="C37" s="234"/>
      <c r="D37" s="235" t="s">
        <v>21</v>
      </c>
      <c r="E37" s="234"/>
      <c r="F37" s="236">
        <v>4</v>
      </c>
      <c r="G37" s="236">
        <f t="shared" ref="G37:BR37" si="38">F37+G34-G36-G35</f>
        <v>4</v>
      </c>
      <c r="H37" s="236">
        <f t="shared" si="38"/>
        <v>4</v>
      </c>
      <c r="I37" s="236">
        <f t="shared" si="38"/>
        <v>4</v>
      </c>
      <c r="J37" s="236">
        <f t="shared" si="38"/>
        <v>4</v>
      </c>
      <c r="K37" s="236">
        <f t="shared" si="38"/>
        <v>4</v>
      </c>
      <c r="L37" s="236">
        <f t="shared" si="38"/>
        <v>4</v>
      </c>
      <c r="M37" s="236">
        <f t="shared" si="38"/>
        <v>4</v>
      </c>
      <c r="N37" s="236">
        <f t="shared" si="38"/>
        <v>4</v>
      </c>
      <c r="O37" s="236">
        <f t="shared" si="38"/>
        <v>4</v>
      </c>
      <c r="P37" s="236">
        <f t="shared" si="38"/>
        <v>4</v>
      </c>
      <c r="Q37" s="236">
        <f t="shared" si="38"/>
        <v>4</v>
      </c>
      <c r="R37" s="236">
        <f t="shared" si="38"/>
        <v>4</v>
      </c>
      <c r="S37" s="243">
        <f t="shared" si="38"/>
        <v>4</v>
      </c>
      <c r="T37" s="243">
        <f t="shared" si="38"/>
        <v>4</v>
      </c>
      <c r="U37" s="236">
        <f t="shared" si="38"/>
        <v>4</v>
      </c>
      <c r="V37" s="243">
        <f t="shared" si="38"/>
        <v>4</v>
      </c>
      <c r="W37" s="236">
        <f t="shared" si="38"/>
        <v>4</v>
      </c>
      <c r="X37" s="236">
        <f t="shared" si="38"/>
        <v>4</v>
      </c>
      <c r="Y37" s="236">
        <f t="shared" si="38"/>
        <v>4</v>
      </c>
      <c r="Z37" s="236">
        <f t="shared" si="38"/>
        <v>4</v>
      </c>
      <c r="AA37" s="236">
        <f t="shared" si="38"/>
        <v>4</v>
      </c>
      <c r="AB37" s="236">
        <f t="shared" si="38"/>
        <v>4</v>
      </c>
      <c r="AC37" s="236">
        <f t="shared" si="38"/>
        <v>4</v>
      </c>
      <c r="AD37" s="236">
        <f t="shared" si="38"/>
        <v>4</v>
      </c>
      <c r="AE37" s="236">
        <f t="shared" si="38"/>
        <v>4</v>
      </c>
      <c r="AF37" s="236">
        <f t="shared" si="38"/>
        <v>4</v>
      </c>
      <c r="AG37" s="236">
        <f t="shared" si="38"/>
        <v>4</v>
      </c>
      <c r="AH37" s="236">
        <f t="shared" si="38"/>
        <v>4</v>
      </c>
      <c r="AI37" s="236">
        <f t="shared" si="38"/>
        <v>4</v>
      </c>
      <c r="AJ37" s="236">
        <f t="shared" si="38"/>
        <v>4</v>
      </c>
      <c r="AK37" s="236">
        <f t="shared" si="38"/>
        <v>4</v>
      </c>
      <c r="AL37" s="236">
        <f t="shared" si="38"/>
        <v>4</v>
      </c>
      <c r="AM37" s="236">
        <f t="shared" si="38"/>
        <v>4</v>
      </c>
      <c r="AN37" s="236">
        <f t="shared" si="38"/>
        <v>4</v>
      </c>
      <c r="AO37" s="236">
        <f t="shared" si="38"/>
        <v>4</v>
      </c>
      <c r="AP37" s="236">
        <f t="shared" si="38"/>
        <v>4</v>
      </c>
      <c r="AQ37" s="236">
        <f t="shared" si="38"/>
        <v>4</v>
      </c>
      <c r="AR37" s="236">
        <f t="shared" si="38"/>
        <v>4</v>
      </c>
      <c r="AS37" s="236">
        <f t="shared" si="38"/>
        <v>4</v>
      </c>
      <c r="AT37" s="236">
        <f t="shared" si="38"/>
        <v>4</v>
      </c>
      <c r="AU37" s="236">
        <f t="shared" si="38"/>
        <v>4</v>
      </c>
      <c r="AV37" s="236">
        <f t="shared" si="38"/>
        <v>4</v>
      </c>
      <c r="AW37" s="236">
        <f t="shared" si="38"/>
        <v>4</v>
      </c>
      <c r="AX37" s="236">
        <f t="shared" si="38"/>
        <v>4</v>
      </c>
      <c r="AY37" s="236">
        <f t="shared" si="38"/>
        <v>4</v>
      </c>
      <c r="AZ37" s="236">
        <f t="shared" si="38"/>
        <v>4</v>
      </c>
      <c r="BA37" s="236">
        <f t="shared" si="38"/>
        <v>4</v>
      </c>
      <c r="BB37" s="236">
        <f t="shared" si="38"/>
        <v>4</v>
      </c>
      <c r="BC37" s="236">
        <f t="shared" si="38"/>
        <v>4</v>
      </c>
      <c r="BD37" s="236">
        <f t="shared" si="38"/>
        <v>4</v>
      </c>
      <c r="BE37" s="236">
        <f t="shared" si="38"/>
        <v>4</v>
      </c>
      <c r="BF37" s="236">
        <f t="shared" si="38"/>
        <v>4</v>
      </c>
      <c r="BG37" s="236">
        <f t="shared" si="38"/>
        <v>4</v>
      </c>
      <c r="BH37" s="236">
        <f t="shared" si="38"/>
        <v>4</v>
      </c>
      <c r="BI37" s="236">
        <f t="shared" si="38"/>
        <v>4</v>
      </c>
      <c r="BJ37" s="236">
        <f t="shared" si="38"/>
        <v>4</v>
      </c>
      <c r="BK37" s="236">
        <f t="shared" si="38"/>
        <v>4</v>
      </c>
      <c r="BL37" s="236">
        <f t="shared" si="38"/>
        <v>4</v>
      </c>
      <c r="BM37" s="236">
        <f t="shared" si="38"/>
        <v>4</v>
      </c>
      <c r="BN37" s="236">
        <f t="shared" si="38"/>
        <v>4</v>
      </c>
      <c r="BO37" s="236">
        <f t="shared" si="38"/>
        <v>4</v>
      </c>
      <c r="BP37" s="236">
        <f t="shared" si="38"/>
        <v>4</v>
      </c>
      <c r="BQ37" s="236">
        <f t="shared" si="38"/>
        <v>4</v>
      </c>
      <c r="BR37" s="236">
        <f t="shared" si="38"/>
        <v>4</v>
      </c>
      <c r="BS37" s="236">
        <f t="shared" ref="BS37:CI37" si="39">BR37+BS34-BS36-BS35</f>
        <v>4</v>
      </c>
      <c r="BT37" s="236">
        <f t="shared" si="39"/>
        <v>4</v>
      </c>
      <c r="BU37" s="236">
        <f t="shared" si="39"/>
        <v>4</v>
      </c>
      <c r="BV37" s="236">
        <f t="shared" si="39"/>
        <v>4</v>
      </c>
      <c r="BW37" s="236">
        <f t="shared" si="39"/>
        <v>4</v>
      </c>
      <c r="BX37" s="236">
        <f t="shared" si="39"/>
        <v>4</v>
      </c>
      <c r="BY37" s="236">
        <f t="shared" si="39"/>
        <v>4</v>
      </c>
      <c r="BZ37" s="236">
        <f t="shared" si="39"/>
        <v>4</v>
      </c>
      <c r="CA37" s="236">
        <f t="shared" si="39"/>
        <v>4</v>
      </c>
      <c r="CB37" s="236">
        <f t="shared" si="39"/>
        <v>4</v>
      </c>
      <c r="CC37" s="236">
        <f t="shared" si="39"/>
        <v>4</v>
      </c>
      <c r="CD37" s="236">
        <f t="shared" si="39"/>
        <v>4</v>
      </c>
      <c r="CE37" s="236">
        <f t="shared" si="39"/>
        <v>4</v>
      </c>
      <c r="CF37" s="236">
        <f t="shared" si="39"/>
        <v>4</v>
      </c>
      <c r="CG37" s="236">
        <f t="shared" si="39"/>
        <v>4</v>
      </c>
      <c r="CH37" s="236">
        <f t="shared" si="39"/>
        <v>1</v>
      </c>
      <c r="CI37" s="236">
        <f t="shared" si="39"/>
        <v>1</v>
      </c>
      <c r="CJ37" s="240"/>
      <c r="CK37" s="236">
        <f>CI37+CK34-CK36-CK35</f>
        <v>1</v>
      </c>
      <c r="CL37" s="236">
        <f t="shared" ref="CL37:CN37" si="40">CK37+CL34-CL36-CL35</f>
        <v>1</v>
      </c>
      <c r="CM37" s="236">
        <f t="shared" si="40"/>
        <v>1</v>
      </c>
      <c r="CN37" s="236">
        <f t="shared" si="40"/>
        <v>1</v>
      </c>
      <c r="CO37" s="240"/>
      <c r="CP37" s="201">
        <v>4</v>
      </c>
      <c r="CQ37" s="201">
        <v>4</v>
      </c>
      <c r="CR37" s="201">
        <v>4</v>
      </c>
      <c r="CS37" s="201">
        <v>4</v>
      </c>
      <c r="CT37" s="201">
        <v>4</v>
      </c>
      <c r="CU37" s="201">
        <v>4</v>
      </c>
      <c r="CV37" s="201">
        <v>4</v>
      </c>
      <c r="CW37" s="201">
        <v>4</v>
      </c>
      <c r="CX37" s="201">
        <v>4</v>
      </c>
      <c r="CY37" s="201">
        <v>4</v>
      </c>
      <c r="CZ37" s="201">
        <v>4</v>
      </c>
      <c r="DA37" s="201">
        <v>4</v>
      </c>
      <c r="DB37" s="201">
        <v>4</v>
      </c>
      <c r="DC37" s="201">
        <v>4</v>
      </c>
      <c r="DD37" s="201">
        <v>4</v>
      </c>
      <c r="DE37" s="201">
        <v>4</v>
      </c>
      <c r="DF37" s="201">
        <v>4</v>
      </c>
      <c r="DG37" s="201">
        <v>4</v>
      </c>
      <c r="DH37" s="201">
        <v>4</v>
      </c>
      <c r="DI37" s="201">
        <v>4</v>
      </c>
      <c r="DJ37" s="201">
        <v>4</v>
      </c>
      <c r="DK37" s="201">
        <v>4</v>
      </c>
      <c r="DL37" s="201">
        <v>4</v>
      </c>
      <c r="DM37" s="201">
        <v>4</v>
      </c>
      <c r="DN37" s="201">
        <v>4</v>
      </c>
      <c r="DO37" s="201">
        <v>4</v>
      </c>
      <c r="DP37" s="201">
        <v>4</v>
      </c>
      <c r="DQ37" s="201">
        <v>4</v>
      </c>
      <c r="DR37" s="201">
        <v>4</v>
      </c>
      <c r="DS37" s="201">
        <v>4</v>
      </c>
      <c r="DT37" s="201">
        <v>4</v>
      </c>
      <c r="DU37" s="201">
        <v>4</v>
      </c>
      <c r="DV37" s="201">
        <v>4</v>
      </c>
      <c r="DW37" s="201">
        <v>4</v>
      </c>
      <c r="DX37" s="201">
        <v>4</v>
      </c>
      <c r="DY37" s="201">
        <v>4</v>
      </c>
      <c r="DZ37" s="201">
        <v>4</v>
      </c>
      <c r="EA37" s="201">
        <v>4</v>
      </c>
      <c r="EB37" s="201">
        <v>4</v>
      </c>
      <c r="EC37" s="201">
        <v>4</v>
      </c>
      <c r="ED37" s="201">
        <v>4</v>
      </c>
      <c r="EE37" s="201">
        <v>4</v>
      </c>
      <c r="EF37" s="201">
        <v>4</v>
      </c>
      <c r="EG37" s="201">
        <v>4</v>
      </c>
      <c r="EH37" s="201">
        <v>4</v>
      </c>
      <c r="EI37" s="201">
        <v>4</v>
      </c>
      <c r="EJ37" s="201">
        <v>4</v>
      </c>
      <c r="EK37" s="201">
        <v>4</v>
      </c>
      <c r="EL37" s="201">
        <v>4</v>
      </c>
      <c r="EM37" s="201">
        <v>4</v>
      </c>
      <c r="EN37" s="201">
        <v>4</v>
      </c>
      <c r="EO37" s="201">
        <v>4</v>
      </c>
      <c r="EP37" s="201">
        <v>4</v>
      </c>
      <c r="EQ37" s="201">
        <v>4</v>
      </c>
      <c r="ER37" s="201">
        <v>4</v>
      </c>
      <c r="ES37" s="201">
        <v>4</v>
      </c>
      <c r="ET37" s="201">
        <v>4</v>
      </c>
      <c r="EU37" s="201">
        <v>4</v>
      </c>
      <c r="EV37" s="201">
        <v>4</v>
      </c>
      <c r="EW37" s="201">
        <v>4</v>
      </c>
      <c r="EX37" s="201">
        <v>4</v>
      </c>
      <c r="EY37" s="201">
        <v>4</v>
      </c>
      <c r="EZ37" s="201">
        <v>4</v>
      </c>
      <c r="FA37" s="201">
        <v>4</v>
      </c>
      <c r="FB37" s="201">
        <v>4</v>
      </c>
      <c r="FC37" s="201">
        <v>4</v>
      </c>
      <c r="FD37" s="201">
        <v>4</v>
      </c>
      <c r="FE37" s="201">
        <v>4</v>
      </c>
      <c r="FF37" s="201">
        <v>4</v>
      </c>
      <c r="FG37" s="201">
        <v>4</v>
      </c>
      <c r="FH37" s="201">
        <v>4</v>
      </c>
      <c r="FI37" s="201">
        <v>4</v>
      </c>
      <c r="FJ37" s="201">
        <v>4</v>
      </c>
      <c r="FK37" s="201">
        <v>4</v>
      </c>
      <c r="FL37" s="201">
        <v>4</v>
      </c>
      <c r="FM37" s="201">
        <v>4</v>
      </c>
      <c r="FN37" s="201">
        <v>4</v>
      </c>
      <c r="FO37" s="201">
        <v>4</v>
      </c>
      <c r="FP37" s="201">
        <v>4</v>
      </c>
      <c r="FQ37" s="201">
        <v>4</v>
      </c>
      <c r="FR37" s="201">
        <v>4</v>
      </c>
      <c r="FS37" s="201">
        <v>4</v>
      </c>
      <c r="FT37" s="201">
        <v>4</v>
      </c>
      <c r="FU37" s="201">
        <v>4</v>
      </c>
      <c r="FV37" s="201">
        <v>4</v>
      </c>
      <c r="FW37" s="201">
        <v>4</v>
      </c>
      <c r="FX37" s="201">
        <v>4</v>
      </c>
      <c r="FY37" s="201">
        <v>4</v>
      </c>
      <c r="FZ37" s="201">
        <v>4</v>
      </c>
      <c r="GA37" s="201">
        <v>4</v>
      </c>
      <c r="GB37" s="201">
        <v>4</v>
      </c>
      <c r="GC37" s="201">
        <v>4</v>
      </c>
      <c r="GD37" s="201">
        <v>4</v>
      </c>
      <c r="GE37" s="201">
        <v>4</v>
      </c>
      <c r="GF37" s="201">
        <v>4</v>
      </c>
      <c r="GG37" s="201">
        <v>4</v>
      </c>
      <c r="GH37" s="201">
        <v>4</v>
      </c>
      <c r="GI37" s="201">
        <v>4</v>
      </c>
      <c r="GJ37" s="201">
        <v>4</v>
      </c>
      <c r="GK37" s="201">
        <v>4</v>
      </c>
      <c r="GL37" s="201">
        <v>4</v>
      </c>
      <c r="GM37" s="201">
        <v>4</v>
      </c>
      <c r="GN37" s="201">
        <v>4</v>
      </c>
      <c r="GO37" s="201">
        <v>4</v>
      </c>
      <c r="GP37" s="201">
        <v>4</v>
      </c>
      <c r="GQ37" s="201">
        <v>3</v>
      </c>
      <c r="GR37" s="201">
        <v>3</v>
      </c>
      <c r="GS37" s="201">
        <v>3</v>
      </c>
      <c r="GT37" s="201">
        <v>3</v>
      </c>
      <c r="GU37" s="201">
        <v>3</v>
      </c>
      <c r="GV37" s="201">
        <v>3</v>
      </c>
      <c r="GW37" s="201">
        <v>3</v>
      </c>
      <c r="GX37" s="201">
        <v>3</v>
      </c>
      <c r="GY37" s="201">
        <v>3</v>
      </c>
      <c r="GZ37" s="201">
        <v>3</v>
      </c>
      <c r="HA37" s="201">
        <v>3</v>
      </c>
      <c r="HB37" s="201">
        <v>3</v>
      </c>
      <c r="HC37" s="201">
        <v>3</v>
      </c>
      <c r="HD37" s="201">
        <v>3</v>
      </c>
      <c r="HE37" s="201">
        <v>3</v>
      </c>
      <c r="HF37" s="201">
        <v>3</v>
      </c>
      <c r="HG37" s="201">
        <v>3</v>
      </c>
      <c r="HH37" s="201">
        <v>3</v>
      </c>
      <c r="HI37" s="201">
        <v>3</v>
      </c>
      <c r="HJ37" s="201">
        <v>3</v>
      </c>
      <c r="HK37" s="201">
        <v>3</v>
      </c>
      <c r="HL37" s="201">
        <v>3</v>
      </c>
      <c r="HM37" s="201">
        <v>3</v>
      </c>
      <c r="HN37" s="201">
        <v>3</v>
      </c>
      <c r="HO37" s="201">
        <v>3</v>
      </c>
      <c r="HP37" s="201">
        <v>3</v>
      </c>
      <c r="HQ37" s="201">
        <v>3</v>
      </c>
      <c r="HR37" s="201">
        <v>3</v>
      </c>
      <c r="HS37" s="201">
        <v>3</v>
      </c>
      <c r="HT37" s="201">
        <v>3</v>
      </c>
      <c r="HU37" s="201">
        <v>3</v>
      </c>
      <c r="HV37" s="201">
        <v>3</v>
      </c>
      <c r="HW37" s="201">
        <v>3</v>
      </c>
      <c r="HX37" s="201">
        <v>3</v>
      </c>
      <c r="HY37" s="201">
        <v>3</v>
      </c>
      <c r="HZ37" s="201">
        <v>3</v>
      </c>
      <c r="IA37" s="201">
        <v>3</v>
      </c>
      <c r="IB37" s="201">
        <v>3</v>
      </c>
      <c r="IC37" s="201">
        <v>3</v>
      </c>
      <c r="ID37" s="201">
        <v>3</v>
      </c>
      <c r="IE37" s="201">
        <v>3</v>
      </c>
      <c r="IF37" s="201">
        <v>3</v>
      </c>
      <c r="IG37" s="201">
        <v>3</v>
      </c>
      <c r="IH37" s="201">
        <v>3</v>
      </c>
      <c r="II37" s="201">
        <v>3</v>
      </c>
      <c r="IJ37" s="201">
        <v>3</v>
      </c>
      <c r="IK37" s="201">
        <v>3</v>
      </c>
      <c r="IL37" s="201">
        <v>3</v>
      </c>
      <c r="IM37" s="201">
        <v>3</v>
      </c>
      <c r="IN37" s="201">
        <v>3</v>
      </c>
      <c r="IO37" s="201">
        <v>3</v>
      </c>
      <c r="IP37" s="201">
        <v>3</v>
      </c>
      <c r="IQ37" s="201">
        <v>3</v>
      </c>
      <c r="IR37" s="201">
        <v>3</v>
      </c>
      <c r="IS37" s="201">
        <v>3</v>
      </c>
      <c r="IT37" s="201">
        <v>3</v>
      </c>
      <c r="IU37" s="201">
        <v>3</v>
      </c>
      <c r="IV37" s="201">
        <v>3</v>
      </c>
      <c r="IW37" s="201">
        <v>3</v>
      </c>
      <c r="IX37" s="201">
        <v>3</v>
      </c>
      <c r="IY37" s="201">
        <v>3</v>
      </c>
      <c r="IZ37" s="201">
        <v>3</v>
      </c>
      <c r="JA37" s="201">
        <v>3</v>
      </c>
      <c r="JB37" s="201">
        <v>3</v>
      </c>
      <c r="JC37" s="201">
        <v>3</v>
      </c>
      <c r="JD37" s="201">
        <v>3</v>
      </c>
      <c r="JE37" s="201">
        <v>3</v>
      </c>
      <c r="JF37" s="201">
        <v>3</v>
      </c>
      <c r="JG37" s="201">
        <v>3</v>
      </c>
      <c r="JH37" s="201">
        <v>3</v>
      </c>
      <c r="JI37" s="201">
        <v>3</v>
      </c>
      <c r="JJ37" s="201">
        <v>2</v>
      </c>
      <c r="JK37" s="202">
        <v>4</v>
      </c>
      <c r="JL37" s="201">
        <v>3</v>
      </c>
      <c r="JM37" s="201">
        <v>3</v>
      </c>
      <c r="JN37" s="201">
        <v>3</v>
      </c>
      <c r="JO37" s="201">
        <v>3</v>
      </c>
      <c r="JP37" s="201">
        <v>3</v>
      </c>
      <c r="JQ37" s="201">
        <v>3</v>
      </c>
      <c r="JR37" s="201">
        <v>3</v>
      </c>
      <c r="JS37" s="201">
        <v>3</v>
      </c>
      <c r="JT37" s="201">
        <v>3</v>
      </c>
      <c r="JU37" s="201">
        <v>3</v>
      </c>
      <c r="JV37" s="201">
        <v>3</v>
      </c>
      <c r="JW37" s="201">
        <v>3</v>
      </c>
      <c r="JX37" s="201">
        <v>3</v>
      </c>
      <c r="JY37" s="201">
        <v>3</v>
      </c>
      <c r="JZ37" s="201">
        <v>3</v>
      </c>
      <c r="KA37" s="201">
        <v>3</v>
      </c>
      <c r="KB37" s="201">
        <v>3</v>
      </c>
      <c r="KC37" s="201">
        <v>3</v>
      </c>
      <c r="KD37" s="201">
        <v>3</v>
      </c>
      <c r="KE37" s="201">
        <v>3</v>
      </c>
      <c r="KF37" s="201">
        <v>3</v>
      </c>
      <c r="KG37" s="201">
        <v>3</v>
      </c>
      <c r="KH37" s="201">
        <v>3</v>
      </c>
      <c r="KI37" s="201">
        <v>3</v>
      </c>
      <c r="KJ37" s="201">
        <v>3</v>
      </c>
      <c r="KK37" s="201">
        <v>3</v>
      </c>
      <c r="KL37" s="201">
        <v>3</v>
      </c>
      <c r="KM37" s="201">
        <v>3</v>
      </c>
      <c r="KN37" s="201">
        <v>3</v>
      </c>
      <c r="KO37" s="201">
        <v>3</v>
      </c>
      <c r="KP37" s="201">
        <v>3</v>
      </c>
      <c r="KQ37" s="201">
        <v>4</v>
      </c>
      <c r="KR37" s="201">
        <v>3</v>
      </c>
      <c r="KS37" s="201">
        <v>3</v>
      </c>
      <c r="KT37" s="201">
        <v>3</v>
      </c>
      <c r="KU37" s="201">
        <v>3</v>
      </c>
      <c r="KV37" s="201">
        <v>3</v>
      </c>
      <c r="KW37" s="201">
        <v>3</v>
      </c>
      <c r="KX37" s="201">
        <v>3</v>
      </c>
      <c r="KY37" s="201">
        <v>3</v>
      </c>
      <c r="KZ37" s="201">
        <v>3</v>
      </c>
      <c r="LA37" s="201">
        <v>3</v>
      </c>
      <c r="LB37" s="201">
        <v>3</v>
      </c>
      <c r="LC37" s="201">
        <v>3</v>
      </c>
      <c r="LD37" s="201">
        <v>3</v>
      </c>
      <c r="LE37" s="201">
        <v>3</v>
      </c>
      <c r="LF37" s="201">
        <v>3</v>
      </c>
      <c r="LG37" s="201">
        <v>4</v>
      </c>
      <c r="LH37" s="201">
        <f>LG37+LH34-LH35-LH36</f>
        <v>4</v>
      </c>
      <c r="LI37" s="201">
        <v>4</v>
      </c>
      <c r="LJ37" s="201">
        <v>4</v>
      </c>
      <c r="LK37" s="201">
        <v>4</v>
      </c>
      <c r="LL37" s="201">
        <v>4</v>
      </c>
      <c r="LM37" s="201">
        <v>4</v>
      </c>
      <c r="LN37" s="201">
        <v>3</v>
      </c>
      <c r="LO37" s="231">
        <f t="shared" ref="LO37:NZ37" si="41">LN37+LO34-LO35-LO36</f>
        <v>3</v>
      </c>
      <c r="LP37" s="231">
        <f t="shared" si="41"/>
        <v>3</v>
      </c>
      <c r="LQ37" s="231">
        <f t="shared" si="41"/>
        <v>3</v>
      </c>
      <c r="LR37" s="231">
        <f t="shared" si="41"/>
        <v>3</v>
      </c>
      <c r="LS37" s="231">
        <f t="shared" si="41"/>
        <v>3</v>
      </c>
      <c r="LT37" s="231">
        <f t="shared" si="41"/>
        <v>3</v>
      </c>
      <c r="LU37" s="231">
        <f t="shared" si="41"/>
        <v>3</v>
      </c>
      <c r="LV37" s="231">
        <f t="shared" si="41"/>
        <v>3</v>
      </c>
      <c r="LW37" s="231">
        <f t="shared" si="41"/>
        <v>3</v>
      </c>
      <c r="LX37" s="231">
        <f t="shared" si="41"/>
        <v>3</v>
      </c>
      <c r="LY37" s="231">
        <f t="shared" si="41"/>
        <v>3</v>
      </c>
      <c r="LZ37" s="231">
        <f t="shared" si="41"/>
        <v>3</v>
      </c>
      <c r="MA37" s="231">
        <f t="shared" si="41"/>
        <v>3</v>
      </c>
      <c r="MB37" s="231">
        <f t="shared" si="41"/>
        <v>3</v>
      </c>
      <c r="MC37" s="231">
        <f t="shared" si="41"/>
        <v>3</v>
      </c>
      <c r="MD37" s="231">
        <f t="shared" si="41"/>
        <v>3</v>
      </c>
      <c r="ME37" s="231">
        <f t="shared" si="41"/>
        <v>3</v>
      </c>
      <c r="MF37" s="231">
        <f t="shared" si="41"/>
        <v>3</v>
      </c>
      <c r="MG37" s="231">
        <f t="shared" si="41"/>
        <v>3</v>
      </c>
      <c r="MH37" s="231">
        <f t="shared" si="41"/>
        <v>3</v>
      </c>
      <c r="MI37" s="231">
        <f t="shared" si="41"/>
        <v>3</v>
      </c>
      <c r="MJ37" s="231">
        <f t="shared" si="41"/>
        <v>3</v>
      </c>
      <c r="MK37" s="231">
        <f t="shared" si="41"/>
        <v>3</v>
      </c>
      <c r="ML37" s="231">
        <f t="shared" si="41"/>
        <v>3</v>
      </c>
      <c r="MM37" s="231">
        <f t="shared" si="41"/>
        <v>3</v>
      </c>
      <c r="MN37" s="231">
        <f t="shared" si="41"/>
        <v>3</v>
      </c>
      <c r="MO37" s="231">
        <f t="shared" si="41"/>
        <v>3</v>
      </c>
      <c r="MP37" s="231">
        <f t="shared" si="41"/>
        <v>3</v>
      </c>
      <c r="MQ37" s="231">
        <f t="shared" si="41"/>
        <v>3</v>
      </c>
      <c r="MR37" s="231">
        <f t="shared" si="41"/>
        <v>3</v>
      </c>
      <c r="MS37" s="231">
        <f t="shared" si="41"/>
        <v>3</v>
      </c>
      <c r="MT37" s="231">
        <f t="shared" si="41"/>
        <v>3</v>
      </c>
      <c r="MU37" s="231">
        <f t="shared" si="41"/>
        <v>3</v>
      </c>
      <c r="MV37" s="231">
        <f t="shared" si="41"/>
        <v>3</v>
      </c>
      <c r="MW37" s="231">
        <f t="shared" si="41"/>
        <v>3</v>
      </c>
      <c r="MX37" s="231">
        <f t="shared" si="41"/>
        <v>3</v>
      </c>
      <c r="MY37" s="231">
        <f t="shared" si="41"/>
        <v>3</v>
      </c>
      <c r="MZ37" s="231">
        <f t="shared" si="41"/>
        <v>3</v>
      </c>
      <c r="NA37" s="231">
        <f t="shared" si="41"/>
        <v>3</v>
      </c>
      <c r="NB37" s="231">
        <f t="shared" si="41"/>
        <v>3</v>
      </c>
      <c r="NC37" s="231">
        <f t="shared" si="41"/>
        <v>3</v>
      </c>
      <c r="ND37" s="231">
        <f t="shared" si="41"/>
        <v>3</v>
      </c>
      <c r="NE37" s="231">
        <f t="shared" si="41"/>
        <v>3</v>
      </c>
      <c r="NF37" s="231">
        <f t="shared" si="41"/>
        <v>3</v>
      </c>
      <c r="NG37" s="248">
        <f t="shared" si="41"/>
        <v>3</v>
      </c>
      <c r="NH37" s="231">
        <f t="shared" si="41"/>
        <v>3</v>
      </c>
      <c r="NI37" s="231">
        <f t="shared" si="41"/>
        <v>3</v>
      </c>
      <c r="NJ37" s="231">
        <f t="shared" si="41"/>
        <v>3</v>
      </c>
      <c r="NK37" s="231">
        <f t="shared" si="41"/>
        <v>3</v>
      </c>
      <c r="NL37" s="231">
        <f t="shared" si="41"/>
        <v>3</v>
      </c>
      <c r="NM37" s="231">
        <f t="shared" si="41"/>
        <v>3</v>
      </c>
      <c r="NN37" s="231">
        <f t="shared" si="41"/>
        <v>3</v>
      </c>
      <c r="NO37" s="231">
        <f t="shared" si="41"/>
        <v>3</v>
      </c>
      <c r="NP37" s="231">
        <f t="shared" si="41"/>
        <v>3</v>
      </c>
      <c r="NQ37" s="231">
        <f t="shared" si="41"/>
        <v>3</v>
      </c>
      <c r="NR37" s="27">
        <f t="shared" si="41"/>
        <v>3</v>
      </c>
      <c r="NS37" s="27">
        <f t="shared" si="41"/>
        <v>3</v>
      </c>
      <c r="NT37" s="231">
        <f t="shared" si="41"/>
        <v>3</v>
      </c>
      <c r="NU37" s="27">
        <f t="shared" si="41"/>
        <v>3</v>
      </c>
      <c r="NV37" s="250">
        <f t="shared" si="41"/>
        <v>3</v>
      </c>
      <c r="NW37" s="231">
        <f t="shared" si="41"/>
        <v>3</v>
      </c>
      <c r="NX37" s="231">
        <f t="shared" si="41"/>
        <v>3</v>
      </c>
      <c r="NY37" s="231">
        <f t="shared" si="41"/>
        <v>3</v>
      </c>
      <c r="NZ37" s="231">
        <f t="shared" si="41"/>
        <v>3</v>
      </c>
      <c r="OA37" s="231">
        <f t="shared" ref="OA37:OF37" si="42">NZ37+OA34-OA35-OA36</f>
        <v>3</v>
      </c>
      <c r="OB37" s="231">
        <f t="shared" si="42"/>
        <v>3</v>
      </c>
      <c r="OC37" s="231">
        <f t="shared" si="42"/>
        <v>3</v>
      </c>
      <c r="OD37" s="231">
        <f t="shared" si="42"/>
        <v>3</v>
      </c>
      <c r="OE37" s="231">
        <f t="shared" si="42"/>
        <v>3</v>
      </c>
      <c r="OF37" s="231">
        <f t="shared" si="42"/>
        <v>3</v>
      </c>
    </row>
    <row r="38" s="27" customFormat="1" ht="13.5" customHeight="1" spans="1:386">
      <c r="A38" s="45"/>
      <c r="B38" s="184" t="s">
        <v>278</v>
      </c>
      <c r="C38" s="39" t="s">
        <v>284</v>
      </c>
      <c r="D38" s="40" t="s">
        <v>18</v>
      </c>
      <c r="E38" s="39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62"/>
      <c r="T38" s="62"/>
      <c r="U38" s="41"/>
      <c r="V38" s="62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41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5"/>
      <c r="CK38" s="41"/>
      <c r="CL38" s="41"/>
      <c r="CM38" s="41"/>
      <c r="CN38" s="41"/>
      <c r="CO38" s="76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84"/>
      <c r="DC38" s="84"/>
      <c r="DD38" s="84"/>
      <c r="DE38" s="84"/>
      <c r="DF38" s="84"/>
      <c r="DG38" s="84"/>
      <c r="DH38" s="84"/>
      <c r="DI38" s="84"/>
      <c r="DJ38" s="84"/>
      <c r="DK38" s="84"/>
      <c r="DL38" s="84"/>
      <c r="DM38" s="68"/>
      <c r="DN38" s="68"/>
      <c r="DO38" s="68"/>
      <c r="DP38" s="68"/>
      <c r="DQ38" s="68"/>
      <c r="DR38" s="68"/>
      <c r="DS38" s="68"/>
      <c r="DT38" s="68"/>
      <c r="DU38" s="68"/>
      <c r="DV38" s="68"/>
      <c r="DW38" s="68"/>
      <c r="DX38" s="68"/>
      <c r="DY38" s="68"/>
      <c r="DZ38" s="68"/>
      <c r="EA38" s="68"/>
      <c r="EB38" s="68"/>
      <c r="EC38" s="68"/>
      <c r="ED38" s="68"/>
      <c r="EE38" s="68"/>
      <c r="EF38" s="68"/>
      <c r="EG38" s="68"/>
      <c r="EH38" s="68"/>
      <c r="EI38" s="68"/>
      <c r="EJ38" s="68"/>
      <c r="EK38" s="68"/>
      <c r="EL38" s="68"/>
      <c r="EM38" s="68"/>
      <c r="EN38" s="68"/>
      <c r="EO38" s="68"/>
      <c r="EP38" s="68"/>
      <c r="EQ38" s="68"/>
      <c r="ER38" s="68"/>
      <c r="ES38" s="68"/>
      <c r="ET38" s="68"/>
      <c r="EU38" s="68"/>
      <c r="EV38" s="68"/>
      <c r="EW38" s="68"/>
      <c r="EX38" s="68"/>
      <c r="EY38" s="68"/>
      <c r="EZ38" s="68"/>
      <c r="FA38" s="68"/>
      <c r="FB38" s="68"/>
      <c r="FC38" s="68"/>
      <c r="FD38" s="68"/>
      <c r="FE38" s="68"/>
      <c r="FF38" s="68"/>
      <c r="FG38" s="68"/>
      <c r="FH38" s="68"/>
      <c r="FI38" s="68"/>
      <c r="FJ38" s="68"/>
      <c r="FK38" s="68"/>
      <c r="FL38" s="68"/>
      <c r="FM38" s="68"/>
      <c r="FN38" s="68"/>
      <c r="FO38" s="68"/>
      <c r="FP38" s="68"/>
      <c r="FQ38" s="68"/>
      <c r="FR38" s="68"/>
      <c r="FS38" s="68"/>
      <c r="FT38" s="68"/>
      <c r="FU38" s="68"/>
      <c r="FV38" s="68"/>
      <c r="FW38" s="68"/>
      <c r="FX38" s="68"/>
      <c r="FY38" s="68"/>
      <c r="FZ38" s="68"/>
      <c r="GA38" s="68"/>
      <c r="GB38" s="68"/>
      <c r="GC38" s="68"/>
      <c r="GD38" s="68"/>
      <c r="GE38" s="68"/>
      <c r="GF38" s="68"/>
      <c r="GG38" s="68"/>
      <c r="GH38" s="68"/>
      <c r="GI38" s="68"/>
      <c r="GJ38" s="68"/>
      <c r="GK38" s="68"/>
      <c r="GL38" s="68"/>
      <c r="GM38" s="68"/>
      <c r="GN38" s="68"/>
      <c r="GO38" s="68"/>
      <c r="GP38" s="68"/>
      <c r="GQ38" s="197"/>
      <c r="GR38" s="68"/>
      <c r="GS38" s="68"/>
      <c r="GT38" s="68"/>
      <c r="GU38" s="68"/>
      <c r="GV38" s="68"/>
      <c r="GW38" s="100"/>
      <c r="GX38" s="68"/>
      <c r="GY38" s="68"/>
      <c r="GZ38" s="68"/>
      <c r="HA38" s="68"/>
      <c r="HB38" s="68"/>
      <c r="HC38" s="68"/>
      <c r="HD38" s="68"/>
      <c r="HE38" s="68"/>
      <c r="HF38" s="92"/>
      <c r="HG38" s="68"/>
      <c r="HH38" s="68"/>
      <c r="HI38" s="68"/>
      <c r="HJ38" s="68"/>
      <c r="HK38" s="68"/>
      <c r="HL38" s="6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68"/>
      <c r="HX38" s="68"/>
      <c r="HY38" s="68"/>
      <c r="HZ38" s="206"/>
      <c r="IA38" s="68"/>
      <c r="IB38" s="68"/>
      <c r="IC38" s="68"/>
      <c r="ID38" s="68"/>
      <c r="IE38" s="68"/>
      <c r="IF38" s="68"/>
      <c r="IG38" s="68"/>
      <c r="IH38" s="68"/>
      <c r="II38" s="68"/>
      <c r="IJ38" s="68"/>
      <c r="IK38" s="68"/>
      <c r="IL38" s="68"/>
      <c r="IM38" s="68"/>
      <c r="IN38" s="68"/>
      <c r="IO38" s="68"/>
      <c r="IP38" s="68"/>
      <c r="IQ38" s="68"/>
      <c r="IR38" s="68"/>
      <c r="IS38" s="68"/>
      <c r="IT38" s="68"/>
      <c r="IU38" s="68"/>
      <c r="IV38" s="68"/>
      <c r="IW38" s="68"/>
      <c r="IX38" s="68"/>
      <c r="IY38" s="68"/>
      <c r="IZ38" s="68"/>
      <c r="JA38" s="68"/>
      <c r="JB38" s="68"/>
      <c r="JC38" s="68"/>
      <c r="JD38" s="68"/>
      <c r="JE38" s="68"/>
      <c r="JF38" s="68"/>
      <c r="JG38" s="68"/>
      <c r="JH38" s="68"/>
      <c r="JI38" s="68"/>
      <c r="JJ38" s="68"/>
      <c r="JK38" s="69"/>
      <c r="JL38" s="68"/>
      <c r="JM38" s="68"/>
      <c r="JN38" s="68"/>
      <c r="JO38" s="68"/>
      <c r="JP38" s="68"/>
      <c r="JQ38" s="68"/>
      <c r="JR38" s="68"/>
      <c r="JS38" s="68"/>
      <c r="JT38" s="68"/>
      <c r="JU38" s="68"/>
      <c r="JV38" s="68"/>
      <c r="JW38" s="68"/>
      <c r="JX38" s="68"/>
      <c r="JY38" s="198"/>
      <c r="JZ38" s="68"/>
      <c r="KA38" s="68"/>
      <c r="KB38" s="68"/>
      <c r="KC38" s="68"/>
      <c r="KD38" s="68"/>
      <c r="KE38" s="68"/>
      <c r="KF38" s="68"/>
      <c r="KG38" s="68"/>
      <c r="KH38" s="68"/>
      <c r="KI38" s="68"/>
      <c r="KJ38" s="68"/>
      <c r="KK38" s="68"/>
      <c r="KL38" s="68"/>
      <c r="KM38" s="68"/>
      <c r="KN38" s="68"/>
      <c r="KO38" s="68"/>
      <c r="KP38" s="68"/>
      <c r="KQ38" s="68"/>
      <c r="KR38" s="68"/>
      <c r="KS38" s="68"/>
      <c r="KT38" s="68"/>
      <c r="KU38" s="68"/>
      <c r="KV38" s="68"/>
      <c r="KW38" s="68"/>
      <c r="KX38" s="68"/>
      <c r="KY38" s="68"/>
      <c r="KZ38" s="68"/>
      <c r="LA38" s="68"/>
      <c r="LB38" s="68"/>
      <c r="LC38" s="206"/>
      <c r="LD38" s="68"/>
      <c r="LE38" s="68"/>
      <c r="LF38" s="68"/>
      <c r="LG38" s="220"/>
      <c r="LH38" s="68"/>
      <c r="LI38" s="68"/>
      <c r="LJ38" s="68"/>
      <c r="LK38" s="68"/>
      <c r="LL38" s="68"/>
      <c r="LM38" s="68"/>
      <c r="LN38" s="68"/>
      <c r="NG38" s="248"/>
      <c r="NV38" s="250"/>
    </row>
    <row r="39" s="27" customFormat="1" ht="13.5" customHeight="1" spans="1:396">
      <c r="A39" s="45"/>
      <c r="B39" s="184"/>
      <c r="C39" s="39"/>
      <c r="D39" s="40" t="s">
        <v>19</v>
      </c>
      <c r="E39" s="39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/>
      <c r="R39" s="41"/>
      <c r="S39" s="62"/>
      <c r="T39" s="62"/>
      <c r="U39" s="41"/>
      <c r="V39" s="62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1"/>
      <c r="AI39" s="41"/>
      <c r="AJ39" s="41"/>
      <c r="AK39" s="41"/>
      <c r="AL39" s="41"/>
      <c r="AM39" s="41"/>
      <c r="AN39" s="41"/>
      <c r="AO39" s="41"/>
      <c r="AP39" s="41"/>
      <c r="AQ39" s="41"/>
      <c r="AR39" s="41"/>
      <c r="AS39" s="41"/>
      <c r="AT39" s="41"/>
      <c r="AU39" s="41"/>
      <c r="AV39" s="41"/>
      <c r="AW39" s="41"/>
      <c r="AX39" s="41"/>
      <c r="AY39" s="41"/>
      <c r="AZ39" s="41"/>
      <c r="BA39" s="41"/>
      <c r="BB39" s="41"/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1"/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5"/>
      <c r="CK39" s="41"/>
      <c r="CL39" s="41"/>
      <c r="CM39" s="41"/>
      <c r="CN39" s="41"/>
      <c r="CO39" s="76"/>
      <c r="CP39" s="68"/>
      <c r="CQ39" s="68"/>
      <c r="CR39" s="68"/>
      <c r="CS39" s="68"/>
      <c r="CT39" s="68"/>
      <c r="CU39" s="68"/>
      <c r="CV39" s="68"/>
      <c r="CW39" s="68"/>
      <c r="CX39" s="68"/>
      <c r="CY39" s="68"/>
      <c r="CZ39" s="68"/>
      <c r="DA39" s="68"/>
      <c r="DB39" s="84"/>
      <c r="DC39" s="84"/>
      <c r="DD39" s="84"/>
      <c r="DE39" s="84"/>
      <c r="DF39" s="84"/>
      <c r="DG39" s="84"/>
      <c r="DH39" s="84"/>
      <c r="DI39" s="84"/>
      <c r="DJ39" s="84"/>
      <c r="DK39" s="84"/>
      <c r="DL39" s="84"/>
      <c r="DM39" s="68"/>
      <c r="DN39" s="68"/>
      <c r="DO39" s="68"/>
      <c r="DP39" s="68"/>
      <c r="DQ39" s="68"/>
      <c r="DR39" s="68"/>
      <c r="DS39" s="68"/>
      <c r="DT39" s="68"/>
      <c r="DU39" s="68"/>
      <c r="DV39" s="68"/>
      <c r="DW39" s="68"/>
      <c r="DX39" s="68"/>
      <c r="DY39" s="68"/>
      <c r="DZ39" s="68"/>
      <c r="EA39" s="68"/>
      <c r="EB39" s="68"/>
      <c r="EC39" s="68"/>
      <c r="ED39" s="68"/>
      <c r="EE39" s="68"/>
      <c r="EF39" s="68"/>
      <c r="EG39" s="68"/>
      <c r="EH39" s="68"/>
      <c r="EI39" s="68"/>
      <c r="EJ39" s="68"/>
      <c r="EK39" s="68"/>
      <c r="EL39" s="68"/>
      <c r="EM39" s="68"/>
      <c r="EN39" s="68"/>
      <c r="EO39" s="68"/>
      <c r="EP39" s="68"/>
      <c r="EQ39" s="68"/>
      <c r="ER39" s="68"/>
      <c r="ES39" s="68"/>
      <c r="ET39" s="68"/>
      <c r="EU39" s="68"/>
      <c r="EV39" s="68"/>
      <c r="EW39" s="68"/>
      <c r="EX39" s="68"/>
      <c r="EY39" s="68"/>
      <c r="EZ39" s="68"/>
      <c r="FA39" s="6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68"/>
      <c r="FN39" s="68"/>
      <c r="FO39" s="68"/>
      <c r="FP39" s="68"/>
      <c r="FQ39" s="68"/>
      <c r="FR39" s="68"/>
      <c r="FS39" s="68"/>
      <c r="FT39" s="68"/>
      <c r="FU39" s="68"/>
      <c r="FV39" s="68"/>
      <c r="FW39" s="68"/>
      <c r="FX39" s="68"/>
      <c r="FY39" s="68"/>
      <c r="FZ39" s="68"/>
      <c r="GA39" s="68"/>
      <c r="GB39" s="68"/>
      <c r="GC39" s="68"/>
      <c r="GD39" s="68"/>
      <c r="GE39" s="68"/>
      <c r="GF39" s="68"/>
      <c r="GG39" s="68"/>
      <c r="GH39" s="68"/>
      <c r="GI39" s="68"/>
      <c r="GJ39" s="68"/>
      <c r="GK39" s="68"/>
      <c r="GL39" s="68"/>
      <c r="GM39" s="68"/>
      <c r="GN39" s="68"/>
      <c r="GO39" s="68"/>
      <c r="GP39" s="68"/>
      <c r="GQ39" s="197"/>
      <c r="GR39" s="68"/>
      <c r="GS39" s="68"/>
      <c r="GT39" s="68"/>
      <c r="GU39" s="68"/>
      <c r="GV39" s="68"/>
      <c r="GW39" s="100"/>
      <c r="GX39" s="68"/>
      <c r="GY39" s="68"/>
      <c r="GZ39" s="68"/>
      <c r="HA39" s="68"/>
      <c r="HB39" s="68"/>
      <c r="HC39" s="68"/>
      <c r="HD39" s="68"/>
      <c r="HE39" s="68"/>
      <c r="HF39" s="92"/>
      <c r="HG39" s="68"/>
      <c r="HH39" s="68"/>
      <c r="HI39" s="68"/>
      <c r="HJ39" s="68"/>
      <c r="HK39" s="68"/>
      <c r="HL39" s="68"/>
      <c r="HM39" s="68"/>
      <c r="HN39" s="68"/>
      <c r="HO39" s="68"/>
      <c r="HP39" s="68"/>
      <c r="HQ39" s="68"/>
      <c r="HR39" s="68"/>
      <c r="HS39" s="68"/>
      <c r="HT39" s="68"/>
      <c r="HU39" s="68"/>
      <c r="HV39" s="68"/>
      <c r="HW39" s="68"/>
      <c r="HX39" s="68"/>
      <c r="HY39" s="68"/>
      <c r="HZ39" s="206"/>
      <c r="IA39" s="68"/>
      <c r="IB39" s="68"/>
      <c r="IC39" s="68"/>
      <c r="ID39" s="68"/>
      <c r="IE39" s="68"/>
      <c r="IF39" s="68"/>
      <c r="IG39" s="68"/>
      <c r="IH39" s="68"/>
      <c r="II39" s="68"/>
      <c r="IJ39" s="68"/>
      <c r="IK39" s="68"/>
      <c r="IL39" s="68"/>
      <c r="IM39" s="68"/>
      <c r="IN39" s="68"/>
      <c r="IO39" s="68"/>
      <c r="IP39" s="68"/>
      <c r="IQ39" s="68"/>
      <c r="IR39" s="68"/>
      <c r="IS39" s="68"/>
      <c r="IT39" s="68"/>
      <c r="IU39" s="68"/>
      <c r="IV39" s="68"/>
      <c r="IW39" s="68"/>
      <c r="IX39" s="68"/>
      <c r="IY39" s="68"/>
      <c r="IZ39" s="68"/>
      <c r="JA39" s="68"/>
      <c r="JB39" s="68"/>
      <c r="JC39" s="68"/>
      <c r="JD39" s="68"/>
      <c r="JE39" s="68"/>
      <c r="JF39" s="68"/>
      <c r="JG39" s="68"/>
      <c r="JH39" s="68"/>
      <c r="JI39" s="68"/>
      <c r="JJ39" s="68"/>
      <c r="JK39" s="69"/>
      <c r="JL39" s="68"/>
      <c r="JM39" s="68"/>
      <c r="JN39" s="68"/>
      <c r="JO39" s="68"/>
      <c r="JP39" s="68"/>
      <c r="JQ39" s="68"/>
      <c r="JR39" s="68"/>
      <c r="JS39" s="68"/>
      <c r="JT39" s="68"/>
      <c r="JU39" s="68"/>
      <c r="JV39" s="68"/>
      <c r="JW39" s="68"/>
      <c r="JX39" s="68"/>
      <c r="JY39" s="198"/>
      <c r="JZ39" s="68"/>
      <c r="KA39" s="68"/>
      <c r="KB39" s="68"/>
      <c r="KC39" s="68"/>
      <c r="KD39" s="68"/>
      <c r="KE39" s="68"/>
      <c r="KF39" s="68"/>
      <c r="KG39" s="68"/>
      <c r="KH39" s="68"/>
      <c r="KI39" s="68"/>
      <c r="KJ39" s="68"/>
      <c r="KK39" s="68"/>
      <c r="KL39" s="68"/>
      <c r="KM39" s="68"/>
      <c r="KN39" s="68"/>
      <c r="KO39" s="68"/>
      <c r="KP39" s="68"/>
      <c r="KQ39" s="68"/>
      <c r="KR39" s="68"/>
      <c r="KS39" s="68"/>
      <c r="KT39" s="68"/>
      <c r="KU39" s="68"/>
      <c r="KV39" s="68"/>
      <c r="KW39" s="68"/>
      <c r="KX39" s="68"/>
      <c r="KY39" s="68"/>
      <c r="KZ39" s="68"/>
      <c r="LA39" s="68"/>
      <c r="LB39" s="68"/>
      <c r="LC39" s="206"/>
      <c r="LD39" s="68"/>
      <c r="LE39" s="68"/>
      <c r="LF39" s="68"/>
      <c r="LG39" s="220"/>
      <c r="LH39" s="68"/>
      <c r="LI39" s="68"/>
      <c r="LJ39" s="68"/>
      <c r="LK39" s="68"/>
      <c r="LL39" s="68"/>
      <c r="LM39" s="68"/>
      <c r="LN39" s="68"/>
      <c r="LO39" s="30"/>
      <c r="LP39" s="30"/>
      <c r="LQ39" s="30"/>
      <c r="LR39" s="30"/>
      <c r="LS39" s="30"/>
      <c r="LT39" s="30"/>
      <c r="LU39" s="30"/>
      <c r="LV39" s="30"/>
      <c r="LW39" s="30"/>
      <c r="LX39" s="30"/>
      <c r="LY39" s="30"/>
      <c r="LZ39" s="30"/>
      <c r="MA39" s="30"/>
      <c r="MB39" s="30"/>
      <c r="MC39" s="30"/>
      <c r="MD39" s="30"/>
      <c r="ME39" s="30"/>
      <c r="MF39" s="30"/>
      <c r="MG39" s="30"/>
      <c r="MH39" s="30"/>
      <c r="MI39" s="30"/>
      <c r="MJ39" s="30"/>
      <c r="MK39" s="30"/>
      <c r="ML39" s="30"/>
      <c r="MM39" s="30"/>
      <c r="MN39" s="30"/>
      <c r="MO39" s="30"/>
      <c r="MP39" s="30"/>
      <c r="MQ39" s="30"/>
      <c r="MR39" s="30"/>
      <c r="MS39" s="30"/>
      <c r="MT39" s="30"/>
      <c r="MU39" s="30"/>
      <c r="MV39" s="30"/>
      <c r="MW39" s="30"/>
      <c r="MX39" s="30"/>
      <c r="MY39" s="30"/>
      <c r="MZ39" s="30"/>
      <c r="NA39" s="30"/>
      <c r="NB39" s="30"/>
      <c r="NC39" s="30"/>
      <c r="ND39" s="30"/>
      <c r="NE39" s="30"/>
      <c r="NF39" s="30"/>
      <c r="NG39" s="249"/>
      <c r="NH39" s="30"/>
      <c r="NI39" s="30"/>
      <c r="NJ39" s="30"/>
      <c r="NK39" s="30"/>
      <c r="NL39" s="30"/>
      <c r="NM39" s="30"/>
      <c r="NN39" s="30"/>
      <c r="NO39" s="30"/>
      <c r="NP39" s="30"/>
      <c r="NQ39" s="30"/>
      <c r="NR39" s="30"/>
      <c r="NS39" s="30"/>
      <c r="NT39" s="30"/>
      <c r="NU39" s="30"/>
      <c r="NV39" s="251"/>
      <c r="NW39" s="30"/>
      <c r="NX39" s="30"/>
      <c r="NY39" s="30"/>
      <c r="NZ39" s="30"/>
      <c r="OA39" s="30"/>
      <c r="OB39" s="30"/>
      <c r="OC39" s="30"/>
      <c r="OD39" s="30"/>
      <c r="OE39" s="30"/>
      <c r="OF39" s="30"/>
    </row>
    <row r="40" s="27" customFormat="1" ht="13.5" customHeight="1" spans="1:386">
      <c r="A40" s="45"/>
      <c r="B40" s="237"/>
      <c r="C40" s="43"/>
      <c r="D40" s="44" t="s">
        <v>20</v>
      </c>
      <c r="E40" s="39"/>
      <c r="F40" s="41"/>
      <c r="G40" s="41"/>
      <c r="H40" s="41"/>
      <c r="I40" s="41"/>
      <c r="J40" s="41"/>
      <c r="K40" s="41"/>
      <c r="L40" s="41"/>
      <c r="M40" s="41"/>
      <c r="N40" s="41"/>
      <c r="O40" s="41"/>
      <c r="P40" s="41"/>
      <c r="Q40" s="41"/>
      <c r="R40" s="41"/>
      <c r="S40" s="62"/>
      <c r="T40" s="62"/>
      <c r="U40" s="41"/>
      <c r="V40" s="62"/>
      <c r="W40" s="41"/>
      <c r="X40" s="41"/>
      <c r="Y40" s="41"/>
      <c r="Z40" s="41"/>
      <c r="AA40" s="41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1"/>
      <c r="AM40" s="41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1"/>
      <c r="AY40" s="41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5"/>
      <c r="CK40" s="41"/>
      <c r="CL40" s="41"/>
      <c r="CM40" s="41"/>
      <c r="CN40" s="41"/>
      <c r="CO40" s="76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84"/>
      <c r="DC40" s="84"/>
      <c r="DD40" s="84"/>
      <c r="DE40" s="84"/>
      <c r="DF40" s="84"/>
      <c r="DG40" s="84"/>
      <c r="DH40" s="84"/>
      <c r="DI40" s="84"/>
      <c r="DJ40" s="84"/>
      <c r="DK40" s="84"/>
      <c r="DL40" s="84"/>
      <c r="DM40" s="68"/>
      <c r="DN40" s="68"/>
      <c r="DO40" s="68"/>
      <c r="DP40" s="68"/>
      <c r="DQ40" s="68"/>
      <c r="DR40" s="68"/>
      <c r="DS40" s="68"/>
      <c r="DT40" s="68"/>
      <c r="DU40" s="68"/>
      <c r="DV40" s="68"/>
      <c r="DW40" s="68"/>
      <c r="DX40" s="68"/>
      <c r="DY40" s="68"/>
      <c r="DZ40" s="68"/>
      <c r="EA40" s="68"/>
      <c r="EB40" s="68"/>
      <c r="EC40" s="68"/>
      <c r="ED40" s="68"/>
      <c r="EE40" s="68"/>
      <c r="EF40" s="68"/>
      <c r="EG40" s="68"/>
      <c r="EH40" s="68"/>
      <c r="EI40" s="68"/>
      <c r="EJ40" s="68"/>
      <c r="EK40" s="68"/>
      <c r="EL40" s="68"/>
      <c r="EM40" s="68"/>
      <c r="EN40" s="68"/>
      <c r="EO40" s="68"/>
      <c r="EP40" s="68"/>
      <c r="EQ40" s="68"/>
      <c r="ER40" s="68"/>
      <c r="ES40" s="68"/>
      <c r="ET40" s="68"/>
      <c r="EU40" s="68"/>
      <c r="EV40" s="68"/>
      <c r="EW40" s="68"/>
      <c r="EX40" s="68"/>
      <c r="EY40" s="68"/>
      <c r="EZ40" s="68"/>
      <c r="FA40" s="68"/>
      <c r="FB40" s="68"/>
      <c r="FC40" s="68"/>
      <c r="FD40" s="68"/>
      <c r="FE40" s="68"/>
      <c r="FF40" s="68"/>
      <c r="FG40" s="68"/>
      <c r="FH40" s="68"/>
      <c r="FI40" s="68"/>
      <c r="FJ40" s="68"/>
      <c r="FK40" s="68"/>
      <c r="FL40" s="68"/>
      <c r="FM40" s="68"/>
      <c r="FN40" s="68"/>
      <c r="FO40" s="68"/>
      <c r="FP40" s="68"/>
      <c r="FQ40" s="68"/>
      <c r="FR40" s="68"/>
      <c r="FS40" s="68"/>
      <c r="FT40" s="68"/>
      <c r="FU40" s="68"/>
      <c r="FV40" s="68"/>
      <c r="FW40" s="68"/>
      <c r="FX40" s="68"/>
      <c r="FY40" s="68"/>
      <c r="FZ40" s="68"/>
      <c r="GA40" s="68"/>
      <c r="GB40" s="68"/>
      <c r="GC40" s="68"/>
      <c r="GD40" s="68"/>
      <c r="GE40" s="68"/>
      <c r="GF40" s="68"/>
      <c r="GG40" s="68"/>
      <c r="GH40" s="68"/>
      <c r="GI40" s="68"/>
      <c r="GJ40" s="68"/>
      <c r="GK40" s="68"/>
      <c r="GL40" s="68"/>
      <c r="GM40" s="68"/>
      <c r="GN40" s="68"/>
      <c r="GO40" s="68"/>
      <c r="GP40" s="68"/>
      <c r="GQ40" s="197"/>
      <c r="GR40" s="68"/>
      <c r="GS40" s="68"/>
      <c r="GT40" s="68"/>
      <c r="GU40" s="68"/>
      <c r="GV40" s="68"/>
      <c r="GW40" s="100"/>
      <c r="GX40" s="68"/>
      <c r="GY40" s="68"/>
      <c r="GZ40" s="68"/>
      <c r="HA40" s="68"/>
      <c r="HB40" s="68"/>
      <c r="HC40" s="68"/>
      <c r="HD40" s="68"/>
      <c r="HE40" s="68"/>
      <c r="HF40" s="92"/>
      <c r="HG40" s="68"/>
      <c r="HH40" s="68"/>
      <c r="HI40" s="68"/>
      <c r="HJ40" s="68"/>
      <c r="HK40" s="68"/>
      <c r="HL40" s="68"/>
      <c r="HM40" s="68"/>
      <c r="HN40" s="68"/>
      <c r="HO40" s="68"/>
      <c r="HP40" s="68"/>
      <c r="HQ40" s="68"/>
      <c r="HR40" s="68"/>
      <c r="HS40" s="68"/>
      <c r="HT40" s="68"/>
      <c r="HU40" s="68"/>
      <c r="HV40" s="68"/>
      <c r="HW40" s="68"/>
      <c r="HX40" s="68"/>
      <c r="HY40" s="68"/>
      <c r="HZ40" s="206"/>
      <c r="IA40" s="68"/>
      <c r="IB40" s="68"/>
      <c r="IC40" s="68"/>
      <c r="ID40" s="68"/>
      <c r="IE40" s="68"/>
      <c r="IF40" s="68"/>
      <c r="IG40" s="68"/>
      <c r="IH40" s="68"/>
      <c r="II40" s="68"/>
      <c r="IJ40" s="68"/>
      <c r="IK40" s="68"/>
      <c r="IL40" s="68"/>
      <c r="IM40" s="68"/>
      <c r="IN40" s="68"/>
      <c r="IO40" s="68"/>
      <c r="IP40" s="68"/>
      <c r="IQ40" s="68"/>
      <c r="IR40" s="68"/>
      <c r="IS40" s="68"/>
      <c r="IT40" s="68"/>
      <c r="IU40" s="68"/>
      <c r="IV40" s="68"/>
      <c r="IW40" s="68"/>
      <c r="IX40" s="68"/>
      <c r="IY40" s="68"/>
      <c r="IZ40" s="68"/>
      <c r="JA40" s="68"/>
      <c r="JB40" s="68"/>
      <c r="JC40" s="68"/>
      <c r="JD40" s="68"/>
      <c r="JE40" s="68"/>
      <c r="JF40" s="68"/>
      <c r="JG40" s="68"/>
      <c r="JH40" s="68"/>
      <c r="JI40" s="68"/>
      <c r="JJ40" s="68"/>
      <c r="JK40" s="69"/>
      <c r="JL40" s="68"/>
      <c r="JM40" s="68"/>
      <c r="JN40" s="68"/>
      <c r="JO40" s="68"/>
      <c r="JP40" s="68"/>
      <c r="JQ40" s="68"/>
      <c r="JR40" s="68"/>
      <c r="JS40" s="68"/>
      <c r="JT40" s="68"/>
      <c r="JU40" s="68"/>
      <c r="JV40" s="68"/>
      <c r="JW40" s="68"/>
      <c r="JX40" s="68"/>
      <c r="JY40" s="198"/>
      <c r="JZ40" s="68"/>
      <c r="KA40" s="68"/>
      <c r="KB40" s="68"/>
      <c r="KC40" s="68"/>
      <c r="KD40" s="68"/>
      <c r="KE40" s="68"/>
      <c r="KF40" s="68"/>
      <c r="KG40" s="68"/>
      <c r="KH40" s="68"/>
      <c r="KI40" s="68">
        <v>1</v>
      </c>
      <c r="KJ40" s="68">
        <v>1</v>
      </c>
      <c r="KK40" s="68">
        <v>1</v>
      </c>
      <c r="KL40" s="68">
        <v>1</v>
      </c>
      <c r="KM40" s="68">
        <v>1</v>
      </c>
      <c r="KN40" s="68">
        <v>1</v>
      </c>
      <c r="KO40" s="68">
        <v>1</v>
      </c>
      <c r="KP40" s="230">
        <v>1</v>
      </c>
      <c r="KQ40" s="230"/>
      <c r="KR40" s="230"/>
      <c r="KS40" s="230"/>
      <c r="KT40" s="230"/>
      <c r="KU40" s="230"/>
      <c r="KV40" s="230"/>
      <c r="KW40" s="230"/>
      <c r="KX40" s="230"/>
      <c r="KY40" s="230"/>
      <c r="KZ40" s="230"/>
      <c r="LA40" s="230"/>
      <c r="LB40" s="230"/>
      <c r="LC40" s="206"/>
      <c r="LD40" s="230"/>
      <c r="LE40" s="230"/>
      <c r="LF40" s="230"/>
      <c r="LG40" s="220"/>
      <c r="LH40" s="69"/>
      <c r="LI40" s="230"/>
      <c r="LJ40" s="230"/>
      <c r="LK40" s="230"/>
      <c r="LL40" s="230"/>
      <c r="LM40" s="230"/>
      <c r="LN40" s="230"/>
      <c r="NG40" s="248"/>
      <c r="NV40" s="250"/>
    </row>
    <row r="41" s="231" customFormat="1" ht="13.5" customHeight="1" spans="1:396">
      <c r="A41" s="240"/>
      <c r="B41" s="234"/>
      <c r="C41" s="234"/>
      <c r="D41" s="235" t="s">
        <v>21</v>
      </c>
      <c r="E41" s="234"/>
      <c r="F41" s="236"/>
      <c r="G41" s="236"/>
      <c r="H41" s="236"/>
      <c r="I41" s="236"/>
      <c r="J41" s="236"/>
      <c r="K41" s="236"/>
      <c r="L41" s="236"/>
      <c r="M41" s="236"/>
      <c r="N41" s="236"/>
      <c r="O41" s="236"/>
      <c r="P41" s="236"/>
      <c r="Q41" s="236"/>
      <c r="R41" s="236"/>
      <c r="S41" s="243"/>
      <c r="T41" s="243"/>
      <c r="U41" s="236"/>
      <c r="V41" s="243"/>
      <c r="W41" s="236"/>
      <c r="X41" s="236"/>
      <c r="Y41" s="236"/>
      <c r="Z41" s="236"/>
      <c r="AA41" s="236"/>
      <c r="AB41" s="236"/>
      <c r="AC41" s="236"/>
      <c r="AD41" s="236"/>
      <c r="AE41" s="236"/>
      <c r="AF41" s="236"/>
      <c r="AG41" s="236"/>
      <c r="AH41" s="236"/>
      <c r="AI41" s="236"/>
      <c r="AJ41" s="236"/>
      <c r="AK41" s="236"/>
      <c r="AL41" s="236"/>
      <c r="AM41" s="236"/>
      <c r="AN41" s="236"/>
      <c r="AO41" s="236"/>
      <c r="AP41" s="236"/>
      <c r="AQ41" s="236"/>
      <c r="AR41" s="236"/>
      <c r="AS41" s="236"/>
      <c r="AT41" s="236"/>
      <c r="AU41" s="236"/>
      <c r="AV41" s="236"/>
      <c r="AW41" s="236"/>
      <c r="AX41" s="236"/>
      <c r="AY41" s="236"/>
      <c r="AZ41" s="236"/>
      <c r="BA41" s="236"/>
      <c r="BB41" s="236"/>
      <c r="BC41" s="236"/>
      <c r="BD41" s="236"/>
      <c r="BE41" s="236"/>
      <c r="BF41" s="236"/>
      <c r="BG41" s="236"/>
      <c r="BH41" s="236"/>
      <c r="BI41" s="236"/>
      <c r="BJ41" s="236"/>
      <c r="BK41" s="236"/>
      <c r="BL41" s="236"/>
      <c r="BM41" s="236"/>
      <c r="BN41" s="236"/>
      <c r="BO41" s="236"/>
      <c r="BP41" s="236"/>
      <c r="BQ41" s="236"/>
      <c r="BR41" s="236"/>
      <c r="BS41" s="236"/>
      <c r="BT41" s="236"/>
      <c r="BU41" s="236"/>
      <c r="BV41" s="236"/>
      <c r="BW41" s="236"/>
      <c r="BX41" s="236"/>
      <c r="BY41" s="236"/>
      <c r="BZ41" s="236"/>
      <c r="CA41" s="236"/>
      <c r="CB41" s="236"/>
      <c r="CC41" s="236"/>
      <c r="CD41" s="236"/>
      <c r="CE41" s="236"/>
      <c r="CF41" s="236"/>
      <c r="CG41" s="236"/>
      <c r="CH41" s="236"/>
      <c r="CI41" s="236"/>
      <c r="CJ41" s="240"/>
      <c r="CK41" s="236"/>
      <c r="CL41" s="236"/>
      <c r="CM41" s="236"/>
      <c r="CN41" s="236"/>
      <c r="CO41" s="240"/>
      <c r="CP41" s="201"/>
      <c r="CQ41" s="201"/>
      <c r="CR41" s="201"/>
      <c r="CS41" s="201"/>
      <c r="CT41" s="201"/>
      <c r="CU41" s="201"/>
      <c r="CV41" s="201"/>
      <c r="CW41" s="201"/>
      <c r="CX41" s="201"/>
      <c r="CY41" s="201"/>
      <c r="CZ41" s="201"/>
      <c r="DA41" s="201"/>
      <c r="DB41" s="201"/>
      <c r="DC41" s="201"/>
      <c r="DD41" s="201"/>
      <c r="DE41" s="201"/>
      <c r="DF41" s="201"/>
      <c r="DG41" s="201"/>
      <c r="DH41" s="201"/>
      <c r="DI41" s="201"/>
      <c r="DJ41" s="201"/>
      <c r="DK41" s="201"/>
      <c r="DL41" s="201"/>
      <c r="DM41" s="201"/>
      <c r="DN41" s="201"/>
      <c r="DO41" s="201"/>
      <c r="DP41" s="201"/>
      <c r="DQ41" s="201"/>
      <c r="DR41" s="201"/>
      <c r="DS41" s="201"/>
      <c r="DT41" s="201"/>
      <c r="DU41" s="201"/>
      <c r="DV41" s="201"/>
      <c r="DW41" s="201"/>
      <c r="DX41" s="201"/>
      <c r="DY41" s="201"/>
      <c r="DZ41" s="201"/>
      <c r="EA41" s="201"/>
      <c r="EB41" s="201"/>
      <c r="EC41" s="201"/>
      <c r="ED41" s="201"/>
      <c r="EE41" s="201"/>
      <c r="EF41" s="201"/>
      <c r="EG41" s="201"/>
      <c r="EH41" s="201"/>
      <c r="EI41" s="201"/>
      <c r="EJ41" s="201"/>
      <c r="EK41" s="201"/>
      <c r="EL41" s="201"/>
      <c r="EM41" s="201"/>
      <c r="EN41" s="201"/>
      <c r="EO41" s="201"/>
      <c r="EP41" s="201"/>
      <c r="EQ41" s="201"/>
      <c r="ER41" s="201"/>
      <c r="ES41" s="201"/>
      <c r="ET41" s="201"/>
      <c r="EU41" s="201"/>
      <c r="EV41" s="201"/>
      <c r="EW41" s="201"/>
      <c r="EX41" s="201"/>
      <c r="EY41" s="201"/>
      <c r="EZ41" s="201"/>
      <c r="FA41" s="201"/>
      <c r="FB41" s="201"/>
      <c r="FC41" s="201"/>
      <c r="FD41" s="201"/>
      <c r="FE41" s="201"/>
      <c r="FF41" s="201"/>
      <c r="FG41" s="201"/>
      <c r="FH41" s="201"/>
      <c r="FI41" s="201"/>
      <c r="FJ41" s="201"/>
      <c r="FK41" s="201"/>
      <c r="FL41" s="201"/>
      <c r="FM41" s="201"/>
      <c r="FN41" s="201"/>
      <c r="FO41" s="201"/>
      <c r="FP41" s="201"/>
      <c r="FQ41" s="201"/>
      <c r="FR41" s="201"/>
      <c r="FS41" s="201"/>
      <c r="FT41" s="201"/>
      <c r="FU41" s="201"/>
      <c r="FV41" s="201"/>
      <c r="FW41" s="201"/>
      <c r="FX41" s="201"/>
      <c r="FY41" s="201"/>
      <c r="FZ41" s="201"/>
      <c r="GA41" s="201"/>
      <c r="GB41" s="201"/>
      <c r="GC41" s="201"/>
      <c r="GD41" s="201"/>
      <c r="GE41" s="201"/>
      <c r="GF41" s="201"/>
      <c r="GG41" s="201"/>
      <c r="GH41" s="201"/>
      <c r="GI41" s="201"/>
      <c r="GJ41" s="201"/>
      <c r="GK41" s="201"/>
      <c r="GL41" s="201"/>
      <c r="GM41" s="201"/>
      <c r="GN41" s="201"/>
      <c r="GO41" s="201"/>
      <c r="GP41" s="201"/>
      <c r="GQ41" s="201"/>
      <c r="GR41" s="201"/>
      <c r="GS41" s="201"/>
      <c r="GT41" s="201"/>
      <c r="GU41" s="201"/>
      <c r="GV41" s="201"/>
      <c r="GW41" s="201"/>
      <c r="GX41" s="201"/>
      <c r="GY41" s="201"/>
      <c r="GZ41" s="201"/>
      <c r="HA41" s="201"/>
      <c r="HB41" s="201"/>
      <c r="HC41" s="201"/>
      <c r="HD41" s="201"/>
      <c r="HE41" s="201"/>
      <c r="HF41" s="201"/>
      <c r="HG41" s="201"/>
      <c r="HH41" s="201"/>
      <c r="HI41" s="201"/>
      <c r="HJ41" s="201"/>
      <c r="HK41" s="201"/>
      <c r="HL41" s="201"/>
      <c r="HM41" s="201"/>
      <c r="HN41" s="201"/>
      <c r="HO41" s="201"/>
      <c r="HP41" s="201"/>
      <c r="HQ41" s="201"/>
      <c r="HR41" s="201"/>
      <c r="HS41" s="201"/>
      <c r="HT41" s="201"/>
      <c r="HU41" s="201"/>
      <c r="HV41" s="201"/>
      <c r="HW41" s="201"/>
      <c r="HX41" s="201"/>
      <c r="HY41" s="201"/>
      <c r="HZ41" s="201"/>
      <c r="IA41" s="201"/>
      <c r="IB41" s="201"/>
      <c r="IC41" s="201"/>
      <c r="ID41" s="201"/>
      <c r="IE41" s="201"/>
      <c r="IF41" s="201"/>
      <c r="IG41" s="201"/>
      <c r="IH41" s="201"/>
      <c r="II41" s="201"/>
      <c r="IJ41" s="201"/>
      <c r="IK41" s="201"/>
      <c r="IL41" s="201"/>
      <c r="IM41" s="201"/>
      <c r="IN41" s="201"/>
      <c r="IO41" s="201"/>
      <c r="IP41" s="201"/>
      <c r="IQ41" s="201"/>
      <c r="IR41" s="201"/>
      <c r="IS41" s="201"/>
      <c r="IT41" s="201"/>
      <c r="IU41" s="201"/>
      <c r="IV41" s="201"/>
      <c r="IW41" s="201"/>
      <c r="IX41" s="201"/>
      <c r="IY41" s="201"/>
      <c r="IZ41" s="201"/>
      <c r="JA41" s="201"/>
      <c r="JB41" s="201"/>
      <c r="JC41" s="201"/>
      <c r="JD41" s="201"/>
      <c r="JE41" s="201"/>
      <c r="JF41" s="201"/>
      <c r="JG41" s="201"/>
      <c r="JH41" s="201"/>
      <c r="JI41" s="201"/>
      <c r="JJ41" s="201"/>
      <c r="JK41" s="202"/>
      <c r="JL41" s="201"/>
      <c r="JM41" s="201"/>
      <c r="JN41" s="201"/>
      <c r="JO41" s="201"/>
      <c r="JP41" s="201"/>
      <c r="JQ41" s="201"/>
      <c r="JR41" s="201"/>
      <c r="JS41" s="201"/>
      <c r="JT41" s="201"/>
      <c r="JU41" s="201"/>
      <c r="JV41" s="201"/>
      <c r="JW41" s="201"/>
      <c r="JX41" s="201"/>
      <c r="JY41" s="201">
        <v>2</v>
      </c>
      <c r="JZ41" s="201"/>
      <c r="KA41" s="201"/>
      <c r="KB41" s="201"/>
      <c r="KC41" s="201"/>
      <c r="KD41" s="201"/>
      <c r="KE41" s="201"/>
      <c r="KF41" s="201"/>
      <c r="KG41" s="201"/>
      <c r="KH41" s="201"/>
      <c r="KI41" s="201">
        <v>1</v>
      </c>
      <c r="KJ41" s="201">
        <v>1</v>
      </c>
      <c r="KK41" s="201">
        <v>1</v>
      </c>
      <c r="KL41" s="201">
        <v>1</v>
      </c>
      <c r="KM41" s="201">
        <v>1</v>
      </c>
      <c r="KN41" s="201">
        <v>1</v>
      </c>
      <c r="KO41" s="201">
        <v>1</v>
      </c>
      <c r="KP41" s="201">
        <v>1</v>
      </c>
      <c r="KQ41" s="201">
        <v>0</v>
      </c>
      <c r="KR41" s="201">
        <v>0</v>
      </c>
      <c r="KS41" s="201">
        <v>0</v>
      </c>
      <c r="KT41" s="201">
        <v>0</v>
      </c>
      <c r="KU41" s="201">
        <v>0</v>
      </c>
      <c r="KV41" s="201">
        <v>0</v>
      </c>
      <c r="KW41" s="201">
        <v>0</v>
      </c>
      <c r="KX41" s="201">
        <v>0</v>
      </c>
      <c r="KY41" s="201">
        <v>0</v>
      </c>
      <c r="KZ41" s="201">
        <v>0</v>
      </c>
      <c r="LA41" s="201">
        <v>0</v>
      </c>
      <c r="LB41" s="201">
        <v>0</v>
      </c>
      <c r="LC41" s="201">
        <v>0</v>
      </c>
      <c r="LD41" s="201">
        <v>0</v>
      </c>
      <c r="LE41" s="201">
        <v>0</v>
      </c>
      <c r="LF41" s="201">
        <v>0</v>
      </c>
      <c r="LG41" s="201">
        <v>0</v>
      </c>
      <c r="LH41" s="201">
        <f>LG41+LH38-LH39-LH40</f>
        <v>0</v>
      </c>
      <c r="LI41" s="201">
        <v>0</v>
      </c>
      <c r="LJ41" s="201">
        <v>0</v>
      </c>
      <c r="LK41" s="201">
        <v>0</v>
      </c>
      <c r="LL41" s="201">
        <v>0</v>
      </c>
      <c r="LM41" s="201">
        <v>0</v>
      </c>
      <c r="LN41" s="201">
        <v>0</v>
      </c>
      <c r="LO41" s="231">
        <f t="shared" ref="LO41:NZ41" si="43">LN41+LO38-LO39-LO40</f>
        <v>0</v>
      </c>
      <c r="LP41" s="231">
        <f t="shared" si="43"/>
        <v>0</v>
      </c>
      <c r="LQ41" s="231">
        <f t="shared" si="43"/>
        <v>0</v>
      </c>
      <c r="LR41" s="231">
        <f t="shared" si="43"/>
        <v>0</v>
      </c>
      <c r="LS41" s="231">
        <f t="shared" si="43"/>
        <v>0</v>
      </c>
      <c r="LT41" s="231">
        <f t="shared" si="43"/>
        <v>0</v>
      </c>
      <c r="LU41" s="231">
        <f t="shared" si="43"/>
        <v>0</v>
      </c>
      <c r="LV41" s="231">
        <f t="shared" si="43"/>
        <v>0</v>
      </c>
      <c r="LW41" s="231">
        <f t="shared" si="43"/>
        <v>0</v>
      </c>
      <c r="LX41" s="231">
        <f t="shared" si="43"/>
        <v>0</v>
      </c>
      <c r="LY41" s="231">
        <f t="shared" si="43"/>
        <v>0</v>
      </c>
      <c r="LZ41" s="231">
        <f t="shared" si="43"/>
        <v>0</v>
      </c>
      <c r="MA41" s="231">
        <f t="shared" si="43"/>
        <v>0</v>
      </c>
      <c r="MB41" s="231">
        <f t="shared" si="43"/>
        <v>0</v>
      </c>
      <c r="MC41" s="231">
        <f t="shared" si="43"/>
        <v>0</v>
      </c>
      <c r="MD41" s="231">
        <f t="shared" si="43"/>
        <v>0</v>
      </c>
      <c r="ME41" s="231">
        <f t="shared" si="43"/>
        <v>0</v>
      </c>
      <c r="MF41" s="231">
        <f t="shared" si="43"/>
        <v>0</v>
      </c>
      <c r="MG41" s="231">
        <f t="shared" si="43"/>
        <v>0</v>
      </c>
      <c r="MH41" s="231">
        <f t="shared" si="43"/>
        <v>0</v>
      </c>
      <c r="MI41" s="231">
        <f t="shared" si="43"/>
        <v>0</v>
      </c>
      <c r="MJ41" s="231">
        <f t="shared" si="43"/>
        <v>0</v>
      </c>
      <c r="MK41" s="231">
        <f t="shared" si="43"/>
        <v>0</v>
      </c>
      <c r="ML41" s="231">
        <f t="shared" si="43"/>
        <v>0</v>
      </c>
      <c r="MM41" s="231">
        <f t="shared" si="43"/>
        <v>0</v>
      </c>
      <c r="MN41" s="231">
        <f t="shared" si="43"/>
        <v>0</v>
      </c>
      <c r="MO41" s="231">
        <f t="shared" si="43"/>
        <v>0</v>
      </c>
      <c r="MP41" s="231">
        <f t="shared" si="43"/>
        <v>0</v>
      </c>
      <c r="MQ41" s="231">
        <f t="shared" si="43"/>
        <v>0</v>
      </c>
      <c r="MR41" s="231">
        <f t="shared" si="43"/>
        <v>0</v>
      </c>
      <c r="MS41" s="231">
        <f t="shared" si="43"/>
        <v>0</v>
      </c>
      <c r="MT41" s="231">
        <f t="shared" si="43"/>
        <v>0</v>
      </c>
      <c r="MU41" s="231">
        <f t="shared" si="43"/>
        <v>0</v>
      </c>
      <c r="MV41" s="231">
        <f t="shared" si="43"/>
        <v>0</v>
      </c>
      <c r="MW41" s="231">
        <f t="shared" si="43"/>
        <v>0</v>
      </c>
      <c r="MX41" s="231">
        <f t="shared" si="43"/>
        <v>0</v>
      </c>
      <c r="MY41" s="231">
        <f t="shared" si="43"/>
        <v>0</v>
      </c>
      <c r="MZ41" s="231">
        <f t="shared" si="43"/>
        <v>0</v>
      </c>
      <c r="NA41" s="231">
        <f t="shared" si="43"/>
        <v>0</v>
      </c>
      <c r="NB41" s="231">
        <f t="shared" si="43"/>
        <v>0</v>
      </c>
      <c r="NC41" s="231">
        <f t="shared" si="43"/>
        <v>0</v>
      </c>
      <c r="ND41" s="231">
        <f t="shared" si="43"/>
        <v>0</v>
      </c>
      <c r="NE41" s="231">
        <f t="shared" si="43"/>
        <v>0</v>
      </c>
      <c r="NF41" s="231">
        <f t="shared" si="43"/>
        <v>0</v>
      </c>
      <c r="NG41" s="248">
        <f t="shared" si="43"/>
        <v>0</v>
      </c>
      <c r="NH41" s="231">
        <f t="shared" si="43"/>
        <v>0</v>
      </c>
      <c r="NI41" s="231">
        <f t="shared" si="43"/>
        <v>0</v>
      </c>
      <c r="NJ41" s="231">
        <f t="shared" si="43"/>
        <v>0</v>
      </c>
      <c r="NK41" s="231">
        <f t="shared" si="43"/>
        <v>0</v>
      </c>
      <c r="NL41" s="231">
        <f t="shared" si="43"/>
        <v>0</v>
      </c>
      <c r="NM41" s="231">
        <f t="shared" si="43"/>
        <v>0</v>
      </c>
      <c r="NN41" s="231">
        <f t="shared" si="43"/>
        <v>0</v>
      </c>
      <c r="NO41" s="231">
        <f t="shared" si="43"/>
        <v>0</v>
      </c>
      <c r="NP41" s="231">
        <f t="shared" si="43"/>
        <v>0</v>
      </c>
      <c r="NQ41" s="231">
        <f t="shared" si="43"/>
        <v>0</v>
      </c>
      <c r="NR41" s="27">
        <f t="shared" si="43"/>
        <v>0</v>
      </c>
      <c r="NS41" s="27">
        <f t="shared" si="43"/>
        <v>0</v>
      </c>
      <c r="NT41" s="231">
        <f t="shared" si="43"/>
        <v>0</v>
      </c>
      <c r="NU41" s="27">
        <f t="shared" si="43"/>
        <v>0</v>
      </c>
      <c r="NV41" s="250">
        <f t="shared" si="43"/>
        <v>0</v>
      </c>
      <c r="NW41" s="231">
        <f t="shared" si="43"/>
        <v>0</v>
      </c>
      <c r="NX41" s="231">
        <f t="shared" si="43"/>
        <v>0</v>
      </c>
      <c r="NY41" s="231">
        <f t="shared" si="43"/>
        <v>0</v>
      </c>
      <c r="NZ41" s="231">
        <f t="shared" si="43"/>
        <v>0</v>
      </c>
      <c r="OA41" s="231">
        <f t="shared" ref="OA41:OF41" si="44">NZ41+OA38-OA39-OA40</f>
        <v>0</v>
      </c>
      <c r="OB41" s="231">
        <f t="shared" si="44"/>
        <v>0</v>
      </c>
      <c r="OC41" s="231">
        <f t="shared" si="44"/>
        <v>0</v>
      </c>
      <c r="OD41" s="231">
        <f t="shared" si="44"/>
        <v>0</v>
      </c>
      <c r="OE41" s="231">
        <f t="shared" si="44"/>
        <v>0</v>
      </c>
      <c r="OF41" s="231">
        <f t="shared" si="44"/>
        <v>0</v>
      </c>
    </row>
    <row r="42" s="27" customFormat="1" ht="13.5" customHeight="1" spans="1:386">
      <c r="A42" s="45"/>
      <c r="B42" s="184" t="s">
        <v>278</v>
      </c>
      <c r="C42" s="39" t="s">
        <v>285</v>
      </c>
      <c r="D42" s="40" t="s">
        <v>18</v>
      </c>
      <c r="E42" s="39">
        <v>15</v>
      </c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62"/>
      <c r="T42" s="62"/>
      <c r="U42" s="41"/>
      <c r="V42" s="62"/>
      <c r="W42" s="41"/>
      <c r="X42" s="41"/>
      <c r="Y42" s="41"/>
      <c r="Z42" s="41"/>
      <c r="AA42" s="41"/>
      <c r="AB42" s="41"/>
      <c r="AC42" s="41"/>
      <c r="AD42" s="62"/>
      <c r="AE42" s="41"/>
      <c r="AF42" s="41"/>
      <c r="AG42" s="41"/>
      <c r="AH42" s="62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45">
        <v>13</v>
      </c>
      <c r="CK42" s="68"/>
      <c r="CL42" s="68"/>
      <c r="CM42" s="68"/>
      <c r="CN42" s="68"/>
      <c r="CO42" s="76">
        <v>8</v>
      </c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68"/>
      <c r="DR42" s="68"/>
      <c r="DS42" s="68"/>
      <c r="DT42" s="68"/>
      <c r="DU42" s="68"/>
      <c r="DV42" s="68"/>
      <c r="DW42" s="68"/>
      <c r="DX42" s="68"/>
      <c r="DY42" s="68"/>
      <c r="DZ42" s="68"/>
      <c r="EA42" s="68"/>
      <c r="EB42" s="68"/>
      <c r="EC42" s="68"/>
      <c r="ED42" s="68"/>
      <c r="EE42" s="68"/>
      <c r="EF42" s="68"/>
      <c r="EG42" s="68"/>
      <c r="EH42" s="68"/>
      <c r="EI42" s="68"/>
      <c r="EJ42" s="68"/>
      <c r="EK42" s="68"/>
      <c r="EL42" s="68"/>
      <c r="EM42" s="68"/>
      <c r="EN42" s="68"/>
      <c r="EO42" s="68"/>
      <c r="EP42" s="68"/>
      <c r="EQ42" s="68"/>
      <c r="ER42" s="68"/>
      <c r="ES42" s="68"/>
      <c r="ET42" s="68"/>
      <c r="EU42" s="68"/>
      <c r="EV42" s="68"/>
      <c r="EW42" s="68"/>
      <c r="EX42" s="68"/>
      <c r="EY42" s="68"/>
      <c r="EZ42" s="6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68"/>
      <c r="FZ42" s="68"/>
      <c r="GA42" s="68"/>
      <c r="GB42" s="68"/>
      <c r="GC42" s="68"/>
      <c r="GD42" s="68"/>
      <c r="GE42" s="68"/>
      <c r="GF42" s="68"/>
      <c r="GG42" s="68"/>
      <c r="GH42" s="68"/>
      <c r="GI42" s="68"/>
      <c r="GJ42" s="68"/>
      <c r="GK42" s="68"/>
      <c r="GL42" s="68"/>
      <c r="GM42" s="68"/>
      <c r="GN42" s="68"/>
      <c r="GO42" s="68"/>
      <c r="GP42" s="68"/>
      <c r="GQ42" s="68"/>
      <c r="GR42" s="68"/>
      <c r="GS42" s="68"/>
      <c r="GT42" s="68"/>
      <c r="GU42" s="68"/>
      <c r="GV42" s="68"/>
      <c r="GW42" s="100"/>
      <c r="GX42" s="68"/>
      <c r="GY42" s="68"/>
      <c r="GZ42" s="68"/>
      <c r="HA42" s="68"/>
      <c r="HB42" s="68"/>
      <c r="HC42" s="68"/>
      <c r="HD42" s="68"/>
      <c r="HE42" s="68"/>
      <c r="HF42" s="92"/>
      <c r="HG42" s="68"/>
      <c r="HH42" s="68"/>
      <c r="HI42" s="68"/>
      <c r="HJ42" s="68"/>
      <c r="HK42" s="68"/>
      <c r="HL42" s="68"/>
      <c r="HM42" s="68"/>
      <c r="HN42" s="68"/>
      <c r="HO42" s="68"/>
      <c r="HP42" s="68"/>
      <c r="HQ42" s="68"/>
      <c r="HR42" s="68"/>
      <c r="HS42" s="68"/>
      <c r="HT42" s="68"/>
      <c r="HU42" s="68"/>
      <c r="HV42" s="68"/>
      <c r="HW42" s="68"/>
      <c r="HX42" s="68"/>
      <c r="HY42" s="68"/>
      <c r="HZ42" s="206"/>
      <c r="IA42" s="68"/>
      <c r="IB42" s="68"/>
      <c r="IC42" s="68"/>
      <c r="ID42" s="68"/>
      <c r="IE42" s="68"/>
      <c r="IF42" s="68"/>
      <c r="IG42" s="68"/>
      <c r="IH42" s="68"/>
      <c r="II42" s="68"/>
      <c r="IJ42" s="68"/>
      <c r="IK42" s="68"/>
      <c r="IL42" s="68"/>
      <c r="IM42" s="68"/>
      <c r="IN42" s="68"/>
      <c r="IO42" s="68"/>
      <c r="IP42" s="68"/>
      <c r="IQ42" s="68"/>
      <c r="IR42" s="68"/>
      <c r="IS42" s="68"/>
      <c r="IT42" s="68"/>
      <c r="IU42" s="68"/>
      <c r="IV42" s="68"/>
      <c r="IW42" s="68"/>
      <c r="IX42" s="68"/>
      <c r="IY42" s="68"/>
      <c r="IZ42" s="68"/>
      <c r="JA42" s="68"/>
      <c r="JB42" s="68"/>
      <c r="JC42" s="68"/>
      <c r="JD42" s="68"/>
      <c r="JE42" s="68"/>
      <c r="JF42" s="68"/>
      <c r="JG42" s="68"/>
      <c r="JH42" s="68"/>
      <c r="JI42" s="68"/>
      <c r="JJ42" s="68"/>
      <c r="JK42" s="69"/>
      <c r="JL42" s="68"/>
      <c r="JM42" s="68"/>
      <c r="JN42" s="68"/>
      <c r="JO42" s="68"/>
      <c r="JP42" s="68"/>
      <c r="JQ42" s="68"/>
      <c r="JR42" s="68"/>
      <c r="JS42" s="68"/>
      <c r="JT42" s="68"/>
      <c r="JU42" s="68"/>
      <c r="JV42" s="68"/>
      <c r="JW42" s="68"/>
      <c r="JX42" s="68"/>
      <c r="JY42" s="198"/>
      <c r="JZ42" s="68"/>
      <c r="KA42" s="68"/>
      <c r="KB42" s="68"/>
      <c r="KC42" s="68"/>
      <c r="KD42" s="68"/>
      <c r="KE42" s="68"/>
      <c r="KF42" s="68"/>
      <c r="KG42" s="68"/>
      <c r="KH42" s="68"/>
      <c r="KI42" s="68"/>
      <c r="KJ42" s="68"/>
      <c r="KK42" s="68"/>
      <c r="KL42" s="68"/>
      <c r="KM42" s="68"/>
      <c r="KN42" s="68"/>
      <c r="KO42" s="68"/>
      <c r="KP42" s="68"/>
      <c r="KQ42" s="68"/>
      <c r="KR42" s="68"/>
      <c r="KS42" s="68"/>
      <c r="KT42" s="68"/>
      <c r="KU42" s="68"/>
      <c r="KV42" s="68"/>
      <c r="KW42" s="68"/>
      <c r="KX42" s="68"/>
      <c r="KY42" s="68"/>
      <c r="KZ42" s="68"/>
      <c r="LA42" s="68"/>
      <c r="LB42" s="68"/>
      <c r="LC42" s="206"/>
      <c r="LD42" s="68"/>
      <c r="LE42" s="68"/>
      <c r="LF42" s="68"/>
      <c r="LG42" s="220"/>
      <c r="LH42" s="68"/>
      <c r="LI42" s="68"/>
      <c r="LJ42" s="68"/>
      <c r="LK42" s="68"/>
      <c r="LL42" s="68"/>
      <c r="LM42" s="68">
        <v>0</v>
      </c>
      <c r="LN42" s="68"/>
      <c r="NG42" s="248"/>
      <c r="NV42" s="250"/>
    </row>
    <row r="43" s="27" customFormat="1" ht="13.5" customHeight="1" spans="1:396">
      <c r="A43" s="45"/>
      <c r="B43" s="184"/>
      <c r="C43" s="39"/>
      <c r="D43" s="40" t="s">
        <v>19</v>
      </c>
      <c r="E43" s="39"/>
      <c r="F43" s="41"/>
      <c r="G43" s="41"/>
      <c r="H43" s="41"/>
      <c r="I43" s="41"/>
      <c r="J43" s="41"/>
      <c r="K43" s="41"/>
      <c r="L43" s="41"/>
      <c r="M43" s="41"/>
      <c r="N43" s="41"/>
      <c r="O43" s="41"/>
      <c r="P43" s="41"/>
      <c r="Q43" s="41"/>
      <c r="R43" s="41"/>
      <c r="S43" s="62"/>
      <c r="T43" s="62"/>
      <c r="U43" s="41"/>
      <c r="V43" s="62"/>
      <c r="W43" s="41"/>
      <c r="X43" s="41"/>
      <c r="Y43" s="41"/>
      <c r="Z43" s="41"/>
      <c r="AA43" s="41"/>
      <c r="AB43" s="41"/>
      <c r="AC43" s="41"/>
      <c r="AD43" s="62"/>
      <c r="AE43" s="41"/>
      <c r="AF43" s="41"/>
      <c r="AG43" s="41"/>
      <c r="AH43" s="62"/>
      <c r="AI43" s="41"/>
      <c r="AJ43" s="41"/>
      <c r="AK43" s="41"/>
      <c r="AL43" s="41"/>
      <c r="AM43" s="41"/>
      <c r="AN43" s="41"/>
      <c r="AO43" s="41"/>
      <c r="AP43" s="41"/>
      <c r="AQ43" s="41"/>
      <c r="AR43" s="41"/>
      <c r="AS43" s="41"/>
      <c r="AT43" s="41"/>
      <c r="AU43" s="41"/>
      <c r="AV43" s="41"/>
      <c r="AW43" s="41"/>
      <c r="AX43" s="41"/>
      <c r="AY43" s="41"/>
      <c r="AZ43" s="41"/>
      <c r="BA43" s="41"/>
      <c r="BB43" s="41"/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1"/>
      <c r="BO43" s="41"/>
      <c r="BP43" s="41"/>
      <c r="BQ43" s="41"/>
      <c r="BR43" s="41"/>
      <c r="BS43" s="41"/>
      <c r="BT43" s="41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45"/>
      <c r="CK43" s="68"/>
      <c r="CL43" s="68"/>
      <c r="CM43" s="68"/>
      <c r="CN43" s="68"/>
      <c r="CO43" s="76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8"/>
      <c r="DH43" s="68"/>
      <c r="DI43" s="68"/>
      <c r="DJ43" s="68"/>
      <c r="DK43" s="68"/>
      <c r="DL43" s="68"/>
      <c r="DM43" s="68"/>
      <c r="DN43" s="68"/>
      <c r="DO43" s="68"/>
      <c r="DP43" s="68"/>
      <c r="DQ43" s="68"/>
      <c r="DR43" s="68"/>
      <c r="DS43" s="68"/>
      <c r="DT43" s="68"/>
      <c r="DU43" s="68"/>
      <c r="DV43" s="68"/>
      <c r="DW43" s="68"/>
      <c r="DX43" s="68"/>
      <c r="DY43" s="68"/>
      <c r="DZ43" s="68"/>
      <c r="EA43" s="68"/>
      <c r="EB43" s="68"/>
      <c r="EC43" s="68"/>
      <c r="ED43" s="68"/>
      <c r="EE43" s="68"/>
      <c r="EF43" s="68"/>
      <c r="EG43" s="68"/>
      <c r="EH43" s="68"/>
      <c r="EI43" s="68"/>
      <c r="EJ43" s="68"/>
      <c r="EK43" s="68"/>
      <c r="EL43" s="68"/>
      <c r="EM43" s="68"/>
      <c r="EN43" s="68"/>
      <c r="EO43" s="68"/>
      <c r="EP43" s="68"/>
      <c r="EQ43" s="68"/>
      <c r="ER43" s="68"/>
      <c r="ES43" s="68"/>
      <c r="ET43" s="68"/>
      <c r="EU43" s="68"/>
      <c r="EV43" s="68"/>
      <c r="EW43" s="68"/>
      <c r="EX43" s="68"/>
      <c r="EY43" s="68"/>
      <c r="EZ43" s="68"/>
      <c r="FA43" s="68"/>
      <c r="FB43" s="68"/>
      <c r="FC43" s="68"/>
      <c r="FD43" s="68"/>
      <c r="FE43" s="68"/>
      <c r="FF43" s="68"/>
      <c r="FG43" s="68"/>
      <c r="FH43" s="68"/>
      <c r="FI43" s="68"/>
      <c r="FJ43" s="68"/>
      <c r="FK43" s="68"/>
      <c r="FL43" s="68"/>
      <c r="FM43" s="68"/>
      <c r="FN43" s="68"/>
      <c r="FO43" s="68"/>
      <c r="FP43" s="68"/>
      <c r="FQ43" s="68"/>
      <c r="FR43" s="68"/>
      <c r="FS43" s="68"/>
      <c r="FT43" s="68"/>
      <c r="FU43" s="68"/>
      <c r="FV43" s="68"/>
      <c r="FW43" s="68"/>
      <c r="FX43" s="68"/>
      <c r="FY43" s="68"/>
      <c r="FZ43" s="68"/>
      <c r="GA43" s="68"/>
      <c r="GB43" s="68"/>
      <c r="GC43" s="68"/>
      <c r="GD43" s="68"/>
      <c r="GE43" s="68"/>
      <c r="GF43" s="68"/>
      <c r="GG43" s="68"/>
      <c r="GH43" s="68"/>
      <c r="GI43" s="68"/>
      <c r="GJ43" s="68"/>
      <c r="GK43" s="68"/>
      <c r="GL43" s="68"/>
      <c r="GM43" s="68"/>
      <c r="GN43" s="68"/>
      <c r="GO43" s="68"/>
      <c r="GP43" s="68"/>
      <c r="GQ43" s="68"/>
      <c r="GR43" s="68"/>
      <c r="GS43" s="68"/>
      <c r="GT43" s="68"/>
      <c r="GU43" s="68"/>
      <c r="GV43" s="68"/>
      <c r="GW43" s="100"/>
      <c r="GX43" s="68"/>
      <c r="GY43" s="68"/>
      <c r="GZ43" s="68"/>
      <c r="HA43" s="68"/>
      <c r="HB43" s="68"/>
      <c r="HC43" s="68"/>
      <c r="HD43" s="68"/>
      <c r="HE43" s="68"/>
      <c r="HF43" s="92"/>
      <c r="HG43" s="68"/>
      <c r="HH43" s="68"/>
      <c r="HI43" s="68"/>
      <c r="HJ43" s="68"/>
      <c r="HK43" s="68"/>
      <c r="HL43" s="68"/>
      <c r="HM43" s="68"/>
      <c r="HN43" s="68"/>
      <c r="HO43" s="68"/>
      <c r="HP43" s="68"/>
      <c r="HQ43" s="68"/>
      <c r="HR43" s="68"/>
      <c r="HS43" s="68"/>
      <c r="HT43" s="68"/>
      <c r="HU43" s="68"/>
      <c r="HV43" s="68"/>
      <c r="HW43" s="68"/>
      <c r="HX43" s="68"/>
      <c r="HY43" s="68"/>
      <c r="HZ43" s="206"/>
      <c r="IA43" s="68"/>
      <c r="IB43" s="68"/>
      <c r="IC43" s="68"/>
      <c r="ID43" s="68"/>
      <c r="IE43" s="68"/>
      <c r="IF43" s="68"/>
      <c r="IG43" s="68"/>
      <c r="IH43" s="68"/>
      <c r="II43" s="68"/>
      <c r="IJ43" s="68"/>
      <c r="IK43" s="68"/>
      <c r="IL43" s="68"/>
      <c r="IM43" s="68"/>
      <c r="IN43" s="68"/>
      <c r="IO43" s="68"/>
      <c r="IP43" s="68"/>
      <c r="IQ43" s="68"/>
      <c r="IR43" s="68"/>
      <c r="IS43" s="68"/>
      <c r="IT43" s="68"/>
      <c r="IU43" s="68"/>
      <c r="IV43" s="68"/>
      <c r="IW43" s="68"/>
      <c r="IX43" s="68"/>
      <c r="IY43" s="68"/>
      <c r="IZ43" s="68"/>
      <c r="JA43" s="68"/>
      <c r="JB43" s="68"/>
      <c r="JC43" s="68"/>
      <c r="JD43" s="68"/>
      <c r="JE43" s="68"/>
      <c r="JF43" s="68"/>
      <c r="JG43" s="68"/>
      <c r="JH43" s="68"/>
      <c r="JI43" s="68"/>
      <c r="JJ43" s="68"/>
      <c r="JK43" s="69"/>
      <c r="JL43" s="68"/>
      <c r="JM43" s="68"/>
      <c r="JN43" s="68"/>
      <c r="JO43" s="68"/>
      <c r="JP43" s="68"/>
      <c r="JQ43" s="68"/>
      <c r="JR43" s="68"/>
      <c r="JS43" s="68"/>
      <c r="JT43" s="68"/>
      <c r="JU43" s="68"/>
      <c r="JV43" s="68"/>
      <c r="JW43" s="68"/>
      <c r="JX43" s="68"/>
      <c r="JY43" s="198"/>
      <c r="JZ43" s="68"/>
      <c r="KA43" s="68"/>
      <c r="KB43" s="68"/>
      <c r="KC43" s="68"/>
      <c r="KD43" s="68"/>
      <c r="KE43" s="68"/>
      <c r="KF43" s="68"/>
      <c r="KG43" s="68"/>
      <c r="KH43" s="68"/>
      <c r="KI43" s="68"/>
      <c r="KJ43" s="68"/>
      <c r="KK43" s="68"/>
      <c r="KL43" s="68"/>
      <c r="KM43" s="68"/>
      <c r="KN43" s="68"/>
      <c r="KO43" s="68"/>
      <c r="KP43" s="68"/>
      <c r="KQ43" s="68"/>
      <c r="KR43" s="68"/>
      <c r="KS43" s="68"/>
      <c r="KT43" s="68"/>
      <c r="KU43" s="68"/>
      <c r="KV43" s="68"/>
      <c r="KW43" s="68"/>
      <c r="KX43" s="68"/>
      <c r="KY43" s="68"/>
      <c r="KZ43" s="68"/>
      <c r="LA43" s="68"/>
      <c r="LB43" s="68"/>
      <c r="LC43" s="206"/>
      <c r="LD43" s="68"/>
      <c r="LE43" s="68"/>
      <c r="LF43" s="68"/>
      <c r="LG43" s="220"/>
      <c r="LH43" s="68"/>
      <c r="LI43" s="68"/>
      <c r="LJ43" s="68"/>
      <c r="LK43" s="68"/>
      <c r="LL43" s="68"/>
      <c r="LM43" s="68"/>
      <c r="LN43" s="68"/>
      <c r="LO43" s="30"/>
      <c r="LP43" s="30"/>
      <c r="LQ43" s="30"/>
      <c r="LR43" s="30"/>
      <c r="LS43" s="30"/>
      <c r="LT43" s="30"/>
      <c r="LU43" s="30"/>
      <c r="LV43" s="30"/>
      <c r="LW43" s="30"/>
      <c r="LX43" s="30"/>
      <c r="LY43" s="30"/>
      <c r="LZ43" s="30"/>
      <c r="MA43" s="30"/>
      <c r="MB43" s="30"/>
      <c r="MC43" s="30"/>
      <c r="MD43" s="30"/>
      <c r="ME43" s="30"/>
      <c r="MF43" s="30"/>
      <c r="MG43" s="30"/>
      <c r="MH43" s="30"/>
      <c r="MI43" s="30"/>
      <c r="MJ43" s="30"/>
      <c r="MK43" s="30"/>
      <c r="ML43" s="30"/>
      <c r="MM43" s="30"/>
      <c r="MN43" s="30"/>
      <c r="MO43" s="30"/>
      <c r="MP43" s="30"/>
      <c r="MQ43" s="30"/>
      <c r="MR43" s="30"/>
      <c r="MS43" s="30"/>
      <c r="MT43" s="30"/>
      <c r="MU43" s="30"/>
      <c r="MV43" s="30"/>
      <c r="MW43" s="30"/>
      <c r="MX43" s="30"/>
      <c r="MY43" s="30"/>
      <c r="MZ43" s="30"/>
      <c r="NA43" s="30"/>
      <c r="NB43" s="30"/>
      <c r="NC43" s="30"/>
      <c r="ND43" s="30"/>
      <c r="NE43" s="30"/>
      <c r="NF43" s="30"/>
      <c r="NG43" s="249"/>
      <c r="NH43" s="30"/>
      <c r="NI43" s="30"/>
      <c r="NJ43" s="30"/>
      <c r="NK43" s="30"/>
      <c r="NL43" s="30"/>
      <c r="NM43" s="30"/>
      <c r="NN43" s="30"/>
      <c r="NO43" s="30"/>
      <c r="NP43" s="30"/>
      <c r="NQ43" s="30"/>
      <c r="NR43" s="30"/>
      <c r="NS43" s="30"/>
      <c r="NT43" s="30"/>
      <c r="NU43" s="30"/>
      <c r="NV43" s="251"/>
      <c r="NW43" s="30"/>
      <c r="NX43" s="30"/>
      <c r="NY43" s="30"/>
      <c r="NZ43" s="30"/>
      <c r="OA43" s="30"/>
      <c r="OB43" s="30"/>
      <c r="OC43" s="30"/>
      <c r="OD43" s="30"/>
      <c r="OE43" s="30"/>
      <c r="OF43" s="30"/>
    </row>
    <row r="44" s="30" customFormat="1" ht="13.5" customHeight="1" spans="1:396">
      <c r="A44" s="45"/>
      <c r="B44" s="237"/>
      <c r="C44" s="43"/>
      <c r="D44" s="44" t="s">
        <v>20</v>
      </c>
      <c r="E44" s="43"/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63"/>
      <c r="T44" s="63"/>
      <c r="U44" s="57"/>
      <c r="V44" s="63"/>
      <c r="W44" s="57"/>
      <c r="X44" s="57"/>
      <c r="Y44" s="57"/>
      <c r="Z44" s="57"/>
      <c r="AA44" s="57"/>
      <c r="AB44" s="57"/>
      <c r="AC44" s="57"/>
      <c r="AD44" s="57"/>
      <c r="AE44" s="57"/>
      <c r="AF44" s="57">
        <v>1</v>
      </c>
      <c r="AG44" s="57"/>
      <c r="AH44" s="63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57"/>
      <c r="BS44" s="57"/>
      <c r="BT44" s="57"/>
      <c r="BU44" s="69"/>
      <c r="BV44" s="69"/>
      <c r="BW44" s="69"/>
      <c r="BX44" s="69"/>
      <c r="BY44" s="69">
        <v>1</v>
      </c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48"/>
      <c r="CK44" s="69"/>
      <c r="CL44" s="69"/>
      <c r="CM44" s="69"/>
      <c r="CN44" s="69"/>
      <c r="CO44" s="77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194">
        <v>1</v>
      </c>
      <c r="DL44" s="69">
        <v>1</v>
      </c>
      <c r="DM44" s="69">
        <v>1</v>
      </c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>
        <v>1</v>
      </c>
      <c r="EC44" s="69"/>
      <c r="ED44" s="69">
        <v>1</v>
      </c>
      <c r="EE44" s="69"/>
      <c r="EF44" s="69"/>
      <c r="EG44" s="69"/>
      <c r="EH44" s="69"/>
      <c r="EI44" s="69"/>
      <c r="EJ44" s="69"/>
      <c r="EK44" s="69"/>
      <c r="EL44" s="69"/>
      <c r="EM44" s="69"/>
      <c r="EN44" s="69"/>
      <c r="EO44" s="69">
        <v>1</v>
      </c>
      <c r="EP44" s="69"/>
      <c r="EQ44" s="69"/>
      <c r="ER44" s="69"/>
      <c r="ES44" s="69"/>
      <c r="ET44" s="69"/>
      <c r="EU44" s="69"/>
      <c r="EV44" s="69"/>
      <c r="EW44" s="69"/>
      <c r="EX44" s="69">
        <v>1</v>
      </c>
      <c r="EY44" s="69"/>
      <c r="EZ44" s="69"/>
      <c r="FA44" s="69"/>
      <c r="FB44" s="69"/>
      <c r="FC44" s="69"/>
      <c r="FD44" s="69"/>
      <c r="FE44" s="69"/>
      <c r="FF44" s="69"/>
      <c r="FG44" s="69"/>
      <c r="FH44" s="69"/>
      <c r="FI44" s="69"/>
      <c r="FJ44" s="69"/>
      <c r="FK44" s="69"/>
      <c r="FL44" s="69"/>
      <c r="FM44" s="69"/>
      <c r="FN44" s="69"/>
      <c r="FO44" s="69"/>
      <c r="FP44" s="69"/>
      <c r="FQ44" s="69"/>
      <c r="FR44" s="69"/>
      <c r="FS44" s="69"/>
      <c r="FT44" s="69"/>
      <c r="FU44" s="69"/>
      <c r="FV44" s="69"/>
      <c r="FW44" s="69"/>
      <c r="FX44" s="69"/>
      <c r="FY44" s="69"/>
      <c r="FZ44" s="69"/>
      <c r="GA44" s="69"/>
      <c r="GB44" s="69"/>
      <c r="GC44" s="69"/>
      <c r="GD44" s="69"/>
      <c r="GE44" s="69"/>
      <c r="GF44" s="69"/>
      <c r="GG44" s="69"/>
      <c r="GH44" s="69"/>
      <c r="GI44" s="69"/>
      <c r="GJ44" s="69"/>
      <c r="GK44" s="69">
        <v>3</v>
      </c>
      <c r="GL44" s="69"/>
      <c r="GM44" s="69"/>
      <c r="GN44" s="69"/>
      <c r="GO44" s="69"/>
      <c r="GP44" s="69"/>
      <c r="GQ44" s="69"/>
      <c r="GR44" s="69"/>
      <c r="GS44" s="69"/>
      <c r="GT44" s="69"/>
      <c r="GU44" s="69"/>
      <c r="GV44" s="69"/>
      <c r="GW44" s="102"/>
      <c r="GX44" s="69"/>
      <c r="GY44" s="69"/>
      <c r="GZ44" s="69"/>
      <c r="HA44" s="69"/>
      <c r="HB44" s="69"/>
      <c r="HC44" s="69"/>
      <c r="HD44" s="69"/>
      <c r="HE44" s="69"/>
      <c r="HF44" s="204"/>
      <c r="HG44" s="69"/>
      <c r="HH44" s="69"/>
      <c r="HI44" s="69"/>
      <c r="HJ44" s="69"/>
      <c r="HK44" s="69"/>
      <c r="HL44" s="69"/>
      <c r="HM44" s="69"/>
      <c r="HN44" s="69"/>
      <c r="HO44" s="69"/>
      <c r="HP44" s="69"/>
      <c r="HQ44" s="69"/>
      <c r="HR44" s="69"/>
      <c r="HS44" s="69"/>
      <c r="HT44" s="69"/>
      <c r="HU44" s="69"/>
      <c r="HV44" s="69"/>
      <c r="HW44" s="69"/>
      <c r="HX44" s="69"/>
      <c r="HY44" s="69"/>
      <c r="HZ44" s="207"/>
      <c r="IA44" s="69"/>
      <c r="IB44" s="69"/>
      <c r="IC44" s="69"/>
      <c r="ID44" s="69"/>
      <c r="IE44" s="69"/>
      <c r="IF44" s="69"/>
      <c r="IG44" s="69"/>
      <c r="IH44" s="69"/>
      <c r="II44" s="69"/>
      <c r="IJ44" s="69"/>
      <c r="IK44" s="69"/>
      <c r="IL44" s="69"/>
      <c r="IM44" s="69"/>
      <c r="IN44" s="69"/>
      <c r="IO44" s="69"/>
      <c r="IP44" s="69"/>
      <c r="IQ44" s="69"/>
      <c r="IR44" s="69"/>
      <c r="IS44" s="69"/>
      <c r="IT44" s="69"/>
      <c r="IU44" s="69"/>
      <c r="IV44" s="69"/>
      <c r="IW44" s="69"/>
      <c r="IX44" s="69"/>
      <c r="IY44" s="69"/>
      <c r="IZ44" s="69"/>
      <c r="JA44" s="69"/>
      <c r="JB44" s="69"/>
      <c r="JC44" s="69"/>
      <c r="JD44" s="69"/>
      <c r="JE44" s="69"/>
      <c r="JF44" s="69"/>
      <c r="JG44" s="69"/>
      <c r="JH44" s="69"/>
      <c r="JI44" s="69"/>
      <c r="JJ44" s="69"/>
      <c r="JK44" s="69"/>
      <c r="JL44" s="69"/>
      <c r="JM44" s="69"/>
      <c r="JN44" s="69"/>
      <c r="JO44" s="69"/>
      <c r="JP44" s="69"/>
      <c r="JQ44" s="69"/>
      <c r="JR44" s="69"/>
      <c r="JS44" s="69"/>
      <c r="JT44" s="69">
        <v>1</v>
      </c>
      <c r="JU44" s="69"/>
      <c r="JV44" s="69"/>
      <c r="JW44" s="69"/>
      <c r="JX44" s="69"/>
      <c r="JY44" s="245"/>
      <c r="JZ44" s="69"/>
      <c r="KA44" s="69"/>
      <c r="KB44" s="69"/>
      <c r="KC44" s="69"/>
      <c r="KD44" s="69"/>
      <c r="KE44" s="69"/>
      <c r="KF44" s="69"/>
      <c r="KG44" s="69"/>
      <c r="KH44" s="69"/>
      <c r="KI44" s="69"/>
      <c r="KJ44" s="69"/>
      <c r="KK44" s="69"/>
      <c r="KL44" s="69"/>
      <c r="KM44" s="69"/>
      <c r="KN44" s="69"/>
      <c r="KO44" s="69"/>
      <c r="KP44" s="69"/>
      <c r="KQ44" s="69"/>
      <c r="KR44" s="69"/>
      <c r="KS44" s="69"/>
      <c r="KT44" s="69"/>
      <c r="KU44" s="69"/>
      <c r="KV44" s="69"/>
      <c r="KW44" s="69"/>
      <c r="KX44" s="69">
        <v>1</v>
      </c>
      <c r="KY44" s="69"/>
      <c r="KZ44" s="69"/>
      <c r="LA44" s="69"/>
      <c r="LB44" s="69">
        <v>1</v>
      </c>
      <c r="LC44" s="207"/>
      <c r="LD44" s="69"/>
      <c r="LE44" s="69"/>
      <c r="LF44" s="69"/>
      <c r="LG44" s="221"/>
      <c r="LH44" s="69"/>
      <c r="LI44" s="69"/>
      <c r="LJ44" s="69"/>
      <c r="LK44" s="69"/>
      <c r="LL44" s="69"/>
      <c r="LM44" s="69"/>
      <c r="LN44" s="69"/>
      <c r="LO44" s="27"/>
      <c r="LP44" s="27"/>
      <c r="LQ44" s="27"/>
      <c r="LR44" s="27"/>
      <c r="LS44" s="27"/>
      <c r="LT44" s="27"/>
      <c r="LU44" s="27"/>
      <c r="LV44" s="27"/>
      <c r="LW44" s="27"/>
      <c r="LX44" s="27"/>
      <c r="LY44" s="27"/>
      <c r="LZ44" s="27"/>
      <c r="MA44" s="27"/>
      <c r="MB44" s="27"/>
      <c r="MC44" s="27"/>
      <c r="MD44" s="27"/>
      <c r="ME44" s="27"/>
      <c r="MF44" s="27"/>
      <c r="MG44" s="27"/>
      <c r="MH44" s="27"/>
      <c r="MI44" s="27"/>
      <c r="MJ44" s="27"/>
      <c r="MK44" s="27"/>
      <c r="ML44" s="27"/>
      <c r="MM44" s="27"/>
      <c r="MN44" s="27"/>
      <c r="MO44" s="27"/>
      <c r="MP44" s="27"/>
      <c r="MQ44" s="27"/>
      <c r="MR44" s="27"/>
      <c r="MS44" s="27"/>
      <c r="MT44" s="27"/>
      <c r="MU44" s="27"/>
      <c r="MV44" s="27"/>
      <c r="MW44" s="27"/>
      <c r="MX44" s="27"/>
      <c r="MY44" s="27"/>
      <c r="MZ44" s="27"/>
      <c r="NA44" s="27"/>
      <c r="NB44" s="27"/>
      <c r="NC44" s="27"/>
      <c r="ND44" s="27"/>
      <c r="NE44" s="27"/>
      <c r="NF44" s="27"/>
      <c r="NG44" s="248"/>
      <c r="NH44" s="27"/>
      <c r="NI44" s="27"/>
      <c r="NJ44" s="27"/>
      <c r="NK44" s="27"/>
      <c r="NL44" s="27"/>
      <c r="NM44" s="27"/>
      <c r="NN44" s="27"/>
      <c r="NO44" s="27"/>
      <c r="NP44" s="27"/>
      <c r="NQ44" s="27"/>
      <c r="NR44" s="27"/>
      <c r="NS44" s="27"/>
      <c r="NT44" s="27"/>
      <c r="NU44" s="27"/>
      <c r="NV44" s="250"/>
      <c r="NW44" s="27"/>
      <c r="NX44" s="27"/>
      <c r="NY44" s="27"/>
      <c r="NZ44" s="27"/>
      <c r="OA44" s="27"/>
      <c r="OB44" s="27"/>
      <c r="OC44" s="27"/>
      <c r="OD44" s="27"/>
      <c r="OE44" s="27"/>
      <c r="OF44" s="27"/>
    </row>
    <row r="45" s="231" customFormat="1" ht="13.5" customHeight="1" spans="1:396">
      <c r="A45" s="240"/>
      <c r="B45" s="234"/>
      <c r="C45" s="234"/>
      <c r="D45" s="235" t="s">
        <v>21</v>
      </c>
      <c r="E45" s="234"/>
      <c r="F45" s="236">
        <v>15</v>
      </c>
      <c r="G45" s="236">
        <f t="shared" ref="G45:BR45" si="45">F45+G42-G44-G43</f>
        <v>15</v>
      </c>
      <c r="H45" s="236">
        <f t="shared" si="45"/>
        <v>15</v>
      </c>
      <c r="I45" s="236">
        <f t="shared" si="45"/>
        <v>15</v>
      </c>
      <c r="J45" s="236">
        <f t="shared" si="45"/>
        <v>15</v>
      </c>
      <c r="K45" s="236">
        <f t="shared" si="45"/>
        <v>15</v>
      </c>
      <c r="L45" s="236">
        <f t="shared" si="45"/>
        <v>15</v>
      </c>
      <c r="M45" s="236">
        <f t="shared" si="45"/>
        <v>15</v>
      </c>
      <c r="N45" s="236">
        <f t="shared" si="45"/>
        <v>15</v>
      </c>
      <c r="O45" s="236">
        <f t="shared" si="45"/>
        <v>15</v>
      </c>
      <c r="P45" s="236">
        <f t="shared" si="45"/>
        <v>15</v>
      </c>
      <c r="Q45" s="236">
        <f t="shared" si="45"/>
        <v>15</v>
      </c>
      <c r="R45" s="236">
        <f t="shared" si="45"/>
        <v>15</v>
      </c>
      <c r="S45" s="243">
        <f t="shared" si="45"/>
        <v>15</v>
      </c>
      <c r="T45" s="243">
        <f t="shared" si="45"/>
        <v>15</v>
      </c>
      <c r="U45" s="236">
        <f t="shared" si="45"/>
        <v>15</v>
      </c>
      <c r="V45" s="243">
        <f t="shared" si="45"/>
        <v>15</v>
      </c>
      <c r="W45" s="236">
        <f t="shared" si="45"/>
        <v>15</v>
      </c>
      <c r="X45" s="236">
        <f t="shared" si="45"/>
        <v>15</v>
      </c>
      <c r="Y45" s="236">
        <f t="shared" si="45"/>
        <v>15</v>
      </c>
      <c r="Z45" s="236">
        <f t="shared" si="45"/>
        <v>15</v>
      </c>
      <c r="AA45" s="236">
        <f t="shared" si="45"/>
        <v>15</v>
      </c>
      <c r="AB45" s="236">
        <f t="shared" si="45"/>
        <v>15</v>
      </c>
      <c r="AC45" s="236">
        <f t="shared" si="45"/>
        <v>15</v>
      </c>
      <c r="AD45" s="236">
        <f t="shared" si="45"/>
        <v>15</v>
      </c>
      <c r="AE45" s="236">
        <f t="shared" si="45"/>
        <v>15</v>
      </c>
      <c r="AF45" s="236">
        <f t="shared" si="45"/>
        <v>14</v>
      </c>
      <c r="AG45" s="236">
        <f t="shared" si="45"/>
        <v>14</v>
      </c>
      <c r="AH45" s="236">
        <f t="shared" si="45"/>
        <v>14</v>
      </c>
      <c r="AI45" s="236">
        <f t="shared" si="45"/>
        <v>14</v>
      </c>
      <c r="AJ45" s="236">
        <f t="shared" si="45"/>
        <v>14</v>
      </c>
      <c r="AK45" s="236">
        <f t="shared" si="45"/>
        <v>14</v>
      </c>
      <c r="AL45" s="236">
        <f t="shared" si="45"/>
        <v>14</v>
      </c>
      <c r="AM45" s="236">
        <f t="shared" si="45"/>
        <v>14</v>
      </c>
      <c r="AN45" s="236">
        <f t="shared" si="45"/>
        <v>14</v>
      </c>
      <c r="AO45" s="236">
        <f t="shared" si="45"/>
        <v>14</v>
      </c>
      <c r="AP45" s="236">
        <f t="shared" si="45"/>
        <v>14</v>
      </c>
      <c r="AQ45" s="236">
        <f t="shared" si="45"/>
        <v>14</v>
      </c>
      <c r="AR45" s="236">
        <f t="shared" si="45"/>
        <v>14</v>
      </c>
      <c r="AS45" s="236">
        <f t="shared" si="45"/>
        <v>14</v>
      </c>
      <c r="AT45" s="236">
        <f t="shared" si="45"/>
        <v>14</v>
      </c>
      <c r="AU45" s="236">
        <f t="shared" si="45"/>
        <v>14</v>
      </c>
      <c r="AV45" s="236">
        <f t="shared" si="45"/>
        <v>14</v>
      </c>
      <c r="AW45" s="236">
        <f t="shared" si="45"/>
        <v>14</v>
      </c>
      <c r="AX45" s="236">
        <f t="shared" si="45"/>
        <v>14</v>
      </c>
      <c r="AY45" s="236">
        <f t="shared" si="45"/>
        <v>14</v>
      </c>
      <c r="AZ45" s="236">
        <f t="shared" si="45"/>
        <v>14</v>
      </c>
      <c r="BA45" s="236">
        <f t="shared" si="45"/>
        <v>14</v>
      </c>
      <c r="BB45" s="236">
        <f t="shared" si="45"/>
        <v>14</v>
      </c>
      <c r="BC45" s="236">
        <f t="shared" si="45"/>
        <v>14</v>
      </c>
      <c r="BD45" s="236">
        <f t="shared" si="45"/>
        <v>14</v>
      </c>
      <c r="BE45" s="236">
        <f t="shared" si="45"/>
        <v>14</v>
      </c>
      <c r="BF45" s="236">
        <f t="shared" si="45"/>
        <v>14</v>
      </c>
      <c r="BG45" s="236">
        <f t="shared" si="45"/>
        <v>14</v>
      </c>
      <c r="BH45" s="236">
        <f t="shared" si="45"/>
        <v>14</v>
      </c>
      <c r="BI45" s="236">
        <f t="shared" si="45"/>
        <v>14</v>
      </c>
      <c r="BJ45" s="236">
        <f t="shared" si="45"/>
        <v>14</v>
      </c>
      <c r="BK45" s="236">
        <f t="shared" si="45"/>
        <v>14</v>
      </c>
      <c r="BL45" s="236">
        <f t="shared" si="45"/>
        <v>14</v>
      </c>
      <c r="BM45" s="236">
        <f t="shared" si="45"/>
        <v>14</v>
      </c>
      <c r="BN45" s="236">
        <f t="shared" si="45"/>
        <v>14</v>
      </c>
      <c r="BO45" s="236">
        <f t="shared" si="45"/>
        <v>14</v>
      </c>
      <c r="BP45" s="236">
        <f t="shared" si="45"/>
        <v>14</v>
      </c>
      <c r="BQ45" s="236">
        <f t="shared" si="45"/>
        <v>14</v>
      </c>
      <c r="BR45" s="236">
        <f t="shared" si="45"/>
        <v>14</v>
      </c>
      <c r="BS45" s="236">
        <f t="shared" ref="BS45:CI45" si="46">BR45+BS42-BS44-BS43</f>
        <v>14</v>
      </c>
      <c r="BT45" s="236">
        <f t="shared" si="46"/>
        <v>14</v>
      </c>
      <c r="BU45" s="236">
        <f t="shared" si="46"/>
        <v>14</v>
      </c>
      <c r="BV45" s="236">
        <f t="shared" si="46"/>
        <v>14</v>
      </c>
      <c r="BW45" s="236">
        <f t="shared" si="46"/>
        <v>14</v>
      </c>
      <c r="BX45" s="236">
        <f t="shared" si="46"/>
        <v>14</v>
      </c>
      <c r="BY45" s="236">
        <f t="shared" si="46"/>
        <v>13</v>
      </c>
      <c r="BZ45" s="236">
        <f t="shared" si="46"/>
        <v>13</v>
      </c>
      <c r="CA45" s="236">
        <f t="shared" si="46"/>
        <v>13</v>
      </c>
      <c r="CB45" s="236">
        <f t="shared" si="46"/>
        <v>13</v>
      </c>
      <c r="CC45" s="236">
        <f t="shared" si="46"/>
        <v>13</v>
      </c>
      <c r="CD45" s="236">
        <f t="shared" si="46"/>
        <v>13</v>
      </c>
      <c r="CE45" s="236">
        <f t="shared" si="46"/>
        <v>13</v>
      </c>
      <c r="CF45" s="236">
        <f t="shared" si="46"/>
        <v>13</v>
      </c>
      <c r="CG45" s="236">
        <f t="shared" si="46"/>
        <v>13</v>
      </c>
      <c r="CH45" s="236">
        <f t="shared" si="46"/>
        <v>13</v>
      </c>
      <c r="CI45" s="236">
        <f t="shared" si="46"/>
        <v>13</v>
      </c>
      <c r="CJ45" s="240"/>
      <c r="CK45" s="236">
        <f>CI45+CK42-CK44-CK43</f>
        <v>13</v>
      </c>
      <c r="CL45" s="236">
        <f t="shared" ref="CL45:CN45" si="47">CK45+CL42-CL44-CL43</f>
        <v>13</v>
      </c>
      <c r="CM45" s="236">
        <f t="shared" si="47"/>
        <v>13</v>
      </c>
      <c r="CN45" s="236">
        <f t="shared" si="47"/>
        <v>13</v>
      </c>
      <c r="CO45" s="240"/>
      <c r="CP45" s="201">
        <v>11</v>
      </c>
      <c r="CQ45" s="201">
        <v>11</v>
      </c>
      <c r="CR45" s="201">
        <v>11</v>
      </c>
      <c r="CS45" s="201">
        <v>11</v>
      </c>
      <c r="CT45" s="201">
        <v>11</v>
      </c>
      <c r="CU45" s="201">
        <v>11</v>
      </c>
      <c r="CV45" s="201">
        <v>11</v>
      </c>
      <c r="CW45" s="201">
        <v>11</v>
      </c>
      <c r="CX45" s="201">
        <v>11</v>
      </c>
      <c r="CY45" s="201">
        <v>11</v>
      </c>
      <c r="CZ45" s="201">
        <v>11</v>
      </c>
      <c r="DA45" s="201">
        <v>11</v>
      </c>
      <c r="DB45" s="201">
        <v>11</v>
      </c>
      <c r="DC45" s="201">
        <v>11</v>
      </c>
      <c r="DD45" s="201">
        <v>11</v>
      </c>
      <c r="DE45" s="201">
        <v>11</v>
      </c>
      <c r="DF45" s="201">
        <v>11</v>
      </c>
      <c r="DG45" s="201">
        <v>11</v>
      </c>
      <c r="DH45" s="201">
        <v>11</v>
      </c>
      <c r="DI45" s="201">
        <v>11</v>
      </c>
      <c r="DJ45" s="201">
        <v>11</v>
      </c>
      <c r="DK45" s="201">
        <v>10</v>
      </c>
      <c r="DL45" s="201">
        <v>9</v>
      </c>
      <c r="DM45" s="201">
        <v>9</v>
      </c>
      <c r="DN45" s="201">
        <v>9</v>
      </c>
      <c r="DO45" s="201">
        <v>9</v>
      </c>
      <c r="DP45" s="201">
        <v>9</v>
      </c>
      <c r="DQ45" s="201">
        <v>9</v>
      </c>
      <c r="DR45" s="201">
        <v>9</v>
      </c>
      <c r="DS45" s="201">
        <v>9</v>
      </c>
      <c r="DT45" s="201">
        <v>9</v>
      </c>
      <c r="DU45" s="201">
        <v>9</v>
      </c>
      <c r="DV45" s="201">
        <v>9</v>
      </c>
      <c r="DW45" s="201">
        <v>9</v>
      </c>
      <c r="DX45" s="201">
        <v>9</v>
      </c>
      <c r="DY45" s="201">
        <v>9</v>
      </c>
      <c r="DZ45" s="201">
        <v>9</v>
      </c>
      <c r="EA45" s="201">
        <v>9</v>
      </c>
      <c r="EB45" s="201">
        <v>8</v>
      </c>
      <c r="EC45" s="201">
        <v>8</v>
      </c>
      <c r="ED45" s="201">
        <v>7</v>
      </c>
      <c r="EE45" s="201">
        <v>7</v>
      </c>
      <c r="EF45" s="201">
        <v>7</v>
      </c>
      <c r="EG45" s="201">
        <v>7</v>
      </c>
      <c r="EH45" s="201">
        <v>7</v>
      </c>
      <c r="EI45" s="201">
        <v>7</v>
      </c>
      <c r="EJ45" s="201">
        <v>7</v>
      </c>
      <c r="EK45" s="201">
        <v>7</v>
      </c>
      <c r="EL45" s="201">
        <v>7</v>
      </c>
      <c r="EM45" s="201">
        <v>7</v>
      </c>
      <c r="EN45" s="201">
        <v>7</v>
      </c>
      <c r="EO45" s="201">
        <v>6</v>
      </c>
      <c r="EP45" s="201">
        <v>6</v>
      </c>
      <c r="EQ45" s="201">
        <v>6</v>
      </c>
      <c r="ER45" s="201">
        <v>6</v>
      </c>
      <c r="ES45" s="201">
        <v>6</v>
      </c>
      <c r="ET45" s="201">
        <v>6</v>
      </c>
      <c r="EU45" s="201">
        <v>6</v>
      </c>
      <c r="EV45" s="201">
        <v>6</v>
      </c>
      <c r="EW45" s="201">
        <v>6</v>
      </c>
      <c r="EX45" s="201">
        <v>5</v>
      </c>
      <c r="EY45" s="201">
        <v>5</v>
      </c>
      <c r="EZ45" s="201">
        <v>5</v>
      </c>
      <c r="FA45" s="201">
        <v>5</v>
      </c>
      <c r="FB45" s="201">
        <v>5</v>
      </c>
      <c r="FC45" s="201">
        <v>5</v>
      </c>
      <c r="FD45" s="201">
        <v>5</v>
      </c>
      <c r="FE45" s="201">
        <v>5</v>
      </c>
      <c r="FF45" s="201">
        <v>5</v>
      </c>
      <c r="FG45" s="201">
        <v>5</v>
      </c>
      <c r="FH45" s="201">
        <v>5</v>
      </c>
      <c r="FI45" s="201">
        <v>5</v>
      </c>
      <c r="FJ45" s="201">
        <v>5</v>
      </c>
      <c r="FK45" s="201">
        <v>5</v>
      </c>
      <c r="FL45" s="201">
        <v>5</v>
      </c>
      <c r="FM45" s="201">
        <v>5</v>
      </c>
      <c r="FN45" s="201">
        <v>5</v>
      </c>
      <c r="FO45" s="201">
        <v>5</v>
      </c>
      <c r="FP45" s="201">
        <v>5</v>
      </c>
      <c r="FQ45" s="201">
        <v>5</v>
      </c>
      <c r="FR45" s="201">
        <v>5</v>
      </c>
      <c r="FS45" s="201">
        <v>5</v>
      </c>
      <c r="FT45" s="201">
        <v>5</v>
      </c>
      <c r="FU45" s="201">
        <v>5</v>
      </c>
      <c r="FV45" s="201">
        <v>5</v>
      </c>
      <c r="FW45" s="201">
        <v>5</v>
      </c>
      <c r="FX45" s="201">
        <v>5</v>
      </c>
      <c r="FY45" s="201">
        <v>5</v>
      </c>
      <c r="FZ45" s="201">
        <v>5</v>
      </c>
      <c r="GA45" s="201">
        <v>5</v>
      </c>
      <c r="GB45" s="201">
        <v>5</v>
      </c>
      <c r="GC45" s="201">
        <v>5</v>
      </c>
      <c r="GD45" s="201">
        <v>5</v>
      </c>
      <c r="GE45" s="201">
        <v>5</v>
      </c>
      <c r="GF45" s="201">
        <v>5</v>
      </c>
      <c r="GG45" s="201">
        <v>5</v>
      </c>
      <c r="GH45" s="201">
        <v>5</v>
      </c>
      <c r="GI45" s="201">
        <v>5</v>
      </c>
      <c r="GJ45" s="201">
        <v>5</v>
      </c>
      <c r="GK45" s="201">
        <f t="shared" ref="GK45:GO45" si="48">GJ45-GK44</f>
        <v>2</v>
      </c>
      <c r="GL45" s="201">
        <f t="shared" si="48"/>
        <v>2</v>
      </c>
      <c r="GM45" s="201">
        <f t="shared" si="48"/>
        <v>2</v>
      </c>
      <c r="GN45" s="201">
        <f t="shared" si="48"/>
        <v>2</v>
      </c>
      <c r="GO45" s="201">
        <f t="shared" si="48"/>
        <v>2</v>
      </c>
      <c r="GP45" s="201">
        <v>2</v>
      </c>
      <c r="GQ45" s="201">
        <v>2</v>
      </c>
      <c r="GR45" s="201">
        <v>2</v>
      </c>
      <c r="GS45" s="201">
        <v>2</v>
      </c>
      <c r="GT45" s="201">
        <v>2</v>
      </c>
      <c r="GU45" s="201">
        <v>2</v>
      </c>
      <c r="GV45" s="201">
        <v>2</v>
      </c>
      <c r="GW45" s="201">
        <v>2</v>
      </c>
      <c r="GX45" s="201">
        <v>2</v>
      </c>
      <c r="GY45" s="201">
        <v>2</v>
      </c>
      <c r="GZ45" s="201">
        <v>2</v>
      </c>
      <c r="HA45" s="201">
        <v>2</v>
      </c>
      <c r="HB45" s="201">
        <v>2</v>
      </c>
      <c r="HC45" s="201">
        <v>2</v>
      </c>
      <c r="HD45" s="201">
        <v>2</v>
      </c>
      <c r="HE45" s="201">
        <v>2</v>
      </c>
      <c r="HF45" s="201">
        <v>2</v>
      </c>
      <c r="HG45" s="201">
        <v>2</v>
      </c>
      <c r="HH45" s="201">
        <v>2</v>
      </c>
      <c r="HI45" s="201">
        <v>2</v>
      </c>
      <c r="HJ45" s="201">
        <v>2</v>
      </c>
      <c r="HK45" s="201">
        <v>2</v>
      </c>
      <c r="HL45" s="201">
        <v>2</v>
      </c>
      <c r="HM45" s="201">
        <v>2</v>
      </c>
      <c r="HN45" s="201">
        <v>2</v>
      </c>
      <c r="HO45" s="201">
        <v>2</v>
      </c>
      <c r="HP45" s="201">
        <v>2</v>
      </c>
      <c r="HQ45" s="201">
        <v>2</v>
      </c>
      <c r="HR45" s="201">
        <v>2</v>
      </c>
      <c r="HS45" s="201">
        <v>2</v>
      </c>
      <c r="HT45" s="201">
        <v>2</v>
      </c>
      <c r="HU45" s="201">
        <v>2</v>
      </c>
      <c r="HV45" s="201">
        <v>2</v>
      </c>
      <c r="HW45" s="201">
        <v>2</v>
      </c>
      <c r="HX45" s="201">
        <v>2</v>
      </c>
      <c r="HY45" s="201">
        <v>2</v>
      </c>
      <c r="HZ45" s="201">
        <v>2</v>
      </c>
      <c r="IA45" s="201">
        <v>2</v>
      </c>
      <c r="IB45" s="201">
        <v>2</v>
      </c>
      <c r="IC45" s="201">
        <v>2</v>
      </c>
      <c r="ID45" s="201">
        <v>2</v>
      </c>
      <c r="IE45" s="201">
        <v>2</v>
      </c>
      <c r="IF45" s="201">
        <v>2</v>
      </c>
      <c r="IG45" s="201">
        <v>2</v>
      </c>
      <c r="IH45" s="201">
        <v>2</v>
      </c>
      <c r="II45" s="201">
        <v>2</v>
      </c>
      <c r="IJ45" s="201">
        <v>2</v>
      </c>
      <c r="IK45" s="201">
        <v>2</v>
      </c>
      <c r="IL45" s="201">
        <v>2</v>
      </c>
      <c r="IM45" s="201">
        <v>2</v>
      </c>
      <c r="IN45" s="201">
        <v>2</v>
      </c>
      <c r="IO45" s="201">
        <v>2</v>
      </c>
      <c r="IP45" s="201">
        <v>2</v>
      </c>
      <c r="IQ45" s="201">
        <v>2</v>
      </c>
      <c r="IR45" s="201">
        <v>2</v>
      </c>
      <c r="IS45" s="201">
        <v>2</v>
      </c>
      <c r="IT45" s="201">
        <v>2</v>
      </c>
      <c r="IU45" s="201">
        <v>2</v>
      </c>
      <c r="IV45" s="201">
        <v>2</v>
      </c>
      <c r="IW45" s="201">
        <v>2</v>
      </c>
      <c r="IX45" s="201">
        <v>2</v>
      </c>
      <c r="IY45" s="201">
        <v>2</v>
      </c>
      <c r="IZ45" s="201">
        <v>2</v>
      </c>
      <c r="JA45" s="201">
        <v>2</v>
      </c>
      <c r="JB45" s="201">
        <v>2</v>
      </c>
      <c r="JC45" s="201">
        <v>2</v>
      </c>
      <c r="JD45" s="201">
        <v>2</v>
      </c>
      <c r="JE45" s="201">
        <v>2</v>
      </c>
      <c r="JF45" s="201">
        <v>2</v>
      </c>
      <c r="JG45" s="201">
        <v>2</v>
      </c>
      <c r="JH45" s="201">
        <v>2</v>
      </c>
      <c r="JI45" s="201">
        <v>2</v>
      </c>
      <c r="JJ45" s="201">
        <v>2</v>
      </c>
      <c r="JK45" s="202">
        <v>2</v>
      </c>
      <c r="JL45" s="201">
        <v>2</v>
      </c>
      <c r="JM45" s="201">
        <v>2</v>
      </c>
      <c r="JN45" s="201">
        <v>2</v>
      </c>
      <c r="JO45" s="201">
        <v>2</v>
      </c>
      <c r="JP45" s="201">
        <v>2</v>
      </c>
      <c r="JQ45" s="201">
        <v>2</v>
      </c>
      <c r="JR45" s="201">
        <v>2</v>
      </c>
      <c r="JS45" s="201">
        <v>2</v>
      </c>
      <c r="JT45" s="201">
        <v>1</v>
      </c>
      <c r="JU45" s="201">
        <v>1</v>
      </c>
      <c r="JV45" s="201">
        <v>1</v>
      </c>
      <c r="JW45" s="201">
        <v>1</v>
      </c>
      <c r="JX45" s="201">
        <v>1</v>
      </c>
      <c r="JY45" s="201">
        <v>1</v>
      </c>
      <c r="JZ45" s="201">
        <v>1</v>
      </c>
      <c r="KA45" s="201">
        <v>1</v>
      </c>
      <c r="KB45" s="201">
        <v>1</v>
      </c>
      <c r="KC45" s="201">
        <v>1</v>
      </c>
      <c r="KD45" s="201">
        <v>1</v>
      </c>
      <c r="KE45" s="201">
        <v>1</v>
      </c>
      <c r="KF45" s="201">
        <v>1</v>
      </c>
      <c r="KG45" s="201">
        <v>1</v>
      </c>
      <c r="KH45" s="201">
        <v>1</v>
      </c>
      <c r="KI45" s="201">
        <v>1</v>
      </c>
      <c r="KJ45" s="201">
        <v>1</v>
      </c>
      <c r="KK45" s="201">
        <v>1</v>
      </c>
      <c r="KL45" s="201">
        <v>1</v>
      </c>
      <c r="KM45" s="201">
        <v>1</v>
      </c>
      <c r="KN45" s="201">
        <v>1</v>
      </c>
      <c r="KO45" s="201">
        <v>1</v>
      </c>
      <c r="KP45" s="201">
        <v>1</v>
      </c>
      <c r="KQ45" s="201">
        <v>1</v>
      </c>
      <c r="KR45" s="201">
        <v>1</v>
      </c>
      <c r="KS45" s="201">
        <v>1</v>
      </c>
      <c r="KT45" s="201">
        <v>1</v>
      </c>
      <c r="KU45" s="201">
        <v>1</v>
      </c>
      <c r="KV45" s="201">
        <v>1</v>
      </c>
      <c r="KW45" s="201">
        <v>1</v>
      </c>
      <c r="KX45" s="201">
        <v>0</v>
      </c>
      <c r="KY45" s="201">
        <v>0</v>
      </c>
      <c r="KZ45" s="201">
        <v>0</v>
      </c>
      <c r="LA45" s="201">
        <v>1</v>
      </c>
      <c r="LB45" s="201">
        <v>0</v>
      </c>
      <c r="LC45" s="201">
        <v>0</v>
      </c>
      <c r="LD45" s="201">
        <v>0</v>
      </c>
      <c r="LE45" s="201">
        <v>0</v>
      </c>
      <c r="LF45" s="201">
        <v>0</v>
      </c>
      <c r="LG45" s="201">
        <v>0</v>
      </c>
      <c r="LH45" s="201">
        <f>LG45+LH42-LH43-LH44</f>
        <v>0</v>
      </c>
      <c r="LI45" s="201">
        <v>0</v>
      </c>
      <c r="LJ45" s="201">
        <v>0</v>
      </c>
      <c r="LK45" s="201">
        <v>0</v>
      </c>
      <c r="LL45" s="201">
        <v>0</v>
      </c>
      <c r="LM45" s="201">
        <v>0</v>
      </c>
      <c r="LN45" s="201">
        <v>0</v>
      </c>
      <c r="LO45" s="231">
        <f t="shared" ref="LO45:NZ45" si="49">LN45+LO42-LO43-LO44</f>
        <v>0</v>
      </c>
      <c r="LP45" s="231">
        <f t="shared" si="49"/>
        <v>0</v>
      </c>
      <c r="LQ45" s="231">
        <f t="shared" si="49"/>
        <v>0</v>
      </c>
      <c r="LR45" s="231">
        <f t="shared" si="49"/>
        <v>0</v>
      </c>
      <c r="LS45" s="231">
        <f t="shared" si="49"/>
        <v>0</v>
      </c>
      <c r="LT45" s="231">
        <f t="shared" si="49"/>
        <v>0</v>
      </c>
      <c r="LU45" s="231">
        <f t="shared" si="49"/>
        <v>0</v>
      </c>
      <c r="LV45" s="231">
        <f t="shared" si="49"/>
        <v>0</v>
      </c>
      <c r="LW45" s="231">
        <f t="shared" si="49"/>
        <v>0</v>
      </c>
      <c r="LX45" s="231">
        <f t="shared" si="49"/>
        <v>0</v>
      </c>
      <c r="LY45" s="231">
        <f t="shared" si="49"/>
        <v>0</v>
      </c>
      <c r="LZ45" s="231">
        <f t="shared" si="49"/>
        <v>0</v>
      </c>
      <c r="MA45" s="231">
        <f t="shared" si="49"/>
        <v>0</v>
      </c>
      <c r="MB45" s="231">
        <f t="shared" si="49"/>
        <v>0</v>
      </c>
      <c r="MC45" s="231">
        <f t="shared" si="49"/>
        <v>0</v>
      </c>
      <c r="MD45" s="231">
        <f t="shared" si="49"/>
        <v>0</v>
      </c>
      <c r="ME45" s="231">
        <f t="shared" si="49"/>
        <v>0</v>
      </c>
      <c r="MF45" s="231">
        <f t="shared" si="49"/>
        <v>0</v>
      </c>
      <c r="MG45" s="231">
        <f t="shared" si="49"/>
        <v>0</v>
      </c>
      <c r="MH45" s="231">
        <f t="shared" si="49"/>
        <v>0</v>
      </c>
      <c r="MI45" s="231">
        <f t="shared" si="49"/>
        <v>0</v>
      </c>
      <c r="MJ45" s="231">
        <f t="shared" si="49"/>
        <v>0</v>
      </c>
      <c r="MK45" s="231">
        <f t="shared" si="49"/>
        <v>0</v>
      </c>
      <c r="ML45" s="231">
        <f t="shared" si="49"/>
        <v>0</v>
      </c>
      <c r="MM45" s="231">
        <f t="shared" si="49"/>
        <v>0</v>
      </c>
      <c r="MN45" s="231">
        <f t="shared" si="49"/>
        <v>0</v>
      </c>
      <c r="MO45" s="231">
        <f t="shared" si="49"/>
        <v>0</v>
      </c>
      <c r="MP45" s="231">
        <f t="shared" si="49"/>
        <v>0</v>
      </c>
      <c r="MQ45" s="231">
        <f t="shared" si="49"/>
        <v>0</v>
      </c>
      <c r="MR45" s="231">
        <f t="shared" si="49"/>
        <v>0</v>
      </c>
      <c r="MS45" s="231">
        <f t="shared" si="49"/>
        <v>0</v>
      </c>
      <c r="MT45" s="231">
        <f t="shared" si="49"/>
        <v>0</v>
      </c>
      <c r="MU45" s="231">
        <f t="shared" si="49"/>
        <v>0</v>
      </c>
      <c r="MV45" s="231">
        <f t="shared" si="49"/>
        <v>0</v>
      </c>
      <c r="MW45" s="231">
        <f t="shared" si="49"/>
        <v>0</v>
      </c>
      <c r="MX45" s="231">
        <f t="shared" si="49"/>
        <v>0</v>
      </c>
      <c r="MY45" s="231">
        <f t="shared" si="49"/>
        <v>0</v>
      </c>
      <c r="MZ45" s="231">
        <f t="shared" si="49"/>
        <v>0</v>
      </c>
      <c r="NA45" s="231">
        <f t="shared" si="49"/>
        <v>0</v>
      </c>
      <c r="NB45" s="231">
        <f t="shared" si="49"/>
        <v>0</v>
      </c>
      <c r="NC45" s="231">
        <f t="shared" si="49"/>
        <v>0</v>
      </c>
      <c r="ND45" s="231">
        <f t="shared" si="49"/>
        <v>0</v>
      </c>
      <c r="NE45" s="231">
        <f t="shared" si="49"/>
        <v>0</v>
      </c>
      <c r="NF45" s="231">
        <f t="shared" si="49"/>
        <v>0</v>
      </c>
      <c r="NG45" s="248">
        <f t="shared" si="49"/>
        <v>0</v>
      </c>
      <c r="NH45" s="231">
        <f t="shared" si="49"/>
        <v>0</v>
      </c>
      <c r="NI45" s="231">
        <f t="shared" si="49"/>
        <v>0</v>
      </c>
      <c r="NJ45" s="231">
        <f t="shared" si="49"/>
        <v>0</v>
      </c>
      <c r="NK45" s="231">
        <f t="shared" si="49"/>
        <v>0</v>
      </c>
      <c r="NL45" s="231">
        <f t="shared" si="49"/>
        <v>0</v>
      </c>
      <c r="NM45" s="231">
        <f t="shared" si="49"/>
        <v>0</v>
      </c>
      <c r="NN45" s="231">
        <f t="shared" si="49"/>
        <v>0</v>
      </c>
      <c r="NO45" s="231">
        <f t="shared" si="49"/>
        <v>0</v>
      </c>
      <c r="NP45" s="231">
        <f t="shared" si="49"/>
        <v>0</v>
      </c>
      <c r="NQ45" s="231">
        <f t="shared" si="49"/>
        <v>0</v>
      </c>
      <c r="NR45" s="27">
        <f t="shared" si="49"/>
        <v>0</v>
      </c>
      <c r="NS45" s="27">
        <f t="shared" si="49"/>
        <v>0</v>
      </c>
      <c r="NT45" s="231">
        <f t="shared" si="49"/>
        <v>0</v>
      </c>
      <c r="NU45" s="27">
        <f t="shared" si="49"/>
        <v>0</v>
      </c>
      <c r="NV45" s="250">
        <f t="shared" si="49"/>
        <v>0</v>
      </c>
      <c r="NW45" s="231">
        <f t="shared" si="49"/>
        <v>0</v>
      </c>
      <c r="NX45" s="231">
        <f t="shared" si="49"/>
        <v>0</v>
      </c>
      <c r="NY45" s="231">
        <f t="shared" si="49"/>
        <v>0</v>
      </c>
      <c r="NZ45" s="231">
        <f t="shared" si="49"/>
        <v>0</v>
      </c>
      <c r="OA45" s="231">
        <f t="shared" ref="OA45:OF45" si="50">NZ45+OA42-OA43-OA44</f>
        <v>0</v>
      </c>
      <c r="OB45" s="231">
        <f t="shared" si="50"/>
        <v>0</v>
      </c>
      <c r="OC45" s="231">
        <f t="shared" si="50"/>
        <v>0</v>
      </c>
      <c r="OD45" s="231">
        <f t="shared" si="50"/>
        <v>0</v>
      </c>
      <c r="OE45" s="231">
        <f t="shared" si="50"/>
        <v>0</v>
      </c>
      <c r="OF45" s="231">
        <f t="shared" si="50"/>
        <v>0</v>
      </c>
    </row>
    <row r="46" s="27" customFormat="1" ht="13.5" hidden="1" customHeight="1" spans="1:386">
      <c r="A46" s="45"/>
      <c r="B46" s="184" t="s">
        <v>278</v>
      </c>
      <c r="C46" s="39" t="s">
        <v>286</v>
      </c>
      <c r="D46" s="40" t="s">
        <v>18</v>
      </c>
      <c r="E46" s="241">
        <v>0</v>
      </c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62"/>
      <c r="T46" s="62"/>
      <c r="U46" s="41"/>
      <c r="V46" s="62"/>
      <c r="W46" s="41"/>
      <c r="X46" s="41"/>
      <c r="Y46" s="41"/>
      <c r="Z46" s="41"/>
      <c r="AA46" s="41"/>
      <c r="AB46" s="41"/>
      <c r="AC46" s="41"/>
      <c r="AD46" s="62"/>
      <c r="AE46" s="41"/>
      <c r="AF46" s="41"/>
      <c r="AG46" s="41"/>
      <c r="AH46" s="62"/>
      <c r="AI46" s="41"/>
      <c r="AJ46" s="41"/>
      <c r="AK46" s="41"/>
      <c r="AL46" s="41"/>
      <c r="AM46" s="41"/>
      <c r="AN46" s="41">
        <v>17</v>
      </c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45">
        <v>14</v>
      </c>
      <c r="CK46" s="68"/>
      <c r="CL46" s="68"/>
      <c r="CM46" s="68"/>
      <c r="CN46" s="68"/>
      <c r="CO46" s="76">
        <v>3</v>
      </c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8"/>
      <c r="DH46" s="68"/>
      <c r="DI46" s="68"/>
      <c r="DJ46" s="68"/>
      <c r="DK46" s="68"/>
      <c r="DL46" s="68"/>
      <c r="DM46" s="68"/>
      <c r="DN46" s="68"/>
      <c r="DO46" s="68"/>
      <c r="DP46" s="68"/>
      <c r="DQ46" s="68"/>
      <c r="DR46" s="68"/>
      <c r="DS46" s="68"/>
      <c r="DT46" s="68"/>
      <c r="DU46" s="68"/>
      <c r="DV46" s="68"/>
      <c r="DW46" s="68"/>
      <c r="DX46" s="68"/>
      <c r="DY46" s="68"/>
      <c r="DZ46" s="68"/>
      <c r="EA46" s="68"/>
      <c r="EB46" s="68"/>
      <c r="EC46" s="68"/>
      <c r="ED46" s="68"/>
      <c r="EE46" s="68"/>
      <c r="EF46" s="68"/>
      <c r="EG46" s="68"/>
      <c r="EH46" s="68"/>
      <c r="EI46" s="68"/>
      <c r="EJ46" s="68"/>
      <c r="EK46" s="68"/>
      <c r="EL46" s="68"/>
      <c r="EM46" s="68"/>
      <c r="EN46" s="68"/>
      <c r="EO46" s="68"/>
      <c r="EP46" s="68"/>
      <c r="EQ46" s="68"/>
      <c r="ER46" s="68"/>
      <c r="ES46" s="68"/>
      <c r="ET46" s="68"/>
      <c r="EU46" s="68"/>
      <c r="EV46" s="68"/>
      <c r="EW46" s="68"/>
      <c r="EX46" s="68"/>
      <c r="EY46" s="68"/>
      <c r="EZ46" s="68"/>
      <c r="FA46" s="68"/>
      <c r="FB46" s="68"/>
      <c r="FC46" s="68"/>
      <c r="FD46" s="68"/>
      <c r="FE46" s="68"/>
      <c r="FF46" s="68"/>
      <c r="FG46" s="68"/>
      <c r="FH46" s="68"/>
      <c r="FI46" s="68"/>
      <c r="FJ46" s="68"/>
      <c r="FK46" s="68"/>
      <c r="FL46" s="68"/>
      <c r="FM46" s="68"/>
      <c r="FN46" s="68"/>
      <c r="FO46" s="68"/>
      <c r="FP46" s="68"/>
      <c r="FQ46" s="68"/>
      <c r="FR46" s="68"/>
      <c r="FS46" s="68"/>
      <c r="FT46" s="68"/>
      <c r="FU46" s="68"/>
      <c r="FV46" s="68"/>
      <c r="FW46" s="68"/>
      <c r="FX46" s="68"/>
      <c r="FY46" s="68"/>
      <c r="FZ46" s="68"/>
      <c r="GA46" s="68"/>
      <c r="GB46" s="68"/>
      <c r="GC46" s="68"/>
      <c r="GD46" s="68"/>
      <c r="GE46" s="68"/>
      <c r="GF46" s="68"/>
      <c r="GG46" s="68"/>
      <c r="GH46" s="68"/>
      <c r="GI46" s="68"/>
      <c r="GJ46" s="68"/>
      <c r="GK46" s="68"/>
      <c r="GL46" s="68"/>
      <c r="GM46" s="68"/>
      <c r="GN46" s="68"/>
      <c r="GO46" s="68"/>
      <c r="GP46" s="68"/>
      <c r="GQ46" s="68"/>
      <c r="GR46" s="68"/>
      <c r="GS46" s="68"/>
      <c r="GT46" s="68"/>
      <c r="GU46" s="68"/>
      <c r="GV46" s="68"/>
      <c r="GW46" s="100"/>
      <c r="GX46" s="68"/>
      <c r="GY46" s="68"/>
      <c r="GZ46" s="68"/>
      <c r="HA46" s="68"/>
      <c r="HB46" s="68"/>
      <c r="HC46" s="68"/>
      <c r="HD46" s="68"/>
      <c r="HE46" s="68"/>
      <c r="HF46" s="92"/>
      <c r="HG46" s="68"/>
      <c r="HH46" s="68"/>
      <c r="HI46" s="68"/>
      <c r="HJ46" s="68"/>
      <c r="HK46" s="68"/>
      <c r="HL46" s="68"/>
      <c r="HM46" s="68"/>
      <c r="HN46" s="68"/>
      <c r="HO46" s="68"/>
      <c r="HP46" s="68"/>
      <c r="HQ46" s="68"/>
      <c r="HR46" s="68"/>
      <c r="HS46" s="68"/>
      <c r="HT46" s="68"/>
      <c r="HU46" s="68"/>
      <c r="HV46" s="68"/>
      <c r="HW46" s="68"/>
      <c r="HX46" s="68"/>
      <c r="HY46" s="68"/>
      <c r="HZ46" s="206"/>
      <c r="IA46" s="68"/>
      <c r="IB46" s="68"/>
      <c r="IC46" s="68"/>
      <c r="ID46" s="68"/>
      <c r="IE46" s="68"/>
      <c r="IF46" s="68"/>
      <c r="IG46" s="68"/>
      <c r="IH46" s="68"/>
      <c r="II46" s="68"/>
      <c r="IJ46" s="68"/>
      <c r="IK46" s="68"/>
      <c r="IL46" s="68"/>
      <c r="IM46" s="68"/>
      <c r="IN46" s="68"/>
      <c r="IO46" s="68"/>
      <c r="IP46" s="68"/>
      <c r="IQ46" s="68"/>
      <c r="IR46" s="68"/>
      <c r="IS46" s="68"/>
      <c r="IT46" s="68"/>
      <c r="IU46" s="68"/>
      <c r="IV46" s="68"/>
      <c r="IW46" s="68"/>
      <c r="IX46" s="68"/>
      <c r="IY46" s="68"/>
      <c r="IZ46" s="68"/>
      <c r="JA46" s="68"/>
      <c r="JB46" s="68"/>
      <c r="JC46" s="68"/>
      <c r="JD46" s="68"/>
      <c r="JE46" s="68"/>
      <c r="JF46" s="68"/>
      <c r="JG46" s="68"/>
      <c r="JH46" s="68"/>
      <c r="JI46" s="68"/>
      <c r="JJ46" s="68"/>
      <c r="JK46" s="69"/>
      <c r="JL46" s="68"/>
      <c r="JM46" s="68"/>
      <c r="JN46" s="68"/>
      <c r="JO46" s="68"/>
      <c r="JP46" s="68"/>
      <c r="JQ46" s="68"/>
      <c r="JR46" s="68"/>
      <c r="JS46" s="68"/>
      <c r="JT46" s="68"/>
      <c r="JU46" s="68"/>
      <c r="JV46" s="68"/>
      <c r="JW46" s="68"/>
      <c r="JX46" s="68"/>
      <c r="JY46" s="198"/>
      <c r="JZ46" s="68"/>
      <c r="KA46" s="68"/>
      <c r="KB46" s="68"/>
      <c r="KC46" s="68"/>
      <c r="KD46" s="68"/>
      <c r="KE46" s="68"/>
      <c r="KF46" s="68"/>
      <c r="KG46" s="68"/>
      <c r="KH46" s="68"/>
      <c r="KI46" s="68"/>
      <c r="KJ46" s="68"/>
      <c r="KK46" s="68"/>
      <c r="KL46" s="68"/>
      <c r="KM46" s="68"/>
      <c r="KN46" s="68"/>
      <c r="KO46" s="68"/>
      <c r="KP46" s="68"/>
      <c r="KQ46" s="68"/>
      <c r="KR46" s="68"/>
      <c r="KS46" s="68"/>
      <c r="KT46" s="68"/>
      <c r="KU46" s="68"/>
      <c r="KV46" s="68"/>
      <c r="KW46" s="68"/>
      <c r="KX46" s="68"/>
      <c r="KY46" s="68"/>
      <c r="KZ46" s="68"/>
      <c r="LA46" s="68"/>
      <c r="LB46" s="68"/>
      <c r="LC46" s="206"/>
      <c r="LD46" s="68"/>
      <c r="LE46" s="68"/>
      <c r="LF46" s="68"/>
      <c r="LG46" s="220"/>
      <c r="LH46" s="68"/>
      <c r="LI46" s="68"/>
      <c r="LJ46" s="68"/>
      <c r="LK46" s="68"/>
      <c r="LL46" s="68"/>
      <c r="LM46" s="68"/>
      <c r="LN46" s="68"/>
      <c r="NG46" s="248"/>
      <c r="NV46" s="250"/>
    </row>
    <row r="47" s="27" customFormat="1" ht="13.5" hidden="1" customHeight="1" spans="1:396">
      <c r="A47" s="45"/>
      <c r="B47" s="184"/>
      <c r="C47" s="39"/>
      <c r="D47" s="40" t="s">
        <v>19</v>
      </c>
      <c r="E47" s="241"/>
      <c r="F47" s="41"/>
      <c r="G47" s="41"/>
      <c r="H47" s="41"/>
      <c r="I47" s="41"/>
      <c r="J47" s="41"/>
      <c r="K47" s="41"/>
      <c r="L47" s="41"/>
      <c r="M47" s="41"/>
      <c r="N47" s="41"/>
      <c r="O47" s="41"/>
      <c r="P47" s="41"/>
      <c r="Q47" s="41"/>
      <c r="R47" s="41"/>
      <c r="S47" s="62"/>
      <c r="T47" s="62"/>
      <c r="U47" s="41"/>
      <c r="V47" s="62"/>
      <c r="W47" s="41"/>
      <c r="X47" s="41"/>
      <c r="Y47" s="41"/>
      <c r="Z47" s="41"/>
      <c r="AA47" s="41"/>
      <c r="AB47" s="41"/>
      <c r="AC47" s="41"/>
      <c r="AD47" s="62"/>
      <c r="AE47" s="41"/>
      <c r="AF47" s="41"/>
      <c r="AG47" s="41"/>
      <c r="AH47" s="62"/>
      <c r="AI47" s="41"/>
      <c r="AJ47" s="41"/>
      <c r="AK47" s="41"/>
      <c r="AL47" s="41"/>
      <c r="AM47" s="41"/>
      <c r="AN47" s="41"/>
      <c r="AO47" s="41"/>
      <c r="AP47" s="41"/>
      <c r="AQ47" s="41"/>
      <c r="AR47" s="41"/>
      <c r="AS47" s="41"/>
      <c r="AT47" s="41"/>
      <c r="AU47" s="41"/>
      <c r="AV47" s="41"/>
      <c r="AW47" s="41"/>
      <c r="AX47" s="41"/>
      <c r="AY47" s="41"/>
      <c r="AZ47" s="41"/>
      <c r="BA47" s="41"/>
      <c r="BB47" s="41"/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1"/>
      <c r="BO47" s="41"/>
      <c r="BP47" s="41">
        <v>16</v>
      </c>
      <c r="BQ47" s="41"/>
      <c r="BR47" s="41"/>
      <c r="BS47" s="41"/>
      <c r="BT47" s="41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45"/>
      <c r="CK47" s="68"/>
      <c r="CL47" s="68"/>
      <c r="CM47" s="68"/>
      <c r="CN47" s="68"/>
      <c r="CO47" s="76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8"/>
      <c r="DH47" s="68"/>
      <c r="DI47" s="68"/>
      <c r="DJ47" s="68"/>
      <c r="DK47" s="68"/>
      <c r="DL47" s="68"/>
      <c r="DM47" s="68"/>
      <c r="DN47" s="68"/>
      <c r="DO47" s="68"/>
      <c r="DP47" s="68"/>
      <c r="DQ47" s="68"/>
      <c r="DR47" s="68"/>
      <c r="DS47" s="68"/>
      <c r="DT47" s="68"/>
      <c r="DU47" s="68"/>
      <c r="DV47" s="68"/>
      <c r="DW47" s="68"/>
      <c r="DX47" s="68"/>
      <c r="DY47" s="68"/>
      <c r="DZ47" s="68"/>
      <c r="EA47" s="68"/>
      <c r="EB47" s="68"/>
      <c r="EC47" s="68"/>
      <c r="ED47" s="68"/>
      <c r="EE47" s="68"/>
      <c r="EF47" s="68"/>
      <c r="EG47" s="68"/>
      <c r="EH47" s="68"/>
      <c r="EI47" s="68"/>
      <c r="EJ47" s="68"/>
      <c r="EK47" s="68"/>
      <c r="EL47" s="68"/>
      <c r="EM47" s="68"/>
      <c r="EN47" s="68"/>
      <c r="EO47" s="68"/>
      <c r="EP47" s="68"/>
      <c r="EQ47" s="68"/>
      <c r="ER47" s="68"/>
      <c r="ES47" s="68"/>
      <c r="ET47" s="68"/>
      <c r="EU47" s="68"/>
      <c r="EV47" s="68"/>
      <c r="EW47" s="68"/>
      <c r="EX47" s="68"/>
      <c r="EY47" s="68"/>
      <c r="EZ47" s="68"/>
      <c r="FA47" s="68"/>
      <c r="FB47" s="68"/>
      <c r="FC47" s="68"/>
      <c r="FD47" s="68"/>
      <c r="FE47" s="68"/>
      <c r="FF47" s="68"/>
      <c r="FG47" s="68"/>
      <c r="FH47" s="68"/>
      <c r="FI47" s="68"/>
      <c r="FJ47" s="68"/>
      <c r="FK47" s="68"/>
      <c r="FL47" s="68"/>
      <c r="FM47" s="68"/>
      <c r="FN47" s="68"/>
      <c r="FO47" s="68"/>
      <c r="FP47" s="68"/>
      <c r="FQ47" s="68"/>
      <c r="FR47" s="68"/>
      <c r="FS47" s="68"/>
      <c r="FT47" s="68"/>
      <c r="FU47" s="68"/>
      <c r="FV47" s="68"/>
      <c r="FW47" s="68"/>
      <c r="FX47" s="68"/>
      <c r="FY47" s="68"/>
      <c r="FZ47" s="68"/>
      <c r="GA47" s="68"/>
      <c r="GB47" s="68"/>
      <c r="GC47" s="68"/>
      <c r="GD47" s="68"/>
      <c r="GE47" s="68"/>
      <c r="GF47" s="68"/>
      <c r="GG47" s="68"/>
      <c r="GH47" s="68"/>
      <c r="GI47" s="68"/>
      <c r="GJ47" s="68"/>
      <c r="GK47" s="68"/>
      <c r="GL47" s="68"/>
      <c r="GM47" s="68"/>
      <c r="GN47" s="68"/>
      <c r="GO47" s="68"/>
      <c r="GP47" s="68"/>
      <c r="GQ47" s="68"/>
      <c r="GR47" s="68"/>
      <c r="GS47" s="68"/>
      <c r="GT47" s="68"/>
      <c r="GU47" s="68"/>
      <c r="GV47" s="68"/>
      <c r="GW47" s="100"/>
      <c r="GX47" s="68"/>
      <c r="GY47" s="68"/>
      <c r="GZ47" s="68"/>
      <c r="HA47" s="68"/>
      <c r="HB47" s="68"/>
      <c r="HC47" s="68"/>
      <c r="HD47" s="68"/>
      <c r="HE47" s="68"/>
      <c r="HF47" s="92"/>
      <c r="HG47" s="68"/>
      <c r="HH47" s="68"/>
      <c r="HI47" s="68"/>
      <c r="HJ47" s="68"/>
      <c r="HK47" s="68"/>
      <c r="HL47" s="68"/>
      <c r="HM47" s="68"/>
      <c r="HN47" s="68"/>
      <c r="HO47" s="68"/>
      <c r="HP47" s="68"/>
      <c r="HQ47" s="68"/>
      <c r="HR47" s="68"/>
      <c r="HS47" s="68"/>
      <c r="HT47" s="68"/>
      <c r="HU47" s="68"/>
      <c r="HV47" s="68"/>
      <c r="HW47" s="68"/>
      <c r="HX47" s="68"/>
      <c r="HY47" s="68"/>
      <c r="HZ47" s="206"/>
      <c r="IA47" s="68"/>
      <c r="IB47" s="68"/>
      <c r="IC47" s="68"/>
      <c r="ID47" s="68"/>
      <c r="IE47" s="68"/>
      <c r="IF47" s="68"/>
      <c r="IG47" s="68"/>
      <c r="IH47" s="68"/>
      <c r="II47" s="68"/>
      <c r="IJ47" s="68"/>
      <c r="IK47" s="68"/>
      <c r="IL47" s="68"/>
      <c r="IM47" s="68"/>
      <c r="IN47" s="68"/>
      <c r="IO47" s="68"/>
      <c r="IP47" s="68"/>
      <c r="IQ47" s="68"/>
      <c r="IR47" s="68"/>
      <c r="IS47" s="68"/>
      <c r="IT47" s="68"/>
      <c r="IU47" s="68"/>
      <c r="IV47" s="68"/>
      <c r="IW47" s="68"/>
      <c r="IX47" s="68"/>
      <c r="IY47" s="68"/>
      <c r="IZ47" s="68"/>
      <c r="JA47" s="68"/>
      <c r="JB47" s="68"/>
      <c r="JC47" s="68"/>
      <c r="JD47" s="68"/>
      <c r="JE47" s="68"/>
      <c r="JF47" s="68"/>
      <c r="JG47" s="68"/>
      <c r="JH47" s="68"/>
      <c r="JI47" s="68"/>
      <c r="JJ47" s="68"/>
      <c r="JK47" s="69"/>
      <c r="JL47" s="68"/>
      <c r="JM47" s="68"/>
      <c r="JN47" s="68"/>
      <c r="JO47" s="68"/>
      <c r="JP47" s="68"/>
      <c r="JQ47" s="68"/>
      <c r="JR47" s="68"/>
      <c r="JS47" s="68"/>
      <c r="JT47" s="68"/>
      <c r="JU47" s="68"/>
      <c r="JV47" s="68"/>
      <c r="JW47" s="68"/>
      <c r="JX47" s="68"/>
      <c r="JY47" s="198"/>
      <c r="JZ47" s="68"/>
      <c r="KA47" s="68"/>
      <c r="KB47" s="68"/>
      <c r="KC47" s="68"/>
      <c r="KD47" s="68"/>
      <c r="KE47" s="68"/>
      <c r="KF47" s="68"/>
      <c r="KG47" s="68"/>
      <c r="KH47" s="68"/>
      <c r="KI47" s="68"/>
      <c r="KJ47" s="68"/>
      <c r="KK47" s="68"/>
      <c r="KL47" s="68"/>
      <c r="KM47" s="68"/>
      <c r="KN47" s="68"/>
      <c r="KO47" s="68"/>
      <c r="KP47" s="68"/>
      <c r="KQ47" s="68"/>
      <c r="KR47" s="68"/>
      <c r="KS47" s="68"/>
      <c r="KT47" s="68"/>
      <c r="KU47" s="68"/>
      <c r="KV47" s="68"/>
      <c r="KW47" s="68"/>
      <c r="KX47" s="68"/>
      <c r="KY47" s="68"/>
      <c r="KZ47" s="68"/>
      <c r="LA47" s="68"/>
      <c r="LB47" s="68"/>
      <c r="LC47" s="206"/>
      <c r="LD47" s="68"/>
      <c r="LE47" s="68"/>
      <c r="LF47" s="68"/>
      <c r="LG47" s="220"/>
      <c r="LH47" s="68"/>
      <c r="LI47" s="68"/>
      <c r="LJ47" s="68"/>
      <c r="LK47" s="68"/>
      <c r="LL47" s="68"/>
      <c r="LM47" s="68"/>
      <c r="LN47" s="68"/>
      <c r="LO47" s="30"/>
      <c r="LP47" s="30"/>
      <c r="LQ47" s="30"/>
      <c r="LR47" s="30"/>
      <c r="LS47" s="30"/>
      <c r="LT47" s="30"/>
      <c r="LU47" s="30"/>
      <c r="LV47" s="30"/>
      <c r="LW47" s="30"/>
      <c r="LX47" s="30"/>
      <c r="LY47" s="30"/>
      <c r="LZ47" s="30"/>
      <c r="MA47" s="30"/>
      <c r="MB47" s="30"/>
      <c r="MC47" s="30"/>
      <c r="MD47" s="30"/>
      <c r="ME47" s="30"/>
      <c r="MF47" s="30"/>
      <c r="MG47" s="30"/>
      <c r="MH47" s="30"/>
      <c r="MI47" s="30"/>
      <c r="MJ47" s="30"/>
      <c r="MK47" s="30"/>
      <c r="ML47" s="30"/>
      <c r="MM47" s="30"/>
      <c r="MN47" s="30"/>
      <c r="MO47" s="30"/>
      <c r="MP47" s="30"/>
      <c r="MQ47" s="30"/>
      <c r="MR47" s="30"/>
      <c r="MS47" s="30"/>
      <c r="MT47" s="30"/>
      <c r="MU47" s="30"/>
      <c r="MV47" s="30"/>
      <c r="MW47" s="30"/>
      <c r="MX47" s="30"/>
      <c r="MY47" s="30"/>
      <c r="MZ47" s="30"/>
      <c r="NA47" s="30"/>
      <c r="NB47" s="30"/>
      <c r="NC47" s="30"/>
      <c r="ND47" s="30"/>
      <c r="NE47" s="30"/>
      <c r="NF47" s="30"/>
      <c r="NG47" s="249"/>
      <c r="NH47" s="30"/>
      <c r="NI47" s="30"/>
      <c r="NJ47" s="30"/>
      <c r="NK47" s="30"/>
      <c r="NL47" s="30"/>
      <c r="NM47" s="30"/>
      <c r="NN47" s="30"/>
      <c r="NO47" s="30"/>
      <c r="NP47" s="30"/>
      <c r="NQ47" s="30"/>
      <c r="NR47" s="30"/>
      <c r="NS47" s="30"/>
      <c r="NT47" s="30"/>
      <c r="NU47" s="30"/>
      <c r="NV47" s="251"/>
      <c r="NW47" s="30"/>
      <c r="NX47" s="30"/>
      <c r="NY47" s="30"/>
      <c r="NZ47" s="30"/>
      <c r="OA47" s="30"/>
      <c r="OB47" s="30"/>
      <c r="OC47" s="30"/>
      <c r="OD47" s="30"/>
      <c r="OE47" s="30"/>
      <c r="OF47" s="30"/>
    </row>
    <row r="48" s="30" customFormat="1" ht="13.5" hidden="1" customHeight="1" spans="1:396">
      <c r="A48" s="45"/>
      <c r="B48" s="237"/>
      <c r="C48" s="43"/>
      <c r="D48" s="44" t="s">
        <v>20</v>
      </c>
      <c r="E48" s="242"/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63"/>
      <c r="T48" s="63"/>
      <c r="U48" s="57"/>
      <c r="V48" s="63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63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>
        <v>1</v>
      </c>
      <c r="BI48" s="57"/>
      <c r="BJ48" s="57"/>
      <c r="BK48" s="57">
        <v>1</v>
      </c>
      <c r="BL48" s="57"/>
      <c r="BM48" s="57"/>
      <c r="BN48" s="57">
        <v>1</v>
      </c>
      <c r="BO48" s="57"/>
      <c r="BP48" s="57">
        <v>1</v>
      </c>
      <c r="BQ48" s="57"/>
      <c r="BR48" s="57"/>
      <c r="BS48" s="57"/>
      <c r="BT48" s="57"/>
      <c r="BU48" s="69"/>
      <c r="BV48" s="69"/>
      <c r="BW48" s="69"/>
      <c r="BX48" s="69"/>
      <c r="BY48" s="69">
        <v>1</v>
      </c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48"/>
      <c r="CK48" s="69"/>
      <c r="CL48" s="69"/>
      <c r="CM48" s="69"/>
      <c r="CN48" s="69"/>
      <c r="CO48" s="77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  <c r="EH48" s="69"/>
      <c r="EI48" s="69"/>
      <c r="EJ48" s="69"/>
      <c r="EK48" s="69"/>
      <c r="EL48" s="69"/>
      <c r="EM48" s="69"/>
      <c r="EN48" s="69"/>
      <c r="EO48" s="69"/>
      <c r="EP48" s="69"/>
      <c r="EQ48" s="69"/>
      <c r="ER48" s="69"/>
      <c r="ES48" s="69"/>
      <c r="ET48" s="69"/>
      <c r="EU48" s="69"/>
      <c r="EV48" s="69"/>
      <c r="EW48" s="69"/>
      <c r="EX48" s="69"/>
      <c r="EY48" s="69"/>
      <c r="EZ48" s="69"/>
      <c r="FA48" s="69"/>
      <c r="FB48" s="69"/>
      <c r="FC48" s="69"/>
      <c r="FD48" s="69"/>
      <c r="FE48" s="69"/>
      <c r="FF48" s="69"/>
      <c r="FG48" s="69"/>
      <c r="FH48" s="69"/>
      <c r="FI48" s="69"/>
      <c r="FJ48" s="69"/>
      <c r="FK48" s="69"/>
      <c r="FL48" s="69"/>
      <c r="FM48" s="69"/>
      <c r="FN48" s="69"/>
      <c r="FO48" s="69"/>
      <c r="FP48" s="69"/>
      <c r="FQ48" s="69"/>
      <c r="FR48" s="69"/>
      <c r="FS48" s="69"/>
      <c r="FT48" s="69"/>
      <c r="FU48" s="69"/>
      <c r="FV48" s="69"/>
      <c r="FW48" s="69"/>
      <c r="FX48" s="69"/>
      <c r="FY48" s="69"/>
      <c r="FZ48" s="69"/>
      <c r="GA48" s="69"/>
      <c r="GB48" s="69"/>
      <c r="GC48" s="69"/>
      <c r="GD48" s="69"/>
      <c r="GE48" s="69"/>
      <c r="GF48" s="69"/>
      <c r="GG48" s="69"/>
      <c r="GH48" s="69"/>
      <c r="GI48" s="69"/>
      <c r="GJ48" s="69"/>
      <c r="GK48" s="69"/>
      <c r="GL48" s="69">
        <v>1</v>
      </c>
      <c r="GM48" s="69"/>
      <c r="GN48" s="69"/>
      <c r="GO48" s="69"/>
      <c r="GP48" s="69"/>
      <c r="GQ48" s="69"/>
      <c r="GR48" s="69"/>
      <c r="GS48" s="69"/>
      <c r="GT48" s="69"/>
      <c r="GU48" s="69"/>
      <c r="GV48" s="69"/>
      <c r="GW48" s="102"/>
      <c r="GX48" s="69"/>
      <c r="GY48" s="69"/>
      <c r="GZ48" s="69"/>
      <c r="HA48" s="69"/>
      <c r="HB48" s="69"/>
      <c r="HC48" s="69"/>
      <c r="HD48" s="69"/>
      <c r="HE48" s="69"/>
      <c r="HF48" s="204"/>
      <c r="HG48" s="69"/>
      <c r="HH48" s="69"/>
      <c r="HI48" s="69"/>
      <c r="HJ48" s="69"/>
      <c r="HK48" s="69"/>
      <c r="HL48" s="69"/>
      <c r="HM48" s="69"/>
      <c r="HN48" s="69"/>
      <c r="HO48" s="69"/>
      <c r="HP48" s="69"/>
      <c r="HQ48" s="69"/>
      <c r="HR48" s="69"/>
      <c r="HS48" s="69"/>
      <c r="HT48" s="69"/>
      <c r="HU48" s="69"/>
      <c r="HV48" s="69"/>
      <c r="HW48" s="69"/>
      <c r="HX48" s="69"/>
      <c r="HY48" s="69"/>
      <c r="HZ48" s="207"/>
      <c r="IA48" s="69"/>
      <c r="IB48" s="69"/>
      <c r="IC48" s="69"/>
      <c r="ID48" s="69"/>
      <c r="IE48" s="69"/>
      <c r="IF48" s="69"/>
      <c r="IG48" s="69"/>
      <c r="IH48" s="69"/>
      <c r="II48" s="69"/>
      <c r="IJ48" s="69"/>
      <c r="IK48" s="69"/>
      <c r="IL48" s="69"/>
      <c r="IM48" s="69"/>
      <c r="IN48" s="69"/>
      <c r="IO48" s="69">
        <v>1</v>
      </c>
      <c r="IP48" s="69"/>
      <c r="IQ48" s="69"/>
      <c r="IR48" s="69"/>
      <c r="IS48" s="69"/>
      <c r="IT48" s="69">
        <v>1</v>
      </c>
      <c r="IU48" s="69"/>
      <c r="IV48" s="69"/>
      <c r="IW48" s="69"/>
      <c r="IX48" s="69"/>
      <c r="IY48" s="69"/>
      <c r="IZ48" s="69"/>
      <c r="JA48" s="69"/>
      <c r="JB48" s="69"/>
      <c r="JC48" s="69"/>
      <c r="JD48" s="69"/>
      <c r="JE48" s="69"/>
      <c r="JF48" s="69"/>
      <c r="JG48" s="69"/>
      <c r="JH48" s="69"/>
      <c r="JI48" s="69"/>
      <c r="JJ48" s="69"/>
      <c r="JK48" s="69"/>
      <c r="JL48" s="69"/>
      <c r="JM48" s="69"/>
      <c r="JN48" s="69"/>
      <c r="JO48" s="69"/>
      <c r="JP48" s="69"/>
      <c r="JQ48" s="69"/>
      <c r="JR48" s="69"/>
      <c r="JS48" s="69"/>
      <c r="JT48" s="69"/>
      <c r="JU48" s="69"/>
      <c r="JV48" s="69"/>
      <c r="JW48" s="69"/>
      <c r="JX48" s="69"/>
      <c r="JY48" s="245"/>
      <c r="JZ48" s="69"/>
      <c r="KA48" s="69"/>
      <c r="KB48" s="69"/>
      <c r="KC48" s="69"/>
      <c r="KD48" s="69"/>
      <c r="KE48" s="69"/>
      <c r="KF48" s="69"/>
      <c r="KG48" s="69"/>
      <c r="KH48" s="69"/>
      <c r="KI48" s="69"/>
      <c r="KJ48" s="69"/>
      <c r="KK48" s="69"/>
      <c r="KL48" s="69"/>
      <c r="KM48" s="69"/>
      <c r="KN48" s="69"/>
      <c r="KO48" s="69"/>
      <c r="KP48" s="69"/>
      <c r="KQ48" s="69"/>
      <c r="KR48" s="69"/>
      <c r="KS48" s="69"/>
      <c r="KT48" s="69"/>
      <c r="KU48" s="69"/>
      <c r="KV48" s="69"/>
      <c r="KW48" s="69"/>
      <c r="KX48" s="69"/>
      <c r="KY48" s="69"/>
      <c r="KZ48" s="69"/>
      <c r="LA48" s="69"/>
      <c r="LB48" s="69"/>
      <c r="LC48" s="207"/>
      <c r="LD48" s="69"/>
      <c r="LE48" s="69"/>
      <c r="LF48" s="69"/>
      <c r="LG48" s="221"/>
      <c r="LH48" s="69"/>
      <c r="LI48" s="69"/>
      <c r="LJ48" s="69"/>
      <c r="LK48" s="69"/>
      <c r="LL48" s="69"/>
      <c r="LM48" s="69"/>
      <c r="LN48" s="69"/>
      <c r="LO48" s="27"/>
      <c r="LP48" s="27"/>
      <c r="LQ48" s="27"/>
      <c r="LR48" s="27"/>
      <c r="LS48" s="27"/>
      <c r="LT48" s="27"/>
      <c r="LU48" s="27"/>
      <c r="LV48" s="27"/>
      <c r="LW48" s="27"/>
      <c r="LX48" s="27"/>
      <c r="LY48" s="27"/>
      <c r="LZ48" s="27"/>
      <c r="MA48" s="27"/>
      <c r="MB48" s="27"/>
      <c r="MC48" s="27"/>
      <c r="MD48" s="27"/>
      <c r="ME48" s="27"/>
      <c r="MF48" s="27"/>
      <c r="MG48" s="27"/>
      <c r="MH48" s="27"/>
      <c r="MI48" s="27"/>
      <c r="MJ48" s="27"/>
      <c r="MK48" s="27"/>
      <c r="ML48" s="27"/>
      <c r="MM48" s="27"/>
      <c r="MN48" s="27"/>
      <c r="MO48" s="27"/>
      <c r="MP48" s="27"/>
      <c r="MQ48" s="27"/>
      <c r="MR48" s="27"/>
      <c r="MS48" s="27"/>
      <c r="MT48" s="27"/>
      <c r="MU48" s="27"/>
      <c r="MV48" s="27"/>
      <c r="MW48" s="27"/>
      <c r="MX48" s="27"/>
      <c r="MY48" s="27"/>
      <c r="MZ48" s="27"/>
      <c r="NA48" s="27"/>
      <c r="NB48" s="27"/>
      <c r="NC48" s="27"/>
      <c r="ND48" s="27"/>
      <c r="NE48" s="27"/>
      <c r="NF48" s="27"/>
      <c r="NG48" s="248"/>
      <c r="NH48" s="27"/>
      <c r="NI48" s="27"/>
      <c r="NJ48" s="27"/>
      <c r="NK48" s="27"/>
      <c r="NL48" s="27"/>
      <c r="NM48" s="27"/>
      <c r="NN48" s="27"/>
      <c r="NO48" s="27"/>
      <c r="NP48" s="27"/>
      <c r="NQ48" s="27"/>
      <c r="NR48" s="27"/>
      <c r="NS48" s="27"/>
      <c r="NT48" s="27"/>
      <c r="NU48" s="27"/>
      <c r="NV48" s="250"/>
      <c r="NW48" s="27"/>
      <c r="NX48" s="27"/>
      <c r="NY48" s="27"/>
      <c r="NZ48" s="27"/>
      <c r="OA48" s="27"/>
      <c r="OB48" s="27"/>
      <c r="OC48" s="27"/>
      <c r="OD48" s="27"/>
      <c r="OE48" s="27"/>
      <c r="OF48" s="27"/>
    </row>
    <row r="49" s="27" customFormat="1" ht="13.5" hidden="1" customHeight="1" spans="1:396">
      <c r="A49" s="45"/>
      <c r="B49" s="184"/>
      <c r="C49" s="39"/>
      <c r="D49" s="40" t="s">
        <v>21</v>
      </c>
      <c r="E49" s="241"/>
      <c r="F49" s="41">
        <v>2</v>
      </c>
      <c r="G49" s="41">
        <v>0</v>
      </c>
      <c r="H49" s="41">
        <f t="shared" ref="H49:BO49" si="51">G49+H46-H48-H47</f>
        <v>0</v>
      </c>
      <c r="I49" s="41">
        <f t="shared" si="51"/>
        <v>0</v>
      </c>
      <c r="J49" s="41">
        <f t="shared" si="51"/>
        <v>0</v>
      </c>
      <c r="K49" s="41">
        <f t="shared" si="51"/>
        <v>0</v>
      </c>
      <c r="L49" s="41">
        <f t="shared" si="51"/>
        <v>0</v>
      </c>
      <c r="M49" s="41">
        <f t="shared" si="51"/>
        <v>0</v>
      </c>
      <c r="N49" s="41">
        <f t="shared" si="51"/>
        <v>0</v>
      </c>
      <c r="O49" s="41">
        <f t="shared" si="51"/>
        <v>0</v>
      </c>
      <c r="P49" s="41">
        <f t="shared" si="51"/>
        <v>0</v>
      </c>
      <c r="Q49" s="41">
        <f t="shared" si="51"/>
        <v>0</v>
      </c>
      <c r="R49" s="41">
        <f t="shared" si="51"/>
        <v>0</v>
      </c>
      <c r="S49" s="62">
        <f t="shared" si="51"/>
        <v>0</v>
      </c>
      <c r="T49" s="62">
        <f t="shared" si="51"/>
        <v>0</v>
      </c>
      <c r="U49" s="41">
        <f t="shared" si="51"/>
        <v>0</v>
      </c>
      <c r="V49" s="62">
        <f t="shared" si="51"/>
        <v>0</v>
      </c>
      <c r="W49" s="41">
        <f t="shared" si="51"/>
        <v>0</v>
      </c>
      <c r="X49" s="41">
        <f t="shared" si="51"/>
        <v>0</v>
      </c>
      <c r="Y49" s="41">
        <f t="shared" si="51"/>
        <v>0</v>
      </c>
      <c r="Z49" s="41">
        <f t="shared" si="51"/>
        <v>0</v>
      </c>
      <c r="AA49" s="41">
        <f t="shared" si="51"/>
        <v>0</v>
      </c>
      <c r="AB49" s="41">
        <f t="shared" si="51"/>
        <v>0</v>
      </c>
      <c r="AC49" s="41">
        <f t="shared" si="51"/>
        <v>0</v>
      </c>
      <c r="AD49" s="41">
        <f t="shared" si="51"/>
        <v>0</v>
      </c>
      <c r="AE49" s="41">
        <f t="shared" si="51"/>
        <v>0</v>
      </c>
      <c r="AF49" s="41">
        <f t="shared" si="51"/>
        <v>0</v>
      </c>
      <c r="AG49" s="41">
        <f t="shared" si="51"/>
        <v>0</v>
      </c>
      <c r="AH49" s="41">
        <f t="shared" si="51"/>
        <v>0</v>
      </c>
      <c r="AI49" s="41">
        <f t="shared" si="51"/>
        <v>0</v>
      </c>
      <c r="AJ49" s="41">
        <f t="shared" si="51"/>
        <v>0</v>
      </c>
      <c r="AK49" s="41">
        <f t="shared" si="51"/>
        <v>0</v>
      </c>
      <c r="AL49" s="41">
        <f t="shared" si="51"/>
        <v>0</v>
      </c>
      <c r="AM49" s="41">
        <f t="shared" si="51"/>
        <v>0</v>
      </c>
      <c r="AN49" s="41">
        <f t="shared" si="51"/>
        <v>17</v>
      </c>
      <c r="AO49" s="41">
        <f t="shared" si="51"/>
        <v>17</v>
      </c>
      <c r="AP49" s="41">
        <f t="shared" si="51"/>
        <v>17</v>
      </c>
      <c r="AQ49" s="41">
        <f t="shared" si="51"/>
        <v>17</v>
      </c>
      <c r="AR49" s="41">
        <f t="shared" si="51"/>
        <v>17</v>
      </c>
      <c r="AS49" s="41">
        <f t="shared" si="51"/>
        <v>17</v>
      </c>
      <c r="AT49" s="41">
        <f t="shared" si="51"/>
        <v>17</v>
      </c>
      <c r="AU49" s="41">
        <f t="shared" si="51"/>
        <v>17</v>
      </c>
      <c r="AV49" s="41">
        <f t="shared" si="51"/>
        <v>17</v>
      </c>
      <c r="AW49" s="41">
        <f t="shared" si="51"/>
        <v>17</v>
      </c>
      <c r="AX49" s="41">
        <f t="shared" si="51"/>
        <v>17</v>
      </c>
      <c r="AY49" s="41">
        <f t="shared" si="51"/>
        <v>17</v>
      </c>
      <c r="AZ49" s="41">
        <f t="shared" si="51"/>
        <v>17</v>
      </c>
      <c r="BA49" s="41">
        <f t="shared" si="51"/>
        <v>17</v>
      </c>
      <c r="BB49" s="41">
        <f t="shared" si="51"/>
        <v>17</v>
      </c>
      <c r="BC49" s="41">
        <f t="shared" si="51"/>
        <v>17</v>
      </c>
      <c r="BD49" s="41">
        <f t="shared" si="51"/>
        <v>17</v>
      </c>
      <c r="BE49" s="41">
        <f t="shared" si="51"/>
        <v>17</v>
      </c>
      <c r="BF49" s="41">
        <f t="shared" si="51"/>
        <v>17</v>
      </c>
      <c r="BG49" s="41">
        <f t="shared" si="51"/>
        <v>17</v>
      </c>
      <c r="BH49" s="41">
        <f t="shared" si="51"/>
        <v>16</v>
      </c>
      <c r="BI49" s="41">
        <f t="shared" si="51"/>
        <v>16</v>
      </c>
      <c r="BJ49" s="41">
        <f t="shared" si="51"/>
        <v>16</v>
      </c>
      <c r="BK49" s="41">
        <f t="shared" si="51"/>
        <v>15</v>
      </c>
      <c r="BL49" s="41">
        <f t="shared" si="51"/>
        <v>15</v>
      </c>
      <c r="BM49" s="41">
        <f t="shared" si="51"/>
        <v>15</v>
      </c>
      <c r="BN49" s="41">
        <f t="shared" si="51"/>
        <v>14</v>
      </c>
      <c r="BO49" s="41">
        <f t="shared" si="51"/>
        <v>14</v>
      </c>
      <c r="BP49" s="41">
        <v>15</v>
      </c>
      <c r="BQ49" s="41">
        <f t="shared" ref="BQ49:CI49" si="52">BP49+BQ46-BQ48-BQ47</f>
        <v>15</v>
      </c>
      <c r="BR49" s="41">
        <f t="shared" si="52"/>
        <v>15</v>
      </c>
      <c r="BS49" s="41">
        <f t="shared" si="52"/>
        <v>15</v>
      </c>
      <c r="BT49" s="41">
        <f t="shared" si="52"/>
        <v>15</v>
      </c>
      <c r="BU49" s="41">
        <f t="shared" si="52"/>
        <v>15</v>
      </c>
      <c r="BV49" s="41">
        <f t="shared" si="52"/>
        <v>15</v>
      </c>
      <c r="BW49" s="41">
        <f t="shared" si="52"/>
        <v>15</v>
      </c>
      <c r="BX49" s="41">
        <f t="shared" si="52"/>
        <v>15</v>
      </c>
      <c r="BY49" s="41">
        <f t="shared" si="52"/>
        <v>14</v>
      </c>
      <c r="BZ49" s="41">
        <f t="shared" si="52"/>
        <v>14</v>
      </c>
      <c r="CA49" s="41">
        <f t="shared" si="52"/>
        <v>14</v>
      </c>
      <c r="CB49" s="41">
        <f t="shared" si="52"/>
        <v>14</v>
      </c>
      <c r="CC49" s="41">
        <f t="shared" si="52"/>
        <v>14</v>
      </c>
      <c r="CD49" s="41">
        <f t="shared" si="52"/>
        <v>14</v>
      </c>
      <c r="CE49" s="41">
        <f t="shared" si="52"/>
        <v>14</v>
      </c>
      <c r="CF49" s="41">
        <f t="shared" si="52"/>
        <v>14</v>
      </c>
      <c r="CG49" s="41">
        <f t="shared" si="52"/>
        <v>14</v>
      </c>
      <c r="CH49" s="41">
        <f t="shared" si="52"/>
        <v>14</v>
      </c>
      <c r="CI49" s="41">
        <f t="shared" si="52"/>
        <v>14</v>
      </c>
      <c r="CJ49" s="45"/>
      <c r="CK49" s="41">
        <f>CI49+CK46-CK48-CK47</f>
        <v>14</v>
      </c>
      <c r="CL49" s="41">
        <f t="shared" ref="CL49:CN49" si="53">CK49+CL46-CL48-CL47</f>
        <v>14</v>
      </c>
      <c r="CM49" s="41">
        <f t="shared" si="53"/>
        <v>14</v>
      </c>
      <c r="CN49" s="41">
        <f t="shared" si="53"/>
        <v>14</v>
      </c>
      <c r="CO49" s="76"/>
      <c r="CP49" s="68">
        <v>3</v>
      </c>
      <c r="CQ49" s="68">
        <v>3</v>
      </c>
      <c r="CR49" s="68">
        <v>3</v>
      </c>
      <c r="CS49" s="68">
        <v>3</v>
      </c>
      <c r="CT49" s="68">
        <v>3</v>
      </c>
      <c r="CU49" s="68">
        <v>3</v>
      </c>
      <c r="CV49" s="68">
        <v>3</v>
      </c>
      <c r="CW49" s="68">
        <v>3</v>
      </c>
      <c r="CX49" s="68">
        <v>3</v>
      </c>
      <c r="CY49" s="68">
        <v>3</v>
      </c>
      <c r="CZ49" s="68">
        <v>3</v>
      </c>
      <c r="DA49" s="68">
        <v>3</v>
      </c>
      <c r="DB49" s="84">
        <v>3</v>
      </c>
      <c r="DC49" s="84">
        <v>3</v>
      </c>
      <c r="DD49" s="84">
        <v>3</v>
      </c>
      <c r="DE49" s="84">
        <v>3</v>
      </c>
      <c r="DF49" s="84">
        <v>3</v>
      </c>
      <c r="DG49" s="84">
        <v>3</v>
      </c>
      <c r="DH49" s="84">
        <v>3</v>
      </c>
      <c r="DI49" s="84">
        <v>3</v>
      </c>
      <c r="DJ49" s="84">
        <v>3</v>
      </c>
      <c r="DK49" s="84">
        <v>3</v>
      </c>
      <c r="DL49" s="84">
        <v>3</v>
      </c>
      <c r="DM49" s="68">
        <v>3</v>
      </c>
      <c r="DN49" s="68">
        <v>3</v>
      </c>
      <c r="DO49" s="68">
        <v>3</v>
      </c>
      <c r="DP49" s="68">
        <v>3</v>
      </c>
      <c r="DQ49" s="68">
        <v>3</v>
      </c>
      <c r="DR49" s="68">
        <v>3</v>
      </c>
      <c r="DS49" s="68">
        <v>3</v>
      </c>
      <c r="DT49" s="68">
        <v>3</v>
      </c>
      <c r="DU49" s="68">
        <v>3</v>
      </c>
      <c r="DV49" s="68">
        <v>3</v>
      </c>
      <c r="DW49" s="68">
        <v>3</v>
      </c>
      <c r="DX49" s="68">
        <v>3</v>
      </c>
      <c r="DY49" s="68">
        <v>3</v>
      </c>
      <c r="DZ49" s="68">
        <v>3</v>
      </c>
      <c r="EA49" s="68">
        <v>3</v>
      </c>
      <c r="EB49" s="68">
        <v>3</v>
      </c>
      <c r="EC49" s="68">
        <v>3</v>
      </c>
      <c r="ED49" s="68">
        <v>3</v>
      </c>
      <c r="EE49" s="68">
        <v>3</v>
      </c>
      <c r="EF49" s="68">
        <v>3</v>
      </c>
      <c r="EG49" s="68">
        <v>3</v>
      </c>
      <c r="EH49" s="68">
        <v>3</v>
      </c>
      <c r="EI49" s="68">
        <v>3</v>
      </c>
      <c r="EJ49" s="68">
        <v>3</v>
      </c>
      <c r="EK49" s="68">
        <v>3</v>
      </c>
      <c r="EL49" s="68">
        <v>3</v>
      </c>
      <c r="EM49" s="68">
        <v>3</v>
      </c>
      <c r="EN49" s="68">
        <v>3</v>
      </c>
      <c r="EO49" s="68">
        <v>3</v>
      </c>
      <c r="EP49" s="68">
        <v>3</v>
      </c>
      <c r="EQ49" s="68">
        <v>3</v>
      </c>
      <c r="ER49" s="68">
        <v>3</v>
      </c>
      <c r="ES49" s="68">
        <v>3</v>
      </c>
      <c r="ET49" s="68">
        <v>3</v>
      </c>
      <c r="EU49" s="68">
        <v>3</v>
      </c>
      <c r="EV49" s="68">
        <v>3</v>
      </c>
      <c r="EW49" s="68">
        <v>3</v>
      </c>
      <c r="EX49" s="68">
        <v>3</v>
      </c>
      <c r="EY49" s="68">
        <v>3</v>
      </c>
      <c r="EZ49" s="68">
        <v>3</v>
      </c>
      <c r="FA49" s="68">
        <v>3</v>
      </c>
      <c r="FB49" s="68">
        <v>3</v>
      </c>
      <c r="FC49" s="68">
        <v>3</v>
      </c>
      <c r="FD49" s="68">
        <v>3</v>
      </c>
      <c r="FE49" s="68">
        <v>3</v>
      </c>
      <c r="FF49" s="68">
        <v>3</v>
      </c>
      <c r="FG49" s="68">
        <v>3</v>
      </c>
      <c r="FH49" s="68">
        <v>3</v>
      </c>
      <c r="FI49" s="68">
        <v>3</v>
      </c>
      <c r="FJ49" s="68">
        <v>3</v>
      </c>
      <c r="FK49" s="68">
        <v>3</v>
      </c>
      <c r="FL49" s="68">
        <v>3</v>
      </c>
      <c r="FM49" s="68">
        <v>3</v>
      </c>
      <c r="FN49" s="68">
        <v>3</v>
      </c>
      <c r="FO49" s="68">
        <v>3</v>
      </c>
      <c r="FP49" s="68">
        <v>3</v>
      </c>
      <c r="FQ49" s="68">
        <v>3</v>
      </c>
      <c r="FR49" s="68">
        <v>3</v>
      </c>
      <c r="FS49" s="68">
        <v>3</v>
      </c>
      <c r="FT49" s="68">
        <v>3</v>
      </c>
      <c r="FU49" s="68">
        <v>3</v>
      </c>
      <c r="FV49" s="68">
        <v>3</v>
      </c>
      <c r="FW49" s="68">
        <v>3</v>
      </c>
      <c r="FX49" s="68">
        <v>3</v>
      </c>
      <c r="FY49" s="68">
        <v>3</v>
      </c>
      <c r="FZ49" s="68">
        <v>3</v>
      </c>
      <c r="GA49" s="68">
        <v>3</v>
      </c>
      <c r="GB49" s="68">
        <v>3</v>
      </c>
      <c r="GC49" s="68">
        <v>3</v>
      </c>
      <c r="GD49" s="68">
        <v>3</v>
      </c>
      <c r="GE49" s="68">
        <v>3</v>
      </c>
      <c r="GF49" s="68">
        <v>3</v>
      </c>
      <c r="GG49" s="68">
        <v>3</v>
      </c>
      <c r="GH49" s="68">
        <v>3</v>
      </c>
      <c r="GI49" s="68">
        <v>3</v>
      </c>
      <c r="GJ49" s="68">
        <v>3</v>
      </c>
      <c r="GK49" s="68">
        <v>3</v>
      </c>
      <c r="GL49" s="68">
        <f t="shared" ref="GL49:GP49" si="54">GK49-GL48</f>
        <v>2</v>
      </c>
      <c r="GM49" s="68">
        <f t="shared" si="54"/>
        <v>2</v>
      </c>
      <c r="GN49" s="68">
        <f t="shared" si="54"/>
        <v>2</v>
      </c>
      <c r="GO49" s="68">
        <f t="shared" si="54"/>
        <v>2</v>
      </c>
      <c r="GP49" s="68">
        <v>2</v>
      </c>
      <c r="GQ49" s="68">
        <v>2</v>
      </c>
      <c r="GR49" s="68">
        <v>2</v>
      </c>
      <c r="GS49" s="68">
        <v>2</v>
      </c>
      <c r="GT49" s="68">
        <v>2</v>
      </c>
      <c r="GU49" s="68">
        <v>2</v>
      </c>
      <c r="GV49" s="68">
        <v>2</v>
      </c>
      <c r="GW49" s="201">
        <v>1</v>
      </c>
      <c r="GX49" s="68">
        <v>2</v>
      </c>
      <c r="GY49" s="68">
        <v>2</v>
      </c>
      <c r="GZ49" s="68">
        <v>2</v>
      </c>
      <c r="HA49" s="68">
        <v>2</v>
      </c>
      <c r="HB49" s="68">
        <v>2</v>
      </c>
      <c r="HC49" s="68">
        <v>2</v>
      </c>
      <c r="HD49" s="68">
        <v>2</v>
      </c>
      <c r="HE49" s="68">
        <v>2</v>
      </c>
      <c r="HF49" s="92">
        <v>2</v>
      </c>
      <c r="HG49" s="68">
        <v>2</v>
      </c>
      <c r="HH49" s="68">
        <v>2</v>
      </c>
      <c r="HI49" s="68">
        <v>2</v>
      </c>
      <c r="HJ49" s="68">
        <v>2</v>
      </c>
      <c r="HK49" s="68">
        <v>2</v>
      </c>
      <c r="HL49" s="68">
        <v>2</v>
      </c>
      <c r="HM49" s="68">
        <v>2</v>
      </c>
      <c r="HN49" s="68">
        <v>2</v>
      </c>
      <c r="HO49" s="68">
        <v>2</v>
      </c>
      <c r="HP49" s="68">
        <v>2</v>
      </c>
      <c r="HQ49" s="68">
        <v>2</v>
      </c>
      <c r="HR49" s="68">
        <v>2</v>
      </c>
      <c r="HS49" s="68">
        <v>2</v>
      </c>
      <c r="HT49" s="68">
        <v>2</v>
      </c>
      <c r="HU49" s="68">
        <v>2</v>
      </c>
      <c r="HV49" s="68">
        <v>2</v>
      </c>
      <c r="HW49" s="68">
        <v>2</v>
      </c>
      <c r="HX49" s="68">
        <v>2</v>
      </c>
      <c r="HY49" s="68">
        <v>2</v>
      </c>
      <c r="HZ49" s="206">
        <v>2</v>
      </c>
      <c r="IA49" s="68">
        <v>2</v>
      </c>
      <c r="IB49" s="68">
        <v>2</v>
      </c>
      <c r="IC49" s="68">
        <v>2</v>
      </c>
      <c r="ID49" s="68">
        <v>2</v>
      </c>
      <c r="IE49" s="68">
        <v>2</v>
      </c>
      <c r="IF49" s="68">
        <v>2</v>
      </c>
      <c r="IG49" s="68">
        <v>2</v>
      </c>
      <c r="IH49" s="68">
        <v>2</v>
      </c>
      <c r="II49" s="68">
        <v>2</v>
      </c>
      <c r="IJ49" s="68">
        <v>2</v>
      </c>
      <c r="IK49" s="68">
        <v>2</v>
      </c>
      <c r="IL49" s="68">
        <v>2</v>
      </c>
      <c r="IM49" s="68">
        <v>2</v>
      </c>
      <c r="IN49" s="68">
        <v>2</v>
      </c>
      <c r="IO49" s="68">
        <v>1</v>
      </c>
      <c r="IP49" s="68">
        <v>1</v>
      </c>
      <c r="IQ49" s="68">
        <v>1</v>
      </c>
      <c r="IR49" s="68">
        <v>1</v>
      </c>
      <c r="IS49" s="68">
        <v>1</v>
      </c>
      <c r="IT49" s="68">
        <v>0</v>
      </c>
      <c r="IU49" s="68">
        <v>0</v>
      </c>
      <c r="IV49" s="68">
        <v>0</v>
      </c>
      <c r="IW49" s="68">
        <v>0</v>
      </c>
      <c r="IX49" s="68">
        <v>0</v>
      </c>
      <c r="IY49" s="68">
        <v>0</v>
      </c>
      <c r="IZ49" s="68">
        <v>0</v>
      </c>
      <c r="JA49" s="68">
        <v>0</v>
      </c>
      <c r="JB49" s="68">
        <v>0</v>
      </c>
      <c r="JC49" s="68">
        <v>0</v>
      </c>
      <c r="JD49" s="68">
        <v>0</v>
      </c>
      <c r="JE49" s="68">
        <v>0</v>
      </c>
      <c r="JF49" s="68">
        <v>0</v>
      </c>
      <c r="JG49" s="68">
        <v>0</v>
      </c>
      <c r="JH49" s="68">
        <v>0</v>
      </c>
      <c r="JI49" s="68">
        <v>0</v>
      </c>
      <c r="JJ49" s="68"/>
      <c r="JK49" s="69"/>
      <c r="JL49" s="68">
        <v>0</v>
      </c>
      <c r="JM49" s="68">
        <v>0</v>
      </c>
      <c r="JN49" s="68">
        <v>0</v>
      </c>
      <c r="JO49" s="68">
        <v>0</v>
      </c>
      <c r="JP49" s="68">
        <v>0</v>
      </c>
      <c r="JQ49" s="68">
        <v>0</v>
      </c>
      <c r="JR49" s="68">
        <v>0</v>
      </c>
      <c r="JS49" s="68">
        <v>0</v>
      </c>
      <c r="JT49" s="68">
        <v>0</v>
      </c>
      <c r="JU49" s="68">
        <v>0</v>
      </c>
      <c r="JV49" s="68">
        <v>0</v>
      </c>
      <c r="JW49" s="68">
        <v>0</v>
      </c>
      <c r="JX49" s="68">
        <v>0</v>
      </c>
      <c r="JY49" s="198"/>
      <c r="JZ49" s="68">
        <v>0</v>
      </c>
      <c r="KA49" s="68">
        <v>0</v>
      </c>
      <c r="KB49" s="68">
        <v>0</v>
      </c>
      <c r="KC49" s="68">
        <v>0</v>
      </c>
      <c r="KD49" s="68">
        <v>0</v>
      </c>
      <c r="KE49" s="68">
        <v>0</v>
      </c>
      <c r="KF49" s="68">
        <v>0</v>
      </c>
      <c r="KG49" s="68">
        <v>0</v>
      </c>
      <c r="KH49" s="68">
        <v>0</v>
      </c>
      <c r="KI49" s="68">
        <v>0</v>
      </c>
      <c r="KJ49" s="68">
        <v>0</v>
      </c>
      <c r="KK49" s="68">
        <v>0</v>
      </c>
      <c r="KL49" s="68">
        <v>0</v>
      </c>
      <c r="KM49" s="68">
        <v>0</v>
      </c>
      <c r="KN49" s="68">
        <v>0</v>
      </c>
      <c r="KO49" s="68">
        <v>0</v>
      </c>
      <c r="KP49" s="68">
        <v>0</v>
      </c>
      <c r="KQ49" s="68"/>
      <c r="KR49" s="68">
        <v>0</v>
      </c>
      <c r="KS49" s="68">
        <v>0</v>
      </c>
      <c r="KT49" s="68">
        <v>0</v>
      </c>
      <c r="KU49" s="68">
        <v>0</v>
      </c>
      <c r="KV49" s="68">
        <v>0</v>
      </c>
      <c r="KW49" s="68">
        <v>0</v>
      </c>
      <c r="KX49" s="68">
        <v>0</v>
      </c>
      <c r="KY49" s="68">
        <v>0</v>
      </c>
      <c r="KZ49" s="68">
        <v>0</v>
      </c>
      <c r="LA49" s="68">
        <v>0</v>
      </c>
      <c r="LB49" s="68">
        <v>0</v>
      </c>
      <c r="LC49" s="206">
        <v>0</v>
      </c>
      <c r="LD49" s="68">
        <v>0</v>
      </c>
      <c r="LE49" s="68">
        <v>0</v>
      </c>
      <c r="LF49" s="68">
        <v>0</v>
      </c>
      <c r="LG49" s="220">
        <v>0</v>
      </c>
      <c r="LH49" s="201">
        <f>LG49+LH46-LH47-LH48</f>
        <v>0</v>
      </c>
      <c r="LI49" s="68">
        <v>0</v>
      </c>
      <c r="LJ49" s="68">
        <v>0</v>
      </c>
      <c r="LK49" s="68">
        <v>0</v>
      </c>
      <c r="LL49" s="68">
        <v>0</v>
      </c>
      <c r="LM49" s="68">
        <v>0</v>
      </c>
      <c r="LN49" s="68">
        <v>0</v>
      </c>
      <c r="LO49" s="27">
        <f t="shared" ref="LO49:NZ49" si="55">LN49+LO46-LO47-LO48</f>
        <v>0</v>
      </c>
      <c r="LP49" s="27">
        <f t="shared" si="55"/>
        <v>0</v>
      </c>
      <c r="LQ49" s="27">
        <f t="shared" si="55"/>
        <v>0</v>
      </c>
      <c r="LR49" s="27">
        <f t="shared" si="55"/>
        <v>0</v>
      </c>
      <c r="LS49" s="27">
        <f t="shared" si="55"/>
        <v>0</v>
      </c>
      <c r="LT49" s="27">
        <f t="shared" si="55"/>
        <v>0</v>
      </c>
      <c r="LU49" s="27">
        <f t="shared" si="55"/>
        <v>0</v>
      </c>
      <c r="LV49" s="27">
        <f t="shared" si="55"/>
        <v>0</v>
      </c>
      <c r="LW49" s="27">
        <f t="shared" si="55"/>
        <v>0</v>
      </c>
      <c r="LX49" s="27">
        <f t="shared" si="55"/>
        <v>0</v>
      </c>
      <c r="LY49" s="27">
        <f t="shared" si="55"/>
        <v>0</v>
      </c>
      <c r="LZ49" s="27">
        <f t="shared" si="55"/>
        <v>0</v>
      </c>
      <c r="MA49" s="27">
        <f t="shared" si="55"/>
        <v>0</v>
      </c>
      <c r="MB49" s="27">
        <f t="shared" si="55"/>
        <v>0</v>
      </c>
      <c r="MC49" s="27">
        <f t="shared" si="55"/>
        <v>0</v>
      </c>
      <c r="MD49" s="27">
        <f t="shared" si="55"/>
        <v>0</v>
      </c>
      <c r="ME49" s="27">
        <f t="shared" si="55"/>
        <v>0</v>
      </c>
      <c r="MF49" s="27">
        <f t="shared" si="55"/>
        <v>0</v>
      </c>
      <c r="MG49" s="27">
        <f t="shared" si="55"/>
        <v>0</v>
      </c>
      <c r="MH49" s="27">
        <f t="shared" si="55"/>
        <v>0</v>
      </c>
      <c r="MI49" s="27">
        <f t="shared" si="55"/>
        <v>0</v>
      </c>
      <c r="MJ49" s="27">
        <f t="shared" si="55"/>
        <v>0</v>
      </c>
      <c r="MK49" s="27">
        <f t="shared" si="55"/>
        <v>0</v>
      </c>
      <c r="ML49" s="27">
        <f t="shared" si="55"/>
        <v>0</v>
      </c>
      <c r="MM49" s="27">
        <f t="shared" si="55"/>
        <v>0</v>
      </c>
      <c r="MN49" s="27">
        <f t="shared" si="55"/>
        <v>0</v>
      </c>
      <c r="MO49" s="27">
        <f t="shared" si="55"/>
        <v>0</v>
      </c>
      <c r="MP49" s="27">
        <f t="shared" si="55"/>
        <v>0</v>
      </c>
      <c r="MQ49" s="27">
        <f t="shared" si="55"/>
        <v>0</v>
      </c>
      <c r="MR49" s="27">
        <f t="shared" si="55"/>
        <v>0</v>
      </c>
      <c r="MS49" s="27">
        <f t="shared" si="55"/>
        <v>0</v>
      </c>
      <c r="MT49" s="27">
        <f t="shared" si="55"/>
        <v>0</v>
      </c>
      <c r="MU49" s="27">
        <f t="shared" si="55"/>
        <v>0</v>
      </c>
      <c r="MV49" s="27">
        <f t="shared" si="55"/>
        <v>0</v>
      </c>
      <c r="MW49" s="27">
        <f t="shared" si="55"/>
        <v>0</v>
      </c>
      <c r="MX49" s="27">
        <f t="shared" si="55"/>
        <v>0</v>
      </c>
      <c r="MY49" s="27">
        <f t="shared" si="55"/>
        <v>0</v>
      </c>
      <c r="MZ49" s="27">
        <f t="shared" si="55"/>
        <v>0</v>
      </c>
      <c r="NA49" s="27">
        <f t="shared" si="55"/>
        <v>0</v>
      </c>
      <c r="NB49" s="27">
        <f t="shared" si="55"/>
        <v>0</v>
      </c>
      <c r="NC49" s="27">
        <f t="shared" si="55"/>
        <v>0</v>
      </c>
      <c r="ND49" s="27">
        <f t="shared" si="55"/>
        <v>0</v>
      </c>
      <c r="NE49" s="27">
        <f t="shared" si="55"/>
        <v>0</v>
      </c>
      <c r="NF49" s="27">
        <f t="shared" si="55"/>
        <v>0</v>
      </c>
      <c r="NG49" s="248">
        <f t="shared" si="55"/>
        <v>0</v>
      </c>
      <c r="NH49" s="27">
        <f t="shared" si="55"/>
        <v>0</v>
      </c>
      <c r="NI49" s="27">
        <f t="shared" si="55"/>
        <v>0</v>
      </c>
      <c r="NJ49" s="27">
        <f t="shared" si="55"/>
        <v>0</v>
      </c>
      <c r="NK49" s="27">
        <f t="shared" si="55"/>
        <v>0</v>
      </c>
      <c r="NL49" s="27">
        <f t="shared" si="55"/>
        <v>0</v>
      </c>
      <c r="NM49" s="27">
        <f t="shared" si="55"/>
        <v>0</v>
      </c>
      <c r="NN49" s="27">
        <f t="shared" si="55"/>
        <v>0</v>
      </c>
      <c r="NO49" s="27">
        <f t="shared" si="55"/>
        <v>0</v>
      </c>
      <c r="NP49" s="27">
        <f t="shared" si="55"/>
        <v>0</v>
      </c>
      <c r="NQ49" s="27">
        <f t="shared" si="55"/>
        <v>0</v>
      </c>
      <c r="NR49" s="27">
        <f t="shared" si="55"/>
        <v>0</v>
      </c>
      <c r="NS49" s="27">
        <f t="shared" si="55"/>
        <v>0</v>
      </c>
      <c r="NT49" s="27">
        <f t="shared" si="55"/>
        <v>0</v>
      </c>
      <c r="NU49" s="27">
        <f t="shared" si="55"/>
        <v>0</v>
      </c>
      <c r="NV49" s="250">
        <f t="shared" si="55"/>
        <v>0</v>
      </c>
      <c r="NW49" s="27">
        <f t="shared" si="55"/>
        <v>0</v>
      </c>
      <c r="NX49" s="27">
        <f t="shared" si="55"/>
        <v>0</v>
      </c>
      <c r="NY49" s="27">
        <f t="shared" si="55"/>
        <v>0</v>
      </c>
      <c r="NZ49" s="27">
        <f t="shared" si="55"/>
        <v>0</v>
      </c>
      <c r="OA49" s="27">
        <f t="shared" ref="OA49:OF49" si="56">NZ49+OA46-OA47-OA48</f>
        <v>0</v>
      </c>
      <c r="OB49" s="27">
        <f t="shared" si="56"/>
        <v>0</v>
      </c>
      <c r="OC49" s="27">
        <f t="shared" si="56"/>
        <v>0</v>
      </c>
      <c r="OD49" s="27">
        <f t="shared" si="56"/>
        <v>0</v>
      </c>
      <c r="OE49" s="27">
        <f t="shared" si="56"/>
        <v>0</v>
      </c>
      <c r="OF49" s="27">
        <f t="shared" si="56"/>
        <v>0</v>
      </c>
    </row>
    <row r="50" s="27" customFormat="1" ht="13.5" customHeight="1" spans="1:386">
      <c r="A50" s="117"/>
      <c r="B50" s="117" t="s">
        <v>287</v>
      </c>
      <c r="C50" s="117" t="s">
        <v>288</v>
      </c>
      <c r="D50" s="40" t="s">
        <v>18</v>
      </c>
      <c r="E50" s="39">
        <v>0</v>
      </c>
      <c r="F50" s="41"/>
      <c r="G50" s="41"/>
      <c r="H50" s="41"/>
      <c r="I50" s="41"/>
      <c r="J50" s="41">
        <v>30</v>
      </c>
      <c r="K50" s="41"/>
      <c r="L50" s="41"/>
      <c r="M50" s="41"/>
      <c r="N50" s="41"/>
      <c r="O50" s="41"/>
      <c r="P50" s="41"/>
      <c r="Q50" s="41"/>
      <c r="R50" s="41"/>
      <c r="S50" s="62"/>
      <c r="T50" s="62"/>
      <c r="U50" s="41"/>
      <c r="V50" s="62"/>
      <c r="W50" s="41"/>
      <c r="X50" s="41"/>
      <c r="Y50" s="41"/>
      <c r="Z50" s="41"/>
      <c r="AA50" s="41"/>
      <c r="AB50" s="41"/>
      <c r="AC50" s="41"/>
      <c r="AD50" s="62"/>
      <c r="AE50" s="41"/>
      <c r="AF50" s="41"/>
      <c r="AG50" s="41"/>
      <c r="AH50" s="62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45">
        <v>25</v>
      </c>
      <c r="CK50" s="68"/>
      <c r="CL50" s="68"/>
      <c r="CM50" s="68"/>
      <c r="CN50" s="68"/>
      <c r="CO50" s="76">
        <v>24</v>
      </c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8"/>
      <c r="DH50" s="68"/>
      <c r="DI50" s="68"/>
      <c r="DJ50" s="68"/>
      <c r="DK50" s="68"/>
      <c r="DL50" s="68"/>
      <c r="DM50" s="68"/>
      <c r="DN50" s="68"/>
      <c r="DO50" s="68"/>
      <c r="DP50" s="68"/>
      <c r="DQ50" s="68"/>
      <c r="DR50" s="68"/>
      <c r="DS50" s="68"/>
      <c r="DT50" s="68"/>
      <c r="DU50" s="68"/>
      <c r="DV50" s="68"/>
      <c r="DW50" s="68"/>
      <c r="DX50" s="68"/>
      <c r="DY50" s="68"/>
      <c r="DZ50" s="68"/>
      <c r="EA50" s="68"/>
      <c r="EB50" s="68"/>
      <c r="EC50" s="68"/>
      <c r="ED50" s="68"/>
      <c r="EE50" s="68"/>
      <c r="EF50" s="68"/>
      <c r="EG50" s="68"/>
      <c r="EH50" s="68"/>
      <c r="EI50" s="68"/>
      <c r="EJ50" s="68"/>
      <c r="EK50" s="68"/>
      <c r="EL50" s="68"/>
      <c r="EM50" s="68"/>
      <c r="EN50" s="68"/>
      <c r="EO50" s="68"/>
      <c r="EP50" s="68"/>
      <c r="EQ50" s="193">
        <v>1</v>
      </c>
      <c r="ER50" s="68"/>
      <c r="ES50" s="68"/>
      <c r="ET50" s="68"/>
      <c r="EU50" s="68"/>
      <c r="EV50" s="68"/>
      <c r="EW50" s="68"/>
      <c r="EX50" s="68"/>
      <c r="EY50" s="68"/>
      <c r="EZ50" s="68"/>
      <c r="FA50" s="68"/>
      <c r="FB50" s="68"/>
      <c r="FC50" s="68"/>
      <c r="FD50" s="68"/>
      <c r="FE50" s="68"/>
      <c r="FF50" s="68"/>
      <c r="FG50" s="68"/>
      <c r="FH50" s="68"/>
      <c r="FI50" s="68"/>
      <c r="FJ50" s="68"/>
      <c r="FK50" s="68"/>
      <c r="FL50" s="68"/>
      <c r="FM50" s="68"/>
      <c r="FN50" s="68"/>
      <c r="FO50" s="68"/>
      <c r="FP50" s="68"/>
      <c r="FQ50" s="68"/>
      <c r="FR50" s="68"/>
      <c r="FS50" s="68"/>
      <c r="FT50" s="68"/>
      <c r="FU50" s="68"/>
      <c r="FV50" s="68"/>
      <c r="FW50" s="68"/>
      <c r="FX50" s="68"/>
      <c r="FY50" s="68"/>
      <c r="FZ50" s="68"/>
      <c r="GA50" s="68"/>
      <c r="GB50" s="68"/>
      <c r="GC50" s="68"/>
      <c r="GD50" s="68"/>
      <c r="GE50" s="68"/>
      <c r="GF50" s="68"/>
      <c r="GG50" s="68"/>
      <c r="GH50" s="68"/>
      <c r="GI50" s="68"/>
      <c r="GJ50" s="68"/>
      <c r="GK50" s="68"/>
      <c r="GL50" s="68"/>
      <c r="GM50" s="68"/>
      <c r="GN50" s="68"/>
      <c r="GO50" s="68"/>
      <c r="GP50" s="68"/>
      <c r="GQ50" s="68"/>
      <c r="GR50" s="68"/>
      <c r="GS50" s="68"/>
      <c r="GT50" s="68"/>
      <c r="GU50" s="68"/>
      <c r="GV50" s="68"/>
      <c r="GW50" s="100"/>
      <c r="GX50" s="68"/>
      <c r="GY50" s="68"/>
      <c r="GZ50" s="68"/>
      <c r="HA50" s="68"/>
      <c r="HB50" s="68"/>
      <c r="HC50" s="68"/>
      <c r="HD50" s="68"/>
      <c r="HE50" s="68"/>
      <c r="HF50" s="92"/>
      <c r="HG50" s="68"/>
      <c r="HH50" s="68"/>
      <c r="HI50" s="68"/>
      <c r="HJ50" s="68"/>
      <c r="HK50" s="68"/>
      <c r="HL50" s="68"/>
      <c r="HM50" s="68"/>
      <c r="HN50" s="68"/>
      <c r="HO50" s="68"/>
      <c r="HP50" s="68"/>
      <c r="HQ50" s="68"/>
      <c r="HR50" s="68"/>
      <c r="HS50" s="68"/>
      <c r="HT50" s="68"/>
      <c r="HU50" s="68"/>
      <c r="HV50" s="68"/>
      <c r="HW50" s="68"/>
      <c r="HX50" s="68"/>
      <c r="HY50" s="68"/>
      <c r="HZ50" s="206"/>
      <c r="IA50" s="68"/>
      <c r="IB50" s="68"/>
      <c r="IC50" s="68"/>
      <c r="ID50" s="68"/>
      <c r="IE50" s="68"/>
      <c r="IF50" s="68"/>
      <c r="IG50" s="68"/>
      <c r="IH50" s="68"/>
      <c r="II50" s="68"/>
      <c r="IJ50" s="68"/>
      <c r="IK50" s="68"/>
      <c r="IL50" s="68"/>
      <c r="IM50" s="68"/>
      <c r="IN50" s="68"/>
      <c r="IO50" s="68"/>
      <c r="IP50" s="68"/>
      <c r="IQ50" s="68"/>
      <c r="IR50" s="68"/>
      <c r="IS50" s="68"/>
      <c r="IT50" s="68"/>
      <c r="IU50" s="68"/>
      <c r="IV50" s="68"/>
      <c r="IW50" s="68"/>
      <c r="IX50" s="68"/>
      <c r="IY50" s="68"/>
      <c r="IZ50" s="68"/>
      <c r="JA50" s="68"/>
      <c r="JB50" s="68"/>
      <c r="JC50" s="68"/>
      <c r="JD50" s="68"/>
      <c r="JE50" s="68"/>
      <c r="JF50" s="68"/>
      <c r="JG50" s="68"/>
      <c r="JH50" s="68"/>
      <c r="JI50" s="68"/>
      <c r="JJ50" s="68"/>
      <c r="JK50" s="69"/>
      <c r="JL50" s="68"/>
      <c r="JM50" s="68"/>
      <c r="JN50" s="68"/>
      <c r="JO50" s="68"/>
      <c r="JP50" s="68"/>
      <c r="JQ50" s="68"/>
      <c r="JR50" s="68"/>
      <c r="JS50" s="68"/>
      <c r="JT50" s="68"/>
      <c r="JU50" s="68"/>
      <c r="JV50" s="68"/>
      <c r="JW50" s="68"/>
      <c r="JX50" s="68"/>
      <c r="JY50" s="198"/>
      <c r="JZ50" s="68"/>
      <c r="KA50" s="68"/>
      <c r="KB50" s="68"/>
      <c r="KC50" s="68"/>
      <c r="KD50" s="68"/>
      <c r="KE50" s="68"/>
      <c r="KF50" s="68"/>
      <c r="KG50" s="68"/>
      <c r="KH50" s="68"/>
      <c r="KI50" s="68"/>
      <c r="KJ50" s="68"/>
      <c r="KK50" s="68"/>
      <c r="KL50" s="68"/>
      <c r="KM50" s="68"/>
      <c r="KN50" s="68"/>
      <c r="KO50" s="68"/>
      <c r="KP50" s="68"/>
      <c r="KQ50" s="68"/>
      <c r="KR50" s="68"/>
      <c r="KS50" s="68"/>
      <c r="KT50" s="68"/>
      <c r="KU50" s="68"/>
      <c r="KV50" s="68"/>
      <c r="KW50" s="68"/>
      <c r="KX50" s="68"/>
      <c r="KY50" s="68"/>
      <c r="KZ50" s="68"/>
      <c r="LA50" s="68"/>
      <c r="LB50" s="68"/>
      <c r="LC50" s="206"/>
      <c r="LD50" s="68"/>
      <c r="LE50" s="68"/>
      <c r="LF50" s="68"/>
      <c r="LG50" s="220"/>
      <c r="LH50" s="68"/>
      <c r="LI50" s="68"/>
      <c r="LJ50" s="68"/>
      <c r="LK50" s="68"/>
      <c r="LL50" s="68"/>
      <c r="LM50" s="68"/>
      <c r="LN50" s="68"/>
      <c r="NG50" s="248"/>
      <c r="NV50" s="250"/>
    </row>
    <row r="51" s="27" customFormat="1" ht="13.5" customHeight="1" spans="1:396">
      <c r="A51" s="117"/>
      <c r="B51" s="117"/>
      <c r="C51" s="117"/>
      <c r="D51" s="40" t="s">
        <v>19</v>
      </c>
      <c r="E51" s="39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62"/>
      <c r="T51" s="62"/>
      <c r="U51" s="41"/>
      <c r="V51" s="62"/>
      <c r="W51" s="41"/>
      <c r="X51" s="41"/>
      <c r="Y51" s="41"/>
      <c r="Z51" s="41"/>
      <c r="AA51" s="41"/>
      <c r="AB51" s="41"/>
      <c r="AC51" s="41"/>
      <c r="AD51" s="62"/>
      <c r="AE51" s="41"/>
      <c r="AF51" s="41"/>
      <c r="AG51" s="41"/>
      <c r="AH51" s="62"/>
      <c r="AI51" s="41"/>
      <c r="AJ51" s="41"/>
      <c r="AK51" s="41"/>
      <c r="AL51" s="41"/>
      <c r="AM51" s="41"/>
      <c r="AN51" s="41"/>
      <c r="AO51" s="41"/>
      <c r="AP51" s="41"/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45"/>
      <c r="CK51" s="68"/>
      <c r="CL51" s="68"/>
      <c r="CM51" s="68"/>
      <c r="CN51" s="68"/>
      <c r="CO51" s="76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8"/>
      <c r="DH51" s="68"/>
      <c r="DI51" s="68"/>
      <c r="DJ51" s="68"/>
      <c r="DK51" s="68"/>
      <c r="DL51" s="68"/>
      <c r="DM51" s="68"/>
      <c r="DN51" s="68"/>
      <c r="DO51" s="68"/>
      <c r="DP51" s="68"/>
      <c r="DQ51" s="68"/>
      <c r="DR51" s="68"/>
      <c r="DS51" s="68"/>
      <c r="DT51" s="68"/>
      <c r="DU51" s="68"/>
      <c r="DV51" s="68"/>
      <c r="DW51" s="68"/>
      <c r="DX51" s="68"/>
      <c r="DY51" s="68"/>
      <c r="DZ51" s="68"/>
      <c r="EA51" s="68"/>
      <c r="EB51" s="68"/>
      <c r="EC51" s="68"/>
      <c r="ED51" s="68"/>
      <c r="EE51" s="68"/>
      <c r="EF51" s="68"/>
      <c r="EG51" s="68"/>
      <c r="EH51" s="68"/>
      <c r="EI51" s="68"/>
      <c r="EJ51" s="68"/>
      <c r="EK51" s="68"/>
      <c r="EL51" s="68"/>
      <c r="EM51" s="68"/>
      <c r="EN51" s="68"/>
      <c r="EO51" s="68"/>
      <c r="EP51" s="68"/>
      <c r="EQ51" s="68"/>
      <c r="ER51" s="68"/>
      <c r="ES51" s="68"/>
      <c r="ET51" s="68"/>
      <c r="EU51" s="68"/>
      <c r="EV51" s="68"/>
      <c r="EW51" s="68"/>
      <c r="EX51" s="68"/>
      <c r="EY51" s="68"/>
      <c r="EZ51" s="68"/>
      <c r="FA51" s="68"/>
      <c r="FB51" s="68"/>
      <c r="FC51" s="68"/>
      <c r="FD51" s="68"/>
      <c r="FE51" s="68"/>
      <c r="FF51" s="68"/>
      <c r="FG51" s="68"/>
      <c r="FH51" s="68"/>
      <c r="FI51" s="68"/>
      <c r="FJ51" s="68"/>
      <c r="FK51" s="68"/>
      <c r="FL51" s="68"/>
      <c r="FM51" s="68"/>
      <c r="FN51" s="68"/>
      <c r="FO51" s="68"/>
      <c r="FP51" s="68"/>
      <c r="FQ51" s="68"/>
      <c r="FR51" s="68"/>
      <c r="FS51" s="68"/>
      <c r="FT51" s="68"/>
      <c r="FU51" s="68"/>
      <c r="FV51" s="68"/>
      <c r="FW51" s="68"/>
      <c r="FX51" s="68"/>
      <c r="FY51" s="68"/>
      <c r="FZ51" s="68"/>
      <c r="GA51" s="68"/>
      <c r="GB51" s="68"/>
      <c r="GC51" s="68"/>
      <c r="GD51" s="68"/>
      <c r="GE51" s="68"/>
      <c r="GF51" s="68"/>
      <c r="GG51" s="68"/>
      <c r="GH51" s="68"/>
      <c r="GI51" s="68"/>
      <c r="GJ51" s="68"/>
      <c r="GK51" s="68"/>
      <c r="GL51" s="68"/>
      <c r="GM51" s="68"/>
      <c r="GN51" s="68"/>
      <c r="GO51" s="68"/>
      <c r="GP51" s="68"/>
      <c r="GQ51" s="68"/>
      <c r="GR51" s="68"/>
      <c r="GS51" s="68"/>
      <c r="GT51" s="68"/>
      <c r="GU51" s="68"/>
      <c r="GV51" s="68"/>
      <c r="GW51" s="100"/>
      <c r="GX51" s="68"/>
      <c r="GY51" s="68"/>
      <c r="GZ51" s="68"/>
      <c r="HA51" s="68"/>
      <c r="HB51" s="68"/>
      <c r="HC51" s="68"/>
      <c r="HD51" s="68"/>
      <c r="HE51" s="68"/>
      <c r="HF51" s="92"/>
      <c r="HG51" s="68"/>
      <c r="HH51" s="68"/>
      <c r="HI51" s="68"/>
      <c r="HJ51" s="68"/>
      <c r="HK51" s="68"/>
      <c r="HL51" s="68"/>
      <c r="HM51" s="68"/>
      <c r="HN51" s="68"/>
      <c r="HO51" s="68"/>
      <c r="HP51" s="68"/>
      <c r="HQ51" s="68"/>
      <c r="HR51" s="68"/>
      <c r="HS51" s="68"/>
      <c r="HT51" s="68"/>
      <c r="HU51" s="68"/>
      <c r="HV51" s="68"/>
      <c r="HW51" s="68"/>
      <c r="HX51" s="68"/>
      <c r="HY51" s="68"/>
      <c r="HZ51" s="206"/>
      <c r="IA51" s="68"/>
      <c r="IB51" s="68"/>
      <c r="IC51" s="68"/>
      <c r="ID51" s="68"/>
      <c r="IE51" s="68"/>
      <c r="IF51" s="68"/>
      <c r="IG51" s="68"/>
      <c r="IH51" s="68"/>
      <c r="II51" s="68"/>
      <c r="IJ51" s="68"/>
      <c r="IK51" s="68"/>
      <c r="IL51" s="68"/>
      <c r="IM51" s="68"/>
      <c r="IN51" s="68"/>
      <c r="IO51" s="68"/>
      <c r="IP51" s="68"/>
      <c r="IQ51" s="68"/>
      <c r="IR51" s="68"/>
      <c r="IS51" s="68"/>
      <c r="IT51" s="68"/>
      <c r="IU51" s="68"/>
      <c r="IV51" s="68"/>
      <c r="IW51" s="68"/>
      <c r="IX51" s="68"/>
      <c r="IY51" s="68"/>
      <c r="IZ51" s="68"/>
      <c r="JA51" s="68"/>
      <c r="JB51" s="68"/>
      <c r="JC51" s="68"/>
      <c r="JD51" s="68"/>
      <c r="JE51" s="68"/>
      <c r="JF51" s="68"/>
      <c r="JG51" s="68"/>
      <c r="JH51" s="68"/>
      <c r="JI51" s="68"/>
      <c r="JJ51" s="68"/>
      <c r="JK51" s="69"/>
      <c r="JL51" s="68"/>
      <c r="JM51" s="68"/>
      <c r="JN51" s="68"/>
      <c r="JO51" s="68"/>
      <c r="JP51" s="68"/>
      <c r="JQ51" s="68"/>
      <c r="JR51" s="68"/>
      <c r="JS51" s="68"/>
      <c r="JT51" s="68"/>
      <c r="JU51" s="68"/>
      <c r="JV51" s="68"/>
      <c r="JW51" s="68"/>
      <c r="JX51" s="68"/>
      <c r="JY51" s="198"/>
      <c r="JZ51" s="68"/>
      <c r="KA51" s="68"/>
      <c r="KB51" s="68"/>
      <c r="KC51" s="68"/>
      <c r="KD51" s="68"/>
      <c r="KE51" s="68"/>
      <c r="KF51" s="68"/>
      <c r="KG51" s="68"/>
      <c r="KH51" s="68"/>
      <c r="KI51" s="68"/>
      <c r="KJ51" s="68"/>
      <c r="KK51" s="68"/>
      <c r="KL51" s="68"/>
      <c r="KM51" s="68"/>
      <c r="KN51" s="68"/>
      <c r="KO51" s="68"/>
      <c r="KP51" s="68"/>
      <c r="KQ51" s="68"/>
      <c r="KR51" s="68"/>
      <c r="KS51" s="68"/>
      <c r="KT51" s="68"/>
      <c r="KU51" s="68"/>
      <c r="KV51" s="68"/>
      <c r="KW51" s="68"/>
      <c r="KX51" s="68"/>
      <c r="KY51" s="68"/>
      <c r="KZ51" s="68"/>
      <c r="LA51" s="68"/>
      <c r="LB51" s="68"/>
      <c r="LC51" s="206"/>
      <c r="LD51" s="68"/>
      <c r="LE51" s="68"/>
      <c r="LF51" s="68"/>
      <c r="LG51" s="220"/>
      <c r="LH51" s="68"/>
      <c r="LI51" s="68"/>
      <c r="LJ51" s="68"/>
      <c r="LK51" s="68"/>
      <c r="LL51" s="68"/>
      <c r="LM51" s="68"/>
      <c r="LN51" s="68"/>
      <c r="LO51" s="30"/>
      <c r="LP51" s="30"/>
      <c r="LQ51" s="30"/>
      <c r="LR51" s="30"/>
      <c r="LS51" s="30"/>
      <c r="LT51" s="30"/>
      <c r="LU51" s="30"/>
      <c r="LV51" s="30"/>
      <c r="LW51" s="30"/>
      <c r="LX51" s="30"/>
      <c r="LY51" s="30"/>
      <c r="LZ51" s="30"/>
      <c r="MA51" s="30"/>
      <c r="MB51" s="30"/>
      <c r="MC51" s="30"/>
      <c r="MD51" s="30"/>
      <c r="ME51" s="30"/>
      <c r="MF51" s="30"/>
      <c r="MG51" s="30"/>
      <c r="MH51" s="30"/>
      <c r="MI51" s="30"/>
      <c r="MJ51" s="30"/>
      <c r="MK51" s="30"/>
      <c r="ML51" s="30"/>
      <c r="MM51" s="30"/>
      <c r="MN51" s="30"/>
      <c r="MO51" s="30"/>
      <c r="MP51" s="30"/>
      <c r="MQ51" s="30"/>
      <c r="MR51" s="30"/>
      <c r="MS51" s="30"/>
      <c r="MT51" s="30"/>
      <c r="MU51" s="30"/>
      <c r="MV51" s="30"/>
      <c r="MW51" s="30"/>
      <c r="MX51" s="30"/>
      <c r="MY51" s="30"/>
      <c r="MZ51" s="30"/>
      <c r="NA51" s="30"/>
      <c r="NB51" s="30"/>
      <c r="NC51" s="30"/>
      <c r="ND51" s="30"/>
      <c r="NE51" s="30"/>
      <c r="NF51" s="30"/>
      <c r="NG51" s="249"/>
      <c r="NH51" s="30"/>
      <c r="NI51" s="30"/>
      <c r="NJ51" s="30"/>
      <c r="NK51" s="30"/>
      <c r="NL51" s="30"/>
      <c r="NM51" s="30"/>
      <c r="NN51" s="30"/>
      <c r="NO51" s="30"/>
      <c r="NP51" s="30"/>
      <c r="NQ51" s="30"/>
      <c r="NR51" s="30"/>
      <c r="NS51" s="30"/>
      <c r="NT51" s="30"/>
      <c r="NU51" s="30"/>
      <c r="NV51" s="251"/>
      <c r="NW51" s="30"/>
      <c r="NX51" s="30"/>
      <c r="NY51" s="30"/>
      <c r="NZ51" s="30"/>
      <c r="OA51" s="30"/>
      <c r="OB51" s="30"/>
      <c r="OC51" s="30"/>
      <c r="OD51" s="30"/>
      <c r="OE51" s="30"/>
      <c r="OF51" s="30"/>
    </row>
    <row r="52" s="30" customFormat="1" ht="13.5" customHeight="1" spans="1:396">
      <c r="A52" s="117"/>
      <c r="B52" s="121"/>
      <c r="C52" s="121"/>
      <c r="D52" s="44" t="s">
        <v>20</v>
      </c>
      <c r="E52" s="43"/>
      <c r="F52" s="57"/>
      <c r="G52" s="57"/>
      <c r="H52" s="57"/>
      <c r="I52" s="57"/>
      <c r="J52" s="57"/>
      <c r="K52" s="57"/>
      <c r="L52" s="57"/>
      <c r="M52" s="57"/>
      <c r="N52" s="57"/>
      <c r="O52" s="57"/>
      <c r="P52" s="57"/>
      <c r="Q52" s="57"/>
      <c r="R52" s="57"/>
      <c r="S52" s="63"/>
      <c r="T52" s="63"/>
      <c r="U52" s="57"/>
      <c r="V52" s="63"/>
      <c r="W52" s="57"/>
      <c r="X52" s="57">
        <v>1</v>
      </c>
      <c r="Y52" s="57"/>
      <c r="Z52" s="57"/>
      <c r="AA52" s="57"/>
      <c r="AB52" s="57"/>
      <c r="AC52" s="57"/>
      <c r="AD52" s="57"/>
      <c r="AE52" s="57"/>
      <c r="AF52" s="57"/>
      <c r="AG52" s="57"/>
      <c r="AH52" s="63"/>
      <c r="AI52" s="57"/>
      <c r="AJ52" s="57"/>
      <c r="AK52" s="57"/>
      <c r="AL52" s="57"/>
      <c r="AM52" s="57"/>
      <c r="AN52" s="57"/>
      <c r="AO52" s="57"/>
      <c r="AP52" s="57"/>
      <c r="AQ52" s="57"/>
      <c r="AR52" s="57"/>
      <c r="AS52" s="57"/>
      <c r="AT52" s="57"/>
      <c r="AU52" s="57"/>
      <c r="AV52" s="57"/>
      <c r="AW52" s="57"/>
      <c r="AX52" s="57"/>
      <c r="AY52" s="57"/>
      <c r="AZ52" s="57"/>
      <c r="BA52" s="57"/>
      <c r="BB52" s="57"/>
      <c r="BC52" s="57"/>
      <c r="BD52" s="57"/>
      <c r="BE52" s="57"/>
      <c r="BF52" s="57"/>
      <c r="BG52" s="57">
        <v>1</v>
      </c>
      <c r="BH52" s="57"/>
      <c r="BI52" s="57"/>
      <c r="BJ52" s="57"/>
      <c r="BK52" s="57">
        <v>1</v>
      </c>
      <c r="BL52" s="57"/>
      <c r="BM52" s="57"/>
      <c r="BN52" s="57"/>
      <c r="BO52" s="57"/>
      <c r="BP52" s="57"/>
      <c r="BQ52" s="57"/>
      <c r="BR52" s="57"/>
      <c r="BS52" s="57"/>
      <c r="BT52" s="57"/>
      <c r="BU52" s="69">
        <v>1</v>
      </c>
      <c r="BV52" s="69"/>
      <c r="BW52" s="69"/>
      <c r="BX52" s="69"/>
      <c r="BY52" s="69"/>
      <c r="BZ52" s="69"/>
      <c r="CA52" s="69">
        <v>1</v>
      </c>
      <c r="CB52" s="69"/>
      <c r="CC52" s="69"/>
      <c r="CD52" s="69"/>
      <c r="CE52" s="69"/>
      <c r="CF52" s="69"/>
      <c r="CG52" s="69"/>
      <c r="CH52" s="69"/>
      <c r="CI52" s="69"/>
      <c r="CJ52" s="48"/>
      <c r="CK52" s="69"/>
      <c r="CL52" s="69"/>
      <c r="CM52" s="69"/>
      <c r="CN52" s="69"/>
      <c r="CO52" s="77"/>
      <c r="CP52" s="69"/>
      <c r="CQ52" s="69"/>
      <c r="CR52" s="69">
        <v>1</v>
      </c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  <c r="EE52" s="69"/>
      <c r="EF52" s="69"/>
      <c r="EG52" s="69"/>
      <c r="EH52" s="69"/>
      <c r="EI52" s="69"/>
      <c r="EJ52" s="69"/>
      <c r="EK52" s="69"/>
      <c r="EL52" s="69"/>
      <c r="EM52" s="69"/>
      <c r="EN52" s="69"/>
      <c r="EO52" s="69"/>
      <c r="EP52" s="69"/>
      <c r="EQ52" s="69"/>
      <c r="ER52" s="69"/>
      <c r="ES52" s="69"/>
      <c r="ET52" s="69"/>
      <c r="EU52" s="69"/>
      <c r="EV52" s="69"/>
      <c r="EW52" s="69"/>
      <c r="EX52" s="69"/>
      <c r="EY52" s="69"/>
      <c r="EZ52" s="69"/>
      <c r="FA52" s="69"/>
      <c r="FB52" s="69"/>
      <c r="FC52" s="69"/>
      <c r="FD52" s="69"/>
      <c r="FE52" s="69"/>
      <c r="FF52" s="69"/>
      <c r="FG52" s="69"/>
      <c r="FH52" s="69"/>
      <c r="FI52" s="69"/>
      <c r="FJ52" s="69"/>
      <c r="FK52" s="69"/>
      <c r="FL52" s="69"/>
      <c r="FM52" s="69"/>
      <c r="FN52" s="69"/>
      <c r="FO52" s="69"/>
      <c r="FP52" s="69"/>
      <c r="FQ52" s="69"/>
      <c r="FR52" s="69"/>
      <c r="FS52" s="69"/>
      <c r="FT52" s="69"/>
      <c r="FU52" s="69"/>
      <c r="FV52" s="69"/>
      <c r="FW52" s="69"/>
      <c r="FX52" s="69"/>
      <c r="FY52" s="69"/>
      <c r="FZ52" s="69"/>
      <c r="GA52" s="69"/>
      <c r="GB52" s="69"/>
      <c r="GC52" s="69"/>
      <c r="GD52" s="69"/>
      <c r="GE52" s="69"/>
      <c r="GF52" s="69"/>
      <c r="GG52" s="69"/>
      <c r="GH52" s="69"/>
      <c r="GI52" s="69"/>
      <c r="GJ52" s="69"/>
      <c r="GK52" s="69"/>
      <c r="GL52" s="69"/>
      <c r="GM52" s="69"/>
      <c r="GN52" s="69"/>
      <c r="GO52" s="69"/>
      <c r="GP52" s="69"/>
      <c r="GQ52" s="69">
        <v>1</v>
      </c>
      <c r="GR52" s="69">
        <v>1</v>
      </c>
      <c r="GS52" s="69"/>
      <c r="GT52" s="69"/>
      <c r="GU52" s="69">
        <v>2</v>
      </c>
      <c r="GV52" s="69"/>
      <c r="GW52" s="102"/>
      <c r="GX52" s="69"/>
      <c r="GY52" s="69"/>
      <c r="GZ52" s="69"/>
      <c r="HA52" s="69"/>
      <c r="HB52" s="69"/>
      <c r="HC52" s="69"/>
      <c r="HD52" s="69"/>
      <c r="HE52" s="69"/>
      <c r="HF52" s="204"/>
      <c r="HG52" s="69"/>
      <c r="HH52" s="69"/>
      <c r="HI52" s="69"/>
      <c r="HJ52" s="69"/>
      <c r="HK52" s="69"/>
      <c r="HL52" s="69"/>
      <c r="HM52" s="69"/>
      <c r="HN52" s="69"/>
      <c r="HO52" s="69"/>
      <c r="HP52" s="69"/>
      <c r="HQ52" s="69"/>
      <c r="HR52" s="69"/>
      <c r="HS52" s="69"/>
      <c r="HT52" s="69"/>
      <c r="HU52" s="69"/>
      <c r="HV52" s="69"/>
      <c r="HW52" s="69"/>
      <c r="HX52" s="69"/>
      <c r="HY52" s="69"/>
      <c r="HZ52" s="207"/>
      <c r="IA52" s="69"/>
      <c r="IB52" s="69"/>
      <c r="IC52" s="69"/>
      <c r="ID52" s="69"/>
      <c r="IE52" s="69"/>
      <c r="IF52" s="69"/>
      <c r="IG52" s="69"/>
      <c r="IH52" s="69"/>
      <c r="II52" s="69">
        <v>1</v>
      </c>
      <c r="IJ52" s="69"/>
      <c r="IK52" s="69"/>
      <c r="IL52" s="69"/>
      <c r="IM52" s="69"/>
      <c r="IN52" s="69"/>
      <c r="IO52" s="69"/>
      <c r="IP52" s="69"/>
      <c r="IQ52" s="69"/>
      <c r="IR52" s="69"/>
      <c r="IS52" s="69"/>
      <c r="IT52" s="69"/>
      <c r="IU52" s="69"/>
      <c r="IV52" s="69"/>
      <c r="IW52" s="69"/>
      <c r="IX52" s="69"/>
      <c r="IY52" s="69"/>
      <c r="IZ52" s="69"/>
      <c r="JA52" s="69"/>
      <c r="JB52" s="69"/>
      <c r="JC52" s="69"/>
      <c r="JD52" s="69"/>
      <c r="JE52" s="69"/>
      <c r="JF52" s="69"/>
      <c r="JG52" s="69"/>
      <c r="JH52" s="69"/>
      <c r="JI52" s="69"/>
      <c r="JJ52" s="69"/>
      <c r="JK52" s="69"/>
      <c r="JL52" s="69"/>
      <c r="JM52" s="69"/>
      <c r="JN52" s="69"/>
      <c r="JO52" s="69"/>
      <c r="JP52" s="69"/>
      <c r="JQ52" s="69"/>
      <c r="JR52" s="69"/>
      <c r="JS52" s="69"/>
      <c r="JT52" s="69"/>
      <c r="JU52" s="69"/>
      <c r="JV52" s="69"/>
      <c r="JW52" s="69"/>
      <c r="JX52" s="69"/>
      <c r="JY52" s="245"/>
      <c r="JZ52" s="69"/>
      <c r="KA52" s="69"/>
      <c r="KB52" s="69"/>
      <c r="KC52" s="69"/>
      <c r="KD52" s="69"/>
      <c r="KE52" s="69"/>
      <c r="KF52" s="69"/>
      <c r="KG52" s="69"/>
      <c r="KH52" s="69"/>
      <c r="KI52" s="69"/>
      <c r="KJ52" s="69"/>
      <c r="KK52" s="69"/>
      <c r="KL52" s="69"/>
      <c r="KM52" s="69"/>
      <c r="KN52" s="69"/>
      <c r="KO52" s="69"/>
      <c r="KP52" s="69"/>
      <c r="KQ52" s="69"/>
      <c r="KR52" s="69"/>
      <c r="KS52" s="69"/>
      <c r="KT52" s="69"/>
      <c r="KU52" s="69"/>
      <c r="KV52" s="69"/>
      <c r="KW52" s="69"/>
      <c r="KX52" s="69"/>
      <c r="KY52" s="69"/>
      <c r="KZ52" s="69"/>
      <c r="LA52" s="69"/>
      <c r="LB52" s="69">
        <v>1</v>
      </c>
      <c r="LC52" s="207"/>
      <c r="LD52" s="69">
        <v>1</v>
      </c>
      <c r="LE52" s="69"/>
      <c r="LF52" s="69"/>
      <c r="LG52" s="221"/>
      <c r="LH52" s="69"/>
      <c r="LI52" s="69"/>
      <c r="LJ52" s="69"/>
      <c r="LK52" s="69"/>
      <c r="LL52" s="69"/>
      <c r="LM52" s="69"/>
      <c r="LN52" s="69"/>
      <c r="LO52" s="27"/>
      <c r="LP52" s="27"/>
      <c r="LQ52" s="27"/>
      <c r="LR52" s="27"/>
      <c r="LS52" s="27"/>
      <c r="LT52" s="27"/>
      <c r="LU52" s="27"/>
      <c r="LV52" s="27"/>
      <c r="LW52" s="27"/>
      <c r="LX52" s="27"/>
      <c r="LY52" s="27"/>
      <c r="LZ52" s="27"/>
      <c r="MA52" s="27"/>
      <c r="MB52" s="27"/>
      <c r="MC52" s="27"/>
      <c r="MD52" s="27"/>
      <c r="ME52" s="27"/>
      <c r="MF52" s="27"/>
      <c r="MG52" s="27"/>
      <c r="MH52" s="27"/>
      <c r="MI52" s="27"/>
      <c r="MJ52" s="27"/>
      <c r="MK52" s="27"/>
      <c r="ML52" s="27"/>
      <c r="MM52" s="27"/>
      <c r="MN52" s="27"/>
      <c r="MO52" s="27"/>
      <c r="MP52" s="27"/>
      <c r="MQ52" s="27"/>
      <c r="MR52" s="27"/>
      <c r="MS52" s="27"/>
      <c r="MT52" s="27"/>
      <c r="MU52" s="27"/>
      <c r="MV52" s="27"/>
      <c r="MW52" s="27"/>
      <c r="MX52" s="27"/>
      <c r="MY52" s="27">
        <v>1</v>
      </c>
      <c r="MZ52" s="27"/>
      <c r="NA52" s="27"/>
      <c r="NB52" s="27"/>
      <c r="NC52" s="27"/>
      <c r="ND52" s="27"/>
      <c r="NE52" s="27"/>
      <c r="NF52" s="27"/>
      <c r="NG52" s="248"/>
      <c r="NH52" s="27"/>
      <c r="NI52" s="27"/>
      <c r="NJ52" s="27"/>
      <c r="NK52" s="27"/>
      <c r="NL52" s="27"/>
      <c r="NM52" s="27"/>
      <c r="NN52" s="27"/>
      <c r="NO52" s="27"/>
      <c r="NP52" s="27"/>
      <c r="NQ52" s="27"/>
      <c r="NR52" s="27"/>
      <c r="NS52" s="27"/>
      <c r="NT52" s="27"/>
      <c r="NU52" s="27"/>
      <c r="NV52" s="250"/>
      <c r="NW52" s="27"/>
      <c r="NX52" s="27"/>
      <c r="NY52" s="27"/>
      <c r="NZ52" s="27"/>
      <c r="OA52" s="27"/>
      <c r="OB52" s="27"/>
      <c r="OC52" s="27"/>
      <c r="OD52" s="27"/>
      <c r="OE52" s="27"/>
      <c r="OF52" s="27"/>
    </row>
    <row r="53" s="231" customFormat="1" ht="13.5" customHeight="1" spans="1:396">
      <c r="A53" s="234"/>
      <c r="B53" s="234"/>
      <c r="C53" s="234"/>
      <c r="D53" s="235" t="s">
        <v>21</v>
      </c>
      <c r="E53" s="234"/>
      <c r="F53" s="236">
        <v>0</v>
      </c>
      <c r="G53" s="236">
        <f t="shared" ref="G53:BR53" si="57">F53+G50-G52-G51</f>
        <v>0</v>
      </c>
      <c r="H53" s="236">
        <f t="shared" si="57"/>
        <v>0</v>
      </c>
      <c r="I53" s="236">
        <f t="shared" si="57"/>
        <v>0</v>
      </c>
      <c r="J53" s="236">
        <f t="shared" si="57"/>
        <v>30</v>
      </c>
      <c r="K53" s="236">
        <f t="shared" si="57"/>
        <v>30</v>
      </c>
      <c r="L53" s="236">
        <f t="shared" si="57"/>
        <v>30</v>
      </c>
      <c r="M53" s="236">
        <f t="shared" si="57"/>
        <v>30</v>
      </c>
      <c r="N53" s="236">
        <f t="shared" si="57"/>
        <v>30</v>
      </c>
      <c r="O53" s="236">
        <f t="shared" si="57"/>
        <v>30</v>
      </c>
      <c r="P53" s="236">
        <f t="shared" si="57"/>
        <v>30</v>
      </c>
      <c r="Q53" s="236">
        <f t="shared" si="57"/>
        <v>30</v>
      </c>
      <c r="R53" s="236">
        <f t="shared" si="57"/>
        <v>30</v>
      </c>
      <c r="S53" s="243">
        <f t="shared" si="57"/>
        <v>30</v>
      </c>
      <c r="T53" s="243">
        <f t="shared" si="57"/>
        <v>30</v>
      </c>
      <c r="U53" s="236">
        <f t="shared" si="57"/>
        <v>30</v>
      </c>
      <c r="V53" s="243">
        <f t="shared" si="57"/>
        <v>30</v>
      </c>
      <c r="W53" s="236">
        <f t="shared" si="57"/>
        <v>30</v>
      </c>
      <c r="X53" s="236">
        <f t="shared" si="57"/>
        <v>29</v>
      </c>
      <c r="Y53" s="236">
        <f t="shared" si="57"/>
        <v>29</v>
      </c>
      <c r="Z53" s="236">
        <f t="shared" si="57"/>
        <v>29</v>
      </c>
      <c r="AA53" s="236">
        <f t="shared" si="57"/>
        <v>29</v>
      </c>
      <c r="AB53" s="236">
        <f t="shared" si="57"/>
        <v>29</v>
      </c>
      <c r="AC53" s="236">
        <f t="shared" si="57"/>
        <v>29</v>
      </c>
      <c r="AD53" s="236">
        <f t="shared" si="57"/>
        <v>29</v>
      </c>
      <c r="AE53" s="236">
        <f t="shared" si="57"/>
        <v>29</v>
      </c>
      <c r="AF53" s="236">
        <f t="shared" si="57"/>
        <v>29</v>
      </c>
      <c r="AG53" s="236">
        <f t="shared" si="57"/>
        <v>29</v>
      </c>
      <c r="AH53" s="236">
        <f t="shared" si="57"/>
        <v>29</v>
      </c>
      <c r="AI53" s="236">
        <f t="shared" si="57"/>
        <v>29</v>
      </c>
      <c r="AJ53" s="236">
        <f t="shared" si="57"/>
        <v>29</v>
      </c>
      <c r="AK53" s="236">
        <f t="shared" si="57"/>
        <v>29</v>
      </c>
      <c r="AL53" s="236">
        <f t="shared" si="57"/>
        <v>29</v>
      </c>
      <c r="AM53" s="236">
        <f t="shared" si="57"/>
        <v>29</v>
      </c>
      <c r="AN53" s="236">
        <f t="shared" si="57"/>
        <v>29</v>
      </c>
      <c r="AO53" s="236">
        <f t="shared" si="57"/>
        <v>29</v>
      </c>
      <c r="AP53" s="236">
        <f t="shared" si="57"/>
        <v>29</v>
      </c>
      <c r="AQ53" s="236">
        <f t="shared" si="57"/>
        <v>29</v>
      </c>
      <c r="AR53" s="236">
        <f t="shared" si="57"/>
        <v>29</v>
      </c>
      <c r="AS53" s="236">
        <f t="shared" si="57"/>
        <v>29</v>
      </c>
      <c r="AT53" s="236">
        <f t="shared" si="57"/>
        <v>29</v>
      </c>
      <c r="AU53" s="236">
        <f t="shared" si="57"/>
        <v>29</v>
      </c>
      <c r="AV53" s="236">
        <f t="shared" si="57"/>
        <v>29</v>
      </c>
      <c r="AW53" s="236">
        <f t="shared" si="57"/>
        <v>29</v>
      </c>
      <c r="AX53" s="236">
        <f t="shared" si="57"/>
        <v>29</v>
      </c>
      <c r="AY53" s="236">
        <f t="shared" si="57"/>
        <v>29</v>
      </c>
      <c r="AZ53" s="236">
        <f t="shared" si="57"/>
        <v>29</v>
      </c>
      <c r="BA53" s="236">
        <f t="shared" si="57"/>
        <v>29</v>
      </c>
      <c r="BB53" s="236">
        <f t="shared" si="57"/>
        <v>29</v>
      </c>
      <c r="BC53" s="236">
        <f t="shared" si="57"/>
        <v>29</v>
      </c>
      <c r="BD53" s="236">
        <f t="shared" si="57"/>
        <v>29</v>
      </c>
      <c r="BE53" s="236">
        <f t="shared" si="57"/>
        <v>29</v>
      </c>
      <c r="BF53" s="236">
        <f t="shared" si="57"/>
        <v>29</v>
      </c>
      <c r="BG53" s="236">
        <f t="shared" si="57"/>
        <v>28</v>
      </c>
      <c r="BH53" s="236">
        <f t="shared" si="57"/>
        <v>28</v>
      </c>
      <c r="BI53" s="236">
        <f t="shared" si="57"/>
        <v>28</v>
      </c>
      <c r="BJ53" s="236">
        <f t="shared" si="57"/>
        <v>28</v>
      </c>
      <c r="BK53" s="236">
        <f t="shared" si="57"/>
        <v>27</v>
      </c>
      <c r="BL53" s="236">
        <f t="shared" si="57"/>
        <v>27</v>
      </c>
      <c r="BM53" s="236">
        <f t="shared" si="57"/>
        <v>27</v>
      </c>
      <c r="BN53" s="236">
        <f t="shared" si="57"/>
        <v>27</v>
      </c>
      <c r="BO53" s="236">
        <f t="shared" si="57"/>
        <v>27</v>
      </c>
      <c r="BP53" s="236">
        <f t="shared" si="57"/>
        <v>27</v>
      </c>
      <c r="BQ53" s="236">
        <f t="shared" si="57"/>
        <v>27</v>
      </c>
      <c r="BR53" s="236">
        <f t="shared" si="57"/>
        <v>27</v>
      </c>
      <c r="BS53" s="236">
        <f t="shared" ref="BS53:CI53" si="58">BR53+BS50-BS52-BS51</f>
        <v>27</v>
      </c>
      <c r="BT53" s="236">
        <f t="shared" si="58"/>
        <v>27</v>
      </c>
      <c r="BU53" s="236">
        <f t="shared" si="58"/>
        <v>26</v>
      </c>
      <c r="BV53" s="236">
        <f t="shared" si="58"/>
        <v>26</v>
      </c>
      <c r="BW53" s="236">
        <f t="shared" si="58"/>
        <v>26</v>
      </c>
      <c r="BX53" s="236">
        <f t="shared" si="58"/>
        <v>26</v>
      </c>
      <c r="BY53" s="236">
        <f t="shared" si="58"/>
        <v>26</v>
      </c>
      <c r="BZ53" s="236">
        <f t="shared" si="58"/>
        <v>26</v>
      </c>
      <c r="CA53" s="236">
        <f t="shared" si="58"/>
        <v>25</v>
      </c>
      <c r="CB53" s="236">
        <f t="shared" si="58"/>
        <v>25</v>
      </c>
      <c r="CC53" s="236">
        <f t="shared" si="58"/>
        <v>25</v>
      </c>
      <c r="CD53" s="236">
        <f t="shared" si="58"/>
        <v>25</v>
      </c>
      <c r="CE53" s="236">
        <f t="shared" si="58"/>
        <v>25</v>
      </c>
      <c r="CF53" s="236">
        <f t="shared" si="58"/>
        <v>25</v>
      </c>
      <c r="CG53" s="236">
        <f t="shared" si="58"/>
        <v>25</v>
      </c>
      <c r="CH53" s="236">
        <f t="shared" si="58"/>
        <v>25</v>
      </c>
      <c r="CI53" s="236">
        <f t="shared" si="58"/>
        <v>25</v>
      </c>
      <c r="CJ53" s="240"/>
      <c r="CK53" s="236">
        <f>CI53+CK50-CK52-CK51</f>
        <v>25</v>
      </c>
      <c r="CL53" s="236">
        <f t="shared" ref="CL53:CN53" si="59">CK53+CL50-CL52-CL51</f>
        <v>25</v>
      </c>
      <c r="CM53" s="236">
        <f t="shared" si="59"/>
        <v>25</v>
      </c>
      <c r="CN53" s="236">
        <f t="shared" si="59"/>
        <v>25</v>
      </c>
      <c r="CO53" s="240"/>
      <c r="CP53" s="201">
        <v>25</v>
      </c>
      <c r="CQ53" s="201">
        <v>25</v>
      </c>
      <c r="CR53" s="201">
        <v>24</v>
      </c>
      <c r="CS53" s="201">
        <v>24</v>
      </c>
      <c r="CT53" s="201">
        <v>24</v>
      </c>
      <c r="CU53" s="201">
        <v>24</v>
      </c>
      <c r="CV53" s="201">
        <v>24</v>
      </c>
      <c r="CW53" s="201">
        <v>24</v>
      </c>
      <c r="CX53" s="201">
        <v>24</v>
      </c>
      <c r="CY53" s="201">
        <v>24</v>
      </c>
      <c r="CZ53" s="201">
        <v>24</v>
      </c>
      <c r="DA53" s="201">
        <v>24</v>
      </c>
      <c r="DB53" s="201">
        <v>24</v>
      </c>
      <c r="DC53" s="201">
        <v>24</v>
      </c>
      <c r="DD53" s="201">
        <v>24</v>
      </c>
      <c r="DE53" s="201">
        <v>24</v>
      </c>
      <c r="DF53" s="201">
        <v>24</v>
      </c>
      <c r="DG53" s="201">
        <v>24</v>
      </c>
      <c r="DH53" s="201">
        <v>24</v>
      </c>
      <c r="DI53" s="201">
        <v>24</v>
      </c>
      <c r="DJ53" s="201">
        <v>24</v>
      </c>
      <c r="DK53" s="201">
        <v>24</v>
      </c>
      <c r="DL53" s="201">
        <v>24</v>
      </c>
      <c r="DM53" s="201">
        <v>24</v>
      </c>
      <c r="DN53" s="201">
        <v>24</v>
      </c>
      <c r="DO53" s="201">
        <v>24</v>
      </c>
      <c r="DP53" s="201">
        <v>24</v>
      </c>
      <c r="DQ53" s="201">
        <v>24</v>
      </c>
      <c r="DR53" s="201">
        <v>24</v>
      </c>
      <c r="DS53" s="201">
        <v>24</v>
      </c>
      <c r="DT53" s="201">
        <v>24</v>
      </c>
      <c r="DU53" s="201">
        <v>24</v>
      </c>
      <c r="DV53" s="201">
        <v>24</v>
      </c>
      <c r="DW53" s="201">
        <v>24</v>
      </c>
      <c r="DX53" s="201">
        <v>24</v>
      </c>
      <c r="DY53" s="201">
        <v>24</v>
      </c>
      <c r="DZ53" s="201">
        <v>24</v>
      </c>
      <c r="EA53" s="201">
        <v>24</v>
      </c>
      <c r="EB53" s="201">
        <v>24</v>
      </c>
      <c r="EC53" s="201">
        <v>24</v>
      </c>
      <c r="ED53" s="201">
        <v>24</v>
      </c>
      <c r="EE53" s="201">
        <v>24</v>
      </c>
      <c r="EF53" s="201">
        <v>24</v>
      </c>
      <c r="EG53" s="201">
        <v>24</v>
      </c>
      <c r="EH53" s="201">
        <v>24</v>
      </c>
      <c r="EI53" s="201">
        <v>24</v>
      </c>
      <c r="EJ53" s="201">
        <v>24</v>
      </c>
      <c r="EK53" s="201">
        <v>24</v>
      </c>
      <c r="EL53" s="201">
        <v>24</v>
      </c>
      <c r="EM53" s="201">
        <v>24</v>
      </c>
      <c r="EN53" s="201">
        <v>24</v>
      </c>
      <c r="EO53" s="201">
        <v>24</v>
      </c>
      <c r="EP53" s="201">
        <v>24</v>
      </c>
      <c r="EQ53" s="201">
        <v>25</v>
      </c>
      <c r="ER53" s="201">
        <v>25</v>
      </c>
      <c r="ES53" s="201">
        <v>25</v>
      </c>
      <c r="ET53" s="201">
        <v>25</v>
      </c>
      <c r="EU53" s="201">
        <v>25</v>
      </c>
      <c r="EV53" s="201">
        <v>25</v>
      </c>
      <c r="EW53" s="201">
        <v>25</v>
      </c>
      <c r="EX53" s="201">
        <v>25</v>
      </c>
      <c r="EY53" s="201">
        <v>25</v>
      </c>
      <c r="EZ53" s="201">
        <v>25</v>
      </c>
      <c r="FA53" s="201">
        <v>25</v>
      </c>
      <c r="FB53" s="201">
        <v>25</v>
      </c>
      <c r="FC53" s="201">
        <v>25</v>
      </c>
      <c r="FD53" s="201">
        <v>25</v>
      </c>
      <c r="FE53" s="201">
        <v>25</v>
      </c>
      <c r="FF53" s="201">
        <v>25</v>
      </c>
      <c r="FG53" s="201">
        <v>25</v>
      </c>
      <c r="FH53" s="201">
        <v>25</v>
      </c>
      <c r="FI53" s="201">
        <v>25</v>
      </c>
      <c r="FJ53" s="201">
        <v>25</v>
      </c>
      <c r="FK53" s="201">
        <v>25</v>
      </c>
      <c r="FL53" s="201">
        <v>25</v>
      </c>
      <c r="FM53" s="201">
        <v>25</v>
      </c>
      <c r="FN53" s="201">
        <v>25</v>
      </c>
      <c r="FO53" s="201">
        <v>25</v>
      </c>
      <c r="FP53" s="201">
        <v>25</v>
      </c>
      <c r="FQ53" s="201">
        <v>25</v>
      </c>
      <c r="FR53" s="201">
        <v>25</v>
      </c>
      <c r="FS53" s="201">
        <v>25</v>
      </c>
      <c r="FT53" s="201">
        <v>25</v>
      </c>
      <c r="FU53" s="201">
        <v>25</v>
      </c>
      <c r="FV53" s="201">
        <v>25</v>
      </c>
      <c r="FW53" s="201">
        <v>25</v>
      </c>
      <c r="FX53" s="201">
        <v>25</v>
      </c>
      <c r="FY53" s="201">
        <v>25</v>
      </c>
      <c r="FZ53" s="201">
        <v>25</v>
      </c>
      <c r="GA53" s="201">
        <v>25</v>
      </c>
      <c r="GB53" s="201">
        <v>25</v>
      </c>
      <c r="GC53" s="201">
        <v>25</v>
      </c>
      <c r="GD53" s="201">
        <v>25</v>
      </c>
      <c r="GE53" s="201">
        <v>25</v>
      </c>
      <c r="GF53" s="201">
        <v>25</v>
      </c>
      <c r="GG53" s="201">
        <v>25</v>
      </c>
      <c r="GH53" s="201">
        <v>25</v>
      </c>
      <c r="GI53" s="201">
        <v>25</v>
      </c>
      <c r="GJ53" s="201">
        <v>25</v>
      </c>
      <c r="GK53" s="201">
        <v>25</v>
      </c>
      <c r="GL53" s="201">
        <v>25</v>
      </c>
      <c r="GM53" s="201">
        <v>25</v>
      </c>
      <c r="GN53" s="201">
        <v>25</v>
      </c>
      <c r="GO53" s="201">
        <v>25</v>
      </c>
      <c r="GP53" s="201">
        <v>25</v>
      </c>
      <c r="GQ53" s="201">
        <v>23</v>
      </c>
      <c r="GR53" s="201">
        <v>22</v>
      </c>
      <c r="GS53" s="201">
        <v>22</v>
      </c>
      <c r="GT53" s="201">
        <v>22</v>
      </c>
      <c r="GU53" s="201">
        <f t="shared" ref="GU53:IG53" si="60">GT53-GU52</f>
        <v>20</v>
      </c>
      <c r="GV53" s="201">
        <f t="shared" si="60"/>
        <v>20</v>
      </c>
      <c r="GW53" s="201">
        <v>21</v>
      </c>
      <c r="GX53" s="201">
        <f t="shared" si="60"/>
        <v>21</v>
      </c>
      <c r="GY53" s="201">
        <f t="shared" si="60"/>
        <v>21</v>
      </c>
      <c r="GZ53" s="201">
        <f t="shared" si="60"/>
        <v>21</v>
      </c>
      <c r="HA53" s="201">
        <f t="shared" si="60"/>
        <v>21</v>
      </c>
      <c r="HB53" s="201">
        <f t="shared" si="60"/>
        <v>21</v>
      </c>
      <c r="HC53" s="201">
        <f t="shared" si="60"/>
        <v>21</v>
      </c>
      <c r="HD53" s="201">
        <f t="shared" si="60"/>
        <v>21</v>
      </c>
      <c r="HE53" s="201">
        <f t="shared" si="60"/>
        <v>21</v>
      </c>
      <c r="HF53" s="201">
        <f t="shared" si="60"/>
        <v>21</v>
      </c>
      <c r="HG53" s="201">
        <f t="shared" si="60"/>
        <v>21</v>
      </c>
      <c r="HH53" s="201">
        <f t="shared" si="60"/>
        <v>21</v>
      </c>
      <c r="HI53" s="201">
        <f t="shared" si="60"/>
        <v>21</v>
      </c>
      <c r="HJ53" s="201">
        <f t="shared" si="60"/>
        <v>21</v>
      </c>
      <c r="HK53" s="201">
        <f t="shared" si="60"/>
        <v>21</v>
      </c>
      <c r="HL53" s="201">
        <f t="shared" si="60"/>
        <v>21</v>
      </c>
      <c r="HM53" s="201">
        <f t="shared" si="60"/>
        <v>21</v>
      </c>
      <c r="HN53" s="201">
        <f t="shared" si="60"/>
        <v>21</v>
      </c>
      <c r="HO53" s="201">
        <f t="shared" si="60"/>
        <v>21</v>
      </c>
      <c r="HP53" s="201">
        <f t="shared" si="60"/>
        <v>21</v>
      </c>
      <c r="HQ53" s="201">
        <f t="shared" si="60"/>
        <v>21</v>
      </c>
      <c r="HR53" s="201">
        <f t="shared" si="60"/>
        <v>21</v>
      </c>
      <c r="HS53" s="201">
        <f t="shared" si="60"/>
        <v>21</v>
      </c>
      <c r="HT53" s="201">
        <f t="shared" si="60"/>
        <v>21</v>
      </c>
      <c r="HU53" s="201">
        <f t="shared" si="60"/>
        <v>21</v>
      </c>
      <c r="HV53" s="201">
        <f t="shared" si="60"/>
        <v>21</v>
      </c>
      <c r="HW53" s="201">
        <f t="shared" si="60"/>
        <v>21</v>
      </c>
      <c r="HX53" s="201">
        <f t="shared" si="60"/>
        <v>21</v>
      </c>
      <c r="HY53" s="201">
        <f t="shared" si="60"/>
        <v>21</v>
      </c>
      <c r="HZ53" s="201">
        <f>HX53-HZ52</f>
        <v>21</v>
      </c>
      <c r="IA53" s="201">
        <f>HY53-IA52</f>
        <v>21</v>
      </c>
      <c r="IB53" s="201">
        <f t="shared" ref="IB53:JK53" si="61">IA53-IB52</f>
        <v>21</v>
      </c>
      <c r="IC53" s="201">
        <f t="shared" si="61"/>
        <v>21</v>
      </c>
      <c r="ID53" s="201">
        <f t="shared" si="61"/>
        <v>21</v>
      </c>
      <c r="IE53" s="201">
        <f t="shared" si="61"/>
        <v>21</v>
      </c>
      <c r="IF53" s="201">
        <f t="shared" si="61"/>
        <v>21</v>
      </c>
      <c r="IG53" s="201">
        <f t="shared" si="61"/>
        <v>21</v>
      </c>
      <c r="IH53" s="201">
        <f t="shared" si="61"/>
        <v>21</v>
      </c>
      <c r="II53" s="201">
        <f t="shared" si="61"/>
        <v>20</v>
      </c>
      <c r="IJ53" s="201">
        <f t="shared" si="61"/>
        <v>20</v>
      </c>
      <c r="IK53" s="201">
        <f t="shared" si="61"/>
        <v>20</v>
      </c>
      <c r="IL53" s="201">
        <f t="shared" si="61"/>
        <v>20</v>
      </c>
      <c r="IM53" s="201">
        <f t="shared" si="61"/>
        <v>20</v>
      </c>
      <c r="IN53" s="201">
        <f t="shared" si="61"/>
        <v>20</v>
      </c>
      <c r="IO53" s="201">
        <f t="shared" si="61"/>
        <v>20</v>
      </c>
      <c r="IP53" s="201">
        <f t="shared" si="61"/>
        <v>20</v>
      </c>
      <c r="IQ53" s="201">
        <f t="shared" si="61"/>
        <v>20</v>
      </c>
      <c r="IR53" s="201">
        <f t="shared" si="61"/>
        <v>20</v>
      </c>
      <c r="IS53" s="201">
        <f t="shared" si="61"/>
        <v>20</v>
      </c>
      <c r="IT53" s="201">
        <f t="shared" si="61"/>
        <v>20</v>
      </c>
      <c r="IU53" s="201">
        <f t="shared" si="61"/>
        <v>20</v>
      </c>
      <c r="IV53" s="201">
        <f t="shared" si="61"/>
        <v>20</v>
      </c>
      <c r="IW53" s="201">
        <f t="shared" si="61"/>
        <v>20</v>
      </c>
      <c r="IX53" s="201">
        <f t="shared" si="61"/>
        <v>20</v>
      </c>
      <c r="IY53" s="201">
        <f t="shared" si="61"/>
        <v>20</v>
      </c>
      <c r="IZ53" s="201">
        <f t="shared" si="61"/>
        <v>20</v>
      </c>
      <c r="JA53" s="201">
        <f t="shared" si="61"/>
        <v>20</v>
      </c>
      <c r="JB53" s="201">
        <f t="shared" si="61"/>
        <v>20</v>
      </c>
      <c r="JC53" s="201">
        <f t="shared" si="61"/>
        <v>20</v>
      </c>
      <c r="JD53" s="201">
        <f t="shared" si="61"/>
        <v>20</v>
      </c>
      <c r="JE53" s="201">
        <f t="shared" si="61"/>
        <v>20</v>
      </c>
      <c r="JF53" s="201">
        <f t="shared" si="61"/>
        <v>20</v>
      </c>
      <c r="JG53" s="201">
        <f t="shared" si="61"/>
        <v>20</v>
      </c>
      <c r="JH53" s="201">
        <f t="shared" si="61"/>
        <v>20</v>
      </c>
      <c r="JI53" s="201">
        <f t="shared" si="61"/>
        <v>20</v>
      </c>
      <c r="JJ53" s="201">
        <v>20</v>
      </c>
      <c r="JK53" s="202">
        <v>20</v>
      </c>
      <c r="JL53" s="201">
        <f>JI53-JL52</f>
        <v>20</v>
      </c>
      <c r="JM53" s="201">
        <f t="shared" ref="JM53:KB53" si="62">JL53-JM52</f>
        <v>20</v>
      </c>
      <c r="JN53" s="201">
        <f t="shared" si="62"/>
        <v>20</v>
      </c>
      <c r="JO53" s="201">
        <f t="shared" si="62"/>
        <v>20</v>
      </c>
      <c r="JP53" s="201">
        <f t="shared" si="62"/>
        <v>20</v>
      </c>
      <c r="JQ53" s="201">
        <f t="shared" si="62"/>
        <v>20</v>
      </c>
      <c r="JR53" s="201">
        <f t="shared" si="62"/>
        <v>20</v>
      </c>
      <c r="JS53" s="201">
        <f t="shared" si="62"/>
        <v>20</v>
      </c>
      <c r="JT53" s="201">
        <f t="shared" si="62"/>
        <v>20</v>
      </c>
      <c r="JU53" s="201">
        <f t="shared" si="62"/>
        <v>20</v>
      </c>
      <c r="JV53" s="201">
        <f t="shared" si="62"/>
        <v>20</v>
      </c>
      <c r="JW53" s="201">
        <f t="shared" si="62"/>
        <v>20</v>
      </c>
      <c r="JX53" s="201">
        <f t="shared" si="62"/>
        <v>20</v>
      </c>
      <c r="JY53" s="201">
        <v>20</v>
      </c>
      <c r="JZ53" s="201">
        <f>JX53-JZ52</f>
        <v>20</v>
      </c>
      <c r="KA53" s="201">
        <f t="shared" ref="KA53:KR53" si="63">JZ53-KA52</f>
        <v>20</v>
      </c>
      <c r="KB53" s="201">
        <f t="shared" si="63"/>
        <v>20</v>
      </c>
      <c r="KC53" s="201">
        <f t="shared" si="63"/>
        <v>20</v>
      </c>
      <c r="KD53" s="201">
        <f t="shared" si="63"/>
        <v>20</v>
      </c>
      <c r="KE53" s="201">
        <f t="shared" si="63"/>
        <v>20</v>
      </c>
      <c r="KF53" s="201">
        <f t="shared" si="63"/>
        <v>20</v>
      </c>
      <c r="KG53" s="201">
        <f t="shared" si="63"/>
        <v>20</v>
      </c>
      <c r="KH53" s="201">
        <f t="shared" si="63"/>
        <v>20</v>
      </c>
      <c r="KI53" s="201">
        <f t="shared" si="63"/>
        <v>20</v>
      </c>
      <c r="KJ53" s="201">
        <f t="shared" si="63"/>
        <v>20</v>
      </c>
      <c r="KK53" s="201">
        <f t="shared" si="63"/>
        <v>20</v>
      </c>
      <c r="KL53" s="201">
        <f t="shared" si="63"/>
        <v>20</v>
      </c>
      <c r="KM53" s="201">
        <f t="shared" si="63"/>
        <v>20</v>
      </c>
      <c r="KN53" s="201">
        <f t="shared" si="63"/>
        <v>20</v>
      </c>
      <c r="KO53" s="201">
        <f t="shared" si="63"/>
        <v>20</v>
      </c>
      <c r="KP53" s="201">
        <f t="shared" si="63"/>
        <v>20</v>
      </c>
      <c r="KQ53" s="201">
        <v>21</v>
      </c>
      <c r="KR53" s="201">
        <f>KP53-KR52</f>
        <v>20</v>
      </c>
      <c r="KS53" s="201">
        <f t="shared" ref="KS53:LN53" si="64">KR53-KS52</f>
        <v>20</v>
      </c>
      <c r="KT53" s="201">
        <f t="shared" si="64"/>
        <v>20</v>
      </c>
      <c r="KU53" s="201">
        <f t="shared" si="64"/>
        <v>20</v>
      </c>
      <c r="KV53" s="201">
        <f t="shared" si="64"/>
        <v>20</v>
      </c>
      <c r="KW53" s="201">
        <f t="shared" si="64"/>
        <v>20</v>
      </c>
      <c r="KX53" s="201">
        <f t="shared" si="64"/>
        <v>20</v>
      </c>
      <c r="KY53" s="201">
        <f t="shared" si="64"/>
        <v>20</v>
      </c>
      <c r="KZ53" s="201">
        <f t="shared" si="64"/>
        <v>20</v>
      </c>
      <c r="LA53" s="201">
        <f t="shared" si="64"/>
        <v>20</v>
      </c>
      <c r="LB53" s="201">
        <f t="shared" si="64"/>
        <v>19</v>
      </c>
      <c r="LC53" s="201">
        <f t="shared" si="64"/>
        <v>19</v>
      </c>
      <c r="LD53" s="201">
        <f t="shared" si="64"/>
        <v>18</v>
      </c>
      <c r="LE53" s="201">
        <f t="shared" si="64"/>
        <v>18</v>
      </c>
      <c r="LF53" s="201">
        <f t="shared" si="64"/>
        <v>18</v>
      </c>
      <c r="LG53" s="201">
        <v>20</v>
      </c>
      <c r="LH53" s="201">
        <f>LG53+LH50-LH51-LH52</f>
        <v>20</v>
      </c>
      <c r="LI53" s="201">
        <f t="shared" si="64"/>
        <v>20</v>
      </c>
      <c r="LJ53" s="201">
        <f t="shared" si="64"/>
        <v>20</v>
      </c>
      <c r="LK53" s="201">
        <f t="shared" si="64"/>
        <v>20</v>
      </c>
      <c r="LL53" s="201">
        <f t="shared" si="64"/>
        <v>20</v>
      </c>
      <c r="LM53" s="201">
        <f t="shared" si="64"/>
        <v>20</v>
      </c>
      <c r="LN53" s="201">
        <f t="shared" si="64"/>
        <v>20</v>
      </c>
      <c r="LO53" s="231">
        <f t="shared" ref="LO53:NZ53" si="65">LN53+LO50-LO51-LO52</f>
        <v>20</v>
      </c>
      <c r="LP53" s="231">
        <f t="shared" si="65"/>
        <v>20</v>
      </c>
      <c r="LQ53" s="231">
        <f t="shared" si="65"/>
        <v>20</v>
      </c>
      <c r="LR53" s="231">
        <f t="shared" si="65"/>
        <v>20</v>
      </c>
      <c r="LS53" s="231">
        <f t="shared" si="65"/>
        <v>20</v>
      </c>
      <c r="LT53" s="231">
        <f t="shared" si="65"/>
        <v>20</v>
      </c>
      <c r="LU53" s="231">
        <f t="shared" si="65"/>
        <v>20</v>
      </c>
      <c r="LV53" s="231">
        <f t="shared" si="65"/>
        <v>20</v>
      </c>
      <c r="LW53" s="231">
        <f t="shared" si="65"/>
        <v>20</v>
      </c>
      <c r="LX53" s="231">
        <f t="shared" si="65"/>
        <v>20</v>
      </c>
      <c r="LY53" s="231">
        <f t="shared" si="65"/>
        <v>20</v>
      </c>
      <c r="LZ53" s="231">
        <f t="shared" si="65"/>
        <v>20</v>
      </c>
      <c r="MA53" s="231">
        <f t="shared" si="65"/>
        <v>20</v>
      </c>
      <c r="MB53" s="231">
        <f t="shared" si="65"/>
        <v>20</v>
      </c>
      <c r="MC53" s="231">
        <f t="shared" si="65"/>
        <v>20</v>
      </c>
      <c r="MD53" s="231">
        <f t="shared" si="65"/>
        <v>20</v>
      </c>
      <c r="ME53" s="231">
        <f t="shared" si="65"/>
        <v>20</v>
      </c>
      <c r="MF53" s="231">
        <f t="shared" si="65"/>
        <v>20</v>
      </c>
      <c r="MG53" s="231">
        <f t="shared" si="65"/>
        <v>20</v>
      </c>
      <c r="MH53" s="231">
        <f t="shared" si="65"/>
        <v>20</v>
      </c>
      <c r="MI53" s="231">
        <f t="shared" si="65"/>
        <v>20</v>
      </c>
      <c r="MJ53" s="231">
        <f t="shared" si="65"/>
        <v>20</v>
      </c>
      <c r="MK53" s="231">
        <f t="shared" si="65"/>
        <v>20</v>
      </c>
      <c r="ML53" s="231">
        <f t="shared" si="65"/>
        <v>20</v>
      </c>
      <c r="MM53" s="231">
        <f t="shared" si="65"/>
        <v>20</v>
      </c>
      <c r="MN53" s="231">
        <f t="shared" si="65"/>
        <v>20</v>
      </c>
      <c r="MO53" s="231">
        <f t="shared" si="65"/>
        <v>20</v>
      </c>
      <c r="MP53" s="231">
        <f t="shared" si="65"/>
        <v>20</v>
      </c>
      <c r="MQ53" s="231">
        <f t="shared" si="65"/>
        <v>20</v>
      </c>
      <c r="MR53" s="231">
        <f t="shared" si="65"/>
        <v>20</v>
      </c>
      <c r="MS53" s="231">
        <f t="shared" si="65"/>
        <v>20</v>
      </c>
      <c r="MT53" s="231">
        <f t="shared" si="65"/>
        <v>20</v>
      </c>
      <c r="MU53" s="231">
        <f t="shared" si="65"/>
        <v>20</v>
      </c>
      <c r="MV53" s="231">
        <f t="shared" si="65"/>
        <v>20</v>
      </c>
      <c r="MW53" s="231">
        <f t="shared" si="65"/>
        <v>20</v>
      </c>
      <c r="MX53" s="231">
        <f t="shared" si="65"/>
        <v>20</v>
      </c>
      <c r="MY53" s="231">
        <f t="shared" si="65"/>
        <v>19</v>
      </c>
      <c r="MZ53" s="231">
        <f t="shared" si="65"/>
        <v>19</v>
      </c>
      <c r="NA53" s="231">
        <f t="shared" si="65"/>
        <v>19</v>
      </c>
      <c r="NB53" s="231">
        <f t="shared" si="65"/>
        <v>19</v>
      </c>
      <c r="NC53" s="231">
        <f t="shared" si="65"/>
        <v>19</v>
      </c>
      <c r="ND53" s="231">
        <f t="shared" si="65"/>
        <v>19</v>
      </c>
      <c r="NE53" s="231">
        <f t="shared" si="65"/>
        <v>19</v>
      </c>
      <c r="NF53" s="231">
        <f t="shared" si="65"/>
        <v>19</v>
      </c>
      <c r="NG53" s="248">
        <f t="shared" si="65"/>
        <v>19</v>
      </c>
      <c r="NH53" s="231">
        <f t="shared" si="65"/>
        <v>19</v>
      </c>
      <c r="NI53" s="231">
        <f t="shared" si="65"/>
        <v>19</v>
      </c>
      <c r="NJ53" s="231">
        <f t="shared" si="65"/>
        <v>19</v>
      </c>
      <c r="NK53" s="231">
        <f t="shared" si="65"/>
        <v>19</v>
      </c>
      <c r="NL53" s="231">
        <f t="shared" si="65"/>
        <v>19</v>
      </c>
      <c r="NM53" s="231">
        <f t="shared" si="65"/>
        <v>19</v>
      </c>
      <c r="NN53" s="231">
        <f t="shared" si="65"/>
        <v>19</v>
      </c>
      <c r="NO53" s="231">
        <f t="shared" si="65"/>
        <v>19</v>
      </c>
      <c r="NP53" s="231">
        <f t="shared" si="65"/>
        <v>19</v>
      </c>
      <c r="NQ53" s="231">
        <f t="shared" si="65"/>
        <v>19</v>
      </c>
      <c r="NR53" s="27">
        <f t="shared" si="65"/>
        <v>19</v>
      </c>
      <c r="NS53" s="27">
        <f t="shared" si="65"/>
        <v>19</v>
      </c>
      <c r="NT53" s="231">
        <f t="shared" si="65"/>
        <v>19</v>
      </c>
      <c r="NU53" s="27">
        <f t="shared" si="65"/>
        <v>19</v>
      </c>
      <c r="NV53" s="250">
        <f t="shared" si="65"/>
        <v>19</v>
      </c>
      <c r="NW53" s="231">
        <f t="shared" si="65"/>
        <v>19</v>
      </c>
      <c r="NX53" s="231">
        <f t="shared" si="65"/>
        <v>19</v>
      </c>
      <c r="NY53" s="231">
        <f t="shared" si="65"/>
        <v>19</v>
      </c>
      <c r="NZ53" s="231">
        <f t="shared" si="65"/>
        <v>19</v>
      </c>
      <c r="OA53" s="231">
        <f t="shared" ref="OA53:OF53" si="66">NZ53+OA50-OA51-OA52</f>
        <v>19</v>
      </c>
      <c r="OB53" s="231">
        <f t="shared" si="66"/>
        <v>19</v>
      </c>
      <c r="OC53" s="231">
        <f t="shared" si="66"/>
        <v>19</v>
      </c>
      <c r="OD53" s="231">
        <f t="shared" si="66"/>
        <v>19</v>
      </c>
      <c r="OE53" s="231">
        <f t="shared" si="66"/>
        <v>19</v>
      </c>
      <c r="OF53" s="231">
        <f t="shared" si="66"/>
        <v>19</v>
      </c>
    </row>
    <row r="54" s="27" customFormat="1" ht="13.5" customHeight="1" spans="1:386">
      <c r="A54" s="117"/>
      <c r="B54" s="117" t="s">
        <v>287</v>
      </c>
      <c r="C54" s="117" t="s">
        <v>289</v>
      </c>
      <c r="D54" s="40" t="s">
        <v>18</v>
      </c>
      <c r="E54" s="39">
        <v>2</v>
      </c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62"/>
      <c r="T54" s="62"/>
      <c r="U54" s="41"/>
      <c r="V54" s="62"/>
      <c r="W54" s="41"/>
      <c r="X54" s="41"/>
      <c r="Y54" s="41"/>
      <c r="Z54" s="41"/>
      <c r="AA54" s="41"/>
      <c r="AB54" s="41"/>
      <c r="AC54" s="41"/>
      <c r="AD54" s="62"/>
      <c r="AE54" s="41"/>
      <c r="AF54" s="41"/>
      <c r="AG54" s="41"/>
      <c r="AH54" s="62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45">
        <v>2</v>
      </c>
      <c r="CK54" s="68"/>
      <c r="CL54" s="68"/>
      <c r="CM54" s="68"/>
      <c r="CN54" s="68"/>
      <c r="CO54" s="76">
        <v>2</v>
      </c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8"/>
      <c r="DH54" s="68"/>
      <c r="DI54" s="68"/>
      <c r="DJ54" s="68"/>
      <c r="DK54" s="68"/>
      <c r="DL54" s="68"/>
      <c r="DM54" s="68"/>
      <c r="DN54" s="68"/>
      <c r="DO54" s="68"/>
      <c r="DP54" s="68"/>
      <c r="DQ54" s="68"/>
      <c r="DR54" s="68"/>
      <c r="DS54" s="68"/>
      <c r="DT54" s="68"/>
      <c r="DU54" s="68"/>
      <c r="DV54" s="68"/>
      <c r="DW54" s="68"/>
      <c r="DX54" s="68"/>
      <c r="DY54" s="68"/>
      <c r="DZ54" s="68"/>
      <c r="EA54" s="68"/>
      <c r="EB54" s="68"/>
      <c r="EC54" s="68"/>
      <c r="ED54" s="68"/>
      <c r="EE54" s="68"/>
      <c r="EF54" s="68"/>
      <c r="EG54" s="68"/>
      <c r="EH54" s="68"/>
      <c r="EI54" s="68"/>
      <c r="EJ54" s="68"/>
      <c r="EK54" s="68"/>
      <c r="EL54" s="68"/>
      <c r="EM54" s="68"/>
      <c r="EN54" s="68"/>
      <c r="EO54" s="68"/>
      <c r="EP54" s="68"/>
      <c r="EQ54" s="68"/>
      <c r="ER54" s="68"/>
      <c r="ES54" s="68"/>
      <c r="ET54" s="68"/>
      <c r="EU54" s="68"/>
      <c r="EV54" s="68"/>
      <c r="EW54" s="68"/>
      <c r="EX54" s="68"/>
      <c r="EY54" s="68"/>
      <c r="EZ54" s="68"/>
      <c r="FA54" s="68"/>
      <c r="FB54" s="68"/>
      <c r="FC54" s="68"/>
      <c r="FD54" s="68"/>
      <c r="FE54" s="68"/>
      <c r="FF54" s="68"/>
      <c r="FG54" s="68"/>
      <c r="FH54" s="68"/>
      <c r="FI54" s="68"/>
      <c r="FJ54" s="68"/>
      <c r="FK54" s="68"/>
      <c r="FL54" s="68"/>
      <c r="FM54" s="68"/>
      <c r="FN54" s="68"/>
      <c r="FO54" s="68"/>
      <c r="FP54" s="68"/>
      <c r="FQ54" s="68"/>
      <c r="FR54" s="68"/>
      <c r="FS54" s="68"/>
      <c r="FT54" s="68"/>
      <c r="FU54" s="68"/>
      <c r="FV54" s="68"/>
      <c r="FW54" s="68"/>
      <c r="FX54" s="68"/>
      <c r="FY54" s="68"/>
      <c r="FZ54" s="68"/>
      <c r="GA54" s="68"/>
      <c r="GB54" s="68"/>
      <c r="GC54" s="68"/>
      <c r="GD54" s="68"/>
      <c r="GE54" s="68"/>
      <c r="GF54" s="68"/>
      <c r="GG54" s="68"/>
      <c r="GH54" s="68"/>
      <c r="GI54" s="68"/>
      <c r="GJ54" s="68"/>
      <c r="GK54" s="68"/>
      <c r="GL54" s="68"/>
      <c r="GM54" s="68"/>
      <c r="GN54" s="68"/>
      <c r="GO54" s="68"/>
      <c r="GP54" s="68"/>
      <c r="GQ54" s="68"/>
      <c r="GR54" s="68"/>
      <c r="GS54" s="68"/>
      <c r="GT54" s="68"/>
      <c r="GU54" s="68"/>
      <c r="GV54" s="68"/>
      <c r="GW54" s="100"/>
      <c r="GX54" s="68"/>
      <c r="GY54" s="68"/>
      <c r="GZ54" s="68"/>
      <c r="HA54" s="68"/>
      <c r="HB54" s="68"/>
      <c r="HC54" s="68"/>
      <c r="HD54" s="68"/>
      <c r="HE54" s="68"/>
      <c r="HF54" s="92"/>
      <c r="HG54" s="68"/>
      <c r="HH54" s="68"/>
      <c r="HI54" s="68"/>
      <c r="HJ54" s="68"/>
      <c r="HK54" s="68"/>
      <c r="HL54" s="6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68"/>
      <c r="HX54" s="68"/>
      <c r="HY54" s="68"/>
      <c r="HZ54" s="206"/>
      <c r="IA54" s="68"/>
      <c r="IB54" s="68"/>
      <c r="IC54" s="68"/>
      <c r="ID54" s="68"/>
      <c r="IE54" s="68"/>
      <c r="IF54" s="68"/>
      <c r="IG54" s="68"/>
      <c r="IH54" s="68"/>
      <c r="II54" s="68"/>
      <c r="IJ54" s="68"/>
      <c r="IK54" s="68"/>
      <c r="IL54" s="68"/>
      <c r="IM54" s="68"/>
      <c r="IN54" s="68"/>
      <c r="IO54" s="68"/>
      <c r="IP54" s="68"/>
      <c r="IQ54" s="68"/>
      <c r="IR54" s="68"/>
      <c r="IS54" s="68"/>
      <c r="IT54" s="68"/>
      <c r="IU54" s="68"/>
      <c r="IV54" s="68"/>
      <c r="IW54" s="68"/>
      <c r="IX54" s="68"/>
      <c r="IY54" s="68"/>
      <c r="IZ54" s="68"/>
      <c r="JA54" s="68"/>
      <c r="JB54" s="68"/>
      <c r="JC54" s="68"/>
      <c r="JD54" s="68"/>
      <c r="JE54" s="68"/>
      <c r="JF54" s="68"/>
      <c r="JG54" s="68"/>
      <c r="JH54" s="68"/>
      <c r="JI54" s="68"/>
      <c r="JJ54" s="68"/>
      <c r="JK54" s="69"/>
      <c r="JL54" s="68"/>
      <c r="JM54" s="68"/>
      <c r="JN54" s="68"/>
      <c r="JO54" s="68"/>
      <c r="JP54" s="68"/>
      <c r="JQ54" s="68"/>
      <c r="JR54" s="68"/>
      <c r="JS54" s="68"/>
      <c r="JT54" s="68"/>
      <c r="JU54" s="68"/>
      <c r="JV54" s="68"/>
      <c r="JW54" s="68"/>
      <c r="JX54" s="68"/>
      <c r="JY54" s="198"/>
      <c r="JZ54" s="68"/>
      <c r="KA54" s="68"/>
      <c r="KB54" s="68"/>
      <c r="KC54" s="68"/>
      <c r="KD54" s="68"/>
      <c r="KE54" s="68"/>
      <c r="KF54" s="68"/>
      <c r="KG54" s="68"/>
      <c r="KH54" s="68"/>
      <c r="KI54" s="68"/>
      <c r="KJ54" s="68"/>
      <c r="KK54" s="68"/>
      <c r="KL54" s="68"/>
      <c r="KM54" s="68"/>
      <c r="KN54" s="68"/>
      <c r="KO54" s="68"/>
      <c r="KP54" s="68"/>
      <c r="KQ54" s="68"/>
      <c r="KR54" s="68"/>
      <c r="KS54" s="68"/>
      <c r="KT54" s="68"/>
      <c r="KU54" s="68"/>
      <c r="KV54" s="68"/>
      <c r="KW54" s="68"/>
      <c r="KX54" s="68"/>
      <c r="KY54" s="68"/>
      <c r="KZ54" s="68"/>
      <c r="LA54" s="68"/>
      <c r="LB54" s="68"/>
      <c r="LC54" s="206"/>
      <c r="LD54" s="68"/>
      <c r="LE54" s="68"/>
      <c r="LF54" s="68"/>
      <c r="LG54" s="220"/>
      <c r="LH54" s="68"/>
      <c r="LI54" s="68"/>
      <c r="LJ54" s="68"/>
      <c r="LK54" s="68"/>
      <c r="LL54" s="68"/>
      <c r="LM54" s="68"/>
      <c r="LN54" s="68"/>
      <c r="NG54" s="248"/>
      <c r="NV54" s="250"/>
    </row>
    <row r="55" s="27" customFormat="1" ht="13.5" customHeight="1" spans="1:396">
      <c r="A55" s="117"/>
      <c r="B55" s="117"/>
      <c r="C55" s="117"/>
      <c r="D55" s="40" t="s">
        <v>19</v>
      </c>
      <c r="E55" s="39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62"/>
      <c r="T55" s="62"/>
      <c r="U55" s="41"/>
      <c r="V55" s="62"/>
      <c r="W55" s="41"/>
      <c r="X55" s="41"/>
      <c r="Y55" s="41"/>
      <c r="Z55" s="41"/>
      <c r="AA55" s="41"/>
      <c r="AB55" s="41"/>
      <c r="AC55" s="41"/>
      <c r="AD55" s="62"/>
      <c r="AE55" s="41"/>
      <c r="AF55" s="41"/>
      <c r="AG55" s="41"/>
      <c r="AH55" s="62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45"/>
      <c r="CK55" s="68"/>
      <c r="CL55" s="68"/>
      <c r="CM55" s="68"/>
      <c r="CN55" s="68"/>
      <c r="CO55" s="76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8"/>
      <c r="DH55" s="68"/>
      <c r="DI55" s="68"/>
      <c r="DJ55" s="68"/>
      <c r="DK55" s="68"/>
      <c r="DL55" s="68"/>
      <c r="DM55" s="6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68"/>
      <c r="DY55" s="68"/>
      <c r="DZ55" s="68"/>
      <c r="EA55" s="68"/>
      <c r="EB55" s="68"/>
      <c r="EC55" s="68"/>
      <c r="ED55" s="68"/>
      <c r="EE55" s="68"/>
      <c r="EF55" s="68"/>
      <c r="EG55" s="68"/>
      <c r="EH55" s="68"/>
      <c r="EI55" s="68"/>
      <c r="EJ55" s="68"/>
      <c r="EK55" s="68"/>
      <c r="EL55" s="68"/>
      <c r="EM55" s="68"/>
      <c r="EN55" s="68"/>
      <c r="EO55" s="68"/>
      <c r="EP55" s="68"/>
      <c r="EQ55" s="68"/>
      <c r="ER55" s="68"/>
      <c r="ES55" s="68"/>
      <c r="ET55" s="68"/>
      <c r="EU55" s="68"/>
      <c r="EV55" s="68"/>
      <c r="EW55" s="68"/>
      <c r="EX55" s="68"/>
      <c r="EY55" s="68"/>
      <c r="EZ55" s="68"/>
      <c r="FA55" s="68"/>
      <c r="FB55" s="68"/>
      <c r="FC55" s="68"/>
      <c r="FD55" s="68"/>
      <c r="FE55" s="68"/>
      <c r="FF55" s="68"/>
      <c r="FG55" s="68"/>
      <c r="FH55" s="68"/>
      <c r="FI55" s="68"/>
      <c r="FJ55" s="68"/>
      <c r="FK55" s="68"/>
      <c r="FL55" s="68"/>
      <c r="FM55" s="68"/>
      <c r="FN55" s="68"/>
      <c r="FO55" s="68"/>
      <c r="FP55" s="68"/>
      <c r="FQ55" s="68"/>
      <c r="FR55" s="68"/>
      <c r="FS55" s="68"/>
      <c r="FT55" s="68"/>
      <c r="FU55" s="68"/>
      <c r="FV55" s="68"/>
      <c r="FW55" s="68"/>
      <c r="FX55" s="68"/>
      <c r="FY55" s="68"/>
      <c r="FZ55" s="68"/>
      <c r="GA55" s="68"/>
      <c r="GB55" s="68"/>
      <c r="GC55" s="68"/>
      <c r="GD55" s="68"/>
      <c r="GE55" s="68"/>
      <c r="GF55" s="68"/>
      <c r="GG55" s="68"/>
      <c r="GH55" s="68"/>
      <c r="GI55" s="68"/>
      <c r="GJ55" s="68"/>
      <c r="GK55" s="68"/>
      <c r="GL55" s="68"/>
      <c r="GM55" s="68"/>
      <c r="GN55" s="68"/>
      <c r="GO55" s="68"/>
      <c r="GP55" s="68"/>
      <c r="GQ55" s="68"/>
      <c r="GR55" s="68"/>
      <c r="GS55" s="68"/>
      <c r="GT55" s="68"/>
      <c r="GU55" s="68"/>
      <c r="GV55" s="68"/>
      <c r="GW55" s="100"/>
      <c r="GX55" s="68"/>
      <c r="GY55" s="68"/>
      <c r="GZ55" s="68"/>
      <c r="HA55" s="68"/>
      <c r="HB55" s="68"/>
      <c r="HC55" s="68"/>
      <c r="HD55" s="68"/>
      <c r="HE55" s="68"/>
      <c r="HF55" s="92"/>
      <c r="HG55" s="68"/>
      <c r="HH55" s="68"/>
      <c r="HI55" s="68"/>
      <c r="HJ55" s="68"/>
      <c r="HK55" s="68"/>
      <c r="HL55" s="68"/>
      <c r="HM55" s="68"/>
      <c r="HN55" s="68"/>
      <c r="HO55" s="68"/>
      <c r="HP55" s="68"/>
      <c r="HQ55" s="68"/>
      <c r="HR55" s="68"/>
      <c r="HS55" s="68"/>
      <c r="HT55" s="68"/>
      <c r="HU55" s="68"/>
      <c r="HV55" s="68"/>
      <c r="HW55" s="68"/>
      <c r="HX55" s="68"/>
      <c r="HY55" s="68"/>
      <c r="HZ55" s="206"/>
      <c r="IA55" s="68"/>
      <c r="IB55" s="68"/>
      <c r="IC55" s="68"/>
      <c r="ID55" s="68"/>
      <c r="IE55" s="68"/>
      <c r="IF55" s="68"/>
      <c r="IG55" s="68"/>
      <c r="IH55" s="68"/>
      <c r="II55" s="68"/>
      <c r="IJ55" s="68"/>
      <c r="IK55" s="68"/>
      <c r="IL55" s="68"/>
      <c r="IM55" s="68"/>
      <c r="IN55" s="68"/>
      <c r="IO55" s="68"/>
      <c r="IP55" s="68"/>
      <c r="IQ55" s="68"/>
      <c r="IR55" s="68"/>
      <c r="IS55" s="68"/>
      <c r="IT55" s="68"/>
      <c r="IU55" s="68"/>
      <c r="IV55" s="68"/>
      <c r="IW55" s="68"/>
      <c r="IX55" s="68"/>
      <c r="IY55" s="68"/>
      <c r="IZ55" s="68"/>
      <c r="JA55" s="68"/>
      <c r="JB55" s="68"/>
      <c r="JC55" s="68"/>
      <c r="JD55" s="68"/>
      <c r="JE55" s="68"/>
      <c r="JF55" s="68"/>
      <c r="JG55" s="68"/>
      <c r="JH55" s="68"/>
      <c r="JI55" s="68"/>
      <c r="JJ55" s="68"/>
      <c r="JK55" s="69"/>
      <c r="JL55" s="68"/>
      <c r="JM55" s="68"/>
      <c r="JN55" s="68"/>
      <c r="JO55" s="68"/>
      <c r="JP55" s="68"/>
      <c r="JQ55" s="68"/>
      <c r="JR55" s="68"/>
      <c r="JS55" s="68"/>
      <c r="JT55" s="68"/>
      <c r="JU55" s="68"/>
      <c r="JV55" s="68"/>
      <c r="JW55" s="68"/>
      <c r="JX55" s="68"/>
      <c r="JY55" s="198"/>
      <c r="JZ55" s="68"/>
      <c r="KA55" s="68"/>
      <c r="KB55" s="68"/>
      <c r="KC55" s="68"/>
      <c r="KD55" s="68"/>
      <c r="KE55" s="68"/>
      <c r="KF55" s="68"/>
      <c r="KG55" s="68"/>
      <c r="KH55" s="68"/>
      <c r="KI55" s="68"/>
      <c r="KJ55" s="68"/>
      <c r="KK55" s="68"/>
      <c r="KL55" s="68"/>
      <c r="KM55" s="68"/>
      <c r="KN55" s="68"/>
      <c r="KO55" s="68"/>
      <c r="KP55" s="68"/>
      <c r="KQ55" s="68"/>
      <c r="KR55" s="68"/>
      <c r="KS55" s="68"/>
      <c r="KT55" s="68"/>
      <c r="KU55" s="68"/>
      <c r="KV55" s="68"/>
      <c r="KW55" s="68"/>
      <c r="KX55" s="68"/>
      <c r="KY55" s="68"/>
      <c r="KZ55" s="68"/>
      <c r="LA55" s="68"/>
      <c r="LB55" s="68"/>
      <c r="LC55" s="206"/>
      <c r="LD55" s="68"/>
      <c r="LE55" s="68"/>
      <c r="LF55" s="68"/>
      <c r="LG55" s="220"/>
      <c r="LH55" s="68"/>
      <c r="LI55" s="68"/>
      <c r="LJ55" s="68"/>
      <c r="LK55" s="68"/>
      <c r="LL55" s="68"/>
      <c r="LM55" s="68"/>
      <c r="LN55" s="68"/>
      <c r="LO55" s="30"/>
      <c r="LP55" s="30"/>
      <c r="LQ55" s="30"/>
      <c r="LR55" s="30"/>
      <c r="LS55" s="30"/>
      <c r="LT55" s="30"/>
      <c r="LU55" s="30"/>
      <c r="LV55" s="30"/>
      <c r="LW55" s="30"/>
      <c r="LX55" s="30"/>
      <c r="LY55" s="30"/>
      <c r="LZ55" s="30"/>
      <c r="MA55" s="30"/>
      <c r="MB55" s="30"/>
      <c r="MC55" s="30"/>
      <c r="MD55" s="30"/>
      <c r="ME55" s="30"/>
      <c r="MF55" s="30"/>
      <c r="MG55" s="30"/>
      <c r="MH55" s="30"/>
      <c r="MI55" s="30"/>
      <c r="MJ55" s="30"/>
      <c r="MK55" s="30"/>
      <c r="ML55" s="30"/>
      <c r="MM55" s="30"/>
      <c r="MN55" s="30"/>
      <c r="MO55" s="30"/>
      <c r="MP55" s="30"/>
      <c r="MQ55" s="30"/>
      <c r="MR55" s="30"/>
      <c r="MS55" s="30"/>
      <c r="MT55" s="30"/>
      <c r="MU55" s="30"/>
      <c r="MV55" s="30"/>
      <c r="MW55" s="30"/>
      <c r="MX55" s="30"/>
      <c r="MY55" s="30"/>
      <c r="MZ55" s="30"/>
      <c r="NA55" s="30"/>
      <c r="NB55" s="30"/>
      <c r="NC55" s="30"/>
      <c r="ND55" s="30"/>
      <c r="NE55" s="30"/>
      <c r="NF55" s="30"/>
      <c r="NG55" s="249"/>
      <c r="NH55" s="30"/>
      <c r="NI55" s="30"/>
      <c r="NJ55" s="30"/>
      <c r="NK55" s="30"/>
      <c r="NL55" s="30"/>
      <c r="NM55" s="30"/>
      <c r="NN55" s="30"/>
      <c r="NO55" s="30"/>
      <c r="NP55" s="30"/>
      <c r="NQ55" s="30"/>
      <c r="NR55" s="30"/>
      <c r="NS55" s="30"/>
      <c r="NT55" s="30"/>
      <c r="NU55" s="30"/>
      <c r="NV55" s="251"/>
      <c r="NW55" s="30"/>
      <c r="NX55" s="30"/>
      <c r="NY55" s="30"/>
      <c r="NZ55" s="30"/>
      <c r="OA55" s="30"/>
      <c r="OB55" s="30"/>
      <c r="OC55" s="30"/>
      <c r="OD55" s="30"/>
      <c r="OE55" s="30"/>
      <c r="OF55" s="30"/>
    </row>
    <row r="56" s="30" customFormat="1" ht="13.5" customHeight="1" spans="1:396">
      <c r="A56" s="117"/>
      <c r="B56" s="121"/>
      <c r="C56" s="121"/>
      <c r="D56" s="44" t="s">
        <v>20</v>
      </c>
      <c r="E56" s="43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63"/>
      <c r="T56" s="63"/>
      <c r="U56" s="57"/>
      <c r="V56" s="63"/>
      <c r="W56" s="57"/>
      <c r="X56" s="57"/>
      <c r="Y56" s="57"/>
      <c r="Z56" s="57"/>
      <c r="AA56" s="57"/>
      <c r="AB56" s="57"/>
      <c r="AC56" s="57"/>
      <c r="AD56" s="57"/>
      <c r="AE56" s="57"/>
      <c r="AF56" s="57"/>
      <c r="AG56" s="57"/>
      <c r="AH56" s="63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57"/>
      <c r="BS56" s="57"/>
      <c r="BT56" s="57"/>
      <c r="BU56" s="69"/>
      <c r="BV56" s="69"/>
      <c r="BW56" s="69"/>
      <c r="BX56" s="69"/>
      <c r="BY56" s="69"/>
      <c r="BZ56" s="69"/>
      <c r="CA56" s="69"/>
      <c r="CB56" s="69"/>
      <c r="CC56" s="69"/>
      <c r="CD56" s="69"/>
      <c r="CE56" s="69"/>
      <c r="CF56" s="69"/>
      <c r="CG56" s="69"/>
      <c r="CH56" s="69"/>
      <c r="CI56" s="69"/>
      <c r="CJ56" s="48"/>
      <c r="CK56" s="69"/>
      <c r="CL56" s="69"/>
      <c r="CM56" s="69"/>
      <c r="CN56" s="69"/>
      <c r="CO56" s="77"/>
      <c r="CP56" s="69"/>
      <c r="CQ56" s="69"/>
      <c r="CR56" s="69"/>
      <c r="CS56" s="69"/>
      <c r="CT56" s="69"/>
      <c r="CU56" s="69"/>
      <c r="CV56" s="69"/>
      <c r="CW56" s="69"/>
      <c r="CX56" s="69"/>
      <c r="CY56" s="69"/>
      <c r="CZ56" s="69"/>
      <c r="DA56" s="69"/>
      <c r="DB56" s="69"/>
      <c r="DC56" s="69"/>
      <c r="DD56" s="69"/>
      <c r="DE56" s="69"/>
      <c r="DF56" s="69"/>
      <c r="DG56" s="69"/>
      <c r="DH56" s="69"/>
      <c r="DI56" s="69"/>
      <c r="DJ56" s="69"/>
      <c r="DK56" s="69"/>
      <c r="DL56" s="69"/>
      <c r="DM56" s="69"/>
      <c r="DN56" s="69"/>
      <c r="DO56" s="69"/>
      <c r="DP56" s="69"/>
      <c r="DQ56" s="69"/>
      <c r="DR56" s="69"/>
      <c r="DS56" s="69"/>
      <c r="DT56" s="69"/>
      <c r="DU56" s="69"/>
      <c r="DV56" s="69"/>
      <c r="DW56" s="69"/>
      <c r="DX56" s="69"/>
      <c r="DY56" s="69"/>
      <c r="DZ56" s="69"/>
      <c r="EA56" s="69"/>
      <c r="EB56" s="69"/>
      <c r="EC56" s="69"/>
      <c r="ED56" s="69"/>
      <c r="EE56" s="69"/>
      <c r="EF56" s="69"/>
      <c r="EG56" s="69"/>
      <c r="EH56" s="69"/>
      <c r="EI56" s="69"/>
      <c r="EJ56" s="69"/>
      <c r="EK56" s="69"/>
      <c r="EL56" s="69"/>
      <c r="EM56" s="69"/>
      <c r="EN56" s="69"/>
      <c r="EO56" s="69"/>
      <c r="EP56" s="69"/>
      <c r="EQ56" s="69"/>
      <c r="ER56" s="69"/>
      <c r="ES56" s="69"/>
      <c r="ET56" s="69"/>
      <c r="EU56" s="69"/>
      <c r="EV56" s="69"/>
      <c r="EW56" s="69"/>
      <c r="EX56" s="69"/>
      <c r="EY56" s="69"/>
      <c r="EZ56" s="69"/>
      <c r="FA56" s="69"/>
      <c r="FB56" s="69"/>
      <c r="FC56" s="69"/>
      <c r="FD56" s="69"/>
      <c r="FE56" s="69"/>
      <c r="FF56" s="69"/>
      <c r="FG56" s="69"/>
      <c r="FH56" s="69"/>
      <c r="FI56" s="69"/>
      <c r="FJ56" s="69"/>
      <c r="FK56" s="69"/>
      <c r="FL56" s="69"/>
      <c r="FM56" s="69"/>
      <c r="FN56" s="69"/>
      <c r="FO56" s="69"/>
      <c r="FP56" s="69"/>
      <c r="FQ56" s="69"/>
      <c r="FR56" s="69"/>
      <c r="FS56" s="69"/>
      <c r="FT56" s="69"/>
      <c r="FU56" s="69"/>
      <c r="FV56" s="69"/>
      <c r="FW56" s="69"/>
      <c r="FX56" s="69"/>
      <c r="FY56" s="69"/>
      <c r="FZ56" s="69"/>
      <c r="GA56" s="69"/>
      <c r="GB56" s="69"/>
      <c r="GC56" s="69"/>
      <c r="GD56" s="69"/>
      <c r="GE56" s="69"/>
      <c r="GF56" s="69"/>
      <c r="GG56" s="69"/>
      <c r="GH56" s="69"/>
      <c r="GI56" s="69"/>
      <c r="GJ56" s="69"/>
      <c r="GK56" s="69"/>
      <c r="GL56" s="69"/>
      <c r="GM56" s="69"/>
      <c r="GN56" s="69"/>
      <c r="GO56" s="69"/>
      <c r="GP56" s="69"/>
      <c r="GQ56" s="69"/>
      <c r="GR56" s="69"/>
      <c r="GS56" s="69"/>
      <c r="GT56" s="69"/>
      <c r="GU56" s="69"/>
      <c r="GV56" s="69"/>
      <c r="GW56" s="102"/>
      <c r="GX56" s="69"/>
      <c r="GY56" s="69"/>
      <c r="GZ56" s="69"/>
      <c r="HA56" s="69"/>
      <c r="HB56" s="69"/>
      <c r="HC56" s="69"/>
      <c r="HD56" s="69"/>
      <c r="HE56" s="69"/>
      <c r="HF56" s="204"/>
      <c r="HG56" s="69"/>
      <c r="HH56" s="69"/>
      <c r="HI56" s="69"/>
      <c r="HJ56" s="69"/>
      <c r="HK56" s="69"/>
      <c r="HL56" s="69"/>
      <c r="HM56" s="69"/>
      <c r="HN56" s="69"/>
      <c r="HO56" s="69"/>
      <c r="HP56" s="69"/>
      <c r="HQ56" s="69"/>
      <c r="HR56" s="69"/>
      <c r="HS56" s="69"/>
      <c r="HT56" s="69"/>
      <c r="HU56" s="69"/>
      <c r="HV56" s="69"/>
      <c r="HW56" s="69"/>
      <c r="HX56" s="69"/>
      <c r="HY56" s="69"/>
      <c r="HZ56" s="207"/>
      <c r="IA56" s="69"/>
      <c r="IB56" s="69"/>
      <c r="IC56" s="69"/>
      <c r="ID56" s="69"/>
      <c r="IE56" s="69"/>
      <c r="IF56" s="69"/>
      <c r="IG56" s="69"/>
      <c r="IH56" s="69"/>
      <c r="II56" s="69"/>
      <c r="IJ56" s="69"/>
      <c r="IK56" s="69"/>
      <c r="IL56" s="69"/>
      <c r="IM56" s="69"/>
      <c r="IN56" s="69"/>
      <c r="IO56" s="69"/>
      <c r="IP56" s="69"/>
      <c r="IQ56" s="69"/>
      <c r="IR56" s="69"/>
      <c r="IS56" s="69"/>
      <c r="IT56" s="69"/>
      <c r="IU56" s="69"/>
      <c r="IV56" s="69"/>
      <c r="IW56" s="69"/>
      <c r="IX56" s="69"/>
      <c r="IY56" s="69"/>
      <c r="IZ56" s="69"/>
      <c r="JA56" s="69"/>
      <c r="JB56" s="69"/>
      <c r="JC56" s="69"/>
      <c r="JD56" s="69"/>
      <c r="JE56" s="69"/>
      <c r="JF56" s="69"/>
      <c r="JG56" s="69"/>
      <c r="JH56" s="69"/>
      <c r="JI56" s="69"/>
      <c r="JJ56" s="69"/>
      <c r="JK56" s="69"/>
      <c r="JL56" s="69"/>
      <c r="JM56" s="69"/>
      <c r="JN56" s="69"/>
      <c r="JO56" s="69"/>
      <c r="JP56" s="69"/>
      <c r="JQ56" s="69"/>
      <c r="JR56" s="69"/>
      <c r="JS56" s="69"/>
      <c r="JT56" s="69"/>
      <c r="JU56" s="69"/>
      <c r="JV56" s="69"/>
      <c r="JW56" s="69"/>
      <c r="JX56" s="69"/>
      <c r="JY56" s="245"/>
      <c r="JZ56" s="69"/>
      <c r="KA56" s="69"/>
      <c r="KB56" s="69"/>
      <c r="KC56" s="69"/>
      <c r="KD56" s="69"/>
      <c r="KE56" s="69"/>
      <c r="KF56" s="69"/>
      <c r="KG56" s="69"/>
      <c r="KH56" s="69"/>
      <c r="KI56" s="69"/>
      <c r="KJ56" s="69"/>
      <c r="KK56" s="69"/>
      <c r="KL56" s="69"/>
      <c r="KM56" s="69"/>
      <c r="KN56" s="69"/>
      <c r="KO56" s="69"/>
      <c r="KP56" s="69"/>
      <c r="KQ56" s="69"/>
      <c r="KR56" s="69"/>
      <c r="KS56" s="69"/>
      <c r="KT56" s="69"/>
      <c r="KU56" s="69"/>
      <c r="KV56" s="69"/>
      <c r="KW56" s="69"/>
      <c r="KX56" s="69"/>
      <c r="KY56" s="69"/>
      <c r="KZ56" s="69"/>
      <c r="LA56" s="69"/>
      <c r="LB56" s="69"/>
      <c r="LC56" s="207"/>
      <c r="LD56" s="69"/>
      <c r="LE56" s="69"/>
      <c r="LF56" s="69"/>
      <c r="LG56" s="221"/>
      <c r="LH56" s="69"/>
      <c r="LI56" s="69"/>
      <c r="LJ56" s="69"/>
      <c r="LK56" s="69"/>
      <c r="LL56" s="69"/>
      <c r="LM56" s="69"/>
      <c r="LN56" s="69"/>
      <c r="LO56" s="27"/>
      <c r="LP56" s="27"/>
      <c r="LQ56" s="27"/>
      <c r="LR56" s="27"/>
      <c r="LS56" s="27"/>
      <c r="LT56" s="27"/>
      <c r="LU56" s="27"/>
      <c r="LV56" s="27"/>
      <c r="LW56" s="27"/>
      <c r="LX56" s="27"/>
      <c r="LY56" s="27"/>
      <c r="LZ56" s="27"/>
      <c r="MA56" s="27"/>
      <c r="MB56" s="27"/>
      <c r="MC56" s="27"/>
      <c r="MD56" s="27"/>
      <c r="ME56" s="27"/>
      <c r="MF56" s="27"/>
      <c r="MG56" s="27"/>
      <c r="MH56" s="27"/>
      <c r="MI56" s="27"/>
      <c r="MJ56" s="27"/>
      <c r="MK56" s="27"/>
      <c r="ML56" s="27"/>
      <c r="MM56" s="27"/>
      <c r="MN56" s="27"/>
      <c r="MO56" s="27"/>
      <c r="MP56" s="27"/>
      <c r="MQ56" s="27"/>
      <c r="MR56" s="27"/>
      <c r="MS56" s="27"/>
      <c r="MT56" s="27"/>
      <c r="MU56" s="27"/>
      <c r="MV56" s="27"/>
      <c r="MW56" s="27"/>
      <c r="MX56" s="27"/>
      <c r="MY56" s="27"/>
      <c r="MZ56" s="27"/>
      <c r="NA56" s="27"/>
      <c r="NB56" s="27"/>
      <c r="NC56" s="27"/>
      <c r="ND56" s="27"/>
      <c r="NE56" s="27"/>
      <c r="NF56" s="27"/>
      <c r="NG56" s="248"/>
      <c r="NH56" s="27"/>
      <c r="NI56" s="27"/>
      <c r="NJ56" s="27"/>
      <c r="NK56" s="27"/>
      <c r="NL56" s="27"/>
      <c r="NM56" s="27"/>
      <c r="NN56" s="27"/>
      <c r="NO56" s="27"/>
      <c r="NP56" s="27"/>
      <c r="NQ56" s="27"/>
      <c r="NR56" s="27"/>
      <c r="NS56" s="27"/>
      <c r="NT56" s="27"/>
      <c r="NU56" s="27"/>
      <c r="NV56" s="250"/>
      <c r="NW56" s="27"/>
      <c r="NX56" s="27"/>
      <c r="NY56" s="27"/>
      <c r="NZ56" s="27"/>
      <c r="OA56" s="27"/>
      <c r="OB56" s="27"/>
      <c r="OC56" s="27"/>
      <c r="OD56" s="27"/>
      <c r="OE56" s="27"/>
      <c r="OF56" s="27"/>
    </row>
    <row r="57" s="231" customFormat="1" ht="13.5" customHeight="1" spans="1:396">
      <c r="A57" s="234"/>
      <c r="B57" s="234"/>
      <c r="C57" s="234"/>
      <c r="D57" s="235" t="s">
        <v>21</v>
      </c>
      <c r="E57" s="234"/>
      <c r="F57" s="236">
        <v>1</v>
      </c>
      <c r="G57" s="236">
        <v>1</v>
      </c>
      <c r="H57" s="236">
        <f t="shared" ref="H57:BS57" si="67">G57+H54-H56-H55</f>
        <v>1</v>
      </c>
      <c r="I57" s="236">
        <f t="shared" si="67"/>
        <v>1</v>
      </c>
      <c r="J57" s="236">
        <f t="shared" si="67"/>
        <v>1</v>
      </c>
      <c r="K57" s="236">
        <f t="shared" si="67"/>
        <v>1</v>
      </c>
      <c r="L57" s="236">
        <f t="shared" si="67"/>
        <v>1</v>
      </c>
      <c r="M57" s="236">
        <f t="shared" si="67"/>
        <v>1</v>
      </c>
      <c r="N57" s="236">
        <f t="shared" si="67"/>
        <v>1</v>
      </c>
      <c r="O57" s="236">
        <f t="shared" si="67"/>
        <v>1</v>
      </c>
      <c r="P57" s="236">
        <f t="shared" si="67"/>
        <v>1</v>
      </c>
      <c r="Q57" s="236">
        <f t="shared" si="67"/>
        <v>1</v>
      </c>
      <c r="R57" s="236">
        <f t="shared" si="67"/>
        <v>1</v>
      </c>
      <c r="S57" s="243">
        <f t="shared" si="67"/>
        <v>1</v>
      </c>
      <c r="T57" s="243">
        <f t="shared" si="67"/>
        <v>1</v>
      </c>
      <c r="U57" s="236">
        <f t="shared" si="67"/>
        <v>1</v>
      </c>
      <c r="V57" s="243">
        <f t="shared" si="67"/>
        <v>1</v>
      </c>
      <c r="W57" s="236">
        <f t="shared" si="67"/>
        <v>1</v>
      </c>
      <c r="X57" s="236">
        <f t="shared" si="67"/>
        <v>1</v>
      </c>
      <c r="Y57" s="236">
        <f t="shared" si="67"/>
        <v>1</v>
      </c>
      <c r="Z57" s="236">
        <f t="shared" si="67"/>
        <v>1</v>
      </c>
      <c r="AA57" s="236">
        <f t="shared" si="67"/>
        <v>1</v>
      </c>
      <c r="AB57" s="236">
        <f t="shared" si="67"/>
        <v>1</v>
      </c>
      <c r="AC57" s="236">
        <f t="shared" si="67"/>
        <v>1</v>
      </c>
      <c r="AD57" s="236">
        <f t="shared" si="67"/>
        <v>1</v>
      </c>
      <c r="AE57" s="236">
        <f t="shared" si="67"/>
        <v>1</v>
      </c>
      <c r="AF57" s="236">
        <f t="shared" si="67"/>
        <v>1</v>
      </c>
      <c r="AG57" s="236">
        <f t="shared" si="67"/>
        <v>1</v>
      </c>
      <c r="AH57" s="236">
        <f t="shared" si="67"/>
        <v>1</v>
      </c>
      <c r="AI57" s="236">
        <f t="shared" si="67"/>
        <v>1</v>
      </c>
      <c r="AJ57" s="236">
        <f t="shared" si="67"/>
        <v>1</v>
      </c>
      <c r="AK57" s="236">
        <f t="shared" si="67"/>
        <v>1</v>
      </c>
      <c r="AL57" s="236">
        <f t="shared" si="67"/>
        <v>1</v>
      </c>
      <c r="AM57" s="236">
        <f t="shared" si="67"/>
        <v>1</v>
      </c>
      <c r="AN57" s="236">
        <f t="shared" si="67"/>
        <v>1</v>
      </c>
      <c r="AO57" s="236">
        <f t="shared" si="67"/>
        <v>1</v>
      </c>
      <c r="AP57" s="236">
        <f t="shared" si="67"/>
        <v>1</v>
      </c>
      <c r="AQ57" s="236">
        <f t="shared" si="67"/>
        <v>1</v>
      </c>
      <c r="AR57" s="236">
        <f t="shared" si="67"/>
        <v>1</v>
      </c>
      <c r="AS57" s="236">
        <f t="shared" si="67"/>
        <v>1</v>
      </c>
      <c r="AT57" s="236">
        <f t="shared" si="67"/>
        <v>1</v>
      </c>
      <c r="AU57" s="236">
        <f t="shared" si="67"/>
        <v>1</v>
      </c>
      <c r="AV57" s="236">
        <f t="shared" si="67"/>
        <v>1</v>
      </c>
      <c r="AW57" s="236">
        <f t="shared" si="67"/>
        <v>1</v>
      </c>
      <c r="AX57" s="236">
        <f t="shared" si="67"/>
        <v>1</v>
      </c>
      <c r="AY57" s="236">
        <f t="shared" si="67"/>
        <v>1</v>
      </c>
      <c r="AZ57" s="236">
        <f t="shared" si="67"/>
        <v>1</v>
      </c>
      <c r="BA57" s="236">
        <f t="shared" si="67"/>
        <v>1</v>
      </c>
      <c r="BB57" s="236">
        <f t="shared" si="67"/>
        <v>1</v>
      </c>
      <c r="BC57" s="236">
        <f t="shared" si="67"/>
        <v>1</v>
      </c>
      <c r="BD57" s="236">
        <f t="shared" si="67"/>
        <v>1</v>
      </c>
      <c r="BE57" s="236">
        <f t="shared" si="67"/>
        <v>1</v>
      </c>
      <c r="BF57" s="236">
        <f t="shared" si="67"/>
        <v>1</v>
      </c>
      <c r="BG57" s="236">
        <f t="shared" si="67"/>
        <v>1</v>
      </c>
      <c r="BH57" s="236">
        <f t="shared" si="67"/>
        <v>1</v>
      </c>
      <c r="BI57" s="236">
        <f t="shared" si="67"/>
        <v>1</v>
      </c>
      <c r="BJ57" s="236">
        <f t="shared" si="67"/>
        <v>1</v>
      </c>
      <c r="BK57" s="236">
        <f t="shared" si="67"/>
        <v>1</v>
      </c>
      <c r="BL57" s="236">
        <f t="shared" si="67"/>
        <v>1</v>
      </c>
      <c r="BM57" s="236">
        <f t="shared" si="67"/>
        <v>1</v>
      </c>
      <c r="BN57" s="236">
        <f t="shared" si="67"/>
        <v>1</v>
      </c>
      <c r="BO57" s="236">
        <f t="shared" si="67"/>
        <v>1</v>
      </c>
      <c r="BP57" s="236">
        <f t="shared" si="67"/>
        <v>1</v>
      </c>
      <c r="BQ57" s="236">
        <f t="shared" si="67"/>
        <v>1</v>
      </c>
      <c r="BR57" s="236">
        <f t="shared" si="67"/>
        <v>1</v>
      </c>
      <c r="BS57" s="236">
        <f t="shared" si="67"/>
        <v>1</v>
      </c>
      <c r="BT57" s="236">
        <f t="shared" ref="BT57:CI57" si="68">BS57+BT54-BT56-BT55</f>
        <v>1</v>
      </c>
      <c r="BU57" s="236">
        <f t="shared" si="68"/>
        <v>1</v>
      </c>
      <c r="BV57" s="236">
        <f t="shared" si="68"/>
        <v>1</v>
      </c>
      <c r="BW57" s="236">
        <f t="shared" si="68"/>
        <v>1</v>
      </c>
      <c r="BX57" s="236">
        <f t="shared" si="68"/>
        <v>1</v>
      </c>
      <c r="BY57" s="236">
        <f t="shared" si="68"/>
        <v>1</v>
      </c>
      <c r="BZ57" s="236">
        <f t="shared" si="68"/>
        <v>1</v>
      </c>
      <c r="CA57" s="236">
        <f t="shared" si="68"/>
        <v>1</v>
      </c>
      <c r="CB57" s="236">
        <f t="shared" si="68"/>
        <v>1</v>
      </c>
      <c r="CC57" s="236">
        <f t="shared" si="68"/>
        <v>1</v>
      </c>
      <c r="CD57" s="236">
        <f t="shared" si="68"/>
        <v>1</v>
      </c>
      <c r="CE57" s="236">
        <f t="shared" si="68"/>
        <v>1</v>
      </c>
      <c r="CF57" s="236">
        <f t="shared" si="68"/>
        <v>1</v>
      </c>
      <c r="CG57" s="236">
        <f t="shared" si="68"/>
        <v>1</v>
      </c>
      <c r="CH57" s="236">
        <f t="shared" si="68"/>
        <v>1</v>
      </c>
      <c r="CI57" s="236">
        <f t="shared" si="68"/>
        <v>1</v>
      </c>
      <c r="CJ57" s="240"/>
      <c r="CK57" s="236">
        <v>2</v>
      </c>
      <c r="CL57" s="236">
        <f t="shared" ref="CL57:CN57" si="69">CK57+CL54-CL56-CL55</f>
        <v>2</v>
      </c>
      <c r="CM57" s="236">
        <f t="shared" si="69"/>
        <v>2</v>
      </c>
      <c r="CN57" s="236">
        <f t="shared" si="69"/>
        <v>2</v>
      </c>
      <c r="CO57" s="240"/>
      <c r="CP57" s="201">
        <v>2</v>
      </c>
      <c r="CQ57" s="201">
        <v>2</v>
      </c>
      <c r="CR57" s="201">
        <v>2</v>
      </c>
      <c r="CS57" s="201">
        <v>2</v>
      </c>
      <c r="CT57" s="201">
        <v>2</v>
      </c>
      <c r="CU57" s="201">
        <v>2</v>
      </c>
      <c r="CV57" s="201">
        <v>2</v>
      </c>
      <c r="CW57" s="201">
        <v>2</v>
      </c>
      <c r="CX57" s="201">
        <v>2</v>
      </c>
      <c r="CY57" s="201">
        <v>2</v>
      </c>
      <c r="CZ57" s="201">
        <v>2</v>
      </c>
      <c r="DA57" s="201">
        <v>2</v>
      </c>
      <c r="DB57" s="201">
        <v>2</v>
      </c>
      <c r="DC57" s="201">
        <v>2</v>
      </c>
      <c r="DD57" s="201">
        <v>2</v>
      </c>
      <c r="DE57" s="201">
        <v>2</v>
      </c>
      <c r="DF57" s="201">
        <v>2</v>
      </c>
      <c r="DG57" s="201">
        <v>2</v>
      </c>
      <c r="DH57" s="201">
        <v>2</v>
      </c>
      <c r="DI57" s="201">
        <v>2</v>
      </c>
      <c r="DJ57" s="201">
        <v>2</v>
      </c>
      <c r="DK57" s="201">
        <v>2</v>
      </c>
      <c r="DL57" s="201">
        <v>2</v>
      </c>
      <c r="DM57" s="201">
        <v>2</v>
      </c>
      <c r="DN57" s="201">
        <v>2</v>
      </c>
      <c r="DO57" s="201">
        <v>2</v>
      </c>
      <c r="DP57" s="201">
        <v>2</v>
      </c>
      <c r="DQ57" s="201">
        <v>2</v>
      </c>
      <c r="DR57" s="201">
        <v>2</v>
      </c>
      <c r="DS57" s="201">
        <v>2</v>
      </c>
      <c r="DT57" s="201">
        <v>2</v>
      </c>
      <c r="DU57" s="201">
        <v>2</v>
      </c>
      <c r="DV57" s="201">
        <v>2</v>
      </c>
      <c r="DW57" s="201">
        <v>2</v>
      </c>
      <c r="DX57" s="201">
        <v>2</v>
      </c>
      <c r="DY57" s="201">
        <v>2</v>
      </c>
      <c r="DZ57" s="201">
        <v>2</v>
      </c>
      <c r="EA57" s="201">
        <v>2</v>
      </c>
      <c r="EB57" s="201">
        <v>2</v>
      </c>
      <c r="EC57" s="201">
        <v>2</v>
      </c>
      <c r="ED57" s="201">
        <v>2</v>
      </c>
      <c r="EE57" s="201">
        <v>2</v>
      </c>
      <c r="EF57" s="201">
        <v>2</v>
      </c>
      <c r="EG57" s="201">
        <v>2</v>
      </c>
      <c r="EH57" s="201">
        <v>2</v>
      </c>
      <c r="EI57" s="201">
        <v>2</v>
      </c>
      <c r="EJ57" s="201">
        <v>2</v>
      </c>
      <c r="EK57" s="201">
        <v>2</v>
      </c>
      <c r="EL57" s="201">
        <v>2</v>
      </c>
      <c r="EM57" s="201">
        <v>2</v>
      </c>
      <c r="EN57" s="201">
        <v>2</v>
      </c>
      <c r="EO57" s="201">
        <v>2</v>
      </c>
      <c r="EP57" s="201">
        <v>2</v>
      </c>
      <c r="EQ57" s="201">
        <v>2</v>
      </c>
      <c r="ER57" s="201">
        <v>2</v>
      </c>
      <c r="ES57" s="201">
        <v>2</v>
      </c>
      <c r="ET57" s="201">
        <v>2</v>
      </c>
      <c r="EU57" s="201">
        <v>2</v>
      </c>
      <c r="EV57" s="201">
        <v>2</v>
      </c>
      <c r="EW57" s="201">
        <v>2</v>
      </c>
      <c r="EX57" s="201">
        <v>2</v>
      </c>
      <c r="EY57" s="201">
        <v>2</v>
      </c>
      <c r="EZ57" s="201">
        <v>2</v>
      </c>
      <c r="FA57" s="201">
        <v>2</v>
      </c>
      <c r="FB57" s="201">
        <v>2</v>
      </c>
      <c r="FC57" s="201">
        <v>2</v>
      </c>
      <c r="FD57" s="201">
        <v>2</v>
      </c>
      <c r="FE57" s="201">
        <v>2</v>
      </c>
      <c r="FF57" s="201">
        <v>2</v>
      </c>
      <c r="FG57" s="201">
        <v>2</v>
      </c>
      <c r="FH57" s="201">
        <v>2</v>
      </c>
      <c r="FI57" s="201">
        <v>2</v>
      </c>
      <c r="FJ57" s="201">
        <v>2</v>
      </c>
      <c r="FK57" s="201">
        <v>2</v>
      </c>
      <c r="FL57" s="201">
        <v>2</v>
      </c>
      <c r="FM57" s="201">
        <v>2</v>
      </c>
      <c r="FN57" s="201">
        <v>2</v>
      </c>
      <c r="FO57" s="201">
        <v>2</v>
      </c>
      <c r="FP57" s="201">
        <v>2</v>
      </c>
      <c r="FQ57" s="201">
        <v>2</v>
      </c>
      <c r="FR57" s="201">
        <v>2</v>
      </c>
      <c r="FS57" s="201">
        <v>2</v>
      </c>
      <c r="FT57" s="201">
        <v>2</v>
      </c>
      <c r="FU57" s="201">
        <v>2</v>
      </c>
      <c r="FV57" s="201">
        <v>2</v>
      </c>
      <c r="FW57" s="201">
        <v>2</v>
      </c>
      <c r="FX57" s="201">
        <v>2</v>
      </c>
      <c r="FY57" s="201">
        <v>2</v>
      </c>
      <c r="FZ57" s="201">
        <v>2</v>
      </c>
      <c r="GA57" s="201">
        <v>2</v>
      </c>
      <c r="GB57" s="201">
        <v>2</v>
      </c>
      <c r="GC57" s="201">
        <v>2</v>
      </c>
      <c r="GD57" s="201">
        <v>2</v>
      </c>
      <c r="GE57" s="201">
        <v>2</v>
      </c>
      <c r="GF57" s="201">
        <v>2</v>
      </c>
      <c r="GG57" s="201">
        <v>2</v>
      </c>
      <c r="GH57" s="201">
        <v>2</v>
      </c>
      <c r="GI57" s="201">
        <v>2</v>
      </c>
      <c r="GJ57" s="201">
        <v>2</v>
      </c>
      <c r="GK57" s="201">
        <v>2</v>
      </c>
      <c r="GL57" s="201">
        <v>2</v>
      </c>
      <c r="GM57" s="201">
        <v>2</v>
      </c>
      <c r="GN57" s="201">
        <v>2</v>
      </c>
      <c r="GO57" s="201">
        <v>2</v>
      </c>
      <c r="GP57" s="201">
        <v>2</v>
      </c>
      <c r="GQ57" s="201">
        <v>2</v>
      </c>
      <c r="GR57" s="201">
        <v>2</v>
      </c>
      <c r="GS57" s="201">
        <v>2</v>
      </c>
      <c r="GT57" s="201">
        <v>2</v>
      </c>
      <c r="GU57" s="201">
        <v>2</v>
      </c>
      <c r="GV57" s="201">
        <v>2</v>
      </c>
      <c r="GW57" s="201">
        <v>3</v>
      </c>
      <c r="GX57" s="201">
        <v>3</v>
      </c>
      <c r="GY57" s="201">
        <v>3</v>
      </c>
      <c r="GZ57" s="201">
        <v>3</v>
      </c>
      <c r="HA57" s="201">
        <v>3</v>
      </c>
      <c r="HB57" s="201">
        <v>3</v>
      </c>
      <c r="HC57" s="201">
        <v>3</v>
      </c>
      <c r="HD57" s="201">
        <v>3</v>
      </c>
      <c r="HE57" s="201">
        <v>3</v>
      </c>
      <c r="HF57" s="201">
        <v>3</v>
      </c>
      <c r="HG57" s="201">
        <v>3</v>
      </c>
      <c r="HH57" s="201">
        <v>3</v>
      </c>
      <c r="HI57" s="201">
        <v>3</v>
      </c>
      <c r="HJ57" s="201">
        <v>3</v>
      </c>
      <c r="HK57" s="201">
        <v>3</v>
      </c>
      <c r="HL57" s="201">
        <v>3</v>
      </c>
      <c r="HM57" s="201">
        <v>3</v>
      </c>
      <c r="HN57" s="201">
        <v>3</v>
      </c>
      <c r="HO57" s="201">
        <v>3</v>
      </c>
      <c r="HP57" s="201">
        <v>3</v>
      </c>
      <c r="HQ57" s="201">
        <v>3</v>
      </c>
      <c r="HR57" s="201">
        <v>3</v>
      </c>
      <c r="HS57" s="201">
        <v>3</v>
      </c>
      <c r="HT57" s="201">
        <v>3</v>
      </c>
      <c r="HU57" s="201">
        <v>3</v>
      </c>
      <c r="HV57" s="201">
        <v>3</v>
      </c>
      <c r="HW57" s="201">
        <v>3</v>
      </c>
      <c r="HX57" s="201">
        <v>3</v>
      </c>
      <c r="HY57" s="201">
        <v>3</v>
      </c>
      <c r="HZ57" s="201">
        <v>3</v>
      </c>
      <c r="IA57" s="201">
        <v>3</v>
      </c>
      <c r="IB57" s="201">
        <v>3</v>
      </c>
      <c r="IC57" s="201">
        <v>3</v>
      </c>
      <c r="ID57" s="201">
        <v>3</v>
      </c>
      <c r="IE57" s="201">
        <v>3</v>
      </c>
      <c r="IF57" s="201">
        <v>3</v>
      </c>
      <c r="IG57" s="201">
        <v>3</v>
      </c>
      <c r="IH57" s="201">
        <v>3</v>
      </c>
      <c r="II57" s="201">
        <v>3</v>
      </c>
      <c r="IJ57" s="201">
        <v>3</v>
      </c>
      <c r="IK57" s="201">
        <v>3</v>
      </c>
      <c r="IL57" s="201">
        <v>3</v>
      </c>
      <c r="IM57" s="201">
        <v>3</v>
      </c>
      <c r="IN57" s="201">
        <v>3</v>
      </c>
      <c r="IO57" s="201">
        <v>3</v>
      </c>
      <c r="IP57" s="201">
        <v>3</v>
      </c>
      <c r="IQ57" s="201">
        <v>3</v>
      </c>
      <c r="IR57" s="201">
        <v>3</v>
      </c>
      <c r="IS57" s="201">
        <v>3</v>
      </c>
      <c r="IT57" s="201">
        <v>3</v>
      </c>
      <c r="IU57" s="201">
        <v>3</v>
      </c>
      <c r="IV57" s="201">
        <v>3</v>
      </c>
      <c r="IW57" s="201">
        <v>3</v>
      </c>
      <c r="IX57" s="201">
        <v>3</v>
      </c>
      <c r="IY57" s="201">
        <v>3</v>
      </c>
      <c r="IZ57" s="201">
        <v>3</v>
      </c>
      <c r="JA57" s="201">
        <v>3</v>
      </c>
      <c r="JB57" s="201">
        <v>3</v>
      </c>
      <c r="JC57" s="201">
        <v>3</v>
      </c>
      <c r="JD57" s="201">
        <v>3</v>
      </c>
      <c r="JE57" s="201">
        <v>3</v>
      </c>
      <c r="JF57" s="201">
        <v>3</v>
      </c>
      <c r="JG57" s="201">
        <v>3</v>
      </c>
      <c r="JH57" s="201">
        <v>3</v>
      </c>
      <c r="JI57" s="201">
        <v>3</v>
      </c>
      <c r="JJ57" s="201">
        <v>3</v>
      </c>
      <c r="JK57" s="202">
        <v>3</v>
      </c>
      <c r="JL57" s="201">
        <v>3</v>
      </c>
      <c r="JM57" s="201">
        <v>3</v>
      </c>
      <c r="JN57" s="201">
        <v>3</v>
      </c>
      <c r="JO57" s="201">
        <v>3</v>
      </c>
      <c r="JP57" s="201">
        <v>3</v>
      </c>
      <c r="JQ57" s="201">
        <v>3</v>
      </c>
      <c r="JR57" s="201">
        <v>3</v>
      </c>
      <c r="JS57" s="201">
        <v>3</v>
      </c>
      <c r="JT57" s="201">
        <v>3</v>
      </c>
      <c r="JU57" s="201">
        <v>3</v>
      </c>
      <c r="JV57" s="201">
        <v>3</v>
      </c>
      <c r="JW57" s="201">
        <v>3</v>
      </c>
      <c r="JX57" s="201">
        <v>3</v>
      </c>
      <c r="JY57" s="201">
        <v>3</v>
      </c>
      <c r="JZ57" s="201">
        <v>3</v>
      </c>
      <c r="KA57" s="201">
        <v>3</v>
      </c>
      <c r="KB57" s="201">
        <v>3</v>
      </c>
      <c r="KC57" s="201">
        <v>3</v>
      </c>
      <c r="KD57" s="201">
        <v>3</v>
      </c>
      <c r="KE57" s="201">
        <v>3</v>
      </c>
      <c r="KF57" s="201">
        <v>3</v>
      </c>
      <c r="KG57" s="201">
        <v>3</v>
      </c>
      <c r="KH57" s="201">
        <v>3</v>
      </c>
      <c r="KI57" s="201">
        <v>3</v>
      </c>
      <c r="KJ57" s="201">
        <v>3</v>
      </c>
      <c r="KK57" s="201">
        <v>3</v>
      </c>
      <c r="KL57" s="201">
        <v>3</v>
      </c>
      <c r="KM57" s="201">
        <v>3</v>
      </c>
      <c r="KN57" s="201">
        <v>3</v>
      </c>
      <c r="KO57" s="201">
        <v>3</v>
      </c>
      <c r="KP57" s="201">
        <v>3</v>
      </c>
      <c r="KQ57" s="201">
        <v>2</v>
      </c>
      <c r="KR57" s="201">
        <v>3</v>
      </c>
      <c r="KS57" s="201">
        <v>3</v>
      </c>
      <c r="KT57" s="201">
        <v>3</v>
      </c>
      <c r="KU57" s="201">
        <v>3</v>
      </c>
      <c r="KV57" s="201">
        <v>3</v>
      </c>
      <c r="KW57" s="201">
        <v>3</v>
      </c>
      <c r="KX57" s="201">
        <v>3</v>
      </c>
      <c r="KY57" s="201">
        <v>3</v>
      </c>
      <c r="KZ57" s="201">
        <v>3</v>
      </c>
      <c r="LA57" s="201">
        <v>3</v>
      </c>
      <c r="LB57" s="201">
        <v>3</v>
      </c>
      <c r="LC57" s="201">
        <v>3</v>
      </c>
      <c r="LD57" s="201">
        <v>3</v>
      </c>
      <c r="LE57" s="201">
        <v>3</v>
      </c>
      <c r="LF57" s="201">
        <v>3</v>
      </c>
      <c r="LG57" s="201">
        <v>2</v>
      </c>
      <c r="LH57" s="201">
        <f>LG57+LH54-LH55-LH56</f>
        <v>2</v>
      </c>
      <c r="LI57" s="201">
        <v>2</v>
      </c>
      <c r="LJ57" s="201">
        <v>2</v>
      </c>
      <c r="LK57" s="201">
        <v>2</v>
      </c>
      <c r="LL57" s="201">
        <v>2</v>
      </c>
      <c r="LM57" s="201">
        <v>2</v>
      </c>
      <c r="LN57" s="201">
        <v>2</v>
      </c>
      <c r="LO57" s="231">
        <f t="shared" ref="LO57:NZ57" si="70">LN57+LO54-LO55-LO56</f>
        <v>2</v>
      </c>
      <c r="LP57" s="231">
        <f t="shared" si="70"/>
        <v>2</v>
      </c>
      <c r="LQ57" s="231">
        <f t="shared" si="70"/>
        <v>2</v>
      </c>
      <c r="LR57" s="231">
        <f t="shared" si="70"/>
        <v>2</v>
      </c>
      <c r="LS57" s="231">
        <f t="shared" si="70"/>
        <v>2</v>
      </c>
      <c r="LT57" s="231">
        <f t="shared" si="70"/>
        <v>2</v>
      </c>
      <c r="LU57" s="231">
        <f t="shared" si="70"/>
        <v>2</v>
      </c>
      <c r="LV57" s="231">
        <f t="shared" si="70"/>
        <v>2</v>
      </c>
      <c r="LW57" s="231">
        <f t="shared" si="70"/>
        <v>2</v>
      </c>
      <c r="LX57" s="231">
        <f t="shared" si="70"/>
        <v>2</v>
      </c>
      <c r="LY57" s="231">
        <f t="shared" si="70"/>
        <v>2</v>
      </c>
      <c r="LZ57" s="231">
        <f t="shared" si="70"/>
        <v>2</v>
      </c>
      <c r="MA57" s="231">
        <f t="shared" si="70"/>
        <v>2</v>
      </c>
      <c r="MB57" s="231">
        <f t="shared" si="70"/>
        <v>2</v>
      </c>
      <c r="MC57" s="231">
        <f t="shared" si="70"/>
        <v>2</v>
      </c>
      <c r="MD57" s="231">
        <f t="shared" si="70"/>
        <v>2</v>
      </c>
      <c r="ME57" s="231">
        <f t="shared" si="70"/>
        <v>2</v>
      </c>
      <c r="MF57" s="231">
        <f t="shared" si="70"/>
        <v>2</v>
      </c>
      <c r="MG57" s="231">
        <f t="shared" si="70"/>
        <v>2</v>
      </c>
      <c r="MH57" s="231">
        <f t="shared" si="70"/>
        <v>2</v>
      </c>
      <c r="MI57" s="231">
        <f t="shared" si="70"/>
        <v>2</v>
      </c>
      <c r="MJ57" s="231">
        <f t="shared" si="70"/>
        <v>2</v>
      </c>
      <c r="MK57" s="231">
        <f t="shared" si="70"/>
        <v>2</v>
      </c>
      <c r="ML57" s="231">
        <f t="shared" si="70"/>
        <v>2</v>
      </c>
      <c r="MM57" s="231">
        <f t="shared" si="70"/>
        <v>2</v>
      </c>
      <c r="MN57" s="231">
        <f t="shared" si="70"/>
        <v>2</v>
      </c>
      <c r="MO57" s="231">
        <f t="shared" si="70"/>
        <v>2</v>
      </c>
      <c r="MP57" s="231">
        <f t="shared" si="70"/>
        <v>2</v>
      </c>
      <c r="MQ57" s="231">
        <f t="shared" si="70"/>
        <v>2</v>
      </c>
      <c r="MR57" s="231">
        <f t="shared" si="70"/>
        <v>2</v>
      </c>
      <c r="MS57" s="231">
        <f t="shared" si="70"/>
        <v>2</v>
      </c>
      <c r="MT57" s="231">
        <f t="shared" si="70"/>
        <v>2</v>
      </c>
      <c r="MU57" s="231">
        <f t="shared" si="70"/>
        <v>2</v>
      </c>
      <c r="MV57" s="231">
        <f t="shared" si="70"/>
        <v>2</v>
      </c>
      <c r="MW57" s="231">
        <f t="shared" si="70"/>
        <v>2</v>
      </c>
      <c r="MX57" s="231">
        <f t="shared" si="70"/>
        <v>2</v>
      </c>
      <c r="MY57" s="231">
        <f t="shared" si="70"/>
        <v>2</v>
      </c>
      <c r="MZ57" s="231">
        <f t="shared" si="70"/>
        <v>2</v>
      </c>
      <c r="NA57" s="231">
        <f t="shared" si="70"/>
        <v>2</v>
      </c>
      <c r="NB57" s="231">
        <f t="shared" si="70"/>
        <v>2</v>
      </c>
      <c r="NC57" s="231">
        <f t="shared" si="70"/>
        <v>2</v>
      </c>
      <c r="ND57" s="231">
        <f t="shared" si="70"/>
        <v>2</v>
      </c>
      <c r="NE57" s="231">
        <f t="shared" si="70"/>
        <v>2</v>
      </c>
      <c r="NF57" s="231">
        <f t="shared" si="70"/>
        <v>2</v>
      </c>
      <c r="NG57" s="248">
        <f t="shared" si="70"/>
        <v>2</v>
      </c>
      <c r="NH57" s="231">
        <f t="shared" si="70"/>
        <v>2</v>
      </c>
      <c r="NI57" s="231">
        <f t="shared" si="70"/>
        <v>2</v>
      </c>
      <c r="NJ57" s="231">
        <f t="shared" si="70"/>
        <v>2</v>
      </c>
      <c r="NK57" s="231">
        <f t="shared" si="70"/>
        <v>2</v>
      </c>
      <c r="NL57" s="231">
        <f t="shared" si="70"/>
        <v>2</v>
      </c>
      <c r="NM57" s="231">
        <f t="shared" si="70"/>
        <v>2</v>
      </c>
      <c r="NN57" s="231">
        <f t="shared" si="70"/>
        <v>2</v>
      </c>
      <c r="NO57" s="231">
        <f t="shared" si="70"/>
        <v>2</v>
      </c>
      <c r="NP57" s="231">
        <f t="shared" si="70"/>
        <v>2</v>
      </c>
      <c r="NQ57" s="231">
        <f t="shared" si="70"/>
        <v>2</v>
      </c>
      <c r="NR57" s="27">
        <f t="shared" si="70"/>
        <v>2</v>
      </c>
      <c r="NS57" s="27">
        <f t="shared" si="70"/>
        <v>2</v>
      </c>
      <c r="NT57" s="231">
        <f t="shared" si="70"/>
        <v>2</v>
      </c>
      <c r="NU57" s="27">
        <f t="shared" si="70"/>
        <v>2</v>
      </c>
      <c r="NV57" s="250">
        <f t="shared" si="70"/>
        <v>2</v>
      </c>
      <c r="NW57" s="231">
        <f t="shared" si="70"/>
        <v>2</v>
      </c>
      <c r="NX57" s="231">
        <f t="shared" si="70"/>
        <v>2</v>
      </c>
      <c r="NY57" s="231">
        <f t="shared" si="70"/>
        <v>2</v>
      </c>
      <c r="NZ57" s="231">
        <f t="shared" si="70"/>
        <v>2</v>
      </c>
      <c r="OA57" s="231">
        <f t="shared" ref="OA57:OF57" si="71">NZ57+OA54-OA55-OA56</f>
        <v>2</v>
      </c>
      <c r="OB57" s="231">
        <f t="shared" si="71"/>
        <v>2</v>
      </c>
      <c r="OC57" s="231">
        <f t="shared" si="71"/>
        <v>2</v>
      </c>
      <c r="OD57" s="231">
        <f t="shared" si="71"/>
        <v>2</v>
      </c>
      <c r="OE57" s="231">
        <f t="shared" si="71"/>
        <v>2</v>
      </c>
      <c r="OF57" s="231">
        <f t="shared" si="71"/>
        <v>2</v>
      </c>
    </row>
    <row r="58" s="27" customFormat="1" ht="13.5" customHeight="1" spans="1:386">
      <c r="A58" s="184"/>
      <c r="B58" s="184" t="s">
        <v>287</v>
      </c>
      <c r="C58" s="39" t="s">
        <v>290</v>
      </c>
      <c r="D58" s="40" t="s">
        <v>18</v>
      </c>
      <c r="E58" s="39">
        <v>0</v>
      </c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62"/>
      <c r="T58" s="62"/>
      <c r="U58" s="41"/>
      <c r="V58" s="62"/>
      <c r="W58" s="41"/>
      <c r="X58" s="41"/>
      <c r="Y58" s="41"/>
      <c r="Z58" s="41"/>
      <c r="AA58" s="41"/>
      <c r="AB58" s="41"/>
      <c r="AC58" s="41"/>
      <c r="AD58" s="62"/>
      <c r="AE58" s="41"/>
      <c r="AF58" s="41"/>
      <c r="AG58" s="41"/>
      <c r="AH58" s="62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45">
        <v>0</v>
      </c>
      <c r="CK58" s="68"/>
      <c r="CL58" s="68"/>
      <c r="CM58" s="68"/>
      <c r="CN58" s="68"/>
      <c r="CO58" s="76">
        <v>1</v>
      </c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8"/>
      <c r="DH58" s="68"/>
      <c r="DI58" s="68"/>
      <c r="DJ58" s="68"/>
      <c r="DK58" s="68"/>
      <c r="DL58" s="68"/>
      <c r="DM58" s="68"/>
      <c r="DN58" s="68"/>
      <c r="DO58" s="68"/>
      <c r="DP58" s="68"/>
      <c r="DQ58" s="68"/>
      <c r="DR58" s="68"/>
      <c r="DS58" s="68"/>
      <c r="DT58" s="68"/>
      <c r="DU58" s="68"/>
      <c r="DV58" s="68"/>
      <c r="DW58" s="68"/>
      <c r="DX58" s="68"/>
      <c r="DY58" s="68"/>
      <c r="DZ58" s="68"/>
      <c r="EA58" s="68"/>
      <c r="EB58" s="68"/>
      <c r="EC58" s="68"/>
      <c r="ED58" s="68"/>
      <c r="EE58" s="68"/>
      <c r="EF58" s="68"/>
      <c r="EG58" s="68"/>
      <c r="EH58" s="68"/>
      <c r="EI58" s="68"/>
      <c r="EJ58" s="68"/>
      <c r="EK58" s="68"/>
      <c r="EL58" s="68"/>
      <c r="EM58" s="68"/>
      <c r="EN58" s="68"/>
      <c r="EO58" s="68"/>
      <c r="EP58" s="68"/>
      <c r="EQ58" s="68"/>
      <c r="ER58" s="68"/>
      <c r="ES58" s="68"/>
      <c r="ET58" s="68"/>
      <c r="EU58" s="68"/>
      <c r="EV58" s="68"/>
      <c r="EW58" s="68"/>
      <c r="EX58" s="68"/>
      <c r="EY58" s="68"/>
      <c r="EZ58" s="68"/>
      <c r="FA58" s="68"/>
      <c r="FB58" s="68"/>
      <c r="FC58" s="68"/>
      <c r="FD58" s="68"/>
      <c r="FE58" s="68"/>
      <c r="FF58" s="68"/>
      <c r="FG58" s="68"/>
      <c r="FH58" s="68"/>
      <c r="FI58" s="68"/>
      <c r="FJ58" s="68"/>
      <c r="FK58" s="68"/>
      <c r="FL58" s="68"/>
      <c r="FM58" s="68"/>
      <c r="FN58" s="68"/>
      <c r="FO58" s="68"/>
      <c r="FP58" s="68"/>
      <c r="FQ58" s="68"/>
      <c r="FR58" s="68"/>
      <c r="FS58" s="68"/>
      <c r="FT58" s="68"/>
      <c r="FU58" s="68"/>
      <c r="FV58" s="68"/>
      <c r="FW58" s="68"/>
      <c r="FX58" s="68"/>
      <c r="FY58" s="68"/>
      <c r="FZ58" s="68"/>
      <c r="GA58" s="68"/>
      <c r="GB58" s="68"/>
      <c r="GC58" s="68"/>
      <c r="GD58" s="68"/>
      <c r="GE58" s="68"/>
      <c r="GF58" s="68"/>
      <c r="GG58" s="68"/>
      <c r="GH58" s="68"/>
      <c r="GI58" s="68"/>
      <c r="GJ58" s="68"/>
      <c r="GK58" s="68"/>
      <c r="GL58" s="68"/>
      <c r="GM58" s="68"/>
      <c r="GN58" s="68"/>
      <c r="GO58" s="68"/>
      <c r="GP58" s="68"/>
      <c r="GQ58" s="68"/>
      <c r="GR58" s="68"/>
      <c r="GS58" s="68"/>
      <c r="GT58" s="68"/>
      <c r="GU58" s="68"/>
      <c r="GV58" s="68"/>
      <c r="GW58" s="100"/>
      <c r="GX58" s="68"/>
      <c r="GY58" s="68"/>
      <c r="GZ58" s="68"/>
      <c r="HA58" s="68"/>
      <c r="HB58" s="68"/>
      <c r="HC58" s="68"/>
      <c r="HD58" s="68"/>
      <c r="HE58" s="68"/>
      <c r="HF58" s="92"/>
      <c r="HG58" s="68"/>
      <c r="HH58" s="68"/>
      <c r="HI58" s="68"/>
      <c r="HJ58" s="68"/>
      <c r="HK58" s="68"/>
      <c r="HL58" s="68"/>
      <c r="HM58" s="68"/>
      <c r="HN58" s="68"/>
      <c r="HO58" s="68"/>
      <c r="HP58" s="68"/>
      <c r="HQ58" s="68"/>
      <c r="HR58" s="68"/>
      <c r="HS58" s="68"/>
      <c r="HT58" s="68"/>
      <c r="HU58" s="68"/>
      <c r="HV58" s="68"/>
      <c r="HW58" s="68"/>
      <c r="HX58" s="68"/>
      <c r="HY58" s="68"/>
      <c r="HZ58" s="206"/>
      <c r="IA58" s="68"/>
      <c r="IB58" s="68"/>
      <c r="IC58" s="68"/>
      <c r="ID58" s="68"/>
      <c r="IE58" s="68"/>
      <c r="IF58" s="68"/>
      <c r="IG58" s="68"/>
      <c r="IH58" s="68"/>
      <c r="II58" s="68"/>
      <c r="IJ58" s="68"/>
      <c r="IK58" s="68"/>
      <c r="IL58" s="68"/>
      <c r="IM58" s="68"/>
      <c r="IN58" s="68"/>
      <c r="IO58" s="68"/>
      <c r="IP58" s="68"/>
      <c r="IQ58" s="68"/>
      <c r="IR58" s="68"/>
      <c r="IS58" s="68"/>
      <c r="IT58" s="68"/>
      <c r="IU58" s="68"/>
      <c r="IV58" s="68"/>
      <c r="IW58" s="68"/>
      <c r="IX58" s="68"/>
      <c r="IY58" s="68"/>
      <c r="IZ58" s="68"/>
      <c r="JA58" s="68"/>
      <c r="JB58" s="68"/>
      <c r="JC58" s="68"/>
      <c r="JD58" s="68"/>
      <c r="JE58" s="68"/>
      <c r="JF58" s="68"/>
      <c r="JG58" s="68"/>
      <c r="JH58" s="68"/>
      <c r="JI58" s="68"/>
      <c r="JJ58" s="68"/>
      <c r="JK58" s="69"/>
      <c r="JL58" s="68"/>
      <c r="JM58" s="68"/>
      <c r="JN58" s="68"/>
      <c r="JO58" s="68"/>
      <c r="JP58" s="68"/>
      <c r="JQ58" s="68"/>
      <c r="JR58" s="68"/>
      <c r="JS58" s="68"/>
      <c r="JT58" s="68"/>
      <c r="JU58" s="68"/>
      <c r="JV58" s="68"/>
      <c r="JW58" s="68"/>
      <c r="JX58" s="68"/>
      <c r="JY58" s="198"/>
      <c r="JZ58" s="68"/>
      <c r="KA58" s="68"/>
      <c r="KB58" s="68"/>
      <c r="KC58" s="68"/>
      <c r="KD58" s="68"/>
      <c r="KE58" s="68"/>
      <c r="KF58" s="68"/>
      <c r="KG58" s="68"/>
      <c r="KH58" s="68"/>
      <c r="KI58" s="68"/>
      <c r="KJ58" s="68"/>
      <c r="KK58" s="68"/>
      <c r="KL58" s="68"/>
      <c r="KM58" s="68"/>
      <c r="KN58" s="68"/>
      <c r="KO58" s="68"/>
      <c r="KP58" s="68"/>
      <c r="KQ58" s="68"/>
      <c r="KR58" s="68"/>
      <c r="KS58" s="68"/>
      <c r="KT58" s="68"/>
      <c r="KU58" s="68"/>
      <c r="KV58" s="68"/>
      <c r="KW58" s="68"/>
      <c r="KX58" s="68"/>
      <c r="KY58" s="68"/>
      <c r="KZ58" s="68"/>
      <c r="LA58" s="68"/>
      <c r="LB58" s="68"/>
      <c r="LC58" s="206"/>
      <c r="LD58" s="68"/>
      <c r="LE58" s="68"/>
      <c r="LF58" s="68"/>
      <c r="LG58" s="220"/>
      <c r="LH58" s="68"/>
      <c r="LI58" s="68"/>
      <c r="LJ58" s="68"/>
      <c r="LK58" s="68"/>
      <c r="LL58" s="68"/>
      <c r="LM58" s="68"/>
      <c r="LN58" s="68"/>
      <c r="NG58" s="248"/>
      <c r="NV58" s="250"/>
    </row>
    <row r="59" s="27" customFormat="1" ht="13.5" customHeight="1" spans="1:396">
      <c r="A59" s="184"/>
      <c r="B59" s="184"/>
      <c r="C59" s="39"/>
      <c r="D59" s="40" t="s">
        <v>19</v>
      </c>
      <c r="E59" s="39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62"/>
      <c r="T59" s="62"/>
      <c r="U59" s="41"/>
      <c r="V59" s="62"/>
      <c r="W59" s="41"/>
      <c r="X59" s="41"/>
      <c r="Y59" s="41"/>
      <c r="Z59" s="41"/>
      <c r="AA59" s="41"/>
      <c r="AB59" s="41"/>
      <c r="AC59" s="41"/>
      <c r="AD59" s="62"/>
      <c r="AE59" s="41"/>
      <c r="AF59" s="41"/>
      <c r="AG59" s="41"/>
      <c r="AH59" s="62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68"/>
      <c r="BV59" s="68"/>
      <c r="BW59" s="68"/>
      <c r="BX59" s="68"/>
      <c r="BY59" s="68"/>
      <c r="BZ59" s="68"/>
      <c r="CA59" s="68"/>
      <c r="CB59" s="68"/>
      <c r="CC59" s="68"/>
      <c r="CD59" s="68"/>
      <c r="CE59" s="68"/>
      <c r="CF59" s="68"/>
      <c r="CG59" s="68"/>
      <c r="CH59" s="68"/>
      <c r="CI59" s="68"/>
      <c r="CJ59" s="45"/>
      <c r="CK59" s="68"/>
      <c r="CL59" s="68"/>
      <c r="CM59" s="68"/>
      <c r="CN59" s="68"/>
      <c r="CO59" s="76"/>
      <c r="CP59" s="68"/>
      <c r="CQ59" s="68"/>
      <c r="CR59" s="68"/>
      <c r="CS59" s="68"/>
      <c r="CT59" s="68"/>
      <c r="CU59" s="68"/>
      <c r="CV59" s="68"/>
      <c r="CW59" s="68"/>
      <c r="CX59" s="68"/>
      <c r="CY59" s="68"/>
      <c r="CZ59" s="68"/>
      <c r="DA59" s="68"/>
      <c r="DB59" s="68"/>
      <c r="DC59" s="68"/>
      <c r="DD59" s="68"/>
      <c r="DE59" s="68"/>
      <c r="DF59" s="68"/>
      <c r="DG59" s="68"/>
      <c r="DH59" s="68"/>
      <c r="DI59" s="68"/>
      <c r="DJ59" s="68"/>
      <c r="DK59" s="68"/>
      <c r="DL59" s="68"/>
      <c r="DM59" s="68"/>
      <c r="DN59" s="68"/>
      <c r="DO59" s="68"/>
      <c r="DP59" s="68"/>
      <c r="DQ59" s="68"/>
      <c r="DR59" s="68"/>
      <c r="DS59" s="68"/>
      <c r="DT59" s="68"/>
      <c r="DU59" s="68"/>
      <c r="DV59" s="68"/>
      <c r="DW59" s="68"/>
      <c r="DX59" s="68"/>
      <c r="DY59" s="68"/>
      <c r="DZ59" s="68"/>
      <c r="EA59" s="68"/>
      <c r="EB59" s="68"/>
      <c r="EC59" s="68"/>
      <c r="ED59" s="68"/>
      <c r="EE59" s="68"/>
      <c r="EF59" s="68"/>
      <c r="EG59" s="68"/>
      <c r="EH59" s="68"/>
      <c r="EI59" s="68"/>
      <c r="EJ59" s="68"/>
      <c r="EK59" s="68"/>
      <c r="EL59" s="68"/>
      <c r="EM59" s="68"/>
      <c r="EN59" s="68"/>
      <c r="EO59" s="68"/>
      <c r="EP59" s="68"/>
      <c r="EQ59" s="68"/>
      <c r="ER59" s="68"/>
      <c r="ES59" s="68"/>
      <c r="ET59" s="68"/>
      <c r="EU59" s="68"/>
      <c r="EV59" s="68"/>
      <c r="EW59" s="68"/>
      <c r="EX59" s="68"/>
      <c r="EY59" s="68"/>
      <c r="EZ59" s="68"/>
      <c r="FA59" s="68"/>
      <c r="FB59" s="68"/>
      <c r="FC59" s="68"/>
      <c r="FD59" s="68"/>
      <c r="FE59" s="68"/>
      <c r="FF59" s="68"/>
      <c r="FG59" s="68"/>
      <c r="FH59" s="68"/>
      <c r="FI59" s="68"/>
      <c r="FJ59" s="68"/>
      <c r="FK59" s="68"/>
      <c r="FL59" s="68"/>
      <c r="FM59" s="68"/>
      <c r="FN59" s="68"/>
      <c r="FO59" s="68"/>
      <c r="FP59" s="68"/>
      <c r="FQ59" s="68"/>
      <c r="FR59" s="68"/>
      <c r="FS59" s="68"/>
      <c r="FT59" s="68"/>
      <c r="FU59" s="68"/>
      <c r="FV59" s="68"/>
      <c r="FW59" s="68"/>
      <c r="FX59" s="68"/>
      <c r="FY59" s="68"/>
      <c r="FZ59" s="68"/>
      <c r="GA59" s="68"/>
      <c r="GB59" s="68"/>
      <c r="GC59" s="68"/>
      <c r="GD59" s="68"/>
      <c r="GE59" s="68"/>
      <c r="GF59" s="68"/>
      <c r="GG59" s="68"/>
      <c r="GH59" s="68"/>
      <c r="GI59" s="68"/>
      <c r="GJ59" s="68"/>
      <c r="GK59" s="68"/>
      <c r="GL59" s="68"/>
      <c r="GM59" s="68"/>
      <c r="GN59" s="68"/>
      <c r="GO59" s="68"/>
      <c r="GP59" s="68"/>
      <c r="GQ59" s="68"/>
      <c r="GR59" s="68"/>
      <c r="GS59" s="68"/>
      <c r="GT59" s="68"/>
      <c r="GU59" s="68"/>
      <c r="GV59" s="68"/>
      <c r="GW59" s="100"/>
      <c r="GX59" s="68"/>
      <c r="GY59" s="68"/>
      <c r="GZ59" s="68"/>
      <c r="HA59" s="68"/>
      <c r="HB59" s="68"/>
      <c r="HC59" s="68"/>
      <c r="HD59" s="68"/>
      <c r="HE59" s="68"/>
      <c r="HF59" s="92"/>
      <c r="HG59" s="68"/>
      <c r="HH59" s="68"/>
      <c r="HI59" s="68"/>
      <c r="HJ59" s="68"/>
      <c r="HK59" s="68"/>
      <c r="HL59" s="68"/>
      <c r="HM59" s="68"/>
      <c r="HN59" s="68"/>
      <c r="HO59" s="68"/>
      <c r="HP59" s="68"/>
      <c r="HQ59" s="68"/>
      <c r="HR59" s="68"/>
      <c r="HS59" s="68"/>
      <c r="HT59" s="68"/>
      <c r="HU59" s="68"/>
      <c r="HV59" s="68"/>
      <c r="HW59" s="68"/>
      <c r="HX59" s="68"/>
      <c r="HY59" s="68"/>
      <c r="HZ59" s="206"/>
      <c r="IA59" s="68"/>
      <c r="IB59" s="68"/>
      <c r="IC59" s="68"/>
      <c r="ID59" s="68"/>
      <c r="IE59" s="68"/>
      <c r="IF59" s="68"/>
      <c r="IG59" s="68"/>
      <c r="IH59" s="68"/>
      <c r="II59" s="68"/>
      <c r="IJ59" s="68"/>
      <c r="IK59" s="68"/>
      <c r="IL59" s="68"/>
      <c r="IM59" s="68"/>
      <c r="IN59" s="68"/>
      <c r="IO59" s="68"/>
      <c r="IP59" s="68"/>
      <c r="IQ59" s="68"/>
      <c r="IR59" s="68"/>
      <c r="IS59" s="68"/>
      <c r="IT59" s="68"/>
      <c r="IU59" s="68"/>
      <c r="IV59" s="68"/>
      <c r="IW59" s="68"/>
      <c r="IX59" s="68"/>
      <c r="IY59" s="68"/>
      <c r="IZ59" s="68"/>
      <c r="JA59" s="68"/>
      <c r="JB59" s="68"/>
      <c r="JC59" s="68"/>
      <c r="JD59" s="68"/>
      <c r="JE59" s="68"/>
      <c r="JF59" s="68"/>
      <c r="JG59" s="68"/>
      <c r="JH59" s="68"/>
      <c r="JI59" s="68"/>
      <c r="JJ59" s="68"/>
      <c r="JK59" s="69"/>
      <c r="JL59" s="68"/>
      <c r="JM59" s="68"/>
      <c r="JN59" s="68"/>
      <c r="JO59" s="68"/>
      <c r="JP59" s="68"/>
      <c r="JQ59" s="68"/>
      <c r="JR59" s="68"/>
      <c r="JS59" s="68"/>
      <c r="JT59" s="68"/>
      <c r="JU59" s="68"/>
      <c r="JV59" s="68"/>
      <c r="JW59" s="68"/>
      <c r="JX59" s="68"/>
      <c r="JY59" s="198"/>
      <c r="JZ59" s="68"/>
      <c r="KA59" s="68"/>
      <c r="KB59" s="68"/>
      <c r="KC59" s="68"/>
      <c r="KD59" s="68"/>
      <c r="KE59" s="68"/>
      <c r="KF59" s="68"/>
      <c r="KG59" s="68"/>
      <c r="KH59" s="68"/>
      <c r="KI59" s="68"/>
      <c r="KJ59" s="68"/>
      <c r="KK59" s="68"/>
      <c r="KL59" s="68"/>
      <c r="KM59" s="68"/>
      <c r="KN59" s="68"/>
      <c r="KO59" s="68"/>
      <c r="KP59" s="68"/>
      <c r="KQ59" s="68"/>
      <c r="KR59" s="68"/>
      <c r="KS59" s="68"/>
      <c r="KT59" s="68"/>
      <c r="KU59" s="68"/>
      <c r="KV59" s="68"/>
      <c r="KW59" s="68"/>
      <c r="KX59" s="68"/>
      <c r="KY59" s="68"/>
      <c r="KZ59" s="68"/>
      <c r="LA59" s="68"/>
      <c r="LB59" s="68"/>
      <c r="LC59" s="206"/>
      <c r="LD59" s="68"/>
      <c r="LE59" s="68"/>
      <c r="LF59" s="68"/>
      <c r="LG59" s="220"/>
      <c r="LH59" s="68"/>
      <c r="LI59" s="68"/>
      <c r="LJ59" s="68"/>
      <c r="LK59" s="68"/>
      <c r="LL59" s="68"/>
      <c r="LM59" s="68"/>
      <c r="LN59" s="68"/>
      <c r="LO59" s="30"/>
      <c r="LP59" s="30"/>
      <c r="LQ59" s="30"/>
      <c r="LR59" s="30"/>
      <c r="LS59" s="30"/>
      <c r="LT59" s="30"/>
      <c r="LU59" s="30"/>
      <c r="LV59" s="30"/>
      <c r="LW59" s="30"/>
      <c r="LX59" s="30"/>
      <c r="LY59" s="30"/>
      <c r="LZ59" s="30"/>
      <c r="MA59" s="30"/>
      <c r="MB59" s="30"/>
      <c r="MC59" s="30"/>
      <c r="MD59" s="30"/>
      <c r="ME59" s="30"/>
      <c r="MF59" s="30"/>
      <c r="MG59" s="30"/>
      <c r="MH59" s="30"/>
      <c r="MI59" s="30"/>
      <c r="MJ59" s="30"/>
      <c r="MK59" s="30"/>
      <c r="ML59" s="30"/>
      <c r="MM59" s="30"/>
      <c r="MN59" s="30"/>
      <c r="MO59" s="30"/>
      <c r="MP59" s="30"/>
      <c r="MQ59" s="30"/>
      <c r="MR59" s="30"/>
      <c r="MS59" s="30"/>
      <c r="MT59" s="30"/>
      <c r="MU59" s="30"/>
      <c r="MV59" s="30"/>
      <c r="MW59" s="30"/>
      <c r="MX59" s="30"/>
      <c r="MY59" s="30"/>
      <c r="MZ59" s="30"/>
      <c r="NA59" s="30"/>
      <c r="NB59" s="30"/>
      <c r="NC59" s="30"/>
      <c r="ND59" s="30"/>
      <c r="NE59" s="30"/>
      <c r="NF59" s="30"/>
      <c r="NG59" s="249"/>
      <c r="NH59" s="30"/>
      <c r="NI59" s="30"/>
      <c r="NJ59" s="30"/>
      <c r="NK59" s="30"/>
      <c r="NL59" s="30"/>
      <c r="NM59" s="30"/>
      <c r="NN59" s="30"/>
      <c r="NO59" s="30"/>
      <c r="NP59" s="30"/>
      <c r="NQ59" s="30"/>
      <c r="NR59" s="30"/>
      <c r="NS59" s="30"/>
      <c r="NT59" s="30"/>
      <c r="NU59" s="30"/>
      <c r="NV59" s="251"/>
      <c r="NW59" s="30"/>
      <c r="NX59" s="30"/>
      <c r="NY59" s="30"/>
      <c r="NZ59" s="30"/>
      <c r="OA59" s="30"/>
      <c r="OB59" s="30"/>
      <c r="OC59" s="30"/>
      <c r="OD59" s="30"/>
      <c r="OE59" s="30"/>
      <c r="OF59" s="30"/>
    </row>
    <row r="60" s="30" customFormat="1" ht="13.5" customHeight="1" spans="1:396">
      <c r="A60" s="184"/>
      <c r="B60" s="237"/>
      <c r="C60" s="43"/>
      <c r="D60" s="44" t="s">
        <v>20</v>
      </c>
      <c r="E60" s="43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63"/>
      <c r="T60" s="63"/>
      <c r="U60" s="57"/>
      <c r="V60" s="63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63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57"/>
      <c r="BO60" s="57"/>
      <c r="BP60" s="57"/>
      <c r="BQ60" s="57"/>
      <c r="BR60" s="57"/>
      <c r="BS60" s="57"/>
      <c r="BT60" s="57"/>
      <c r="BU60" s="69"/>
      <c r="BV60" s="69"/>
      <c r="BW60" s="69"/>
      <c r="BX60" s="69"/>
      <c r="BY60" s="69"/>
      <c r="BZ60" s="69"/>
      <c r="CA60" s="69"/>
      <c r="CB60" s="69"/>
      <c r="CC60" s="69"/>
      <c r="CD60" s="69"/>
      <c r="CE60" s="69"/>
      <c r="CF60" s="69"/>
      <c r="CG60" s="69"/>
      <c r="CH60" s="69"/>
      <c r="CI60" s="69"/>
      <c r="CJ60" s="48"/>
      <c r="CK60" s="69"/>
      <c r="CL60" s="69"/>
      <c r="CM60" s="69"/>
      <c r="CN60" s="69"/>
      <c r="CO60" s="77"/>
      <c r="CP60" s="69"/>
      <c r="CQ60" s="69"/>
      <c r="CR60" s="69"/>
      <c r="CS60" s="69"/>
      <c r="CT60" s="69"/>
      <c r="CU60" s="69"/>
      <c r="CV60" s="69"/>
      <c r="CW60" s="69"/>
      <c r="CX60" s="69"/>
      <c r="CY60" s="69"/>
      <c r="CZ60" s="69"/>
      <c r="DA60" s="69"/>
      <c r="DB60" s="69"/>
      <c r="DC60" s="69"/>
      <c r="DD60" s="69"/>
      <c r="DE60" s="69"/>
      <c r="DF60" s="69"/>
      <c r="DG60" s="69"/>
      <c r="DH60" s="69"/>
      <c r="DI60" s="69"/>
      <c r="DJ60" s="69"/>
      <c r="DK60" s="69"/>
      <c r="DL60" s="69"/>
      <c r="DM60" s="69"/>
      <c r="DN60" s="69"/>
      <c r="DO60" s="69"/>
      <c r="DP60" s="69"/>
      <c r="DQ60" s="69"/>
      <c r="DR60" s="69"/>
      <c r="DS60" s="69"/>
      <c r="DT60" s="69"/>
      <c r="DU60" s="69"/>
      <c r="DV60" s="69"/>
      <c r="DW60" s="69"/>
      <c r="DX60" s="69"/>
      <c r="DY60" s="69"/>
      <c r="DZ60" s="69"/>
      <c r="EA60" s="69"/>
      <c r="EB60" s="69"/>
      <c r="EC60" s="69"/>
      <c r="ED60" s="69"/>
      <c r="EE60" s="69"/>
      <c r="EF60" s="69"/>
      <c r="EG60" s="69"/>
      <c r="EH60" s="69"/>
      <c r="EI60" s="69"/>
      <c r="EJ60" s="69"/>
      <c r="EK60" s="69"/>
      <c r="EL60" s="69"/>
      <c r="EM60" s="69"/>
      <c r="EN60" s="69"/>
      <c r="EO60" s="69"/>
      <c r="EP60" s="69"/>
      <c r="EQ60" s="69"/>
      <c r="ER60" s="69"/>
      <c r="ES60" s="69"/>
      <c r="ET60" s="69"/>
      <c r="EU60" s="69"/>
      <c r="EV60" s="69"/>
      <c r="EW60" s="69"/>
      <c r="EX60" s="69"/>
      <c r="EY60" s="69"/>
      <c r="EZ60" s="69"/>
      <c r="FA60" s="69"/>
      <c r="FB60" s="69"/>
      <c r="FC60" s="69"/>
      <c r="FD60" s="69"/>
      <c r="FE60" s="69"/>
      <c r="FF60" s="69"/>
      <c r="FG60" s="69"/>
      <c r="FH60" s="69"/>
      <c r="FI60" s="69"/>
      <c r="FJ60" s="69"/>
      <c r="FK60" s="69"/>
      <c r="FL60" s="69"/>
      <c r="FM60" s="69"/>
      <c r="FN60" s="69"/>
      <c r="FO60" s="69"/>
      <c r="FP60" s="69"/>
      <c r="FQ60" s="69"/>
      <c r="FR60" s="69"/>
      <c r="FS60" s="69"/>
      <c r="FT60" s="69"/>
      <c r="FU60" s="69"/>
      <c r="FV60" s="69"/>
      <c r="FW60" s="69"/>
      <c r="FX60" s="69"/>
      <c r="FY60" s="69"/>
      <c r="FZ60" s="69"/>
      <c r="GA60" s="69"/>
      <c r="GB60" s="69"/>
      <c r="GC60" s="69"/>
      <c r="GD60" s="69"/>
      <c r="GE60" s="69"/>
      <c r="GF60" s="69"/>
      <c r="GG60" s="69"/>
      <c r="GH60" s="69"/>
      <c r="GI60" s="69"/>
      <c r="GJ60" s="69"/>
      <c r="GK60" s="69"/>
      <c r="GL60" s="69"/>
      <c r="GM60" s="69"/>
      <c r="GN60" s="69"/>
      <c r="GO60" s="69"/>
      <c r="GP60" s="69"/>
      <c r="GQ60" s="69"/>
      <c r="GR60" s="69"/>
      <c r="GS60" s="69"/>
      <c r="GT60" s="69"/>
      <c r="GU60" s="69"/>
      <c r="GV60" s="69"/>
      <c r="GW60" s="102"/>
      <c r="GX60" s="69"/>
      <c r="GY60" s="69"/>
      <c r="GZ60" s="69"/>
      <c r="HA60" s="69"/>
      <c r="HB60" s="69"/>
      <c r="HC60" s="69"/>
      <c r="HD60" s="69"/>
      <c r="HE60" s="69"/>
      <c r="HF60" s="204"/>
      <c r="HG60" s="69"/>
      <c r="HH60" s="69"/>
      <c r="HI60" s="69"/>
      <c r="HJ60" s="69"/>
      <c r="HK60" s="69"/>
      <c r="HL60" s="69"/>
      <c r="HM60" s="69"/>
      <c r="HN60" s="69"/>
      <c r="HO60" s="69"/>
      <c r="HP60" s="69"/>
      <c r="HQ60" s="69"/>
      <c r="HR60" s="69"/>
      <c r="HS60" s="69"/>
      <c r="HT60" s="69"/>
      <c r="HU60" s="69"/>
      <c r="HV60" s="69"/>
      <c r="HW60" s="69"/>
      <c r="HX60" s="69"/>
      <c r="HY60" s="69"/>
      <c r="HZ60" s="207"/>
      <c r="IA60" s="69"/>
      <c r="IB60" s="69"/>
      <c r="IC60" s="69"/>
      <c r="ID60" s="69"/>
      <c r="IE60" s="69"/>
      <c r="IF60" s="69"/>
      <c r="IG60" s="69"/>
      <c r="IH60" s="69"/>
      <c r="II60" s="69"/>
      <c r="IJ60" s="69"/>
      <c r="IK60" s="69"/>
      <c r="IL60" s="69"/>
      <c r="IM60" s="69"/>
      <c r="IN60" s="69"/>
      <c r="IO60" s="69"/>
      <c r="IP60" s="69"/>
      <c r="IQ60" s="69"/>
      <c r="IR60" s="69"/>
      <c r="IS60" s="69"/>
      <c r="IT60" s="69"/>
      <c r="IU60" s="69"/>
      <c r="IV60" s="69"/>
      <c r="IW60" s="69"/>
      <c r="IX60" s="69"/>
      <c r="IY60" s="69"/>
      <c r="IZ60" s="69"/>
      <c r="JA60" s="69"/>
      <c r="JB60" s="69"/>
      <c r="JC60" s="69"/>
      <c r="JD60" s="69"/>
      <c r="JE60" s="69"/>
      <c r="JF60" s="69"/>
      <c r="JG60" s="69"/>
      <c r="JH60" s="69"/>
      <c r="JI60" s="69"/>
      <c r="JJ60" s="69"/>
      <c r="JK60" s="69"/>
      <c r="JL60" s="69"/>
      <c r="JM60" s="69"/>
      <c r="JN60" s="69"/>
      <c r="JO60" s="69"/>
      <c r="JP60" s="69"/>
      <c r="JQ60" s="69"/>
      <c r="JR60" s="69"/>
      <c r="JS60" s="69"/>
      <c r="JT60" s="69"/>
      <c r="JU60" s="69"/>
      <c r="JV60" s="69"/>
      <c r="JW60" s="69"/>
      <c r="JX60" s="69"/>
      <c r="JY60" s="245"/>
      <c r="JZ60" s="69"/>
      <c r="KA60" s="69"/>
      <c r="KB60" s="69"/>
      <c r="KC60" s="69"/>
      <c r="KD60" s="69"/>
      <c r="KE60" s="69"/>
      <c r="KF60" s="69"/>
      <c r="KG60" s="69"/>
      <c r="KH60" s="69"/>
      <c r="KI60" s="69"/>
      <c r="KJ60" s="69"/>
      <c r="KK60" s="69"/>
      <c r="KL60" s="69"/>
      <c r="KM60" s="69"/>
      <c r="KN60" s="69"/>
      <c r="KO60" s="69"/>
      <c r="KP60" s="69"/>
      <c r="KQ60" s="69"/>
      <c r="KR60" s="69"/>
      <c r="KS60" s="69"/>
      <c r="KT60" s="69"/>
      <c r="KU60" s="69"/>
      <c r="KV60" s="69"/>
      <c r="KW60" s="69"/>
      <c r="KX60" s="69"/>
      <c r="KY60" s="69"/>
      <c r="KZ60" s="69"/>
      <c r="LA60" s="69"/>
      <c r="LB60" s="69"/>
      <c r="LC60" s="207"/>
      <c r="LD60" s="69"/>
      <c r="LE60" s="69"/>
      <c r="LF60" s="69"/>
      <c r="LG60" s="221"/>
      <c r="LH60" s="69"/>
      <c r="LI60" s="69"/>
      <c r="LJ60" s="69"/>
      <c r="LK60" s="69"/>
      <c r="LL60" s="69"/>
      <c r="LM60" s="69"/>
      <c r="LN60" s="69"/>
      <c r="LO60" s="27"/>
      <c r="LP60" s="27"/>
      <c r="LQ60" s="27"/>
      <c r="LR60" s="27"/>
      <c r="LS60" s="27"/>
      <c r="LT60" s="27"/>
      <c r="LU60" s="27"/>
      <c r="LV60" s="27"/>
      <c r="LW60" s="27"/>
      <c r="LX60" s="27"/>
      <c r="LY60" s="27"/>
      <c r="LZ60" s="27"/>
      <c r="MA60" s="27"/>
      <c r="MB60" s="27"/>
      <c r="MC60" s="27"/>
      <c r="MD60" s="27"/>
      <c r="ME60" s="27"/>
      <c r="MF60" s="27"/>
      <c r="MG60" s="27"/>
      <c r="MH60" s="27"/>
      <c r="MI60" s="27"/>
      <c r="MJ60" s="27"/>
      <c r="MK60" s="27"/>
      <c r="ML60" s="27"/>
      <c r="MM60" s="27"/>
      <c r="MN60" s="27"/>
      <c r="MO60" s="27"/>
      <c r="MP60" s="27"/>
      <c r="MQ60" s="27"/>
      <c r="MR60" s="27"/>
      <c r="MS60" s="27"/>
      <c r="MT60" s="27"/>
      <c r="MU60" s="27"/>
      <c r="MV60" s="27"/>
      <c r="MW60" s="27"/>
      <c r="MX60" s="27"/>
      <c r="MY60" s="27"/>
      <c r="MZ60" s="27"/>
      <c r="NA60" s="27"/>
      <c r="NB60" s="27"/>
      <c r="NC60" s="27"/>
      <c r="ND60" s="27"/>
      <c r="NE60" s="27"/>
      <c r="NF60" s="27"/>
      <c r="NG60" s="248"/>
      <c r="NH60" s="27"/>
      <c r="NI60" s="27"/>
      <c r="NJ60" s="27"/>
      <c r="NK60" s="27"/>
      <c r="NL60" s="27"/>
      <c r="NM60" s="27"/>
      <c r="NN60" s="27"/>
      <c r="NO60" s="27"/>
      <c r="NP60" s="27"/>
      <c r="NQ60" s="27"/>
      <c r="NR60" s="27"/>
      <c r="NS60" s="27"/>
      <c r="NT60" s="27"/>
      <c r="NU60" s="27"/>
      <c r="NV60" s="250"/>
      <c r="NW60" s="27"/>
      <c r="NX60" s="27"/>
      <c r="NY60" s="27"/>
      <c r="NZ60" s="27"/>
      <c r="OA60" s="27"/>
      <c r="OB60" s="27"/>
      <c r="OC60" s="27"/>
      <c r="OD60" s="27"/>
      <c r="OE60" s="27"/>
      <c r="OF60" s="27"/>
    </row>
    <row r="61" s="231" customFormat="1" ht="13.5" customHeight="1" spans="1:396">
      <c r="A61" s="234"/>
      <c r="B61" s="234"/>
      <c r="C61" s="234"/>
      <c r="D61" s="235" t="s">
        <v>21</v>
      </c>
      <c r="E61" s="234"/>
      <c r="F61" s="236">
        <v>0</v>
      </c>
      <c r="G61" s="236">
        <f t="shared" ref="G61:BR61" si="72">F61+G58-G60-G59</f>
        <v>0</v>
      </c>
      <c r="H61" s="236">
        <f t="shared" si="72"/>
        <v>0</v>
      </c>
      <c r="I61" s="236">
        <f t="shared" si="72"/>
        <v>0</v>
      </c>
      <c r="J61" s="236">
        <f t="shared" si="72"/>
        <v>0</v>
      </c>
      <c r="K61" s="236">
        <f t="shared" si="72"/>
        <v>0</v>
      </c>
      <c r="L61" s="236">
        <f t="shared" si="72"/>
        <v>0</v>
      </c>
      <c r="M61" s="236">
        <f t="shared" si="72"/>
        <v>0</v>
      </c>
      <c r="N61" s="236">
        <f t="shared" si="72"/>
        <v>0</v>
      </c>
      <c r="O61" s="236">
        <f t="shared" si="72"/>
        <v>0</v>
      </c>
      <c r="P61" s="236">
        <f t="shared" si="72"/>
        <v>0</v>
      </c>
      <c r="Q61" s="236">
        <f t="shared" si="72"/>
        <v>0</v>
      </c>
      <c r="R61" s="236">
        <f t="shared" si="72"/>
        <v>0</v>
      </c>
      <c r="S61" s="243">
        <f t="shared" si="72"/>
        <v>0</v>
      </c>
      <c r="T61" s="243">
        <f t="shared" si="72"/>
        <v>0</v>
      </c>
      <c r="U61" s="236">
        <f t="shared" si="72"/>
        <v>0</v>
      </c>
      <c r="V61" s="243">
        <f t="shared" si="72"/>
        <v>0</v>
      </c>
      <c r="W61" s="236">
        <f t="shared" si="72"/>
        <v>0</v>
      </c>
      <c r="X61" s="236">
        <f t="shared" si="72"/>
        <v>0</v>
      </c>
      <c r="Y61" s="236">
        <f t="shared" si="72"/>
        <v>0</v>
      </c>
      <c r="Z61" s="236">
        <f t="shared" si="72"/>
        <v>0</v>
      </c>
      <c r="AA61" s="236">
        <f t="shared" si="72"/>
        <v>0</v>
      </c>
      <c r="AB61" s="236">
        <f t="shared" si="72"/>
        <v>0</v>
      </c>
      <c r="AC61" s="236">
        <f t="shared" si="72"/>
        <v>0</v>
      </c>
      <c r="AD61" s="236">
        <f t="shared" si="72"/>
        <v>0</v>
      </c>
      <c r="AE61" s="236">
        <f t="shared" si="72"/>
        <v>0</v>
      </c>
      <c r="AF61" s="236">
        <f t="shared" si="72"/>
        <v>0</v>
      </c>
      <c r="AG61" s="236">
        <f t="shared" si="72"/>
        <v>0</v>
      </c>
      <c r="AH61" s="236">
        <f t="shared" si="72"/>
        <v>0</v>
      </c>
      <c r="AI61" s="236">
        <f t="shared" si="72"/>
        <v>0</v>
      </c>
      <c r="AJ61" s="236">
        <f t="shared" si="72"/>
        <v>0</v>
      </c>
      <c r="AK61" s="236">
        <f t="shared" si="72"/>
        <v>0</v>
      </c>
      <c r="AL61" s="236">
        <f t="shared" si="72"/>
        <v>0</v>
      </c>
      <c r="AM61" s="236">
        <f t="shared" si="72"/>
        <v>0</v>
      </c>
      <c r="AN61" s="236">
        <f t="shared" si="72"/>
        <v>0</v>
      </c>
      <c r="AO61" s="236">
        <f t="shared" si="72"/>
        <v>0</v>
      </c>
      <c r="AP61" s="236">
        <f t="shared" si="72"/>
        <v>0</v>
      </c>
      <c r="AQ61" s="236">
        <f t="shared" si="72"/>
        <v>0</v>
      </c>
      <c r="AR61" s="236">
        <f t="shared" si="72"/>
        <v>0</v>
      </c>
      <c r="AS61" s="236">
        <f t="shared" si="72"/>
        <v>0</v>
      </c>
      <c r="AT61" s="236">
        <f t="shared" si="72"/>
        <v>0</v>
      </c>
      <c r="AU61" s="236">
        <f t="shared" si="72"/>
        <v>0</v>
      </c>
      <c r="AV61" s="236">
        <f t="shared" si="72"/>
        <v>0</v>
      </c>
      <c r="AW61" s="236">
        <f t="shared" si="72"/>
        <v>0</v>
      </c>
      <c r="AX61" s="236">
        <f t="shared" si="72"/>
        <v>0</v>
      </c>
      <c r="AY61" s="236">
        <f t="shared" si="72"/>
        <v>0</v>
      </c>
      <c r="AZ61" s="236">
        <f t="shared" si="72"/>
        <v>0</v>
      </c>
      <c r="BA61" s="236">
        <f t="shared" si="72"/>
        <v>0</v>
      </c>
      <c r="BB61" s="236">
        <f t="shared" si="72"/>
        <v>0</v>
      </c>
      <c r="BC61" s="236">
        <f t="shared" si="72"/>
        <v>0</v>
      </c>
      <c r="BD61" s="236">
        <f t="shared" si="72"/>
        <v>0</v>
      </c>
      <c r="BE61" s="236">
        <f t="shared" si="72"/>
        <v>0</v>
      </c>
      <c r="BF61" s="236">
        <f t="shared" si="72"/>
        <v>0</v>
      </c>
      <c r="BG61" s="236">
        <f t="shared" si="72"/>
        <v>0</v>
      </c>
      <c r="BH61" s="236">
        <f t="shared" si="72"/>
        <v>0</v>
      </c>
      <c r="BI61" s="236">
        <f t="shared" si="72"/>
        <v>0</v>
      </c>
      <c r="BJ61" s="236">
        <f t="shared" si="72"/>
        <v>0</v>
      </c>
      <c r="BK61" s="236">
        <f t="shared" si="72"/>
        <v>0</v>
      </c>
      <c r="BL61" s="236">
        <f t="shared" si="72"/>
        <v>0</v>
      </c>
      <c r="BM61" s="236">
        <f t="shared" si="72"/>
        <v>0</v>
      </c>
      <c r="BN61" s="236">
        <f t="shared" si="72"/>
        <v>0</v>
      </c>
      <c r="BO61" s="236">
        <f t="shared" si="72"/>
        <v>0</v>
      </c>
      <c r="BP61" s="236">
        <f t="shared" si="72"/>
        <v>0</v>
      </c>
      <c r="BQ61" s="236">
        <f t="shared" si="72"/>
        <v>0</v>
      </c>
      <c r="BR61" s="236">
        <f t="shared" si="72"/>
        <v>0</v>
      </c>
      <c r="BS61" s="236">
        <f t="shared" ref="BS61:CI61" si="73">BR61+BS58-BS60-BS59</f>
        <v>0</v>
      </c>
      <c r="BT61" s="236">
        <f t="shared" si="73"/>
        <v>0</v>
      </c>
      <c r="BU61" s="236">
        <f t="shared" si="73"/>
        <v>0</v>
      </c>
      <c r="BV61" s="236">
        <f t="shared" si="73"/>
        <v>0</v>
      </c>
      <c r="BW61" s="236">
        <f t="shared" si="73"/>
        <v>0</v>
      </c>
      <c r="BX61" s="236">
        <f t="shared" si="73"/>
        <v>0</v>
      </c>
      <c r="BY61" s="236">
        <f t="shared" si="73"/>
        <v>0</v>
      </c>
      <c r="BZ61" s="236">
        <f t="shared" si="73"/>
        <v>0</v>
      </c>
      <c r="CA61" s="236">
        <f t="shared" si="73"/>
        <v>0</v>
      </c>
      <c r="CB61" s="236">
        <f t="shared" si="73"/>
        <v>0</v>
      </c>
      <c r="CC61" s="236">
        <f t="shared" si="73"/>
        <v>0</v>
      </c>
      <c r="CD61" s="236">
        <f t="shared" si="73"/>
        <v>0</v>
      </c>
      <c r="CE61" s="236">
        <f t="shared" si="73"/>
        <v>0</v>
      </c>
      <c r="CF61" s="236">
        <f t="shared" si="73"/>
        <v>0</v>
      </c>
      <c r="CG61" s="236">
        <f t="shared" si="73"/>
        <v>0</v>
      </c>
      <c r="CH61" s="236">
        <f t="shared" si="73"/>
        <v>0</v>
      </c>
      <c r="CI61" s="236">
        <f t="shared" si="73"/>
        <v>0</v>
      </c>
      <c r="CJ61" s="240"/>
      <c r="CK61" s="236">
        <f>CI61+CK58-CK60-CK59</f>
        <v>0</v>
      </c>
      <c r="CL61" s="236">
        <f t="shared" ref="CL61:CN61" si="74">CK61+CL58-CL60-CL59</f>
        <v>0</v>
      </c>
      <c r="CM61" s="236">
        <f t="shared" si="74"/>
        <v>0</v>
      </c>
      <c r="CN61" s="236">
        <f t="shared" si="74"/>
        <v>0</v>
      </c>
      <c r="CO61" s="240"/>
      <c r="CP61" s="201">
        <v>1</v>
      </c>
      <c r="CQ61" s="201">
        <v>1</v>
      </c>
      <c r="CR61" s="201">
        <v>1</v>
      </c>
      <c r="CS61" s="201">
        <v>1</v>
      </c>
      <c r="CT61" s="201">
        <v>1</v>
      </c>
      <c r="CU61" s="201">
        <v>1</v>
      </c>
      <c r="CV61" s="201">
        <v>1</v>
      </c>
      <c r="CW61" s="201">
        <v>1</v>
      </c>
      <c r="CX61" s="201">
        <v>1</v>
      </c>
      <c r="CY61" s="201">
        <v>1</v>
      </c>
      <c r="CZ61" s="201">
        <v>1</v>
      </c>
      <c r="DA61" s="201">
        <v>1</v>
      </c>
      <c r="DB61" s="201">
        <v>1</v>
      </c>
      <c r="DC61" s="201">
        <v>1</v>
      </c>
      <c r="DD61" s="201">
        <v>1</v>
      </c>
      <c r="DE61" s="201">
        <v>1</v>
      </c>
      <c r="DF61" s="201">
        <v>1</v>
      </c>
      <c r="DG61" s="201">
        <v>1</v>
      </c>
      <c r="DH61" s="201">
        <v>1</v>
      </c>
      <c r="DI61" s="201">
        <v>1</v>
      </c>
      <c r="DJ61" s="201">
        <v>1</v>
      </c>
      <c r="DK61" s="201">
        <v>1</v>
      </c>
      <c r="DL61" s="201">
        <v>1</v>
      </c>
      <c r="DM61" s="201">
        <v>1</v>
      </c>
      <c r="DN61" s="201">
        <v>1</v>
      </c>
      <c r="DO61" s="201">
        <v>1</v>
      </c>
      <c r="DP61" s="201">
        <v>1</v>
      </c>
      <c r="DQ61" s="201">
        <v>1</v>
      </c>
      <c r="DR61" s="201">
        <v>1</v>
      </c>
      <c r="DS61" s="201">
        <v>1</v>
      </c>
      <c r="DT61" s="201">
        <v>1</v>
      </c>
      <c r="DU61" s="201">
        <v>1</v>
      </c>
      <c r="DV61" s="201">
        <v>1</v>
      </c>
      <c r="DW61" s="201">
        <v>1</v>
      </c>
      <c r="DX61" s="201">
        <v>1</v>
      </c>
      <c r="DY61" s="201">
        <v>1</v>
      </c>
      <c r="DZ61" s="201">
        <v>1</v>
      </c>
      <c r="EA61" s="201">
        <v>1</v>
      </c>
      <c r="EB61" s="201">
        <v>1</v>
      </c>
      <c r="EC61" s="201">
        <v>1</v>
      </c>
      <c r="ED61" s="201">
        <v>1</v>
      </c>
      <c r="EE61" s="201">
        <v>1</v>
      </c>
      <c r="EF61" s="201">
        <v>1</v>
      </c>
      <c r="EG61" s="201">
        <v>1</v>
      </c>
      <c r="EH61" s="201">
        <v>1</v>
      </c>
      <c r="EI61" s="201">
        <v>1</v>
      </c>
      <c r="EJ61" s="201">
        <v>1</v>
      </c>
      <c r="EK61" s="201">
        <v>1</v>
      </c>
      <c r="EL61" s="201">
        <v>1</v>
      </c>
      <c r="EM61" s="201">
        <v>1</v>
      </c>
      <c r="EN61" s="201">
        <v>1</v>
      </c>
      <c r="EO61" s="201">
        <v>1</v>
      </c>
      <c r="EP61" s="201">
        <v>1</v>
      </c>
      <c r="EQ61" s="201">
        <v>1</v>
      </c>
      <c r="ER61" s="201">
        <v>1</v>
      </c>
      <c r="ES61" s="201">
        <v>1</v>
      </c>
      <c r="ET61" s="201">
        <v>1</v>
      </c>
      <c r="EU61" s="201">
        <v>1</v>
      </c>
      <c r="EV61" s="201">
        <v>1</v>
      </c>
      <c r="EW61" s="201">
        <v>1</v>
      </c>
      <c r="EX61" s="201">
        <v>1</v>
      </c>
      <c r="EY61" s="201">
        <v>1</v>
      </c>
      <c r="EZ61" s="201">
        <v>1</v>
      </c>
      <c r="FA61" s="201">
        <v>1</v>
      </c>
      <c r="FB61" s="201">
        <v>1</v>
      </c>
      <c r="FC61" s="201">
        <v>1</v>
      </c>
      <c r="FD61" s="201">
        <v>1</v>
      </c>
      <c r="FE61" s="201">
        <v>1</v>
      </c>
      <c r="FF61" s="201">
        <v>1</v>
      </c>
      <c r="FG61" s="201">
        <v>1</v>
      </c>
      <c r="FH61" s="201">
        <v>1</v>
      </c>
      <c r="FI61" s="201">
        <v>1</v>
      </c>
      <c r="FJ61" s="201">
        <v>1</v>
      </c>
      <c r="FK61" s="201">
        <v>1</v>
      </c>
      <c r="FL61" s="201">
        <v>1</v>
      </c>
      <c r="FM61" s="201">
        <v>1</v>
      </c>
      <c r="FN61" s="201">
        <v>1</v>
      </c>
      <c r="FO61" s="201">
        <v>1</v>
      </c>
      <c r="FP61" s="201">
        <v>1</v>
      </c>
      <c r="FQ61" s="201">
        <v>1</v>
      </c>
      <c r="FR61" s="201">
        <v>1</v>
      </c>
      <c r="FS61" s="201">
        <v>1</v>
      </c>
      <c r="FT61" s="201">
        <v>1</v>
      </c>
      <c r="FU61" s="201">
        <v>1</v>
      </c>
      <c r="FV61" s="201">
        <v>1</v>
      </c>
      <c r="FW61" s="201">
        <v>1</v>
      </c>
      <c r="FX61" s="201">
        <v>1</v>
      </c>
      <c r="FY61" s="201">
        <v>1</v>
      </c>
      <c r="FZ61" s="201">
        <v>1</v>
      </c>
      <c r="GA61" s="201">
        <v>1</v>
      </c>
      <c r="GB61" s="201">
        <v>1</v>
      </c>
      <c r="GC61" s="201">
        <v>1</v>
      </c>
      <c r="GD61" s="201">
        <v>1</v>
      </c>
      <c r="GE61" s="201">
        <v>1</v>
      </c>
      <c r="GF61" s="201">
        <v>1</v>
      </c>
      <c r="GG61" s="201">
        <v>1</v>
      </c>
      <c r="GH61" s="201">
        <v>1</v>
      </c>
      <c r="GI61" s="201">
        <v>1</v>
      </c>
      <c r="GJ61" s="201">
        <v>1</v>
      </c>
      <c r="GK61" s="201">
        <v>1</v>
      </c>
      <c r="GL61" s="201">
        <v>1</v>
      </c>
      <c r="GM61" s="201">
        <v>1</v>
      </c>
      <c r="GN61" s="201">
        <v>1</v>
      </c>
      <c r="GO61" s="201">
        <v>1</v>
      </c>
      <c r="GP61" s="201">
        <v>1</v>
      </c>
      <c r="GQ61" s="201">
        <v>1</v>
      </c>
      <c r="GR61" s="201">
        <v>1</v>
      </c>
      <c r="GS61" s="201">
        <v>1</v>
      </c>
      <c r="GT61" s="201">
        <v>1</v>
      </c>
      <c r="GU61" s="201">
        <v>1</v>
      </c>
      <c r="GV61" s="201">
        <v>1</v>
      </c>
      <c r="GW61" s="201">
        <v>2</v>
      </c>
      <c r="GX61" s="201">
        <v>2</v>
      </c>
      <c r="GY61" s="201">
        <v>2</v>
      </c>
      <c r="GZ61" s="201">
        <v>2</v>
      </c>
      <c r="HA61" s="201">
        <v>2</v>
      </c>
      <c r="HB61" s="201">
        <v>2</v>
      </c>
      <c r="HC61" s="201">
        <v>2</v>
      </c>
      <c r="HD61" s="201">
        <v>2</v>
      </c>
      <c r="HE61" s="201">
        <v>2</v>
      </c>
      <c r="HF61" s="201">
        <v>2</v>
      </c>
      <c r="HG61" s="201">
        <v>2</v>
      </c>
      <c r="HH61" s="201">
        <v>2</v>
      </c>
      <c r="HI61" s="201">
        <v>2</v>
      </c>
      <c r="HJ61" s="201">
        <v>2</v>
      </c>
      <c r="HK61" s="201">
        <v>2</v>
      </c>
      <c r="HL61" s="201">
        <v>2</v>
      </c>
      <c r="HM61" s="201">
        <v>2</v>
      </c>
      <c r="HN61" s="201">
        <v>2</v>
      </c>
      <c r="HO61" s="201">
        <v>2</v>
      </c>
      <c r="HP61" s="201">
        <v>2</v>
      </c>
      <c r="HQ61" s="201">
        <v>2</v>
      </c>
      <c r="HR61" s="201">
        <v>2</v>
      </c>
      <c r="HS61" s="201">
        <v>2</v>
      </c>
      <c r="HT61" s="201">
        <v>2</v>
      </c>
      <c r="HU61" s="201">
        <v>2</v>
      </c>
      <c r="HV61" s="201">
        <v>2</v>
      </c>
      <c r="HW61" s="201">
        <v>2</v>
      </c>
      <c r="HX61" s="201">
        <v>2</v>
      </c>
      <c r="HY61" s="201">
        <v>2</v>
      </c>
      <c r="HZ61" s="201">
        <v>2</v>
      </c>
      <c r="IA61" s="201">
        <v>2</v>
      </c>
      <c r="IB61" s="201">
        <v>2</v>
      </c>
      <c r="IC61" s="201">
        <v>2</v>
      </c>
      <c r="ID61" s="201">
        <v>2</v>
      </c>
      <c r="IE61" s="201">
        <v>2</v>
      </c>
      <c r="IF61" s="201">
        <v>2</v>
      </c>
      <c r="IG61" s="201">
        <v>2</v>
      </c>
      <c r="IH61" s="201">
        <v>2</v>
      </c>
      <c r="II61" s="201">
        <v>2</v>
      </c>
      <c r="IJ61" s="201">
        <v>2</v>
      </c>
      <c r="IK61" s="201">
        <v>2</v>
      </c>
      <c r="IL61" s="201">
        <v>2</v>
      </c>
      <c r="IM61" s="201">
        <v>2</v>
      </c>
      <c r="IN61" s="201">
        <v>2</v>
      </c>
      <c r="IO61" s="201">
        <v>2</v>
      </c>
      <c r="IP61" s="201">
        <v>2</v>
      </c>
      <c r="IQ61" s="201">
        <v>2</v>
      </c>
      <c r="IR61" s="201">
        <v>2</v>
      </c>
      <c r="IS61" s="201">
        <v>2</v>
      </c>
      <c r="IT61" s="201">
        <v>2</v>
      </c>
      <c r="IU61" s="201">
        <v>2</v>
      </c>
      <c r="IV61" s="201">
        <v>2</v>
      </c>
      <c r="IW61" s="201">
        <v>2</v>
      </c>
      <c r="IX61" s="201">
        <v>2</v>
      </c>
      <c r="IY61" s="201">
        <v>2</v>
      </c>
      <c r="IZ61" s="201">
        <v>2</v>
      </c>
      <c r="JA61" s="201">
        <v>2</v>
      </c>
      <c r="JB61" s="201">
        <v>2</v>
      </c>
      <c r="JC61" s="201">
        <v>2</v>
      </c>
      <c r="JD61" s="201">
        <v>2</v>
      </c>
      <c r="JE61" s="201">
        <v>2</v>
      </c>
      <c r="JF61" s="201">
        <v>2</v>
      </c>
      <c r="JG61" s="201">
        <v>2</v>
      </c>
      <c r="JH61" s="201">
        <v>2</v>
      </c>
      <c r="JI61" s="201">
        <v>2</v>
      </c>
      <c r="JJ61" s="201">
        <v>1</v>
      </c>
      <c r="JK61" s="202">
        <v>0</v>
      </c>
      <c r="JL61" s="201">
        <v>2</v>
      </c>
      <c r="JM61" s="201">
        <v>2</v>
      </c>
      <c r="JN61" s="201">
        <v>2</v>
      </c>
      <c r="JO61" s="201">
        <v>2</v>
      </c>
      <c r="JP61" s="201">
        <v>2</v>
      </c>
      <c r="JQ61" s="201">
        <v>2</v>
      </c>
      <c r="JR61" s="201">
        <v>2</v>
      </c>
      <c r="JS61" s="201">
        <v>2</v>
      </c>
      <c r="JT61" s="201">
        <v>2</v>
      </c>
      <c r="JU61" s="201">
        <v>2</v>
      </c>
      <c r="JV61" s="201">
        <v>2</v>
      </c>
      <c r="JW61" s="201">
        <v>2</v>
      </c>
      <c r="JX61" s="201">
        <v>2</v>
      </c>
      <c r="JY61" s="201">
        <v>1</v>
      </c>
      <c r="JZ61" s="201">
        <v>2</v>
      </c>
      <c r="KA61" s="201">
        <v>2</v>
      </c>
      <c r="KB61" s="201">
        <v>2</v>
      </c>
      <c r="KC61" s="201">
        <v>2</v>
      </c>
      <c r="KD61" s="201">
        <v>2</v>
      </c>
      <c r="KE61" s="201">
        <v>2</v>
      </c>
      <c r="KF61" s="201">
        <v>2</v>
      </c>
      <c r="KG61" s="201">
        <v>2</v>
      </c>
      <c r="KH61" s="201">
        <v>2</v>
      </c>
      <c r="KI61" s="201">
        <v>2</v>
      </c>
      <c r="KJ61" s="201">
        <v>2</v>
      </c>
      <c r="KK61" s="201">
        <v>2</v>
      </c>
      <c r="KL61" s="201">
        <v>2</v>
      </c>
      <c r="KM61" s="201">
        <v>2</v>
      </c>
      <c r="KN61" s="201">
        <v>2</v>
      </c>
      <c r="KO61" s="201">
        <v>2</v>
      </c>
      <c r="KP61" s="201">
        <v>2</v>
      </c>
      <c r="KQ61" s="201">
        <v>1</v>
      </c>
      <c r="KR61" s="201">
        <v>2</v>
      </c>
      <c r="KS61" s="201">
        <v>2</v>
      </c>
      <c r="KT61" s="201">
        <v>2</v>
      </c>
      <c r="KU61" s="201">
        <v>2</v>
      </c>
      <c r="KV61" s="201">
        <v>2</v>
      </c>
      <c r="KW61" s="201">
        <v>2</v>
      </c>
      <c r="KX61" s="201">
        <v>2</v>
      </c>
      <c r="KY61" s="201">
        <v>2</v>
      </c>
      <c r="KZ61" s="201">
        <v>2</v>
      </c>
      <c r="LA61" s="201">
        <v>2</v>
      </c>
      <c r="LB61" s="201">
        <v>2</v>
      </c>
      <c r="LC61" s="201">
        <v>2</v>
      </c>
      <c r="LD61" s="201">
        <v>2</v>
      </c>
      <c r="LE61" s="201">
        <v>2</v>
      </c>
      <c r="LF61" s="201">
        <v>2</v>
      </c>
      <c r="LG61" s="201">
        <v>1</v>
      </c>
      <c r="LH61" s="201">
        <f>LG61+LH58-LH59-LH60</f>
        <v>1</v>
      </c>
      <c r="LI61" s="201">
        <v>1</v>
      </c>
      <c r="LJ61" s="201">
        <v>1</v>
      </c>
      <c r="LK61" s="201">
        <v>1</v>
      </c>
      <c r="LL61" s="201">
        <v>1</v>
      </c>
      <c r="LM61" s="201">
        <v>1</v>
      </c>
      <c r="LN61" s="201">
        <v>1</v>
      </c>
      <c r="LO61" s="231">
        <f t="shared" ref="LO61:NZ61" si="75">LN61+LO58-LO59-LO60</f>
        <v>1</v>
      </c>
      <c r="LP61" s="231">
        <f t="shared" si="75"/>
        <v>1</v>
      </c>
      <c r="LQ61" s="231">
        <f t="shared" si="75"/>
        <v>1</v>
      </c>
      <c r="LR61" s="231">
        <f t="shared" si="75"/>
        <v>1</v>
      </c>
      <c r="LS61" s="231">
        <f t="shared" si="75"/>
        <v>1</v>
      </c>
      <c r="LT61" s="231">
        <f t="shared" si="75"/>
        <v>1</v>
      </c>
      <c r="LU61" s="231">
        <f t="shared" si="75"/>
        <v>1</v>
      </c>
      <c r="LV61" s="231">
        <f t="shared" si="75"/>
        <v>1</v>
      </c>
      <c r="LW61" s="231">
        <f t="shared" si="75"/>
        <v>1</v>
      </c>
      <c r="LX61" s="231">
        <f t="shared" si="75"/>
        <v>1</v>
      </c>
      <c r="LY61" s="231">
        <f t="shared" si="75"/>
        <v>1</v>
      </c>
      <c r="LZ61" s="231">
        <f t="shared" si="75"/>
        <v>1</v>
      </c>
      <c r="MA61" s="231">
        <f t="shared" si="75"/>
        <v>1</v>
      </c>
      <c r="MB61" s="231">
        <f t="shared" si="75"/>
        <v>1</v>
      </c>
      <c r="MC61" s="231">
        <f t="shared" si="75"/>
        <v>1</v>
      </c>
      <c r="MD61" s="231">
        <f t="shared" si="75"/>
        <v>1</v>
      </c>
      <c r="ME61" s="231">
        <f t="shared" si="75"/>
        <v>1</v>
      </c>
      <c r="MF61" s="231">
        <f t="shared" si="75"/>
        <v>1</v>
      </c>
      <c r="MG61" s="231">
        <f t="shared" si="75"/>
        <v>1</v>
      </c>
      <c r="MH61" s="231">
        <f t="shared" si="75"/>
        <v>1</v>
      </c>
      <c r="MI61" s="231">
        <f t="shared" si="75"/>
        <v>1</v>
      </c>
      <c r="MJ61" s="231">
        <f t="shared" si="75"/>
        <v>1</v>
      </c>
      <c r="MK61" s="231">
        <f t="shared" si="75"/>
        <v>1</v>
      </c>
      <c r="ML61" s="231">
        <f t="shared" si="75"/>
        <v>1</v>
      </c>
      <c r="MM61" s="231">
        <f t="shared" si="75"/>
        <v>1</v>
      </c>
      <c r="MN61" s="231">
        <f t="shared" si="75"/>
        <v>1</v>
      </c>
      <c r="MO61" s="231">
        <f t="shared" si="75"/>
        <v>1</v>
      </c>
      <c r="MP61" s="231">
        <f t="shared" si="75"/>
        <v>1</v>
      </c>
      <c r="MQ61" s="231">
        <f t="shared" si="75"/>
        <v>1</v>
      </c>
      <c r="MR61" s="231">
        <f t="shared" si="75"/>
        <v>1</v>
      </c>
      <c r="MS61" s="231">
        <f t="shared" si="75"/>
        <v>1</v>
      </c>
      <c r="MT61" s="231">
        <f t="shared" si="75"/>
        <v>1</v>
      </c>
      <c r="MU61" s="231">
        <f t="shared" si="75"/>
        <v>1</v>
      </c>
      <c r="MV61" s="231">
        <f t="shared" si="75"/>
        <v>1</v>
      </c>
      <c r="MW61" s="231">
        <f t="shared" si="75"/>
        <v>1</v>
      </c>
      <c r="MX61" s="231">
        <f t="shared" si="75"/>
        <v>1</v>
      </c>
      <c r="MY61" s="231">
        <f t="shared" si="75"/>
        <v>1</v>
      </c>
      <c r="MZ61" s="231">
        <f t="shared" si="75"/>
        <v>1</v>
      </c>
      <c r="NA61" s="231">
        <f t="shared" si="75"/>
        <v>1</v>
      </c>
      <c r="NB61" s="231">
        <f t="shared" si="75"/>
        <v>1</v>
      </c>
      <c r="NC61" s="231">
        <f t="shared" si="75"/>
        <v>1</v>
      </c>
      <c r="ND61" s="231">
        <f t="shared" si="75"/>
        <v>1</v>
      </c>
      <c r="NE61" s="231">
        <f t="shared" si="75"/>
        <v>1</v>
      </c>
      <c r="NF61" s="231">
        <f t="shared" si="75"/>
        <v>1</v>
      </c>
      <c r="NG61" s="248">
        <f t="shared" si="75"/>
        <v>1</v>
      </c>
      <c r="NH61" s="231">
        <f t="shared" si="75"/>
        <v>1</v>
      </c>
      <c r="NI61" s="231">
        <f t="shared" si="75"/>
        <v>1</v>
      </c>
      <c r="NJ61" s="231">
        <f t="shared" si="75"/>
        <v>1</v>
      </c>
      <c r="NK61" s="231">
        <f t="shared" si="75"/>
        <v>1</v>
      </c>
      <c r="NL61" s="231">
        <f t="shared" si="75"/>
        <v>1</v>
      </c>
      <c r="NM61" s="231">
        <f t="shared" si="75"/>
        <v>1</v>
      </c>
      <c r="NN61" s="231">
        <f t="shared" si="75"/>
        <v>1</v>
      </c>
      <c r="NO61" s="231">
        <f t="shared" si="75"/>
        <v>1</v>
      </c>
      <c r="NP61" s="231">
        <f t="shared" si="75"/>
        <v>1</v>
      </c>
      <c r="NQ61" s="231">
        <f t="shared" si="75"/>
        <v>1</v>
      </c>
      <c r="NR61" s="27">
        <f t="shared" si="75"/>
        <v>1</v>
      </c>
      <c r="NS61" s="27">
        <f t="shared" si="75"/>
        <v>1</v>
      </c>
      <c r="NT61" s="231">
        <f t="shared" si="75"/>
        <v>1</v>
      </c>
      <c r="NU61" s="27">
        <f t="shared" si="75"/>
        <v>1</v>
      </c>
      <c r="NV61" s="250">
        <f t="shared" si="75"/>
        <v>1</v>
      </c>
      <c r="NW61" s="231">
        <f t="shared" si="75"/>
        <v>1</v>
      </c>
      <c r="NX61" s="231">
        <f t="shared" si="75"/>
        <v>1</v>
      </c>
      <c r="NY61" s="231">
        <f t="shared" si="75"/>
        <v>1</v>
      </c>
      <c r="NZ61" s="231">
        <f t="shared" si="75"/>
        <v>1</v>
      </c>
      <c r="OA61" s="231">
        <f t="shared" ref="OA61:OF61" si="76">NZ61+OA58-OA59-OA60</f>
        <v>1</v>
      </c>
      <c r="OB61" s="231">
        <f t="shared" si="76"/>
        <v>1</v>
      </c>
      <c r="OC61" s="231">
        <f t="shared" si="76"/>
        <v>1</v>
      </c>
      <c r="OD61" s="231">
        <f t="shared" si="76"/>
        <v>1</v>
      </c>
      <c r="OE61" s="231">
        <f t="shared" si="76"/>
        <v>1</v>
      </c>
      <c r="OF61" s="231">
        <f t="shared" si="76"/>
        <v>1</v>
      </c>
    </row>
    <row r="62" s="27" customFormat="1" ht="13.5" customHeight="1" spans="1:386">
      <c r="A62" s="184"/>
      <c r="B62" s="184" t="s">
        <v>287</v>
      </c>
      <c r="C62" s="39" t="s">
        <v>291</v>
      </c>
      <c r="D62" s="40" t="s">
        <v>18</v>
      </c>
      <c r="E62" s="39"/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62"/>
      <c r="T62" s="62"/>
      <c r="U62" s="41"/>
      <c r="V62" s="62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  <c r="AH62" s="41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5"/>
      <c r="CK62" s="41"/>
      <c r="CL62" s="41"/>
      <c r="CM62" s="41"/>
      <c r="CN62" s="41"/>
      <c r="CO62" s="76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84"/>
      <c r="DC62" s="84"/>
      <c r="DD62" s="84"/>
      <c r="DE62" s="84"/>
      <c r="DF62" s="84"/>
      <c r="DG62" s="84"/>
      <c r="DH62" s="84"/>
      <c r="DI62" s="84"/>
      <c r="DJ62" s="84"/>
      <c r="DK62" s="84"/>
      <c r="DL62" s="84"/>
      <c r="DM62" s="68"/>
      <c r="DN62" s="68"/>
      <c r="DO62" s="68"/>
      <c r="DP62" s="68"/>
      <c r="DQ62" s="68"/>
      <c r="DR62" s="68"/>
      <c r="DS62" s="68"/>
      <c r="DT62" s="68"/>
      <c r="DU62" s="68"/>
      <c r="DV62" s="68"/>
      <c r="DW62" s="68"/>
      <c r="DX62" s="68"/>
      <c r="DY62" s="68"/>
      <c r="DZ62" s="68"/>
      <c r="EA62" s="68"/>
      <c r="EB62" s="68"/>
      <c r="EC62" s="68"/>
      <c r="ED62" s="68"/>
      <c r="EE62" s="68"/>
      <c r="EF62" s="68"/>
      <c r="EG62" s="68"/>
      <c r="EH62" s="68"/>
      <c r="EI62" s="68"/>
      <c r="EJ62" s="68"/>
      <c r="EK62" s="68"/>
      <c r="EL62" s="68"/>
      <c r="EM62" s="68"/>
      <c r="EN62" s="68"/>
      <c r="EO62" s="68"/>
      <c r="EP62" s="68"/>
      <c r="EQ62" s="68"/>
      <c r="ER62" s="68"/>
      <c r="ES62" s="68"/>
      <c r="ET62" s="68"/>
      <c r="EU62" s="68"/>
      <c r="EV62" s="68"/>
      <c r="EW62" s="68"/>
      <c r="EX62" s="68"/>
      <c r="EY62" s="68"/>
      <c r="EZ62" s="68"/>
      <c r="FA62" s="68"/>
      <c r="FB62" s="68"/>
      <c r="FC62" s="68"/>
      <c r="FD62" s="68"/>
      <c r="FE62" s="68"/>
      <c r="FF62" s="68"/>
      <c r="FG62" s="68"/>
      <c r="FH62" s="68"/>
      <c r="FI62" s="68"/>
      <c r="FJ62" s="68"/>
      <c r="FK62" s="68"/>
      <c r="FL62" s="68"/>
      <c r="FM62" s="68"/>
      <c r="FN62" s="68"/>
      <c r="FO62" s="6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68"/>
      <c r="GB62" s="68"/>
      <c r="GC62" s="68"/>
      <c r="GD62" s="68"/>
      <c r="GE62" s="68"/>
      <c r="GF62" s="68"/>
      <c r="GG62" s="68"/>
      <c r="GH62" s="68"/>
      <c r="GI62" s="68"/>
      <c r="GJ62" s="68"/>
      <c r="GK62" s="68"/>
      <c r="GL62" s="68"/>
      <c r="GM62" s="68"/>
      <c r="GN62" s="68"/>
      <c r="GO62" s="68"/>
      <c r="GP62" s="68"/>
      <c r="GQ62" s="68"/>
      <c r="GR62" s="68"/>
      <c r="GS62" s="68"/>
      <c r="GT62" s="68"/>
      <c r="GU62" s="68"/>
      <c r="GV62" s="68"/>
      <c r="GW62" s="100"/>
      <c r="GX62" s="68"/>
      <c r="GY62" s="68"/>
      <c r="GZ62" s="68"/>
      <c r="HA62" s="68"/>
      <c r="HB62" s="68"/>
      <c r="HC62" s="68"/>
      <c r="HD62" s="68"/>
      <c r="HE62" s="68"/>
      <c r="HF62" s="92"/>
      <c r="HG62" s="68"/>
      <c r="HH62" s="68"/>
      <c r="HI62" s="68"/>
      <c r="HJ62" s="68"/>
      <c r="HK62" s="68"/>
      <c r="HL62" s="68"/>
      <c r="HM62" s="68"/>
      <c r="HN62" s="68"/>
      <c r="HO62" s="68"/>
      <c r="HP62" s="68"/>
      <c r="HQ62" s="68"/>
      <c r="HR62" s="68"/>
      <c r="HS62" s="68"/>
      <c r="HT62" s="68"/>
      <c r="HU62" s="68"/>
      <c r="HV62" s="68"/>
      <c r="HW62" s="68"/>
      <c r="HX62" s="68"/>
      <c r="HY62" s="68"/>
      <c r="HZ62" s="206"/>
      <c r="IA62" s="68"/>
      <c r="IB62" s="68"/>
      <c r="IC62" s="68"/>
      <c r="ID62" s="68"/>
      <c r="IE62" s="68"/>
      <c r="IF62" s="68"/>
      <c r="IG62" s="68"/>
      <c r="IH62" s="68"/>
      <c r="II62" s="68"/>
      <c r="IJ62" s="68"/>
      <c r="IK62" s="68"/>
      <c r="IL62" s="68"/>
      <c r="IM62" s="68"/>
      <c r="IN62" s="68"/>
      <c r="IO62" s="68"/>
      <c r="IP62" s="68"/>
      <c r="IQ62" s="68"/>
      <c r="IR62" s="68"/>
      <c r="IS62" s="68"/>
      <c r="IT62" s="68"/>
      <c r="IU62" s="68"/>
      <c r="IV62" s="68"/>
      <c r="IW62" s="68"/>
      <c r="IX62" s="68"/>
      <c r="IY62" s="68"/>
      <c r="IZ62" s="68"/>
      <c r="JA62" s="68"/>
      <c r="JB62" s="68"/>
      <c r="JC62" s="68"/>
      <c r="JD62" s="68"/>
      <c r="JE62" s="68"/>
      <c r="JF62" s="68"/>
      <c r="JG62" s="68"/>
      <c r="JH62" s="68"/>
      <c r="JI62" s="68"/>
      <c r="JJ62" s="68"/>
      <c r="JK62" s="69"/>
      <c r="JL62" s="68"/>
      <c r="JM62" s="68"/>
      <c r="JN62" s="68"/>
      <c r="JO62" s="68"/>
      <c r="JP62" s="68"/>
      <c r="JQ62" s="68"/>
      <c r="JR62" s="68"/>
      <c r="JS62" s="68"/>
      <c r="JT62" s="68"/>
      <c r="JU62" s="68"/>
      <c r="JV62" s="68"/>
      <c r="JW62" s="68"/>
      <c r="JX62" s="68"/>
      <c r="JY62" s="198"/>
      <c r="JZ62" s="68"/>
      <c r="KA62" s="68"/>
      <c r="KB62" s="68"/>
      <c r="KC62" s="68"/>
      <c r="KD62" s="68"/>
      <c r="KE62" s="68"/>
      <c r="KF62" s="68"/>
      <c r="KG62" s="68"/>
      <c r="KH62" s="68"/>
      <c r="KI62" s="68"/>
      <c r="KJ62" s="68"/>
      <c r="KK62" s="68"/>
      <c r="KL62" s="68"/>
      <c r="KM62" s="68"/>
      <c r="KN62" s="68"/>
      <c r="KO62" s="68"/>
      <c r="KP62" s="68"/>
      <c r="KQ62" s="68"/>
      <c r="KR62" s="68"/>
      <c r="KS62" s="68"/>
      <c r="KT62" s="68"/>
      <c r="KU62" s="68"/>
      <c r="KV62" s="68"/>
      <c r="KW62" s="68"/>
      <c r="KX62" s="68"/>
      <c r="KY62" s="68"/>
      <c r="KZ62" s="68"/>
      <c r="LA62" s="68"/>
      <c r="LB62" s="68"/>
      <c r="LC62" s="206"/>
      <c r="LD62" s="68"/>
      <c r="LE62" s="68"/>
      <c r="LF62" s="68"/>
      <c r="LG62" s="220"/>
      <c r="LH62" s="68"/>
      <c r="LI62" s="68"/>
      <c r="LJ62" s="68"/>
      <c r="LK62" s="68"/>
      <c r="LL62" s="68"/>
      <c r="LM62" s="68"/>
      <c r="LN62" s="68"/>
      <c r="NG62" s="248"/>
      <c r="NV62" s="250"/>
    </row>
    <row r="63" s="27" customFormat="1" ht="13.5" customHeight="1" spans="1:396">
      <c r="A63" s="184"/>
      <c r="B63" s="184"/>
      <c r="C63" s="39"/>
      <c r="D63" s="40" t="s">
        <v>19</v>
      </c>
      <c r="E63" s="39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62"/>
      <c r="T63" s="62"/>
      <c r="U63" s="41"/>
      <c r="V63" s="62"/>
      <c r="W63" s="41"/>
      <c r="X63" s="41"/>
      <c r="Y63" s="41"/>
      <c r="Z63" s="41"/>
      <c r="AA63" s="41"/>
      <c r="AB63" s="41"/>
      <c r="AC63" s="41"/>
      <c r="AD63" s="41"/>
      <c r="AE63" s="41"/>
      <c r="AF63" s="41"/>
      <c r="AG63" s="41"/>
      <c r="AH63" s="41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5"/>
      <c r="CK63" s="41"/>
      <c r="CL63" s="41"/>
      <c r="CM63" s="41"/>
      <c r="CN63" s="41"/>
      <c r="CO63" s="76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84"/>
      <c r="DC63" s="84"/>
      <c r="DD63" s="84"/>
      <c r="DE63" s="84"/>
      <c r="DF63" s="84"/>
      <c r="DG63" s="84"/>
      <c r="DH63" s="84"/>
      <c r="DI63" s="84"/>
      <c r="DJ63" s="84"/>
      <c r="DK63" s="84"/>
      <c r="DL63" s="84"/>
      <c r="DM63" s="68"/>
      <c r="DN63" s="68"/>
      <c r="DO63" s="68"/>
      <c r="DP63" s="68"/>
      <c r="DQ63" s="68"/>
      <c r="DR63" s="68"/>
      <c r="DS63" s="68"/>
      <c r="DT63" s="68"/>
      <c r="DU63" s="68"/>
      <c r="DV63" s="68"/>
      <c r="DW63" s="68"/>
      <c r="DX63" s="68"/>
      <c r="DY63" s="68"/>
      <c r="DZ63" s="68"/>
      <c r="EA63" s="68"/>
      <c r="EB63" s="68"/>
      <c r="EC63" s="68"/>
      <c r="ED63" s="68"/>
      <c r="EE63" s="68"/>
      <c r="EF63" s="68"/>
      <c r="EG63" s="68"/>
      <c r="EH63" s="68"/>
      <c r="EI63" s="68"/>
      <c r="EJ63" s="68"/>
      <c r="EK63" s="68"/>
      <c r="EL63" s="68"/>
      <c r="EM63" s="68"/>
      <c r="EN63" s="68"/>
      <c r="EO63" s="68"/>
      <c r="EP63" s="68"/>
      <c r="EQ63" s="68"/>
      <c r="ER63" s="68"/>
      <c r="ES63" s="68"/>
      <c r="ET63" s="6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68"/>
      <c r="FG63" s="68"/>
      <c r="FH63" s="68"/>
      <c r="FI63" s="68"/>
      <c r="FJ63" s="68"/>
      <c r="FK63" s="68"/>
      <c r="FL63" s="68"/>
      <c r="FM63" s="68"/>
      <c r="FN63" s="68"/>
      <c r="FO63" s="68"/>
      <c r="FP63" s="68"/>
      <c r="FQ63" s="68"/>
      <c r="FR63" s="68"/>
      <c r="FS63" s="68"/>
      <c r="FT63" s="68"/>
      <c r="FU63" s="68"/>
      <c r="FV63" s="68"/>
      <c r="FW63" s="68"/>
      <c r="FX63" s="68"/>
      <c r="FY63" s="68"/>
      <c r="FZ63" s="68"/>
      <c r="GA63" s="68"/>
      <c r="GB63" s="68"/>
      <c r="GC63" s="68"/>
      <c r="GD63" s="68"/>
      <c r="GE63" s="68"/>
      <c r="GF63" s="68"/>
      <c r="GG63" s="68"/>
      <c r="GH63" s="68"/>
      <c r="GI63" s="68"/>
      <c r="GJ63" s="68"/>
      <c r="GK63" s="68"/>
      <c r="GL63" s="68"/>
      <c r="GM63" s="68"/>
      <c r="GN63" s="68"/>
      <c r="GO63" s="68"/>
      <c r="GP63" s="68"/>
      <c r="GQ63" s="68"/>
      <c r="GR63" s="68"/>
      <c r="GS63" s="68"/>
      <c r="GT63" s="68"/>
      <c r="GU63" s="68"/>
      <c r="GV63" s="68"/>
      <c r="GW63" s="100"/>
      <c r="GX63" s="68"/>
      <c r="GY63" s="68"/>
      <c r="GZ63" s="68"/>
      <c r="HA63" s="68"/>
      <c r="HB63" s="68"/>
      <c r="HC63" s="68"/>
      <c r="HD63" s="68"/>
      <c r="HE63" s="68"/>
      <c r="HF63" s="92"/>
      <c r="HG63" s="68"/>
      <c r="HH63" s="68"/>
      <c r="HI63" s="68"/>
      <c r="HJ63" s="68"/>
      <c r="HK63" s="68"/>
      <c r="HL63" s="68"/>
      <c r="HM63" s="68"/>
      <c r="HN63" s="68"/>
      <c r="HO63" s="68"/>
      <c r="HP63" s="68"/>
      <c r="HQ63" s="68"/>
      <c r="HR63" s="68"/>
      <c r="HS63" s="68"/>
      <c r="HT63" s="68"/>
      <c r="HU63" s="68"/>
      <c r="HV63" s="68"/>
      <c r="HW63" s="68"/>
      <c r="HX63" s="68"/>
      <c r="HY63" s="68"/>
      <c r="HZ63" s="206"/>
      <c r="IA63" s="68"/>
      <c r="IB63" s="68"/>
      <c r="IC63" s="68"/>
      <c r="ID63" s="68"/>
      <c r="IE63" s="68"/>
      <c r="IF63" s="68"/>
      <c r="IG63" s="68"/>
      <c r="IH63" s="68"/>
      <c r="II63" s="68"/>
      <c r="IJ63" s="68"/>
      <c r="IK63" s="68"/>
      <c r="IL63" s="68"/>
      <c r="IM63" s="68"/>
      <c r="IN63" s="68"/>
      <c r="IO63" s="68"/>
      <c r="IP63" s="68"/>
      <c r="IQ63" s="68"/>
      <c r="IR63" s="68"/>
      <c r="IS63" s="68"/>
      <c r="IT63" s="68"/>
      <c r="IU63" s="68"/>
      <c r="IV63" s="68"/>
      <c r="IW63" s="68"/>
      <c r="IX63" s="68"/>
      <c r="IY63" s="68"/>
      <c r="IZ63" s="68"/>
      <c r="JA63" s="68"/>
      <c r="JB63" s="68"/>
      <c r="JC63" s="68"/>
      <c r="JD63" s="68"/>
      <c r="JE63" s="68"/>
      <c r="JF63" s="68"/>
      <c r="JG63" s="68"/>
      <c r="JH63" s="68"/>
      <c r="JI63" s="68"/>
      <c r="JJ63" s="68"/>
      <c r="JK63" s="69"/>
      <c r="JL63" s="68"/>
      <c r="JM63" s="68"/>
      <c r="JN63" s="68"/>
      <c r="JO63" s="68"/>
      <c r="JP63" s="68"/>
      <c r="JQ63" s="68"/>
      <c r="JR63" s="68"/>
      <c r="JS63" s="68"/>
      <c r="JT63" s="68"/>
      <c r="JU63" s="68"/>
      <c r="JV63" s="68"/>
      <c r="JW63" s="68"/>
      <c r="JX63" s="68"/>
      <c r="JY63" s="198"/>
      <c r="JZ63" s="68"/>
      <c r="KA63" s="68"/>
      <c r="KB63" s="68"/>
      <c r="KC63" s="68"/>
      <c r="KD63" s="68"/>
      <c r="KE63" s="68"/>
      <c r="KF63" s="68"/>
      <c r="KG63" s="68"/>
      <c r="KH63" s="68"/>
      <c r="KI63" s="68"/>
      <c r="KJ63" s="68"/>
      <c r="KK63" s="68"/>
      <c r="KL63" s="68"/>
      <c r="KM63" s="68"/>
      <c r="KN63" s="68"/>
      <c r="KO63" s="68"/>
      <c r="KP63" s="68"/>
      <c r="KQ63" s="68"/>
      <c r="KR63" s="68"/>
      <c r="KS63" s="68"/>
      <c r="KT63" s="68"/>
      <c r="KU63" s="68"/>
      <c r="KV63" s="68"/>
      <c r="KW63" s="68"/>
      <c r="KX63" s="68"/>
      <c r="KY63" s="68"/>
      <c r="KZ63" s="68"/>
      <c r="LA63" s="68"/>
      <c r="LB63" s="68"/>
      <c r="LC63" s="206"/>
      <c r="LD63" s="68"/>
      <c r="LE63" s="68"/>
      <c r="LF63" s="68"/>
      <c r="LG63" s="220"/>
      <c r="LH63" s="68"/>
      <c r="LI63" s="68"/>
      <c r="LJ63" s="68"/>
      <c r="LK63" s="68"/>
      <c r="LL63" s="68"/>
      <c r="LM63" s="68"/>
      <c r="LN63" s="68"/>
      <c r="LO63" s="30"/>
      <c r="LP63" s="30"/>
      <c r="LQ63" s="30"/>
      <c r="LR63" s="30"/>
      <c r="LS63" s="30"/>
      <c r="LT63" s="30"/>
      <c r="LU63" s="30"/>
      <c r="LV63" s="30"/>
      <c r="LW63" s="30"/>
      <c r="LX63" s="30"/>
      <c r="LY63" s="30"/>
      <c r="LZ63" s="30"/>
      <c r="MA63" s="30"/>
      <c r="MB63" s="30"/>
      <c r="MC63" s="30"/>
      <c r="MD63" s="30"/>
      <c r="ME63" s="30"/>
      <c r="MF63" s="30"/>
      <c r="MG63" s="30"/>
      <c r="MH63" s="30"/>
      <c r="MI63" s="30"/>
      <c r="MJ63" s="30"/>
      <c r="MK63" s="30"/>
      <c r="ML63" s="30"/>
      <c r="MM63" s="30"/>
      <c r="MN63" s="30"/>
      <c r="MO63" s="30"/>
      <c r="MP63" s="30"/>
      <c r="MQ63" s="30"/>
      <c r="MR63" s="30"/>
      <c r="MS63" s="30"/>
      <c r="MT63" s="30"/>
      <c r="MU63" s="30"/>
      <c r="MV63" s="30"/>
      <c r="MW63" s="30"/>
      <c r="MX63" s="30"/>
      <c r="MY63" s="30"/>
      <c r="MZ63" s="30"/>
      <c r="NA63" s="30"/>
      <c r="NB63" s="30"/>
      <c r="NC63" s="30"/>
      <c r="ND63" s="30"/>
      <c r="NE63" s="30"/>
      <c r="NF63" s="30"/>
      <c r="NG63" s="249"/>
      <c r="NH63" s="30"/>
      <c r="NI63" s="30"/>
      <c r="NJ63" s="30"/>
      <c r="NK63" s="30"/>
      <c r="NL63" s="30"/>
      <c r="NM63" s="30"/>
      <c r="NN63" s="30"/>
      <c r="NO63" s="30"/>
      <c r="NP63" s="30"/>
      <c r="NQ63" s="30"/>
      <c r="NR63" s="30"/>
      <c r="NS63" s="30"/>
      <c r="NT63" s="30"/>
      <c r="NU63" s="30"/>
      <c r="NV63" s="251"/>
      <c r="NW63" s="30"/>
      <c r="NX63" s="30"/>
      <c r="NY63" s="30"/>
      <c r="NZ63" s="30"/>
      <c r="OA63" s="30"/>
      <c r="OB63" s="30"/>
      <c r="OC63" s="30"/>
      <c r="OD63" s="30"/>
      <c r="OE63" s="30"/>
      <c r="OF63" s="30"/>
    </row>
    <row r="64" s="27" customFormat="1" ht="13.5" customHeight="1" spans="1:386">
      <c r="A64" s="184"/>
      <c r="B64" s="237"/>
      <c r="C64" s="43"/>
      <c r="D64" s="44" t="s">
        <v>20</v>
      </c>
      <c r="E64" s="39"/>
      <c r="F64" s="41"/>
      <c r="G64" s="41"/>
      <c r="H64" s="41"/>
      <c r="I64" s="41"/>
      <c r="J64" s="41"/>
      <c r="K64" s="41"/>
      <c r="L64" s="41"/>
      <c r="M64" s="41"/>
      <c r="N64" s="41"/>
      <c r="O64" s="41"/>
      <c r="P64" s="41"/>
      <c r="Q64" s="41"/>
      <c r="R64" s="41"/>
      <c r="S64" s="62"/>
      <c r="T64" s="62"/>
      <c r="U64" s="41"/>
      <c r="V64" s="62"/>
      <c r="W64" s="41"/>
      <c r="X64" s="41"/>
      <c r="Y64" s="41"/>
      <c r="Z64" s="41"/>
      <c r="AA64" s="41"/>
      <c r="AB64" s="41"/>
      <c r="AC64" s="41"/>
      <c r="AD64" s="41"/>
      <c r="AE64" s="41"/>
      <c r="AF64" s="41"/>
      <c r="AG64" s="41"/>
      <c r="AH64" s="41"/>
      <c r="AI64" s="41"/>
      <c r="AJ64" s="41"/>
      <c r="AK64" s="41"/>
      <c r="AL64" s="41"/>
      <c r="AM64" s="41"/>
      <c r="AN64" s="41"/>
      <c r="AO64" s="41"/>
      <c r="AP64" s="41"/>
      <c r="AQ64" s="41"/>
      <c r="AR64" s="41"/>
      <c r="AS64" s="41"/>
      <c r="AT64" s="41"/>
      <c r="AU64" s="41"/>
      <c r="AV64" s="41"/>
      <c r="AW64" s="41"/>
      <c r="AX64" s="41"/>
      <c r="AY64" s="41"/>
      <c r="AZ64" s="41"/>
      <c r="BA64" s="41"/>
      <c r="BB64" s="41"/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1"/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5"/>
      <c r="CK64" s="41"/>
      <c r="CL64" s="41"/>
      <c r="CM64" s="41"/>
      <c r="CN64" s="41"/>
      <c r="CO64" s="76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84"/>
      <c r="DC64" s="84"/>
      <c r="DD64" s="84"/>
      <c r="DE64" s="84"/>
      <c r="DF64" s="84"/>
      <c r="DG64" s="84"/>
      <c r="DH64" s="84"/>
      <c r="DI64" s="84"/>
      <c r="DJ64" s="84"/>
      <c r="DK64" s="84"/>
      <c r="DL64" s="84"/>
      <c r="DM64" s="68"/>
      <c r="DN64" s="68"/>
      <c r="DO64" s="68"/>
      <c r="DP64" s="68"/>
      <c r="DQ64" s="68"/>
      <c r="DR64" s="68"/>
      <c r="DS64" s="68"/>
      <c r="DT64" s="68"/>
      <c r="DU64" s="68"/>
      <c r="DV64" s="68"/>
      <c r="DW64" s="68"/>
      <c r="DX64" s="68"/>
      <c r="DY64" s="68"/>
      <c r="DZ64" s="68"/>
      <c r="EA64" s="68"/>
      <c r="EB64" s="68"/>
      <c r="EC64" s="68"/>
      <c r="ED64" s="68"/>
      <c r="EE64" s="68"/>
      <c r="EF64" s="68"/>
      <c r="EG64" s="68"/>
      <c r="EH64" s="68"/>
      <c r="EI64" s="68"/>
      <c r="EJ64" s="68"/>
      <c r="EK64" s="68"/>
      <c r="EL64" s="68"/>
      <c r="EM64" s="68"/>
      <c r="EN64" s="68"/>
      <c r="EO64" s="68"/>
      <c r="EP64" s="68"/>
      <c r="EQ64" s="68"/>
      <c r="ER64" s="68"/>
      <c r="ES64" s="68"/>
      <c r="ET64" s="68"/>
      <c r="EU64" s="68"/>
      <c r="EV64" s="68"/>
      <c r="EW64" s="68"/>
      <c r="EX64" s="68"/>
      <c r="EY64" s="68"/>
      <c r="EZ64" s="68"/>
      <c r="FA64" s="68"/>
      <c r="FB64" s="68"/>
      <c r="FC64" s="68"/>
      <c r="FD64" s="68"/>
      <c r="FE64" s="68"/>
      <c r="FF64" s="68"/>
      <c r="FG64" s="68"/>
      <c r="FH64" s="68"/>
      <c r="FI64" s="68"/>
      <c r="FJ64" s="68"/>
      <c r="FK64" s="68"/>
      <c r="FL64" s="68"/>
      <c r="FM64" s="68"/>
      <c r="FN64" s="68"/>
      <c r="FO64" s="68"/>
      <c r="FP64" s="68"/>
      <c r="FQ64" s="68"/>
      <c r="FR64" s="68"/>
      <c r="FS64" s="68"/>
      <c r="FT64" s="68"/>
      <c r="FU64" s="68"/>
      <c r="FV64" s="68"/>
      <c r="FW64" s="68"/>
      <c r="FX64" s="68"/>
      <c r="FY64" s="68"/>
      <c r="FZ64" s="68"/>
      <c r="GA64" s="68"/>
      <c r="GB64" s="68"/>
      <c r="GC64" s="68"/>
      <c r="GD64" s="68"/>
      <c r="GE64" s="68"/>
      <c r="GF64" s="68"/>
      <c r="GG64" s="68"/>
      <c r="GH64" s="68"/>
      <c r="GI64" s="68"/>
      <c r="GJ64" s="68"/>
      <c r="GK64" s="68"/>
      <c r="GL64" s="68"/>
      <c r="GM64" s="68"/>
      <c r="GN64" s="68"/>
      <c r="GO64" s="68"/>
      <c r="GP64" s="68"/>
      <c r="GQ64" s="68"/>
      <c r="GR64" s="68"/>
      <c r="GS64" s="68"/>
      <c r="GT64" s="68"/>
      <c r="GU64" s="68"/>
      <c r="GV64" s="68"/>
      <c r="GW64" s="100"/>
      <c r="GX64" s="68"/>
      <c r="GY64" s="68"/>
      <c r="GZ64" s="68"/>
      <c r="HA64" s="68"/>
      <c r="HB64" s="68"/>
      <c r="HC64" s="68"/>
      <c r="HD64" s="68"/>
      <c r="HE64" s="68"/>
      <c r="HF64" s="92"/>
      <c r="HG64" s="68"/>
      <c r="HH64" s="68"/>
      <c r="HI64" s="68"/>
      <c r="HJ64" s="68"/>
      <c r="HK64" s="68"/>
      <c r="HL64" s="68"/>
      <c r="HM64" s="68"/>
      <c r="HN64" s="68"/>
      <c r="HO64" s="68"/>
      <c r="HP64" s="68"/>
      <c r="HQ64" s="68"/>
      <c r="HR64" s="68"/>
      <c r="HS64" s="68"/>
      <c r="HT64" s="68"/>
      <c r="HU64" s="68"/>
      <c r="HV64" s="68"/>
      <c r="HW64" s="68"/>
      <c r="HX64" s="68"/>
      <c r="HY64" s="68"/>
      <c r="HZ64" s="206"/>
      <c r="IA64" s="68"/>
      <c r="IB64" s="68"/>
      <c r="IC64" s="68"/>
      <c r="ID64" s="68"/>
      <c r="IE64" s="68"/>
      <c r="IF64" s="68"/>
      <c r="IG64" s="68"/>
      <c r="IH64" s="68"/>
      <c r="II64" s="68"/>
      <c r="IJ64" s="68"/>
      <c r="IK64" s="68"/>
      <c r="IL64" s="68"/>
      <c r="IM64" s="68"/>
      <c r="IN64" s="68"/>
      <c r="IO64" s="68"/>
      <c r="IP64" s="68"/>
      <c r="IQ64" s="68"/>
      <c r="IR64" s="68"/>
      <c r="IS64" s="68"/>
      <c r="IT64" s="68"/>
      <c r="IU64" s="68"/>
      <c r="IV64" s="68"/>
      <c r="IW64" s="68"/>
      <c r="IX64" s="68"/>
      <c r="IY64" s="68"/>
      <c r="IZ64" s="68"/>
      <c r="JA64" s="68"/>
      <c r="JB64" s="68"/>
      <c r="JC64" s="68"/>
      <c r="JD64" s="68"/>
      <c r="JE64" s="68"/>
      <c r="JF64" s="68"/>
      <c r="JG64" s="68"/>
      <c r="JH64" s="68"/>
      <c r="JI64" s="68"/>
      <c r="JJ64" s="68"/>
      <c r="JK64" s="69"/>
      <c r="JL64" s="68"/>
      <c r="JM64" s="68"/>
      <c r="JN64" s="68"/>
      <c r="JO64" s="68"/>
      <c r="JP64" s="68"/>
      <c r="JQ64" s="68"/>
      <c r="JR64" s="68"/>
      <c r="JS64" s="68"/>
      <c r="JT64" s="68"/>
      <c r="JU64" s="68"/>
      <c r="JV64" s="68"/>
      <c r="JW64" s="68"/>
      <c r="JX64" s="68"/>
      <c r="JY64" s="198"/>
      <c r="JZ64" s="68"/>
      <c r="KA64" s="68"/>
      <c r="KB64" s="68"/>
      <c r="KC64" s="68"/>
      <c r="KD64" s="68"/>
      <c r="KE64" s="68"/>
      <c r="KF64" s="68"/>
      <c r="KG64" s="68"/>
      <c r="KH64" s="68"/>
      <c r="KI64" s="68"/>
      <c r="KJ64" s="68"/>
      <c r="KK64" s="68"/>
      <c r="KL64" s="68"/>
      <c r="KM64" s="68"/>
      <c r="KN64" s="68"/>
      <c r="KO64" s="68"/>
      <c r="KP64" s="68"/>
      <c r="KQ64" s="68"/>
      <c r="KR64" s="68"/>
      <c r="KS64" s="68"/>
      <c r="KT64" s="68"/>
      <c r="KU64" s="68"/>
      <c r="KV64" s="68"/>
      <c r="KW64" s="68"/>
      <c r="KX64" s="68"/>
      <c r="KY64" s="68"/>
      <c r="KZ64" s="68"/>
      <c r="LA64" s="68"/>
      <c r="LB64" s="68"/>
      <c r="LC64" s="206"/>
      <c r="LD64" s="68"/>
      <c r="LE64" s="68"/>
      <c r="LF64" s="68"/>
      <c r="LG64" s="220"/>
      <c r="LH64" s="69"/>
      <c r="LI64" s="68"/>
      <c r="LJ64" s="68"/>
      <c r="LK64" s="68"/>
      <c r="LL64" s="68"/>
      <c r="LM64" s="68"/>
      <c r="LN64" s="68"/>
      <c r="NG64" s="248"/>
      <c r="NV64" s="250"/>
    </row>
    <row r="65" s="231" customFormat="1" ht="13.5" customHeight="1" spans="1:396">
      <c r="A65" s="234"/>
      <c r="B65" s="234"/>
      <c r="C65" s="234"/>
      <c r="D65" s="235" t="s">
        <v>21</v>
      </c>
      <c r="E65" s="234"/>
      <c r="F65" s="236"/>
      <c r="G65" s="236"/>
      <c r="H65" s="236"/>
      <c r="I65" s="236"/>
      <c r="J65" s="236"/>
      <c r="K65" s="236"/>
      <c r="L65" s="236"/>
      <c r="M65" s="236"/>
      <c r="N65" s="236"/>
      <c r="O65" s="236"/>
      <c r="P65" s="236"/>
      <c r="Q65" s="236"/>
      <c r="R65" s="236"/>
      <c r="S65" s="243"/>
      <c r="T65" s="243"/>
      <c r="U65" s="236"/>
      <c r="V65" s="243"/>
      <c r="W65" s="236"/>
      <c r="X65" s="236"/>
      <c r="Y65" s="236"/>
      <c r="Z65" s="236"/>
      <c r="AA65" s="236"/>
      <c r="AB65" s="236"/>
      <c r="AC65" s="236"/>
      <c r="AD65" s="236"/>
      <c r="AE65" s="236"/>
      <c r="AF65" s="236"/>
      <c r="AG65" s="236"/>
      <c r="AH65" s="236"/>
      <c r="AI65" s="236"/>
      <c r="AJ65" s="236"/>
      <c r="AK65" s="236"/>
      <c r="AL65" s="236"/>
      <c r="AM65" s="236"/>
      <c r="AN65" s="236"/>
      <c r="AO65" s="236"/>
      <c r="AP65" s="236"/>
      <c r="AQ65" s="236"/>
      <c r="AR65" s="236"/>
      <c r="AS65" s="236"/>
      <c r="AT65" s="236"/>
      <c r="AU65" s="236"/>
      <c r="AV65" s="236"/>
      <c r="AW65" s="236"/>
      <c r="AX65" s="236"/>
      <c r="AY65" s="236"/>
      <c r="AZ65" s="236"/>
      <c r="BA65" s="236"/>
      <c r="BB65" s="236"/>
      <c r="BC65" s="236"/>
      <c r="BD65" s="236"/>
      <c r="BE65" s="236"/>
      <c r="BF65" s="236"/>
      <c r="BG65" s="236"/>
      <c r="BH65" s="236"/>
      <c r="BI65" s="236"/>
      <c r="BJ65" s="236"/>
      <c r="BK65" s="236"/>
      <c r="BL65" s="236"/>
      <c r="BM65" s="236"/>
      <c r="BN65" s="236"/>
      <c r="BO65" s="236"/>
      <c r="BP65" s="236"/>
      <c r="BQ65" s="236"/>
      <c r="BR65" s="236"/>
      <c r="BS65" s="236"/>
      <c r="BT65" s="236"/>
      <c r="BU65" s="236"/>
      <c r="BV65" s="236"/>
      <c r="BW65" s="236"/>
      <c r="BX65" s="236"/>
      <c r="BY65" s="236"/>
      <c r="BZ65" s="236"/>
      <c r="CA65" s="236"/>
      <c r="CB65" s="236"/>
      <c r="CC65" s="236"/>
      <c r="CD65" s="236"/>
      <c r="CE65" s="236"/>
      <c r="CF65" s="236"/>
      <c r="CG65" s="236"/>
      <c r="CH65" s="236"/>
      <c r="CI65" s="236"/>
      <c r="CJ65" s="240"/>
      <c r="CK65" s="236"/>
      <c r="CL65" s="236"/>
      <c r="CM65" s="236"/>
      <c r="CN65" s="236"/>
      <c r="CO65" s="240"/>
      <c r="CP65" s="201"/>
      <c r="CQ65" s="201"/>
      <c r="CR65" s="201"/>
      <c r="CS65" s="201"/>
      <c r="CT65" s="201"/>
      <c r="CU65" s="201"/>
      <c r="CV65" s="201"/>
      <c r="CW65" s="201"/>
      <c r="CX65" s="201"/>
      <c r="CY65" s="201"/>
      <c r="CZ65" s="201"/>
      <c r="DA65" s="201"/>
      <c r="DB65" s="201"/>
      <c r="DC65" s="201"/>
      <c r="DD65" s="201"/>
      <c r="DE65" s="201"/>
      <c r="DF65" s="201"/>
      <c r="DG65" s="201"/>
      <c r="DH65" s="201"/>
      <c r="DI65" s="201"/>
      <c r="DJ65" s="201"/>
      <c r="DK65" s="201"/>
      <c r="DL65" s="201"/>
      <c r="DM65" s="201"/>
      <c r="DN65" s="201"/>
      <c r="DO65" s="201"/>
      <c r="DP65" s="201"/>
      <c r="DQ65" s="201"/>
      <c r="DR65" s="201"/>
      <c r="DS65" s="201"/>
      <c r="DT65" s="201"/>
      <c r="DU65" s="201"/>
      <c r="DV65" s="201"/>
      <c r="DW65" s="201"/>
      <c r="DX65" s="201"/>
      <c r="DY65" s="201"/>
      <c r="DZ65" s="201"/>
      <c r="EA65" s="201"/>
      <c r="EB65" s="201"/>
      <c r="EC65" s="201"/>
      <c r="ED65" s="201"/>
      <c r="EE65" s="201"/>
      <c r="EF65" s="201"/>
      <c r="EG65" s="201"/>
      <c r="EH65" s="201"/>
      <c r="EI65" s="201"/>
      <c r="EJ65" s="201"/>
      <c r="EK65" s="201"/>
      <c r="EL65" s="201"/>
      <c r="EM65" s="201"/>
      <c r="EN65" s="201"/>
      <c r="EO65" s="201"/>
      <c r="EP65" s="201"/>
      <c r="EQ65" s="201"/>
      <c r="ER65" s="201"/>
      <c r="ES65" s="201"/>
      <c r="ET65" s="201"/>
      <c r="EU65" s="201"/>
      <c r="EV65" s="201"/>
      <c r="EW65" s="201"/>
      <c r="EX65" s="201"/>
      <c r="EY65" s="201"/>
      <c r="EZ65" s="201"/>
      <c r="FA65" s="201"/>
      <c r="FB65" s="201"/>
      <c r="FC65" s="201"/>
      <c r="FD65" s="201"/>
      <c r="FE65" s="201"/>
      <c r="FF65" s="201"/>
      <c r="FG65" s="201"/>
      <c r="FH65" s="201"/>
      <c r="FI65" s="201"/>
      <c r="FJ65" s="201"/>
      <c r="FK65" s="201"/>
      <c r="FL65" s="201"/>
      <c r="FM65" s="201"/>
      <c r="FN65" s="201"/>
      <c r="FO65" s="201"/>
      <c r="FP65" s="201"/>
      <c r="FQ65" s="201"/>
      <c r="FR65" s="201"/>
      <c r="FS65" s="201"/>
      <c r="FT65" s="201"/>
      <c r="FU65" s="201"/>
      <c r="FV65" s="201"/>
      <c r="FW65" s="201"/>
      <c r="FX65" s="201"/>
      <c r="FY65" s="201"/>
      <c r="FZ65" s="201"/>
      <c r="GA65" s="201"/>
      <c r="GB65" s="201"/>
      <c r="GC65" s="201"/>
      <c r="GD65" s="201"/>
      <c r="GE65" s="201"/>
      <c r="GF65" s="201"/>
      <c r="GG65" s="201"/>
      <c r="GH65" s="201"/>
      <c r="GI65" s="201"/>
      <c r="GJ65" s="201"/>
      <c r="GK65" s="201"/>
      <c r="GL65" s="201"/>
      <c r="GM65" s="201"/>
      <c r="GN65" s="201"/>
      <c r="GO65" s="201"/>
      <c r="GP65" s="201"/>
      <c r="GQ65" s="201"/>
      <c r="GR65" s="201"/>
      <c r="GS65" s="201"/>
      <c r="GT65" s="201"/>
      <c r="GU65" s="201"/>
      <c r="GV65" s="201"/>
      <c r="GW65" s="201">
        <v>1</v>
      </c>
      <c r="GX65" s="201">
        <v>1</v>
      </c>
      <c r="GY65" s="201">
        <v>1</v>
      </c>
      <c r="GZ65" s="201">
        <v>1</v>
      </c>
      <c r="HA65" s="201">
        <v>1</v>
      </c>
      <c r="HB65" s="201">
        <v>1</v>
      </c>
      <c r="HC65" s="201">
        <v>1</v>
      </c>
      <c r="HD65" s="201">
        <v>1</v>
      </c>
      <c r="HE65" s="201">
        <v>1</v>
      </c>
      <c r="HF65" s="201">
        <v>1</v>
      </c>
      <c r="HG65" s="201">
        <v>1</v>
      </c>
      <c r="HH65" s="201">
        <v>1</v>
      </c>
      <c r="HI65" s="201">
        <v>1</v>
      </c>
      <c r="HJ65" s="201">
        <v>1</v>
      </c>
      <c r="HK65" s="201">
        <v>1</v>
      </c>
      <c r="HL65" s="201">
        <v>1</v>
      </c>
      <c r="HM65" s="201">
        <v>1</v>
      </c>
      <c r="HN65" s="201">
        <v>1</v>
      </c>
      <c r="HO65" s="201">
        <v>1</v>
      </c>
      <c r="HP65" s="201">
        <v>1</v>
      </c>
      <c r="HQ65" s="201">
        <v>1</v>
      </c>
      <c r="HR65" s="201">
        <v>1</v>
      </c>
      <c r="HS65" s="201">
        <v>1</v>
      </c>
      <c r="HT65" s="201">
        <v>1</v>
      </c>
      <c r="HU65" s="201">
        <v>1</v>
      </c>
      <c r="HV65" s="201">
        <v>1</v>
      </c>
      <c r="HW65" s="201">
        <v>1</v>
      </c>
      <c r="HX65" s="201">
        <v>1</v>
      </c>
      <c r="HY65" s="201">
        <v>1</v>
      </c>
      <c r="HZ65" s="201">
        <v>1</v>
      </c>
      <c r="IA65" s="201">
        <v>1</v>
      </c>
      <c r="IB65" s="201">
        <v>1</v>
      </c>
      <c r="IC65" s="201">
        <v>1</v>
      </c>
      <c r="ID65" s="201">
        <v>1</v>
      </c>
      <c r="IE65" s="201">
        <v>1</v>
      </c>
      <c r="IF65" s="201">
        <v>1</v>
      </c>
      <c r="IG65" s="201">
        <v>1</v>
      </c>
      <c r="IH65" s="201">
        <v>1</v>
      </c>
      <c r="II65" s="201">
        <v>1</v>
      </c>
      <c r="IJ65" s="201">
        <v>1</v>
      </c>
      <c r="IK65" s="201">
        <v>1</v>
      </c>
      <c r="IL65" s="201">
        <v>1</v>
      </c>
      <c r="IM65" s="201">
        <v>1</v>
      </c>
      <c r="IN65" s="201">
        <v>1</v>
      </c>
      <c r="IO65" s="201">
        <v>1</v>
      </c>
      <c r="IP65" s="201">
        <v>1</v>
      </c>
      <c r="IQ65" s="201">
        <v>1</v>
      </c>
      <c r="IR65" s="201">
        <v>1</v>
      </c>
      <c r="IS65" s="201">
        <v>1</v>
      </c>
      <c r="IT65" s="201">
        <v>1</v>
      </c>
      <c r="IU65" s="201">
        <v>1</v>
      </c>
      <c r="IV65" s="201">
        <v>1</v>
      </c>
      <c r="IW65" s="201">
        <v>1</v>
      </c>
      <c r="IX65" s="201">
        <v>1</v>
      </c>
      <c r="IY65" s="201">
        <v>1</v>
      </c>
      <c r="IZ65" s="201">
        <v>1</v>
      </c>
      <c r="JA65" s="201">
        <v>1</v>
      </c>
      <c r="JB65" s="201">
        <v>1</v>
      </c>
      <c r="JC65" s="201">
        <v>1</v>
      </c>
      <c r="JD65" s="201">
        <v>1</v>
      </c>
      <c r="JE65" s="201">
        <v>1</v>
      </c>
      <c r="JF65" s="201">
        <v>1</v>
      </c>
      <c r="JG65" s="201">
        <v>1</v>
      </c>
      <c r="JH65" s="201">
        <v>1</v>
      </c>
      <c r="JI65" s="201">
        <v>1</v>
      </c>
      <c r="JJ65" s="201">
        <v>0</v>
      </c>
      <c r="JK65" s="202">
        <v>1</v>
      </c>
      <c r="JL65" s="201">
        <v>1</v>
      </c>
      <c r="JM65" s="201">
        <v>1</v>
      </c>
      <c r="JN65" s="201">
        <v>1</v>
      </c>
      <c r="JO65" s="201">
        <v>1</v>
      </c>
      <c r="JP65" s="201">
        <v>1</v>
      </c>
      <c r="JQ65" s="201">
        <v>1</v>
      </c>
      <c r="JR65" s="201">
        <v>1</v>
      </c>
      <c r="JS65" s="201">
        <v>1</v>
      </c>
      <c r="JT65" s="201">
        <v>1</v>
      </c>
      <c r="JU65" s="201">
        <v>1</v>
      </c>
      <c r="JV65" s="201">
        <v>1</v>
      </c>
      <c r="JW65" s="201">
        <v>1</v>
      </c>
      <c r="JX65" s="201">
        <v>1</v>
      </c>
      <c r="JY65" s="201">
        <v>0</v>
      </c>
      <c r="JZ65" s="201">
        <v>1</v>
      </c>
      <c r="KA65" s="201">
        <v>1</v>
      </c>
      <c r="KB65" s="201">
        <v>1</v>
      </c>
      <c r="KC65" s="201">
        <v>1</v>
      </c>
      <c r="KD65" s="201">
        <v>1</v>
      </c>
      <c r="KE65" s="201">
        <v>1</v>
      </c>
      <c r="KF65" s="201">
        <v>1</v>
      </c>
      <c r="KG65" s="201">
        <v>1</v>
      </c>
      <c r="KH65" s="201">
        <v>1</v>
      </c>
      <c r="KI65" s="201">
        <v>1</v>
      </c>
      <c r="KJ65" s="201">
        <v>1</v>
      </c>
      <c r="KK65" s="201">
        <v>1</v>
      </c>
      <c r="KL65" s="201">
        <v>1</v>
      </c>
      <c r="KM65" s="201">
        <v>1</v>
      </c>
      <c r="KN65" s="201">
        <v>1</v>
      </c>
      <c r="KO65" s="201">
        <v>1</v>
      </c>
      <c r="KP65" s="201">
        <v>1</v>
      </c>
      <c r="KQ65" s="201">
        <v>1</v>
      </c>
      <c r="KR65" s="201">
        <v>1</v>
      </c>
      <c r="KS65" s="201">
        <v>1</v>
      </c>
      <c r="KT65" s="201">
        <v>1</v>
      </c>
      <c r="KU65" s="201">
        <v>1</v>
      </c>
      <c r="KV65" s="201">
        <v>1</v>
      </c>
      <c r="KW65" s="201">
        <v>1</v>
      </c>
      <c r="KX65" s="201">
        <v>1</v>
      </c>
      <c r="KY65" s="201">
        <v>1</v>
      </c>
      <c r="KZ65" s="201">
        <v>1</v>
      </c>
      <c r="LA65" s="201">
        <v>1</v>
      </c>
      <c r="LB65" s="201">
        <v>1</v>
      </c>
      <c r="LC65" s="201">
        <v>1</v>
      </c>
      <c r="LD65" s="201">
        <v>1</v>
      </c>
      <c r="LE65" s="201">
        <v>1</v>
      </c>
      <c r="LF65" s="201">
        <v>1</v>
      </c>
      <c r="LG65" s="201">
        <v>0</v>
      </c>
      <c r="LH65" s="201">
        <f>LG65+LH62-LH63-LH64</f>
        <v>0</v>
      </c>
      <c r="LI65" s="201">
        <v>0</v>
      </c>
      <c r="LJ65" s="201">
        <v>0</v>
      </c>
      <c r="LK65" s="201">
        <v>0</v>
      </c>
      <c r="LL65" s="201">
        <v>0</v>
      </c>
      <c r="LM65" s="201">
        <v>0</v>
      </c>
      <c r="LN65" s="201">
        <v>0</v>
      </c>
      <c r="LO65" s="231">
        <f t="shared" ref="LO65:NZ65" si="77">LN65+LO62-LO63-LO64</f>
        <v>0</v>
      </c>
      <c r="LP65" s="231">
        <f t="shared" si="77"/>
        <v>0</v>
      </c>
      <c r="LQ65" s="231">
        <f t="shared" si="77"/>
        <v>0</v>
      </c>
      <c r="LR65" s="231">
        <f t="shared" si="77"/>
        <v>0</v>
      </c>
      <c r="LS65" s="231">
        <f t="shared" si="77"/>
        <v>0</v>
      </c>
      <c r="LT65" s="231">
        <f t="shared" si="77"/>
        <v>0</v>
      </c>
      <c r="LU65" s="231">
        <f t="shared" si="77"/>
        <v>0</v>
      </c>
      <c r="LV65" s="231">
        <f t="shared" si="77"/>
        <v>0</v>
      </c>
      <c r="LW65" s="231">
        <f t="shared" si="77"/>
        <v>0</v>
      </c>
      <c r="LX65" s="231">
        <f t="shared" si="77"/>
        <v>0</v>
      </c>
      <c r="LY65" s="231">
        <f t="shared" si="77"/>
        <v>0</v>
      </c>
      <c r="LZ65" s="231">
        <f t="shared" si="77"/>
        <v>0</v>
      </c>
      <c r="MA65" s="231">
        <f t="shared" si="77"/>
        <v>0</v>
      </c>
      <c r="MB65" s="231">
        <f t="shared" si="77"/>
        <v>0</v>
      </c>
      <c r="MC65" s="231">
        <f t="shared" si="77"/>
        <v>0</v>
      </c>
      <c r="MD65" s="231">
        <f t="shared" si="77"/>
        <v>0</v>
      </c>
      <c r="ME65" s="231">
        <f t="shared" si="77"/>
        <v>0</v>
      </c>
      <c r="MF65" s="231">
        <f t="shared" si="77"/>
        <v>0</v>
      </c>
      <c r="MG65" s="231">
        <f t="shared" si="77"/>
        <v>0</v>
      </c>
      <c r="MH65" s="231">
        <f t="shared" si="77"/>
        <v>0</v>
      </c>
      <c r="MI65" s="231">
        <f t="shared" si="77"/>
        <v>0</v>
      </c>
      <c r="MJ65" s="231">
        <f t="shared" si="77"/>
        <v>0</v>
      </c>
      <c r="MK65" s="231">
        <f t="shared" si="77"/>
        <v>0</v>
      </c>
      <c r="ML65" s="231">
        <f t="shared" si="77"/>
        <v>0</v>
      </c>
      <c r="MM65" s="231">
        <f t="shared" si="77"/>
        <v>0</v>
      </c>
      <c r="MN65" s="231">
        <f t="shared" si="77"/>
        <v>0</v>
      </c>
      <c r="MO65" s="231">
        <f t="shared" si="77"/>
        <v>0</v>
      </c>
      <c r="MP65" s="231">
        <f t="shared" si="77"/>
        <v>0</v>
      </c>
      <c r="MQ65" s="231">
        <f t="shared" si="77"/>
        <v>0</v>
      </c>
      <c r="MR65" s="231">
        <f t="shared" si="77"/>
        <v>0</v>
      </c>
      <c r="MS65" s="231">
        <f t="shared" si="77"/>
        <v>0</v>
      </c>
      <c r="MT65" s="231">
        <f t="shared" si="77"/>
        <v>0</v>
      </c>
      <c r="MU65" s="231">
        <f t="shared" si="77"/>
        <v>0</v>
      </c>
      <c r="MV65" s="231">
        <f t="shared" si="77"/>
        <v>0</v>
      </c>
      <c r="MW65" s="231">
        <f t="shared" si="77"/>
        <v>0</v>
      </c>
      <c r="MX65" s="231">
        <f t="shared" si="77"/>
        <v>0</v>
      </c>
      <c r="MY65" s="231">
        <f t="shared" si="77"/>
        <v>0</v>
      </c>
      <c r="MZ65" s="231">
        <f t="shared" si="77"/>
        <v>0</v>
      </c>
      <c r="NA65" s="231">
        <f t="shared" si="77"/>
        <v>0</v>
      </c>
      <c r="NB65" s="231">
        <f t="shared" si="77"/>
        <v>0</v>
      </c>
      <c r="NC65" s="231">
        <f t="shared" si="77"/>
        <v>0</v>
      </c>
      <c r="ND65" s="231">
        <f t="shared" si="77"/>
        <v>0</v>
      </c>
      <c r="NE65" s="231">
        <f t="shared" si="77"/>
        <v>0</v>
      </c>
      <c r="NF65" s="231">
        <f t="shared" si="77"/>
        <v>0</v>
      </c>
      <c r="NG65" s="248">
        <f t="shared" si="77"/>
        <v>0</v>
      </c>
      <c r="NH65" s="231">
        <f t="shared" si="77"/>
        <v>0</v>
      </c>
      <c r="NI65" s="231">
        <f t="shared" si="77"/>
        <v>0</v>
      </c>
      <c r="NJ65" s="231">
        <f t="shared" si="77"/>
        <v>0</v>
      </c>
      <c r="NK65" s="231">
        <f t="shared" si="77"/>
        <v>0</v>
      </c>
      <c r="NL65" s="231">
        <f t="shared" si="77"/>
        <v>0</v>
      </c>
      <c r="NM65" s="231">
        <f t="shared" si="77"/>
        <v>0</v>
      </c>
      <c r="NN65" s="231">
        <f t="shared" si="77"/>
        <v>0</v>
      </c>
      <c r="NO65" s="231">
        <f t="shared" si="77"/>
        <v>0</v>
      </c>
      <c r="NP65" s="231">
        <f t="shared" si="77"/>
        <v>0</v>
      </c>
      <c r="NQ65" s="231">
        <f t="shared" si="77"/>
        <v>0</v>
      </c>
      <c r="NR65" s="27">
        <f t="shared" si="77"/>
        <v>0</v>
      </c>
      <c r="NS65" s="27">
        <f t="shared" si="77"/>
        <v>0</v>
      </c>
      <c r="NT65" s="231">
        <f t="shared" si="77"/>
        <v>0</v>
      </c>
      <c r="NU65" s="27">
        <f t="shared" si="77"/>
        <v>0</v>
      </c>
      <c r="NV65" s="250">
        <f t="shared" si="77"/>
        <v>0</v>
      </c>
      <c r="NW65" s="231">
        <f t="shared" si="77"/>
        <v>0</v>
      </c>
      <c r="NX65" s="231">
        <f t="shared" si="77"/>
        <v>0</v>
      </c>
      <c r="NY65" s="231">
        <f t="shared" si="77"/>
        <v>0</v>
      </c>
      <c r="NZ65" s="231">
        <f t="shared" si="77"/>
        <v>0</v>
      </c>
      <c r="OA65" s="231">
        <f t="shared" ref="OA65:OF65" si="78">NZ65+OA62-OA63-OA64</f>
        <v>0</v>
      </c>
      <c r="OB65" s="231">
        <f t="shared" si="78"/>
        <v>0</v>
      </c>
      <c r="OC65" s="231">
        <f t="shared" si="78"/>
        <v>0</v>
      </c>
      <c r="OD65" s="231">
        <f t="shared" si="78"/>
        <v>0</v>
      </c>
      <c r="OE65" s="231">
        <f t="shared" si="78"/>
        <v>0</v>
      </c>
      <c r="OF65" s="231">
        <f t="shared" si="78"/>
        <v>0</v>
      </c>
    </row>
    <row r="66" s="27" customFormat="1" ht="13.5" customHeight="1" spans="1:386">
      <c r="A66" s="184"/>
      <c r="B66" s="184" t="s">
        <v>287</v>
      </c>
      <c r="C66" s="39" t="s">
        <v>292</v>
      </c>
      <c r="D66" s="40" t="s">
        <v>18</v>
      </c>
      <c r="E66" s="39">
        <v>4</v>
      </c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62"/>
      <c r="T66" s="62"/>
      <c r="U66" s="41"/>
      <c r="V66" s="62"/>
      <c r="W66" s="41"/>
      <c r="X66" s="41"/>
      <c r="Y66" s="41"/>
      <c r="Z66" s="41"/>
      <c r="AA66" s="41"/>
      <c r="AB66" s="41"/>
      <c r="AC66" s="41"/>
      <c r="AD66" s="62"/>
      <c r="AE66" s="41"/>
      <c r="AF66" s="41"/>
      <c r="AG66" s="41"/>
      <c r="AH66" s="62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45">
        <v>4</v>
      </c>
      <c r="CK66" s="68"/>
      <c r="CL66" s="68"/>
      <c r="CM66" s="68"/>
      <c r="CN66" s="68"/>
      <c r="CO66" s="76">
        <v>2</v>
      </c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8"/>
      <c r="DH66" s="68"/>
      <c r="DI66" s="68"/>
      <c r="DJ66" s="68"/>
      <c r="DK66" s="68"/>
      <c r="DL66" s="68"/>
      <c r="DM66" s="68"/>
      <c r="DN66" s="68"/>
      <c r="DO66" s="68"/>
      <c r="DP66" s="68"/>
      <c r="DQ66" s="68"/>
      <c r="DR66" s="68"/>
      <c r="DS66" s="68"/>
      <c r="DT66" s="68"/>
      <c r="DU66" s="68"/>
      <c r="DV66" s="68"/>
      <c r="DW66" s="68"/>
      <c r="DX66" s="68"/>
      <c r="DY66" s="68"/>
      <c r="DZ66" s="68"/>
      <c r="EA66" s="68"/>
      <c r="EB66" s="68"/>
      <c r="EC66" s="68"/>
      <c r="ED66" s="68"/>
      <c r="EE66" s="68"/>
      <c r="EF66" s="68"/>
      <c r="EG66" s="68"/>
      <c r="EH66" s="68"/>
      <c r="EI66" s="68"/>
      <c r="EJ66" s="68"/>
      <c r="EK66" s="68"/>
      <c r="EL66" s="68"/>
      <c r="EM66" s="68"/>
      <c r="EN66" s="68"/>
      <c r="EO66" s="68"/>
      <c r="EP66" s="68"/>
      <c r="EQ66" s="68"/>
      <c r="ER66" s="68"/>
      <c r="ES66" s="68"/>
      <c r="ET66" s="6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68"/>
      <c r="FI66" s="68"/>
      <c r="FJ66" s="68"/>
      <c r="FK66" s="68"/>
      <c r="FL66" s="68"/>
      <c r="FM66" s="68"/>
      <c r="FN66" s="68"/>
      <c r="FO66" s="68"/>
      <c r="FP66" s="68"/>
      <c r="FQ66" s="68"/>
      <c r="FR66" s="68"/>
      <c r="FS66" s="68"/>
      <c r="FT66" s="68"/>
      <c r="FU66" s="68"/>
      <c r="FV66" s="68"/>
      <c r="FW66" s="68"/>
      <c r="FX66" s="68"/>
      <c r="FY66" s="68"/>
      <c r="FZ66" s="68"/>
      <c r="GA66" s="68"/>
      <c r="GB66" s="68"/>
      <c r="GC66" s="68"/>
      <c r="GD66" s="68"/>
      <c r="GE66" s="68"/>
      <c r="GF66" s="68"/>
      <c r="GG66" s="68"/>
      <c r="GH66" s="68"/>
      <c r="GI66" s="68"/>
      <c r="GJ66" s="68"/>
      <c r="GK66" s="68"/>
      <c r="GL66" s="68"/>
      <c r="GM66" s="68"/>
      <c r="GN66" s="68"/>
      <c r="GO66" s="68"/>
      <c r="GP66" s="68"/>
      <c r="GQ66" s="68"/>
      <c r="GR66" s="68"/>
      <c r="GS66" s="68"/>
      <c r="GT66" s="68"/>
      <c r="GU66" s="68"/>
      <c r="GV66" s="68"/>
      <c r="GW66" s="100"/>
      <c r="GX66" s="68"/>
      <c r="GY66" s="68"/>
      <c r="GZ66" s="68"/>
      <c r="HA66" s="68"/>
      <c r="HB66" s="68"/>
      <c r="HC66" s="68"/>
      <c r="HD66" s="68"/>
      <c r="HE66" s="68"/>
      <c r="HF66" s="92"/>
      <c r="HG66" s="68"/>
      <c r="HH66" s="68"/>
      <c r="HI66" s="68"/>
      <c r="HJ66" s="68"/>
      <c r="HK66" s="68"/>
      <c r="HL66" s="68"/>
      <c r="HM66" s="68"/>
      <c r="HN66" s="68"/>
      <c r="HO66" s="68"/>
      <c r="HP66" s="68"/>
      <c r="HQ66" s="68"/>
      <c r="HR66" s="68"/>
      <c r="HS66" s="68"/>
      <c r="HT66" s="68"/>
      <c r="HU66" s="68"/>
      <c r="HV66" s="68"/>
      <c r="HW66" s="68"/>
      <c r="HX66" s="68"/>
      <c r="HY66" s="68"/>
      <c r="HZ66" s="206"/>
      <c r="IA66" s="68"/>
      <c r="IB66" s="68"/>
      <c r="IC66" s="68"/>
      <c r="ID66" s="68"/>
      <c r="IE66" s="68"/>
      <c r="IF66" s="68"/>
      <c r="IG66" s="68"/>
      <c r="IH66" s="68"/>
      <c r="II66" s="68"/>
      <c r="IJ66" s="68"/>
      <c r="IK66" s="68"/>
      <c r="IL66" s="68"/>
      <c r="IM66" s="68"/>
      <c r="IN66" s="68"/>
      <c r="IO66" s="68"/>
      <c r="IP66" s="68"/>
      <c r="IQ66" s="68"/>
      <c r="IR66" s="68"/>
      <c r="IS66" s="68"/>
      <c r="IT66" s="68"/>
      <c r="IU66" s="68"/>
      <c r="IV66" s="68"/>
      <c r="IW66" s="68"/>
      <c r="IX66" s="68"/>
      <c r="IY66" s="68"/>
      <c r="IZ66" s="68"/>
      <c r="JA66" s="68"/>
      <c r="JB66" s="68"/>
      <c r="JC66" s="68"/>
      <c r="JD66" s="68"/>
      <c r="JE66" s="68"/>
      <c r="JF66" s="68"/>
      <c r="JG66" s="68"/>
      <c r="JH66" s="68"/>
      <c r="JI66" s="68"/>
      <c r="JJ66" s="68"/>
      <c r="JK66" s="69"/>
      <c r="JL66" s="68"/>
      <c r="JM66" s="68"/>
      <c r="JN66" s="68"/>
      <c r="JO66" s="68"/>
      <c r="JP66" s="68"/>
      <c r="JQ66" s="68"/>
      <c r="JR66" s="68"/>
      <c r="JS66" s="68"/>
      <c r="JT66" s="68"/>
      <c r="JU66" s="68"/>
      <c r="JV66" s="68"/>
      <c r="JW66" s="68"/>
      <c r="JX66" s="68"/>
      <c r="JY66" s="198"/>
      <c r="JZ66" s="68"/>
      <c r="KA66" s="68"/>
      <c r="KB66" s="68"/>
      <c r="KC66" s="68"/>
      <c r="KD66" s="68"/>
      <c r="KE66" s="68"/>
      <c r="KF66" s="68"/>
      <c r="KG66" s="68"/>
      <c r="KH66" s="68"/>
      <c r="KI66" s="68"/>
      <c r="KJ66" s="68"/>
      <c r="KK66" s="68"/>
      <c r="KL66" s="68"/>
      <c r="KM66" s="68"/>
      <c r="KN66" s="68"/>
      <c r="KO66" s="68"/>
      <c r="KP66" s="68"/>
      <c r="KQ66" s="68"/>
      <c r="KR66" s="68"/>
      <c r="KS66" s="68"/>
      <c r="KT66" s="68"/>
      <c r="KU66" s="68"/>
      <c r="KV66" s="68"/>
      <c r="KW66" s="68"/>
      <c r="KX66" s="68"/>
      <c r="KY66" s="68"/>
      <c r="KZ66" s="68"/>
      <c r="LA66" s="68"/>
      <c r="LB66" s="68"/>
      <c r="LC66" s="206"/>
      <c r="LD66" s="68"/>
      <c r="LE66" s="68"/>
      <c r="LF66" s="68"/>
      <c r="LG66" s="220"/>
      <c r="LH66" s="68"/>
      <c r="LI66" s="68"/>
      <c r="LJ66" s="68"/>
      <c r="LK66" s="68"/>
      <c r="LL66" s="68"/>
      <c r="LM66" s="68"/>
      <c r="LN66" s="68"/>
      <c r="NG66" s="248"/>
      <c r="NV66" s="250"/>
    </row>
    <row r="67" s="27" customFormat="1" ht="13.5" customHeight="1" spans="1:396">
      <c r="A67" s="184"/>
      <c r="B67" s="184"/>
      <c r="C67" s="39"/>
      <c r="D67" s="40" t="s">
        <v>19</v>
      </c>
      <c r="E67" s="39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62"/>
      <c r="T67" s="62"/>
      <c r="U67" s="41"/>
      <c r="V67" s="62"/>
      <c r="W67" s="41"/>
      <c r="X67" s="41"/>
      <c r="Y67" s="41"/>
      <c r="Z67" s="41"/>
      <c r="AA67" s="41"/>
      <c r="AB67" s="41"/>
      <c r="AC67" s="41"/>
      <c r="AD67" s="62"/>
      <c r="AE67" s="41"/>
      <c r="AF67" s="41"/>
      <c r="AG67" s="41"/>
      <c r="AH67" s="62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45"/>
      <c r="CK67" s="68"/>
      <c r="CL67" s="68"/>
      <c r="CM67" s="68"/>
      <c r="CN67" s="68"/>
      <c r="CO67" s="76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8"/>
      <c r="DH67" s="68"/>
      <c r="DI67" s="68"/>
      <c r="DJ67" s="68"/>
      <c r="DK67" s="68"/>
      <c r="DL67" s="68"/>
      <c r="DM67" s="68"/>
      <c r="DN67" s="68"/>
      <c r="DO67" s="68"/>
      <c r="DP67" s="68"/>
      <c r="DQ67" s="68"/>
      <c r="DR67" s="68"/>
      <c r="DS67" s="68"/>
      <c r="DT67" s="68"/>
      <c r="DU67" s="68"/>
      <c r="DV67" s="68"/>
      <c r="DW67" s="68"/>
      <c r="DX67" s="68"/>
      <c r="DY67" s="68"/>
      <c r="DZ67" s="68"/>
      <c r="EA67" s="68"/>
      <c r="EB67" s="68"/>
      <c r="EC67" s="68"/>
      <c r="ED67" s="68"/>
      <c r="EE67" s="68"/>
      <c r="EF67" s="68"/>
      <c r="EG67" s="68"/>
      <c r="EH67" s="68"/>
      <c r="EI67" s="68"/>
      <c r="EJ67" s="68"/>
      <c r="EK67" s="68"/>
      <c r="EL67" s="68"/>
      <c r="EM67" s="68"/>
      <c r="EN67" s="68"/>
      <c r="EO67" s="68"/>
      <c r="EP67" s="68"/>
      <c r="EQ67" s="68"/>
      <c r="ER67" s="68"/>
      <c r="ES67" s="68"/>
      <c r="ET67" s="68"/>
      <c r="EU67" s="68"/>
      <c r="EV67" s="6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68"/>
      <c r="FI67" s="68"/>
      <c r="FJ67" s="68"/>
      <c r="FK67" s="68"/>
      <c r="FL67" s="68"/>
      <c r="FM67" s="68"/>
      <c r="FN67" s="68"/>
      <c r="FO67" s="68"/>
      <c r="FP67" s="68"/>
      <c r="FQ67" s="68"/>
      <c r="FR67" s="68"/>
      <c r="FS67" s="68"/>
      <c r="FT67" s="68"/>
      <c r="FU67" s="68"/>
      <c r="FV67" s="68"/>
      <c r="FW67" s="68"/>
      <c r="FX67" s="68"/>
      <c r="FY67" s="68"/>
      <c r="FZ67" s="68"/>
      <c r="GA67" s="68"/>
      <c r="GB67" s="68"/>
      <c r="GC67" s="68"/>
      <c r="GD67" s="68"/>
      <c r="GE67" s="68"/>
      <c r="GF67" s="68"/>
      <c r="GG67" s="68"/>
      <c r="GH67" s="68"/>
      <c r="GI67" s="68"/>
      <c r="GJ67" s="68"/>
      <c r="GK67" s="68"/>
      <c r="GL67" s="68"/>
      <c r="GM67" s="68"/>
      <c r="GN67" s="68"/>
      <c r="GO67" s="68"/>
      <c r="GP67" s="68"/>
      <c r="GQ67" s="68"/>
      <c r="GR67" s="68"/>
      <c r="GS67" s="68"/>
      <c r="GT67" s="68"/>
      <c r="GU67" s="68"/>
      <c r="GV67" s="68"/>
      <c r="GW67" s="100"/>
      <c r="GX67" s="68"/>
      <c r="GY67" s="68"/>
      <c r="GZ67" s="68"/>
      <c r="HA67" s="68"/>
      <c r="HB67" s="68"/>
      <c r="HC67" s="68"/>
      <c r="HD67" s="68"/>
      <c r="HE67" s="68"/>
      <c r="HF67" s="92"/>
      <c r="HG67" s="68"/>
      <c r="HH67" s="68"/>
      <c r="HI67" s="68"/>
      <c r="HJ67" s="68"/>
      <c r="HK67" s="68"/>
      <c r="HL67" s="68"/>
      <c r="HM67" s="68"/>
      <c r="HN67" s="68"/>
      <c r="HO67" s="68"/>
      <c r="HP67" s="68"/>
      <c r="HQ67" s="68"/>
      <c r="HR67" s="68"/>
      <c r="HS67" s="68"/>
      <c r="HT67" s="68"/>
      <c r="HU67" s="68"/>
      <c r="HV67" s="68"/>
      <c r="HW67" s="68"/>
      <c r="HX67" s="68"/>
      <c r="HY67" s="68"/>
      <c r="HZ67" s="206"/>
      <c r="IA67" s="68"/>
      <c r="IB67" s="68"/>
      <c r="IC67" s="68"/>
      <c r="ID67" s="68"/>
      <c r="IE67" s="68"/>
      <c r="IF67" s="68"/>
      <c r="IG67" s="68"/>
      <c r="IH67" s="68"/>
      <c r="II67" s="68"/>
      <c r="IJ67" s="68"/>
      <c r="IK67" s="68"/>
      <c r="IL67" s="68"/>
      <c r="IM67" s="68"/>
      <c r="IN67" s="68"/>
      <c r="IO67" s="68"/>
      <c r="IP67" s="68"/>
      <c r="IQ67" s="68"/>
      <c r="IR67" s="68"/>
      <c r="IS67" s="68"/>
      <c r="IT67" s="68"/>
      <c r="IU67" s="68"/>
      <c r="IV67" s="68"/>
      <c r="IW67" s="68"/>
      <c r="IX67" s="68"/>
      <c r="IY67" s="68"/>
      <c r="IZ67" s="68"/>
      <c r="JA67" s="68"/>
      <c r="JB67" s="68"/>
      <c r="JC67" s="68"/>
      <c r="JD67" s="68"/>
      <c r="JE67" s="68"/>
      <c r="JF67" s="68"/>
      <c r="JG67" s="68"/>
      <c r="JH67" s="68"/>
      <c r="JI67" s="68"/>
      <c r="JJ67" s="68"/>
      <c r="JK67" s="69"/>
      <c r="JL67" s="68"/>
      <c r="JM67" s="68"/>
      <c r="JN67" s="68"/>
      <c r="JO67" s="68"/>
      <c r="JP67" s="68"/>
      <c r="JQ67" s="68"/>
      <c r="JR67" s="68"/>
      <c r="JS67" s="68"/>
      <c r="JT67" s="68"/>
      <c r="JU67" s="68"/>
      <c r="JV67" s="68"/>
      <c r="JW67" s="68"/>
      <c r="JX67" s="68"/>
      <c r="JY67" s="198"/>
      <c r="JZ67" s="68"/>
      <c r="KA67" s="68"/>
      <c r="KB67" s="68"/>
      <c r="KC67" s="68"/>
      <c r="KD67" s="68"/>
      <c r="KE67" s="68"/>
      <c r="KF67" s="68"/>
      <c r="KG67" s="68"/>
      <c r="KH67" s="68"/>
      <c r="KI67" s="68"/>
      <c r="KJ67" s="68"/>
      <c r="KK67" s="68"/>
      <c r="KL67" s="68"/>
      <c r="KM67" s="68"/>
      <c r="KN67" s="68"/>
      <c r="KO67" s="68"/>
      <c r="KP67" s="68"/>
      <c r="KQ67" s="68"/>
      <c r="KR67" s="68"/>
      <c r="KS67" s="68"/>
      <c r="KT67" s="68"/>
      <c r="KU67" s="68"/>
      <c r="KV67" s="68"/>
      <c r="KW67" s="68"/>
      <c r="KX67" s="68"/>
      <c r="KY67" s="68"/>
      <c r="KZ67" s="68"/>
      <c r="LA67" s="68"/>
      <c r="LB67" s="68"/>
      <c r="LC67" s="206"/>
      <c r="LD67" s="68"/>
      <c r="LE67" s="68"/>
      <c r="LF67" s="68"/>
      <c r="LG67" s="220"/>
      <c r="LH67" s="68"/>
      <c r="LI67" s="68"/>
      <c r="LJ67" s="68"/>
      <c r="LK67" s="68"/>
      <c r="LL67" s="68"/>
      <c r="LM67" s="68"/>
      <c r="LN67" s="68"/>
      <c r="LO67" s="30"/>
      <c r="LP67" s="30"/>
      <c r="LQ67" s="30"/>
      <c r="LR67" s="30"/>
      <c r="LS67" s="30"/>
      <c r="LT67" s="30"/>
      <c r="LU67" s="30"/>
      <c r="LV67" s="30"/>
      <c r="LW67" s="30"/>
      <c r="LX67" s="30"/>
      <c r="LY67" s="30"/>
      <c r="LZ67" s="30"/>
      <c r="MA67" s="30"/>
      <c r="MB67" s="30"/>
      <c r="MC67" s="30"/>
      <c r="MD67" s="30"/>
      <c r="ME67" s="30"/>
      <c r="MF67" s="30"/>
      <c r="MG67" s="30"/>
      <c r="MH67" s="30"/>
      <c r="MI67" s="30"/>
      <c r="MJ67" s="30"/>
      <c r="MK67" s="30"/>
      <c r="ML67" s="30"/>
      <c r="MM67" s="30"/>
      <c r="MN67" s="30"/>
      <c r="MO67" s="30"/>
      <c r="MP67" s="30"/>
      <c r="MQ67" s="30"/>
      <c r="MR67" s="30"/>
      <c r="MS67" s="30"/>
      <c r="MT67" s="30"/>
      <c r="MU67" s="30"/>
      <c r="MV67" s="30"/>
      <c r="MW67" s="30"/>
      <c r="MX67" s="30"/>
      <c r="MY67" s="30"/>
      <c r="MZ67" s="30"/>
      <c r="NA67" s="30"/>
      <c r="NB67" s="30"/>
      <c r="NC67" s="30"/>
      <c r="ND67" s="30"/>
      <c r="NE67" s="30"/>
      <c r="NF67" s="30"/>
      <c r="NG67" s="249"/>
      <c r="NH67" s="30"/>
      <c r="NI67" s="30"/>
      <c r="NJ67" s="30"/>
      <c r="NK67" s="30"/>
      <c r="NL67" s="30"/>
      <c r="NM67" s="30"/>
      <c r="NN67" s="30"/>
      <c r="NO67" s="30"/>
      <c r="NP67" s="30"/>
      <c r="NQ67" s="30"/>
      <c r="NR67" s="30"/>
      <c r="NS67" s="30"/>
      <c r="NT67" s="30"/>
      <c r="NU67" s="30"/>
      <c r="NV67" s="251"/>
      <c r="NW67" s="30"/>
      <c r="NX67" s="30"/>
      <c r="NY67" s="30"/>
      <c r="NZ67" s="30"/>
      <c r="OA67" s="30"/>
      <c r="OB67" s="30"/>
      <c r="OC67" s="30"/>
      <c r="OD67" s="30"/>
      <c r="OE67" s="30"/>
      <c r="OF67" s="30"/>
    </row>
    <row r="68" s="30" customFormat="1" ht="13.5" customHeight="1" spans="1:396">
      <c r="A68" s="184"/>
      <c r="B68" s="237"/>
      <c r="C68" s="43"/>
      <c r="D68" s="44" t="s">
        <v>20</v>
      </c>
      <c r="E68" s="43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63"/>
      <c r="T68" s="63"/>
      <c r="U68" s="57"/>
      <c r="V68" s="63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63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7"/>
      <c r="BD68" s="57"/>
      <c r="BE68" s="57"/>
      <c r="BF68" s="57"/>
      <c r="BG68" s="57"/>
      <c r="BH68" s="57"/>
      <c r="BI68" s="57"/>
      <c r="BJ68" s="57"/>
      <c r="BK68" s="57"/>
      <c r="BL68" s="57"/>
      <c r="BM68" s="57"/>
      <c r="BN68" s="57"/>
      <c r="BO68" s="57"/>
      <c r="BP68" s="57"/>
      <c r="BQ68" s="57"/>
      <c r="BR68" s="57"/>
      <c r="BS68" s="57"/>
      <c r="BT68" s="57"/>
      <c r="BU68" s="69"/>
      <c r="BV68" s="69"/>
      <c r="BW68" s="69"/>
      <c r="BX68" s="69"/>
      <c r="BY68" s="69"/>
      <c r="BZ68" s="69"/>
      <c r="CA68" s="69"/>
      <c r="CB68" s="69"/>
      <c r="CC68" s="69"/>
      <c r="CD68" s="69"/>
      <c r="CE68" s="69"/>
      <c r="CF68" s="69"/>
      <c r="CG68" s="69"/>
      <c r="CH68" s="69"/>
      <c r="CI68" s="69"/>
      <c r="CJ68" s="48"/>
      <c r="CK68" s="69"/>
      <c r="CL68" s="69"/>
      <c r="CM68" s="69"/>
      <c r="CN68" s="69"/>
      <c r="CO68" s="77"/>
      <c r="CP68" s="69"/>
      <c r="CQ68" s="69"/>
      <c r="CR68" s="69"/>
      <c r="CS68" s="69"/>
      <c r="CT68" s="69"/>
      <c r="CU68" s="69"/>
      <c r="CV68" s="69"/>
      <c r="CW68" s="69"/>
      <c r="CX68" s="69"/>
      <c r="CY68" s="69"/>
      <c r="CZ68" s="69"/>
      <c r="DA68" s="69"/>
      <c r="DB68" s="69"/>
      <c r="DC68" s="69"/>
      <c r="DD68" s="69"/>
      <c r="DE68" s="69"/>
      <c r="DF68" s="69"/>
      <c r="DG68" s="69"/>
      <c r="DH68" s="69"/>
      <c r="DI68" s="69"/>
      <c r="DJ68" s="69"/>
      <c r="DK68" s="69"/>
      <c r="DL68" s="69"/>
      <c r="DM68" s="69"/>
      <c r="DN68" s="69"/>
      <c r="DO68" s="69"/>
      <c r="DP68" s="69"/>
      <c r="DQ68" s="69"/>
      <c r="DR68" s="69"/>
      <c r="DS68" s="69"/>
      <c r="DT68" s="69"/>
      <c r="DU68" s="69"/>
      <c r="DV68" s="69"/>
      <c r="DW68" s="69"/>
      <c r="DX68" s="69"/>
      <c r="DY68" s="69"/>
      <c r="DZ68" s="69"/>
      <c r="EA68" s="69"/>
      <c r="EB68" s="69"/>
      <c r="EC68" s="69"/>
      <c r="ED68" s="69"/>
      <c r="EE68" s="69"/>
      <c r="EF68" s="69"/>
      <c r="EG68" s="69"/>
      <c r="EH68" s="69"/>
      <c r="EI68" s="69"/>
      <c r="EJ68" s="69"/>
      <c r="EK68" s="69"/>
      <c r="EL68" s="69"/>
      <c r="EM68" s="69"/>
      <c r="EN68" s="69"/>
      <c r="EO68" s="69"/>
      <c r="EP68" s="69"/>
      <c r="EQ68" s="69"/>
      <c r="ER68" s="69"/>
      <c r="ES68" s="69"/>
      <c r="ET68" s="69"/>
      <c r="EU68" s="69"/>
      <c r="EV68" s="69"/>
      <c r="EW68" s="69"/>
      <c r="EX68" s="69"/>
      <c r="EY68" s="69"/>
      <c r="EZ68" s="69"/>
      <c r="FA68" s="69"/>
      <c r="FB68" s="69"/>
      <c r="FC68" s="69"/>
      <c r="FD68" s="69"/>
      <c r="FE68" s="69"/>
      <c r="FF68" s="69"/>
      <c r="FG68" s="69"/>
      <c r="FH68" s="69"/>
      <c r="FI68" s="69"/>
      <c r="FJ68" s="69"/>
      <c r="FK68" s="69"/>
      <c r="FL68" s="69"/>
      <c r="FM68" s="69"/>
      <c r="FN68" s="69"/>
      <c r="FO68" s="69"/>
      <c r="FP68" s="69"/>
      <c r="FQ68" s="69"/>
      <c r="FR68" s="69"/>
      <c r="FS68" s="69"/>
      <c r="FT68" s="69"/>
      <c r="FU68" s="69"/>
      <c r="FV68" s="69"/>
      <c r="FW68" s="69"/>
      <c r="FX68" s="69"/>
      <c r="FY68" s="69"/>
      <c r="FZ68" s="69"/>
      <c r="GA68" s="69"/>
      <c r="GB68" s="69"/>
      <c r="GC68" s="69"/>
      <c r="GD68" s="69"/>
      <c r="GE68" s="69"/>
      <c r="GF68" s="69"/>
      <c r="GG68" s="69"/>
      <c r="GH68" s="69"/>
      <c r="GI68" s="69"/>
      <c r="GJ68" s="69"/>
      <c r="GK68" s="69"/>
      <c r="GL68" s="69"/>
      <c r="GM68" s="69"/>
      <c r="GN68" s="69"/>
      <c r="GO68" s="69"/>
      <c r="GP68" s="69"/>
      <c r="GQ68" s="69"/>
      <c r="GR68" s="69"/>
      <c r="GS68" s="69"/>
      <c r="GT68" s="69"/>
      <c r="GU68" s="69"/>
      <c r="GV68" s="69"/>
      <c r="GW68" s="102"/>
      <c r="GX68" s="69"/>
      <c r="GY68" s="69"/>
      <c r="GZ68" s="69"/>
      <c r="HA68" s="69"/>
      <c r="HB68" s="69"/>
      <c r="HC68" s="69"/>
      <c r="HD68" s="69"/>
      <c r="HE68" s="69"/>
      <c r="HF68" s="204"/>
      <c r="HG68" s="69"/>
      <c r="HH68" s="69"/>
      <c r="HI68" s="69"/>
      <c r="HJ68" s="69"/>
      <c r="HK68" s="69"/>
      <c r="HL68" s="69"/>
      <c r="HM68" s="69"/>
      <c r="HN68" s="69"/>
      <c r="HO68" s="69"/>
      <c r="HP68" s="69"/>
      <c r="HQ68" s="69"/>
      <c r="HR68" s="69"/>
      <c r="HS68" s="69"/>
      <c r="HT68" s="69"/>
      <c r="HU68" s="69"/>
      <c r="HV68" s="69"/>
      <c r="HW68" s="69"/>
      <c r="HX68" s="69"/>
      <c r="HY68" s="69"/>
      <c r="HZ68" s="207"/>
      <c r="IA68" s="69"/>
      <c r="IB68" s="69"/>
      <c r="IC68" s="69"/>
      <c r="ID68" s="69"/>
      <c r="IE68" s="69"/>
      <c r="IF68" s="69"/>
      <c r="IG68" s="69"/>
      <c r="IH68" s="69"/>
      <c r="II68" s="69"/>
      <c r="IJ68" s="69"/>
      <c r="IK68" s="69"/>
      <c r="IL68" s="69"/>
      <c r="IM68" s="69"/>
      <c r="IN68" s="69"/>
      <c r="IO68" s="69"/>
      <c r="IP68" s="69"/>
      <c r="IQ68" s="69"/>
      <c r="IR68" s="69"/>
      <c r="IS68" s="69"/>
      <c r="IT68" s="69"/>
      <c r="IU68" s="69"/>
      <c r="IV68" s="69"/>
      <c r="IW68" s="69"/>
      <c r="IX68" s="69"/>
      <c r="IY68" s="69"/>
      <c r="IZ68" s="69"/>
      <c r="JA68" s="69"/>
      <c r="JB68" s="69"/>
      <c r="JC68" s="69"/>
      <c r="JD68" s="69"/>
      <c r="JE68" s="69"/>
      <c r="JF68" s="69"/>
      <c r="JG68" s="69"/>
      <c r="JH68" s="69"/>
      <c r="JI68" s="69"/>
      <c r="JJ68" s="69"/>
      <c r="JK68" s="69"/>
      <c r="JL68" s="69"/>
      <c r="JM68" s="69"/>
      <c r="JN68" s="69"/>
      <c r="JO68" s="69"/>
      <c r="JP68" s="69"/>
      <c r="JQ68" s="69"/>
      <c r="JR68" s="69"/>
      <c r="JS68" s="69"/>
      <c r="JT68" s="69"/>
      <c r="JU68" s="69"/>
      <c r="JV68" s="69"/>
      <c r="JW68" s="69"/>
      <c r="JX68" s="69"/>
      <c r="JY68" s="245"/>
      <c r="JZ68" s="69"/>
      <c r="KA68" s="69"/>
      <c r="KB68" s="69"/>
      <c r="KC68" s="69"/>
      <c r="KD68" s="69"/>
      <c r="KE68" s="69"/>
      <c r="KF68" s="69"/>
      <c r="KG68" s="69"/>
      <c r="KH68" s="69"/>
      <c r="KI68" s="69"/>
      <c r="KJ68" s="69"/>
      <c r="KK68" s="69"/>
      <c r="KL68" s="69"/>
      <c r="KM68" s="69"/>
      <c r="KN68" s="69"/>
      <c r="KO68" s="69"/>
      <c r="KP68" s="69"/>
      <c r="KQ68" s="69"/>
      <c r="KR68" s="69"/>
      <c r="KS68" s="69"/>
      <c r="KT68" s="69"/>
      <c r="KU68" s="69"/>
      <c r="KV68" s="69"/>
      <c r="KW68" s="69"/>
      <c r="KX68" s="69"/>
      <c r="KY68" s="69"/>
      <c r="KZ68" s="69"/>
      <c r="LA68" s="69"/>
      <c r="LB68" s="69"/>
      <c r="LC68" s="207"/>
      <c r="LD68" s="69"/>
      <c r="LE68" s="69"/>
      <c r="LF68" s="69"/>
      <c r="LG68" s="221"/>
      <c r="LH68" s="69"/>
      <c r="LI68" s="69"/>
      <c r="LJ68" s="69"/>
      <c r="LK68" s="69"/>
      <c r="LL68" s="69"/>
      <c r="LM68" s="69"/>
      <c r="LN68" s="69"/>
      <c r="LO68" s="27"/>
      <c r="LP68" s="27"/>
      <c r="LQ68" s="27"/>
      <c r="LR68" s="27"/>
      <c r="LS68" s="27"/>
      <c r="LT68" s="27"/>
      <c r="LU68" s="27"/>
      <c r="LV68" s="27"/>
      <c r="LW68" s="27"/>
      <c r="LX68" s="27"/>
      <c r="LY68" s="27"/>
      <c r="LZ68" s="27"/>
      <c r="MA68" s="27"/>
      <c r="MB68" s="27"/>
      <c r="MC68" s="27"/>
      <c r="MD68" s="27"/>
      <c r="ME68" s="27"/>
      <c r="MF68" s="27"/>
      <c r="MG68" s="27"/>
      <c r="MH68" s="27"/>
      <c r="MI68" s="27"/>
      <c r="MJ68" s="27"/>
      <c r="MK68" s="27"/>
      <c r="ML68" s="27"/>
      <c r="MM68" s="27"/>
      <c r="MN68" s="27"/>
      <c r="MO68" s="27"/>
      <c r="MP68" s="27"/>
      <c r="MQ68" s="27"/>
      <c r="MR68" s="27"/>
      <c r="MS68" s="27"/>
      <c r="MT68" s="27"/>
      <c r="MU68" s="27"/>
      <c r="MV68" s="27"/>
      <c r="MW68" s="27"/>
      <c r="MX68" s="27"/>
      <c r="MY68" s="27"/>
      <c r="MZ68" s="27"/>
      <c r="NA68" s="27"/>
      <c r="NB68" s="27"/>
      <c r="NC68" s="27"/>
      <c r="ND68" s="27"/>
      <c r="NE68" s="27"/>
      <c r="NF68" s="27"/>
      <c r="NG68" s="248"/>
      <c r="NH68" s="27"/>
      <c r="NI68" s="27"/>
      <c r="NJ68" s="27"/>
      <c r="NK68" s="27"/>
      <c r="NL68" s="27"/>
      <c r="NM68" s="27"/>
      <c r="NN68" s="27"/>
      <c r="NO68" s="27"/>
      <c r="NP68" s="27"/>
      <c r="NQ68" s="27"/>
      <c r="NR68" s="27"/>
      <c r="NS68" s="27"/>
      <c r="NT68" s="27"/>
      <c r="NU68" s="27"/>
      <c r="NV68" s="250"/>
      <c r="NW68" s="27"/>
      <c r="NX68" s="27"/>
      <c r="NY68" s="27"/>
      <c r="NZ68" s="27"/>
      <c r="OA68" s="27"/>
      <c r="OB68" s="27"/>
      <c r="OC68" s="27"/>
      <c r="OD68" s="27"/>
      <c r="OE68" s="27"/>
      <c r="OF68" s="27"/>
    </row>
    <row r="69" s="231" customFormat="1" ht="13.5" customHeight="1" spans="1:396">
      <c r="A69" s="234"/>
      <c r="B69" s="234"/>
      <c r="C69" s="234"/>
      <c r="D69" s="235" t="s">
        <v>21</v>
      </c>
      <c r="E69" s="234"/>
      <c r="F69" s="236">
        <v>5</v>
      </c>
      <c r="G69" s="236">
        <v>4</v>
      </c>
      <c r="H69" s="236">
        <f t="shared" ref="H69:BS69" si="79">G69+H66-H68-H67</f>
        <v>4</v>
      </c>
      <c r="I69" s="236">
        <f t="shared" si="79"/>
        <v>4</v>
      </c>
      <c r="J69" s="236">
        <f t="shared" si="79"/>
        <v>4</v>
      </c>
      <c r="K69" s="236">
        <f t="shared" si="79"/>
        <v>4</v>
      </c>
      <c r="L69" s="236">
        <f t="shared" si="79"/>
        <v>4</v>
      </c>
      <c r="M69" s="236">
        <f t="shared" si="79"/>
        <v>4</v>
      </c>
      <c r="N69" s="236">
        <f t="shared" si="79"/>
        <v>4</v>
      </c>
      <c r="O69" s="236">
        <f t="shared" si="79"/>
        <v>4</v>
      </c>
      <c r="P69" s="236">
        <f t="shared" si="79"/>
        <v>4</v>
      </c>
      <c r="Q69" s="236">
        <f t="shared" si="79"/>
        <v>4</v>
      </c>
      <c r="R69" s="236">
        <f t="shared" si="79"/>
        <v>4</v>
      </c>
      <c r="S69" s="243">
        <f t="shared" si="79"/>
        <v>4</v>
      </c>
      <c r="T69" s="243">
        <f t="shared" si="79"/>
        <v>4</v>
      </c>
      <c r="U69" s="236">
        <f t="shared" si="79"/>
        <v>4</v>
      </c>
      <c r="V69" s="243">
        <f t="shared" si="79"/>
        <v>4</v>
      </c>
      <c r="W69" s="236">
        <f t="shared" si="79"/>
        <v>4</v>
      </c>
      <c r="X69" s="236">
        <f t="shared" si="79"/>
        <v>4</v>
      </c>
      <c r="Y69" s="236">
        <f t="shared" si="79"/>
        <v>4</v>
      </c>
      <c r="Z69" s="236">
        <f t="shared" si="79"/>
        <v>4</v>
      </c>
      <c r="AA69" s="236">
        <f t="shared" si="79"/>
        <v>4</v>
      </c>
      <c r="AB69" s="236">
        <f t="shared" si="79"/>
        <v>4</v>
      </c>
      <c r="AC69" s="236">
        <f t="shared" si="79"/>
        <v>4</v>
      </c>
      <c r="AD69" s="236">
        <f t="shared" si="79"/>
        <v>4</v>
      </c>
      <c r="AE69" s="236">
        <f t="shared" si="79"/>
        <v>4</v>
      </c>
      <c r="AF69" s="236">
        <f t="shared" si="79"/>
        <v>4</v>
      </c>
      <c r="AG69" s="236">
        <f t="shared" si="79"/>
        <v>4</v>
      </c>
      <c r="AH69" s="236">
        <f t="shared" si="79"/>
        <v>4</v>
      </c>
      <c r="AI69" s="236">
        <f t="shared" si="79"/>
        <v>4</v>
      </c>
      <c r="AJ69" s="236">
        <f t="shared" si="79"/>
        <v>4</v>
      </c>
      <c r="AK69" s="236">
        <f t="shared" si="79"/>
        <v>4</v>
      </c>
      <c r="AL69" s="236">
        <f t="shared" si="79"/>
        <v>4</v>
      </c>
      <c r="AM69" s="236">
        <f t="shared" si="79"/>
        <v>4</v>
      </c>
      <c r="AN69" s="236">
        <f t="shared" si="79"/>
        <v>4</v>
      </c>
      <c r="AO69" s="236">
        <f t="shared" si="79"/>
        <v>4</v>
      </c>
      <c r="AP69" s="236">
        <f t="shared" si="79"/>
        <v>4</v>
      </c>
      <c r="AQ69" s="236">
        <f t="shared" si="79"/>
        <v>4</v>
      </c>
      <c r="AR69" s="236">
        <f t="shared" si="79"/>
        <v>4</v>
      </c>
      <c r="AS69" s="236">
        <f t="shared" si="79"/>
        <v>4</v>
      </c>
      <c r="AT69" s="236">
        <f t="shared" si="79"/>
        <v>4</v>
      </c>
      <c r="AU69" s="236">
        <f t="shared" si="79"/>
        <v>4</v>
      </c>
      <c r="AV69" s="236">
        <f t="shared" si="79"/>
        <v>4</v>
      </c>
      <c r="AW69" s="236">
        <f t="shared" si="79"/>
        <v>4</v>
      </c>
      <c r="AX69" s="236">
        <f t="shared" si="79"/>
        <v>4</v>
      </c>
      <c r="AY69" s="236">
        <f t="shared" si="79"/>
        <v>4</v>
      </c>
      <c r="AZ69" s="236">
        <f t="shared" si="79"/>
        <v>4</v>
      </c>
      <c r="BA69" s="236">
        <f t="shared" si="79"/>
        <v>4</v>
      </c>
      <c r="BB69" s="236">
        <f t="shared" si="79"/>
        <v>4</v>
      </c>
      <c r="BC69" s="236">
        <f t="shared" si="79"/>
        <v>4</v>
      </c>
      <c r="BD69" s="236">
        <f t="shared" si="79"/>
        <v>4</v>
      </c>
      <c r="BE69" s="236">
        <f t="shared" si="79"/>
        <v>4</v>
      </c>
      <c r="BF69" s="236">
        <f t="shared" si="79"/>
        <v>4</v>
      </c>
      <c r="BG69" s="236">
        <f t="shared" si="79"/>
        <v>4</v>
      </c>
      <c r="BH69" s="236">
        <f t="shared" si="79"/>
        <v>4</v>
      </c>
      <c r="BI69" s="236">
        <f t="shared" si="79"/>
        <v>4</v>
      </c>
      <c r="BJ69" s="236">
        <f t="shared" si="79"/>
        <v>4</v>
      </c>
      <c r="BK69" s="236">
        <f t="shared" si="79"/>
        <v>4</v>
      </c>
      <c r="BL69" s="236">
        <f t="shared" si="79"/>
        <v>4</v>
      </c>
      <c r="BM69" s="236">
        <f t="shared" si="79"/>
        <v>4</v>
      </c>
      <c r="BN69" s="236">
        <f t="shared" si="79"/>
        <v>4</v>
      </c>
      <c r="BO69" s="236">
        <f t="shared" si="79"/>
        <v>4</v>
      </c>
      <c r="BP69" s="236">
        <f t="shared" si="79"/>
        <v>4</v>
      </c>
      <c r="BQ69" s="236">
        <f t="shared" si="79"/>
        <v>4</v>
      </c>
      <c r="BR69" s="236">
        <f t="shared" si="79"/>
        <v>4</v>
      </c>
      <c r="BS69" s="236">
        <f t="shared" si="79"/>
        <v>4</v>
      </c>
      <c r="BT69" s="236">
        <f t="shared" ref="BT69:CI69" si="80">BS69+BT66-BT68-BT67</f>
        <v>4</v>
      </c>
      <c r="BU69" s="236">
        <f t="shared" si="80"/>
        <v>4</v>
      </c>
      <c r="BV69" s="236">
        <f t="shared" si="80"/>
        <v>4</v>
      </c>
      <c r="BW69" s="236">
        <f t="shared" si="80"/>
        <v>4</v>
      </c>
      <c r="BX69" s="236">
        <f t="shared" si="80"/>
        <v>4</v>
      </c>
      <c r="BY69" s="236">
        <f t="shared" si="80"/>
        <v>4</v>
      </c>
      <c r="BZ69" s="236">
        <f t="shared" si="80"/>
        <v>4</v>
      </c>
      <c r="CA69" s="236">
        <f t="shared" si="80"/>
        <v>4</v>
      </c>
      <c r="CB69" s="236">
        <f t="shared" si="80"/>
        <v>4</v>
      </c>
      <c r="CC69" s="236">
        <f t="shared" si="80"/>
        <v>4</v>
      </c>
      <c r="CD69" s="236">
        <f t="shared" si="80"/>
        <v>4</v>
      </c>
      <c r="CE69" s="236">
        <f t="shared" si="80"/>
        <v>4</v>
      </c>
      <c r="CF69" s="236">
        <f t="shared" si="80"/>
        <v>4</v>
      </c>
      <c r="CG69" s="236">
        <f t="shared" si="80"/>
        <v>4</v>
      </c>
      <c r="CH69" s="236">
        <f t="shared" si="80"/>
        <v>4</v>
      </c>
      <c r="CI69" s="236">
        <f t="shared" si="80"/>
        <v>4</v>
      </c>
      <c r="CJ69" s="240"/>
      <c r="CK69" s="236">
        <f>CI69+CK66-CK68-CK67</f>
        <v>4</v>
      </c>
      <c r="CL69" s="236">
        <f t="shared" ref="CL69:CN69" si="81">CK69+CL66-CL68-CL67</f>
        <v>4</v>
      </c>
      <c r="CM69" s="236">
        <f t="shared" si="81"/>
        <v>4</v>
      </c>
      <c r="CN69" s="236">
        <f t="shared" si="81"/>
        <v>4</v>
      </c>
      <c r="CO69" s="240"/>
      <c r="CP69" s="201">
        <v>2</v>
      </c>
      <c r="CQ69" s="201">
        <v>2</v>
      </c>
      <c r="CR69" s="201">
        <v>2</v>
      </c>
      <c r="CS69" s="201">
        <v>2</v>
      </c>
      <c r="CT69" s="201">
        <v>2</v>
      </c>
      <c r="CU69" s="201">
        <v>2</v>
      </c>
      <c r="CV69" s="201">
        <v>2</v>
      </c>
      <c r="CW69" s="201">
        <v>2</v>
      </c>
      <c r="CX69" s="201">
        <v>2</v>
      </c>
      <c r="CY69" s="201">
        <v>2</v>
      </c>
      <c r="CZ69" s="201">
        <v>2</v>
      </c>
      <c r="DA69" s="201">
        <v>2</v>
      </c>
      <c r="DB69" s="201">
        <v>2</v>
      </c>
      <c r="DC69" s="201">
        <v>2</v>
      </c>
      <c r="DD69" s="201">
        <v>2</v>
      </c>
      <c r="DE69" s="201">
        <v>2</v>
      </c>
      <c r="DF69" s="201">
        <v>2</v>
      </c>
      <c r="DG69" s="201">
        <v>2</v>
      </c>
      <c r="DH69" s="201">
        <v>2</v>
      </c>
      <c r="DI69" s="201">
        <v>2</v>
      </c>
      <c r="DJ69" s="201">
        <v>2</v>
      </c>
      <c r="DK69" s="201">
        <v>2</v>
      </c>
      <c r="DL69" s="201">
        <v>2</v>
      </c>
      <c r="DM69" s="201">
        <v>2</v>
      </c>
      <c r="DN69" s="201">
        <v>2</v>
      </c>
      <c r="DO69" s="201">
        <v>2</v>
      </c>
      <c r="DP69" s="201">
        <v>2</v>
      </c>
      <c r="DQ69" s="201">
        <v>2</v>
      </c>
      <c r="DR69" s="201">
        <v>2</v>
      </c>
      <c r="DS69" s="201">
        <v>2</v>
      </c>
      <c r="DT69" s="201">
        <v>2</v>
      </c>
      <c r="DU69" s="201">
        <v>2</v>
      </c>
      <c r="DV69" s="201">
        <v>2</v>
      </c>
      <c r="DW69" s="201">
        <v>2</v>
      </c>
      <c r="DX69" s="201">
        <v>2</v>
      </c>
      <c r="DY69" s="201">
        <v>2</v>
      </c>
      <c r="DZ69" s="201">
        <v>2</v>
      </c>
      <c r="EA69" s="201">
        <v>2</v>
      </c>
      <c r="EB69" s="201">
        <v>2</v>
      </c>
      <c r="EC69" s="201">
        <v>2</v>
      </c>
      <c r="ED69" s="201">
        <v>2</v>
      </c>
      <c r="EE69" s="201">
        <v>2</v>
      </c>
      <c r="EF69" s="201">
        <v>2</v>
      </c>
      <c r="EG69" s="201">
        <v>2</v>
      </c>
      <c r="EH69" s="201">
        <v>2</v>
      </c>
      <c r="EI69" s="201">
        <v>2</v>
      </c>
      <c r="EJ69" s="201">
        <v>2</v>
      </c>
      <c r="EK69" s="201">
        <v>2</v>
      </c>
      <c r="EL69" s="201">
        <v>2</v>
      </c>
      <c r="EM69" s="201">
        <v>2</v>
      </c>
      <c r="EN69" s="201">
        <v>2</v>
      </c>
      <c r="EO69" s="201">
        <v>2</v>
      </c>
      <c r="EP69" s="201">
        <v>2</v>
      </c>
      <c r="EQ69" s="201">
        <v>2</v>
      </c>
      <c r="ER69" s="201">
        <v>2</v>
      </c>
      <c r="ES69" s="201">
        <v>2</v>
      </c>
      <c r="ET69" s="201">
        <v>2</v>
      </c>
      <c r="EU69" s="201">
        <v>2</v>
      </c>
      <c r="EV69" s="201">
        <v>2</v>
      </c>
      <c r="EW69" s="201">
        <v>2</v>
      </c>
      <c r="EX69" s="201">
        <v>2</v>
      </c>
      <c r="EY69" s="201">
        <v>2</v>
      </c>
      <c r="EZ69" s="201">
        <v>2</v>
      </c>
      <c r="FA69" s="201">
        <v>2</v>
      </c>
      <c r="FB69" s="201">
        <v>2</v>
      </c>
      <c r="FC69" s="201">
        <v>2</v>
      </c>
      <c r="FD69" s="201">
        <v>2</v>
      </c>
      <c r="FE69" s="201">
        <v>2</v>
      </c>
      <c r="FF69" s="201">
        <v>2</v>
      </c>
      <c r="FG69" s="201">
        <v>2</v>
      </c>
      <c r="FH69" s="201">
        <v>2</v>
      </c>
      <c r="FI69" s="201">
        <v>2</v>
      </c>
      <c r="FJ69" s="201">
        <v>2</v>
      </c>
      <c r="FK69" s="201">
        <v>2</v>
      </c>
      <c r="FL69" s="201">
        <v>2</v>
      </c>
      <c r="FM69" s="201">
        <v>2</v>
      </c>
      <c r="FN69" s="201">
        <v>2</v>
      </c>
      <c r="FO69" s="201">
        <v>2</v>
      </c>
      <c r="FP69" s="201">
        <v>2</v>
      </c>
      <c r="FQ69" s="201">
        <v>2</v>
      </c>
      <c r="FR69" s="201">
        <v>2</v>
      </c>
      <c r="FS69" s="201">
        <v>2</v>
      </c>
      <c r="FT69" s="201">
        <v>2</v>
      </c>
      <c r="FU69" s="201">
        <v>2</v>
      </c>
      <c r="FV69" s="201">
        <v>2</v>
      </c>
      <c r="FW69" s="201">
        <v>2</v>
      </c>
      <c r="FX69" s="201">
        <v>2</v>
      </c>
      <c r="FY69" s="201">
        <v>2</v>
      </c>
      <c r="FZ69" s="201">
        <v>2</v>
      </c>
      <c r="GA69" s="201">
        <v>2</v>
      </c>
      <c r="GB69" s="201">
        <v>2</v>
      </c>
      <c r="GC69" s="201">
        <v>2</v>
      </c>
      <c r="GD69" s="201">
        <v>2</v>
      </c>
      <c r="GE69" s="201">
        <v>2</v>
      </c>
      <c r="GF69" s="201">
        <v>2</v>
      </c>
      <c r="GG69" s="201">
        <v>2</v>
      </c>
      <c r="GH69" s="201">
        <v>2</v>
      </c>
      <c r="GI69" s="201">
        <v>2</v>
      </c>
      <c r="GJ69" s="201">
        <v>2</v>
      </c>
      <c r="GK69" s="201">
        <v>2</v>
      </c>
      <c r="GL69" s="201">
        <v>2</v>
      </c>
      <c r="GM69" s="201">
        <v>2</v>
      </c>
      <c r="GN69" s="201">
        <v>2</v>
      </c>
      <c r="GO69" s="201">
        <v>2</v>
      </c>
      <c r="GP69" s="201">
        <v>2</v>
      </c>
      <c r="GQ69" s="201">
        <v>1</v>
      </c>
      <c r="GR69" s="201">
        <v>1</v>
      </c>
      <c r="GS69" s="201">
        <v>1</v>
      </c>
      <c r="GT69" s="201">
        <v>1</v>
      </c>
      <c r="GU69" s="201">
        <v>1</v>
      </c>
      <c r="GV69" s="201">
        <v>1</v>
      </c>
      <c r="GW69" s="201">
        <v>0</v>
      </c>
      <c r="GX69" s="201">
        <v>1</v>
      </c>
      <c r="GY69" s="201">
        <v>1</v>
      </c>
      <c r="GZ69" s="201">
        <v>1</v>
      </c>
      <c r="HA69" s="201">
        <v>1</v>
      </c>
      <c r="HB69" s="201">
        <v>1</v>
      </c>
      <c r="HC69" s="201">
        <v>1</v>
      </c>
      <c r="HD69" s="201">
        <v>1</v>
      </c>
      <c r="HE69" s="201">
        <v>1</v>
      </c>
      <c r="HF69" s="201">
        <v>1</v>
      </c>
      <c r="HG69" s="201">
        <v>1</v>
      </c>
      <c r="HH69" s="201">
        <v>1</v>
      </c>
      <c r="HI69" s="201">
        <v>1</v>
      </c>
      <c r="HJ69" s="201">
        <v>1</v>
      </c>
      <c r="HK69" s="201">
        <v>1</v>
      </c>
      <c r="HL69" s="201">
        <v>1</v>
      </c>
      <c r="HM69" s="201">
        <v>1</v>
      </c>
      <c r="HN69" s="201">
        <v>1</v>
      </c>
      <c r="HO69" s="201">
        <v>1</v>
      </c>
      <c r="HP69" s="201">
        <v>1</v>
      </c>
      <c r="HQ69" s="201">
        <v>1</v>
      </c>
      <c r="HR69" s="201">
        <v>1</v>
      </c>
      <c r="HS69" s="201">
        <v>1</v>
      </c>
      <c r="HT69" s="201">
        <v>1</v>
      </c>
      <c r="HU69" s="201">
        <v>1</v>
      </c>
      <c r="HV69" s="201">
        <v>1</v>
      </c>
      <c r="HW69" s="201">
        <v>1</v>
      </c>
      <c r="HX69" s="201">
        <v>1</v>
      </c>
      <c r="HY69" s="201">
        <v>1</v>
      </c>
      <c r="HZ69" s="201">
        <v>1</v>
      </c>
      <c r="IA69" s="201">
        <v>1</v>
      </c>
      <c r="IB69" s="201">
        <v>1</v>
      </c>
      <c r="IC69" s="201">
        <v>1</v>
      </c>
      <c r="ID69" s="201">
        <v>1</v>
      </c>
      <c r="IE69" s="201">
        <v>1</v>
      </c>
      <c r="IF69" s="201">
        <v>1</v>
      </c>
      <c r="IG69" s="201">
        <v>1</v>
      </c>
      <c r="IH69" s="201">
        <v>1</v>
      </c>
      <c r="II69" s="201">
        <v>1</v>
      </c>
      <c r="IJ69" s="201">
        <v>1</v>
      </c>
      <c r="IK69" s="201">
        <v>1</v>
      </c>
      <c r="IL69" s="201">
        <v>1</v>
      </c>
      <c r="IM69" s="201">
        <v>1</v>
      </c>
      <c r="IN69" s="201">
        <v>1</v>
      </c>
      <c r="IO69" s="201">
        <v>1</v>
      </c>
      <c r="IP69" s="201">
        <v>1</v>
      </c>
      <c r="IQ69" s="201">
        <v>1</v>
      </c>
      <c r="IR69" s="201">
        <v>1</v>
      </c>
      <c r="IS69" s="201">
        <v>1</v>
      </c>
      <c r="IT69" s="201">
        <v>1</v>
      </c>
      <c r="IU69" s="201">
        <v>1</v>
      </c>
      <c r="IV69" s="201">
        <v>1</v>
      </c>
      <c r="IW69" s="201">
        <v>1</v>
      </c>
      <c r="IX69" s="201">
        <v>1</v>
      </c>
      <c r="IY69" s="201">
        <v>1</v>
      </c>
      <c r="IZ69" s="201">
        <v>1</v>
      </c>
      <c r="JA69" s="201">
        <v>1</v>
      </c>
      <c r="JB69" s="201">
        <v>1</v>
      </c>
      <c r="JC69" s="201">
        <v>1</v>
      </c>
      <c r="JD69" s="201">
        <v>1</v>
      </c>
      <c r="JE69" s="201">
        <v>1</v>
      </c>
      <c r="JF69" s="201">
        <v>1</v>
      </c>
      <c r="JG69" s="201">
        <v>1</v>
      </c>
      <c r="JH69" s="201">
        <v>1</v>
      </c>
      <c r="JI69" s="201">
        <v>1</v>
      </c>
      <c r="JJ69" s="201">
        <v>0</v>
      </c>
      <c r="JK69" s="202">
        <v>2</v>
      </c>
      <c r="JL69" s="201">
        <v>1</v>
      </c>
      <c r="JM69" s="201">
        <v>1</v>
      </c>
      <c r="JN69" s="201">
        <v>1</v>
      </c>
      <c r="JO69" s="201">
        <v>1</v>
      </c>
      <c r="JP69" s="201">
        <v>1</v>
      </c>
      <c r="JQ69" s="201">
        <v>1</v>
      </c>
      <c r="JR69" s="201">
        <v>1</v>
      </c>
      <c r="JS69" s="201">
        <v>1</v>
      </c>
      <c r="JT69" s="201">
        <v>1</v>
      </c>
      <c r="JU69" s="201">
        <v>1</v>
      </c>
      <c r="JV69" s="201">
        <v>1</v>
      </c>
      <c r="JW69" s="201">
        <v>1</v>
      </c>
      <c r="JX69" s="201">
        <v>1</v>
      </c>
      <c r="JY69" s="201">
        <v>2</v>
      </c>
      <c r="JZ69" s="201">
        <v>1</v>
      </c>
      <c r="KA69" s="201">
        <v>1</v>
      </c>
      <c r="KB69" s="201">
        <v>1</v>
      </c>
      <c r="KC69" s="201">
        <v>1</v>
      </c>
      <c r="KD69" s="201">
        <v>1</v>
      </c>
      <c r="KE69" s="201">
        <v>1</v>
      </c>
      <c r="KF69" s="201">
        <v>1</v>
      </c>
      <c r="KG69" s="201">
        <v>1</v>
      </c>
      <c r="KH69" s="201">
        <v>1</v>
      </c>
      <c r="KI69" s="201">
        <v>1</v>
      </c>
      <c r="KJ69" s="201">
        <v>1</v>
      </c>
      <c r="KK69" s="201">
        <v>1</v>
      </c>
      <c r="KL69" s="201">
        <v>1</v>
      </c>
      <c r="KM69" s="201">
        <v>1</v>
      </c>
      <c r="KN69" s="201">
        <v>1</v>
      </c>
      <c r="KO69" s="201">
        <v>1</v>
      </c>
      <c r="KP69" s="201">
        <v>1</v>
      </c>
      <c r="KQ69" s="201">
        <v>1</v>
      </c>
      <c r="KR69" s="201">
        <v>1</v>
      </c>
      <c r="KS69" s="201">
        <v>1</v>
      </c>
      <c r="KT69" s="201">
        <v>1</v>
      </c>
      <c r="KU69" s="201">
        <v>1</v>
      </c>
      <c r="KV69" s="201">
        <v>1</v>
      </c>
      <c r="KW69" s="201">
        <v>1</v>
      </c>
      <c r="KX69" s="201">
        <v>1</v>
      </c>
      <c r="KY69" s="201">
        <v>1</v>
      </c>
      <c r="KZ69" s="201">
        <v>1</v>
      </c>
      <c r="LA69" s="201">
        <v>1</v>
      </c>
      <c r="LB69" s="201">
        <v>1</v>
      </c>
      <c r="LC69" s="201">
        <v>1</v>
      </c>
      <c r="LD69" s="201">
        <v>1</v>
      </c>
      <c r="LE69" s="201">
        <v>1</v>
      </c>
      <c r="LF69" s="201">
        <v>1</v>
      </c>
      <c r="LG69" s="201">
        <v>1</v>
      </c>
      <c r="LH69" s="201">
        <f>LG69+LH66-LH67-LH68</f>
        <v>1</v>
      </c>
      <c r="LI69" s="201">
        <v>1</v>
      </c>
      <c r="LJ69" s="201">
        <v>1</v>
      </c>
      <c r="LK69" s="201">
        <v>1</v>
      </c>
      <c r="LL69" s="201">
        <v>1</v>
      </c>
      <c r="LM69" s="201">
        <v>1</v>
      </c>
      <c r="LN69" s="201">
        <v>1</v>
      </c>
      <c r="LO69" s="231">
        <f t="shared" ref="LO69:NZ69" si="82">LN69+LO66-LO67-LO68</f>
        <v>1</v>
      </c>
      <c r="LP69" s="231">
        <f t="shared" si="82"/>
        <v>1</v>
      </c>
      <c r="LQ69" s="231">
        <f t="shared" si="82"/>
        <v>1</v>
      </c>
      <c r="LR69" s="231">
        <f t="shared" si="82"/>
        <v>1</v>
      </c>
      <c r="LS69" s="231">
        <f t="shared" si="82"/>
        <v>1</v>
      </c>
      <c r="LT69" s="231">
        <f t="shared" si="82"/>
        <v>1</v>
      </c>
      <c r="LU69" s="231">
        <f t="shared" si="82"/>
        <v>1</v>
      </c>
      <c r="LV69" s="231">
        <f t="shared" si="82"/>
        <v>1</v>
      </c>
      <c r="LW69" s="231">
        <f t="shared" si="82"/>
        <v>1</v>
      </c>
      <c r="LX69" s="231">
        <f t="shared" si="82"/>
        <v>1</v>
      </c>
      <c r="LY69" s="231">
        <f t="shared" si="82"/>
        <v>1</v>
      </c>
      <c r="LZ69" s="231">
        <f t="shared" si="82"/>
        <v>1</v>
      </c>
      <c r="MA69" s="231">
        <f t="shared" si="82"/>
        <v>1</v>
      </c>
      <c r="MB69" s="231">
        <f t="shared" si="82"/>
        <v>1</v>
      </c>
      <c r="MC69" s="231">
        <f t="shared" si="82"/>
        <v>1</v>
      </c>
      <c r="MD69" s="231">
        <f t="shared" si="82"/>
        <v>1</v>
      </c>
      <c r="ME69" s="231">
        <f t="shared" si="82"/>
        <v>1</v>
      </c>
      <c r="MF69" s="231">
        <f t="shared" si="82"/>
        <v>1</v>
      </c>
      <c r="MG69" s="231">
        <f t="shared" si="82"/>
        <v>1</v>
      </c>
      <c r="MH69" s="231">
        <f t="shared" si="82"/>
        <v>1</v>
      </c>
      <c r="MI69" s="231">
        <f t="shared" si="82"/>
        <v>1</v>
      </c>
      <c r="MJ69" s="231">
        <f t="shared" si="82"/>
        <v>1</v>
      </c>
      <c r="MK69" s="231">
        <f t="shared" si="82"/>
        <v>1</v>
      </c>
      <c r="ML69" s="231">
        <f t="shared" si="82"/>
        <v>1</v>
      </c>
      <c r="MM69" s="231">
        <f t="shared" si="82"/>
        <v>1</v>
      </c>
      <c r="MN69" s="231">
        <f t="shared" si="82"/>
        <v>1</v>
      </c>
      <c r="MO69" s="231">
        <f t="shared" si="82"/>
        <v>1</v>
      </c>
      <c r="MP69" s="231">
        <f t="shared" si="82"/>
        <v>1</v>
      </c>
      <c r="MQ69" s="231">
        <f t="shared" si="82"/>
        <v>1</v>
      </c>
      <c r="MR69" s="231">
        <f t="shared" si="82"/>
        <v>1</v>
      </c>
      <c r="MS69" s="231">
        <f t="shared" si="82"/>
        <v>1</v>
      </c>
      <c r="MT69" s="231">
        <f t="shared" si="82"/>
        <v>1</v>
      </c>
      <c r="MU69" s="231">
        <f t="shared" si="82"/>
        <v>1</v>
      </c>
      <c r="MV69" s="231">
        <f t="shared" si="82"/>
        <v>1</v>
      </c>
      <c r="MW69" s="231">
        <f t="shared" si="82"/>
        <v>1</v>
      </c>
      <c r="MX69" s="231">
        <f t="shared" si="82"/>
        <v>1</v>
      </c>
      <c r="MY69" s="231">
        <f t="shared" si="82"/>
        <v>1</v>
      </c>
      <c r="MZ69" s="231">
        <f t="shared" si="82"/>
        <v>1</v>
      </c>
      <c r="NA69" s="231">
        <f t="shared" si="82"/>
        <v>1</v>
      </c>
      <c r="NB69" s="231">
        <f t="shared" si="82"/>
        <v>1</v>
      </c>
      <c r="NC69" s="231">
        <f t="shared" si="82"/>
        <v>1</v>
      </c>
      <c r="ND69" s="231">
        <f t="shared" si="82"/>
        <v>1</v>
      </c>
      <c r="NE69" s="231">
        <f t="shared" si="82"/>
        <v>1</v>
      </c>
      <c r="NF69" s="231">
        <f t="shared" si="82"/>
        <v>1</v>
      </c>
      <c r="NG69" s="248">
        <f t="shared" si="82"/>
        <v>1</v>
      </c>
      <c r="NH69" s="231">
        <f t="shared" si="82"/>
        <v>1</v>
      </c>
      <c r="NI69" s="231">
        <f t="shared" si="82"/>
        <v>1</v>
      </c>
      <c r="NJ69" s="231">
        <f t="shared" si="82"/>
        <v>1</v>
      </c>
      <c r="NK69" s="231">
        <f t="shared" si="82"/>
        <v>1</v>
      </c>
      <c r="NL69" s="231">
        <f t="shared" si="82"/>
        <v>1</v>
      </c>
      <c r="NM69" s="231">
        <f t="shared" si="82"/>
        <v>1</v>
      </c>
      <c r="NN69" s="231">
        <f t="shared" si="82"/>
        <v>1</v>
      </c>
      <c r="NO69" s="231">
        <f t="shared" si="82"/>
        <v>1</v>
      </c>
      <c r="NP69" s="231">
        <f t="shared" si="82"/>
        <v>1</v>
      </c>
      <c r="NQ69" s="231">
        <f t="shared" si="82"/>
        <v>1</v>
      </c>
      <c r="NR69" s="27">
        <f t="shared" si="82"/>
        <v>1</v>
      </c>
      <c r="NS69" s="27">
        <f t="shared" si="82"/>
        <v>1</v>
      </c>
      <c r="NT69" s="231">
        <f t="shared" si="82"/>
        <v>1</v>
      </c>
      <c r="NU69" s="27">
        <f t="shared" si="82"/>
        <v>1</v>
      </c>
      <c r="NV69" s="250">
        <f t="shared" si="82"/>
        <v>1</v>
      </c>
      <c r="NW69" s="231">
        <f t="shared" si="82"/>
        <v>1</v>
      </c>
      <c r="NX69" s="231">
        <f t="shared" si="82"/>
        <v>1</v>
      </c>
      <c r="NY69" s="231">
        <f t="shared" si="82"/>
        <v>1</v>
      </c>
      <c r="NZ69" s="231">
        <f t="shared" si="82"/>
        <v>1</v>
      </c>
      <c r="OA69" s="231">
        <f t="shared" ref="OA69:OF69" si="83">NZ69+OA66-OA67-OA68</f>
        <v>1</v>
      </c>
      <c r="OB69" s="231">
        <f t="shared" si="83"/>
        <v>1</v>
      </c>
      <c r="OC69" s="231">
        <f t="shared" si="83"/>
        <v>1</v>
      </c>
      <c r="OD69" s="231">
        <f t="shared" si="83"/>
        <v>1</v>
      </c>
      <c r="OE69" s="231">
        <f t="shared" si="83"/>
        <v>1</v>
      </c>
      <c r="OF69" s="231">
        <f t="shared" si="83"/>
        <v>1</v>
      </c>
    </row>
    <row r="70" s="27" customFormat="1" ht="13.5" customHeight="1" spans="1:386">
      <c r="A70" s="184"/>
      <c r="B70" s="184" t="s">
        <v>293</v>
      </c>
      <c r="C70" s="39" t="s">
        <v>294</v>
      </c>
      <c r="D70" s="40" t="s">
        <v>18</v>
      </c>
      <c r="E70" s="39">
        <v>14</v>
      </c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62"/>
      <c r="T70" s="62"/>
      <c r="U70" s="41"/>
      <c r="V70" s="62"/>
      <c r="W70" s="41"/>
      <c r="X70" s="41"/>
      <c r="Y70" s="41"/>
      <c r="Z70" s="41"/>
      <c r="AA70" s="41"/>
      <c r="AB70" s="41"/>
      <c r="AC70" s="41"/>
      <c r="AD70" s="62"/>
      <c r="AE70" s="41"/>
      <c r="AF70" s="41"/>
      <c r="AG70" s="41"/>
      <c r="AH70" s="62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45">
        <v>11</v>
      </c>
      <c r="CK70" s="68"/>
      <c r="CL70" s="68"/>
      <c r="CM70" s="68"/>
      <c r="CN70" s="68"/>
      <c r="CO70" s="76">
        <v>2</v>
      </c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8"/>
      <c r="DH70" s="68"/>
      <c r="DI70" s="68"/>
      <c r="DJ70" s="68"/>
      <c r="DK70" s="68"/>
      <c r="DL70" s="68"/>
      <c r="DM70" s="68"/>
      <c r="DN70" s="68"/>
      <c r="DO70" s="68"/>
      <c r="DP70" s="68"/>
      <c r="DQ70" s="68"/>
      <c r="DR70" s="68"/>
      <c r="DS70" s="68"/>
      <c r="DT70" s="68"/>
      <c r="DU70" s="68"/>
      <c r="DV70" s="68"/>
      <c r="DW70" s="68"/>
      <c r="DX70" s="68"/>
      <c r="DY70" s="68"/>
      <c r="DZ70" s="68"/>
      <c r="EA70" s="68"/>
      <c r="EB70" s="68"/>
      <c r="EC70" s="68"/>
      <c r="ED70" s="68"/>
      <c r="EE70" s="68"/>
      <c r="EF70" s="68"/>
      <c r="EG70" s="68"/>
      <c r="EH70" s="68"/>
      <c r="EI70" s="68"/>
      <c r="EJ70" s="68"/>
      <c r="EK70" s="68"/>
      <c r="EL70" s="68"/>
      <c r="EM70" s="68"/>
      <c r="EN70" s="68"/>
      <c r="EO70" s="68"/>
      <c r="EP70" s="68"/>
      <c r="EQ70" s="68"/>
      <c r="ER70" s="68"/>
      <c r="ES70" s="68"/>
      <c r="ET70" s="68"/>
      <c r="EU70" s="68"/>
      <c r="EV70" s="68"/>
      <c r="EW70" s="68"/>
      <c r="EX70" s="68"/>
      <c r="EY70" s="68"/>
      <c r="EZ70" s="68"/>
      <c r="FA70" s="68"/>
      <c r="FB70" s="68"/>
      <c r="FC70" s="68"/>
      <c r="FD70" s="68"/>
      <c r="FE70" s="68"/>
      <c r="FF70" s="68"/>
      <c r="FG70" s="68"/>
      <c r="FH70" s="68"/>
      <c r="FI70" s="68"/>
      <c r="FJ70" s="68"/>
      <c r="FK70" s="68"/>
      <c r="FL70" s="68"/>
      <c r="FM70" s="68"/>
      <c r="FN70" s="68"/>
      <c r="FO70" s="68"/>
      <c r="FP70" s="68"/>
      <c r="FQ70" s="68"/>
      <c r="FR70" s="68"/>
      <c r="FS70" s="68"/>
      <c r="FT70" s="68"/>
      <c r="FU70" s="68"/>
      <c r="FV70" s="68"/>
      <c r="FW70" s="68"/>
      <c r="FX70" s="68"/>
      <c r="FY70" s="68"/>
      <c r="FZ70" s="68"/>
      <c r="GA70" s="68"/>
      <c r="GB70" s="68"/>
      <c r="GC70" s="68"/>
      <c r="GD70" s="68"/>
      <c r="GE70" s="68"/>
      <c r="GF70" s="68"/>
      <c r="GG70" s="68"/>
      <c r="GH70" s="68"/>
      <c r="GI70" s="68"/>
      <c r="GJ70" s="68"/>
      <c r="GK70" s="68"/>
      <c r="GL70" s="68"/>
      <c r="GM70" s="68"/>
      <c r="GN70" s="68"/>
      <c r="GO70" s="68"/>
      <c r="GP70" s="68"/>
      <c r="GQ70" s="68"/>
      <c r="GR70" s="68"/>
      <c r="GS70" s="68"/>
      <c r="GT70" s="68"/>
      <c r="GU70" s="68"/>
      <c r="GV70" s="68"/>
      <c r="GW70" s="100"/>
      <c r="GX70" s="68"/>
      <c r="GY70" s="68"/>
      <c r="GZ70" s="68"/>
      <c r="HA70" s="68"/>
      <c r="HB70" s="68"/>
      <c r="HC70" s="68"/>
      <c r="HD70" s="68"/>
      <c r="HE70" s="68"/>
      <c r="HF70" s="92"/>
      <c r="HG70" s="68"/>
      <c r="HH70" s="68"/>
      <c r="HI70" s="68"/>
      <c r="HJ70" s="68"/>
      <c r="HK70" s="68"/>
      <c r="HL70" s="68"/>
      <c r="HM70" s="68"/>
      <c r="HN70" s="68"/>
      <c r="HO70" s="68"/>
      <c r="HP70" s="68"/>
      <c r="HQ70" s="68"/>
      <c r="HR70" s="68"/>
      <c r="HS70" s="68"/>
      <c r="HT70" s="68"/>
      <c r="HU70" s="68"/>
      <c r="HV70" s="68"/>
      <c r="HW70" s="68"/>
      <c r="HX70" s="68"/>
      <c r="HY70" s="68"/>
      <c r="HZ70" s="206"/>
      <c r="IA70" s="68"/>
      <c r="IB70" s="68"/>
      <c r="IC70" s="68"/>
      <c r="ID70" s="68"/>
      <c r="IE70" s="68"/>
      <c r="IF70" s="68"/>
      <c r="IG70" s="68"/>
      <c r="IH70" s="68"/>
      <c r="II70" s="68"/>
      <c r="IJ70" s="68"/>
      <c r="IK70" s="68"/>
      <c r="IL70" s="68"/>
      <c r="IM70" s="68"/>
      <c r="IN70" s="68"/>
      <c r="IO70" s="68"/>
      <c r="IP70" s="68"/>
      <c r="IQ70" s="68"/>
      <c r="IR70" s="68"/>
      <c r="IS70" s="68"/>
      <c r="IT70" s="68"/>
      <c r="IU70" s="68"/>
      <c r="IV70" s="68"/>
      <c r="IW70" s="68"/>
      <c r="IX70" s="68"/>
      <c r="IY70" s="68"/>
      <c r="IZ70" s="68"/>
      <c r="JA70" s="68"/>
      <c r="JB70" s="68"/>
      <c r="JC70" s="68"/>
      <c r="JD70" s="68"/>
      <c r="JE70" s="68"/>
      <c r="JF70" s="68"/>
      <c r="JG70" s="68"/>
      <c r="JH70" s="68"/>
      <c r="JI70" s="68"/>
      <c r="JJ70" s="68"/>
      <c r="JK70" s="69"/>
      <c r="JL70" s="68"/>
      <c r="JM70" s="68"/>
      <c r="JN70" s="68"/>
      <c r="JO70" s="68"/>
      <c r="JP70" s="68"/>
      <c r="JQ70" s="68"/>
      <c r="JR70" s="68"/>
      <c r="JS70" s="68"/>
      <c r="JT70" s="68"/>
      <c r="JU70" s="68"/>
      <c r="JV70" s="68"/>
      <c r="JW70" s="68"/>
      <c r="JX70" s="68"/>
      <c r="JY70" s="198"/>
      <c r="JZ70" s="68"/>
      <c r="KA70" s="68"/>
      <c r="KB70" s="68"/>
      <c r="KC70" s="68"/>
      <c r="KD70" s="68"/>
      <c r="KE70" s="68"/>
      <c r="KF70" s="68"/>
      <c r="KG70" s="68"/>
      <c r="KH70" s="68"/>
      <c r="KI70" s="68"/>
      <c r="KJ70" s="68"/>
      <c r="KK70" s="68"/>
      <c r="KL70" s="68"/>
      <c r="KM70" s="68"/>
      <c r="KN70" s="68"/>
      <c r="KO70" s="68"/>
      <c r="KP70" s="68"/>
      <c r="KQ70" s="68"/>
      <c r="KR70" s="68"/>
      <c r="KS70" s="68"/>
      <c r="KT70" s="68"/>
      <c r="KU70" s="68"/>
      <c r="KV70" s="68"/>
      <c r="KW70" s="68"/>
      <c r="KX70" s="68"/>
      <c r="KY70" s="68"/>
      <c r="KZ70" s="68"/>
      <c r="LA70" s="68"/>
      <c r="LB70" s="68"/>
      <c r="LC70" s="206"/>
      <c r="LD70" s="68"/>
      <c r="LE70" s="68"/>
      <c r="LF70" s="68"/>
      <c r="LG70" s="220"/>
      <c r="LH70" s="68"/>
      <c r="LI70" s="68"/>
      <c r="LJ70" s="68"/>
      <c r="LK70" s="68"/>
      <c r="LL70" s="68"/>
      <c r="LM70" s="68"/>
      <c r="LN70" s="68"/>
      <c r="NG70" s="248"/>
      <c r="NV70" s="250"/>
    </row>
    <row r="71" s="27" customFormat="1" ht="13.5" customHeight="1" spans="1:396">
      <c r="A71" s="184"/>
      <c r="B71" s="184"/>
      <c r="C71" s="39"/>
      <c r="D71" s="40" t="s">
        <v>19</v>
      </c>
      <c r="E71" s="39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62"/>
      <c r="T71" s="62"/>
      <c r="U71" s="41"/>
      <c r="V71" s="62"/>
      <c r="W71" s="41"/>
      <c r="X71" s="41"/>
      <c r="Y71" s="41"/>
      <c r="Z71" s="41"/>
      <c r="AA71" s="41"/>
      <c r="AB71" s="41"/>
      <c r="AC71" s="41"/>
      <c r="AD71" s="62"/>
      <c r="AE71" s="41"/>
      <c r="AF71" s="41"/>
      <c r="AG71" s="41"/>
      <c r="AH71" s="62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45"/>
      <c r="CK71" s="68"/>
      <c r="CL71" s="68"/>
      <c r="CM71" s="68"/>
      <c r="CN71" s="68"/>
      <c r="CO71" s="76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8"/>
      <c r="DH71" s="68"/>
      <c r="DI71" s="68"/>
      <c r="DJ71" s="68"/>
      <c r="DK71" s="68"/>
      <c r="DL71" s="68"/>
      <c r="DM71" s="68"/>
      <c r="DN71" s="68"/>
      <c r="DO71" s="68"/>
      <c r="DP71" s="68"/>
      <c r="DQ71" s="68"/>
      <c r="DR71" s="68"/>
      <c r="DS71" s="68"/>
      <c r="DT71" s="68"/>
      <c r="DU71" s="68"/>
      <c r="DV71" s="68"/>
      <c r="DW71" s="68"/>
      <c r="DX71" s="68"/>
      <c r="DY71" s="68"/>
      <c r="DZ71" s="68"/>
      <c r="EA71" s="68"/>
      <c r="EB71" s="68"/>
      <c r="EC71" s="68"/>
      <c r="ED71" s="68"/>
      <c r="EE71" s="68"/>
      <c r="EF71" s="68"/>
      <c r="EG71" s="68"/>
      <c r="EH71" s="68"/>
      <c r="EI71" s="68"/>
      <c r="EJ71" s="68"/>
      <c r="EK71" s="68"/>
      <c r="EL71" s="68"/>
      <c r="EM71" s="68"/>
      <c r="EN71" s="68"/>
      <c r="EO71" s="68"/>
      <c r="EP71" s="68"/>
      <c r="EQ71" s="68"/>
      <c r="ER71" s="68"/>
      <c r="ES71" s="68"/>
      <c r="ET71" s="68"/>
      <c r="EU71" s="68"/>
      <c r="EV71" s="68"/>
      <c r="EW71" s="68"/>
      <c r="EX71" s="68"/>
      <c r="EY71" s="68"/>
      <c r="EZ71" s="68"/>
      <c r="FA71" s="68"/>
      <c r="FB71" s="68"/>
      <c r="FC71" s="68"/>
      <c r="FD71" s="68"/>
      <c r="FE71" s="68"/>
      <c r="FF71" s="68"/>
      <c r="FG71" s="68"/>
      <c r="FH71" s="68"/>
      <c r="FI71" s="68"/>
      <c r="FJ71" s="68"/>
      <c r="FK71" s="68"/>
      <c r="FL71" s="68"/>
      <c r="FM71" s="68"/>
      <c r="FN71" s="68"/>
      <c r="FO71" s="68"/>
      <c r="FP71" s="68"/>
      <c r="FQ71" s="68"/>
      <c r="FR71" s="68"/>
      <c r="FS71" s="68"/>
      <c r="FT71" s="68"/>
      <c r="FU71" s="68"/>
      <c r="FV71" s="68"/>
      <c r="FW71" s="68"/>
      <c r="FX71" s="68"/>
      <c r="FY71" s="68"/>
      <c r="FZ71" s="68"/>
      <c r="GA71" s="68"/>
      <c r="GB71" s="68"/>
      <c r="GC71" s="68"/>
      <c r="GD71" s="68"/>
      <c r="GE71" s="68"/>
      <c r="GF71" s="68"/>
      <c r="GG71" s="68"/>
      <c r="GH71" s="68"/>
      <c r="GI71" s="68"/>
      <c r="GJ71" s="68"/>
      <c r="GK71" s="68"/>
      <c r="GL71" s="68"/>
      <c r="GM71" s="68"/>
      <c r="GN71" s="68"/>
      <c r="GO71" s="68"/>
      <c r="GP71" s="68"/>
      <c r="GQ71" s="68"/>
      <c r="GR71" s="68"/>
      <c r="GS71" s="68"/>
      <c r="GT71" s="68"/>
      <c r="GU71" s="68"/>
      <c r="GV71" s="68"/>
      <c r="GW71" s="100"/>
      <c r="GX71" s="68"/>
      <c r="GY71" s="68"/>
      <c r="GZ71" s="68"/>
      <c r="HA71" s="68"/>
      <c r="HB71" s="68"/>
      <c r="HC71" s="68"/>
      <c r="HD71" s="68"/>
      <c r="HE71" s="68"/>
      <c r="HF71" s="92"/>
      <c r="HG71" s="68"/>
      <c r="HH71" s="68"/>
      <c r="HI71" s="68"/>
      <c r="HJ71" s="68"/>
      <c r="HK71" s="68"/>
      <c r="HL71" s="68"/>
      <c r="HM71" s="68"/>
      <c r="HN71" s="68"/>
      <c r="HO71" s="68"/>
      <c r="HP71" s="68"/>
      <c r="HQ71" s="68"/>
      <c r="HR71" s="68"/>
      <c r="HS71" s="68"/>
      <c r="HT71" s="68"/>
      <c r="HU71" s="68"/>
      <c r="HV71" s="68"/>
      <c r="HW71" s="68"/>
      <c r="HX71" s="68"/>
      <c r="HY71" s="68"/>
      <c r="HZ71" s="206"/>
      <c r="IA71" s="68"/>
      <c r="IB71" s="68"/>
      <c r="IC71" s="68"/>
      <c r="ID71" s="68"/>
      <c r="IE71" s="68"/>
      <c r="IF71" s="68"/>
      <c r="IG71" s="68"/>
      <c r="IH71" s="68"/>
      <c r="II71" s="68"/>
      <c r="IJ71" s="68"/>
      <c r="IK71" s="68"/>
      <c r="IL71" s="68"/>
      <c r="IM71" s="68"/>
      <c r="IN71" s="68"/>
      <c r="IO71" s="68"/>
      <c r="IP71" s="68"/>
      <c r="IQ71" s="68"/>
      <c r="IR71" s="68"/>
      <c r="IS71" s="68"/>
      <c r="IT71" s="68"/>
      <c r="IU71" s="68"/>
      <c r="IV71" s="68"/>
      <c r="IW71" s="68"/>
      <c r="IX71" s="68"/>
      <c r="IY71" s="68"/>
      <c r="IZ71" s="68"/>
      <c r="JA71" s="68"/>
      <c r="JB71" s="68"/>
      <c r="JC71" s="68"/>
      <c r="JD71" s="68"/>
      <c r="JE71" s="68"/>
      <c r="JF71" s="68"/>
      <c r="JG71" s="68"/>
      <c r="JH71" s="68"/>
      <c r="JI71" s="68"/>
      <c r="JJ71" s="68"/>
      <c r="JK71" s="69"/>
      <c r="JL71" s="68"/>
      <c r="JM71" s="68"/>
      <c r="JN71" s="68"/>
      <c r="JO71" s="68"/>
      <c r="JP71" s="68"/>
      <c r="JQ71" s="68"/>
      <c r="JR71" s="68"/>
      <c r="JS71" s="68"/>
      <c r="JT71" s="68"/>
      <c r="JU71" s="68"/>
      <c r="JV71" s="68"/>
      <c r="JW71" s="68"/>
      <c r="JX71" s="68"/>
      <c r="JY71" s="198"/>
      <c r="JZ71" s="68"/>
      <c r="KA71" s="68"/>
      <c r="KB71" s="68"/>
      <c r="KC71" s="68"/>
      <c r="KD71" s="68"/>
      <c r="KE71" s="68"/>
      <c r="KF71" s="68"/>
      <c r="KG71" s="68"/>
      <c r="KH71" s="68"/>
      <c r="KI71" s="68"/>
      <c r="KJ71" s="68"/>
      <c r="KK71" s="68"/>
      <c r="KL71" s="68"/>
      <c r="KM71" s="68"/>
      <c r="KN71" s="68"/>
      <c r="KO71" s="68"/>
      <c r="KP71" s="68"/>
      <c r="KQ71" s="68"/>
      <c r="KR71" s="68"/>
      <c r="KS71" s="68"/>
      <c r="KT71" s="68"/>
      <c r="KU71" s="68"/>
      <c r="KV71" s="68"/>
      <c r="KW71" s="68"/>
      <c r="KX71" s="68"/>
      <c r="KY71" s="68"/>
      <c r="KZ71" s="68"/>
      <c r="LA71" s="68"/>
      <c r="LB71" s="68"/>
      <c r="LC71" s="206"/>
      <c r="LD71" s="68"/>
      <c r="LE71" s="68"/>
      <c r="LF71" s="68"/>
      <c r="LG71" s="220"/>
      <c r="LH71" s="68"/>
      <c r="LI71" s="68"/>
      <c r="LJ71" s="68"/>
      <c r="LK71" s="68"/>
      <c r="LL71" s="68"/>
      <c r="LM71" s="68"/>
      <c r="LN71" s="68"/>
      <c r="LO71" s="30"/>
      <c r="LP71" s="30"/>
      <c r="LQ71" s="30"/>
      <c r="LR71" s="30"/>
      <c r="LS71" s="30"/>
      <c r="LT71" s="30"/>
      <c r="LU71" s="30"/>
      <c r="LV71" s="30"/>
      <c r="LW71" s="30"/>
      <c r="LX71" s="30"/>
      <c r="LY71" s="30"/>
      <c r="LZ71" s="30"/>
      <c r="MA71" s="30"/>
      <c r="MB71" s="30"/>
      <c r="MC71" s="30"/>
      <c r="MD71" s="30"/>
      <c r="ME71" s="30"/>
      <c r="MF71" s="30"/>
      <c r="MG71" s="30"/>
      <c r="MH71" s="30"/>
      <c r="MI71" s="30"/>
      <c r="MJ71" s="30"/>
      <c r="MK71" s="30"/>
      <c r="ML71" s="30"/>
      <c r="MM71" s="30"/>
      <c r="MN71" s="30"/>
      <c r="MO71" s="30"/>
      <c r="MP71" s="30"/>
      <c r="MQ71" s="30"/>
      <c r="MR71" s="30"/>
      <c r="MS71" s="30"/>
      <c r="MT71" s="30"/>
      <c r="MU71" s="30"/>
      <c r="MV71" s="30"/>
      <c r="MW71" s="30"/>
      <c r="MX71" s="30"/>
      <c r="MY71" s="30"/>
      <c r="MZ71" s="30"/>
      <c r="NA71" s="30"/>
      <c r="NB71" s="30"/>
      <c r="NC71" s="30"/>
      <c r="ND71" s="30"/>
      <c r="NE71" s="30"/>
      <c r="NF71" s="30"/>
      <c r="NG71" s="249"/>
      <c r="NH71" s="30"/>
      <c r="NI71" s="30"/>
      <c r="NJ71" s="30"/>
      <c r="NK71" s="30"/>
      <c r="NL71" s="30"/>
      <c r="NM71" s="30"/>
      <c r="NN71" s="30"/>
      <c r="NO71" s="30"/>
      <c r="NP71" s="30"/>
      <c r="NQ71" s="30"/>
      <c r="NR71" s="30"/>
      <c r="NS71" s="30"/>
      <c r="NT71" s="30"/>
      <c r="NU71" s="30"/>
      <c r="NV71" s="251"/>
      <c r="NW71" s="30"/>
      <c r="NX71" s="30"/>
      <c r="NY71" s="30"/>
      <c r="NZ71" s="30"/>
      <c r="OA71" s="30"/>
      <c r="OB71" s="30"/>
      <c r="OC71" s="30"/>
      <c r="OD71" s="30"/>
      <c r="OE71" s="30"/>
      <c r="OF71" s="30"/>
    </row>
    <row r="72" s="30" customFormat="1" ht="13.5" customHeight="1" spans="1:396">
      <c r="A72" s="184"/>
      <c r="B72" s="237"/>
      <c r="C72" s="43"/>
      <c r="D72" s="44" t="s">
        <v>20</v>
      </c>
      <c r="E72" s="43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>
        <v>1</v>
      </c>
      <c r="S72" s="63"/>
      <c r="T72" s="63"/>
      <c r="U72" s="57"/>
      <c r="V72" s="63">
        <v>1</v>
      </c>
      <c r="W72" s="57"/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63"/>
      <c r="AI72" s="57"/>
      <c r="AJ72" s="57"/>
      <c r="AK72" s="57"/>
      <c r="AL72" s="57"/>
      <c r="AM72" s="57"/>
      <c r="AN72" s="57"/>
      <c r="AO72" s="57"/>
      <c r="AP72" s="57"/>
      <c r="AQ72" s="57">
        <v>1</v>
      </c>
      <c r="AR72" s="57"/>
      <c r="AS72" s="57"/>
      <c r="AT72" s="57"/>
      <c r="AU72" s="57"/>
      <c r="AV72" s="57"/>
      <c r="AW72" s="57"/>
      <c r="AX72" s="57"/>
      <c r="AY72" s="57"/>
      <c r="AZ72" s="57"/>
      <c r="BA72" s="57"/>
      <c r="BB72" s="57"/>
      <c r="BC72" s="57"/>
      <c r="BD72" s="57"/>
      <c r="BE72" s="57"/>
      <c r="BF72" s="57"/>
      <c r="BG72" s="57"/>
      <c r="BH72" s="57"/>
      <c r="BI72" s="57"/>
      <c r="BJ72" s="57"/>
      <c r="BK72" s="57"/>
      <c r="BL72" s="57"/>
      <c r="BM72" s="57"/>
      <c r="BN72" s="57"/>
      <c r="BO72" s="57"/>
      <c r="BP72" s="57"/>
      <c r="BQ72" s="57"/>
      <c r="BR72" s="57"/>
      <c r="BS72" s="57"/>
      <c r="BT72" s="57"/>
      <c r="BU72" s="69">
        <v>1</v>
      </c>
      <c r="BV72" s="69"/>
      <c r="BW72" s="69"/>
      <c r="BX72" s="69"/>
      <c r="BY72" s="69"/>
      <c r="BZ72" s="69"/>
      <c r="CA72" s="69"/>
      <c r="CB72" s="69"/>
      <c r="CC72" s="69"/>
      <c r="CD72" s="69"/>
      <c r="CE72" s="69"/>
      <c r="CF72" s="69"/>
      <c r="CG72" s="69"/>
      <c r="CH72" s="69"/>
      <c r="CI72" s="69"/>
      <c r="CJ72" s="48"/>
      <c r="CK72" s="69"/>
      <c r="CL72" s="69"/>
      <c r="CM72" s="69"/>
      <c r="CN72" s="69"/>
      <c r="CO72" s="77"/>
      <c r="CP72" s="69"/>
      <c r="CQ72" s="69"/>
      <c r="CR72" s="69"/>
      <c r="CS72" s="69"/>
      <c r="CT72" s="69"/>
      <c r="CU72" s="69"/>
      <c r="CV72" s="69"/>
      <c r="CW72" s="69"/>
      <c r="CX72" s="69"/>
      <c r="CY72" s="69"/>
      <c r="CZ72" s="69"/>
      <c r="DA72" s="69"/>
      <c r="DB72" s="69"/>
      <c r="DC72" s="69"/>
      <c r="DD72" s="69"/>
      <c r="DE72" s="69"/>
      <c r="DF72" s="69"/>
      <c r="DG72" s="69"/>
      <c r="DH72" s="69"/>
      <c r="DI72" s="69"/>
      <c r="DJ72" s="69"/>
      <c r="DK72" s="69"/>
      <c r="DL72" s="69"/>
      <c r="DM72" s="69"/>
      <c r="DN72" s="69"/>
      <c r="DO72" s="69"/>
      <c r="DP72" s="69"/>
      <c r="DQ72" s="69"/>
      <c r="DR72" s="69"/>
      <c r="DS72" s="69"/>
      <c r="DT72" s="69"/>
      <c r="DU72" s="69"/>
      <c r="DV72" s="69"/>
      <c r="DW72" s="69"/>
      <c r="DX72" s="69"/>
      <c r="DY72" s="69"/>
      <c r="DZ72" s="69"/>
      <c r="EA72" s="69"/>
      <c r="EB72" s="69"/>
      <c r="EC72" s="69"/>
      <c r="ED72" s="69"/>
      <c r="EE72" s="69"/>
      <c r="EF72" s="69"/>
      <c r="EG72" s="69"/>
      <c r="EH72" s="69"/>
      <c r="EI72" s="69"/>
      <c r="EJ72" s="69"/>
      <c r="EK72" s="69"/>
      <c r="EL72" s="69"/>
      <c r="EM72" s="69"/>
      <c r="EN72" s="69"/>
      <c r="EO72" s="69"/>
      <c r="EP72" s="69"/>
      <c r="EQ72" s="69"/>
      <c r="ER72" s="69"/>
      <c r="ES72" s="69"/>
      <c r="ET72" s="69"/>
      <c r="EU72" s="69"/>
      <c r="EV72" s="69"/>
      <c r="EW72" s="69"/>
      <c r="EX72" s="69"/>
      <c r="EY72" s="69"/>
      <c r="EZ72" s="69"/>
      <c r="FA72" s="69"/>
      <c r="FB72" s="69"/>
      <c r="FC72" s="69"/>
      <c r="FD72" s="69"/>
      <c r="FE72" s="69"/>
      <c r="FF72" s="69"/>
      <c r="FG72" s="69"/>
      <c r="FH72" s="69"/>
      <c r="FI72" s="69"/>
      <c r="FJ72" s="69"/>
      <c r="FK72" s="69"/>
      <c r="FL72" s="69"/>
      <c r="FM72" s="69"/>
      <c r="FN72" s="69"/>
      <c r="FO72" s="69"/>
      <c r="FP72" s="69"/>
      <c r="FQ72" s="69"/>
      <c r="FR72" s="69"/>
      <c r="FS72" s="69"/>
      <c r="FT72" s="69"/>
      <c r="FU72" s="69"/>
      <c r="FV72" s="69"/>
      <c r="FW72" s="69"/>
      <c r="FX72" s="69"/>
      <c r="FY72" s="69"/>
      <c r="FZ72" s="69"/>
      <c r="GA72" s="69"/>
      <c r="GB72" s="69"/>
      <c r="GC72" s="69"/>
      <c r="GD72" s="69"/>
      <c r="GE72" s="69"/>
      <c r="GF72" s="69"/>
      <c r="GG72" s="69"/>
      <c r="GH72" s="69"/>
      <c r="GI72" s="69"/>
      <c r="GJ72" s="69"/>
      <c r="GK72" s="69"/>
      <c r="GL72" s="69"/>
      <c r="GM72" s="69"/>
      <c r="GN72" s="69"/>
      <c r="GO72" s="69"/>
      <c r="GP72" s="69"/>
      <c r="GQ72" s="69"/>
      <c r="GR72" s="69"/>
      <c r="GS72" s="69"/>
      <c r="GT72" s="69"/>
      <c r="GU72" s="69"/>
      <c r="GV72" s="69"/>
      <c r="GW72" s="102"/>
      <c r="GX72" s="69"/>
      <c r="GY72" s="69"/>
      <c r="GZ72" s="69"/>
      <c r="HA72" s="69"/>
      <c r="HB72" s="69"/>
      <c r="HC72" s="69"/>
      <c r="HD72" s="69"/>
      <c r="HE72" s="69"/>
      <c r="HF72" s="204"/>
      <c r="HG72" s="69"/>
      <c r="HH72" s="69"/>
      <c r="HI72" s="69"/>
      <c r="HJ72" s="69"/>
      <c r="HK72" s="69"/>
      <c r="HL72" s="69"/>
      <c r="HM72" s="69"/>
      <c r="HN72" s="69"/>
      <c r="HO72" s="69"/>
      <c r="HP72" s="69"/>
      <c r="HQ72" s="69"/>
      <c r="HR72" s="69"/>
      <c r="HS72" s="69"/>
      <c r="HT72" s="69"/>
      <c r="HU72" s="69"/>
      <c r="HV72" s="69"/>
      <c r="HW72" s="69"/>
      <c r="HX72" s="69"/>
      <c r="HY72" s="69"/>
      <c r="HZ72" s="207"/>
      <c r="IA72" s="69"/>
      <c r="IB72" s="69"/>
      <c r="IC72" s="69"/>
      <c r="ID72" s="69"/>
      <c r="IE72" s="69"/>
      <c r="IF72" s="69"/>
      <c r="IG72" s="69"/>
      <c r="IH72" s="69"/>
      <c r="II72" s="69"/>
      <c r="IJ72" s="69"/>
      <c r="IK72" s="69"/>
      <c r="IL72" s="69"/>
      <c r="IM72" s="69"/>
      <c r="IN72" s="69"/>
      <c r="IO72" s="69"/>
      <c r="IP72" s="69"/>
      <c r="IQ72" s="69"/>
      <c r="IR72" s="69"/>
      <c r="IS72" s="69"/>
      <c r="IT72" s="69"/>
      <c r="IU72" s="69"/>
      <c r="IV72" s="69"/>
      <c r="IW72" s="69"/>
      <c r="IX72" s="69"/>
      <c r="IY72" s="69"/>
      <c r="IZ72" s="69"/>
      <c r="JA72" s="69"/>
      <c r="JB72" s="69"/>
      <c r="JC72" s="69"/>
      <c r="JD72" s="69"/>
      <c r="JE72" s="69"/>
      <c r="JF72" s="69"/>
      <c r="JG72" s="69"/>
      <c r="JH72" s="69"/>
      <c r="JI72" s="69"/>
      <c r="JJ72" s="69"/>
      <c r="JK72" s="69"/>
      <c r="JL72" s="69"/>
      <c r="JM72" s="69"/>
      <c r="JN72" s="69"/>
      <c r="JO72" s="69"/>
      <c r="JP72" s="69"/>
      <c r="JQ72" s="69"/>
      <c r="JR72" s="69"/>
      <c r="JS72" s="69"/>
      <c r="JT72" s="69"/>
      <c r="JU72" s="69"/>
      <c r="JV72" s="69"/>
      <c r="JW72" s="69"/>
      <c r="JX72" s="69"/>
      <c r="JY72" s="245"/>
      <c r="JZ72" s="69"/>
      <c r="KA72" s="69"/>
      <c r="KB72" s="69"/>
      <c r="KC72" s="69"/>
      <c r="KD72" s="69"/>
      <c r="KE72" s="69"/>
      <c r="KF72" s="69"/>
      <c r="KG72" s="69"/>
      <c r="KH72" s="69"/>
      <c r="KI72" s="69"/>
      <c r="KJ72" s="69"/>
      <c r="KK72" s="69"/>
      <c r="KL72" s="69"/>
      <c r="KM72" s="69"/>
      <c r="KN72" s="69"/>
      <c r="KO72" s="69"/>
      <c r="KP72" s="69"/>
      <c r="KQ72" s="69"/>
      <c r="KR72" s="69"/>
      <c r="KS72" s="69"/>
      <c r="KT72" s="69"/>
      <c r="KU72" s="69"/>
      <c r="KV72" s="69"/>
      <c r="KW72" s="69"/>
      <c r="KX72" s="69"/>
      <c r="KY72" s="69"/>
      <c r="KZ72" s="69"/>
      <c r="LA72" s="69"/>
      <c r="LB72" s="69"/>
      <c r="LC72" s="207"/>
      <c r="LD72" s="69"/>
      <c r="LE72" s="69"/>
      <c r="LF72" s="69"/>
      <c r="LG72" s="221"/>
      <c r="LH72" s="69"/>
      <c r="LI72" s="69"/>
      <c r="LJ72" s="69"/>
      <c r="LK72" s="69"/>
      <c r="LL72" s="69"/>
      <c r="LM72" s="69"/>
      <c r="LN72" s="69"/>
      <c r="LO72" s="27"/>
      <c r="LP72" s="27"/>
      <c r="LQ72" s="27"/>
      <c r="LR72" s="27"/>
      <c r="LS72" s="27"/>
      <c r="LT72" s="27"/>
      <c r="LU72" s="27"/>
      <c r="LV72" s="27"/>
      <c r="LW72" s="27"/>
      <c r="LX72" s="27"/>
      <c r="LY72" s="27"/>
      <c r="LZ72" s="27"/>
      <c r="MA72" s="27"/>
      <c r="MB72" s="27"/>
      <c r="MC72" s="27"/>
      <c r="MD72" s="27"/>
      <c r="ME72" s="27"/>
      <c r="MF72" s="27"/>
      <c r="MG72" s="27"/>
      <c r="MH72" s="27"/>
      <c r="MI72" s="27"/>
      <c r="MJ72" s="27"/>
      <c r="MK72" s="27"/>
      <c r="ML72" s="27"/>
      <c r="MM72" s="27"/>
      <c r="MN72" s="27"/>
      <c r="MO72" s="27"/>
      <c r="MP72" s="27"/>
      <c r="MQ72" s="27"/>
      <c r="MR72" s="27"/>
      <c r="MS72" s="27"/>
      <c r="MT72" s="27"/>
      <c r="MU72" s="27"/>
      <c r="MV72" s="27"/>
      <c r="MW72" s="27"/>
      <c r="MX72" s="27"/>
      <c r="MY72" s="27"/>
      <c r="MZ72" s="27"/>
      <c r="NA72" s="27"/>
      <c r="NB72" s="27"/>
      <c r="NC72" s="27"/>
      <c r="ND72" s="27"/>
      <c r="NE72" s="27"/>
      <c r="NF72" s="27"/>
      <c r="NG72" s="248"/>
      <c r="NH72" s="27"/>
      <c r="NI72" s="27"/>
      <c r="NJ72" s="27"/>
      <c r="NK72" s="27"/>
      <c r="NL72" s="27"/>
      <c r="NM72" s="27"/>
      <c r="NN72" s="27"/>
      <c r="NO72" s="27"/>
      <c r="NP72" s="27"/>
      <c r="NQ72" s="27"/>
      <c r="NR72" s="27"/>
      <c r="NS72" s="27"/>
      <c r="NT72" s="27"/>
      <c r="NU72" s="27"/>
      <c r="NV72" s="250"/>
      <c r="NW72" s="27"/>
      <c r="NX72" s="27"/>
      <c r="NY72" s="27"/>
      <c r="NZ72" s="27"/>
      <c r="OA72" s="27"/>
      <c r="OB72" s="27"/>
      <c r="OC72" s="27"/>
      <c r="OD72" s="27"/>
      <c r="OE72" s="27"/>
      <c r="OF72" s="27"/>
    </row>
    <row r="73" s="231" customFormat="1" ht="13.5" customHeight="1" spans="1:396">
      <c r="A73" s="234"/>
      <c r="B73" s="234"/>
      <c r="C73" s="234"/>
      <c r="D73" s="235" t="s">
        <v>21</v>
      </c>
      <c r="E73" s="234"/>
      <c r="F73" s="236">
        <v>14</v>
      </c>
      <c r="G73" s="236">
        <f t="shared" ref="G73:BR73" si="84">F73+G70-G72-G71</f>
        <v>14</v>
      </c>
      <c r="H73" s="236">
        <f t="shared" si="84"/>
        <v>14</v>
      </c>
      <c r="I73" s="236">
        <f t="shared" si="84"/>
        <v>14</v>
      </c>
      <c r="J73" s="236">
        <f t="shared" si="84"/>
        <v>14</v>
      </c>
      <c r="K73" s="236">
        <f t="shared" si="84"/>
        <v>14</v>
      </c>
      <c r="L73" s="236">
        <f t="shared" si="84"/>
        <v>14</v>
      </c>
      <c r="M73" s="236">
        <f t="shared" si="84"/>
        <v>14</v>
      </c>
      <c r="N73" s="236">
        <f t="shared" si="84"/>
        <v>14</v>
      </c>
      <c r="O73" s="236">
        <f t="shared" si="84"/>
        <v>14</v>
      </c>
      <c r="P73" s="236">
        <f t="shared" si="84"/>
        <v>14</v>
      </c>
      <c r="Q73" s="236">
        <f t="shared" si="84"/>
        <v>14</v>
      </c>
      <c r="R73" s="236">
        <f t="shared" si="84"/>
        <v>13</v>
      </c>
      <c r="S73" s="243">
        <f t="shared" si="84"/>
        <v>13</v>
      </c>
      <c r="T73" s="243">
        <f t="shared" si="84"/>
        <v>13</v>
      </c>
      <c r="U73" s="236">
        <f t="shared" si="84"/>
        <v>13</v>
      </c>
      <c r="V73" s="243">
        <f t="shared" si="84"/>
        <v>12</v>
      </c>
      <c r="W73" s="236">
        <f t="shared" si="84"/>
        <v>12</v>
      </c>
      <c r="X73" s="236">
        <f t="shared" si="84"/>
        <v>12</v>
      </c>
      <c r="Y73" s="236">
        <f t="shared" si="84"/>
        <v>12</v>
      </c>
      <c r="Z73" s="236">
        <f t="shared" si="84"/>
        <v>12</v>
      </c>
      <c r="AA73" s="236">
        <f t="shared" si="84"/>
        <v>12</v>
      </c>
      <c r="AB73" s="236">
        <f t="shared" si="84"/>
        <v>12</v>
      </c>
      <c r="AC73" s="236">
        <f t="shared" si="84"/>
        <v>12</v>
      </c>
      <c r="AD73" s="236">
        <f t="shared" si="84"/>
        <v>12</v>
      </c>
      <c r="AE73" s="236">
        <f t="shared" si="84"/>
        <v>12</v>
      </c>
      <c r="AF73" s="236">
        <f t="shared" si="84"/>
        <v>12</v>
      </c>
      <c r="AG73" s="236">
        <f t="shared" si="84"/>
        <v>12</v>
      </c>
      <c r="AH73" s="236">
        <f t="shared" si="84"/>
        <v>12</v>
      </c>
      <c r="AI73" s="236">
        <f t="shared" si="84"/>
        <v>12</v>
      </c>
      <c r="AJ73" s="236">
        <f t="shared" si="84"/>
        <v>12</v>
      </c>
      <c r="AK73" s="236">
        <f t="shared" si="84"/>
        <v>12</v>
      </c>
      <c r="AL73" s="236">
        <f t="shared" si="84"/>
        <v>12</v>
      </c>
      <c r="AM73" s="236">
        <f t="shared" si="84"/>
        <v>12</v>
      </c>
      <c r="AN73" s="236">
        <f t="shared" si="84"/>
        <v>12</v>
      </c>
      <c r="AO73" s="236">
        <f t="shared" si="84"/>
        <v>12</v>
      </c>
      <c r="AP73" s="236">
        <f t="shared" si="84"/>
        <v>12</v>
      </c>
      <c r="AQ73" s="236">
        <f t="shared" si="84"/>
        <v>11</v>
      </c>
      <c r="AR73" s="236">
        <f t="shared" si="84"/>
        <v>11</v>
      </c>
      <c r="AS73" s="236">
        <f t="shared" si="84"/>
        <v>11</v>
      </c>
      <c r="AT73" s="236">
        <f t="shared" si="84"/>
        <v>11</v>
      </c>
      <c r="AU73" s="236">
        <f t="shared" si="84"/>
        <v>11</v>
      </c>
      <c r="AV73" s="236">
        <f t="shared" si="84"/>
        <v>11</v>
      </c>
      <c r="AW73" s="236">
        <f t="shared" si="84"/>
        <v>11</v>
      </c>
      <c r="AX73" s="236">
        <f t="shared" si="84"/>
        <v>11</v>
      </c>
      <c r="AY73" s="236">
        <f t="shared" si="84"/>
        <v>11</v>
      </c>
      <c r="AZ73" s="236">
        <f t="shared" si="84"/>
        <v>11</v>
      </c>
      <c r="BA73" s="236">
        <f t="shared" si="84"/>
        <v>11</v>
      </c>
      <c r="BB73" s="236">
        <f t="shared" si="84"/>
        <v>11</v>
      </c>
      <c r="BC73" s="236">
        <f t="shared" si="84"/>
        <v>11</v>
      </c>
      <c r="BD73" s="236">
        <f t="shared" si="84"/>
        <v>11</v>
      </c>
      <c r="BE73" s="236">
        <f t="shared" si="84"/>
        <v>11</v>
      </c>
      <c r="BF73" s="236">
        <f t="shared" si="84"/>
        <v>11</v>
      </c>
      <c r="BG73" s="236">
        <f t="shared" si="84"/>
        <v>11</v>
      </c>
      <c r="BH73" s="236">
        <f t="shared" si="84"/>
        <v>11</v>
      </c>
      <c r="BI73" s="236">
        <f t="shared" si="84"/>
        <v>11</v>
      </c>
      <c r="BJ73" s="236">
        <f t="shared" si="84"/>
        <v>11</v>
      </c>
      <c r="BK73" s="236">
        <f t="shared" si="84"/>
        <v>11</v>
      </c>
      <c r="BL73" s="236">
        <f t="shared" si="84"/>
        <v>11</v>
      </c>
      <c r="BM73" s="236">
        <f t="shared" si="84"/>
        <v>11</v>
      </c>
      <c r="BN73" s="236">
        <f t="shared" si="84"/>
        <v>11</v>
      </c>
      <c r="BO73" s="236">
        <f t="shared" si="84"/>
        <v>11</v>
      </c>
      <c r="BP73" s="236">
        <f t="shared" si="84"/>
        <v>11</v>
      </c>
      <c r="BQ73" s="236">
        <f t="shared" si="84"/>
        <v>11</v>
      </c>
      <c r="BR73" s="236">
        <f t="shared" si="84"/>
        <v>11</v>
      </c>
      <c r="BS73" s="236">
        <f t="shared" ref="BS73:CI73" si="85">BR73+BS70-BS72-BS71</f>
        <v>11</v>
      </c>
      <c r="BT73" s="236">
        <f t="shared" si="85"/>
        <v>11</v>
      </c>
      <c r="BU73" s="236">
        <f t="shared" si="85"/>
        <v>10</v>
      </c>
      <c r="BV73" s="236">
        <f t="shared" si="85"/>
        <v>10</v>
      </c>
      <c r="BW73" s="236">
        <f t="shared" si="85"/>
        <v>10</v>
      </c>
      <c r="BX73" s="236">
        <f t="shared" si="85"/>
        <v>10</v>
      </c>
      <c r="BY73" s="236">
        <f t="shared" si="85"/>
        <v>10</v>
      </c>
      <c r="BZ73" s="236">
        <f t="shared" si="85"/>
        <v>10</v>
      </c>
      <c r="CA73" s="236">
        <f t="shared" si="85"/>
        <v>10</v>
      </c>
      <c r="CB73" s="236">
        <f t="shared" si="85"/>
        <v>10</v>
      </c>
      <c r="CC73" s="236">
        <f t="shared" si="85"/>
        <v>10</v>
      </c>
      <c r="CD73" s="236">
        <f t="shared" si="85"/>
        <v>10</v>
      </c>
      <c r="CE73" s="236">
        <f t="shared" si="85"/>
        <v>10</v>
      </c>
      <c r="CF73" s="236">
        <f t="shared" si="85"/>
        <v>10</v>
      </c>
      <c r="CG73" s="236">
        <f t="shared" si="85"/>
        <v>10</v>
      </c>
      <c r="CH73" s="236">
        <f t="shared" si="85"/>
        <v>10</v>
      </c>
      <c r="CI73" s="236">
        <f t="shared" si="85"/>
        <v>10</v>
      </c>
      <c r="CJ73" s="240"/>
      <c r="CK73" s="236">
        <v>11</v>
      </c>
      <c r="CL73" s="236">
        <f t="shared" ref="CL73:CN73" si="86">CK73+CL70-CL72-CL71</f>
        <v>11</v>
      </c>
      <c r="CM73" s="236">
        <f t="shared" si="86"/>
        <v>11</v>
      </c>
      <c r="CN73" s="236">
        <f t="shared" si="86"/>
        <v>11</v>
      </c>
      <c r="CO73" s="240"/>
      <c r="CP73" s="201">
        <v>2</v>
      </c>
      <c r="CQ73" s="201">
        <v>2</v>
      </c>
      <c r="CR73" s="201">
        <v>2</v>
      </c>
      <c r="CS73" s="201">
        <v>2</v>
      </c>
      <c r="CT73" s="201">
        <v>2</v>
      </c>
      <c r="CU73" s="201">
        <v>2</v>
      </c>
      <c r="CV73" s="201">
        <v>2</v>
      </c>
      <c r="CW73" s="201">
        <v>2</v>
      </c>
      <c r="CX73" s="201">
        <v>2</v>
      </c>
      <c r="CY73" s="201">
        <v>2</v>
      </c>
      <c r="CZ73" s="201">
        <v>2</v>
      </c>
      <c r="DA73" s="201">
        <v>2</v>
      </c>
      <c r="DB73" s="201">
        <v>2</v>
      </c>
      <c r="DC73" s="201">
        <v>2</v>
      </c>
      <c r="DD73" s="201">
        <v>2</v>
      </c>
      <c r="DE73" s="201">
        <v>2</v>
      </c>
      <c r="DF73" s="201">
        <v>2</v>
      </c>
      <c r="DG73" s="201">
        <v>2</v>
      </c>
      <c r="DH73" s="201">
        <v>2</v>
      </c>
      <c r="DI73" s="201">
        <v>2</v>
      </c>
      <c r="DJ73" s="201">
        <v>2</v>
      </c>
      <c r="DK73" s="201">
        <v>2</v>
      </c>
      <c r="DL73" s="201">
        <v>2</v>
      </c>
      <c r="DM73" s="201">
        <v>2</v>
      </c>
      <c r="DN73" s="201">
        <v>2</v>
      </c>
      <c r="DO73" s="201">
        <v>2</v>
      </c>
      <c r="DP73" s="201">
        <v>2</v>
      </c>
      <c r="DQ73" s="201">
        <v>2</v>
      </c>
      <c r="DR73" s="201">
        <v>2</v>
      </c>
      <c r="DS73" s="201">
        <v>2</v>
      </c>
      <c r="DT73" s="201">
        <v>2</v>
      </c>
      <c r="DU73" s="201">
        <v>2</v>
      </c>
      <c r="DV73" s="201">
        <v>2</v>
      </c>
      <c r="DW73" s="201">
        <v>2</v>
      </c>
      <c r="DX73" s="201">
        <v>2</v>
      </c>
      <c r="DY73" s="201">
        <v>2</v>
      </c>
      <c r="DZ73" s="201">
        <v>2</v>
      </c>
      <c r="EA73" s="201">
        <v>2</v>
      </c>
      <c r="EB73" s="201">
        <v>2</v>
      </c>
      <c r="EC73" s="201">
        <v>2</v>
      </c>
      <c r="ED73" s="201">
        <v>2</v>
      </c>
      <c r="EE73" s="201">
        <v>2</v>
      </c>
      <c r="EF73" s="201">
        <v>2</v>
      </c>
      <c r="EG73" s="201">
        <v>2</v>
      </c>
      <c r="EH73" s="201">
        <v>2</v>
      </c>
      <c r="EI73" s="201">
        <v>2</v>
      </c>
      <c r="EJ73" s="201">
        <v>2</v>
      </c>
      <c r="EK73" s="201">
        <v>2</v>
      </c>
      <c r="EL73" s="201">
        <v>2</v>
      </c>
      <c r="EM73" s="201">
        <v>2</v>
      </c>
      <c r="EN73" s="201">
        <v>2</v>
      </c>
      <c r="EO73" s="201">
        <v>2</v>
      </c>
      <c r="EP73" s="201">
        <v>2</v>
      </c>
      <c r="EQ73" s="201">
        <v>2</v>
      </c>
      <c r="ER73" s="201">
        <v>2</v>
      </c>
      <c r="ES73" s="201">
        <v>2</v>
      </c>
      <c r="ET73" s="201">
        <v>2</v>
      </c>
      <c r="EU73" s="201">
        <v>2</v>
      </c>
      <c r="EV73" s="201">
        <v>2</v>
      </c>
      <c r="EW73" s="201">
        <v>2</v>
      </c>
      <c r="EX73" s="201">
        <v>2</v>
      </c>
      <c r="EY73" s="201">
        <v>2</v>
      </c>
      <c r="EZ73" s="201">
        <v>2</v>
      </c>
      <c r="FA73" s="201">
        <v>2</v>
      </c>
      <c r="FB73" s="201">
        <v>2</v>
      </c>
      <c r="FC73" s="201">
        <v>2</v>
      </c>
      <c r="FD73" s="201">
        <v>2</v>
      </c>
      <c r="FE73" s="201">
        <v>2</v>
      </c>
      <c r="FF73" s="201">
        <v>2</v>
      </c>
      <c r="FG73" s="201">
        <v>2</v>
      </c>
      <c r="FH73" s="201">
        <v>2</v>
      </c>
      <c r="FI73" s="201">
        <v>2</v>
      </c>
      <c r="FJ73" s="201">
        <v>2</v>
      </c>
      <c r="FK73" s="201">
        <v>2</v>
      </c>
      <c r="FL73" s="201">
        <v>2</v>
      </c>
      <c r="FM73" s="201">
        <v>2</v>
      </c>
      <c r="FN73" s="201">
        <v>2</v>
      </c>
      <c r="FO73" s="201">
        <v>2</v>
      </c>
      <c r="FP73" s="201">
        <v>2</v>
      </c>
      <c r="FQ73" s="201">
        <v>2</v>
      </c>
      <c r="FR73" s="201">
        <v>2</v>
      </c>
      <c r="FS73" s="201">
        <v>2</v>
      </c>
      <c r="FT73" s="201">
        <v>2</v>
      </c>
      <c r="FU73" s="201">
        <v>2</v>
      </c>
      <c r="FV73" s="201">
        <v>2</v>
      </c>
      <c r="FW73" s="201">
        <v>2</v>
      </c>
      <c r="FX73" s="201">
        <v>2</v>
      </c>
      <c r="FY73" s="201">
        <v>2</v>
      </c>
      <c r="FZ73" s="201">
        <v>2</v>
      </c>
      <c r="GA73" s="201">
        <v>2</v>
      </c>
      <c r="GB73" s="201">
        <v>2</v>
      </c>
      <c r="GC73" s="201">
        <v>2</v>
      </c>
      <c r="GD73" s="201">
        <v>2</v>
      </c>
      <c r="GE73" s="201">
        <v>2</v>
      </c>
      <c r="GF73" s="201">
        <v>2</v>
      </c>
      <c r="GG73" s="201">
        <v>2</v>
      </c>
      <c r="GH73" s="201">
        <v>2</v>
      </c>
      <c r="GI73" s="201">
        <v>2</v>
      </c>
      <c r="GJ73" s="201">
        <v>2</v>
      </c>
      <c r="GK73" s="201">
        <v>2</v>
      </c>
      <c r="GL73" s="201">
        <v>2</v>
      </c>
      <c r="GM73" s="201">
        <v>2</v>
      </c>
      <c r="GN73" s="201">
        <v>2</v>
      </c>
      <c r="GO73" s="201">
        <v>2</v>
      </c>
      <c r="GP73" s="201">
        <v>2</v>
      </c>
      <c r="GQ73" s="201">
        <v>2</v>
      </c>
      <c r="GR73" s="201">
        <v>2</v>
      </c>
      <c r="GS73" s="201">
        <v>2</v>
      </c>
      <c r="GT73" s="201">
        <v>2</v>
      </c>
      <c r="GU73" s="201">
        <v>2</v>
      </c>
      <c r="GV73" s="201">
        <v>2</v>
      </c>
      <c r="GW73" s="201">
        <v>3</v>
      </c>
      <c r="GX73" s="201">
        <v>3</v>
      </c>
      <c r="GY73" s="201">
        <v>3</v>
      </c>
      <c r="GZ73" s="201">
        <v>3</v>
      </c>
      <c r="HA73" s="201">
        <v>3</v>
      </c>
      <c r="HB73" s="201">
        <v>3</v>
      </c>
      <c r="HC73" s="201">
        <v>3</v>
      </c>
      <c r="HD73" s="201">
        <v>3</v>
      </c>
      <c r="HE73" s="201">
        <v>3</v>
      </c>
      <c r="HF73" s="201">
        <v>3</v>
      </c>
      <c r="HG73" s="201">
        <v>3</v>
      </c>
      <c r="HH73" s="201">
        <v>3</v>
      </c>
      <c r="HI73" s="201">
        <v>3</v>
      </c>
      <c r="HJ73" s="201">
        <v>3</v>
      </c>
      <c r="HK73" s="201">
        <v>3</v>
      </c>
      <c r="HL73" s="201">
        <v>3</v>
      </c>
      <c r="HM73" s="201">
        <v>3</v>
      </c>
      <c r="HN73" s="201">
        <v>3</v>
      </c>
      <c r="HO73" s="201">
        <v>3</v>
      </c>
      <c r="HP73" s="201">
        <v>3</v>
      </c>
      <c r="HQ73" s="201">
        <v>3</v>
      </c>
      <c r="HR73" s="201">
        <v>3</v>
      </c>
      <c r="HS73" s="201">
        <v>3</v>
      </c>
      <c r="HT73" s="201">
        <v>3</v>
      </c>
      <c r="HU73" s="201">
        <v>3</v>
      </c>
      <c r="HV73" s="201">
        <v>3</v>
      </c>
      <c r="HW73" s="201">
        <v>3</v>
      </c>
      <c r="HX73" s="201">
        <v>3</v>
      </c>
      <c r="HY73" s="201">
        <v>3</v>
      </c>
      <c r="HZ73" s="201">
        <v>3</v>
      </c>
      <c r="IA73" s="201">
        <v>3</v>
      </c>
      <c r="IB73" s="201">
        <v>3</v>
      </c>
      <c r="IC73" s="201">
        <v>3</v>
      </c>
      <c r="ID73" s="201">
        <v>3</v>
      </c>
      <c r="IE73" s="201">
        <v>3</v>
      </c>
      <c r="IF73" s="201">
        <v>3</v>
      </c>
      <c r="IG73" s="201">
        <v>3</v>
      </c>
      <c r="IH73" s="201">
        <v>3</v>
      </c>
      <c r="II73" s="201">
        <v>3</v>
      </c>
      <c r="IJ73" s="201">
        <v>3</v>
      </c>
      <c r="IK73" s="201">
        <v>3</v>
      </c>
      <c r="IL73" s="201">
        <v>3</v>
      </c>
      <c r="IM73" s="201">
        <v>3</v>
      </c>
      <c r="IN73" s="201">
        <v>3</v>
      </c>
      <c r="IO73" s="201">
        <v>3</v>
      </c>
      <c r="IP73" s="201">
        <v>3</v>
      </c>
      <c r="IQ73" s="201">
        <v>3</v>
      </c>
      <c r="IR73" s="201">
        <v>3</v>
      </c>
      <c r="IS73" s="201">
        <v>3</v>
      </c>
      <c r="IT73" s="201">
        <v>3</v>
      </c>
      <c r="IU73" s="201">
        <v>3</v>
      </c>
      <c r="IV73" s="201">
        <v>3</v>
      </c>
      <c r="IW73" s="201">
        <v>3</v>
      </c>
      <c r="IX73" s="201">
        <v>3</v>
      </c>
      <c r="IY73" s="201">
        <v>3</v>
      </c>
      <c r="IZ73" s="201">
        <v>3</v>
      </c>
      <c r="JA73" s="201">
        <v>3</v>
      </c>
      <c r="JB73" s="201">
        <v>3</v>
      </c>
      <c r="JC73" s="201">
        <v>3</v>
      </c>
      <c r="JD73" s="201">
        <v>3</v>
      </c>
      <c r="JE73" s="201">
        <v>3</v>
      </c>
      <c r="JF73" s="201">
        <v>3</v>
      </c>
      <c r="JG73" s="201">
        <v>3</v>
      </c>
      <c r="JH73" s="201">
        <v>3</v>
      </c>
      <c r="JI73" s="201">
        <v>3</v>
      </c>
      <c r="JJ73" s="201">
        <v>3</v>
      </c>
      <c r="JK73" s="202">
        <v>0</v>
      </c>
      <c r="JL73" s="201">
        <v>3</v>
      </c>
      <c r="JM73" s="201">
        <v>3</v>
      </c>
      <c r="JN73" s="201">
        <v>3</v>
      </c>
      <c r="JO73" s="201">
        <v>3</v>
      </c>
      <c r="JP73" s="201">
        <v>3</v>
      </c>
      <c r="JQ73" s="201">
        <v>3</v>
      </c>
      <c r="JR73" s="201">
        <v>3</v>
      </c>
      <c r="JS73" s="201">
        <v>3</v>
      </c>
      <c r="JT73" s="201">
        <v>3</v>
      </c>
      <c r="JU73" s="201">
        <v>3</v>
      </c>
      <c r="JV73" s="201">
        <v>3</v>
      </c>
      <c r="JW73" s="201">
        <v>3</v>
      </c>
      <c r="JX73" s="201">
        <v>3</v>
      </c>
      <c r="JY73" s="201">
        <v>1</v>
      </c>
      <c r="JZ73" s="201">
        <v>3</v>
      </c>
      <c r="KA73" s="201">
        <v>3</v>
      </c>
      <c r="KB73" s="201">
        <v>3</v>
      </c>
      <c r="KC73" s="201">
        <v>3</v>
      </c>
      <c r="KD73" s="201">
        <v>3</v>
      </c>
      <c r="KE73" s="201">
        <v>3</v>
      </c>
      <c r="KF73" s="201">
        <v>3</v>
      </c>
      <c r="KG73" s="201">
        <v>3</v>
      </c>
      <c r="KH73" s="201">
        <v>3</v>
      </c>
      <c r="KI73" s="201">
        <v>3</v>
      </c>
      <c r="KJ73" s="201">
        <v>3</v>
      </c>
      <c r="KK73" s="201">
        <v>3</v>
      </c>
      <c r="KL73" s="201">
        <v>3</v>
      </c>
      <c r="KM73" s="201">
        <v>3</v>
      </c>
      <c r="KN73" s="201">
        <v>3</v>
      </c>
      <c r="KO73" s="201">
        <v>3</v>
      </c>
      <c r="KP73" s="201">
        <v>3</v>
      </c>
      <c r="KQ73" s="201">
        <v>0</v>
      </c>
      <c r="KR73" s="201">
        <v>3</v>
      </c>
      <c r="KS73" s="201">
        <v>3</v>
      </c>
      <c r="KT73" s="201">
        <v>3</v>
      </c>
      <c r="KU73" s="201">
        <v>3</v>
      </c>
      <c r="KV73" s="201">
        <v>3</v>
      </c>
      <c r="KW73" s="201">
        <v>3</v>
      </c>
      <c r="KX73" s="201">
        <v>3</v>
      </c>
      <c r="KY73" s="201">
        <v>3</v>
      </c>
      <c r="KZ73" s="201">
        <v>3</v>
      </c>
      <c r="LA73" s="201">
        <v>3</v>
      </c>
      <c r="LB73" s="201">
        <v>3</v>
      </c>
      <c r="LC73" s="201">
        <v>3</v>
      </c>
      <c r="LD73" s="201">
        <v>3</v>
      </c>
      <c r="LE73" s="201">
        <v>3</v>
      </c>
      <c r="LF73" s="201">
        <v>3</v>
      </c>
      <c r="LG73" s="201">
        <v>0</v>
      </c>
      <c r="LH73" s="201">
        <f>LG73+LH70-LH71-LH72</f>
        <v>0</v>
      </c>
      <c r="LI73" s="201">
        <v>0</v>
      </c>
      <c r="LJ73" s="201">
        <v>0</v>
      </c>
      <c r="LK73" s="201">
        <v>0</v>
      </c>
      <c r="LL73" s="201">
        <v>0</v>
      </c>
      <c r="LM73" s="201">
        <v>0</v>
      </c>
      <c r="LN73" s="201">
        <v>0</v>
      </c>
      <c r="LO73" s="231">
        <f t="shared" ref="LO73:NZ73" si="87">LN73+LO70-LO71-LO72</f>
        <v>0</v>
      </c>
      <c r="LP73" s="231">
        <f t="shared" si="87"/>
        <v>0</v>
      </c>
      <c r="LQ73" s="231">
        <f t="shared" si="87"/>
        <v>0</v>
      </c>
      <c r="LR73" s="231">
        <f t="shared" si="87"/>
        <v>0</v>
      </c>
      <c r="LS73" s="231">
        <f t="shared" si="87"/>
        <v>0</v>
      </c>
      <c r="LT73" s="231">
        <f t="shared" si="87"/>
        <v>0</v>
      </c>
      <c r="LU73" s="231">
        <f t="shared" si="87"/>
        <v>0</v>
      </c>
      <c r="LV73" s="231">
        <f t="shared" si="87"/>
        <v>0</v>
      </c>
      <c r="LW73" s="231">
        <f t="shared" si="87"/>
        <v>0</v>
      </c>
      <c r="LX73" s="231">
        <f t="shared" si="87"/>
        <v>0</v>
      </c>
      <c r="LY73" s="231">
        <f t="shared" si="87"/>
        <v>0</v>
      </c>
      <c r="LZ73" s="231">
        <f t="shared" si="87"/>
        <v>0</v>
      </c>
      <c r="MA73" s="231">
        <f t="shared" si="87"/>
        <v>0</v>
      </c>
      <c r="MB73" s="231">
        <f t="shared" si="87"/>
        <v>0</v>
      </c>
      <c r="MC73" s="231">
        <f t="shared" si="87"/>
        <v>0</v>
      </c>
      <c r="MD73" s="231">
        <f t="shared" si="87"/>
        <v>0</v>
      </c>
      <c r="ME73" s="231">
        <f t="shared" si="87"/>
        <v>0</v>
      </c>
      <c r="MF73" s="231">
        <f t="shared" si="87"/>
        <v>0</v>
      </c>
      <c r="MG73" s="231">
        <f t="shared" si="87"/>
        <v>0</v>
      </c>
      <c r="MH73" s="231">
        <f t="shared" si="87"/>
        <v>0</v>
      </c>
      <c r="MI73" s="231">
        <f t="shared" si="87"/>
        <v>0</v>
      </c>
      <c r="MJ73" s="231">
        <f t="shared" si="87"/>
        <v>0</v>
      </c>
      <c r="MK73" s="231">
        <f t="shared" si="87"/>
        <v>0</v>
      </c>
      <c r="ML73" s="231">
        <f t="shared" si="87"/>
        <v>0</v>
      </c>
      <c r="MM73" s="231">
        <f t="shared" si="87"/>
        <v>0</v>
      </c>
      <c r="MN73" s="231">
        <f t="shared" si="87"/>
        <v>0</v>
      </c>
      <c r="MO73" s="231">
        <f t="shared" si="87"/>
        <v>0</v>
      </c>
      <c r="MP73" s="231">
        <f t="shared" si="87"/>
        <v>0</v>
      </c>
      <c r="MQ73" s="231">
        <f t="shared" si="87"/>
        <v>0</v>
      </c>
      <c r="MR73" s="231">
        <f t="shared" si="87"/>
        <v>0</v>
      </c>
      <c r="MS73" s="231">
        <f t="shared" si="87"/>
        <v>0</v>
      </c>
      <c r="MT73" s="231">
        <f t="shared" si="87"/>
        <v>0</v>
      </c>
      <c r="MU73" s="231">
        <f t="shared" si="87"/>
        <v>0</v>
      </c>
      <c r="MV73" s="231">
        <f t="shared" si="87"/>
        <v>0</v>
      </c>
      <c r="MW73" s="231">
        <f t="shared" si="87"/>
        <v>0</v>
      </c>
      <c r="MX73" s="231">
        <f t="shared" si="87"/>
        <v>0</v>
      </c>
      <c r="MY73" s="231">
        <f t="shared" si="87"/>
        <v>0</v>
      </c>
      <c r="MZ73" s="231">
        <f t="shared" si="87"/>
        <v>0</v>
      </c>
      <c r="NA73" s="231">
        <f t="shared" si="87"/>
        <v>0</v>
      </c>
      <c r="NB73" s="231">
        <f t="shared" si="87"/>
        <v>0</v>
      </c>
      <c r="NC73" s="231">
        <f t="shared" si="87"/>
        <v>0</v>
      </c>
      <c r="ND73" s="231">
        <f t="shared" si="87"/>
        <v>0</v>
      </c>
      <c r="NE73" s="231">
        <f t="shared" si="87"/>
        <v>0</v>
      </c>
      <c r="NF73" s="231">
        <f t="shared" si="87"/>
        <v>0</v>
      </c>
      <c r="NG73" s="248">
        <f t="shared" si="87"/>
        <v>0</v>
      </c>
      <c r="NH73" s="231">
        <f t="shared" si="87"/>
        <v>0</v>
      </c>
      <c r="NI73" s="231">
        <f t="shared" si="87"/>
        <v>0</v>
      </c>
      <c r="NJ73" s="231">
        <f t="shared" si="87"/>
        <v>0</v>
      </c>
      <c r="NK73" s="231">
        <f t="shared" si="87"/>
        <v>0</v>
      </c>
      <c r="NL73" s="231">
        <f t="shared" si="87"/>
        <v>0</v>
      </c>
      <c r="NM73" s="231">
        <f t="shared" si="87"/>
        <v>0</v>
      </c>
      <c r="NN73" s="231">
        <f t="shared" si="87"/>
        <v>0</v>
      </c>
      <c r="NO73" s="231">
        <f t="shared" si="87"/>
        <v>0</v>
      </c>
      <c r="NP73" s="231">
        <f t="shared" si="87"/>
        <v>0</v>
      </c>
      <c r="NQ73" s="231">
        <f t="shared" si="87"/>
        <v>0</v>
      </c>
      <c r="NR73" s="27">
        <f t="shared" si="87"/>
        <v>0</v>
      </c>
      <c r="NS73" s="27">
        <f t="shared" si="87"/>
        <v>0</v>
      </c>
      <c r="NT73" s="231">
        <f t="shared" si="87"/>
        <v>0</v>
      </c>
      <c r="NU73" s="27">
        <f t="shared" si="87"/>
        <v>0</v>
      </c>
      <c r="NV73" s="250">
        <f t="shared" si="87"/>
        <v>0</v>
      </c>
      <c r="NW73" s="231">
        <f t="shared" si="87"/>
        <v>0</v>
      </c>
      <c r="NX73" s="231">
        <f t="shared" si="87"/>
        <v>0</v>
      </c>
      <c r="NY73" s="231">
        <f t="shared" si="87"/>
        <v>0</v>
      </c>
      <c r="NZ73" s="231">
        <f t="shared" si="87"/>
        <v>0</v>
      </c>
      <c r="OA73" s="231">
        <f t="shared" ref="OA73:OF73" si="88">NZ73+OA70-OA71-OA72</f>
        <v>0</v>
      </c>
      <c r="OB73" s="231">
        <f t="shared" si="88"/>
        <v>0</v>
      </c>
      <c r="OC73" s="231">
        <f t="shared" si="88"/>
        <v>0</v>
      </c>
      <c r="OD73" s="231">
        <f t="shared" si="88"/>
        <v>0</v>
      </c>
      <c r="OE73" s="231">
        <f t="shared" si="88"/>
        <v>0</v>
      </c>
      <c r="OF73" s="231">
        <f t="shared" si="88"/>
        <v>0</v>
      </c>
    </row>
    <row r="74" s="27" customFormat="1" ht="13.5" customHeight="1" spans="1:386">
      <c r="A74" s="184"/>
      <c r="B74" s="184" t="s">
        <v>287</v>
      </c>
      <c r="C74" s="39" t="s">
        <v>295</v>
      </c>
      <c r="D74" s="40" t="s">
        <v>18</v>
      </c>
      <c r="E74" s="39">
        <v>3</v>
      </c>
      <c r="F74" s="41"/>
      <c r="G74" s="41"/>
      <c r="H74" s="41"/>
      <c r="I74" s="41"/>
      <c r="J74" s="41"/>
      <c r="K74" s="41"/>
      <c r="L74" s="41"/>
      <c r="M74" s="41"/>
      <c r="N74" s="41"/>
      <c r="O74" s="41"/>
      <c r="P74" s="41"/>
      <c r="Q74" s="41"/>
      <c r="R74" s="41"/>
      <c r="S74" s="62"/>
      <c r="T74" s="62"/>
      <c r="U74" s="41"/>
      <c r="V74" s="62"/>
      <c r="W74" s="41"/>
      <c r="X74" s="41"/>
      <c r="Y74" s="41"/>
      <c r="Z74" s="41"/>
      <c r="AA74" s="41"/>
      <c r="AB74" s="41"/>
      <c r="AC74" s="41"/>
      <c r="AD74" s="62"/>
      <c r="AE74" s="41"/>
      <c r="AF74" s="41"/>
      <c r="AG74" s="41"/>
      <c r="AH74" s="62"/>
      <c r="AI74" s="41"/>
      <c r="AJ74" s="41"/>
      <c r="AK74" s="41"/>
      <c r="AL74" s="41"/>
      <c r="AM74" s="41"/>
      <c r="AN74" s="41"/>
      <c r="AO74" s="41"/>
      <c r="AP74" s="41"/>
      <c r="AQ74" s="41"/>
      <c r="AR74" s="41"/>
      <c r="AS74" s="41"/>
      <c r="AT74" s="41"/>
      <c r="AU74" s="41"/>
      <c r="AV74" s="41"/>
      <c r="AW74" s="41"/>
      <c r="AX74" s="41"/>
      <c r="AY74" s="41"/>
      <c r="AZ74" s="41"/>
      <c r="BA74" s="41"/>
      <c r="BB74" s="41"/>
      <c r="BC74" s="41"/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1"/>
      <c r="BO74" s="41"/>
      <c r="BP74" s="41"/>
      <c r="BQ74" s="41"/>
      <c r="BR74" s="41"/>
      <c r="BS74" s="41"/>
      <c r="BT74" s="41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45">
        <v>3</v>
      </c>
      <c r="CK74" s="68"/>
      <c r="CL74" s="68"/>
      <c r="CM74" s="68"/>
      <c r="CN74" s="68"/>
      <c r="CO74" s="76">
        <v>1</v>
      </c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  <c r="DQ74" s="68"/>
      <c r="DR74" s="68"/>
      <c r="DS74" s="68"/>
      <c r="DT74" s="68"/>
      <c r="DU74" s="68"/>
      <c r="DV74" s="68"/>
      <c r="DW74" s="68"/>
      <c r="DX74" s="68"/>
      <c r="DY74" s="68"/>
      <c r="DZ74" s="68"/>
      <c r="EA74" s="68"/>
      <c r="EB74" s="68"/>
      <c r="EC74" s="68"/>
      <c r="ED74" s="68"/>
      <c r="EE74" s="68"/>
      <c r="EF74" s="68"/>
      <c r="EG74" s="68"/>
      <c r="EH74" s="68"/>
      <c r="EI74" s="68"/>
      <c r="EJ74" s="68"/>
      <c r="EK74" s="68"/>
      <c r="EL74" s="68"/>
      <c r="EM74" s="68"/>
      <c r="EN74" s="68"/>
      <c r="EO74" s="68"/>
      <c r="EP74" s="68"/>
      <c r="EQ74" s="68"/>
      <c r="ER74" s="68"/>
      <c r="ES74" s="68"/>
      <c r="ET74" s="68"/>
      <c r="EU74" s="68"/>
      <c r="EV74" s="68"/>
      <c r="EW74" s="68"/>
      <c r="EX74" s="68"/>
      <c r="EY74" s="68"/>
      <c r="EZ74" s="68"/>
      <c r="FA74" s="68"/>
      <c r="FB74" s="68"/>
      <c r="FC74" s="68"/>
      <c r="FD74" s="68"/>
      <c r="FE74" s="68"/>
      <c r="FF74" s="68"/>
      <c r="FG74" s="68"/>
      <c r="FH74" s="68"/>
      <c r="FI74" s="68"/>
      <c r="FJ74" s="68"/>
      <c r="FK74" s="68"/>
      <c r="FL74" s="68"/>
      <c r="FM74" s="68"/>
      <c r="FN74" s="68"/>
      <c r="FO74" s="68"/>
      <c r="FP74" s="68"/>
      <c r="FQ74" s="68"/>
      <c r="FR74" s="68"/>
      <c r="FS74" s="68"/>
      <c r="FT74" s="68"/>
      <c r="FU74" s="68"/>
      <c r="FV74" s="68"/>
      <c r="FW74" s="68"/>
      <c r="FX74" s="68"/>
      <c r="FY74" s="68"/>
      <c r="FZ74" s="68"/>
      <c r="GA74" s="68"/>
      <c r="GB74" s="68"/>
      <c r="GC74" s="68"/>
      <c r="GD74" s="68"/>
      <c r="GE74" s="68"/>
      <c r="GF74" s="68"/>
      <c r="GG74" s="68"/>
      <c r="GH74" s="68"/>
      <c r="GI74" s="68"/>
      <c r="GJ74" s="68"/>
      <c r="GK74" s="68"/>
      <c r="GL74" s="68"/>
      <c r="GM74" s="68"/>
      <c r="GN74" s="68"/>
      <c r="GO74" s="68"/>
      <c r="GP74" s="68"/>
      <c r="GQ74" s="68"/>
      <c r="GR74" s="68"/>
      <c r="GS74" s="68"/>
      <c r="GT74" s="68"/>
      <c r="GU74" s="68"/>
      <c r="GV74" s="68"/>
      <c r="GW74" s="100"/>
      <c r="GX74" s="68"/>
      <c r="GY74" s="68"/>
      <c r="GZ74" s="68"/>
      <c r="HA74" s="68"/>
      <c r="HB74" s="68"/>
      <c r="HC74" s="68"/>
      <c r="HD74" s="68"/>
      <c r="HE74" s="68"/>
      <c r="HF74" s="92"/>
      <c r="HG74" s="68"/>
      <c r="HH74" s="68"/>
      <c r="HI74" s="68"/>
      <c r="HJ74" s="68"/>
      <c r="HK74" s="68"/>
      <c r="HL74" s="68"/>
      <c r="HM74" s="68"/>
      <c r="HN74" s="68"/>
      <c r="HO74" s="68"/>
      <c r="HP74" s="68"/>
      <c r="HQ74" s="68"/>
      <c r="HR74" s="68"/>
      <c r="HS74" s="68"/>
      <c r="HT74" s="68"/>
      <c r="HU74" s="68"/>
      <c r="HV74" s="68"/>
      <c r="HW74" s="68"/>
      <c r="HX74" s="68"/>
      <c r="HY74" s="68"/>
      <c r="HZ74" s="206"/>
      <c r="IA74" s="68"/>
      <c r="IB74" s="68"/>
      <c r="IC74" s="68"/>
      <c r="ID74" s="68"/>
      <c r="IE74" s="68"/>
      <c r="IF74" s="68"/>
      <c r="IG74" s="68"/>
      <c r="IH74" s="68"/>
      <c r="II74" s="68"/>
      <c r="IJ74" s="68"/>
      <c r="IK74" s="68"/>
      <c r="IL74" s="68"/>
      <c r="IM74" s="68"/>
      <c r="IN74" s="68"/>
      <c r="IO74" s="68"/>
      <c r="IP74" s="6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68"/>
      <c r="JB74" s="68"/>
      <c r="JC74" s="68"/>
      <c r="JD74" s="68"/>
      <c r="JE74" s="68"/>
      <c r="JF74" s="68"/>
      <c r="JG74" s="68"/>
      <c r="JH74" s="68"/>
      <c r="JI74" s="68"/>
      <c r="JJ74" s="68"/>
      <c r="JK74" s="69"/>
      <c r="JL74" s="68"/>
      <c r="JM74" s="68"/>
      <c r="JN74" s="68"/>
      <c r="JO74" s="68"/>
      <c r="JP74" s="68"/>
      <c r="JQ74" s="68"/>
      <c r="JR74" s="68"/>
      <c r="JS74" s="68"/>
      <c r="JT74" s="68"/>
      <c r="JU74" s="68"/>
      <c r="JV74" s="68"/>
      <c r="JW74" s="68"/>
      <c r="JX74" s="68"/>
      <c r="JY74" s="198"/>
      <c r="JZ74" s="68"/>
      <c r="KA74" s="68"/>
      <c r="KB74" s="68"/>
      <c r="KC74" s="68"/>
      <c r="KD74" s="68"/>
      <c r="KE74" s="68"/>
      <c r="KF74" s="68"/>
      <c r="KG74" s="68"/>
      <c r="KH74" s="68"/>
      <c r="KI74" s="68"/>
      <c r="KJ74" s="68"/>
      <c r="KK74" s="68"/>
      <c r="KL74" s="68"/>
      <c r="KM74" s="68"/>
      <c r="KN74" s="68"/>
      <c r="KO74" s="68"/>
      <c r="KP74" s="68"/>
      <c r="KQ74" s="68"/>
      <c r="KR74" s="68"/>
      <c r="KS74" s="68"/>
      <c r="KT74" s="68"/>
      <c r="KU74" s="68"/>
      <c r="KV74" s="68"/>
      <c r="KW74" s="68"/>
      <c r="KX74" s="68"/>
      <c r="KY74" s="68"/>
      <c r="KZ74" s="68"/>
      <c r="LA74" s="68"/>
      <c r="LB74" s="68"/>
      <c r="LC74" s="206"/>
      <c r="LD74" s="68"/>
      <c r="LE74" s="68"/>
      <c r="LF74" s="68"/>
      <c r="LG74" s="220"/>
      <c r="LH74" s="68"/>
      <c r="LI74" s="68"/>
      <c r="LJ74" s="68"/>
      <c r="LK74" s="68"/>
      <c r="LL74" s="68"/>
      <c r="LM74" s="68"/>
      <c r="LN74" s="68"/>
      <c r="NG74" s="248"/>
      <c r="NV74" s="250"/>
    </row>
    <row r="75" s="27" customFormat="1" ht="13.5" customHeight="1" spans="1:396">
      <c r="A75" s="184"/>
      <c r="B75" s="184"/>
      <c r="C75" s="39"/>
      <c r="D75" s="40" t="s">
        <v>19</v>
      </c>
      <c r="E75" s="39"/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62"/>
      <c r="T75" s="62"/>
      <c r="U75" s="41"/>
      <c r="V75" s="62"/>
      <c r="W75" s="41"/>
      <c r="X75" s="41"/>
      <c r="Y75" s="41"/>
      <c r="Z75" s="41"/>
      <c r="AA75" s="41"/>
      <c r="AB75" s="41"/>
      <c r="AC75" s="41"/>
      <c r="AD75" s="62"/>
      <c r="AE75" s="41"/>
      <c r="AF75" s="41"/>
      <c r="AG75" s="41"/>
      <c r="AH75" s="62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45"/>
      <c r="CK75" s="68"/>
      <c r="CL75" s="68"/>
      <c r="CM75" s="68"/>
      <c r="CN75" s="68"/>
      <c r="CO75" s="76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68"/>
      <c r="DQ75" s="68"/>
      <c r="DR75" s="68"/>
      <c r="DS75" s="68"/>
      <c r="DT75" s="68"/>
      <c r="DU75" s="68"/>
      <c r="DV75" s="68"/>
      <c r="DW75" s="68"/>
      <c r="DX75" s="68"/>
      <c r="DY75" s="68"/>
      <c r="DZ75" s="68"/>
      <c r="EA75" s="68"/>
      <c r="EB75" s="68"/>
      <c r="EC75" s="68"/>
      <c r="ED75" s="68"/>
      <c r="EE75" s="68"/>
      <c r="EF75" s="68"/>
      <c r="EG75" s="68"/>
      <c r="EH75" s="68"/>
      <c r="EI75" s="68"/>
      <c r="EJ75" s="68"/>
      <c r="EK75" s="68"/>
      <c r="EL75" s="68"/>
      <c r="EM75" s="68"/>
      <c r="EN75" s="68"/>
      <c r="EO75" s="68"/>
      <c r="EP75" s="68"/>
      <c r="EQ75" s="68"/>
      <c r="ER75" s="68"/>
      <c r="ES75" s="68"/>
      <c r="ET75" s="68"/>
      <c r="EU75" s="68"/>
      <c r="EV75" s="68"/>
      <c r="EW75" s="68"/>
      <c r="EX75" s="68"/>
      <c r="EY75" s="68"/>
      <c r="EZ75" s="68"/>
      <c r="FA75" s="68"/>
      <c r="FB75" s="68"/>
      <c r="FC75" s="68"/>
      <c r="FD75" s="68"/>
      <c r="FE75" s="68"/>
      <c r="FF75" s="68"/>
      <c r="FG75" s="68"/>
      <c r="FH75" s="68"/>
      <c r="FI75" s="68"/>
      <c r="FJ75" s="68"/>
      <c r="FK75" s="68"/>
      <c r="FL75" s="68"/>
      <c r="FM75" s="68"/>
      <c r="FN75" s="68"/>
      <c r="FO75" s="68"/>
      <c r="FP75" s="68"/>
      <c r="FQ75" s="68"/>
      <c r="FR75" s="68"/>
      <c r="FS75" s="68"/>
      <c r="FT75" s="68"/>
      <c r="FU75" s="68"/>
      <c r="FV75" s="68"/>
      <c r="FW75" s="68"/>
      <c r="FX75" s="68"/>
      <c r="FY75" s="68"/>
      <c r="FZ75" s="68"/>
      <c r="GA75" s="6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68"/>
      <c r="GM75" s="68"/>
      <c r="GN75" s="68"/>
      <c r="GO75" s="68"/>
      <c r="GP75" s="68"/>
      <c r="GQ75" s="68"/>
      <c r="GR75" s="68"/>
      <c r="GS75" s="68"/>
      <c r="GT75" s="68"/>
      <c r="GU75" s="68"/>
      <c r="GV75" s="68"/>
      <c r="GW75" s="100"/>
      <c r="GX75" s="68"/>
      <c r="GY75" s="68"/>
      <c r="GZ75" s="68"/>
      <c r="HA75" s="68"/>
      <c r="HB75" s="68"/>
      <c r="HC75" s="68"/>
      <c r="HD75" s="68"/>
      <c r="HE75" s="68"/>
      <c r="HF75" s="92"/>
      <c r="HG75" s="68"/>
      <c r="HH75" s="68"/>
      <c r="HI75" s="68"/>
      <c r="HJ75" s="68"/>
      <c r="HK75" s="68"/>
      <c r="HL75" s="68"/>
      <c r="HM75" s="68"/>
      <c r="HN75" s="68"/>
      <c r="HO75" s="68"/>
      <c r="HP75" s="68"/>
      <c r="HQ75" s="68"/>
      <c r="HR75" s="68"/>
      <c r="HS75" s="68"/>
      <c r="HT75" s="68"/>
      <c r="HU75" s="68"/>
      <c r="HV75" s="68"/>
      <c r="HW75" s="68"/>
      <c r="HX75" s="68"/>
      <c r="HY75" s="68"/>
      <c r="HZ75" s="206"/>
      <c r="IA75" s="68"/>
      <c r="IB75" s="68"/>
      <c r="IC75" s="68"/>
      <c r="ID75" s="68"/>
      <c r="IE75" s="68"/>
      <c r="IF75" s="68"/>
      <c r="IG75" s="68"/>
      <c r="IH75" s="68"/>
      <c r="II75" s="68"/>
      <c r="IJ75" s="68"/>
      <c r="IK75" s="68"/>
      <c r="IL75" s="68"/>
      <c r="IM75" s="68"/>
      <c r="IN75" s="68"/>
      <c r="IO75" s="68"/>
      <c r="IP75" s="6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68"/>
      <c r="JB75" s="68"/>
      <c r="JC75" s="68"/>
      <c r="JD75" s="68"/>
      <c r="JE75" s="68"/>
      <c r="JF75" s="68"/>
      <c r="JG75" s="68"/>
      <c r="JH75" s="68"/>
      <c r="JI75" s="68"/>
      <c r="JJ75" s="68"/>
      <c r="JK75" s="69"/>
      <c r="JL75" s="68"/>
      <c r="JM75" s="68"/>
      <c r="JN75" s="68"/>
      <c r="JO75" s="68"/>
      <c r="JP75" s="68"/>
      <c r="JQ75" s="68"/>
      <c r="JR75" s="68"/>
      <c r="JS75" s="68"/>
      <c r="JT75" s="68"/>
      <c r="JU75" s="68"/>
      <c r="JV75" s="68"/>
      <c r="JW75" s="68"/>
      <c r="JX75" s="68"/>
      <c r="JY75" s="198"/>
      <c r="JZ75" s="68"/>
      <c r="KA75" s="68"/>
      <c r="KB75" s="68"/>
      <c r="KC75" s="68"/>
      <c r="KD75" s="68"/>
      <c r="KE75" s="68"/>
      <c r="KF75" s="68"/>
      <c r="KG75" s="68"/>
      <c r="KH75" s="68"/>
      <c r="KI75" s="68"/>
      <c r="KJ75" s="68"/>
      <c r="KK75" s="68"/>
      <c r="KL75" s="68"/>
      <c r="KM75" s="68"/>
      <c r="KN75" s="68"/>
      <c r="KO75" s="68"/>
      <c r="KP75" s="68"/>
      <c r="KQ75" s="68"/>
      <c r="KR75" s="68"/>
      <c r="KS75" s="68"/>
      <c r="KT75" s="68"/>
      <c r="KU75" s="68"/>
      <c r="KV75" s="68"/>
      <c r="KW75" s="68"/>
      <c r="KX75" s="68"/>
      <c r="KY75" s="68"/>
      <c r="KZ75" s="68"/>
      <c r="LA75" s="68"/>
      <c r="LB75" s="68"/>
      <c r="LC75" s="206"/>
      <c r="LD75" s="68"/>
      <c r="LE75" s="68"/>
      <c r="LF75" s="68"/>
      <c r="LG75" s="220"/>
      <c r="LH75" s="68"/>
      <c r="LI75" s="68"/>
      <c r="LJ75" s="68"/>
      <c r="LK75" s="68"/>
      <c r="LL75" s="68"/>
      <c r="LM75" s="68"/>
      <c r="LN75" s="68"/>
      <c r="LO75" s="30"/>
      <c r="LP75" s="30"/>
      <c r="LQ75" s="30"/>
      <c r="LR75" s="30"/>
      <c r="LS75" s="30"/>
      <c r="LT75" s="30"/>
      <c r="LU75" s="30"/>
      <c r="LV75" s="30"/>
      <c r="LW75" s="30"/>
      <c r="LX75" s="30"/>
      <c r="LY75" s="30"/>
      <c r="LZ75" s="30"/>
      <c r="MA75" s="30"/>
      <c r="MB75" s="30"/>
      <c r="MC75" s="30"/>
      <c r="MD75" s="30"/>
      <c r="ME75" s="30"/>
      <c r="MF75" s="30"/>
      <c r="MG75" s="30"/>
      <c r="MH75" s="30"/>
      <c r="MI75" s="30"/>
      <c r="MJ75" s="30"/>
      <c r="MK75" s="30"/>
      <c r="ML75" s="30"/>
      <c r="MM75" s="30"/>
      <c r="MN75" s="30"/>
      <c r="MO75" s="30"/>
      <c r="MP75" s="30"/>
      <c r="MQ75" s="30"/>
      <c r="MR75" s="30"/>
      <c r="MS75" s="30"/>
      <c r="MT75" s="30"/>
      <c r="MU75" s="30"/>
      <c r="MV75" s="30"/>
      <c r="MW75" s="30"/>
      <c r="MX75" s="30"/>
      <c r="MY75" s="30"/>
      <c r="MZ75" s="30"/>
      <c r="NA75" s="30"/>
      <c r="NB75" s="30"/>
      <c r="NC75" s="30"/>
      <c r="ND75" s="30"/>
      <c r="NE75" s="30"/>
      <c r="NF75" s="30"/>
      <c r="NG75" s="249"/>
      <c r="NH75" s="30"/>
      <c r="NI75" s="30"/>
      <c r="NJ75" s="30"/>
      <c r="NK75" s="30"/>
      <c r="NL75" s="30"/>
      <c r="NM75" s="30"/>
      <c r="NN75" s="30"/>
      <c r="NO75" s="30"/>
      <c r="NP75" s="30"/>
      <c r="NQ75" s="30"/>
      <c r="NR75" s="30"/>
      <c r="NS75" s="30"/>
      <c r="NT75" s="30"/>
      <c r="NU75" s="30"/>
      <c r="NV75" s="251"/>
      <c r="NW75" s="30"/>
      <c r="NX75" s="30"/>
      <c r="NY75" s="30"/>
      <c r="NZ75" s="30"/>
      <c r="OA75" s="30"/>
      <c r="OB75" s="30"/>
      <c r="OC75" s="30"/>
      <c r="OD75" s="30"/>
      <c r="OE75" s="30"/>
      <c r="OF75" s="30"/>
    </row>
    <row r="76" s="30" customFormat="1" ht="13.5" customHeight="1" spans="1:396">
      <c r="A76" s="184"/>
      <c r="B76" s="237"/>
      <c r="C76" s="43"/>
      <c r="D76" s="44" t="s">
        <v>20</v>
      </c>
      <c r="E76" s="43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63"/>
      <c r="T76" s="63"/>
      <c r="U76" s="57"/>
      <c r="V76" s="63"/>
      <c r="W76" s="57"/>
      <c r="X76" s="57"/>
      <c r="Y76" s="57"/>
      <c r="Z76" s="57"/>
      <c r="AA76" s="57"/>
      <c r="AB76" s="57"/>
      <c r="AC76" s="57"/>
      <c r="AD76" s="57"/>
      <c r="AE76" s="57"/>
      <c r="AF76" s="57"/>
      <c r="AG76" s="57"/>
      <c r="AH76" s="63"/>
      <c r="AI76" s="57"/>
      <c r="AJ76" s="57"/>
      <c r="AK76" s="57"/>
      <c r="AL76" s="57"/>
      <c r="AM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57"/>
      <c r="BO76" s="57"/>
      <c r="BP76" s="57"/>
      <c r="BQ76" s="57"/>
      <c r="BR76" s="57"/>
      <c r="BS76" s="57"/>
      <c r="BT76" s="57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48"/>
      <c r="CK76" s="69"/>
      <c r="CL76" s="69"/>
      <c r="CM76" s="69"/>
      <c r="CN76" s="69"/>
      <c r="CO76" s="77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A76" s="69"/>
      <c r="DB76" s="69"/>
      <c r="DC76" s="69"/>
      <c r="DD76" s="69"/>
      <c r="DE76" s="69"/>
      <c r="DF76" s="69"/>
      <c r="DG76" s="69"/>
      <c r="DH76" s="69"/>
      <c r="DI76" s="69"/>
      <c r="DJ76" s="69"/>
      <c r="DK76" s="69"/>
      <c r="DL76" s="69"/>
      <c r="DM76" s="69"/>
      <c r="DN76" s="69"/>
      <c r="DO76" s="69"/>
      <c r="DP76" s="69"/>
      <c r="DQ76" s="69"/>
      <c r="DR76" s="69"/>
      <c r="DS76" s="69"/>
      <c r="DT76" s="69"/>
      <c r="DU76" s="69"/>
      <c r="DV76" s="69"/>
      <c r="DW76" s="69"/>
      <c r="DX76" s="69"/>
      <c r="DY76" s="69"/>
      <c r="DZ76" s="69"/>
      <c r="EA76" s="69"/>
      <c r="EB76" s="69"/>
      <c r="EC76" s="69"/>
      <c r="ED76" s="69"/>
      <c r="EE76" s="69"/>
      <c r="EF76" s="69"/>
      <c r="EG76" s="69"/>
      <c r="EH76" s="69"/>
      <c r="EI76" s="69"/>
      <c r="EJ76" s="69"/>
      <c r="EK76" s="69"/>
      <c r="EL76" s="69"/>
      <c r="EM76" s="69"/>
      <c r="EN76" s="69"/>
      <c r="EO76" s="69"/>
      <c r="EP76" s="69"/>
      <c r="EQ76" s="69"/>
      <c r="ER76" s="69"/>
      <c r="ES76" s="69"/>
      <c r="ET76" s="69"/>
      <c r="EU76" s="69"/>
      <c r="EV76" s="69"/>
      <c r="EW76" s="69"/>
      <c r="EX76" s="69"/>
      <c r="EY76" s="69"/>
      <c r="EZ76" s="69"/>
      <c r="FA76" s="69"/>
      <c r="FB76" s="69"/>
      <c r="FC76" s="69"/>
      <c r="FD76" s="69"/>
      <c r="FE76" s="69"/>
      <c r="FF76" s="69"/>
      <c r="FG76" s="69"/>
      <c r="FH76" s="69"/>
      <c r="FI76" s="69"/>
      <c r="FJ76" s="69"/>
      <c r="FK76" s="69"/>
      <c r="FL76" s="69"/>
      <c r="FM76" s="69"/>
      <c r="FN76" s="69"/>
      <c r="FO76" s="69"/>
      <c r="FP76" s="69"/>
      <c r="FQ76" s="69"/>
      <c r="FR76" s="69"/>
      <c r="FS76" s="69"/>
      <c r="FT76" s="69"/>
      <c r="FU76" s="69"/>
      <c r="FV76" s="69"/>
      <c r="FW76" s="69"/>
      <c r="FX76" s="69"/>
      <c r="FY76" s="69"/>
      <c r="FZ76" s="69"/>
      <c r="GA76" s="69"/>
      <c r="GB76" s="69"/>
      <c r="GC76" s="69"/>
      <c r="GD76" s="69"/>
      <c r="GE76" s="69"/>
      <c r="GF76" s="69"/>
      <c r="GG76" s="69"/>
      <c r="GH76" s="69"/>
      <c r="GI76" s="69"/>
      <c r="GJ76" s="69"/>
      <c r="GK76" s="69"/>
      <c r="GL76" s="69"/>
      <c r="GM76" s="69"/>
      <c r="GN76" s="69"/>
      <c r="GO76" s="69"/>
      <c r="GP76" s="69"/>
      <c r="GQ76" s="69"/>
      <c r="GR76" s="69"/>
      <c r="GS76" s="69"/>
      <c r="GT76" s="69"/>
      <c r="GU76" s="69"/>
      <c r="GV76" s="69"/>
      <c r="GW76" s="102"/>
      <c r="GX76" s="69"/>
      <c r="GY76" s="69"/>
      <c r="GZ76" s="69"/>
      <c r="HA76" s="69"/>
      <c r="HB76" s="69"/>
      <c r="HC76" s="69"/>
      <c r="HD76" s="69"/>
      <c r="HE76" s="69"/>
      <c r="HF76" s="204"/>
      <c r="HG76" s="69"/>
      <c r="HH76" s="69"/>
      <c r="HI76" s="69"/>
      <c r="HJ76" s="69"/>
      <c r="HK76" s="69"/>
      <c r="HL76" s="69"/>
      <c r="HM76" s="69"/>
      <c r="HN76" s="69"/>
      <c r="HO76" s="69"/>
      <c r="HP76" s="69"/>
      <c r="HQ76" s="69"/>
      <c r="HR76" s="69"/>
      <c r="HS76" s="69"/>
      <c r="HT76" s="69"/>
      <c r="HU76" s="69"/>
      <c r="HV76" s="69"/>
      <c r="HW76" s="69"/>
      <c r="HX76" s="69"/>
      <c r="HY76" s="69"/>
      <c r="HZ76" s="207"/>
      <c r="IA76" s="69"/>
      <c r="IB76" s="69"/>
      <c r="IC76" s="69"/>
      <c r="ID76" s="69"/>
      <c r="IE76" s="69"/>
      <c r="IF76" s="69"/>
      <c r="IG76" s="69"/>
      <c r="IH76" s="69"/>
      <c r="II76" s="69"/>
      <c r="IJ76" s="69"/>
      <c r="IK76" s="69"/>
      <c r="IL76" s="69"/>
      <c r="IM76" s="69"/>
      <c r="IN76" s="69"/>
      <c r="IO76" s="69"/>
      <c r="IP76" s="69"/>
      <c r="IQ76" s="69"/>
      <c r="IR76" s="69"/>
      <c r="IS76" s="69"/>
      <c r="IT76" s="69"/>
      <c r="IU76" s="69"/>
      <c r="IV76" s="69"/>
      <c r="IW76" s="69"/>
      <c r="IX76" s="69"/>
      <c r="IY76" s="69"/>
      <c r="IZ76" s="69"/>
      <c r="JA76" s="69"/>
      <c r="JB76" s="69"/>
      <c r="JC76" s="69"/>
      <c r="JD76" s="69"/>
      <c r="JE76" s="69"/>
      <c r="JF76" s="69"/>
      <c r="JG76" s="69"/>
      <c r="JH76" s="69"/>
      <c r="JI76" s="69"/>
      <c r="JJ76" s="69"/>
      <c r="JK76" s="69"/>
      <c r="JL76" s="69"/>
      <c r="JM76" s="69"/>
      <c r="JN76" s="69"/>
      <c r="JO76" s="69"/>
      <c r="JP76" s="69"/>
      <c r="JQ76" s="69"/>
      <c r="JR76" s="69"/>
      <c r="JS76" s="69"/>
      <c r="JT76" s="69"/>
      <c r="JU76" s="69"/>
      <c r="JV76" s="69"/>
      <c r="JW76" s="69"/>
      <c r="JX76" s="69"/>
      <c r="JY76" s="245"/>
      <c r="JZ76" s="69"/>
      <c r="KA76" s="69"/>
      <c r="KB76" s="69"/>
      <c r="KC76" s="69"/>
      <c r="KD76" s="69"/>
      <c r="KE76" s="69"/>
      <c r="KF76" s="69"/>
      <c r="KG76" s="69"/>
      <c r="KH76" s="69"/>
      <c r="KI76" s="69"/>
      <c r="KJ76" s="69"/>
      <c r="KK76" s="69"/>
      <c r="KL76" s="69"/>
      <c r="KM76" s="69"/>
      <c r="KN76" s="69"/>
      <c r="KO76" s="69"/>
      <c r="KP76" s="69"/>
      <c r="KQ76" s="69"/>
      <c r="KR76" s="69"/>
      <c r="KS76" s="69"/>
      <c r="KT76" s="69"/>
      <c r="KU76" s="69"/>
      <c r="KV76" s="69"/>
      <c r="KW76" s="69"/>
      <c r="KX76" s="69"/>
      <c r="KY76" s="69"/>
      <c r="KZ76" s="69"/>
      <c r="LA76" s="69"/>
      <c r="LB76" s="69"/>
      <c r="LC76" s="207"/>
      <c r="LD76" s="69"/>
      <c r="LE76" s="69"/>
      <c r="LF76" s="69"/>
      <c r="LG76" s="221"/>
      <c r="LH76" s="69"/>
      <c r="LI76" s="69"/>
      <c r="LJ76" s="69"/>
      <c r="LK76" s="69"/>
      <c r="LL76" s="69"/>
      <c r="LM76" s="69"/>
      <c r="LN76" s="69"/>
      <c r="LO76" s="27"/>
      <c r="LP76" s="27"/>
      <c r="LQ76" s="27"/>
      <c r="LR76" s="27"/>
      <c r="LS76" s="27"/>
      <c r="LT76" s="27"/>
      <c r="LU76" s="27"/>
      <c r="LV76" s="27"/>
      <c r="LW76" s="27"/>
      <c r="LX76" s="27"/>
      <c r="LY76" s="27">
        <v>1</v>
      </c>
      <c r="LZ76" s="27"/>
      <c r="MA76" s="27"/>
      <c r="MB76" s="27"/>
      <c r="MC76" s="27"/>
      <c r="MD76" s="27"/>
      <c r="ME76" s="27"/>
      <c r="MF76" s="27"/>
      <c r="MG76" s="27"/>
      <c r="MH76" s="27"/>
      <c r="MI76" s="27"/>
      <c r="MJ76" s="27"/>
      <c r="MK76" s="27"/>
      <c r="ML76" s="27"/>
      <c r="MM76" s="27"/>
      <c r="MN76" s="27"/>
      <c r="MO76" s="27"/>
      <c r="MP76" s="27"/>
      <c r="MQ76" s="27"/>
      <c r="MR76" s="27"/>
      <c r="MS76" s="27"/>
      <c r="MT76" s="27"/>
      <c r="MU76" s="27"/>
      <c r="MV76" s="27"/>
      <c r="MW76" s="27"/>
      <c r="MX76" s="27"/>
      <c r="MY76" s="27"/>
      <c r="MZ76" s="27"/>
      <c r="NA76" s="27"/>
      <c r="NB76" s="27"/>
      <c r="NC76" s="27"/>
      <c r="ND76" s="27"/>
      <c r="NE76" s="27"/>
      <c r="NF76" s="27"/>
      <c r="NG76" s="248"/>
      <c r="NH76" s="27"/>
      <c r="NI76" s="27"/>
      <c r="NJ76" s="27"/>
      <c r="NK76" s="27"/>
      <c r="NL76" s="27"/>
      <c r="NM76" s="27"/>
      <c r="NN76" s="27"/>
      <c r="NO76" s="27"/>
      <c r="NP76" s="27"/>
      <c r="NQ76" s="27"/>
      <c r="NR76" s="27"/>
      <c r="NS76" s="27"/>
      <c r="NT76" s="27"/>
      <c r="NU76" s="27"/>
      <c r="NV76" s="250"/>
      <c r="NW76" s="27"/>
      <c r="NX76" s="27"/>
      <c r="NY76" s="27"/>
      <c r="NZ76" s="27"/>
      <c r="OA76" s="27"/>
      <c r="OB76" s="27"/>
      <c r="OC76" s="27"/>
      <c r="OD76" s="27"/>
      <c r="OE76" s="27"/>
      <c r="OF76" s="27"/>
    </row>
    <row r="77" s="231" customFormat="1" ht="13.5" customHeight="1" spans="1:396">
      <c r="A77" s="234"/>
      <c r="B77" s="234"/>
      <c r="C77" s="234"/>
      <c r="D77" s="235" t="s">
        <v>21</v>
      </c>
      <c r="E77" s="234"/>
      <c r="F77" s="236">
        <v>3</v>
      </c>
      <c r="G77" s="236">
        <f t="shared" ref="G77:BR77" si="89">F77+G74-G76-G75</f>
        <v>3</v>
      </c>
      <c r="H77" s="236">
        <f t="shared" si="89"/>
        <v>3</v>
      </c>
      <c r="I77" s="236">
        <f t="shared" si="89"/>
        <v>3</v>
      </c>
      <c r="J77" s="236">
        <f t="shared" si="89"/>
        <v>3</v>
      </c>
      <c r="K77" s="236">
        <f t="shared" si="89"/>
        <v>3</v>
      </c>
      <c r="L77" s="236">
        <f t="shared" si="89"/>
        <v>3</v>
      </c>
      <c r="M77" s="236">
        <f t="shared" si="89"/>
        <v>3</v>
      </c>
      <c r="N77" s="236">
        <f t="shared" si="89"/>
        <v>3</v>
      </c>
      <c r="O77" s="236">
        <f t="shared" si="89"/>
        <v>3</v>
      </c>
      <c r="P77" s="236">
        <f t="shared" si="89"/>
        <v>3</v>
      </c>
      <c r="Q77" s="236">
        <f t="shared" si="89"/>
        <v>3</v>
      </c>
      <c r="R77" s="236">
        <f t="shared" si="89"/>
        <v>3</v>
      </c>
      <c r="S77" s="243">
        <f t="shared" si="89"/>
        <v>3</v>
      </c>
      <c r="T77" s="243">
        <f t="shared" si="89"/>
        <v>3</v>
      </c>
      <c r="U77" s="236">
        <f t="shared" si="89"/>
        <v>3</v>
      </c>
      <c r="V77" s="243">
        <f t="shared" si="89"/>
        <v>3</v>
      </c>
      <c r="W77" s="236">
        <f t="shared" si="89"/>
        <v>3</v>
      </c>
      <c r="X77" s="236">
        <f t="shared" si="89"/>
        <v>3</v>
      </c>
      <c r="Y77" s="236">
        <f t="shared" si="89"/>
        <v>3</v>
      </c>
      <c r="Z77" s="236">
        <f t="shared" si="89"/>
        <v>3</v>
      </c>
      <c r="AA77" s="236">
        <f t="shared" si="89"/>
        <v>3</v>
      </c>
      <c r="AB77" s="236">
        <f t="shared" si="89"/>
        <v>3</v>
      </c>
      <c r="AC77" s="236">
        <f t="shared" si="89"/>
        <v>3</v>
      </c>
      <c r="AD77" s="236">
        <f t="shared" si="89"/>
        <v>3</v>
      </c>
      <c r="AE77" s="236">
        <f t="shared" si="89"/>
        <v>3</v>
      </c>
      <c r="AF77" s="236">
        <f t="shared" si="89"/>
        <v>3</v>
      </c>
      <c r="AG77" s="236">
        <f t="shared" si="89"/>
        <v>3</v>
      </c>
      <c r="AH77" s="236">
        <f t="shared" si="89"/>
        <v>3</v>
      </c>
      <c r="AI77" s="236">
        <f t="shared" si="89"/>
        <v>3</v>
      </c>
      <c r="AJ77" s="236">
        <f t="shared" si="89"/>
        <v>3</v>
      </c>
      <c r="AK77" s="236">
        <f t="shared" si="89"/>
        <v>3</v>
      </c>
      <c r="AL77" s="236">
        <f t="shared" si="89"/>
        <v>3</v>
      </c>
      <c r="AM77" s="236">
        <f t="shared" si="89"/>
        <v>3</v>
      </c>
      <c r="AN77" s="236">
        <f t="shared" si="89"/>
        <v>3</v>
      </c>
      <c r="AO77" s="236">
        <f t="shared" si="89"/>
        <v>3</v>
      </c>
      <c r="AP77" s="236">
        <f t="shared" si="89"/>
        <v>3</v>
      </c>
      <c r="AQ77" s="236">
        <f t="shared" si="89"/>
        <v>3</v>
      </c>
      <c r="AR77" s="236">
        <f t="shared" si="89"/>
        <v>3</v>
      </c>
      <c r="AS77" s="236">
        <f t="shared" si="89"/>
        <v>3</v>
      </c>
      <c r="AT77" s="236">
        <f t="shared" si="89"/>
        <v>3</v>
      </c>
      <c r="AU77" s="236">
        <f t="shared" si="89"/>
        <v>3</v>
      </c>
      <c r="AV77" s="236">
        <f t="shared" si="89"/>
        <v>3</v>
      </c>
      <c r="AW77" s="236">
        <f t="shared" si="89"/>
        <v>3</v>
      </c>
      <c r="AX77" s="236">
        <f t="shared" si="89"/>
        <v>3</v>
      </c>
      <c r="AY77" s="236">
        <f t="shared" si="89"/>
        <v>3</v>
      </c>
      <c r="AZ77" s="236">
        <f t="shared" si="89"/>
        <v>3</v>
      </c>
      <c r="BA77" s="236">
        <f t="shared" si="89"/>
        <v>3</v>
      </c>
      <c r="BB77" s="236">
        <f t="shared" si="89"/>
        <v>3</v>
      </c>
      <c r="BC77" s="236">
        <f t="shared" si="89"/>
        <v>3</v>
      </c>
      <c r="BD77" s="236">
        <f t="shared" si="89"/>
        <v>3</v>
      </c>
      <c r="BE77" s="236">
        <f t="shared" si="89"/>
        <v>3</v>
      </c>
      <c r="BF77" s="236">
        <f t="shared" si="89"/>
        <v>3</v>
      </c>
      <c r="BG77" s="236">
        <f t="shared" si="89"/>
        <v>3</v>
      </c>
      <c r="BH77" s="236">
        <f t="shared" si="89"/>
        <v>3</v>
      </c>
      <c r="BI77" s="236">
        <f t="shared" si="89"/>
        <v>3</v>
      </c>
      <c r="BJ77" s="236">
        <f t="shared" si="89"/>
        <v>3</v>
      </c>
      <c r="BK77" s="236">
        <f t="shared" si="89"/>
        <v>3</v>
      </c>
      <c r="BL77" s="236">
        <f t="shared" si="89"/>
        <v>3</v>
      </c>
      <c r="BM77" s="236">
        <f t="shared" si="89"/>
        <v>3</v>
      </c>
      <c r="BN77" s="236">
        <f t="shared" si="89"/>
        <v>3</v>
      </c>
      <c r="BO77" s="236">
        <f t="shared" si="89"/>
        <v>3</v>
      </c>
      <c r="BP77" s="236">
        <f t="shared" si="89"/>
        <v>3</v>
      </c>
      <c r="BQ77" s="236">
        <f t="shared" si="89"/>
        <v>3</v>
      </c>
      <c r="BR77" s="236">
        <f t="shared" si="89"/>
        <v>3</v>
      </c>
      <c r="BS77" s="236">
        <f t="shared" ref="BS77:CI77" si="90">BR77+BS74-BS76-BS75</f>
        <v>3</v>
      </c>
      <c r="BT77" s="236">
        <f t="shared" si="90"/>
        <v>3</v>
      </c>
      <c r="BU77" s="236">
        <f t="shared" si="90"/>
        <v>3</v>
      </c>
      <c r="BV77" s="236">
        <f t="shared" si="90"/>
        <v>3</v>
      </c>
      <c r="BW77" s="236">
        <f t="shared" si="90"/>
        <v>3</v>
      </c>
      <c r="BX77" s="236">
        <f t="shared" si="90"/>
        <v>3</v>
      </c>
      <c r="BY77" s="236">
        <f t="shared" si="90"/>
        <v>3</v>
      </c>
      <c r="BZ77" s="236">
        <f t="shared" si="90"/>
        <v>3</v>
      </c>
      <c r="CA77" s="236">
        <f t="shared" si="90"/>
        <v>3</v>
      </c>
      <c r="CB77" s="236">
        <f t="shared" si="90"/>
        <v>3</v>
      </c>
      <c r="CC77" s="236">
        <f t="shared" si="90"/>
        <v>3</v>
      </c>
      <c r="CD77" s="236">
        <f t="shared" si="90"/>
        <v>3</v>
      </c>
      <c r="CE77" s="236">
        <f t="shared" si="90"/>
        <v>3</v>
      </c>
      <c r="CF77" s="236">
        <f t="shared" si="90"/>
        <v>3</v>
      </c>
      <c r="CG77" s="236">
        <f t="shared" si="90"/>
        <v>3</v>
      </c>
      <c r="CH77" s="236">
        <f t="shared" si="90"/>
        <v>3</v>
      </c>
      <c r="CI77" s="236">
        <f t="shared" si="90"/>
        <v>3</v>
      </c>
      <c r="CJ77" s="240"/>
      <c r="CK77" s="236">
        <f>CI77+CK74-CK76-CK75</f>
        <v>3</v>
      </c>
      <c r="CL77" s="236">
        <f t="shared" ref="CL77:CN77" si="91">CK77+CL74-CL76-CL75</f>
        <v>3</v>
      </c>
      <c r="CM77" s="236">
        <f t="shared" si="91"/>
        <v>3</v>
      </c>
      <c r="CN77" s="236">
        <f t="shared" si="91"/>
        <v>3</v>
      </c>
      <c r="CO77" s="240"/>
      <c r="CP77" s="201">
        <v>1</v>
      </c>
      <c r="CQ77" s="201">
        <v>1</v>
      </c>
      <c r="CR77" s="201">
        <v>1</v>
      </c>
      <c r="CS77" s="201">
        <v>1</v>
      </c>
      <c r="CT77" s="201">
        <v>1</v>
      </c>
      <c r="CU77" s="201">
        <v>1</v>
      </c>
      <c r="CV77" s="201">
        <v>1</v>
      </c>
      <c r="CW77" s="201">
        <v>1</v>
      </c>
      <c r="CX77" s="201">
        <v>1</v>
      </c>
      <c r="CY77" s="201">
        <v>1</v>
      </c>
      <c r="CZ77" s="201">
        <v>1</v>
      </c>
      <c r="DA77" s="201">
        <v>1</v>
      </c>
      <c r="DB77" s="201">
        <v>1</v>
      </c>
      <c r="DC77" s="201">
        <v>1</v>
      </c>
      <c r="DD77" s="201">
        <v>1</v>
      </c>
      <c r="DE77" s="201">
        <v>1</v>
      </c>
      <c r="DF77" s="201">
        <v>1</v>
      </c>
      <c r="DG77" s="201">
        <v>1</v>
      </c>
      <c r="DH77" s="201">
        <v>1</v>
      </c>
      <c r="DI77" s="201">
        <v>1</v>
      </c>
      <c r="DJ77" s="201">
        <v>1</v>
      </c>
      <c r="DK77" s="201">
        <v>1</v>
      </c>
      <c r="DL77" s="201">
        <v>1</v>
      </c>
      <c r="DM77" s="201">
        <v>1</v>
      </c>
      <c r="DN77" s="201">
        <v>1</v>
      </c>
      <c r="DO77" s="201">
        <v>1</v>
      </c>
      <c r="DP77" s="201">
        <v>1</v>
      </c>
      <c r="DQ77" s="201">
        <v>1</v>
      </c>
      <c r="DR77" s="201">
        <v>1</v>
      </c>
      <c r="DS77" s="201">
        <v>1</v>
      </c>
      <c r="DT77" s="201">
        <v>1</v>
      </c>
      <c r="DU77" s="201">
        <v>1</v>
      </c>
      <c r="DV77" s="201">
        <v>1</v>
      </c>
      <c r="DW77" s="201">
        <v>1</v>
      </c>
      <c r="DX77" s="201">
        <v>1</v>
      </c>
      <c r="DY77" s="201">
        <v>1</v>
      </c>
      <c r="DZ77" s="201">
        <v>1</v>
      </c>
      <c r="EA77" s="201">
        <v>1</v>
      </c>
      <c r="EB77" s="201">
        <v>1</v>
      </c>
      <c r="EC77" s="201">
        <v>1</v>
      </c>
      <c r="ED77" s="201">
        <v>1</v>
      </c>
      <c r="EE77" s="201">
        <v>1</v>
      </c>
      <c r="EF77" s="201">
        <v>1</v>
      </c>
      <c r="EG77" s="201">
        <v>1</v>
      </c>
      <c r="EH77" s="201">
        <v>1</v>
      </c>
      <c r="EI77" s="201">
        <v>1</v>
      </c>
      <c r="EJ77" s="201">
        <v>1</v>
      </c>
      <c r="EK77" s="201">
        <v>1</v>
      </c>
      <c r="EL77" s="201">
        <v>1</v>
      </c>
      <c r="EM77" s="201">
        <v>1</v>
      </c>
      <c r="EN77" s="201">
        <v>1</v>
      </c>
      <c r="EO77" s="201">
        <v>1</v>
      </c>
      <c r="EP77" s="201">
        <v>1</v>
      </c>
      <c r="EQ77" s="201">
        <v>1</v>
      </c>
      <c r="ER77" s="201">
        <v>1</v>
      </c>
      <c r="ES77" s="201">
        <v>1</v>
      </c>
      <c r="ET77" s="201">
        <v>1</v>
      </c>
      <c r="EU77" s="201">
        <v>1</v>
      </c>
      <c r="EV77" s="201">
        <v>1</v>
      </c>
      <c r="EW77" s="201">
        <v>1</v>
      </c>
      <c r="EX77" s="201">
        <v>1</v>
      </c>
      <c r="EY77" s="201">
        <v>1</v>
      </c>
      <c r="EZ77" s="201">
        <v>1</v>
      </c>
      <c r="FA77" s="201">
        <v>1</v>
      </c>
      <c r="FB77" s="201">
        <v>1</v>
      </c>
      <c r="FC77" s="201">
        <v>1</v>
      </c>
      <c r="FD77" s="201">
        <v>1</v>
      </c>
      <c r="FE77" s="201">
        <v>1</v>
      </c>
      <c r="FF77" s="201">
        <v>1</v>
      </c>
      <c r="FG77" s="201">
        <v>1</v>
      </c>
      <c r="FH77" s="201">
        <v>1</v>
      </c>
      <c r="FI77" s="201">
        <v>1</v>
      </c>
      <c r="FJ77" s="201">
        <v>1</v>
      </c>
      <c r="FK77" s="201">
        <v>1</v>
      </c>
      <c r="FL77" s="201">
        <v>1</v>
      </c>
      <c r="FM77" s="201">
        <v>1</v>
      </c>
      <c r="FN77" s="201">
        <v>1</v>
      </c>
      <c r="FO77" s="201">
        <v>1</v>
      </c>
      <c r="FP77" s="201">
        <v>1</v>
      </c>
      <c r="FQ77" s="201">
        <v>1</v>
      </c>
      <c r="FR77" s="201">
        <v>1</v>
      </c>
      <c r="FS77" s="201">
        <v>1</v>
      </c>
      <c r="FT77" s="201">
        <v>1</v>
      </c>
      <c r="FU77" s="201">
        <v>1</v>
      </c>
      <c r="FV77" s="201">
        <v>1</v>
      </c>
      <c r="FW77" s="201">
        <v>1</v>
      </c>
      <c r="FX77" s="201">
        <v>1</v>
      </c>
      <c r="FY77" s="201">
        <v>1</v>
      </c>
      <c r="FZ77" s="201">
        <v>1</v>
      </c>
      <c r="GA77" s="201">
        <v>1</v>
      </c>
      <c r="GB77" s="201">
        <v>1</v>
      </c>
      <c r="GC77" s="201">
        <v>1</v>
      </c>
      <c r="GD77" s="201">
        <v>1</v>
      </c>
      <c r="GE77" s="201">
        <v>1</v>
      </c>
      <c r="GF77" s="201">
        <v>1</v>
      </c>
      <c r="GG77" s="201">
        <v>1</v>
      </c>
      <c r="GH77" s="201">
        <v>1</v>
      </c>
      <c r="GI77" s="201">
        <v>1</v>
      </c>
      <c r="GJ77" s="201">
        <v>1</v>
      </c>
      <c r="GK77" s="201">
        <v>1</v>
      </c>
      <c r="GL77" s="201">
        <v>1</v>
      </c>
      <c r="GM77" s="201">
        <v>1</v>
      </c>
      <c r="GN77" s="201">
        <v>1</v>
      </c>
      <c r="GO77" s="201">
        <v>1</v>
      </c>
      <c r="GP77" s="201">
        <v>1</v>
      </c>
      <c r="GQ77" s="201">
        <v>1</v>
      </c>
      <c r="GR77" s="201">
        <v>1</v>
      </c>
      <c r="GS77" s="201">
        <v>1</v>
      </c>
      <c r="GT77" s="201">
        <v>1</v>
      </c>
      <c r="GU77" s="201">
        <v>1</v>
      </c>
      <c r="GV77" s="201">
        <v>1</v>
      </c>
      <c r="GW77" s="201">
        <v>0</v>
      </c>
      <c r="GX77" s="201">
        <v>1</v>
      </c>
      <c r="GY77" s="201">
        <v>1</v>
      </c>
      <c r="GZ77" s="201">
        <v>1</v>
      </c>
      <c r="HA77" s="201">
        <v>1</v>
      </c>
      <c r="HB77" s="201">
        <v>1</v>
      </c>
      <c r="HC77" s="201">
        <v>1</v>
      </c>
      <c r="HD77" s="201">
        <v>1</v>
      </c>
      <c r="HE77" s="201">
        <v>1</v>
      </c>
      <c r="HF77" s="201">
        <v>1</v>
      </c>
      <c r="HG77" s="201">
        <v>1</v>
      </c>
      <c r="HH77" s="201">
        <v>1</v>
      </c>
      <c r="HI77" s="201">
        <v>1</v>
      </c>
      <c r="HJ77" s="201">
        <v>1</v>
      </c>
      <c r="HK77" s="201">
        <v>1</v>
      </c>
      <c r="HL77" s="201">
        <v>1</v>
      </c>
      <c r="HM77" s="201">
        <v>1</v>
      </c>
      <c r="HN77" s="201">
        <v>1</v>
      </c>
      <c r="HO77" s="201">
        <v>1</v>
      </c>
      <c r="HP77" s="201">
        <v>1</v>
      </c>
      <c r="HQ77" s="201">
        <v>1</v>
      </c>
      <c r="HR77" s="201">
        <v>1</v>
      </c>
      <c r="HS77" s="201">
        <v>1</v>
      </c>
      <c r="HT77" s="201">
        <v>1</v>
      </c>
      <c r="HU77" s="201">
        <v>1</v>
      </c>
      <c r="HV77" s="201">
        <v>1</v>
      </c>
      <c r="HW77" s="201">
        <v>1</v>
      </c>
      <c r="HX77" s="201">
        <v>1</v>
      </c>
      <c r="HY77" s="201">
        <v>1</v>
      </c>
      <c r="HZ77" s="201">
        <v>1</v>
      </c>
      <c r="IA77" s="201">
        <v>1</v>
      </c>
      <c r="IB77" s="201">
        <v>1</v>
      </c>
      <c r="IC77" s="201">
        <v>1</v>
      </c>
      <c r="ID77" s="201">
        <v>1</v>
      </c>
      <c r="IE77" s="201">
        <v>1</v>
      </c>
      <c r="IF77" s="201">
        <v>1</v>
      </c>
      <c r="IG77" s="201">
        <v>1</v>
      </c>
      <c r="IH77" s="201">
        <v>1</v>
      </c>
      <c r="II77" s="201">
        <v>1</v>
      </c>
      <c r="IJ77" s="201">
        <v>1</v>
      </c>
      <c r="IK77" s="201">
        <v>1</v>
      </c>
      <c r="IL77" s="201">
        <v>1</v>
      </c>
      <c r="IM77" s="201">
        <v>1</v>
      </c>
      <c r="IN77" s="201">
        <v>1</v>
      </c>
      <c r="IO77" s="201">
        <v>1</v>
      </c>
      <c r="IP77" s="201">
        <v>1</v>
      </c>
      <c r="IQ77" s="201">
        <v>1</v>
      </c>
      <c r="IR77" s="201">
        <v>1</v>
      </c>
      <c r="IS77" s="201">
        <v>1</v>
      </c>
      <c r="IT77" s="201">
        <v>1</v>
      </c>
      <c r="IU77" s="201">
        <v>1</v>
      </c>
      <c r="IV77" s="201">
        <v>1</v>
      </c>
      <c r="IW77" s="201">
        <v>1</v>
      </c>
      <c r="IX77" s="201">
        <v>1</v>
      </c>
      <c r="IY77" s="201">
        <v>1</v>
      </c>
      <c r="IZ77" s="201">
        <v>1</v>
      </c>
      <c r="JA77" s="201">
        <v>1</v>
      </c>
      <c r="JB77" s="201">
        <v>1</v>
      </c>
      <c r="JC77" s="201">
        <v>1</v>
      </c>
      <c r="JD77" s="201">
        <v>1</v>
      </c>
      <c r="JE77" s="201">
        <v>1</v>
      </c>
      <c r="JF77" s="201">
        <v>1</v>
      </c>
      <c r="JG77" s="201">
        <v>1</v>
      </c>
      <c r="JH77" s="201">
        <v>1</v>
      </c>
      <c r="JI77" s="201">
        <v>1</v>
      </c>
      <c r="JJ77" s="201">
        <v>0</v>
      </c>
      <c r="JK77" s="202">
        <v>0</v>
      </c>
      <c r="JL77" s="201">
        <v>1</v>
      </c>
      <c r="JM77" s="201">
        <v>1</v>
      </c>
      <c r="JN77" s="201">
        <v>1</v>
      </c>
      <c r="JO77" s="201">
        <v>1</v>
      </c>
      <c r="JP77" s="201">
        <v>1</v>
      </c>
      <c r="JQ77" s="201">
        <v>1</v>
      </c>
      <c r="JR77" s="201">
        <v>1</v>
      </c>
      <c r="JS77" s="201">
        <v>1</v>
      </c>
      <c r="JT77" s="201">
        <v>1</v>
      </c>
      <c r="JU77" s="201">
        <v>1</v>
      </c>
      <c r="JV77" s="201">
        <v>1</v>
      </c>
      <c r="JW77" s="201">
        <v>1</v>
      </c>
      <c r="JX77" s="201">
        <v>1</v>
      </c>
      <c r="JY77" s="201">
        <v>1</v>
      </c>
      <c r="JZ77" s="201">
        <v>1</v>
      </c>
      <c r="KA77" s="201">
        <v>1</v>
      </c>
      <c r="KB77" s="201">
        <v>1</v>
      </c>
      <c r="KC77" s="201">
        <v>1</v>
      </c>
      <c r="KD77" s="201">
        <v>1</v>
      </c>
      <c r="KE77" s="201">
        <v>1</v>
      </c>
      <c r="KF77" s="201">
        <v>1</v>
      </c>
      <c r="KG77" s="201">
        <v>1</v>
      </c>
      <c r="KH77" s="201">
        <v>1</v>
      </c>
      <c r="KI77" s="201">
        <v>1</v>
      </c>
      <c r="KJ77" s="201">
        <v>1</v>
      </c>
      <c r="KK77" s="201">
        <v>1</v>
      </c>
      <c r="KL77" s="201">
        <v>1</v>
      </c>
      <c r="KM77" s="201">
        <v>1</v>
      </c>
      <c r="KN77" s="201">
        <v>1</v>
      </c>
      <c r="KO77" s="201">
        <v>1</v>
      </c>
      <c r="KP77" s="201">
        <v>1</v>
      </c>
      <c r="KQ77" s="201">
        <v>1</v>
      </c>
      <c r="KR77" s="201">
        <v>1</v>
      </c>
      <c r="KS77" s="201">
        <v>1</v>
      </c>
      <c r="KT77" s="201">
        <v>1</v>
      </c>
      <c r="KU77" s="201">
        <v>1</v>
      </c>
      <c r="KV77" s="201">
        <v>1</v>
      </c>
      <c r="KW77" s="201">
        <v>1</v>
      </c>
      <c r="KX77" s="201">
        <v>1</v>
      </c>
      <c r="KY77" s="201">
        <v>1</v>
      </c>
      <c r="KZ77" s="201">
        <v>1</v>
      </c>
      <c r="LA77" s="201">
        <v>1</v>
      </c>
      <c r="LB77" s="201">
        <v>1</v>
      </c>
      <c r="LC77" s="201">
        <v>1</v>
      </c>
      <c r="LD77" s="201">
        <v>1</v>
      </c>
      <c r="LE77" s="201">
        <v>1</v>
      </c>
      <c r="LF77" s="201">
        <v>1</v>
      </c>
      <c r="LG77" s="201">
        <v>1</v>
      </c>
      <c r="LH77" s="201">
        <f>LG77+LH74-LH75-LH76</f>
        <v>1</v>
      </c>
      <c r="LI77" s="201">
        <v>1</v>
      </c>
      <c r="LJ77" s="201">
        <v>1</v>
      </c>
      <c r="LK77" s="201">
        <v>1</v>
      </c>
      <c r="LL77" s="201">
        <v>1</v>
      </c>
      <c r="LM77" s="201">
        <v>1</v>
      </c>
      <c r="LN77" s="201">
        <v>1</v>
      </c>
      <c r="LO77" s="231">
        <f t="shared" ref="LO77:NZ77" si="92">LN77+LO74-LO75-LO76</f>
        <v>1</v>
      </c>
      <c r="LP77" s="231">
        <f t="shared" si="92"/>
        <v>1</v>
      </c>
      <c r="LQ77" s="231">
        <f t="shared" si="92"/>
        <v>1</v>
      </c>
      <c r="LR77" s="231">
        <f t="shared" si="92"/>
        <v>1</v>
      </c>
      <c r="LS77" s="231">
        <f t="shared" si="92"/>
        <v>1</v>
      </c>
      <c r="LT77" s="231">
        <f t="shared" si="92"/>
        <v>1</v>
      </c>
      <c r="LU77" s="231">
        <f t="shared" si="92"/>
        <v>1</v>
      </c>
      <c r="LV77" s="231">
        <f t="shared" si="92"/>
        <v>1</v>
      </c>
      <c r="LW77" s="231">
        <f t="shared" si="92"/>
        <v>1</v>
      </c>
      <c r="LX77" s="231">
        <f t="shared" si="92"/>
        <v>1</v>
      </c>
      <c r="LY77" s="231">
        <f t="shared" si="92"/>
        <v>0</v>
      </c>
      <c r="LZ77" s="231">
        <f t="shared" si="92"/>
        <v>0</v>
      </c>
      <c r="MA77" s="231">
        <f t="shared" si="92"/>
        <v>0</v>
      </c>
      <c r="MB77" s="231">
        <f t="shared" si="92"/>
        <v>0</v>
      </c>
      <c r="MC77" s="231">
        <f t="shared" si="92"/>
        <v>0</v>
      </c>
      <c r="MD77" s="231">
        <f t="shared" si="92"/>
        <v>0</v>
      </c>
      <c r="ME77" s="231">
        <f t="shared" si="92"/>
        <v>0</v>
      </c>
      <c r="MF77" s="231">
        <f t="shared" si="92"/>
        <v>0</v>
      </c>
      <c r="MG77" s="231">
        <f t="shared" si="92"/>
        <v>0</v>
      </c>
      <c r="MH77" s="231">
        <f t="shared" si="92"/>
        <v>0</v>
      </c>
      <c r="MI77" s="231">
        <f t="shared" si="92"/>
        <v>0</v>
      </c>
      <c r="MJ77" s="231">
        <f t="shared" si="92"/>
        <v>0</v>
      </c>
      <c r="MK77" s="231">
        <f t="shared" si="92"/>
        <v>0</v>
      </c>
      <c r="ML77" s="231">
        <f t="shared" si="92"/>
        <v>0</v>
      </c>
      <c r="MM77" s="231">
        <f t="shared" si="92"/>
        <v>0</v>
      </c>
      <c r="MN77" s="231">
        <f t="shared" si="92"/>
        <v>0</v>
      </c>
      <c r="MO77" s="231">
        <f t="shared" si="92"/>
        <v>0</v>
      </c>
      <c r="MP77" s="231">
        <f t="shared" si="92"/>
        <v>0</v>
      </c>
      <c r="MQ77" s="231">
        <f t="shared" si="92"/>
        <v>0</v>
      </c>
      <c r="MR77" s="231">
        <f t="shared" si="92"/>
        <v>0</v>
      </c>
      <c r="MS77" s="231">
        <f t="shared" si="92"/>
        <v>0</v>
      </c>
      <c r="MT77" s="231">
        <f t="shared" si="92"/>
        <v>0</v>
      </c>
      <c r="MU77" s="231">
        <f t="shared" si="92"/>
        <v>0</v>
      </c>
      <c r="MV77" s="231">
        <f t="shared" si="92"/>
        <v>0</v>
      </c>
      <c r="MW77" s="231">
        <f t="shared" si="92"/>
        <v>0</v>
      </c>
      <c r="MX77" s="231">
        <f t="shared" si="92"/>
        <v>0</v>
      </c>
      <c r="MY77" s="231">
        <f t="shared" si="92"/>
        <v>0</v>
      </c>
      <c r="MZ77" s="231">
        <f t="shared" si="92"/>
        <v>0</v>
      </c>
      <c r="NA77" s="231">
        <f t="shared" si="92"/>
        <v>0</v>
      </c>
      <c r="NB77" s="231">
        <f t="shared" si="92"/>
        <v>0</v>
      </c>
      <c r="NC77" s="231">
        <f t="shared" si="92"/>
        <v>0</v>
      </c>
      <c r="ND77" s="231">
        <f t="shared" si="92"/>
        <v>0</v>
      </c>
      <c r="NE77" s="231">
        <f t="shared" si="92"/>
        <v>0</v>
      </c>
      <c r="NF77" s="231">
        <f t="shared" si="92"/>
        <v>0</v>
      </c>
      <c r="NG77" s="248">
        <f t="shared" si="92"/>
        <v>0</v>
      </c>
      <c r="NH77" s="231">
        <f t="shared" si="92"/>
        <v>0</v>
      </c>
      <c r="NI77" s="231">
        <f t="shared" si="92"/>
        <v>0</v>
      </c>
      <c r="NJ77" s="231">
        <f t="shared" si="92"/>
        <v>0</v>
      </c>
      <c r="NK77" s="231">
        <f t="shared" si="92"/>
        <v>0</v>
      </c>
      <c r="NL77" s="231">
        <f t="shared" si="92"/>
        <v>0</v>
      </c>
      <c r="NM77" s="231">
        <f t="shared" si="92"/>
        <v>0</v>
      </c>
      <c r="NN77" s="231">
        <f t="shared" si="92"/>
        <v>0</v>
      </c>
      <c r="NO77" s="231">
        <f t="shared" si="92"/>
        <v>0</v>
      </c>
      <c r="NP77" s="231">
        <f t="shared" si="92"/>
        <v>0</v>
      </c>
      <c r="NQ77" s="231">
        <f t="shared" si="92"/>
        <v>0</v>
      </c>
      <c r="NR77" s="27">
        <f t="shared" si="92"/>
        <v>0</v>
      </c>
      <c r="NS77" s="27">
        <f t="shared" si="92"/>
        <v>0</v>
      </c>
      <c r="NT77" s="231">
        <f t="shared" si="92"/>
        <v>0</v>
      </c>
      <c r="NU77" s="27">
        <f t="shared" si="92"/>
        <v>0</v>
      </c>
      <c r="NV77" s="250">
        <f t="shared" si="92"/>
        <v>0</v>
      </c>
      <c r="NW77" s="231">
        <f t="shared" si="92"/>
        <v>0</v>
      </c>
      <c r="NX77" s="231">
        <f t="shared" si="92"/>
        <v>0</v>
      </c>
      <c r="NY77" s="231">
        <f t="shared" si="92"/>
        <v>0</v>
      </c>
      <c r="NZ77" s="231">
        <f t="shared" si="92"/>
        <v>0</v>
      </c>
      <c r="OA77" s="231">
        <f t="shared" ref="OA77:OF77" si="93">NZ77+OA74-OA75-OA76</f>
        <v>0</v>
      </c>
      <c r="OB77" s="231">
        <f t="shared" si="93"/>
        <v>0</v>
      </c>
      <c r="OC77" s="231">
        <f t="shared" si="93"/>
        <v>0</v>
      </c>
      <c r="OD77" s="231">
        <f t="shared" si="93"/>
        <v>0</v>
      </c>
      <c r="OE77" s="231">
        <f t="shared" si="93"/>
        <v>0</v>
      </c>
      <c r="OF77" s="231">
        <f t="shared" si="93"/>
        <v>0</v>
      </c>
    </row>
    <row r="78" s="27" customFormat="1" ht="17.1" customHeight="1" spans="1:386">
      <c r="A78" s="184"/>
      <c r="B78" s="184" t="s">
        <v>287</v>
      </c>
      <c r="C78" s="43" t="s">
        <v>296</v>
      </c>
      <c r="D78" s="40" t="s">
        <v>18</v>
      </c>
      <c r="E78" s="39">
        <v>28</v>
      </c>
      <c r="F78" s="41"/>
      <c r="G78" s="41"/>
      <c r="H78" s="41"/>
      <c r="I78" s="41"/>
      <c r="J78" s="41"/>
      <c r="K78" s="41"/>
      <c r="L78" s="41"/>
      <c r="M78" s="41"/>
      <c r="N78" s="41"/>
      <c r="O78" s="41"/>
      <c r="P78" s="41"/>
      <c r="Q78" s="41"/>
      <c r="R78" s="41"/>
      <c r="S78" s="62"/>
      <c r="T78" s="62"/>
      <c r="U78" s="41"/>
      <c r="V78" s="62"/>
      <c r="W78" s="41"/>
      <c r="X78" s="41"/>
      <c r="Y78" s="41"/>
      <c r="Z78" s="41"/>
      <c r="AA78" s="41"/>
      <c r="AB78" s="41"/>
      <c r="AC78" s="41"/>
      <c r="AD78" s="62"/>
      <c r="AE78" s="41"/>
      <c r="AF78" s="41"/>
      <c r="AG78" s="41"/>
      <c r="AH78" s="62"/>
      <c r="AI78" s="41"/>
      <c r="AJ78" s="41"/>
      <c r="AK78" s="41"/>
      <c r="AL78" s="41"/>
      <c r="AM78" s="41"/>
      <c r="AN78" s="41"/>
      <c r="AO78" s="41"/>
      <c r="AP78" s="41"/>
      <c r="AQ78" s="41"/>
      <c r="AR78" s="41"/>
      <c r="AS78" s="41"/>
      <c r="AT78" s="41"/>
      <c r="AU78" s="41"/>
      <c r="AV78" s="41"/>
      <c r="AW78" s="41"/>
      <c r="AX78" s="41"/>
      <c r="AY78" s="41"/>
      <c r="AZ78" s="41"/>
      <c r="BA78" s="41"/>
      <c r="BB78" s="41"/>
      <c r="BC78" s="41"/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1"/>
      <c r="BO78" s="41"/>
      <c r="BP78" s="41"/>
      <c r="BQ78" s="41"/>
      <c r="BR78" s="41"/>
      <c r="BS78" s="41"/>
      <c r="BT78" s="41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45">
        <v>24</v>
      </c>
      <c r="CK78" s="68"/>
      <c r="CL78" s="68"/>
      <c r="CM78" s="68"/>
      <c r="CN78" s="68"/>
      <c r="CO78" s="76">
        <v>1</v>
      </c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8"/>
      <c r="DH78" s="68"/>
      <c r="DI78" s="68"/>
      <c r="DJ78" s="68"/>
      <c r="DK78" s="68"/>
      <c r="DL78" s="68"/>
      <c r="DM78" s="68"/>
      <c r="DN78" s="68"/>
      <c r="DO78" s="68"/>
      <c r="DP78" s="68"/>
      <c r="DQ78" s="68"/>
      <c r="DR78" s="68"/>
      <c r="DS78" s="68"/>
      <c r="DT78" s="68"/>
      <c r="DU78" s="68"/>
      <c r="DV78" s="68"/>
      <c r="DW78" s="68"/>
      <c r="DX78" s="68"/>
      <c r="DY78" s="68"/>
      <c r="DZ78" s="68"/>
      <c r="EA78" s="68"/>
      <c r="EB78" s="68"/>
      <c r="EC78" s="68"/>
      <c r="ED78" s="68"/>
      <c r="EE78" s="68"/>
      <c r="EF78" s="68"/>
      <c r="EG78" s="68"/>
      <c r="EH78" s="68"/>
      <c r="EI78" s="68"/>
      <c r="EJ78" s="68"/>
      <c r="EK78" s="68"/>
      <c r="EL78" s="68"/>
      <c r="EM78" s="68"/>
      <c r="EN78" s="68"/>
      <c r="EO78" s="68"/>
      <c r="EP78" s="68"/>
      <c r="EQ78" s="68"/>
      <c r="ER78" s="68"/>
      <c r="ES78" s="68"/>
      <c r="ET78" s="68"/>
      <c r="EU78" s="68"/>
      <c r="EV78" s="68"/>
      <c r="EW78" s="68"/>
      <c r="EX78" s="68"/>
      <c r="EY78" s="68"/>
      <c r="EZ78" s="68"/>
      <c r="FA78" s="68"/>
      <c r="FB78" s="68"/>
      <c r="FC78" s="68"/>
      <c r="FD78" s="68"/>
      <c r="FE78" s="68"/>
      <c r="FF78" s="68"/>
      <c r="FG78" s="68"/>
      <c r="FH78" s="68"/>
      <c r="FI78" s="68"/>
      <c r="FJ78" s="68"/>
      <c r="FK78" s="68"/>
      <c r="FL78" s="68"/>
      <c r="FM78" s="68"/>
      <c r="FN78" s="68"/>
      <c r="FO78" s="68"/>
      <c r="FP78" s="68"/>
      <c r="FQ78" s="68"/>
      <c r="FR78" s="68"/>
      <c r="FS78" s="68"/>
      <c r="FT78" s="68"/>
      <c r="FU78" s="68"/>
      <c r="FV78" s="68"/>
      <c r="FW78" s="68"/>
      <c r="FX78" s="68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68"/>
      <c r="GP78" s="68"/>
      <c r="GQ78" s="68"/>
      <c r="GR78" s="68"/>
      <c r="GS78" s="68"/>
      <c r="GT78" s="68"/>
      <c r="GU78" s="68"/>
      <c r="GV78" s="68"/>
      <c r="GW78" s="100"/>
      <c r="GX78" s="68"/>
      <c r="GY78" s="68"/>
      <c r="GZ78" s="68"/>
      <c r="HA78" s="68"/>
      <c r="HB78" s="68"/>
      <c r="HC78" s="68"/>
      <c r="HD78" s="68"/>
      <c r="HE78" s="68"/>
      <c r="HF78" s="92"/>
      <c r="HG78" s="68"/>
      <c r="HH78" s="68"/>
      <c r="HI78" s="68"/>
      <c r="HJ78" s="68"/>
      <c r="HK78" s="68"/>
      <c r="HL78" s="68"/>
      <c r="HM78" s="68"/>
      <c r="HN78" s="68"/>
      <c r="HO78" s="68"/>
      <c r="HP78" s="68"/>
      <c r="HQ78" s="68"/>
      <c r="HR78" s="68"/>
      <c r="HS78" s="68"/>
      <c r="HT78" s="68"/>
      <c r="HU78" s="68"/>
      <c r="HV78" s="68"/>
      <c r="HW78" s="68"/>
      <c r="HX78" s="68"/>
      <c r="HY78" s="68"/>
      <c r="HZ78" s="206"/>
      <c r="IA78" s="68"/>
      <c r="IB78" s="68"/>
      <c r="IC78" s="68"/>
      <c r="ID78" s="68"/>
      <c r="IE78" s="68"/>
      <c r="IF78" s="68"/>
      <c r="IG78" s="68"/>
      <c r="IH78" s="68"/>
      <c r="II78" s="68"/>
      <c r="IJ78" s="68"/>
      <c r="IK78" s="68"/>
      <c r="IL78" s="68"/>
      <c r="IM78" s="68"/>
      <c r="IN78" s="68"/>
      <c r="IO78" s="6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68"/>
      <c r="JA78" s="68"/>
      <c r="JB78" s="68"/>
      <c r="JC78" s="68"/>
      <c r="JD78" s="68"/>
      <c r="JE78" s="68"/>
      <c r="JF78" s="68"/>
      <c r="JG78" s="68"/>
      <c r="JH78" s="68"/>
      <c r="JI78" s="68"/>
      <c r="JJ78" s="68"/>
      <c r="JK78" s="69"/>
      <c r="JL78" s="68"/>
      <c r="JM78" s="68"/>
      <c r="JN78" s="68"/>
      <c r="JO78" s="68"/>
      <c r="JP78" s="68"/>
      <c r="JQ78" s="68"/>
      <c r="JR78" s="68"/>
      <c r="JS78" s="68"/>
      <c r="JT78" s="68"/>
      <c r="JU78" s="68"/>
      <c r="JV78" s="68"/>
      <c r="JW78" s="68"/>
      <c r="JX78" s="68"/>
      <c r="JY78" s="198"/>
      <c r="JZ78" s="68"/>
      <c r="KA78" s="68"/>
      <c r="KB78" s="68"/>
      <c r="KC78" s="68"/>
      <c r="KD78" s="68"/>
      <c r="KE78" s="68"/>
      <c r="KF78" s="68"/>
      <c r="KG78" s="68"/>
      <c r="KH78" s="68"/>
      <c r="KI78" s="68"/>
      <c r="KJ78" s="68"/>
      <c r="KK78" s="68"/>
      <c r="KL78" s="68"/>
      <c r="KM78" s="68"/>
      <c r="KN78" s="68"/>
      <c r="KO78" s="68"/>
      <c r="KP78" s="68"/>
      <c r="KQ78" s="68"/>
      <c r="KR78" s="68"/>
      <c r="KS78" s="68"/>
      <c r="KT78" s="68"/>
      <c r="KU78" s="68"/>
      <c r="KV78" s="68"/>
      <c r="KW78" s="68"/>
      <c r="KX78" s="68"/>
      <c r="KY78" s="68"/>
      <c r="KZ78" s="68"/>
      <c r="LA78" s="68"/>
      <c r="LB78" s="68"/>
      <c r="LC78" s="206"/>
      <c r="LD78" s="68"/>
      <c r="LE78" s="68"/>
      <c r="LF78" s="68"/>
      <c r="LG78" s="220"/>
      <c r="LH78" s="68"/>
      <c r="LI78" s="68"/>
      <c r="LJ78" s="68"/>
      <c r="LK78" s="68"/>
      <c r="LL78" s="68"/>
      <c r="LM78" s="68"/>
      <c r="LN78" s="68"/>
      <c r="NG78" s="248"/>
      <c r="NV78" s="250"/>
    </row>
    <row r="79" s="27" customFormat="1" ht="13.5" customHeight="1" spans="1:396">
      <c r="A79" s="184"/>
      <c r="B79" s="184"/>
      <c r="C79" s="39"/>
      <c r="D79" s="40" t="s">
        <v>19</v>
      </c>
      <c r="E79" s="39"/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62"/>
      <c r="T79" s="62"/>
      <c r="U79" s="41"/>
      <c r="V79" s="62"/>
      <c r="W79" s="41"/>
      <c r="X79" s="41"/>
      <c r="Y79" s="41"/>
      <c r="Z79" s="41"/>
      <c r="AA79" s="41"/>
      <c r="AB79" s="41"/>
      <c r="AC79" s="41"/>
      <c r="AD79" s="62"/>
      <c r="AE79" s="41"/>
      <c r="AF79" s="41"/>
      <c r="AG79" s="41"/>
      <c r="AH79" s="62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>
        <v>26</v>
      </c>
      <c r="BQ79" s="41"/>
      <c r="BR79" s="41"/>
      <c r="BS79" s="41"/>
      <c r="BT79" s="41"/>
      <c r="BU79" s="68"/>
      <c r="BV79" s="68"/>
      <c r="BW79" s="68"/>
      <c r="BX79" s="68"/>
      <c r="BY79" s="68"/>
      <c r="BZ79" s="68"/>
      <c r="CA79" s="68"/>
      <c r="CB79" s="68"/>
      <c r="CC79" s="68"/>
      <c r="CD79" s="68"/>
      <c r="CE79" s="68"/>
      <c r="CF79" s="68"/>
      <c r="CG79" s="68"/>
      <c r="CH79" s="68"/>
      <c r="CI79" s="68"/>
      <c r="CJ79" s="45"/>
      <c r="CK79" s="68"/>
      <c r="CL79" s="68"/>
      <c r="CM79" s="68"/>
      <c r="CN79" s="68"/>
      <c r="CO79" s="76"/>
      <c r="CP79" s="68"/>
      <c r="CQ79" s="68"/>
      <c r="CR79" s="68"/>
      <c r="CS79" s="68"/>
      <c r="CT79" s="68"/>
      <c r="CU79" s="68"/>
      <c r="CV79" s="68"/>
      <c r="CW79" s="68"/>
      <c r="CX79" s="68"/>
      <c r="CY79" s="68"/>
      <c r="CZ79" s="68"/>
      <c r="DA79" s="68"/>
      <c r="DB79" s="68"/>
      <c r="DC79" s="68"/>
      <c r="DD79" s="68"/>
      <c r="DE79" s="68"/>
      <c r="DF79" s="68"/>
      <c r="DG79" s="68"/>
      <c r="DH79" s="68"/>
      <c r="DI79" s="68"/>
      <c r="DJ79" s="68"/>
      <c r="DK79" s="68"/>
      <c r="DL79" s="68"/>
      <c r="DM79" s="68"/>
      <c r="DN79" s="68"/>
      <c r="DO79" s="68"/>
      <c r="DP79" s="68"/>
      <c r="DQ79" s="68"/>
      <c r="DR79" s="68"/>
      <c r="DS79" s="68"/>
      <c r="DT79" s="68"/>
      <c r="DU79" s="68"/>
      <c r="DV79" s="68"/>
      <c r="DW79" s="68"/>
      <c r="DX79" s="68"/>
      <c r="DY79" s="68"/>
      <c r="DZ79" s="68"/>
      <c r="EA79" s="68"/>
      <c r="EB79" s="68"/>
      <c r="EC79" s="68"/>
      <c r="ED79" s="68"/>
      <c r="EE79" s="68"/>
      <c r="EF79" s="68"/>
      <c r="EG79" s="68"/>
      <c r="EH79" s="68"/>
      <c r="EI79" s="68"/>
      <c r="EJ79" s="68"/>
      <c r="EK79" s="68"/>
      <c r="EL79" s="68"/>
      <c r="EM79" s="68"/>
      <c r="EN79" s="68"/>
      <c r="EO79" s="68"/>
      <c r="EP79" s="68"/>
      <c r="EQ79" s="68"/>
      <c r="ER79" s="68"/>
      <c r="ES79" s="68"/>
      <c r="ET79" s="68"/>
      <c r="EU79" s="68"/>
      <c r="EV79" s="68"/>
      <c r="EW79" s="68"/>
      <c r="EX79" s="68"/>
      <c r="EY79" s="68"/>
      <c r="EZ79" s="68"/>
      <c r="FA79" s="68"/>
      <c r="FB79" s="68"/>
      <c r="FC79" s="68"/>
      <c r="FD79" s="68"/>
      <c r="FE79" s="68"/>
      <c r="FF79" s="68"/>
      <c r="FG79" s="68"/>
      <c r="FH79" s="68"/>
      <c r="FI79" s="68"/>
      <c r="FJ79" s="68"/>
      <c r="FK79" s="68"/>
      <c r="FL79" s="68"/>
      <c r="FM79" s="68"/>
      <c r="FN79" s="68"/>
      <c r="FO79" s="68"/>
      <c r="FP79" s="68"/>
      <c r="FQ79" s="68"/>
      <c r="FR79" s="68"/>
      <c r="FS79" s="68"/>
      <c r="FT79" s="68"/>
      <c r="FU79" s="68"/>
      <c r="FV79" s="68"/>
      <c r="FW79" s="68"/>
      <c r="FX79" s="68"/>
      <c r="FY79" s="68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100"/>
      <c r="GX79" s="68"/>
      <c r="GY79" s="68"/>
      <c r="GZ79" s="68"/>
      <c r="HA79" s="68"/>
      <c r="HB79" s="68"/>
      <c r="HC79" s="68"/>
      <c r="HD79" s="68"/>
      <c r="HE79" s="68"/>
      <c r="HF79" s="92"/>
      <c r="HG79" s="68"/>
      <c r="HH79" s="68"/>
      <c r="HI79" s="68"/>
      <c r="HJ79" s="68"/>
      <c r="HK79" s="68"/>
      <c r="HL79" s="68"/>
      <c r="HM79" s="68"/>
      <c r="HN79" s="68"/>
      <c r="HO79" s="68"/>
      <c r="HP79" s="68"/>
      <c r="HQ79" s="68"/>
      <c r="HR79" s="68"/>
      <c r="HS79" s="68"/>
      <c r="HT79" s="68"/>
      <c r="HU79" s="68"/>
      <c r="HV79" s="68"/>
      <c r="HW79" s="68"/>
      <c r="HX79" s="68"/>
      <c r="HY79" s="68"/>
      <c r="HZ79" s="206"/>
      <c r="IA79" s="68"/>
      <c r="IB79" s="68"/>
      <c r="IC79" s="68"/>
      <c r="ID79" s="68"/>
      <c r="IE79" s="68"/>
      <c r="IF79" s="68"/>
      <c r="IG79" s="68"/>
      <c r="IH79" s="68"/>
      <c r="II79" s="68"/>
      <c r="IJ79" s="68"/>
      <c r="IK79" s="68"/>
      <c r="IL79" s="68"/>
      <c r="IM79" s="68"/>
      <c r="IN79" s="68"/>
      <c r="IO79" s="68"/>
      <c r="IP79" s="68"/>
      <c r="IQ79" s="68"/>
      <c r="IR79" s="68"/>
      <c r="IS79" s="68"/>
      <c r="IT79" s="68"/>
      <c r="IU79" s="68"/>
      <c r="IV79" s="68"/>
      <c r="IW79" s="68"/>
      <c r="IX79" s="68"/>
      <c r="IY79" s="68"/>
      <c r="IZ79" s="68"/>
      <c r="JA79" s="68"/>
      <c r="JB79" s="68"/>
      <c r="JC79" s="68"/>
      <c r="JD79" s="68"/>
      <c r="JE79" s="68"/>
      <c r="JF79" s="68"/>
      <c r="JG79" s="68"/>
      <c r="JH79" s="68"/>
      <c r="JI79" s="68"/>
      <c r="JJ79" s="68"/>
      <c r="JK79" s="69"/>
      <c r="JL79" s="68"/>
      <c r="JM79" s="68"/>
      <c r="JN79" s="68"/>
      <c r="JO79" s="68"/>
      <c r="JP79" s="68"/>
      <c r="JQ79" s="68"/>
      <c r="JR79" s="68"/>
      <c r="JS79" s="68"/>
      <c r="JT79" s="68"/>
      <c r="JU79" s="68"/>
      <c r="JV79" s="68"/>
      <c r="JW79" s="68"/>
      <c r="JX79" s="68"/>
      <c r="JY79" s="198"/>
      <c r="JZ79" s="68"/>
      <c r="KA79" s="68"/>
      <c r="KB79" s="68"/>
      <c r="KC79" s="68"/>
      <c r="KD79" s="68"/>
      <c r="KE79" s="68"/>
      <c r="KF79" s="68"/>
      <c r="KG79" s="68"/>
      <c r="KH79" s="68"/>
      <c r="KI79" s="68"/>
      <c r="KJ79" s="68"/>
      <c r="KK79" s="68"/>
      <c r="KL79" s="68"/>
      <c r="KM79" s="68"/>
      <c r="KN79" s="68"/>
      <c r="KO79" s="68"/>
      <c r="KP79" s="68"/>
      <c r="KQ79" s="68"/>
      <c r="KR79" s="68"/>
      <c r="KS79" s="68"/>
      <c r="KT79" s="68"/>
      <c r="KU79" s="68"/>
      <c r="KV79" s="68"/>
      <c r="KW79" s="68"/>
      <c r="KX79" s="68"/>
      <c r="KY79" s="68"/>
      <c r="KZ79" s="68"/>
      <c r="LA79" s="68"/>
      <c r="LB79" s="68"/>
      <c r="LC79" s="206"/>
      <c r="LD79" s="68"/>
      <c r="LE79" s="68"/>
      <c r="LF79" s="68"/>
      <c r="LG79" s="220"/>
      <c r="LH79" s="68"/>
      <c r="LI79" s="68"/>
      <c r="LJ79" s="68"/>
      <c r="LK79" s="68"/>
      <c r="LL79" s="68"/>
      <c r="LM79" s="68"/>
      <c r="LN79" s="68"/>
      <c r="LO79" s="30"/>
      <c r="LP79" s="30"/>
      <c r="LQ79" s="30"/>
      <c r="LR79" s="30"/>
      <c r="LS79" s="30"/>
      <c r="LT79" s="30"/>
      <c r="LU79" s="30"/>
      <c r="LV79" s="30"/>
      <c r="LW79" s="30"/>
      <c r="LX79" s="30"/>
      <c r="LY79" s="30"/>
      <c r="LZ79" s="30"/>
      <c r="MA79" s="30"/>
      <c r="MB79" s="30"/>
      <c r="MC79" s="30"/>
      <c r="MD79" s="30"/>
      <c r="ME79" s="30"/>
      <c r="MF79" s="30"/>
      <c r="MG79" s="30"/>
      <c r="MH79" s="30"/>
      <c r="MI79" s="30"/>
      <c r="MJ79" s="30"/>
      <c r="MK79" s="30"/>
      <c r="ML79" s="30"/>
      <c r="MM79" s="30"/>
      <c r="MN79" s="30"/>
      <c r="MO79" s="30"/>
      <c r="MP79" s="30"/>
      <c r="MQ79" s="30"/>
      <c r="MR79" s="30"/>
      <c r="MS79" s="30"/>
      <c r="MT79" s="30"/>
      <c r="MU79" s="30"/>
      <c r="MV79" s="30"/>
      <c r="MW79" s="30"/>
      <c r="MX79" s="30"/>
      <c r="MY79" s="30"/>
      <c r="MZ79" s="30"/>
      <c r="NA79" s="30"/>
      <c r="NB79" s="30"/>
      <c r="NC79" s="30"/>
      <c r="ND79" s="30"/>
      <c r="NE79" s="30"/>
      <c r="NF79" s="30"/>
      <c r="NG79" s="249"/>
      <c r="NH79" s="30"/>
      <c r="NI79" s="30"/>
      <c r="NJ79" s="30"/>
      <c r="NK79" s="30"/>
      <c r="NL79" s="30"/>
      <c r="NM79" s="30"/>
      <c r="NN79" s="30"/>
      <c r="NO79" s="30"/>
      <c r="NP79" s="30"/>
      <c r="NQ79" s="30"/>
      <c r="NR79" s="30"/>
      <c r="NS79" s="30"/>
      <c r="NT79" s="30"/>
      <c r="NU79" s="30"/>
      <c r="NV79" s="251"/>
      <c r="NW79" s="30"/>
      <c r="NX79" s="30"/>
      <c r="NY79" s="30"/>
      <c r="NZ79" s="30"/>
      <c r="OA79" s="30"/>
      <c r="OB79" s="30"/>
      <c r="OC79" s="30"/>
      <c r="OD79" s="30"/>
      <c r="OE79" s="30"/>
      <c r="OF79" s="30"/>
    </row>
    <row r="80" s="30" customFormat="1" ht="13.5" customHeight="1" spans="1:396">
      <c r="A80" s="184"/>
      <c r="B80" s="237"/>
      <c r="C80" s="43"/>
      <c r="D80" s="44" t="s">
        <v>20</v>
      </c>
      <c r="E80" s="43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63"/>
      <c r="T80" s="63"/>
      <c r="U80" s="57"/>
      <c r="V80" s="63"/>
      <c r="W80" s="57"/>
      <c r="X80" s="57"/>
      <c r="Y80" s="57"/>
      <c r="Z80" s="57"/>
      <c r="AA80" s="57"/>
      <c r="AB80" s="57"/>
      <c r="AC80" s="57"/>
      <c r="AD80" s="57"/>
      <c r="AE80" s="57"/>
      <c r="AF80" s="57"/>
      <c r="AG80" s="57"/>
      <c r="AH80" s="63"/>
      <c r="AI80" s="57"/>
      <c r="AJ80" s="57"/>
      <c r="AK80" s="57"/>
      <c r="AL80" s="57"/>
      <c r="AM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7"/>
      <c r="BD80" s="57"/>
      <c r="BE80" s="57"/>
      <c r="BF80" s="57"/>
      <c r="BG80" s="57"/>
      <c r="BH80" s="57"/>
      <c r="BI80" s="57"/>
      <c r="BJ80" s="57"/>
      <c r="BK80" s="57"/>
      <c r="BL80" s="57"/>
      <c r="BM80" s="57"/>
      <c r="BN80" s="57"/>
      <c r="BO80" s="57"/>
      <c r="BP80" s="57"/>
      <c r="BQ80" s="57"/>
      <c r="BR80" s="57"/>
      <c r="BS80" s="57"/>
      <c r="BT80" s="57"/>
      <c r="BU80" s="69"/>
      <c r="BV80" s="69"/>
      <c r="BW80" s="69"/>
      <c r="BX80" s="69"/>
      <c r="BY80" s="69"/>
      <c r="BZ80" s="69"/>
      <c r="CA80" s="69"/>
      <c r="CB80" s="69">
        <v>1</v>
      </c>
      <c r="CC80" s="69"/>
      <c r="CD80" s="69"/>
      <c r="CE80" s="69"/>
      <c r="CF80" s="69"/>
      <c r="CG80" s="69">
        <v>1</v>
      </c>
      <c r="CH80" s="69"/>
      <c r="CI80" s="69"/>
      <c r="CJ80" s="48"/>
      <c r="CK80" s="69"/>
      <c r="CL80" s="69"/>
      <c r="CM80" s="69"/>
      <c r="CN80" s="69"/>
      <c r="CO80" s="77"/>
      <c r="CP80" s="69"/>
      <c r="CQ80" s="69"/>
      <c r="CR80" s="69"/>
      <c r="CS80" s="69"/>
      <c r="CT80" s="69"/>
      <c r="CU80" s="69"/>
      <c r="CV80" s="69"/>
      <c r="CW80" s="69"/>
      <c r="CX80" s="69"/>
      <c r="CY80" s="69"/>
      <c r="CZ80" s="69"/>
      <c r="DA80" s="69"/>
      <c r="DB80" s="69"/>
      <c r="DC80" s="69"/>
      <c r="DD80" s="69"/>
      <c r="DE80" s="69"/>
      <c r="DF80" s="69"/>
      <c r="DG80" s="69"/>
      <c r="DH80" s="69"/>
      <c r="DI80" s="69"/>
      <c r="DJ80" s="69"/>
      <c r="DK80" s="69"/>
      <c r="DL80" s="69"/>
      <c r="DM80" s="69"/>
      <c r="DN80" s="69"/>
      <c r="DO80" s="69"/>
      <c r="DP80" s="69"/>
      <c r="DQ80" s="69"/>
      <c r="DR80" s="69"/>
      <c r="DS80" s="69"/>
      <c r="DT80" s="69"/>
      <c r="DU80" s="69"/>
      <c r="DV80" s="69"/>
      <c r="DW80" s="69"/>
      <c r="DX80" s="69"/>
      <c r="DY80" s="69"/>
      <c r="DZ80" s="69"/>
      <c r="EA80" s="69"/>
      <c r="EB80" s="69"/>
      <c r="EC80" s="69"/>
      <c r="ED80" s="69"/>
      <c r="EE80" s="69"/>
      <c r="EF80" s="69"/>
      <c r="EG80" s="69"/>
      <c r="EH80" s="69"/>
      <c r="EI80" s="69"/>
      <c r="EJ80" s="69"/>
      <c r="EK80" s="69"/>
      <c r="EL80" s="69"/>
      <c r="EM80" s="69"/>
      <c r="EN80" s="69"/>
      <c r="EO80" s="69"/>
      <c r="EP80" s="69"/>
      <c r="EQ80" s="69"/>
      <c r="ER80" s="69"/>
      <c r="ES80" s="69"/>
      <c r="ET80" s="69"/>
      <c r="EU80" s="69"/>
      <c r="EV80" s="69"/>
      <c r="EW80" s="69"/>
      <c r="EX80" s="69"/>
      <c r="EY80" s="69"/>
      <c r="EZ80" s="69"/>
      <c r="FA80" s="69"/>
      <c r="FB80" s="69"/>
      <c r="FC80" s="69"/>
      <c r="FD80" s="69"/>
      <c r="FE80" s="69"/>
      <c r="FF80" s="69"/>
      <c r="FG80" s="69"/>
      <c r="FH80" s="69"/>
      <c r="FI80" s="69"/>
      <c r="FJ80" s="69"/>
      <c r="FK80" s="69"/>
      <c r="FL80" s="69"/>
      <c r="FM80" s="69"/>
      <c r="FN80" s="69"/>
      <c r="FO80" s="69"/>
      <c r="FP80" s="69"/>
      <c r="FQ80" s="69"/>
      <c r="FR80" s="69"/>
      <c r="FS80" s="69"/>
      <c r="FT80" s="69"/>
      <c r="FU80" s="69"/>
      <c r="FV80" s="69"/>
      <c r="FW80" s="69"/>
      <c r="FX80" s="69"/>
      <c r="FY80" s="69"/>
      <c r="FZ80" s="69"/>
      <c r="GA80" s="69"/>
      <c r="GB80" s="69"/>
      <c r="GC80" s="69"/>
      <c r="GD80" s="69"/>
      <c r="GE80" s="69"/>
      <c r="GF80" s="69"/>
      <c r="GG80" s="69"/>
      <c r="GH80" s="69"/>
      <c r="GI80" s="69"/>
      <c r="GJ80" s="69"/>
      <c r="GK80" s="69"/>
      <c r="GL80" s="69"/>
      <c r="GM80" s="69"/>
      <c r="GN80" s="69"/>
      <c r="GO80" s="69"/>
      <c r="GP80" s="69"/>
      <c r="GQ80" s="69"/>
      <c r="GR80" s="69"/>
      <c r="GS80" s="69"/>
      <c r="GT80" s="69"/>
      <c r="GU80" s="69"/>
      <c r="GV80" s="69"/>
      <c r="GW80" s="102"/>
      <c r="GX80" s="69"/>
      <c r="GY80" s="69"/>
      <c r="GZ80" s="69"/>
      <c r="HA80" s="69"/>
      <c r="HB80" s="69"/>
      <c r="HC80" s="69"/>
      <c r="HD80" s="69"/>
      <c r="HE80" s="69"/>
      <c r="HF80" s="204"/>
      <c r="HG80" s="69"/>
      <c r="HH80" s="69"/>
      <c r="HI80" s="69"/>
      <c r="HJ80" s="69"/>
      <c r="HK80" s="69"/>
      <c r="HL80" s="69"/>
      <c r="HM80" s="69"/>
      <c r="HN80" s="69"/>
      <c r="HO80" s="69"/>
      <c r="HP80" s="69"/>
      <c r="HQ80" s="69"/>
      <c r="HR80" s="69"/>
      <c r="HS80" s="69"/>
      <c r="HT80" s="69"/>
      <c r="HU80" s="69"/>
      <c r="HV80" s="69"/>
      <c r="HW80" s="69"/>
      <c r="HX80" s="69"/>
      <c r="HY80" s="69"/>
      <c r="HZ80" s="207"/>
      <c r="IA80" s="69"/>
      <c r="IB80" s="69"/>
      <c r="IC80" s="69"/>
      <c r="ID80" s="69"/>
      <c r="IE80" s="69"/>
      <c r="IF80" s="69"/>
      <c r="IG80" s="69"/>
      <c r="IH80" s="69"/>
      <c r="II80" s="69"/>
      <c r="IJ80" s="69"/>
      <c r="IK80" s="69"/>
      <c r="IL80" s="69"/>
      <c r="IM80" s="69"/>
      <c r="IN80" s="69"/>
      <c r="IO80" s="69"/>
      <c r="IP80" s="69"/>
      <c r="IQ80" s="69"/>
      <c r="IR80" s="69"/>
      <c r="IS80" s="69"/>
      <c r="IT80" s="69"/>
      <c r="IU80" s="69"/>
      <c r="IV80" s="69"/>
      <c r="IW80" s="69"/>
      <c r="IX80" s="69"/>
      <c r="IY80" s="69"/>
      <c r="IZ80" s="69"/>
      <c r="JA80" s="69"/>
      <c r="JB80" s="69"/>
      <c r="JC80" s="69"/>
      <c r="JD80" s="69"/>
      <c r="JE80" s="69"/>
      <c r="JF80" s="69"/>
      <c r="JG80" s="69"/>
      <c r="JH80" s="69"/>
      <c r="JI80" s="69"/>
      <c r="JJ80" s="69"/>
      <c r="JK80" s="69"/>
      <c r="JL80" s="69"/>
      <c r="JM80" s="69"/>
      <c r="JN80" s="69"/>
      <c r="JO80" s="69"/>
      <c r="JP80" s="69"/>
      <c r="JQ80" s="69"/>
      <c r="JR80" s="69"/>
      <c r="JS80" s="69"/>
      <c r="JT80" s="69"/>
      <c r="JU80" s="69"/>
      <c r="JV80" s="69"/>
      <c r="JW80" s="69"/>
      <c r="JX80" s="69"/>
      <c r="JY80" s="245"/>
      <c r="JZ80" s="69"/>
      <c r="KA80" s="69"/>
      <c r="KB80" s="69"/>
      <c r="KC80" s="69"/>
      <c r="KD80" s="69"/>
      <c r="KE80" s="69"/>
      <c r="KF80" s="69"/>
      <c r="KG80" s="69"/>
      <c r="KH80" s="69"/>
      <c r="KI80" s="69"/>
      <c r="KJ80" s="69"/>
      <c r="KK80" s="69"/>
      <c r="KL80" s="69"/>
      <c r="KM80" s="69"/>
      <c r="KN80" s="69"/>
      <c r="KO80" s="69"/>
      <c r="KP80" s="69"/>
      <c r="KQ80" s="69"/>
      <c r="KR80" s="69"/>
      <c r="KS80" s="69"/>
      <c r="KT80" s="69"/>
      <c r="KU80" s="69"/>
      <c r="KV80" s="69"/>
      <c r="KW80" s="69"/>
      <c r="KX80" s="69"/>
      <c r="KY80" s="69"/>
      <c r="KZ80" s="69"/>
      <c r="LA80" s="69"/>
      <c r="LB80" s="69"/>
      <c r="LC80" s="207"/>
      <c r="LD80" s="69"/>
      <c r="LE80" s="69"/>
      <c r="LF80" s="69"/>
      <c r="LG80" s="221"/>
      <c r="LH80" s="69"/>
      <c r="LI80" s="69"/>
      <c r="LJ80" s="69"/>
      <c r="LK80" s="69"/>
      <c r="LL80" s="69"/>
      <c r="LM80" s="69"/>
      <c r="LN80" s="69"/>
      <c r="LO80" s="27"/>
      <c r="LP80" s="27"/>
      <c r="LQ80" s="27"/>
      <c r="LR80" s="27"/>
      <c r="LS80" s="27"/>
      <c r="LT80" s="27"/>
      <c r="LU80" s="27"/>
      <c r="LV80" s="27"/>
      <c r="LW80" s="27"/>
      <c r="LX80" s="27"/>
      <c r="LY80" s="27"/>
      <c r="LZ80" s="27"/>
      <c r="MA80" s="27"/>
      <c r="MB80" s="27"/>
      <c r="MC80" s="27"/>
      <c r="MD80" s="27"/>
      <c r="ME80" s="27"/>
      <c r="MF80" s="27"/>
      <c r="MG80" s="27"/>
      <c r="MH80" s="27"/>
      <c r="MI80" s="27"/>
      <c r="MJ80" s="27"/>
      <c r="MK80" s="27"/>
      <c r="ML80" s="27"/>
      <c r="MM80" s="27"/>
      <c r="MN80" s="27"/>
      <c r="MO80" s="27"/>
      <c r="MP80" s="27"/>
      <c r="MQ80" s="27"/>
      <c r="MR80" s="27"/>
      <c r="MS80" s="27"/>
      <c r="MT80" s="27"/>
      <c r="MU80" s="27"/>
      <c r="MV80" s="27"/>
      <c r="MW80" s="27"/>
      <c r="MX80" s="27"/>
      <c r="MY80" s="27"/>
      <c r="MZ80" s="27"/>
      <c r="NA80" s="27"/>
      <c r="NB80" s="27">
        <v>1</v>
      </c>
      <c r="NC80" s="27"/>
      <c r="ND80" s="27"/>
      <c r="NE80" s="27"/>
      <c r="NF80" s="27"/>
      <c r="NG80" s="248"/>
      <c r="NH80" s="27"/>
      <c r="NI80" s="27"/>
      <c r="NJ80" s="27"/>
      <c r="NK80" s="27"/>
      <c r="NL80" s="27"/>
      <c r="NM80" s="27"/>
      <c r="NN80" s="27"/>
      <c r="NO80" s="27"/>
      <c r="NP80" s="27"/>
      <c r="NQ80" s="27"/>
      <c r="NR80" s="27"/>
      <c r="NS80" s="27"/>
      <c r="NT80" s="27"/>
      <c r="NU80" s="27"/>
      <c r="NV80" s="250"/>
      <c r="NW80" s="27"/>
      <c r="NX80" s="27"/>
      <c r="NY80" s="27"/>
      <c r="NZ80" s="27"/>
      <c r="OA80" s="27"/>
      <c r="OB80" s="27"/>
      <c r="OC80" s="27"/>
      <c r="OD80" s="27"/>
      <c r="OE80" s="27"/>
      <c r="OF80" s="27"/>
    </row>
    <row r="81" s="231" customFormat="1" ht="13.5" customHeight="1" spans="1:396">
      <c r="A81" s="234"/>
      <c r="B81" s="234"/>
      <c r="C81" s="234"/>
      <c r="D81" s="235" t="s">
        <v>21</v>
      </c>
      <c r="E81" s="234"/>
      <c r="F81" s="236">
        <v>25</v>
      </c>
      <c r="G81" s="236">
        <f t="shared" ref="G81:BO81" si="94">F81+G78-G80-G79</f>
        <v>25</v>
      </c>
      <c r="H81" s="236">
        <f t="shared" si="94"/>
        <v>25</v>
      </c>
      <c r="I81" s="236">
        <f t="shared" si="94"/>
        <v>25</v>
      </c>
      <c r="J81" s="236">
        <f t="shared" si="94"/>
        <v>25</v>
      </c>
      <c r="K81" s="236">
        <f t="shared" si="94"/>
        <v>25</v>
      </c>
      <c r="L81" s="236">
        <f t="shared" si="94"/>
        <v>25</v>
      </c>
      <c r="M81" s="236">
        <f t="shared" si="94"/>
        <v>25</v>
      </c>
      <c r="N81" s="236">
        <f t="shared" si="94"/>
        <v>25</v>
      </c>
      <c r="O81" s="236">
        <f t="shared" si="94"/>
        <v>25</v>
      </c>
      <c r="P81" s="236">
        <f t="shared" si="94"/>
        <v>25</v>
      </c>
      <c r="Q81" s="236">
        <f t="shared" si="94"/>
        <v>25</v>
      </c>
      <c r="R81" s="236">
        <f t="shared" si="94"/>
        <v>25</v>
      </c>
      <c r="S81" s="243">
        <f t="shared" si="94"/>
        <v>25</v>
      </c>
      <c r="T81" s="243">
        <f t="shared" si="94"/>
        <v>25</v>
      </c>
      <c r="U81" s="236">
        <f t="shared" si="94"/>
        <v>25</v>
      </c>
      <c r="V81" s="243">
        <f t="shared" si="94"/>
        <v>25</v>
      </c>
      <c r="W81" s="236">
        <f t="shared" si="94"/>
        <v>25</v>
      </c>
      <c r="X81" s="236">
        <f t="shared" si="94"/>
        <v>25</v>
      </c>
      <c r="Y81" s="236">
        <f t="shared" si="94"/>
        <v>25</v>
      </c>
      <c r="Z81" s="236">
        <f t="shared" si="94"/>
        <v>25</v>
      </c>
      <c r="AA81" s="236">
        <f t="shared" si="94"/>
        <v>25</v>
      </c>
      <c r="AB81" s="236">
        <f t="shared" si="94"/>
        <v>25</v>
      </c>
      <c r="AC81" s="236">
        <f t="shared" si="94"/>
        <v>25</v>
      </c>
      <c r="AD81" s="236">
        <f t="shared" si="94"/>
        <v>25</v>
      </c>
      <c r="AE81" s="236">
        <f t="shared" si="94"/>
        <v>25</v>
      </c>
      <c r="AF81" s="236">
        <f t="shared" si="94"/>
        <v>25</v>
      </c>
      <c r="AG81" s="236">
        <f t="shared" si="94"/>
        <v>25</v>
      </c>
      <c r="AH81" s="236">
        <f t="shared" si="94"/>
        <v>25</v>
      </c>
      <c r="AI81" s="236">
        <f t="shared" si="94"/>
        <v>25</v>
      </c>
      <c r="AJ81" s="236">
        <f t="shared" si="94"/>
        <v>25</v>
      </c>
      <c r="AK81" s="236">
        <f t="shared" si="94"/>
        <v>25</v>
      </c>
      <c r="AL81" s="236">
        <f t="shared" si="94"/>
        <v>25</v>
      </c>
      <c r="AM81" s="236">
        <f t="shared" si="94"/>
        <v>25</v>
      </c>
      <c r="AN81" s="236">
        <f t="shared" si="94"/>
        <v>25</v>
      </c>
      <c r="AO81" s="236">
        <f t="shared" si="94"/>
        <v>25</v>
      </c>
      <c r="AP81" s="236">
        <f t="shared" si="94"/>
        <v>25</v>
      </c>
      <c r="AQ81" s="236">
        <f t="shared" si="94"/>
        <v>25</v>
      </c>
      <c r="AR81" s="236">
        <f t="shared" si="94"/>
        <v>25</v>
      </c>
      <c r="AS81" s="236">
        <f t="shared" si="94"/>
        <v>25</v>
      </c>
      <c r="AT81" s="236">
        <f t="shared" si="94"/>
        <v>25</v>
      </c>
      <c r="AU81" s="236">
        <f t="shared" si="94"/>
        <v>25</v>
      </c>
      <c r="AV81" s="236">
        <f t="shared" si="94"/>
        <v>25</v>
      </c>
      <c r="AW81" s="236">
        <f t="shared" si="94"/>
        <v>25</v>
      </c>
      <c r="AX81" s="236">
        <f t="shared" si="94"/>
        <v>25</v>
      </c>
      <c r="AY81" s="236">
        <f t="shared" si="94"/>
        <v>25</v>
      </c>
      <c r="AZ81" s="236">
        <f t="shared" si="94"/>
        <v>25</v>
      </c>
      <c r="BA81" s="236">
        <f t="shared" si="94"/>
        <v>25</v>
      </c>
      <c r="BB81" s="236">
        <f t="shared" si="94"/>
        <v>25</v>
      </c>
      <c r="BC81" s="236">
        <f t="shared" si="94"/>
        <v>25</v>
      </c>
      <c r="BD81" s="236">
        <f t="shared" si="94"/>
        <v>25</v>
      </c>
      <c r="BE81" s="236">
        <f t="shared" si="94"/>
        <v>25</v>
      </c>
      <c r="BF81" s="236">
        <f t="shared" si="94"/>
        <v>25</v>
      </c>
      <c r="BG81" s="236">
        <f t="shared" si="94"/>
        <v>25</v>
      </c>
      <c r="BH81" s="236">
        <f t="shared" si="94"/>
        <v>25</v>
      </c>
      <c r="BI81" s="236">
        <f t="shared" si="94"/>
        <v>25</v>
      </c>
      <c r="BJ81" s="236">
        <f t="shared" si="94"/>
        <v>25</v>
      </c>
      <c r="BK81" s="236">
        <f t="shared" si="94"/>
        <v>25</v>
      </c>
      <c r="BL81" s="236">
        <f t="shared" si="94"/>
        <v>25</v>
      </c>
      <c r="BM81" s="236">
        <f t="shared" si="94"/>
        <v>25</v>
      </c>
      <c r="BN81" s="236">
        <f t="shared" si="94"/>
        <v>25</v>
      </c>
      <c r="BO81" s="236">
        <f t="shared" si="94"/>
        <v>25</v>
      </c>
      <c r="BP81" s="236">
        <v>26</v>
      </c>
      <c r="BQ81" s="236">
        <f t="shared" ref="BQ81:CI81" si="95">BP81+BQ78-BQ80-BQ79</f>
        <v>26</v>
      </c>
      <c r="BR81" s="236">
        <f t="shared" si="95"/>
        <v>26</v>
      </c>
      <c r="BS81" s="236">
        <f t="shared" si="95"/>
        <v>26</v>
      </c>
      <c r="BT81" s="236">
        <f t="shared" si="95"/>
        <v>26</v>
      </c>
      <c r="BU81" s="236">
        <f t="shared" si="95"/>
        <v>26</v>
      </c>
      <c r="BV81" s="236">
        <f t="shared" si="95"/>
        <v>26</v>
      </c>
      <c r="BW81" s="236">
        <f t="shared" si="95"/>
        <v>26</v>
      </c>
      <c r="BX81" s="236">
        <f t="shared" si="95"/>
        <v>26</v>
      </c>
      <c r="BY81" s="236">
        <f t="shared" si="95"/>
        <v>26</v>
      </c>
      <c r="BZ81" s="236">
        <f t="shared" si="95"/>
        <v>26</v>
      </c>
      <c r="CA81" s="236">
        <f t="shared" si="95"/>
        <v>26</v>
      </c>
      <c r="CB81" s="236">
        <f t="shared" si="95"/>
        <v>25</v>
      </c>
      <c r="CC81" s="236">
        <f t="shared" si="95"/>
        <v>25</v>
      </c>
      <c r="CD81" s="236">
        <f t="shared" si="95"/>
        <v>25</v>
      </c>
      <c r="CE81" s="236">
        <f t="shared" si="95"/>
        <v>25</v>
      </c>
      <c r="CF81" s="236">
        <f t="shared" si="95"/>
        <v>25</v>
      </c>
      <c r="CG81" s="236">
        <f t="shared" si="95"/>
        <v>24</v>
      </c>
      <c r="CH81" s="236">
        <f t="shared" si="95"/>
        <v>24</v>
      </c>
      <c r="CI81" s="236">
        <f t="shared" si="95"/>
        <v>24</v>
      </c>
      <c r="CJ81" s="240"/>
      <c r="CK81" s="236">
        <f>CI81+CK78-CK80-CK79</f>
        <v>24</v>
      </c>
      <c r="CL81" s="236">
        <f t="shared" ref="CL81:CN81" si="96">CK81+CL78-CL80-CL79</f>
        <v>24</v>
      </c>
      <c r="CM81" s="236">
        <f t="shared" si="96"/>
        <v>24</v>
      </c>
      <c r="CN81" s="236">
        <f t="shared" si="96"/>
        <v>24</v>
      </c>
      <c r="CO81" s="240"/>
      <c r="CP81" s="201">
        <v>1</v>
      </c>
      <c r="CQ81" s="201">
        <v>1</v>
      </c>
      <c r="CR81" s="201">
        <v>1</v>
      </c>
      <c r="CS81" s="201">
        <v>1</v>
      </c>
      <c r="CT81" s="201">
        <v>1</v>
      </c>
      <c r="CU81" s="201">
        <v>1</v>
      </c>
      <c r="CV81" s="201">
        <v>1</v>
      </c>
      <c r="CW81" s="201">
        <v>1</v>
      </c>
      <c r="CX81" s="201">
        <v>1</v>
      </c>
      <c r="CY81" s="201">
        <v>1</v>
      </c>
      <c r="CZ81" s="201">
        <v>1</v>
      </c>
      <c r="DA81" s="201">
        <v>1</v>
      </c>
      <c r="DB81" s="201">
        <v>1</v>
      </c>
      <c r="DC81" s="201">
        <v>1</v>
      </c>
      <c r="DD81" s="201">
        <v>1</v>
      </c>
      <c r="DE81" s="201">
        <v>1</v>
      </c>
      <c r="DF81" s="201">
        <v>1</v>
      </c>
      <c r="DG81" s="201">
        <v>1</v>
      </c>
      <c r="DH81" s="201">
        <v>1</v>
      </c>
      <c r="DI81" s="201">
        <v>1</v>
      </c>
      <c r="DJ81" s="201">
        <v>1</v>
      </c>
      <c r="DK81" s="201">
        <v>1</v>
      </c>
      <c r="DL81" s="201">
        <v>1</v>
      </c>
      <c r="DM81" s="201">
        <v>1</v>
      </c>
      <c r="DN81" s="201">
        <v>1</v>
      </c>
      <c r="DO81" s="201">
        <v>1</v>
      </c>
      <c r="DP81" s="201">
        <v>1</v>
      </c>
      <c r="DQ81" s="201">
        <v>1</v>
      </c>
      <c r="DR81" s="201">
        <v>1</v>
      </c>
      <c r="DS81" s="201">
        <v>1</v>
      </c>
      <c r="DT81" s="201">
        <v>1</v>
      </c>
      <c r="DU81" s="201">
        <v>1</v>
      </c>
      <c r="DV81" s="201">
        <v>1</v>
      </c>
      <c r="DW81" s="201">
        <v>1</v>
      </c>
      <c r="DX81" s="201">
        <v>1</v>
      </c>
      <c r="DY81" s="201">
        <v>1</v>
      </c>
      <c r="DZ81" s="201">
        <v>1</v>
      </c>
      <c r="EA81" s="201">
        <v>1</v>
      </c>
      <c r="EB81" s="201">
        <v>1</v>
      </c>
      <c r="EC81" s="201">
        <v>1</v>
      </c>
      <c r="ED81" s="201">
        <v>1</v>
      </c>
      <c r="EE81" s="201">
        <v>1</v>
      </c>
      <c r="EF81" s="201">
        <v>1</v>
      </c>
      <c r="EG81" s="201">
        <v>1</v>
      </c>
      <c r="EH81" s="201">
        <v>1</v>
      </c>
      <c r="EI81" s="201">
        <v>1</v>
      </c>
      <c r="EJ81" s="201">
        <v>1</v>
      </c>
      <c r="EK81" s="201">
        <v>1</v>
      </c>
      <c r="EL81" s="201">
        <v>1</v>
      </c>
      <c r="EM81" s="201">
        <v>1</v>
      </c>
      <c r="EN81" s="201">
        <v>1</v>
      </c>
      <c r="EO81" s="201">
        <v>1</v>
      </c>
      <c r="EP81" s="201">
        <v>1</v>
      </c>
      <c r="EQ81" s="201">
        <v>1</v>
      </c>
      <c r="ER81" s="201">
        <v>1</v>
      </c>
      <c r="ES81" s="201">
        <v>1</v>
      </c>
      <c r="ET81" s="201">
        <v>1</v>
      </c>
      <c r="EU81" s="201">
        <v>1</v>
      </c>
      <c r="EV81" s="201">
        <v>1</v>
      </c>
      <c r="EW81" s="201">
        <v>1</v>
      </c>
      <c r="EX81" s="201">
        <v>1</v>
      </c>
      <c r="EY81" s="201">
        <v>1</v>
      </c>
      <c r="EZ81" s="201">
        <v>1</v>
      </c>
      <c r="FA81" s="201">
        <v>1</v>
      </c>
      <c r="FB81" s="201">
        <v>1</v>
      </c>
      <c r="FC81" s="201">
        <v>1</v>
      </c>
      <c r="FD81" s="201">
        <v>1</v>
      </c>
      <c r="FE81" s="201">
        <v>1</v>
      </c>
      <c r="FF81" s="201">
        <v>1</v>
      </c>
      <c r="FG81" s="201">
        <v>1</v>
      </c>
      <c r="FH81" s="201">
        <v>1</v>
      </c>
      <c r="FI81" s="201">
        <v>1</v>
      </c>
      <c r="FJ81" s="201">
        <v>1</v>
      </c>
      <c r="FK81" s="201">
        <v>1</v>
      </c>
      <c r="FL81" s="201">
        <v>1</v>
      </c>
      <c r="FM81" s="201">
        <v>1</v>
      </c>
      <c r="FN81" s="201">
        <v>1</v>
      </c>
      <c r="FO81" s="201">
        <v>1</v>
      </c>
      <c r="FP81" s="201">
        <v>1</v>
      </c>
      <c r="FQ81" s="201">
        <v>1</v>
      </c>
      <c r="FR81" s="201">
        <v>1</v>
      </c>
      <c r="FS81" s="201">
        <v>1</v>
      </c>
      <c r="FT81" s="201">
        <v>1</v>
      </c>
      <c r="FU81" s="201">
        <v>1</v>
      </c>
      <c r="FV81" s="201">
        <v>1</v>
      </c>
      <c r="FW81" s="201">
        <v>1</v>
      </c>
      <c r="FX81" s="201">
        <v>1</v>
      </c>
      <c r="FY81" s="201">
        <v>1</v>
      </c>
      <c r="FZ81" s="201">
        <v>1</v>
      </c>
      <c r="GA81" s="201">
        <v>1</v>
      </c>
      <c r="GB81" s="201">
        <v>1</v>
      </c>
      <c r="GC81" s="201">
        <v>1</v>
      </c>
      <c r="GD81" s="201">
        <v>1</v>
      </c>
      <c r="GE81" s="201">
        <v>1</v>
      </c>
      <c r="GF81" s="201">
        <v>1</v>
      </c>
      <c r="GG81" s="201">
        <v>1</v>
      </c>
      <c r="GH81" s="201">
        <v>1</v>
      </c>
      <c r="GI81" s="201">
        <v>1</v>
      </c>
      <c r="GJ81" s="201">
        <v>1</v>
      </c>
      <c r="GK81" s="201">
        <v>1</v>
      </c>
      <c r="GL81" s="201">
        <v>1</v>
      </c>
      <c r="GM81" s="201">
        <v>1</v>
      </c>
      <c r="GN81" s="201">
        <v>1</v>
      </c>
      <c r="GO81" s="201">
        <v>1</v>
      </c>
      <c r="GP81" s="201">
        <v>1</v>
      </c>
      <c r="GQ81" s="201">
        <v>1</v>
      </c>
      <c r="GR81" s="201">
        <v>1</v>
      </c>
      <c r="GS81" s="201">
        <v>1</v>
      </c>
      <c r="GT81" s="201">
        <v>1</v>
      </c>
      <c r="GU81" s="201">
        <v>1</v>
      </c>
      <c r="GV81" s="201">
        <v>1</v>
      </c>
      <c r="GW81" s="201">
        <v>0</v>
      </c>
      <c r="GX81" s="201">
        <v>1</v>
      </c>
      <c r="GY81" s="201">
        <v>1</v>
      </c>
      <c r="GZ81" s="201">
        <v>1</v>
      </c>
      <c r="HA81" s="201">
        <v>1</v>
      </c>
      <c r="HB81" s="201">
        <v>1</v>
      </c>
      <c r="HC81" s="201">
        <v>1</v>
      </c>
      <c r="HD81" s="201">
        <v>1</v>
      </c>
      <c r="HE81" s="201">
        <v>1</v>
      </c>
      <c r="HF81" s="201">
        <v>1</v>
      </c>
      <c r="HG81" s="201">
        <v>1</v>
      </c>
      <c r="HH81" s="201">
        <v>1</v>
      </c>
      <c r="HI81" s="201">
        <v>1</v>
      </c>
      <c r="HJ81" s="201">
        <v>1</v>
      </c>
      <c r="HK81" s="201">
        <v>1</v>
      </c>
      <c r="HL81" s="201">
        <v>1</v>
      </c>
      <c r="HM81" s="201">
        <v>1</v>
      </c>
      <c r="HN81" s="201">
        <v>1</v>
      </c>
      <c r="HO81" s="201">
        <v>1</v>
      </c>
      <c r="HP81" s="201">
        <v>1</v>
      </c>
      <c r="HQ81" s="201">
        <v>1</v>
      </c>
      <c r="HR81" s="201">
        <v>1</v>
      </c>
      <c r="HS81" s="201">
        <v>1</v>
      </c>
      <c r="HT81" s="201">
        <v>1</v>
      </c>
      <c r="HU81" s="201">
        <v>1</v>
      </c>
      <c r="HV81" s="201">
        <v>1</v>
      </c>
      <c r="HW81" s="201">
        <v>1</v>
      </c>
      <c r="HX81" s="201">
        <v>1</v>
      </c>
      <c r="HY81" s="201">
        <v>1</v>
      </c>
      <c r="HZ81" s="201">
        <v>1</v>
      </c>
      <c r="IA81" s="201">
        <v>1</v>
      </c>
      <c r="IB81" s="201">
        <v>1</v>
      </c>
      <c r="IC81" s="201">
        <v>1</v>
      </c>
      <c r="ID81" s="201">
        <v>1</v>
      </c>
      <c r="IE81" s="201">
        <v>1</v>
      </c>
      <c r="IF81" s="201">
        <v>1</v>
      </c>
      <c r="IG81" s="201">
        <v>1</v>
      </c>
      <c r="IH81" s="201">
        <v>1</v>
      </c>
      <c r="II81" s="201">
        <v>1</v>
      </c>
      <c r="IJ81" s="201">
        <v>1</v>
      </c>
      <c r="IK81" s="201">
        <v>1</v>
      </c>
      <c r="IL81" s="201">
        <v>1</v>
      </c>
      <c r="IM81" s="201">
        <v>1</v>
      </c>
      <c r="IN81" s="201">
        <v>1</v>
      </c>
      <c r="IO81" s="201">
        <v>1</v>
      </c>
      <c r="IP81" s="201">
        <v>1</v>
      </c>
      <c r="IQ81" s="201">
        <v>1</v>
      </c>
      <c r="IR81" s="201">
        <v>1</v>
      </c>
      <c r="IS81" s="201">
        <v>1</v>
      </c>
      <c r="IT81" s="201">
        <v>1</v>
      </c>
      <c r="IU81" s="201">
        <v>1</v>
      </c>
      <c r="IV81" s="201">
        <v>1</v>
      </c>
      <c r="IW81" s="201">
        <v>1</v>
      </c>
      <c r="IX81" s="201">
        <v>1</v>
      </c>
      <c r="IY81" s="201">
        <v>1</v>
      </c>
      <c r="IZ81" s="201">
        <v>1</v>
      </c>
      <c r="JA81" s="201">
        <v>1</v>
      </c>
      <c r="JB81" s="201">
        <v>1</v>
      </c>
      <c r="JC81" s="201">
        <v>1</v>
      </c>
      <c r="JD81" s="201">
        <v>1</v>
      </c>
      <c r="JE81" s="201">
        <v>1</v>
      </c>
      <c r="JF81" s="201">
        <v>1</v>
      </c>
      <c r="JG81" s="201">
        <v>1</v>
      </c>
      <c r="JH81" s="201">
        <v>1</v>
      </c>
      <c r="JI81" s="201">
        <v>1</v>
      </c>
      <c r="JJ81" s="201">
        <v>0</v>
      </c>
      <c r="JK81" s="202">
        <v>0</v>
      </c>
      <c r="JL81" s="201">
        <v>1</v>
      </c>
      <c r="JM81" s="201">
        <v>1</v>
      </c>
      <c r="JN81" s="201">
        <v>1</v>
      </c>
      <c r="JO81" s="201">
        <v>1</v>
      </c>
      <c r="JP81" s="201">
        <v>1</v>
      </c>
      <c r="JQ81" s="201">
        <v>1</v>
      </c>
      <c r="JR81" s="201">
        <v>1</v>
      </c>
      <c r="JS81" s="201">
        <v>1</v>
      </c>
      <c r="JT81" s="201">
        <v>1</v>
      </c>
      <c r="JU81" s="201">
        <v>1</v>
      </c>
      <c r="JV81" s="201">
        <v>1</v>
      </c>
      <c r="JW81" s="201">
        <v>1</v>
      </c>
      <c r="JX81" s="201">
        <v>1</v>
      </c>
      <c r="JY81" s="201">
        <v>0</v>
      </c>
      <c r="JZ81" s="201">
        <v>1</v>
      </c>
      <c r="KA81" s="201">
        <v>1</v>
      </c>
      <c r="KB81" s="201">
        <v>1</v>
      </c>
      <c r="KC81" s="201">
        <v>1</v>
      </c>
      <c r="KD81" s="201">
        <v>1</v>
      </c>
      <c r="KE81" s="201">
        <v>1</v>
      </c>
      <c r="KF81" s="201">
        <v>1</v>
      </c>
      <c r="KG81" s="201">
        <v>1</v>
      </c>
      <c r="KH81" s="201">
        <v>1</v>
      </c>
      <c r="KI81" s="201">
        <v>1</v>
      </c>
      <c r="KJ81" s="201">
        <v>1</v>
      </c>
      <c r="KK81" s="201">
        <v>1</v>
      </c>
      <c r="KL81" s="201">
        <v>1</v>
      </c>
      <c r="KM81" s="201">
        <v>1</v>
      </c>
      <c r="KN81" s="201">
        <v>1</v>
      </c>
      <c r="KO81" s="201">
        <v>1</v>
      </c>
      <c r="KP81" s="201">
        <v>1</v>
      </c>
      <c r="KQ81" s="201">
        <v>1</v>
      </c>
      <c r="KR81" s="201">
        <v>1</v>
      </c>
      <c r="KS81" s="201">
        <v>1</v>
      </c>
      <c r="KT81" s="201">
        <v>1</v>
      </c>
      <c r="KU81" s="201">
        <v>1</v>
      </c>
      <c r="KV81" s="201">
        <v>1</v>
      </c>
      <c r="KW81" s="201">
        <v>1</v>
      </c>
      <c r="KX81" s="201">
        <v>1</v>
      </c>
      <c r="KY81" s="201">
        <v>1</v>
      </c>
      <c r="KZ81" s="201">
        <v>1</v>
      </c>
      <c r="LA81" s="201">
        <v>1</v>
      </c>
      <c r="LB81" s="201">
        <v>1</v>
      </c>
      <c r="LC81" s="201">
        <v>1</v>
      </c>
      <c r="LD81" s="201">
        <v>1</v>
      </c>
      <c r="LE81" s="201">
        <v>1</v>
      </c>
      <c r="LF81" s="201">
        <v>1</v>
      </c>
      <c r="LG81" s="201">
        <v>1</v>
      </c>
      <c r="LH81" s="201">
        <f>LG81+LH78-LH79-LH80</f>
        <v>1</v>
      </c>
      <c r="LI81" s="201">
        <v>1</v>
      </c>
      <c r="LJ81" s="201">
        <v>1</v>
      </c>
      <c r="LK81" s="201">
        <v>1</v>
      </c>
      <c r="LL81" s="201">
        <v>1</v>
      </c>
      <c r="LM81" s="201">
        <v>1</v>
      </c>
      <c r="LN81" s="201">
        <v>1</v>
      </c>
      <c r="LO81" s="231">
        <f t="shared" ref="LO81:NZ81" si="97">LN81+LO78-LO79-LO80</f>
        <v>1</v>
      </c>
      <c r="LP81" s="231">
        <f t="shared" si="97"/>
        <v>1</v>
      </c>
      <c r="LQ81" s="231">
        <f t="shared" si="97"/>
        <v>1</v>
      </c>
      <c r="LR81" s="231">
        <f t="shared" si="97"/>
        <v>1</v>
      </c>
      <c r="LS81" s="231">
        <f t="shared" si="97"/>
        <v>1</v>
      </c>
      <c r="LT81" s="231">
        <f t="shared" si="97"/>
        <v>1</v>
      </c>
      <c r="LU81" s="231">
        <f t="shared" si="97"/>
        <v>1</v>
      </c>
      <c r="LV81" s="231">
        <f t="shared" si="97"/>
        <v>1</v>
      </c>
      <c r="LW81" s="231">
        <f t="shared" si="97"/>
        <v>1</v>
      </c>
      <c r="LX81" s="231">
        <f t="shared" si="97"/>
        <v>1</v>
      </c>
      <c r="LY81" s="231">
        <f t="shared" si="97"/>
        <v>1</v>
      </c>
      <c r="LZ81" s="231">
        <f t="shared" si="97"/>
        <v>1</v>
      </c>
      <c r="MA81" s="231">
        <f t="shared" si="97"/>
        <v>1</v>
      </c>
      <c r="MB81" s="231">
        <f t="shared" si="97"/>
        <v>1</v>
      </c>
      <c r="MC81" s="231">
        <f t="shared" si="97"/>
        <v>1</v>
      </c>
      <c r="MD81" s="231">
        <f t="shared" si="97"/>
        <v>1</v>
      </c>
      <c r="ME81" s="231">
        <f t="shared" si="97"/>
        <v>1</v>
      </c>
      <c r="MF81" s="231">
        <f t="shared" si="97"/>
        <v>1</v>
      </c>
      <c r="MG81" s="231">
        <f t="shared" si="97"/>
        <v>1</v>
      </c>
      <c r="MH81" s="231">
        <f t="shared" si="97"/>
        <v>1</v>
      </c>
      <c r="MI81" s="231">
        <f t="shared" si="97"/>
        <v>1</v>
      </c>
      <c r="MJ81" s="231">
        <f t="shared" si="97"/>
        <v>1</v>
      </c>
      <c r="MK81" s="231">
        <f t="shared" si="97"/>
        <v>1</v>
      </c>
      <c r="ML81" s="231">
        <f t="shared" si="97"/>
        <v>1</v>
      </c>
      <c r="MM81" s="231">
        <f t="shared" si="97"/>
        <v>1</v>
      </c>
      <c r="MN81" s="231">
        <f t="shared" si="97"/>
        <v>1</v>
      </c>
      <c r="MO81" s="231">
        <f t="shared" si="97"/>
        <v>1</v>
      </c>
      <c r="MP81" s="231">
        <f t="shared" si="97"/>
        <v>1</v>
      </c>
      <c r="MQ81" s="231">
        <f t="shared" si="97"/>
        <v>1</v>
      </c>
      <c r="MR81" s="231">
        <f t="shared" si="97"/>
        <v>1</v>
      </c>
      <c r="MS81" s="231">
        <f t="shared" si="97"/>
        <v>1</v>
      </c>
      <c r="MT81" s="231">
        <f t="shared" si="97"/>
        <v>1</v>
      </c>
      <c r="MU81" s="231">
        <f t="shared" si="97"/>
        <v>1</v>
      </c>
      <c r="MV81" s="231">
        <f t="shared" si="97"/>
        <v>1</v>
      </c>
      <c r="MW81" s="231">
        <f t="shared" si="97"/>
        <v>1</v>
      </c>
      <c r="MX81" s="231">
        <f t="shared" si="97"/>
        <v>1</v>
      </c>
      <c r="MY81" s="231">
        <f t="shared" si="97"/>
        <v>1</v>
      </c>
      <c r="MZ81" s="231">
        <f t="shared" si="97"/>
        <v>1</v>
      </c>
      <c r="NA81" s="231">
        <f t="shared" si="97"/>
        <v>1</v>
      </c>
      <c r="NB81" s="231">
        <f t="shared" si="97"/>
        <v>0</v>
      </c>
      <c r="NC81" s="231">
        <f t="shared" si="97"/>
        <v>0</v>
      </c>
      <c r="ND81" s="231">
        <f t="shared" si="97"/>
        <v>0</v>
      </c>
      <c r="NE81" s="231">
        <f t="shared" si="97"/>
        <v>0</v>
      </c>
      <c r="NF81" s="231">
        <f t="shared" si="97"/>
        <v>0</v>
      </c>
      <c r="NG81" s="248">
        <f t="shared" si="97"/>
        <v>0</v>
      </c>
      <c r="NH81" s="231">
        <f t="shared" si="97"/>
        <v>0</v>
      </c>
      <c r="NI81" s="231">
        <f t="shared" si="97"/>
        <v>0</v>
      </c>
      <c r="NJ81" s="231">
        <f t="shared" si="97"/>
        <v>0</v>
      </c>
      <c r="NK81" s="231">
        <f t="shared" si="97"/>
        <v>0</v>
      </c>
      <c r="NL81" s="231">
        <f t="shared" si="97"/>
        <v>0</v>
      </c>
      <c r="NM81" s="231">
        <f t="shared" si="97"/>
        <v>0</v>
      </c>
      <c r="NN81" s="231">
        <f t="shared" si="97"/>
        <v>0</v>
      </c>
      <c r="NO81" s="231">
        <f t="shared" si="97"/>
        <v>0</v>
      </c>
      <c r="NP81" s="231">
        <f t="shared" si="97"/>
        <v>0</v>
      </c>
      <c r="NQ81" s="231">
        <f t="shared" si="97"/>
        <v>0</v>
      </c>
      <c r="NR81" s="27">
        <f t="shared" si="97"/>
        <v>0</v>
      </c>
      <c r="NS81" s="27">
        <f t="shared" si="97"/>
        <v>0</v>
      </c>
      <c r="NT81" s="231">
        <f t="shared" si="97"/>
        <v>0</v>
      </c>
      <c r="NU81" s="27">
        <f t="shared" si="97"/>
        <v>0</v>
      </c>
      <c r="NV81" s="250">
        <f t="shared" si="97"/>
        <v>0</v>
      </c>
      <c r="NW81" s="231">
        <f t="shared" si="97"/>
        <v>0</v>
      </c>
      <c r="NX81" s="231">
        <f t="shared" si="97"/>
        <v>0</v>
      </c>
      <c r="NY81" s="231">
        <f t="shared" si="97"/>
        <v>0</v>
      </c>
      <c r="NZ81" s="231">
        <f t="shared" si="97"/>
        <v>0</v>
      </c>
      <c r="OA81" s="231">
        <f t="shared" ref="OA81:OF81" si="98">NZ81+OA78-OA79-OA80</f>
        <v>0</v>
      </c>
      <c r="OB81" s="231">
        <f t="shared" si="98"/>
        <v>0</v>
      </c>
      <c r="OC81" s="231">
        <f t="shared" si="98"/>
        <v>0</v>
      </c>
      <c r="OD81" s="231">
        <f t="shared" si="98"/>
        <v>0</v>
      </c>
      <c r="OE81" s="231">
        <f t="shared" si="98"/>
        <v>0</v>
      </c>
      <c r="OF81" s="231">
        <f t="shared" si="98"/>
        <v>0</v>
      </c>
    </row>
    <row r="82" s="27" customFormat="1" ht="13.5" customHeight="1" spans="1:386">
      <c r="A82" s="117"/>
      <c r="B82" s="117" t="s">
        <v>297</v>
      </c>
      <c r="C82" s="117" t="s">
        <v>106</v>
      </c>
      <c r="D82" s="40" t="s">
        <v>18</v>
      </c>
      <c r="E82" s="241">
        <v>2</v>
      </c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62"/>
      <c r="T82" s="62"/>
      <c r="U82" s="41"/>
      <c r="V82" s="62"/>
      <c r="W82" s="41"/>
      <c r="X82" s="41"/>
      <c r="Y82" s="41"/>
      <c r="Z82" s="41"/>
      <c r="AA82" s="41"/>
      <c r="AB82" s="41"/>
      <c r="AC82" s="41"/>
      <c r="AD82" s="62"/>
      <c r="AE82" s="41"/>
      <c r="AF82" s="41"/>
      <c r="AG82" s="41"/>
      <c r="AH82" s="62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45">
        <v>2</v>
      </c>
      <c r="CK82" s="68"/>
      <c r="CL82" s="68"/>
      <c r="CM82" s="68"/>
      <c r="CN82" s="68"/>
      <c r="CO82" s="76">
        <v>5</v>
      </c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8"/>
      <c r="DH82" s="68"/>
      <c r="DI82" s="68"/>
      <c r="DJ82" s="68"/>
      <c r="DK82" s="68"/>
      <c r="DL82" s="68"/>
      <c r="DM82" s="68"/>
      <c r="DN82" s="68"/>
      <c r="DO82" s="68"/>
      <c r="DP82" s="68"/>
      <c r="DQ82" s="68"/>
      <c r="DR82" s="68"/>
      <c r="DS82" s="68"/>
      <c r="DT82" s="68"/>
      <c r="DU82" s="68"/>
      <c r="DV82" s="68"/>
      <c r="DW82" s="68"/>
      <c r="DX82" s="68"/>
      <c r="DY82" s="68"/>
      <c r="DZ82" s="68"/>
      <c r="EA82" s="68"/>
      <c r="EB82" s="68"/>
      <c r="EC82" s="68"/>
      <c r="ED82" s="68"/>
      <c r="EE82" s="68"/>
      <c r="EF82" s="68"/>
      <c r="EG82" s="68"/>
      <c r="EH82" s="68"/>
      <c r="EI82" s="68"/>
      <c r="EJ82" s="68"/>
      <c r="EK82" s="68"/>
      <c r="EL82" s="68"/>
      <c r="EM82" s="68"/>
      <c r="EN82" s="68"/>
      <c r="EO82" s="68"/>
      <c r="EP82" s="68"/>
      <c r="EQ82" s="68"/>
      <c r="ER82" s="68"/>
      <c r="ES82" s="68"/>
      <c r="ET82" s="68"/>
      <c r="EU82" s="68"/>
      <c r="EV82" s="68"/>
      <c r="EW82" s="68"/>
      <c r="EX82" s="68"/>
      <c r="EY82" s="68"/>
      <c r="EZ82" s="68"/>
      <c r="FA82" s="68"/>
      <c r="FB82" s="68"/>
      <c r="FC82" s="68"/>
      <c r="FD82" s="68"/>
      <c r="FE82" s="68"/>
      <c r="FF82" s="68"/>
      <c r="FG82" s="68"/>
      <c r="FH82" s="68"/>
      <c r="FI82" s="68"/>
      <c r="FJ82" s="68"/>
      <c r="FK82" s="68"/>
      <c r="FL82" s="68"/>
      <c r="FM82" s="68"/>
      <c r="FN82" s="68"/>
      <c r="FO82" s="68"/>
      <c r="FP82" s="68"/>
      <c r="FQ82" s="68"/>
      <c r="FR82" s="68"/>
      <c r="FS82" s="68"/>
      <c r="FT82" s="68"/>
      <c r="FU82" s="68"/>
      <c r="FV82" s="68"/>
      <c r="FW82" s="68"/>
      <c r="FX82" s="68"/>
      <c r="FY82" s="68"/>
      <c r="FZ82" s="68"/>
      <c r="GA82" s="68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100"/>
      <c r="GX82" s="197">
        <v>20</v>
      </c>
      <c r="GY82" s="68"/>
      <c r="GZ82" s="68"/>
      <c r="HA82" s="68"/>
      <c r="HB82" s="68"/>
      <c r="HC82" s="68"/>
      <c r="HD82" s="68"/>
      <c r="HE82" s="68"/>
      <c r="HF82" s="92"/>
      <c r="HG82" s="68"/>
      <c r="HH82" s="68"/>
      <c r="HI82" s="68"/>
      <c r="HJ82" s="68"/>
      <c r="HK82" s="68"/>
      <c r="HL82" s="68"/>
      <c r="HM82" s="68"/>
      <c r="HN82" s="68"/>
      <c r="HO82" s="68"/>
      <c r="HP82" s="68"/>
      <c r="HQ82" s="68"/>
      <c r="HR82" s="68"/>
      <c r="HS82" s="68"/>
      <c r="HT82" s="68"/>
      <c r="HU82" s="68"/>
      <c r="HV82" s="68"/>
      <c r="HW82" s="68"/>
      <c r="HX82" s="68"/>
      <c r="HY82" s="68"/>
      <c r="HZ82" s="206"/>
      <c r="IA82" s="68"/>
      <c r="IB82" s="68"/>
      <c r="IC82" s="68"/>
      <c r="ID82" s="68"/>
      <c r="IE82" s="68"/>
      <c r="IF82" s="68"/>
      <c r="IG82" s="68"/>
      <c r="IH82" s="68"/>
      <c r="II82" s="68"/>
      <c r="IJ82" s="68"/>
      <c r="IK82" s="68"/>
      <c r="IL82" s="68"/>
      <c r="IM82" s="68"/>
      <c r="IN82" s="68"/>
      <c r="IO82" s="68"/>
      <c r="IP82" s="68"/>
      <c r="IQ82" s="68"/>
      <c r="IR82" s="68"/>
      <c r="IS82" s="68"/>
      <c r="IT82" s="68"/>
      <c r="IU82" s="68"/>
      <c r="IV82" s="68"/>
      <c r="IW82" s="68"/>
      <c r="IX82" s="68"/>
      <c r="IY82" s="68"/>
      <c r="IZ82" s="68"/>
      <c r="JA82" s="68"/>
      <c r="JB82" s="68"/>
      <c r="JC82" s="68"/>
      <c r="JD82" s="68"/>
      <c r="JE82" s="68"/>
      <c r="JF82" s="68"/>
      <c r="JG82" s="68"/>
      <c r="JH82" s="68"/>
      <c r="JI82" s="68"/>
      <c r="JJ82" s="68"/>
      <c r="JK82" s="69"/>
      <c r="JL82" s="68"/>
      <c r="JM82" s="68"/>
      <c r="JN82" s="68"/>
      <c r="JO82" s="68"/>
      <c r="JP82" s="68"/>
      <c r="JQ82" s="68"/>
      <c r="JR82" s="68"/>
      <c r="JS82" s="68"/>
      <c r="JT82" s="68"/>
      <c r="JU82" s="68"/>
      <c r="JV82" s="68"/>
      <c r="JW82" s="68"/>
      <c r="JX82" s="68"/>
      <c r="JY82" s="198"/>
      <c r="JZ82" s="68"/>
      <c r="KA82" s="68"/>
      <c r="KB82" s="68"/>
      <c r="KC82" s="68"/>
      <c r="KD82" s="68"/>
      <c r="KE82" s="68"/>
      <c r="KF82" s="68"/>
      <c r="KG82" s="68"/>
      <c r="KH82" s="68"/>
      <c r="KI82" s="68"/>
      <c r="KJ82" s="68"/>
      <c r="KK82" s="68"/>
      <c r="KL82" s="68"/>
      <c r="KM82" s="68"/>
      <c r="KN82" s="68"/>
      <c r="KO82" s="68"/>
      <c r="KP82" s="68"/>
      <c r="KQ82" s="68"/>
      <c r="KR82" s="68"/>
      <c r="KS82" s="68"/>
      <c r="KT82" s="68"/>
      <c r="KU82" s="68"/>
      <c r="KV82" s="68"/>
      <c r="KW82" s="68"/>
      <c r="KX82" s="68"/>
      <c r="KY82" s="68"/>
      <c r="KZ82" s="68"/>
      <c r="LA82" s="68"/>
      <c r="LB82" s="68"/>
      <c r="LC82" s="206"/>
      <c r="LD82" s="68"/>
      <c r="LE82" s="68"/>
      <c r="LF82" s="68"/>
      <c r="LG82" s="220"/>
      <c r="LH82" s="68"/>
      <c r="LI82" s="68"/>
      <c r="LJ82" s="68"/>
      <c r="LK82" s="68"/>
      <c r="LL82" s="68"/>
      <c r="LM82" s="68"/>
      <c r="LN82" s="68"/>
      <c r="NG82" s="248"/>
      <c r="NV82" s="250"/>
    </row>
    <row r="83" s="27" customFormat="1" ht="13.5" customHeight="1" spans="1:396">
      <c r="A83" s="117"/>
      <c r="B83" s="117"/>
      <c r="C83" s="117"/>
      <c r="D83" s="40" t="s">
        <v>19</v>
      </c>
      <c r="E83" s="2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62"/>
      <c r="T83" s="62"/>
      <c r="U83" s="41"/>
      <c r="V83" s="62"/>
      <c r="W83" s="41"/>
      <c r="X83" s="41"/>
      <c r="Y83" s="41"/>
      <c r="Z83" s="41"/>
      <c r="AA83" s="41"/>
      <c r="AB83" s="41"/>
      <c r="AC83" s="41"/>
      <c r="AD83" s="62"/>
      <c r="AE83" s="41"/>
      <c r="AF83" s="41"/>
      <c r="AG83" s="41"/>
      <c r="AH83" s="62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45"/>
      <c r="CK83" s="68"/>
      <c r="CL83" s="68"/>
      <c r="CM83" s="68"/>
      <c r="CN83" s="68"/>
      <c r="CO83" s="76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8"/>
      <c r="DH83" s="68"/>
      <c r="DI83" s="68"/>
      <c r="DJ83" s="68"/>
      <c r="DK83" s="68"/>
      <c r="DL83" s="68"/>
      <c r="DM83" s="68"/>
      <c r="DN83" s="68"/>
      <c r="DO83" s="68"/>
      <c r="DP83" s="68"/>
      <c r="DQ83" s="68"/>
      <c r="DR83" s="68"/>
      <c r="DS83" s="68"/>
      <c r="DT83" s="68"/>
      <c r="DU83" s="68"/>
      <c r="DV83" s="68"/>
      <c r="DW83" s="68"/>
      <c r="DX83" s="68"/>
      <c r="DY83" s="68"/>
      <c r="DZ83" s="68"/>
      <c r="EA83" s="68"/>
      <c r="EB83" s="68"/>
      <c r="EC83" s="68"/>
      <c r="ED83" s="68"/>
      <c r="EE83" s="68"/>
      <c r="EF83" s="68"/>
      <c r="EG83" s="68"/>
      <c r="EH83" s="68"/>
      <c r="EI83" s="68"/>
      <c r="EJ83" s="68"/>
      <c r="EK83" s="68"/>
      <c r="EL83" s="68"/>
      <c r="EM83" s="68"/>
      <c r="EN83" s="68"/>
      <c r="EO83" s="68"/>
      <c r="EP83" s="68"/>
      <c r="EQ83" s="68"/>
      <c r="ER83" s="68"/>
      <c r="ES83" s="68"/>
      <c r="ET83" s="68"/>
      <c r="EU83" s="68"/>
      <c r="EV83" s="68"/>
      <c r="EW83" s="68"/>
      <c r="EX83" s="68"/>
      <c r="EY83" s="68"/>
      <c r="EZ83" s="68"/>
      <c r="FA83" s="68"/>
      <c r="FB83" s="68"/>
      <c r="FC83" s="68"/>
      <c r="FD83" s="68"/>
      <c r="FE83" s="68"/>
      <c r="FF83" s="68"/>
      <c r="FG83" s="68"/>
      <c r="FH83" s="68"/>
      <c r="FI83" s="68"/>
      <c r="FJ83" s="68"/>
      <c r="FK83" s="68"/>
      <c r="FL83" s="68"/>
      <c r="FM83" s="68"/>
      <c r="FN83" s="68"/>
      <c r="FO83" s="68"/>
      <c r="FP83" s="68"/>
      <c r="FQ83" s="68"/>
      <c r="FR83" s="68"/>
      <c r="FS83" s="68"/>
      <c r="FT83" s="68"/>
      <c r="FU83" s="68"/>
      <c r="FV83" s="68"/>
      <c r="FW83" s="68"/>
      <c r="FX83" s="68"/>
      <c r="FY83" s="68"/>
      <c r="FZ83" s="68"/>
      <c r="GA83" s="68"/>
      <c r="GB83" s="68"/>
      <c r="GC83" s="68"/>
      <c r="GD83" s="68"/>
      <c r="GE83" s="68"/>
      <c r="GF83" s="68"/>
      <c r="GG83" s="68"/>
      <c r="GH83" s="68"/>
      <c r="GI83" s="6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100"/>
      <c r="GX83" s="68"/>
      <c r="GY83" s="68"/>
      <c r="GZ83" s="68"/>
      <c r="HA83" s="68"/>
      <c r="HB83" s="68"/>
      <c r="HC83" s="68"/>
      <c r="HD83" s="68"/>
      <c r="HE83" s="68"/>
      <c r="HF83" s="92"/>
      <c r="HG83" s="68"/>
      <c r="HH83" s="68"/>
      <c r="HI83" s="68"/>
      <c r="HJ83" s="68"/>
      <c r="HK83" s="68"/>
      <c r="HL83" s="68"/>
      <c r="HM83" s="68"/>
      <c r="HN83" s="68"/>
      <c r="HO83" s="68"/>
      <c r="HP83" s="68"/>
      <c r="HQ83" s="68"/>
      <c r="HR83" s="68"/>
      <c r="HS83" s="68"/>
      <c r="HT83" s="68"/>
      <c r="HU83" s="68"/>
      <c r="HV83" s="68"/>
      <c r="HW83" s="68"/>
      <c r="HX83" s="68"/>
      <c r="HY83" s="68"/>
      <c r="HZ83" s="206"/>
      <c r="IA83" s="68"/>
      <c r="IB83" s="68"/>
      <c r="IC83" s="68"/>
      <c r="ID83" s="68"/>
      <c r="IE83" s="68"/>
      <c r="IF83" s="68"/>
      <c r="IG83" s="68"/>
      <c r="IH83" s="68"/>
      <c r="II83" s="68"/>
      <c r="IJ83" s="68"/>
      <c r="IK83" s="68"/>
      <c r="IL83" s="68"/>
      <c r="IM83" s="68"/>
      <c r="IN83" s="68"/>
      <c r="IO83" s="68"/>
      <c r="IP83" s="68"/>
      <c r="IQ83" s="68"/>
      <c r="IR83" s="68"/>
      <c r="IS83" s="68"/>
      <c r="IT83" s="68"/>
      <c r="IU83" s="68"/>
      <c r="IV83" s="68"/>
      <c r="IW83" s="68"/>
      <c r="IX83" s="68"/>
      <c r="IY83" s="68"/>
      <c r="IZ83" s="68"/>
      <c r="JA83" s="68"/>
      <c r="JB83" s="68"/>
      <c r="JC83" s="68"/>
      <c r="JD83" s="68"/>
      <c r="JE83" s="68"/>
      <c r="JF83" s="68"/>
      <c r="JG83" s="68"/>
      <c r="JH83" s="68"/>
      <c r="JI83" s="68"/>
      <c r="JJ83" s="68"/>
      <c r="JK83" s="69"/>
      <c r="JL83" s="68"/>
      <c r="JM83" s="68"/>
      <c r="JN83" s="68"/>
      <c r="JO83" s="68"/>
      <c r="JP83" s="68"/>
      <c r="JQ83" s="68"/>
      <c r="JR83" s="68"/>
      <c r="JS83" s="68"/>
      <c r="JT83" s="68"/>
      <c r="JU83" s="68"/>
      <c r="JV83" s="68"/>
      <c r="JW83" s="68"/>
      <c r="JX83" s="68"/>
      <c r="JY83" s="198"/>
      <c r="JZ83" s="68"/>
      <c r="KA83" s="68"/>
      <c r="KB83" s="68"/>
      <c r="KC83" s="68"/>
      <c r="KD83" s="68"/>
      <c r="KE83" s="68"/>
      <c r="KF83" s="68"/>
      <c r="KG83" s="68"/>
      <c r="KH83" s="68"/>
      <c r="KI83" s="68"/>
      <c r="KJ83" s="68"/>
      <c r="KK83" s="68"/>
      <c r="KL83" s="68"/>
      <c r="KM83" s="68"/>
      <c r="KN83" s="68"/>
      <c r="KO83" s="68"/>
      <c r="KP83" s="68"/>
      <c r="KQ83" s="68"/>
      <c r="KR83" s="68"/>
      <c r="KS83" s="68"/>
      <c r="KT83" s="68"/>
      <c r="KU83" s="68"/>
      <c r="KV83" s="68"/>
      <c r="KW83" s="68"/>
      <c r="KX83" s="68"/>
      <c r="KY83" s="68"/>
      <c r="KZ83" s="68"/>
      <c r="LA83" s="68"/>
      <c r="LB83" s="68"/>
      <c r="LC83" s="206"/>
      <c r="LD83" s="68"/>
      <c r="LE83" s="68"/>
      <c r="LF83" s="68"/>
      <c r="LG83" s="220"/>
      <c r="LH83" s="68"/>
      <c r="LI83" s="68"/>
      <c r="LJ83" s="68"/>
      <c r="LK83" s="68"/>
      <c r="LL83" s="68"/>
      <c r="LM83" s="68"/>
      <c r="LN83" s="68"/>
      <c r="LO83" s="30"/>
      <c r="LP83" s="30"/>
      <c r="LQ83" s="30"/>
      <c r="LR83" s="30"/>
      <c r="LS83" s="30"/>
      <c r="LT83" s="30"/>
      <c r="LU83" s="30"/>
      <c r="LV83" s="30"/>
      <c r="LW83" s="30"/>
      <c r="LX83" s="30"/>
      <c r="LY83" s="30"/>
      <c r="LZ83" s="30"/>
      <c r="MA83" s="30"/>
      <c r="MB83" s="30"/>
      <c r="MC83" s="30"/>
      <c r="MD83" s="30"/>
      <c r="ME83" s="30"/>
      <c r="MF83" s="30"/>
      <c r="MG83" s="30"/>
      <c r="MH83" s="30"/>
      <c r="MI83" s="30"/>
      <c r="MJ83" s="30"/>
      <c r="MK83" s="30"/>
      <c r="ML83" s="30"/>
      <c r="MM83" s="30"/>
      <c r="MN83" s="30"/>
      <c r="MO83" s="30"/>
      <c r="MP83" s="30"/>
      <c r="MQ83" s="30"/>
      <c r="MR83" s="30"/>
      <c r="MS83" s="30"/>
      <c r="MT83" s="30"/>
      <c r="MU83" s="30"/>
      <c r="MV83" s="30"/>
      <c r="MW83" s="30"/>
      <c r="MX83" s="30"/>
      <c r="MY83" s="30"/>
      <c r="MZ83" s="30"/>
      <c r="NA83" s="30"/>
      <c r="NB83" s="30"/>
      <c r="NC83" s="30"/>
      <c r="ND83" s="30"/>
      <c r="NE83" s="30"/>
      <c r="NF83" s="30"/>
      <c r="NG83" s="249"/>
      <c r="NH83" s="30"/>
      <c r="NI83" s="30"/>
      <c r="NJ83" s="30"/>
      <c r="NK83" s="30"/>
      <c r="NL83" s="30"/>
      <c r="NM83" s="30"/>
      <c r="NN83" s="30"/>
      <c r="NO83" s="30"/>
      <c r="NP83" s="30"/>
      <c r="NQ83" s="30"/>
      <c r="NR83" s="30"/>
      <c r="NS83" s="30"/>
      <c r="NT83" s="30"/>
      <c r="NU83" s="30"/>
      <c r="NV83" s="251"/>
      <c r="NW83" s="30"/>
      <c r="NX83" s="30"/>
      <c r="NY83" s="30"/>
      <c r="NZ83" s="30"/>
      <c r="OA83" s="30"/>
      <c r="OB83" s="30"/>
      <c r="OC83" s="30"/>
      <c r="OD83" s="30"/>
      <c r="OE83" s="30"/>
      <c r="OF83" s="30"/>
    </row>
    <row r="84" s="30" customFormat="1" ht="13.5" customHeight="1" spans="1:396">
      <c r="A84" s="117"/>
      <c r="B84" s="121"/>
      <c r="C84" s="121"/>
      <c r="D84" s="44" t="s">
        <v>20</v>
      </c>
      <c r="E84" s="242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63"/>
      <c r="T84" s="63"/>
      <c r="U84" s="57"/>
      <c r="V84" s="63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63"/>
      <c r="AI84" s="57"/>
      <c r="AJ84" s="57"/>
      <c r="AK84" s="57"/>
      <c r="AL84" s="57"/>
      <c r="AM84" s="57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7"/>
      <c r="AY84" s="57"/>
      <c r="AZ84" s="57"/>
      <c r="BA84" s="57"/>
      <c r="BB84" s="57"/>
      <c r="BC84" s="57"/>
      <c r="BD84" s="57"/>
      <c r="BE84" s="57"/>
      <c r="BF84" s="57"/>
      <c r="BG84" s="57"/>
      <c r="BH84" s="57"/>
      <c r="BI84" s="57"/>
      <c r="BJ84" s="57"/>
      <c r="BK84" s="57"/>
      <c r="BL84" s="57"/>
      <c r="BM84" s="57"/>
      <c r="BN84" s="57"/>
      <c r="BO84" s="57"/>
      <c r="BP84" s="57"/>
      <c r="BQ84" s="57"/>
      <c r="BR84" s="57"/>
      <c r="BS84" s="57"/>
      <c r="BT84" s="57"/>
      <c r="BU84" s="69"/>
      <c r="BV84" s="69">
        <v>1</v>
      </c>
      <c r="BW84" s="69"/>
      <c r="BX84" s="69"/>
      <c r="BY84" s="69"/>
      <c r="BZ84" s="69"/>
      <c r="CA84" s="69"/>
      <c r="CB84" s="69"/>
      <c r="CC84" s="69"/>
      <c r="CD84" s="69"/>
      <c r="CE84" s="69"/>
      <c r="CF84" s="69"/>
      <c r="CG84" s="69"/>
      <c r="CH84" s="69"/>
      <c r="CI84" s="69"/>
      <c r="CJ84" s="48"/>
      <c r="CK84" s="69"/>
      <c r="CL84" s="69"/>
      <c r="CM84" s="69"/>
      <c r="CN84" s="69"/>
      <c r="CO84" s="77"/>
      <c r="CP84" s="69"/>
      <c r="CQ84" s="69"/>
      <c r="CR84" s="69"/>
      <c r="CS84" s="69"/>
      <c r="CT84" s="69"/>
      <c r="CU84" s="69"/>
      <c r="CV84" s="69"/>
      <c r="CW84" s="69"/>
      <c r="CX84" s="69"/>
      <c r="CY84" s="69"/>
      <c r="CZ84" s="69"/>
      <c r="DA84" s="69"/>
      <c r="DB84" s="69"/>
      <c r="DC84" s="69"/>
      <c r="DD84" s="69"/>
      <c r="DE84" s="69"/>
      <c r="DF84" s="69"/>
      <c r="DG84" s="69"/>
      <c r="DH84" s="69"/>
      <c r="DI84" s="69"/>
      <c r="DJ84" s="69"/>
      <c r="DK84" s="69"/>
      <c r="DL84" s="69"/>
      <c r="DM84" s="69"/>
      <c r="DN84" s="69"/>
      <c r="DO84" s="69"/>
      <c r="DP84" s="69"/>
      <c r="DQ84" s="69"/>
      <c r="DR84" s="69"/>
      <c r="DS84" s="69"/>
      <c r="DT84" s="69"/>
      <c r="DU84" s="69"/>
      <c r="DV84" s="69"/>
      <c r="DW84" s="69"/>
      <c r="DX84" s="69"/>
      <c r="DY84" s="69"/>
      <c r="DZ84" s="69"/>
      <c r="EA84" s="69"/>
      <c r="EB84" s="69"/>
      <c r="EC84" s="69"/>
      <c r="ED84" s="69"/>
      <c r="EE84" s="69"/>
      <c r="EF84" s="69"/>
      <c r="EG84" s="69"/>
      <c r="EH84" s="69"/>
      <c r="EI84" s="69"/>
      <c r="EJ84" s="69"/>
      <c r="EK84" s="69"/>
      <c r="EL84" s="69"/>
      <c r="EM84" s="69"/>
      <c r="EN84" s="69"/>
      <c r="EO84" s="69"/>
      <c r="EP84" s="69"/>
      <c r="EQ84" s="69"/>
      <c r="ER84" s="69"/>
      <c r="ES84" s="69"/>
      <c r="ET84" s="69"/>
      <c r="EU84" s="69"/>
      <c r="EV84" s="69"/>
      <c r="EW84" s="69"/>
      <c r="EX84" s="69"/>
      <c r="EY84" s="69"/>
      <c r="EZ84" s="69"/>
      <c r="FA84" s="69"/>
      <c r="FB84" s="69"/>
      <c r="FC84" s="69"/>
      <c r="FD84" s="69"/>
      <c r="FE84" s="69"/>
      <c r="FF84" s="69"/>
      <c r="FG84" s="69"/>
      <c r="FH84" s="69"/>
      <c r="FI84" s="69"/>
      <c r="FJ84" s="69"/>
      <c r="FK84" s="69"/>
      <c r="FL84" s="69"/>
      <c r="FM84" s="69">
        <v>1</v>
      </c>
      <c r="FN84" s="69"/>
      <c r="FO84" s="69"/>
      <c r="FP84" s="69"/>
      <c r="FQ84" s="69"/>
      <c r="FR84" s="69"/>
      <c r="FS84" s="69"/>
      <c r="FT84" s="69"/>
      <c r="FU84" s="69"/>
      <c r="FV84" s="69"/>
      <c r="FW84" s="69"/>
      <c r="FX84" s="69"/>
      <c r="FY84" s="69"/>
      <c r="FZ84" s="69"/>
      <c r="GA84" s="69"/>
      <c r="GB84" s="69"/>
      <c r="GC84" s="69"/>
      <c r="GD84" s="69"/>
      <c r="GE84" s="69"/>
      <c r="GF84" s="69"/>
      <c r="GG84" s="69"/>
      <c r="GH84" s="69"/>
      <c r="GI84" s="69"/>
      <c r="GJ84" s="69"/>
      <c r="GK84" s="69"/>
      <c r="GL84" s="69"/>
      <c r="GM84" s="69"/>
      <c r="GN84" s="69"/>
      <c r="GO84" s="69"/>
      <c r="GP84" s="69"/>
      <c r="GQ84" s="69"/>
      <c r="GR84" s="69"/>
      <c r="GS84" s="69"/>
      <c r="GT84" s="69"/>
      <c r="GU84" s="69"/>
      <c r="GV84" s="69"/>
      <c r="GW84" s="102"/>
      <c r="GX84" s="69">
        <v>4</v>
      </c>
      <c r="GY84" s="69">
        <v>13</v>
      </c>
      <c r="GZ84" s="69"/>
      <c r="HA84" s="69"/>
      <c r="HB84" s="69"/>
      <c r="HC84" s="69"/>
      <c r="HD84" s="69"/>
      <c r="HE84" s="69"/>
      <c r="HF84" s="204"/>
      <c r="HG84" s="69"/>
      <c r="HH84" s="69"/>
      <c r="HI84" s="69"/>
      <c r="HJ84" s="69"/>
      <c r="HK84" s="69"/>
      <c r="HL84" s="69"/>
      <c r="HM84" s="69"/>
      <c r="HN84" s="69"/>
      <c r="HO84" s="69"/>
      <c r="HP84" s="69"/>
      <c r="HQ84" s="69"/>
      <c r="HR84" s="69"/>
      <c r="HS84" s="69"/>
      <c r="HT84" s="69"/>
      <c r="HU84" s="69"/>
      <c r="HV84" s="69"/>
      <c r="HW84" s="69"/>
      <c r="HX84" s="69"/>
      <c r="HY84" s="69"/>
      <c r="HZ84" s="207"/>
      <c r="IA84" s="69"/>
      <c r="IB84" s="69"/>
      <c r="IC84" s="69"/>
      <c r="ID84" s="69"/>
      <c r="IE84" s="69"/>
      <c r="IF84" s="69"/>
      <c r="IG84" s="69"/>
      <c r="IH84" s="69"/>
      <c r="II84" s="69"/>
      <c r="IJ84" s="69"/>
      <c r="IK84" s="69"/>
      <c r="IL84" s="69"/>
      <c r="IM84" s="69"/>
      <c r="IN84" s="69"/>
      <c r="IO84" s="69"/>
      <c r="IP84" s="69"/>
      <c r="IQ84" s="69"/>
      <c r="IR84" s="69"/>
      <c r="IS84" s="69"/>
      <c r="IT84" s="69"/>
      <c r="IU84" s="69"/>
      <c r="IV84" s="69"/>
      <c r="IW84" s="69"/>
      <c r="IX84" s="69"/>
      <c r="IY84" s="69"/>
      <c r="IZ84" s="69"/>
      <c r="JA84" s="69"/>
      <c r="JB84" s="69"/>
      <c r="JC84" s="69"/>
      <c r="JD84" s="69"/>
      <c r="JE84" s="69"/>
      <c r="JF84" s="69"/>
      <c r="JG84" s="69"/>
      <c r="JH84" s="69"/>
      <c r="JI84" s="69"/>
      <c r="JJ84" s="69"/>
      <c r="JK84" s="69"/>
      <c r="JL84" s="69"/>
      <c r="JM84" s="69"/>
      <c r="JN84" s="69"/>
      <c r="JO84" s="69"/>
      <c r="JP84" s="69"/>
      <c r="JQ84" s="69"/>
      <c r="JR84" s="69"/>
      <c r="JS84" s="69"/>
      <c r="JT84" s="69"/>
      <c r="JU84" s="69"/>
      <c r="JV84" s="69"/>
      <c r="JW84" s="69"/>
      <c r="JX84" s="69"/>
      <c r="JY84" s="245"/>
      <c r="JZ84" s="69"/>
      <c r="KA84" s="69"/>
      <c r="KB84" s="69"/>
      <c r="KC84" s="69"/>
      <c r="KD84" s="69"/>
      <c r="KE84" s="69"/>
      <c r="KF84" s="69"/>
      <c r="KG84" s="69"/>
      <c r="KH84" s="69"/>
      <c r="KI84" s="69"/>
      <c r="KJ84" s="69"/>
      <c r="KK84" s="69"/>
      <c r="KL84" s="69"/>
      <c r="KM84" s="69"/>
      <c r="KN84" s="69"/>
      <c r="KO84" s="69"/>
      <c r="KP84" s="69"/>
      <c r="KQ84" s="69"/>
      <c r="KR84" s="69"/>
      <c r="KS84" s="69"/>
      <c r="KT84" s="69"/>
      <c r="KU84" s="69"/>
      <c r="KV84" s="69"/>
      <c r="KW84" s="69"/>
      <c r="KX84" s="69"/>
      <c r="KY84" s="69"/>
      <c r="KZ84" s="69"/>
      <c r="LA84" s="69"/>
      <c r="LB84" s="69"/>
      <c r="LC84" s="207"/>
      <c r="LD84" s="69"/>
      <c r="LE84" s="69"/>
      <c r="LF84" s="69"/>
      <c r="LG84" s="221"/>
      <c r="LH84" s="69"/>
      <c r="LI84" s="69"/>
      <c r="LJ84" s="69"/>
      <c r="LK84" s="69"/>
      <c r="LL84" s="69"/>
      <c r="LM84" s="69"/>
      <c r="LN84" s="69"/>
      <c r="LO84" s="27"/>
      <c r="LP84" s="27"/>
      <c r="LQ84" s="27"/>
      <c r="LR84" s="27"/>
      <c r="LS84" s="27"/>
      <c r="LT84" s="27"/>
      <c r="LU84" s="27"/>
      <c r="LV84" s="27"/>
      <c r="LW84" s="27"/>
      <c r="LX84" s="27"/>
      <c r="LY84" s="27"/>
      <c r="LZ84" s="27"/>
      <c r="MA84" s="27"/>
      <c r="MB84" s="27"/>
      <c r="MC84" s="27"/>
      <c r="MD84" s="27"/>
      <c r="ME84" s="27"/>
      <c r="MF84" s="27"/>
      <c r="MG84" s="27"/>
      <c r="MH84" s="27"/>
      <c r="MI84" s="27"/>
      <c r="MJ84" s="27"/>
      <c r="MK84" s="27"/>
      <c r="ML84" s="27"/>
      <c r="MM84" s="27"/>
      <c r="MN84" s="27"/>
      <c r="MO84" s="27"/>
      <c r="MP84" s="27"/>
      <c r="MQ84" s="27"/>
      <c r="MR84" s="27"/>
      <c r="MS84" s="27"/>
      <c r="MT84" s="27"/>
      <c r="MU84" s="27"/>
      <c r="MV84" s="27"/>
      <c r="MW84" s="27"/>
      <c r="MX84" s="27"/>
      <c r="MY84" s="27"/>
      <c r="MZ84" s="27"/>
      <c r="NA84" s="27"/>
      <c r="NB84" s="27"/>
      <c r="NC84" s="27"/>
      <c r="ND84" s="27"/>
      <c r="NE84" s="27"/>
      <c r="NF84" s="27"/>
      <c r="NG84" s="248"/>
      <c r="NH84" s="27"/>
      <c r="NI84" s="27"/>
      <c r="NJ84" s="27"/>
      <c r="NK84" s="27"/>
      <c r="NL84" s="27"/>
      <c r="NM84" s="27"/>
      <c r="NN84" s="27"/>
      <c r="NO84" s="27"/>
      <c r="NP84" s="27"/>
      <c r="NQ84" s="27"/>
      <c r="NR84" s="27"/>
      <c r="NS84" s="27"/>
      <c r="NT84" s="27"/>
      <c r="NU84" s="27"/>
      <c r="NV84" s="250"/>
      <c r="NW84" s="27"/>
      <c r="NX84" s="27"/>
      <c r="NY84" s="27"/>
      <c r="NZ84" s="27"/>
      <c r="OA84" s="27"/>
      <c r="OB84" s="27"/>
      <c r="OC84" s="27"/>
      <c r="OD84" s="27"/>
      <c r="OE84" s="27"/>
      <c r="OF84" s="27"/>
    </row>
    <row r="85" s="231" customFormat="1" ht="13.5" customHeight="1" spans="1:396">
      <c r="A85" s="234"/>
      <c r="B85" s="234"/>
      <c r="C85" s="234"/>
      <c r="D85" s="235" t="s">
        <v>21</v>
      </c>
      <c r="E85" s="234"/>
      <c r="F85" s="236">
        <v>1</v>
      </c>
      <c r="G85" s="236">
        <f t="shared" ref="G85:BR85" si="99">F85+G82-G84-G83</f>
        <v>1</v>
      </c>
      <c r="H85" s="236">
        <f t="shared" si="99"/>
        <v>1</v>
      </c>
      <c r="I85" s="236">
        <f t="shared" si="99"/>
        <v>1</v>
      </c>
      <c r="J85" s="236">
        <f t="shared" si="99"/>
        <v>1</v>
      </c>
      <c r="K85" s="236">
        <f t="shared" si="99"/>
        <v>1</v>
      </c>
      <c r="L85" s="236">
        <f t="shared" si="99"/>
        <v>1</v>
      </c>
      <c r="M85" s="236">
        <f t="shared" si="99"/>
        <v>1</v>
      </c>
      <c r="N85" s="236">
        <f t="shared" si="99"/>
        <v>1</v>
      </c>
      <c r="O85" s="236">
        <f t="shared" si="99"/>
        <v>1</v>
      </c>
      <c r="P85" s="236">
        <f t="shared" si="99"/>
        <v>1</v>
      </c>
      <c r="Q85" s="236">
        <f t="shared" si="99"/>
        <v>1</v>
      </c>
      <c r="R85" s="236">
        <f t="shared" si="99"/>
        <v>1</v>
      </c>
      <c r="S85" s="243">
        <f t="shared" si="99"/>
        <v>1</v>
      </c>
      <c r="T85" s="243">
        <f t="shared" si="99"/>
        <v>1</v>
      </c>
      <c r="U85" s="236">
        <f t="shared" si="99"/>
        <v>1</v>
      </c>
      <c r="V85" s="243">
        <f t="shared" si="99"/>
        <v>1</v>
      </c>
      <c r="W85" s="236">
        <f t="shared" si="99"/>
        <v>1</v>
      </c>
      <c r="X85" s="236">
        <f t="shared" si="99"/>
        <v>1</v>
      </c>
      <c r="Y85" s="236">
        <f t="shared" si="99"/>
        <v>1</v>
      </c>
      <c r="Z85" s="236">
        <f t="shared" si="99"/>
        <v>1</v>
      </c>
      <c r="AA85" s="236">
        <f t="shared" si="99"/>
        <v>1</v>
      </c>
      <c r="AB85" s="236">
        <f t="shared" si="99"/>
        <v>1</v>
      </c>
      <c r="AC85" s="236">
        <f t="shared" si="99"/>
        <v>1</v>
      </c>
      <c r="AD85" s="236">
        <f t="shared" si="99"/>
        <v>1</v>
      </c>
      <c r="AE85" s="236">
        <f t="shared" si="99"/>
        <v>1</v>
      </c>
      <c r="AF85" s="236">
        <f t="shared" si="99"/>
        <v>1</v>
      </c>
      <c r="AG85" s="236">
        <f t="shared" si="99"/>
        <v>1</v>
      </c>
      <c r="AH85" s="236">
        <f t="shared" si="99"/>
        <v>1</v>
      </c>
      <c r="AI85" s="236">
        <f t="shared" si="99"/>
        <v>1</v>
      </c>
      <c r="AJ85" s="236">
        <f t="shared" si="99"/>
        <v>1</v>
      </c>
      <c r="AK85" s="236">
        <f t="shared" si="99"/>
        <v>1</v>
      </c>
      <c r="AL85" s="236">
        <f t="shared" si="99"/>
        <v>1</v>
      </c>
      <c r="AM85" s="236">
        <f t="shared" si="99"/>
        <v>1</v>
      </c>
      <c r="AN85" s="236">
        <f t="shared" si="99"/>
        <v>1</v>
      </c>
      <c r="AO85" s="236">
        <f t="shared" si="99"/>
        <v>1</v>
      </c>
      <c r="AP85" s="236">
        <f t="shared" si="99"/>
        <v>1</v>
      </c>
      <c r="AQ85" s="236">
        <f t="shared" si="99"/>
        <v>1</v>
      </c>
      <c r="AR85" s="236">
        <f t="shared" si="99"/>
        <v>1</v>
      </c>
      <c r="AS85" s="236">
        <f t="shared" si="99"/>
        <v>1</v>
      </c>
      <c r="AT85" s="236">
        <f t="shared" si="99"/>
        <v>1</v>
      </c>
      <c r="AU85" s="236">
        <f t="shared" si="99"/>
        <v>1</v>
      </c>
      <c r="AV85" s="236">
        <f t="shared" si="99"/>
        <v>1</v>
      </c>
      <c r="AW85" s="236">
        <f t="shared" si="99"/>
        <v>1</v>
      </c>
      <c r="AX85" s="236">
        <f t="shared" si="99"/>
        <v>1</v>
      </c>
      <c r="AY85" s="236">
        <f t="shared" si="99"/>
        <v>1</v>
      </c>
      <c r="AZ85" s="236">
        <f t="shared" si="99"/>
        <v>1</v>
      </c>
      <c r="BA85" s="236">
        <f t="shared" si="99"/>
        <v>1</v>
      </c>
      <c r="BB85" s="236">
        <f t="shared" si="99"/>
        <v>1</v>
      </c>
      <c r="BC85" s="236">
        <f t="shared" si="99"/>
        <v>1</v>
      </c>
      <c r="BD85" s="236">
        <f t="shared" si="99"/>
        <v>1</v>
      </c>
      <c r="BE85" s="236">
        <f t="shared" si="99"/>
        <v>1</v>
      </c>
      <c r="BF85" s="236">
        <f t="shared" si="99"/>
        <v>1</v>
      </c>
      <c r="BG85" s="236">
        <f t="shared" si="99"/>
        <v>1</v>
      </c>
      <c r="BH85" s="236">
        <f t="shared" si="99"/>
        <v>1</v>
      </c>
      <c r="BI85" s="236">
        <f t="shared" si="99"/>
        <v>1</v>
      </c>
      <c r="BJ85" s="236">
        <f t="shared" si="99"/>
        <v>1</v>
      </c>
      <c r="BK85" s="236">
        <f t="shared" si="99"/>
        <v>1</v>
      </c>
      <c r="BL85" s="236">
        <f t="shared" si="99"/>
        <v>1</v>
      </c>
      <c r="BM85" s="236">
        <f t="shared" si="99"/>
        <v>1</v>
      </c>
      <c r="BN85" s="236">
        <f t="shared" si="99"/>
        <v>1</v>
      </c>
      <c r="BO85" s="236">
        <f t="shared" si="99"/>
        <v>1</v>
      </c>
      <c r="BP85" s="236">
        <f t="shared" si="99"/>
        <v>1</v>
      </c>
      <c r="BQ85" s="236">
        <f t="shared" si="99"/>
        <v>1</v>
      </c>
      <c r="BR85" s="236">
        <f t="shared" si="99"/>
        <v>1</v>
      </c>
      <c r="BS85" s="236">
        <f t="shared" ref="BS85:CI85" si="100">BR85+BS82-BS84-BS83</f>
        <v>1</v>
      </c>
      <c r="BT85" s="236">
        <f t="shared" si="100"/>
        <v>1</v>
      </c>
      <c r="BU85" s="236">
        <f t="shared" si="100"/>
        <v>1</v>
      </c>
      <c r="BV85" s="236">
        <f t="shared" si="100"/>
        <v>0</v>
      </c>
      <c r="BW85" s="236">
        <f t="shared" si="100"/>
        <v>0</v>
      </c>
      <c r="BX85" s="236">
        <f t="shared" si="100"/>
        <v>0</v>
      </c>
      <c r="BY85" s="236">
        <f t="shared" si="100"/>
        <v>0</v>
      </c>
      <c r="BZ85" s="236">
        <f t="shared" si="100"/>
        <v>0</v>
      </c>
      <c r="CA85" s="236">
        <f t="shared" si="100"/>
        <v>0</v>
      </c>
      <c r="CB85" s="236">
        <f t="shared" si="100"/>
        <v>0</v>
      </c>
      <c r="CC85" s="236">
        <f t="shared" si="100"/>
        <v>0</v>
      </c>
      <c r="CD85" s="236">
        <f t="shared" si="100"/>
        <v>0</v>
      </c>
      <c r="CE85" s="236">
        <f t="shared" si="100"/>
        <v>0</v>
      </c>
      <c r="CF85" s="236">
        <f t="shared" si="100"/>
        <v>0</v>
      </c>
      <c r="CG85" s="236">
        <f t="shared" si="100"/>
        <v>0</v>
      </c>
      <c r="CH85" s="236">
        <f t="shared" si="100"/>
        <v>0</v>
      </c>
      <c r="CI85" s="236">
        <f t="shared" si="100"/>
        <v>0</v>
      </c>
      <c r="CJ85" s="240"/>
      <c r="CK85" s="236">
        <v>2</v>
      </c>
      <c r="CL85" s="236">
        <f t="shared" ref="CL85:CN85" si="101">CK85+CL82-CL84-CL83</f>
        <v>2</v>
      </c>
      <c r="CM85" s="236">
        <f t="shared" si="101"/>
        <v>2</v>
      </c>
      <c r="CN85" s="236">
        <f t="shared" si="101"/>
        <v>2</v>
      </c>
      <c r="CO85" s="240"/>
      <c r="CP85" s="201">
        <v>5</v>
      </c>
      <c r="CQ85" s="201">
        <v>5</v>
      </c>
      <c r="CR85" s="201">
        <v>5</v>
      </c>
      <c r="CS85" s="201">
        <v>5</v>
      </c>
      <c r="CT85" s="201">
        <v>5</v>
      </c>
      <c r="CU85" s="201">
        <v>5</v>
      </c>
      <c r="CV85" s="201">
        <v>5</v>
      </c>
      <c r="CW85" s="201">
        <v>5</v>
      </c>
      <c r="CX85" s="201">
        <v>5</v>
      </c>
      <c r="CY85" s="201">
        <v>5</v>
      </c>
      <c r="CZ85" s="201">
        <v>5</v>
      </c>
      <c r="DA85" s="201">
        <v>5</v>
      </c>
      <c r="DB85" s="201">
        <v>5</v>
      </c>
      <c r="DC85" s="201">
        <v>5</v>
      </c>
      <c r="DD85" s="201">
        <v>5</v>
      </c>
      <c r="DE85" s="201">
        <v>5</v>
      </c>
      <c r="DF85" s="201">
        <v>5</v>
      </c>
      <c r="DG85" s="201">
        <v>5</v>
      </c>
      <c r="DH85" s="201">
        <v>5</v>
      </c>
      <c r="DI85" s="201">
        <v>5</v>
      </c>
      <c r="DJ85" s="201">
        <v>5</v>
      </c>
      <c r="DK85" s="201">
        <v>5</v>
      </c>
      <c r="DL85" s="201">
        <v>5</v>
      </c>
      <c r="DM85" s="201">
        <v>5</v>
      </c>
      <c r="DN85" s="201">
        <v>5</v>
      </c>
      <c r="DO85" s="201">
        <v>5</v>
      </c>
      <c r="DP85" s="201">
        <v>5</v>
      </c>
      <c r="DQ85" s="201">
        <v>5</v>
      </c>
      <c r="DR85" s="201">
        <v>5</v>
      </c>
      <c r="DS85" s="201">
        <v>5</v>
      </c>
      <c r="DT85" s="201">
        <v>5</v>
      </c>
      <c r="DU85" s="201">
        <v>5</v>
      </c>
      <c r="DV85" s="201">
        <v>5</v>
      </c>
      <c r="DW85" s="201">
        <v>5</v>
      </c>
      <c r="DX85" s="201">
        <v>5</v>
      </c>
      <c r="DY85" s="201">
        <v>5</v>
      </c>
      <c r="DZ85" s="201">
        <v>5</v>
      </c>
      <c r="EA85" s="201">
        <v>5</v>
      </c>
      <c r="EB85" s="201">
        <v>5</v>
      </c>
      <c r="EC85" s="201">
        <v>5</v>
      </c>
      <c r="ED85" s="201">
        <v>5</v>
      </c>
      <c r="EE85" s="201">
        <v>5</v>
      </c>
      <c r="EF85" s="201">
        <v>5</v>
      </c>
      <c r="EG85" s="201">
        <v>5</v>
      </c>
      <c r="EH85" s="201">
        <v>5</v>
      </c>
      <c r="EI85" s="201">
        <v>5</v>
      </c>
      <c r="EJ85" s="201">
        <v>5</v>
      </c>
      <c r="EK85" s="201">
        <v>5</v>
      </c>
      <c r="EL85" s="201">
        <v>5</v>
      </c>
      <c r="EM85" s="201">
        <v>5</v>
      </c>
      <c r="EN85" s="201">
        <v>5</v>
      </c>
      <c r="EO85" s="201">
        <v>5</v>
      </c>
      <c r="EP85" s="201">
        <v>5</v>
      </c>
      <c r="EQ85" s="201">
        <v>5</v>
      </c>
      <c r="ER85" s="201">
        <v>5</v>
      </c>
      <c r="ES85" s="201">
        <v>5</v>
      </c>
      <c r="ET85" s="201">
        <v>5</v>
      </c>
      <c r="EU85" s="201">
        <v>5</v>
      </c>
      <c r="EV85" s="201">
        <v>5</v>
      </c>
      <c r="EW85" s="201">
        <v>5</v>
      </c>
      <c r="EX85" s="201">
        <v>5</v>
      </c>
      <c r="EY85" s="201">
        <v>5</v>
      </c>
      <c r="EZ85" s="201">
        <v>5</v>
      </c>
      <c r="FA85" s="201">
        <v>5</v>
      </c>
      <c r="FB85" s="201">
        <v>5</v>
      </c>
      <c r="FC85" s="201">
        <v>5</v>
      </c>
      <c r="FD85" s="201">
        <v>5</v>
      </c>
      <c r="FE85" s="201">
        <v>5</v>
      </c>
      <c r="FF85" s="201">
        <v>5</v>
      </c>
      <c r="FG85" s="201">
        <v>5</v>
      </c>
      <c r="FH85" s="201">
        <v>5</v>
      </c>
      <c r="FI85" s="201">
        <v>5</v>
      </c>
      <c r="FJ85" s="201">
        <v>5</v>
      </c>
      <c r="FK85" s="201">
        <v>5</v>
      </c>
      <c r="FL85" s="201">
        <v>5</v>
      </c>
      <c r="FM85" s="201">
        <v>4</v>
      </c>
      <c r="FN85" s="201">
        <v>4</v>
      </c>
      <c r="FO85" s="201">
        <v>4</v>
      </c>
      <c r="FP85" s="201">
        <v>4</v>
      </c>
      <c r="FQ85" s="201">
        <v>4</v>
      </c>
      <c r="FR85" s="201">
        <v>4</v>
      </c>
      <c r="FS85" s="201">
        <v>4</v>
      </c>
      <c r="FT85" s="201">
        <v>4</v>
      </c>
      <c r="FU85" s="201">
        <v>4</v>
      </c>
      <c r="FV85" s="201">
        <v>4</v>
      </c>
      <c r="FW85" s="201">
        <v>4</v>
      </c>
      <c r="FX85" s="201">
        <v>4</v>
      </c>
      <c r="FY85" s="201">
        <v>4</v>
      </c>
      <c r="FZ85" s="201">
        <v>4</v>
      </c>
      <c r="GA85" s="201">
        <v>4</v>
      </c>
      <c r="GB85" s="201">
        <v>4</v>
      </c>
      <c r="GC85" s="201">
        <v>4</v>
      </c>
      <c r="GD85" s="201">
        <v>4</v>
      </c>
      <c r="GE85" s="201">
        <v>4</v>
      </c>
      <c r="GF85" s="201">
        <v>4</v>
      </c>
      <c r="GG85" s="201">
        <v>4</v>
      </c>
      <c r="GH85" s="201">
        <v>4</v>
      </c>
      <c r="GI85" s="201">
        <v>4</v>
      </c>
      <c r="GJ85" s="201">
        <v>4</v>
      </c>
      <c r="GK85" s="201">
        <v>4</v>
      </c>
      <c r="GL85" s="201">
        <v>4</v>
      </c>
      <c r="GM85" s="201">
        <v>4</v>
      </c>
      <c r="GN85" s="201">
        <v>4</v>
      </c>
      <c r="GO85" s="201">
        <v>4</v>
      </c>
      <c r="GP85" s="201">
        <v>4</v>
      </c>
      <c r="GQ85" s="201">
        <v>4</v>
      </c>
      <c r="GR85" s="201">
        <v>4</v>
      </c>
      <c r="GS85" s="201">
        <v>4</v>
      </c>
      <c r="GT85" s="201">
        <v>4</v>
      </c>
      <c r="GU85" s="201">
        <v>4</v>
      </c>
      <c r="GV85" s="201">
        <v>4</v>
      </c>
      <c r="GW85" s="201">
        <v>7</v>
      </c>
      <c r="GX85" s="201">
        <v>24</v>
      </c>
      <c r="GY85" s="201">
        <v>20</v>
      </c>
      <c r="GZ85" s="201">
        <f>GY85-GY84</f>
        <v>7</v>
      </c>
      <c r="HA85" s="201">
        <f t="shared" ref="GY85:IG85" si="102">GZ85-HA84</f>
        <v>7</v>
      </c>
      <c r="HB85" s="201">
        <f t="shared" si="102"/>
        <v>7</v>
      </c>
      <c r="HC85" s="201">
        <f t="shared" si="102"/>
        <v>7</v>
      </c>
      <c r="HD85" s="201">
        <f t="shared" si="102"/>
        <v>7</v>
      </c>
      <c r="HE85" s="201">
        <f t="shared" si="102"/>
        <v>7</v>
      </c>
      <c r="HF85" s="201">
        <f t="shared" si="102"/>
        <v>7</v>
      </c>
      <c r="HG85" s="201">
        <f t="shared" si="102"/>
        <v>7</v>
      </c>
      <c r="HH85" s="201">
        <f t="shared" si="102"/>
        <v>7</v>
      </c>
      <c r="HI85" s="201">
        <f t="shared" si="102"/>
        <v>7</v>
      </c>
      <c r="HJ85" s="201">
        <f t="shared" si="102"/>
        <v>7</v>
      </c>
      <c r="HK85" s="201">
        <f t="shared" si="102"/>
        <v>7</v>
      </c>
      <c r="HL85" s="201">
        <f t="shared" si="102"/>
        <v>7</v>
      </c>
      <c r="HM85" s="201">
        <f t="shared" si="102"/>
        <v>7</v>
      </c>
      <c r="HN85" s="201">
        <f t="shared" si="102"/>
        <v>7</v>
      </c>
      <c r="HO85" s="201">
        <f t="shared" si="102"/>
        <v>7</v>
      </c>
      <c r="HP85" s="201">
        <f t="shared" si="102"/>
        <v>7</v>
      </c>
      <c r="HQ85" s="201">
        <f t="shared" si="102"/>
        <v>7</v>
      </c>
      <c r="HR85" s="201">
        <f t="shared" si="102"/>
        <v>7</v>
      </c>
      <c r="HS85" s="201">
        <f t="shared" si="102"/>
        <v>7</v>
      </c>
      <c r="HT85" s="201">
        <f t="shared" si="102"/>
        <v>7</v>
      </c>
      <c r="HU85" s="201">
        <f t="shared" si="102"/>
        <v>7</v>
      </c>
      <c r="HV85" s="201">
        <f t="shared" si="102"/>
        <v>7</v>
      </c>
      <c r="HW85" s="201">
        <f t="shared" si="102"/>
        <v>7</v>
      </c>
      <c r="HX85" s="201">
        <f t="shared" si="102"/>
        <v>7</v>
      </c>
      <c r="HY85" s="201">
        <f t="shared" si="102"/>
        <v>7</v>
      </c>
      <c r="HZ85" s="201">
        <f>HX85-HZ84</f>
        <v>7</v>
      </c>
      <c r="IA85" s="201">
        <f>HY85-IA84</f>
        <v>7</v>
      </c>
      <c r="IB85" s="201">
        <f t="shared" ref="IB85:JK85" si="103">IA85-IB84</f>
        <v>7</v>
      </c>
      <c r="IC85" s="201">
        <f t="shared" si="103"/>
        <v>7</v>
      </c>
      <c r="ID85" s="201">
        <f t="shared" si="103"/>
        <v>7</v>
      </c>
      <c r="IE85" s="201">
        <f t="shared" si="103"/>
        <v>7</v>
      </c>
      <c r="IF85" s="201">
        <f t="shared" si="103"/>
        <v>7</v>
      </c>
      <c r="IG85" s="201">
        <f t="shared" si="103"/>
        <v>7</v>
      </c>
      <c r="IH85" s="201">
        <f t="shared" si="103"/>
        <v>7</v>
      </c>
      <c r="II85" s="201">
        <f t="shared" si="103"/>
        <v>7</v>
      </c>
      <c r="IJ85" s="201">
        <f t="shared" si="103"/>
        <v>7</v>
      </c>
      <c r="IK85" s="201">
        <f t="shared" si="103"/>
        <v>7</v>
      </c>
      <c r="IL85" s="201">
        <f t="shared" si="103"/>
        <v>7</v>
      </c>
      <c r="IM85" s="201">
        <f t="shared" si="103"/>
        <v>7</v>
      </c>
      <c r="IN85" s="201">
        <f t="shared" si="103"/>
        <v>7</v>
      </c>
      <c r="IO85" s="201">
        <f t="shared" si="103"/>
        <v>7</v>
      </c>
      <c r="IP85" s="201">
        <f t="shared" si="103"/>
        <v>7</v>
      </c>
      <c r="IQ85" s="201">
        <f t="shared" si="103"/>
        <v>7</v>
      </c>
      <c r="IR85" s="201">
        <f t="shared" si="103"/>
        <v>7</v>
      </c>
      <c r="IS85" s="201">
        <f t="shared" si="103"/>
        <v>7</v>
      </c>
      <c r="IT85" s="201">
        <f t="shared" si="103"/>
        <v>7</v>
      </c>
      <c r="IU85" s="201">
        <f t="shared" si="103"/>
        <v>7</v>
      </c>
      <c r="IV85" s="201">
        <f t="shared" si="103"/>
        <v>7</v>
      </c>
      <c r="IW85" s="201">
        <f t="shared" si="103"/>
        <v>7</v>
      </c>
      <c r="IX85" s="201">
        <f t="shared" si="103"/>
        <v>7</v>
      </c>
      <c r="IY85" s="201">
        <f t="shared" si="103"/>
        <v>7</v>
      </c>
      <c r="IZ85" s="201">
        <f t="shared" si="103"/>
        <v>7</v>
      </c>
      <c r="JA85" s="201">
        <f t="shared" si="103"/>
        <v>7</v>
      </c>
      <c r="JB85" s="201">
        <f t="shared" si="103"/>
        <v>7</v>
      </c>
      <c r="JC85" s="201">
        <f t="shared" si="103"/>
        <v>7</v>
      </c>
      <c r="JD85" s="201">
        <f t="shared" si="103"/>
        <v>7</v>
      </c>
      <c r="JE85" s="201">
        <f t="shared" si="103"/>
        <v>7</v>
      </c>
      <c r="JF85" s="201">
        <f t="shared" si="103"/>
        <v>7</v>
      </c>
      <c r="JG85" s="201">
        <f t="shared" si="103"/>
        <v>7</v>
      </c>
      <c r="JH85" s="201">
        <f t="shared" si="103"/>
        <v>7</v>
      </c>
      <c r="JI85" s="201">
        <f t="shared" si="103"/>
        <v>7</v>
      </c>
      <c r="JJ85" s="201">
        <v>7</v>
      </c>
      <c r="JK85" s="202">
        <v>7</v>
      </c>
      <c r="JL85" s="201">
        <f>JI85-JL84</f>
        <v>7</v>
      </c>
      <c r="JM85" s="201">
        <f t="shared" ref="JM85:KB85" si="104">JL85-JM84</f>
        <v>7</v>
      </c>
      <c r="JN85" s="201">
        <f t="shared" si="104"/>
        <v>7</v>
      </c>
      <c r="JO85" s="201">
        <f t="shared" si="104"/>
        <v>7</v>
      </c>
      <c r="JP85" s="201">
        <f t="shared" si="104"/>
        <v>7</v>
      </c>
      <c r="JQ85" s="201">
        <f t="shared" si="104"/>
        <v>7</v>
      </c>
      <c r="JR85" s="201">
        <f t="shared" si="104"/>
        <v>7</v>
      </c>
      <c r="JS85" s="201">
        <f t="shared" si="104"/>
        <v>7</v>
      </c>
      <c r="JT85" s="201">
        <f t="shared" si="104"/>
        <v>7</v>
      </c>
      <c r="JU85" s="201">
        <f t="shared" si="104"/>
        <v>7</v>
      </c>
      <c r="JV85" s="201">
        <f t="shared" si="104"/>
        <v>7</v>
      </c>
      <c r="JW85" s="201">
        <f t="shared" si="104"/>
        <v>7</v>
      </c>
      <c r="JX85" s="201">
        <f t="shared" si="104"/>
        <v>7</v>
      </c>
      <c r="JY85" s="201">
        <v>7</v>
      </c>
      <c r="JZ85" s="201">
        <f>JX85-JZ84</f>
        <v>7</v>
      </c>
      <c r="KA85" s="201">
        <f t="shared" ref="KA85:KR85" si="105">JZ85-KA84</f>
        <v>7</v>
      </c>
      <c r="KB85" s="201">
        <f t="shared" si="105"/>
        <v>7</v>
      </c>
      <c r="KC85" s="201">
        <f t="shared" si="105"/>
        <v>7</v>
      </c>
      <c r="KD85" s="201">
        <f t="shared" si="105"/>
        <v>7</v>
      </c>
      <c r="KE85" s="201">
        <f t="shared" si="105"/>
        <v>7</v>
      </c>
      <c r="KF85" s="201">
        <f t="shared" si="105"/>
        <v>7</v>
      </c>
      <c r="KG85" s="201">
        <f t="shared" si="105"/>
        <v>7</v>
      </c>
      <c r="KH85" s="201">
        <f t="shared" si="105"/>
        <v>7</v>
      </c>
      <c r="KI85" s="201">
        <f t="shared" si="105"/>
        <v>7</v>
      </c>
      <c r="KJ85" s="201">
        <f t="shared" si="105"/>
        <v>7</v>
      </c>
      <c r="KK85" s="201">
        <f t="shared" si="105"/>
        <v>7</v>
      </c>
      <c r="KL85" s="201">
        <f t="shared" si="105"/>
        <v>7</v>
      </c>
      <c r="KM85" s="201">
        <f t="shared" si="105"/>
        <v>7</v>
      </c>
      <c r="KN85" s="201">
        <f t="shared" si="105"/>
        <v>7</v>
      </c>
      <c r="KO85" s="201">
        <f t="shared" si="105"/>
        <v>7</v>
      </c>
      <c r="KP85" s="201">
        <f t="shared" si="105"/>
        <v>7</v>
      </c>
      <c r="KQ85" s="201">
        <v>7</v>
      </c>
      <c r="KR85" s="201">
        <f>KP85-KR84</f>
        <v>7</v>
      </c>
      <c r="KS85" s="201">
        <f t="shared" ref="KS85:LN85" si="106">KR85-KS84</f>
        <v>7</v>
      </c>
      <c r="KT85" s="201">
        <f t="shared" si="106"/>
        <v>7</v>
      </c>
      <c r="KU85" s="201">
        <f t="shared" si="106"/>
        <v>7</v>
      </c>
      <c r="KV85" s="201">
        <f t="shared" si="106"/>
        <v>7</v>
      </c>
      <c r="KW85" s="201">
        <f t="shared" si="106"/>
        <v>7</v>
      </c>
      <c r="KX85" s="201">
        <f t="shared" si="106"/>
        <v>7</v>
      </c>
      <c r="KY85" s="201">
        <f t="shared" si="106"/>
        <v>7</v>
      </c>
      <c r="KZ85" s="201">
        <f t="shared" si="106"/>
        <v>7</v>
      </c>
      <c r="LA85" s="201">
        <f t="shared" si="106"/>
        <v>7</v>
      </c>
      <c r="LB85" s="201">
        <f t="shared" si="106"/>
        <v>7</v>
      </c>
      <c r="LC85" s="201">
        <f t="shared" si="106"/>
        <v>7</v>
      </c>
      <c r="LD85" s="201">
        <f t="shared" si="106"/>
        <v>7</v>
      </c>
      <c r="LE85" s="201">
        <f t="shared" si="106"/>
        <v>7</v>
      </c>
      <c r="LF85" s="201">
        <f t="shared" si="106"/>
        <v>7</v>
      </c>
      <c r="LG85" s="201">
        <f t="shared" si="106"/>
        <v>7</v>
      </c>
      <c r="LH85" s="201">
        <f>LG85+LH82-LH83-LH84</f>
        <v>7</v>
      </c>
      <c r="LI85" s="201">
        <f t="shared" si="106"/>
        <v>7</v>
      </c>
      <c r="LJ85" s="201">
        <f t="shared" si="106"/>
        <v>7</v>
      </c>
      <c r="LK85" s="201">
        <f t="shared" si="106"/>
        <v>7</v>
      </c>
      <c r="LL85" s="201">
        <f t="shared" si="106"/>
        <v>7</v>
      </c>
      <c r="LM85" s="201">
        <f t="shared" si="106"/>
        <v>7</v>
      </c>
      <c r="LN85" s="201">
        <f t="shared" si="106"/>
        <v>7</v>
      </c>
      <c r="LO85" s="231">
        <f t="shared" ref="LO85:NZ85" si="107">LN85+LO82-LO83-LO84</f>
        <v>7</v>
      </c>
      <c r="LP85" s="231">
        <f t="shared" si="107"/>
        <v>7</v>
      </c>
      <c r="LQ85" s="231">
        <f t="shared" si="107"/>
        <v>7</v>
      </c>
      <c r="LR85" s="231">
        <f t="shared" si="107"/>
        <v>7</v>
      </c>
      <c r="LS85" s="231">
        <f t="shared" si="107"/>
        <v>7</v>
      </c>
      <c r="LT85" s="231">
        <f t="shared" si="107"/>
        <v>7</v>
      </c>
      <c r="LU85" s="231">
        <f t="shared" si="107"/>
        <v>7</v>
      </c>
      <c r="LV85" s="231">
        <f t="shared" si="107"/>
        <v>7</v>
      </c>
      <c r="LW85" s="231">
        <f t="shared" si="107"/>
        <v>7</v>
      </c>
      <c r="LX85" s="231">
        <f t="shared" si="107"/>
        <v>7</v>
      </c>
      <c r="LY85" s="231">
        <f t="shared" si="107"/>
        <v>7</v>
      </c>
      <c r="LZ85" s="231">
        <f t="shared" si="107"/>
        <v>7</v>
      </c>
      <c r="MA85" s="231">
        <f t="shared" si="107"/>
        <v>7</v>
      </c>
      <c r="MB85" s="231">
        <f t="shared" si="107"/>
        <v>7</v>
      </c>
      <c r="MC85" s="231">
        <f t="shared" si="107"/>
        <v>7</v>
      </c>
      <c r="MD85" s="231">
        <f t="shared" si="107"/>
        <v>7</v>
      </c>
      <c r="ME85" s="231">
        <f t="shared" si="107"/>
        <v>7</v>
      </c>
      <c r="MF85" s="231">
        <f t="shared" si="107"/>
        <v>7</v>
      </c>
      <c r="MG85" s="231">
        <f t="shared" si="107"/>
        <v>7</v>
      </c>
      <c r="MH85" s="231">
        <f t="shared" si="107"/>
        <v>7</v>
      </c>
      <c r="MI85" s="231">
        <f t="shared" si="107"/>
        <v>7</v>
      </c>
      <c r="MJ85" s="231">
        <f t="shared" si="107"/>
        <v>7</v>
      </c>
      <c r="MK85" s="231">
        <f t="shared" si="107"/>
        <v>7</v>
      </c>
      <c r="ML85" s="231">
        <f t="shared" si="107"/>
        <v>7</v>
      </c>
      <c r="MM85" s="231">
        <f t="shared" si="107"/>
        <v>7</v>
      </c>
      <c r="MN85" s="231">
        <f t="shared" si="107"/>
        <v>7</v>
      </c>
      <c r="MO85" s="231">
        <f t="shared" si="107"/>
        <v>7</v>
      </c>
      <c r="MP85" s="231">
        <f t="shared" si="107"/>
        <v>7</v>
      </c>
      <c r="MQ85" s="231">
        <f t="shared" si="107"/>
        <v>7</v>
      </c>
      <c r="MR85" s="231">
        <f t="shared" si="107"/>
        <v>7</v>
      </c>
      <c r="MS85" s="231">
        <f t="shared" si="107"/>
        <v>7</v>
      </c>
      <c r="MT85" s="231">
        <f t="shared" si="107"/>
        <v>7</v>
      </c>
      <c r="MU85" s="231">
        <f t="shared" si="107"/>
        <v>7</v>
      </c>
      <c r="MV85" s="231">
        <f t="shared" si="107"/>
        <v>7</v>
      </c>
      <c r="MW85" s="231">
        <f t="shared" si="107"/>
        <v>7</v>
      </c>
      <c r="MX85" s="231">
        <f t="shared" si="107"/>
        <v>7</v>
      </c>
      <c r="MY85" s="231">
        <f t="shared" si="107"/>
        <v>7</v>
      </c>
      <c r="MZ85" s="231">
        <f t="shared" si="107"/>
        <v>7</v>
      </c>
      <c r="NA85" s="231">
        <f t="shared" si="107"/>
        <v>7</v>
      </c>
      <c r="NB85" s="231">
        <f t="shared" si="107"/>
        <v>7</v>
      </c>
      <c r="NC85" s="231">
        <f t="shared" si="107"/>
        <v>7</v>
      </c>
      <c r="ND85" s="231">
        <f t="shared" si="107"/>
        <v>7</v>
      </c>
      <c r="NE85" s="231">
        <f t="shared" si="107"/>
        <v>7</v>
      </c>
      <c r="NF85" s="231">
        <f t="shared" si="107"/>
        <v>7</v>
      </c>
      <c r="NG85" s="248">
        <f t="shared" si="107"/>
        <v>7</v>
      </c>
      <c r="NH85" s="231">
        <f t="shared" si="107"/>
        <v>7</v>
      </c>
      <c r="NI85" s="231">
        <f t="shared" si="107"/>
        <v>7</v>
      </c>
      <c r="NJ85" s="231">
        <f t="shared" si="107"/>
        <v>7</v>
      </c>
      <c r="NK85" s="231">
        <f t="shared" si="107"/>
        <v>7</v>
      </c>
      <c r="NL85" s="231">
        <f t="shared" si="107"/>
        <v>7</v>
      </c>
      <c r="NM85" s="231">
        <f t="shared" si="107"/>
        <v>7</v>
      </c>
      <c r="NN85" s="231">
        <f t="shared" si="107"/>
        <v>7</v>
      </c>
      <c r="NO85" s="231">
        <f t="shared" si="107"/>
        <v>7</v>
      </c>
      <c r="NP85" s="231">
        <f t="shared" si="107"/>
        <v>7</v>
      </c>
      <c r="NQ85" s="231">
        <f t="shared" si="107"/>
        <v>7</v>
      </c>
      <c r="NR85" s="27">
        <f t="shared" si="107"/>
        <v>7</v>
      </c>
      <c r="NS85" s="27">
        <f t="shared" si="107"/>
        <v>7</v>
      </c>
      <c r="NT85" s="231">
        <f t="shared" si="107"/>
        <v>7</v>
      </c>
      <c r="NU85" s="27">
        <f t="shared" si="107"/>
        <v>7</v>
      </c>
      <c r="NV85" s="250">
        <f t="shared" si="107"/>
        <v>7</v>
      </c>
      <c r="NW85" s="231">
        <f t="shared" si="107"/>
        <v>7</v>
      </c>
      <c r="NX85" s="231">
        <f t="shared" si="107"/>
        <v>7</v>
      </c>
      <c r="NY85" s="231">
        <f t="shared" si="107"/>
        <v>7</v>
      </c>
      <c r="NZ85" s="231">
        <f t="shared" si="107"/>
        <v>7</v>
      </c>
      <c r="OA85" s="231">
        <f t="shared" ref="OA85:OF85" si="108">NZ85+OA82-OA83-OA84</f>
        <v>7</v>
      </c>
      <c r="OB85" s="231">
        <f t="shared" si="108"/>
        <v>7</v>
      </c>
      <c r="OC85" s="231">
        <f t="shared" si="108"/>
        <v>7</v>
      </c>
      <c r="OD85" s="231">
        <f t="shared" si="108"/>
        <v>7</v>
      </c>
      <c r="OE85" s="231">
        <f t="shared" si="108"/>
        <v>7</v>
      </c>
      <c r="OF85" s="231">
        <f t="shared" si="108"/>
        <v>7</v>
      </c>
    </row>
    <row r="86" s="27" customFormat="1" ht="13.5" customHeight="1" spans="1:386">
      <c r="A86" s="184"/>
      <c r="B86" s="184" t="s">
        <v>298</v>
      </c>
      <c r="C86" s="39" t="s">
        <v>299</v>
      </c>
      <c r="D86" s="40" t="s">
        <v>18</v>
      </c>
      <c r="E86" s="39">
        <v>2</v>
      </c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62"/>
      <c r="T86" s="62"/>
      <c r="U86" s="41"/>
      <c r="V86" s="62"/>
      <c r="W86" s="41"/>
      <c r="X86" s="41"/>
      <c r="Y86" s="41"/>
      <c r="Z86" s="41"/>
      <c r="AA86" s="41"/>
      <c r="AB86" s="41"/>
      <c r="AC86" s="41"/>
      <c r="AD86" s="62"/>
      <c r="AE86" s="41"/>
      <c r="AF86" s="41"/>
      <c r="AG86" s="41"/>
      <c r="AH86" s="62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45">
        <v>1</v>
      </c>
      <c r="CK86" s="68"/>
      <c r="CL86" s="68"/>
      <c r="CM86" s="68"/>
      <c r="CN86" s="68"/>
      <c r="CO86" s="76">
        <v>3</v>
      </c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8"/>
      <c r="DH86" s="68"/>
      <c r="DI86" s="68"/>
      <c r="DJ86" s="68"/>
      <c r="DK86" s="68"/>
      <c r="DL86" s="68"/>
      <c r="DM86" s="68"/>
      <c r="DN86" s="68"/>
      <c r="DO86" s="68"/>
      <c r="DP86" s="68"/>
      <c r="DQ86" s="68"/>
      <c r="DR86" s="68"/>
      <c r="DS86" s="68"/>
      <c r="DT86" s="68"/>
      <c r="DU86" s="68"/>
      <c r="DV86" s="68"/>
      <c r="DW86" s="68"/>
      <c r="DX86" s="68"/>
      <c r="DY86" s="68"/>
      <c r="DZ86" s="68"/>
      <c r="EA86" s="68"/>
      <c r="EB86" s="68"/>
      <c r="EC86" s="68"/>
      <c r="ED86" s="68"/>
      <c r="EE86" s="68"/>
      <c r="EF86" s="68"/>
      <c r="EG86" s="68"/>
      <c r="EH86" s="68"/>
      <c r="EI86" s="68"/>
      <c r="EJ86" s="68"/>
      <c r="EK86" s="68"/>
      <c r="EL86" s="68"/>
      <c r="EM86" s="68"/>
      <c r="EN86" s="68"/>
      <c r="EO86" s="68"/>
      <c r="EP86" s="68"/>
      <c r="EQ86" s="68"/>
      <c r="ER86" s="68"/>
      <c r="ES86" s="68"/>
      <c r="ET86" s="68"/>
      <c r="EU86" s="68"/>
      <c r="EV86" s="68"/>
      <c r="EW86" s="68"/>
      <c r="EX86" s="68"/>
      <c r="EY86" s="68"/>
      <c r="EZ86" s="68"/>
      <c r="FA86" s="68"/>
      <c r="FB86" s="68"/>
      <c r="FC86" s="68"/>
      <c r="FD86" s="68"/>
      <c r="FE86" s="68"/>
      <c r="FF86" s="68"/>
      <c r="FG86" s="68"/>
      <c r="FH86" s="68"/>
      <c r="FI86" s="68"/>
      <c r="FJ86" s="68"/>
      <c r="FK86" s="68"/>
      <c r="FL86" s="68"/>
      <c r="FM86" s="68"/>
      <c r="FN86" s="68"/>
      <c r="FO86" s="68"/>
      <c r="FP86" s="68"/>
      <c r="FQ86" s="68"/>
      <c r="FR86" s="68"/>
      <c r="FS86" s="68"/>
      <c r="FT86" s="68"/>
      <c r="FU86" s="68"/>
      <c r="FV86" s="68"/>
      <c r="FW86" s="68"/>
      <c r="FX86" s="68"/>
      <c r="FY86" s="68"/>
      <c r="FZ86" s="68"/>
      <c r="GA86" s="68"/>
      <c r="GB86" s="68"/>
      <c r="GC86" s="68"/>
      <c r="GD86" s="68"/>
      <c r="GE86" s="68"/>
      <c r="GF86" s="68"/>
      <c r="GG86" s="68"/>
      <c r="GH86" s="68"/>
      <c r="GI86" s="68"/>
      <c r="GJ86" s="68"/>
      <c r="GK86" s="68"/>
      <c r="GL86" s="68"/>
      <c r="GM86" s="68"/>
      <c r="GN86" s="68"/>
      <c r="GO86" s="68"/>
      <c r="GP86" s="68"/>
      <c r="GQ86" s="68"/>
      <c r="GR86" s="68"/>
      <c r="GS86" s="68"/>
      <c r="GT86" s="68"/>
      <c r="GU86" s="68"/>
      <c r="GV86" s="68"/>
      <c r="GW86" s="100"/>
      <c r="GX86" s="68"/>
      <c r="GY86" s="68"/>
      <c r="GZ86" s="68"/>
      <c r="HA86" s="68"/>
      <c r="HB86" s="68"/>
      <c r="HC86" s="68"/>
      <c r="HD86" s="68"/>
      <c r="HE86" s="68"/>
      <c r="HF86" s="92"/>
      <c r="HG86" s="68"/>
      <c r="HH86" s="68"/>
      <c r="HI86" s="68"/>
      <c r="HJ86" s="68"/>
      <c r="HK86" s="68"/>
      <c r="HL86" s="68"/>
      <c r="HM86" s="68"/>
      <c r="HN86" s="68"/>
      <c r="HO86" s="68"/>
      <c r="HP86" s="68"/>
      <c r="HQ86" s="68"/>
      <c r="HR86" s="68"/>
      <c r="HS86" s="68"/>
      <c r="HT86" s="68"/>
      <c r="HU86" s="68"/>
      <c r="HV86" s="68"/>
      <c r="HW86" s="68"/>
      <c r="HX86" s="68"/>
      <c r="HY86" s="68"/>
      <c r="HZ86" s="206"/>
      <c r="IA86" s="68"/>
      <c r="IB86" s="68"/>
      <c r="IC86" s="68"/>
      <c r="ID86" s="68"/>
      <c r="IE86" s="68"/>
      <c r="IF86" s="68"/>
      <c r="IG86" s="68"/>
      <c r="IH86" s="68"/>
      <c r="II86" s="68"/>
      <c r="IJ86" s="68"/>
      <c r="IK86" s="68"/>
      <c r="IL86" s="68"/>
      <c r="IM86" s="68"/>
      <c r="IN86" s="68"/>
      <c r="IO86" s="68"/>
      <c r="IP86" s="68"/>
      <c r="IQ86" s="68"/>
      <c r="IR86" s="68"/>
      <c r="IS86" s="68"/>
      <c r="IT86" s="68"/>
      <c r="IU86" s="68"/>
      <c r="IV86" s="68"/>
      <c r="IW86" s="68"/>
      <c r="IX86" s="68"/>
      <c r="IY86" s="68"/>
      <c r="IZ86" s="68"/>
      <c r="JA86" s="68"/>
      <c r="JB86" s="68"/>
      <c r="JC86" s="68"/>
      <c r="JD86" s="68"/>
      <c r="JE86" s="68"/>
      <c r="JF86" s="68"/>
      <c r="JG86" s="68"/>
      <c r="JH86" s="68"/>
      <c r="JI86" s="68"/>
      <c r="JJ86" s="68"/>
      <c r="JK86" s="69"/>
      <c r="JL86" s="68"/>
      <c r="JM86" s="68"/>
      <c r="JN86" s="68"/>
      <c r="JO86" s="68"/>
      <c r="JP86" s="68"/>
      <c r="JQ86" s="68"/>
      <c r="JR86" s="68"/>
      <c r="JS86" s="68"/>
      <c r="JT86" s="68"/>
      <c r="JU86" s="68"/>
      <c r="JV86" s="68"/>
      <c r="JW86" s="68"/>
      <c r="JX86" s="68"/>
      <c r="JY86" s="198"/>
      <c r="JZ86" s="68"/>
      <c r="KA86" s="68"/>
      <c r="KB86" s="68"/>
      <c r="KC86" s="68"/>
      <c r="KD86" s="68"/>
      <c r="KE86" s="68"/>
      <c r="KF86" s="68"/>
      <c r="KG86" s="68"/>
      <c r="KH86" s="68"/>
      <c r="KI86" s="68"/>
      <c r="KJ86" s="68"/>
      <c r="KK86" s="68"/>
      <c r="KL86" s="68"/>
      <c r="KM86" s="68"/>
      <c r="KN86" s="68"/>
      <c r="KO86" s="68"/>
      <c r="KP86" s="68"/>
      <c r="KQ86" s="68"/>
      <c r="KR86" s="68"/>
      <c r="KS86" s="68"/>
      <c r="KT86" s="68"/>
      <c r="KU86" s="68"/>
      <c r="KV86" s="68"/>
      <c r="KW86" s="68"/>
      <c r="KX86" s="68"/>
      <c r="KY86" s="68"/>
      <c r="KZ86" s="68"/>
      <c r="LA86" s="68"/>
      <c r="LB86" s="68"/>
      <c r="LC86" s="206"/>
      <c r="LD86" s="68"/>
      <c r="LE86" s="68"/>
      <c r="LF86" s="68"/>
      <c r="LG86" s="220"/>
      <c r="LH86" s="68"/>
      <c r="LI86" s="68"/>
      <c r="LJ86" s="68"/>
      <c r="LK86" s="68"/>
      <c r="LL86" s="68"/>
      <c r="LM86" s="68"/>
      <c r="LN86" s="68"/>
      <c r="NG86" s="248"/>
      <c r="NV86" s="250"/>
    </row>
    <row r="87" s="27" customFormat="1" ht="13.5" customHeight="1" spans="1:396">
      <c r="A87" s="184"/>
      <c r="B87" s="184"/>
      <c r="C87" s="39"/>
      <c r="D87" s="40" t="s">
        <v>19</v>
      </c>
      <c r="E87" s="39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62"/>
      <c r="T87" s="62"/>
      <c r="U87" s="41"/>
      <c r="V87" s="62"/>
      <c r="W87" s="41"/>
      <c r="X87" s="41"/>
      <c r="Y87" s="41"/>
      <c r="Z87" s="41"/>
      <c r="AA87" s="41"/>
      <c r="AB87" s="41"/>
      <c r="AC87" s="41"/>
      <c r="AD87" s="62"/>
      <c r="AE87" s="41"/>
      <c r="AF87" s="41"/>
      <c r="AG87" s="41"/>
      <c r="AH87" s="62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45"/>
      <c r="CK87" s="68"/>
      <c r="CL87" s="68"/>
      <c r="CM87" s="68"/>
      <c r="CN87" s="68"/>
      <c r="CO87" s="76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8"/>
      <c r="DH87" s="68"/>
      <c r="DI87" s="68"/>
      <c r="DJ87" s="68"/>
      <c r="DK87" s="68"/>
      <c r="DL87" s="68"/>
      <c r="DM87" s="68"/>
      <c r="DN87" s="68"/>
      <c r="DO87" s="68"/>
      <c r="DP87" s="68"/>
      <c r="DQ87" s="68"/>
      <c r="DR87" s="68"/>
      <c r="DS87" s="68"/>
      <c r="DT87" s="68"/>
      <c r="DU87" s="68"/>
      <c r="DV87" s="68"/>
      <c r="DW87" s="68"/>
      <c r="DX87" s="68"/>
      <c r="DY87" s="68"/>
      <c r="DZ87" s="68"/>
      <c r="EA87" s="68"/>
      <c r="EB87" s="68"/>
      <c r="EC87" s="68"/>
      <c r="ED87" s="68"/>
      <c r="EE87" s="68"/>
      <c r="EF87" s="68"/>
      <c r="EG87" s="68"/>
      <c r="EH87" s="68"/>
      <c r="EI87" s="68"/>
      <c r="EJ87" s="68"/>
      <c r="EK87" s="68"/>
      <c r="EL87" s="68"/>
      <c r="EM87" s="68"/>
      <c r="EN87" s="68"/>
      <c r="EO87" s="68"/>
      <c r="EP87" s="68"/>
      <c r="EQ87" s="68"/>
      <c r="ER87" s="68"/>
      <c r="ES87" s="68"/>
      <c r="ET87" s="68"/>
      <c r="EU87" s="68"/>
      <c r="EV87" s="68"/>
      <c r="EW87" s="68"/>
      <c r="EX87" s="68"/>
      <c r="EY87" s="68"/>
      <c r="EZ87" s="68"/>
      <c r="FA87" s="68"/>
      <c r="FB87" s="68"/>
      <c r="FC87" s="68"/>
      <c r="FD87" s="68"/>
      <c r="FE87" s="68"/>
      <c r="FF87" s="68"/>
      <c r="FG87" s="68"/>
      <c r="FH87" s="68"/>
      <c r="FI87" s="68"/>
      <c r="FJ87" s="68"/>
      <c r="FK87" s="68"/>
      <c r="FL87" s="68"/>
      <c r="FM87" s="68"/>
      <c r="FN87" s="68"/>
      <c r="FO87" s="68"/>
      <c r="FP87" s="68"/>
      <c r="FQ87" s="68"/>
      <c r="FR87" s="68"/>
      <c r="FS87" s="68"/>
      <c r="FT87" s="68"/>
      <c r="FU87" s="68"/>
      <c r="FV87" s="68"/>
      <c r="FW87" s="68"/>
      <c r="FX87" s="68"/>
      <c r="FY87" s="68"/>
      <c r="FZ87" s="68"/>
      <c r="GA87" s="68"/>
      <c r="GB87" s="68"/>
      <c r="GC87" s="68"/>
      <c r="GD87" s="68"/>
      <c r="GE87" s="68"/>
      <c r="GF87" s="68"/>
      <c r="GG87" s="68"/>
      <c r="GH87" s="68"/>
      <c r="GI87" s="68"/>
      <c r="GJ87" s="68"/>
      <c r="GK87" s="68"/>
      <c r="GL87" s="68"/>
      <c r="GM87" s="68"/>
      <c r="GN87" s="68"/>
      <c r="GO87" s="68"/>
      <c r="GP87" s="68"/>
      <c r="GQ87" s="68"/>
      <c r="GR87" s="68"/>
      <c r="GS87" s="68"/>
      <c r="GT87" s="68"/>
      <c r="GU87" s="68"/>
      <c r="GV87" s="68"/>
      <c r="GW87" s="100"/>
      <c r="GX87" s="68"/>
      <c r="GY87" s="68"/>
      <c r="GZ87" s="68"/>
      <c r="HA87" s="68"/>
      <c r="HB87" s="68"/>
      <c r="HC87" s="68"/>
      <c r="HD87" s="68"/>
      <c r="HE87" s="68"/>
      <c r="HF87" s="92"/>
      <c r="HG87" s="68"/>
      <c r="HH87" s="68"/>
      <c r="HI87" s="68"/>
      <c r="HJ87" s="68"/>
      <c r="HK87" s="68"/>
      <c r="HL87" s="68"/>
      <c r="HM87" s="68"/>
      <c r="HN87" s="68"/>
      <c r="HO87" s="68"/>
      <c r="HP87" s="68"/>
      <c r="HQ87" s="68"/>
      <c r="HR87" s="68"/>
      <c r="HS87" s="68"/>
      <c r="HT87" s="68"/>
      <c r="HU87" s="68"/>
      <c r="HV87" s="68"/>
      <c r="HW87" s="68"/>
      <c r="HX87" s="68"/>
      <c r="HY87" s="68"/>
      <c r="HZ87" s="206"/>
      <c r="IA87" s="68"/>
      <c r="IB87" s="68"/>
      <c r="IC87" s="68"/>
      <c r="ID87" s="68"/>
      <c r="IE87" s="68"/>
      <c r="IF87" s="68"/>
      <c r="IG87" s="68"/>
      <c r="IH87" s="68"/>
      <c r="II87" s="68"/>
      <c r="IJ87" s="68"/>
      <c r="IK87" s="68"/>
      <c r="IL87" s="68"/>
      <c r="IM87" s="68"/>
      <c r="IN87" s="68"/>
      <c r="IO87" s="68"/>
      <c r="IP87" s="68"/>
      <c r="IQ87" s="68"/>
      <c r="IR87" s="68"/>
      <c r="IS87" s="68"/>
      <c r="IT87" s="68"/>
      <c r="IU87" s="68"/>
      <c r="IV87" s="68"/>
      <c r="IW87" s="68"/>
      <c r="IX87" s="68"/>
      <c r="IY87" s="68"/>
      <c r="IZ87" s="68"/>
      <c r="JA87" s="68"/>
      <c r="JB87" s="68"/>
      <c r="JC87" s="68"/>
      <c r="JD87" s="68"/>
      <c r="JE87" s="68"/>
      <c r="JF87" s="68"/>
      <c r="JG87" s="68"/>
      <c r="JH87" s="68"/>
      <c r="JI87" s="68"/>
      <c r="JJ87" s="68"/>
      <c r="JK87" s="69"/>
      <c r="JL87" s="68"/>
      <c r="JM87" s="68"/>
      <c r="JN87" s="68"/>
      <c r="JO87" s="68"/>
      <c r="JP87" s="68"/>
      <c r="JQ87" s="68"/>
      <c r="JR87" s="68"/>
      <c r="JS87" s="68"/>
      <c r="JT87" s="68"/>
      <c r="JU87" s="68"/>
      <c r="JV87" s="68"/>
      <c r="JW87" s="68"/>
      <c r="JX87" s="68"/>
      <c r="JY87" s="198"/>
      <c r="JZ87" s="68"/>
      <c r="KA87" s="68"/>
      <c r="KB87" s="68"/>
      <c r="KC87" s="68"/>
      <c r="KD87" s="68"/>
      <c r="KE87" s="68"/>
      <c r="KF87" s="68"/>
      <c r="KG87" s="68"/>
      <c r="KH87" s="68"/>
      <c r="KI87" s="68"/>
      <c r="KJ87" s="68"/>
      <c r="KK87" s="68"/>
      <c r="KL87" s="68"/>
      <c r="KM87" s="68"/>
      <c r="KN87" s="68"/>
      <c r="KO87" s="68"/>
      <c r="KP87" s="68"/>
      <c r="KQ87" s="68"/>
      <c r="KR87" s="68"/>
      <c r="KS87" s="68"/>
      <c r="KT87" s="68"/>
      <c r="KU87" s="68"/>
      <c r="KV87" s="68"/>
      <c r="KW87" s="68"/>
      <c r="KX87" s="68"/>
      <c r="KY87" s="68"/>
      <c r="KZ87" s="68"/>
      <c r="LA87" s="68"/>
      <c r="LB87" s="68"/>
      <c r="LC87" s="206"/>
      <c r="LD87" s="68"/>
      <c r="LE87" s="68"/>
      <c r="LF87" s="68"/>
      <c r="LG87" s="220"/>
      <c r="LH87" s="68"/>
      <c r="LI87" s="68"/>
      <c r="LJ87" s="68"/>
      <c r="LK87" s="68"/>
      <c r="LL87" s="68"/>
      <c r="LM87" s="68"/>
      <c r="LN87" s="68"/>
      <c r="LO87" s="30"/>
      <c r="LP87" s="30"/>
      <c r="LQ87" s="30"/>
      <c r="LR87" s="30"/>
      <c r="LS87" s="30"/>
      <c r="LT87" s="30"/>
      <c r="LU87" s="30"/>
      <c r="LV87" s="30"/>
      <c r="LW87" s="30"/>
      <c r="LX87" s="30"/>
      <c r="LY87" s="30"/>
      <c r="LZ87" s="30"/>
      <c r="MA87" s="30"/>
      <c r="MB87" s="30"/>
      <c r="MC87" s="30"/>
      <c r="MD87" s="30"/>
      <c r="ME87" s="30"/>
      <c r="MF87" s="30"/>
      <c r="MG87" s="30"/>
      <c r="MH87" s="30"/>
      <c r="MI87" s="30"/>
      <c r="MJ87" s="30"/>
      <c r="MK87" s="30"/>
      <c r="ML87" s="30"/>
      <c r="MM87" s="30"/>
      <c r="MN87" s="30"/>
      <c r="MO87" s="30"/>
      <c r="MP87" s="30"/>
      <c r="MQ87" s="30"/>
      <c r="MR87" s="30"/>
      <c r="MS87" s="30"/>
      <c r="MT87" s="30"/>
      <c r="MU87" s="30"/>
      <c r="MV87" s="30"/>
      <c r="MW87" s="30"/>
      <c r="MX87" s="30"/>
      <c r="MY87" s="30"/>
      <c r="MZ87" s="30"/>
      <c r="NA87" s="30"/>
      <c r="NB87" s="30"/>
      <c r="NC87" s="30"/>
      <c r="ND87" s="30"/>
      <c r="NE87" s="30"/>
      <c r="NF87" s="30"/>
      <c r="NG87" s="249"/>
      <c r="NH87" s="30"/>
      <c r="NI87" s="30"/>
      <c r="NJ87" s="30"/>
      <c r="NK87" s="30"/>
      <c r="NL87" s="30"/>
      <c r="NM87" s="30"/>
      <c r="NN87" s="30"/>
      <c r="NO87" s="30"/>
      <c r="NP87" s="30"/>
      <c r="NQ87" s="30"/>
      <c r="NR87" s="30"/>
      <c r="NS87" s="30"/>
      <c r="NT87" s="30"/>
      <c r="NU87" s="30"/>
      <c r="NV87" s="251"/>
      <c r="NW87" s="30"/>
      <c r="NX87" s="30"/>
      <c r="NY87" s="30"/>
      <c r="NZ87" s="30"/>
      <c r="OA87" s="30"/>
      <c r="OB87" s="30"/>
      <c r="OC87" s="30"/>
      <c r="OD87" s="30"/>
      <c r="OE87" s="30"/>
      <c r="OF87" s="30"/>
    </row>
    <row r="88" s="30" customFormat="1" ht="13.5" customHeight="1" spans="1:396">
      <c r="A88" s="184"/>
      <c r="B88" s="237"/>
      <c r="C88" s="43"/>
      <c r="D88" s="44" t="s">
        <v>20</v>
      </c>
      <c r="E88" s="43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63"/>
      <c r="T88" s="63"/>
      <c r="U88" s="57"/>
      <c r="V88" s="63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63"/>
      <c r="AI88" s="57"/>
      <c r="AJ88" s="57"/>
      <c r="AK88" s="57"/>
      <c r="AL88" s="57"/>
      <c r="AM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7"/>
      <c r="AY88" s="57"/>
      <c r="AZ88" s="57"/>
      <c r="BA88" s="57"/>
      <c r="BB88" s="57"/>
      <c r="BC88" s="57"/>
      <c r="BD88" s="57"/>
      <c r="BE88" s="57"/>
      <c r="BF88" s="57"/>
      <c r="BG88" s="57"/>
      <c r="BH88" s="57"/>
      <c r="BI88" s="57"/>
      <c r="BJ88" s="57"/>
      <c r="BK88" s="57"/>
      <c r="BL88" s="57"/>
      <c r="BM88" s="57"/>
      <c r="BN88" s="57"/>
      <c r="BO88" s="57"/>
      <c r="BP88" s="57"/>
      <c r="BQ88" s="57"/>
      <c r="BR88" s="57"/>
      <c r="BS88" s="57"/>
      <c r="BT88" s="57"/>
      <c r="BU88" s="69"/>
      <c r="BV88" s="69"/>
      <c r="BW88" s="69"/>
      <c r="BX88" s="69"/>
      <c r="BY88" s="69"/>
      <c r="BZ88" s="69"/>
      <c r="CA88" s="69"/>
      <c r="CB88" s="69"/>
      <c r="CC88" s="69"/>
      <c r="CD88" s="69"/>
      <c r="CE88" s="69"/>
      <c r="CF88" s="69"/>
      <c r="CG88" s="69"/>
      <c r="CH88" s="69"/>
      <c r="CI88" s="69"/>
      <c r="CJ88" s="48"/>
      <c r="CK88" s="69"/>
      <c r="CL88" s="69"/>
      <c r="CM88" s="69"/>
      <c r="CN88" s="69"/>
      <c r="CO88" s="77"/>
      <c r="CP88" s="69"/>
      <c r="CQ88" s="69"/>
      <c r="CR88" s="69"/>
      <c r="CS88" s="69"/>
      <c r="CT88" s="69"/>
      <c r="CU88" s="69"/>
      <c r="CV88" s="69"/>
      <c r="CW88" s="69"/>
      <c r="CX88" s="69"/>
      <c r="CY88" s="69"/>
      <c r="CZ88" s="69"/>
      <c r="DA88" s="69"/>
      <c r="DB88" s="69"/>
      <c r="DC88" s="69"/>
      <c r="DD88" s="69"/>
      <c r="DE88" s="69"/>
      <c r="DF88" s="69"/>
      <c r="DG88" s="69"/>
      <c r="DH88" s="69"/>
      <c r="DI88" s="69"/>
      <c r="DJ88" s="69"/>
      <c r="DK88" s="69"/>
      <c r="DL88" s="69"/>
      <c r="DM88" s="69"/>
      <c r="DN88" s="69"/>
      <c r="DO88" s="69"/>
      <c r="DP88" s="69"/>
      <c r="DQ88" s="69"/>
      <c r="DR88" s="69"/>
      <c r="DS88" s="69"/>
      <c r="DT88" s="69"/>
      <c r="DU88" s="69"/>
      <c r="DV88" s="69"/>
      <c r="DW88" s="69"/>
      <c r="DX88" s="69"/>
      <c r="DY88" s="69"/>
      <c r="DZ88" s="69"/>
      <c r="EA88" s="69"/>
      <c r="EB88" s="69"/>
      <c r="EC88" s="69"/>
      <c r="ED88" s="69"/>
      <c r="EE88" s="69"/>
      <c r="EF88" s="69"/>
      <c r="EG88" s="69"/>
      <c r="EH88" s="69"/>
      <c r="EI88" s="69"/>
      <c r="EJ88" s="69"/>
      <c r="EK88" s="69"/>
      <c r="EL88" s="69"/>
      <c r="EM88" s="69"/>
      <c r="EN88" s="69"/>
      <c r="EO88" s="69"/>
      <c r="EP88" s="69"/>
      <c r="EQ88" s="69"/>
      <c r="ER88" s="69"/>
      <c r="ES88" s="69"/>
      <c r="ET88" s="69"/>
      <c r="EU88" s="69"/>
      <c r="EV88" s="69"/>
      <c r="EW88" s="69"/>
      <c r="EX88" s="69"/>
      <c r="EY88" s="69"/>
      <c r="EZ88" s="69"/>
      <c r="FA88" s="69"/>
      <c r="FB88" s="69"/>
      <c r="FC88" s="69"/>
      <c r="FD88" s="69"/>
      <c r="FE88" s="69"/>
      <c r="FF88" s="69"/>
      <c r="FG88" s="69"/>
      <c r="FH88" s="69"/>
      <c r="FI88" s="69"/>
      <c r="FJ88" s="69"/>
      <c r="FK88" s="69"/>
      <c r="FL88" s="69"/>
      <c r="FM88" s="69"/>
      <c r="FN88" s="69"/>
      <c r="FO88" s="69"/>
      <c r="FP88" s="69"/>
      <c r="FQ88" s="69"/>
      <c r="FR88" s="69"/>
      <c r="FS88" s="69"/>
      <c r="FT88" s="69"/>
      <c r="FU88" s="69"/>
      <c r="FV88" s="69"/>
      <c r="FW88" s="69"/>
      <c r="FX88" s="69"/>
      <c r="FY88" s="69"/>
      <c r="FZ88" s="69"/>
      <c r="GA88" s="69"/>
      <c r="GB88" s="69"/>
      <c r="GC88" s="69"/>
      <c r="GD88" s="69"/>
      <c r="GE88" s="69"/>
      <c r="GF88" s="69"/>
      <c r="GG88" s="69"/>
      <c r="GH88" s="69"/>
      <c r="GI88" s="69"/>
      <c r="GJ88" s="69"/>
      <c r="GK88" s="69"/>
      <c r="GL88" s="69"/>
      <c r="GM88" s="69"/>
      <c r="GN88" s="69"/>
      <c r="GO88" s="69"/>
      <c r="GP88" s="69"/>
      <c r="GQ88" s="69"/>
      <c r="GR88" s="69"/>
      <c r="GS88" s="69"/>
      <c r="GT88" s="69"/>
      <c r="GU88" s="69"/>
      <c r="GV88" s="69"/>
      <c r="GW88" s="102"/>
      <c r="GX88" s="69"/>
      <c r="GY88" s="69"/>
      <c r="GZ88" s="69"/>
      <c r="HA88" s="69"/>
      <c r="HB88" s="69"/>
      <c r="HC88" s="69"/>
      <c r="HD88" s="69"/>
      <c r="HE88" s="69"/>
      <c r="HF88" s="204"/>
      <c r="HG88" s="69"/>
      <c r="HH88" s="69"/>
      <c r="HI88" s="69"/>
      <c r="HJ88" s="69"/>
      <c r="HK88" s="69"/>
      <c r="HL88" s="69"/>
      <c r="HM88" s="69"/>
      <c r="HN88" s="69"/>
      <c r="HO88" s="69"/>
      <c r="HP88" s="69"/>
      <c r="HQ88" s="69"/>
      <c r="HR88" s="69"/>
      <c r="HS88" s="69"/>
      <c r="HT88" s="69"/>
      <c r="HU88" s="69"/>
      <c r="HV88" s="69"/>
      <c r="HW88" s="69"/>
      <c r="HX88" s="69"/>
      <c r="HY88" s="69"/>
      <c r="HZ88" s="207"/>
      <c r="IA88" s="69"/>
      <c r="IB88" s="69"/>
      <c r="IC88" s="69"/>
      <c r="ID88" s="69"/>
      <c r="IE88" s="69"/>
      <c r="IF88" s="69"/>
      <c r="IG88" s="69"/>
      <c r="IH88" s="69"/>
      <c r="II88" s="69"/>
      <c r="IJ88" s="69"/>
      <c r="IK88" s="69"/>
      <c r="IL88" s="69"/>
      <c r="IM88" s="69"/>
      <c r="IN88" s="69"/>
      <c r="IO88" s="69"/>
      <c r="IP88" s="69"/>
      <c r="IQ88" s="69"/>
      <c r="IR88" s="69"/>
      <c r="IS88" s="69"/>
      <c r="IT88" s="69"/>
      <c r="IU88" s="69"/>
      <c r="IV88" s="69"/>
      <c r="IW88" s="69"/>
      <c r="IX88" s="69"/>
      <c r="IY88" s="69"/>
      <c r="IZ88" s="69"/>
      <c r="JA88" s="69"/>
      <c r="JB88" s="69"/>
      <c r="JC88" s="69"/>
      <c r="JD88" s="69"/>
      <c r="JE88" s="69"/>
      <c r="JF88" s="69"/>
      <c r="JG88" s="69"/>
      <c r="JH88" s="69"/>
      <c r="JI88" s="69"/>
      <c r="JJ88" s="69"/>
      <c r="JK88" s="69"/>
      <c r="JL88" s="69"/>
      <c r="JM88" s="69"/>
      <c r="JN88" s="69"/>
      <c r="JO88" s="69"/>
      <c r="JP88" s="69"/>
      <c r="JQ88" s="69"/>
      <c r="JR88" s="69"/>
      <c r="JS88" s="69"/>
      <c r="JT88" s="69"/>
      <c r="JU88" s="69"/>
      <c r="JV88" s="69"/>
      <c r="JW88" s="69"/>
      <c r="JX88" s="69"/>
      <c r="JY88" s="245"/>
      <c r="JZ88" s="69"/>
      <c r="KA88" s="69"/>
      <c r="KB88" s="69"/>
      <c r="KC88" s="69"/>
      <c r="KD88" s="69"/>
      <c r="KE88" s="69"/>
      <c r="KF88" s="69"/>
      <c r="KG88" s="69"/>
      <c r="KH88" s="69"/>
      <c r="KI88" s="69"/>
      <c r="KJ88" s="69"/>
      <c r="KK88" s="69"/>
      <c r="KL88" s="69"/>
      <c r="KM88" s="69"/>
      <c r="KN88" s="69"/>
      <c r="KO88" s="69"/>
      <c r="KP88" s="69"/>
      <c r="KQ88" s="69"/>
      <c r="KR88" s="69"/>
      <c r="KS88" s="69"/>
      <c r="KT88" s="69"/>
      <c r="KU88" s="69"/>
      <c r="KV88" s="69"/>
      <c r="KW88" s="69"/>
      <c r="KX88" s="69"/>
      <c r="KY88" s="69"/>
      <c r="KZ88" s="69"/>
      <c r="LA88" s="69"/>
      <c r="LB88" s="69"/>
      <c r="LC88" s="207"/>
      <c r="LD88" s="69"/>
      <c r="LE88" s="69"/>
      <c r="LF88" s="69"/>
      <c r="LG88" s="221"/>
      <c r="LH88" s="69"/>
      <c r="LI88" s="69"/>
      <c r="LJ88" s="69"/>
      <c r="LK88" s="69"/>
      <c r="LL88" s="69"/>
      <c r="LM88" s="69"/>
      <c r="LN88" s="69"/>
      <c r="LO88" s="27"/>
      <c r="LP88" s="27"/>
      <c r="LQ88" s="27"/>
      <c r="LR88" s="27"/>
      <c r="LS88" s="27"/>
      <c r="LT88" s="27"/>
      <c r="LU88" s="27"/>
      <c r="LV88" s="27"/>
      <c r="LW88" s="27"/>
      <c r="LX88" s="27"/>
      <c r="LY88" s="27"/>
      <c r="LZ88" s="27"/>
      <c r="MA88" s="27"/>
      <c r="MB88" s="27"/>
      <c r="MC88" s="27"/>
      <c r="MD88" s="27"/>
      <c r="ME88" s="27"/>
      <c r="MF88" s="27"/>
      <c r="MG88" s="27"/>
      <c r="MH88" s="27"/>
      <c r="MI88" s="27"/>
      <c r="MJ88" s="27"/>
      <c r="MK88" s="27"/>
      <c r="ML88" s="27"/>
      <c r="MM88" s="27"/>
      <c r="MN88" s="27"/>
      <c r="MO88" s="27"/>
      <c r="MP88" s="27"/>
      <c r="MQ88" s="27"/>
      <c r="MR88" s="27"/>
      <c r="MS88" s="27"/>
      <c r="MT88" s="27"/>
      <c r="MU88" s="27"/>
      <c r="MV88" s="27"/>
      <c r="MW88" s="27"/>
      <c r="MX88" s="27"/>
      <c r="MY88" s="27"/>
      <c r="MZ88" s="27"/>
      <c r="NA88" s="27"/>
      <c r="NB88" s="27"/>
      <c r="NC88" s="27"/>
      <c r="ND88" s="27"/>
      <c r="NE88" s="27"/>
      <c r="NF88" s="27"/>
      <c r="NG88" s="248"/>
      <c r="NH88" s="27"/>
      <c r="NI88" s="27"/>
      <c r="NJ88" s="27"/>
      <c r="NK88" s="27"/>
      <c r="NL88" s="27"/>
      <c r="NM88" s="27"/>
      <c r="NN88" s="27"/>
      <c r="NO88" s="27"/>
      <c r="NP88" s="27"/>
      <c r="NQ88" s="27"/>
      <c r="NR88" s="27"/>
      <c r="NS88" s="27"/>
      <c r="NT88" s="27"/>
      <c r="NU88" s="27"/>
      <c r="NV88" s="250"/>
      <c r="NW88" s="27"/>
      <c r="NX88" s="27"/>
      <c r="NY88" s="27"/>
      <c r="NZ88" s="27"/>
      <c r="OA88" s="27"/>
      <c r="OB88" s="27"/>
      <c r="OC88" s="27"/>
      <c r="OD88" s="27"/>
      <c r="OE88" s="27"/>
      <c r="OF88" s="27"/>
    </row>
    <row r="89" s="231" customFormat="1" ht="13.5" customHeight="1" spans="1:396">
      <c r="A89" s="234"/>
      <c r="B89" s="234"/>
      <c r="C89" s="234"/>
      <c r="D89" s="235" t="s">
        <v>21</v>
      </c>
      <c r="E89" s="234"/>
      <c r="F89" s="236">
        <v>2</v>
      </c>
      <c r="G89" s="236">
        <f t="shared" ref="G89:BR89" si="109">F89+G86-G88-G87</f>
        <v>2</v>
      </c>
      <c r="H89" s="236">
        <f t="shared" si="109"/>
        <v>2</v>
      </c>
      <c r="I89" s="236">
        <f t="shared" si="109"/>
        <v>2</v>
      </c>
      <c r="J89" s="236">
        <f t="shared" si="109"/>
        <v>2</v>
      </c>
      <c r="K89" s="236">
        <f t="shared" si="109"/>
        <v>2</v>
      </c>
      <c r="L89" s="236">
        <f t="shared" si="109"/>
        <v>2</v>
      </c>
      <c r="M89" s="236">
        <f t="shared" si="109"/>
        <v>2</v>
      </c>
      <c r="N89" s="236">
        <f t="shared" si="109"/>
        <v>2</v>
      </c>
      <c r="O89" s="236">
        <f t="shared" si="109"/>
        <v>2</v>
      </c>
      <c r="P89" s="236">
        <f t="shared" si="109"/>
        <v>2</v>
      </c>
      <c r="Q89" s="236">
        <f t="shared" si="109"/>
        <v>2</v>
      </c>
      <c r="R89" s="236">
        <f t="shared" si="109"/>
        <v>2</v>
      </c>
      <c r="S89" s="243">
        <f t="shared" si="109"/>
        <v>2</v>
      </c>
      <c r="T89" s="243">
        <f t="shared" si="109"/>
        <v>2</v>
      </c>
      <c r="U89" s="236">
        <f t="shared" si="109"/>
        <v>2</v>
      </c>
      <c r="V89" s="243">
        <f t="shared" si="109"/>
        <v>2</v>
      </c>
      <c r="W89" s="236">
        <f t="shared" si="109"/>
        <v>2</v>
      </c>
      <c r="X89" s="236">
        <f t="shared" si="109"/>
        <v>2</v>
      </c>
      <c r="Y89" s="236">
        <f t="shared" si="109"/>
        <v>2</v>
      </c>
      <c r="Z89" s="236">
        <f t="shared" si="109"/>
        <v>2</v>
      </c>
      <c r="AA89" s="236">
        <f t="shared" si="109"/>
        <v>2</v>
      </c>
      <c r="AB89" s="236">
        <f t="shared" si="109"/>
        <v>2</v>
      </c>
      <c r="AC89" s="236">
        <f t="shared" si="109"/>
        <v>2</v>
      </c>
      <c r="AD89" s="236">
        <f t="shared" si="109"/>
        <v>2</v>
      </c>
      <c r="AE89" s="236">
        <f t="shared" si="109"/>
        <v>2</v>
      </c>
      <c r="AF89" s="236">
        <f t="shared" si="109"/>
        <v>2</v>
      </c>
      <c r="AG89" s="236">
        <f t="shared" si="109"/>
        <v>2</v>
      </c>
      <c r="AH89" s="236">
        <f t="shared" si="109"/>
        <v>2</v>
      </c>
      <c r="AI89" s="236">
        <f t="shared" si="109"/>
        <v>2</v>
      </c>
      <c r="AJ89" s="236">
        <f t="shared" si="109"/>
        <v>2</v>
      </c>
      <c r="AK89" s="236">
        <f t="shared" si="109"/>
        <v>2</v>
      </c>
      <c r="AL89" s="236">
        <f t="shared" si="109"/>
        <v>2</v>
      </c>
      <c r="AM89" s="236">
        <f t="shared" si="109"/>
        <v>2</v>
      </c>
      <c r="AN89" s="236">
        <f t="shared" si="109"/>
        <v>2</v>
      </c>
      <c r="AO89" s="236">
        <f t="shared" si="109"/>
        <v>2</v>
      </c>
      <c r="AP89" s="236">
        <f t="shared" si="109"/>
        <v>2</v>
      </c>
      <c r="AQ89" s="236">
        <f t="shared" si="109"/>
        <v>2</v>
      </c>
      <c r="AR89" s="236">
        <f t="shared" si="109"/>
        <v>2</v>
      </c>
      <c r="AS89" s="236">
        <f t="shared" si="109"/>
        <v>2</v>
      </c>
      <c r="AT89" s="236">
        <f t="shared" si="109"/>
        <v>2</v>
      </c>
      <c r="AU89" s="236">
        <f t="shared" si="109"/>
        <v>2</v>
      </c>
      <c r="AV89" s="236">
        <f t="shared" si="109"/>
        <v>2</v>
      </c>
      <c r="AW89" s="236">
        <f t="shared" si="109"/>
        <v>2</v>
      </c>
      <c r="AX89" s="236">
        <f t="shared" si="109"/>
        <v>2</v>
      </c>
      <c r="AY89" s="236">
        <f t="shared" si="109"/>
        <v>2</v>
      </c>
      <c r="AZ89" s="236">
        <f t="shared" si="109"/>
        <v>2</v>
      </c>
      <c r="BA89" s="236">
        <f t="shared" si="109"/>
        <v>2</v>
      </c>
      <c r="BB89" s="236">
        <f t="shared" si="109"/>
        <v>2</v>
      </c>
      <c r="BC89" s="236">
        <f t="shared" si="109"/>
        <v>2</v>
      </c>
      <c r="BD89" s="236">
        <f t="shared" si="109"/>
        <v>2</v>
      </c>
      <c r="BE89" s="236">
        <f t="shared" si="109"/>
        <v>2</v>
      </c>
      <c r="BF89" s="236">
        <f t="shared" si="109"/>
        <v>2</v>
      </c>
      <c r="BG89" s="236">
        <f t="shared" si="109"/>
        <v>2</v>
      </c>
      <c r="BH89" s="236">
        <f t="shared" si="109"/>
        <v>2</v>
      </c>
      <c r="BI89" s="236">
        <f t="shared" si="109"/>
        <v>2</v>
      </c>
      <c r="BJ89" s="236">
        <f t="shared" si="109"/>
        <v>2</v>
      </c>
      <c r="BK89" s="236">
        <f t="shared" si="109"/>
        <v>2</v>
      </c>
      <c r="BL89" s="236">
        <f t="shared" si="109"/>
        <v>2</v>
      </c>
      <c r="BM89" s="236">
        <f t="shared" si="109"/>
        <v>2</v>
      </c>
      <c r="BN89" s="236">
        <f t="shared" si="109"/>
        <v>2</v>
      </c>
      <c r="BO89" s="236">
        <f t="shared" si="109"/>
        <v>2</v>
      </c>
      <c r="BP89" s="236">
        <f t="shared" si="109"/>
        <v>2</v>
      </c>
      <c r="BQ89" s="236">
        <f t="shared" si="109"/>
        <v>2</v>
      </c>
      <c r="BR89" s="236">
        <f t="shared" si="109"/>
        <v>2</v>
      </c>
      <c r="BS89" s="236">
        <f t="shared" ref="BS89:CI89" si="110">BR89+BS86-BS88-BS87</f>
        <v>2</v>
      </c>
      <c r="BT89" s="236">
        <f t="shared" si="110"/>
        <v>2</v>
      </c>
      <c r="BU89" s="236">
        <f t="shared" si="110"/>
        <v>2</v>
      </c>
      <c r="BV89" s="236">
        <f t="shared" si="110"/>
        <v>2</v>
      </c>
      <c r="BW89" s="236">
        <f t="shared" si="110"/>
        <v>2</v>
      </c>
      <c r="BX89" s="236">
        <f t="shared" si="110"/>
        <v>2</v>
      </c>
      <c r="BY89" s="236">
        <f t="shared" si="110"/>
        <v>2</v>
      </c>
      <c r="BZ89" s="236">
        <f t="shared" si="110"/>
        <v>2</v>
      </c>
      <c r="CA89" s="236">
        <f t="shared" si="110"/>
        <v>2</v>
      </c>
      <c r="CB89" s="236">
        <f t="shared" si="110"/>
        <v>2</v>
      </c>
      <c r="CC89" s="236">
        <f t="shared" si="110"/>
        <v>2</v>
      </c>
      <c r="CD89" s="236">
        <f t="shared" si="110"/>
        <v>2</v>
      </c>
      <c r="CE89" s="236">
        <f t="shared" si="110"/>
        <v>2</v>
      </c>
      <c r="CF89" s="236">
        <f t="shared" si="110"/>
        <v>2</v>
      </c>
      <c r="CG89" s="236">
        <f t="shared" si="110"/>
        <v>2</v>
      </c>
      <c r="CH89" s="236">
        <f t="shared" si="110"/>
        <v>2</v>
      </c>
      <c r="CI89" s="236">
        <f t="shared" si="110"/>
        <v>2</v>
      </c>
      <c r="CJ89" s="240"/>
      <c r="CK89" s="236">
        <v>1</v>
      </c>
      <c r="CL89" s="236">
        <f t="shared" ref="CL89:CN89" si="111">CK89+CL86-CL88-CL87</f>
        <v>1</v>
      </c>
      <c r="CM89" s="236">
        <f t="shared" si="111"/>
        <v>1</v>
      </c>
      <c r="CN89" s="236">
        <f t="shared" si="111"/>
        <v>1</v>
      </c>
      <c r="CO89" s="240"/>
      <c r="CP89" s="201">
        <v>3</v>
      </c>
      <c r="CQ89" s="201">
        <v>3</v>
      </c>
      <c r="CR89" s="201">
        <v>3</v>
      </c>
      <c r="CS89" s="201">
        <v>3</v>
      </c>
      <c r="CT89" s="201">
        <v>3</v>
      </c>
      <c r="CU89" s="201">
        <v>3</v>
      </c>
      <c r="CV89" s="201">
        <v>3</v>
      </c>
      <c r="CW89" s="201">
        <v>3</v>
      </c>
      <c r="CX89" s="201">
        <v>3</v>
      </c>
      <c r="CY89" s="201">
        <v>3</v>
      </c>
      <c r="CZ89" s="201">
        <v>3</v>
      </c>
      <c r="DA89" s="201">
        <v>3</v>
      </c>
      <c r="DB89" s="201">
        <v>3</v>
      </c>
      <c r="DC89" s="201">
        <v>3</v>
      </c>
      <c r="DD89" s="201">
        <v>3</v>
      </c>
      <c r="DE89" s="201">
        <v>3</v>
      </c>
      <c r="DF89" s="201">
        <v>3</v>
      </c>
      <c r="DG89" s="201">
        <v>3</v>
      </c>
      <c r="DH89" s="201">
        <v>3</v>
      </c>
      <c r="DI89" s="201">
        <v>3</v>
      </c>
      <c r="DJ89" s="201">
        <v>3</v>
      </c>
      <c r="DK89" s="201">
        <v>3</v>
      </c>
      <c r="DL89" s="201">
        <v>3</v>
      </c>
      <c r="DM89" s="201">
        <v>3</v>
      </c>
      <c r="DN89" s="201">
        <v>3</v>
      </c>
      <c r="DO89" s="201">
        <v>3</v>
      </c>
      <c r="DP89" s="201">
        <v>3</v>
      </c>
      <c r="DQ89" s="201">
        <v>3</v>
      </c>
      <c r="DR89" s="201">
        <v>3</v>
      </c>
      <c r="DS89" s="201">
        <v>3</v>
      </c>
      <c r="DT89" s="201">
        <v>3</v>
      </c>
      <c r="DU89" s="201">
        <v>3</v>
      </c>
      <c r="DV89" s="201">
        <v>3</v>
      </c>
      <c r="DW89" s="201">
        <v>3</v>
      </c>
      <c r="DX89" s="201">
        <v>3</v>
      </c>
      <c r="DY89" s="201">
        <v>3</v>
      </c>
      <c r="DZ89" s="201">
        <v>3</v>
      </c>
      <c r="EA89" s="201">
        <v>3</v>
      </c>
      <c r="EB89" s="201">
        <v>3</v>
      </c>
      <c r="EC89" s="201">
        <v>3</v>
      </c>
      <c r="ED89" s="201">
        <v>3</v>
      </c>
      <c r="EE89" s="201">
        <v>3</v>
      </c>
      <c r="EF89" s="201">
        <v>3</v>
      </c>
      <c r="EG89" s="201">
        <v>3</v>
      </c>
      <c r="EH89" s="201">
        <v>3</v>
      </c>
      <c r="EI89" s="201">
        <v>3</v>
      </c>
      <c r="EJ89" s="201">
        <v>3</v>
      </c>
      <c r="EK89" s="201">
        <v>3</v>
      </c>
      <c r="EL89" s="201">
        <v>3</v>
      </c>
      <c r="EM89" s="201">
        <v>3</v>
      </c>
      <c r="EN89" s="201">
        <v>3</v>
      </c>
      <c r="EO89" s="201">
        <v>3</v>
      </c>
      <c r="EP89" s="201">
        <v>3</v>
      </c>
      <c r="EQ89" s="201">
        <v>3</v>
      </c>
      <c r="ER89" s="201">
        <v>3</v>
      </c>
      <c r="ES89" s="201">
        <v>3</v>
      </c>
      <c r="ET89" s="201">
        <v>3</v>
      </c>
      <c r="EU89" s="201">
        <v>3</v>
      </c>
      <c r="EV89" s="201">
        <v>3</v>
      </c>
      <c r="EW89" s="201">
        <v>3</v>
      </c>
      <c r="EX89" s="201">
        <v>3</v>
      </c>
      <c r="EY89" s="201">
        <v>3</v>
      </c>
      <c r="EZ89" s="201">
        <v>3</v>
      </c>
      <c r="FA89" s="201">
        <v>3</v>
      </c>
      <c r="FB89" s="201">
        <v>3</v>
      </c>
      <c r="FC89" s="201">
        <v>3</v>
      </c>
      <c r="FD89" s="201">
        <v>3</v>
      </c>
      <c r="FE89" s="201">
        <v>3</v>
      </c>
      <c r="FF89" s="201">
        <v>3</v>
      </c>
      <c r="FG89" s="201">
        <v>3</v>
      </c>
      <c r="FH89" s="201">
        <v>3</v>
      </c>
      <c r="FI89" s="201">
        <v>3</v>
      </c>
      <c r="FJ89" s="201">
        <v>3</v>
      </c>
      <c r="FK89" s="201">
        <v>3</v>
      </c>
      <c r="FL89" s="201">
        <v>3</v>
      </c>
      <c r="FM89" s="201">
        <v>3</v>
      </c>
      <c r="FN89" s="201">
        <v>3</v>
      </c>
      <c r="FO89" s="201">
        <v>3</v>
      </c>
      <c r="FP89" s="201">
        <v>3</v>
      </c>
      <c r="FQ89" s="201">
        <v>3</v>
      </c>
      <c r="FR89" s="201">
        <v>3</v>
      </c>
      <c r="FS89" s="201">
        <v>3</v>
      </c>
      <c r="FT89" s="201">
        <v>3</v>
      </c>
      <c r="FU89" s="201">
        <v>3</v>
      </c>
      <c r="FV89" s="201">
        <v>3</v>
      </c>
      <c r="FW89" s="201">
        <v>3</v>
      </c>
      <c r="FX89" s="201">
        <v>3</v>
      </c>
      <c r="FY89" s="201">
        <v>3</v>
      </c>
      <c r="FZ89" s="201">
        <v>3</v>
      </c>
      <c r="GA89" s="201">
        <v>3</v>
      </c>
      <c r="GB89" s="201">
        <v>3</v>
      </c>
      <c r="GC89" s="201">
        <v>3</v>
      </c>
      <c r="GD89" s="201">
        <v>3</v>
      </c>
      <c r="GE89" s="201">
        <v>3</v>
      </c>
      <c r="GF89" s="201">
        <v>3</v>
      </c>
      <c r="GG89" s="201">
        <v>3</v>
      </c>
      <c r="GH89" s="201">
        <v>3</v>
      </c>
      <c r="GI89" s="201">
        <v>3</v>
      </c>
      <c r="GJ89" s="201">
        <v>3</v>
      </c>
      <c r="GK89" s="201">
        <v>3</v>
      </c>
      <c r="GL89" s="201">
        <v>3</v>
      </c>
      <c r="GM89" s="201">
        <v>3</v>
      </c>
      <c r="GN89" s="201">
        <v>3</v>
      </c>
      <c r="GO89" s="201">
        <v>3</v>
      </c>
      <c r="GP89" s="201">
        <v>3</v>
      </c>
      <c r="GQ89" s="201">
        <v>3</v>
      </c>
      <c r="GR89" s="201">
        <v>3</v>
      </c>
      <c r="GS89" s="201">
        <v>3</v>
      </c>
      <c r="GT89" s="201">
        <v>3</v>
      </c>
      <c r="GU89" s="201">
        <v>3</v>
      </c>
      <c r="GV89" s="201">
        <v>3</v>
      </c>
      <c r="GW89" s="201">
        <v>1</v>
      </c>
      <c r="GX89" s="201">
        <v>3</v>
      </c>
      <c r="GY89" s="201">
        <v>3</v>
      </c>
      <c r="GZ89" s="201">
        <v>3</v>
      </c>
      <c r="HA89" s="201">
        <v>3</v>
      </c>
      <c r="HB89" s="201">
        <v>3</v>
      </c>
      <c r="HC89" s="201">
        <v>3</v>
      </c>
      <c r="HD89" s="201">
        <v>3</v>
      </c>
      <c r="HE89" s="201">
        <v>3</v>
      </c>
      <c r="HF89" s="201">
        <v>3</v>
      </c>
      <c r="HG89" s="201">
        <v>3</v>
      </c>
      <c r="HH89" s="201">
        <v>3</v>
      </c>
      <c r="HI89" s="201">
        <v>3</v>
      </c>
      <c r="HJ89" s="201">
        <v>3</v>
      </c>
      <c r="HK89" s="201">
        <v>3</v>
      </c>
      <c r="HL89" s="201">
        <v>3</v>
      </c>
      <c r="HM89" s="201">
        <v>3</v>
      </c>
      <c r="HN89" s="201">
        <v>3</v>
      </c>
      <c r="HO89" s="201">
        <v>3</v>
      </c>
      <c r="HP89" s="201">
        <v>3</v>
      </c>
      <c r="HQ89" s="201">
        <v>3</v>
      </c>
      <c r="HR89" s="201">
        <v>3</v>
      </c>
      <c r="HS89" s="201">
        <v>3</v>
      </c>
      <c r="HT89" s="201">
        <v>3</v>
      </c>
      <c r="HU89" s="201">
        <v>3</v>
      </c>
      <c r="HV89" s="201">
        <v>3</v>
      </c>
      <c r="HW89" s="201">
        <v>3</v>
      </c>
      <c r="HX89" s="201">
        <v>3</v>
      </c>
      <c r="HY89" s="201">
        <v>3</v>
      </c>
      <c r="HZ89" s="201">
        <v>3</v>
      </c>
      <c r="IA89" s="201">
        <v>3</v>
      </c>
      <c r="IB89" s="201">
        <v>3</v>
      </c>
      <c r="IC89" s="201">
        <v>3</v>
      </c>
      <c r="ID89" s="201">
        <v>3</v>
      </c>
      <c r="IE89" s="201">
        <v>3</v>
      </c>
      <c r="IF89" s="201">
        <v>3</v>
      </c>
      <c r="IG89" s="201">
        <v>3</v>
      </c>
      <c r="IH89" s="201">
        <v>3</v>
      </c>
      <c r="II89" s="201">
        <v>3</v>
      </c>
      <c r="IJ89" s="201">
        <v>3</v>
      </c>
      <c r="IK89" s="201">
        <v>3</v>
      </c>
      <c r="IL89" s="201">
        <v>3</v>
      </c>
      <c r="IM89" s="201">
        <v>3</v>
      </c>
      <c r="IN89" s="201">
        <v>3</v>
      </c>
      <c r="IO89" s="201">
        <v>3</v>
      </c>
      <c r="IP89" s="201">
        <v>3</v>
      </c>
      <c r="IQ89" s="201">
        <v>3</v>
      </c>
      <c r="IR89" s="201">
        <v>3</v>
      </c>
      <c r="IS89" s="201">
        <v>3</v>
      </c>
      <c r="IT89" s="201">
        <v>3</v>
      </c>
      <c r="IU89" s="201">
        <v>3</v>
      </c>
      <c r="IV89" s="201">
        <v>3</v>
      </c>
      <c r="IW89" s="201">
        <v>3</v>
      </c>
      <c r="IX89" s="201">
        <v>3</v>
      </c>
      <c r="IY89" s="201">
        <v>3</v>
      </c>
      <c r="IZ89" s="201">
        <v>3</v>
      </c>
      <c r="JA89" s="201">
        <v>3</v>
      </c>
      <c r="JB89" s="201">
        <v>3</v>
      </c>
      <c r="JC89" s="201">
        <v>3</v>
      </c>
      <c r="JD89" s="201">
        <v>3</v>
      </c>
      <c r="JE89" s="201">
        <v>3</v>
      </c>
      <c r="JF89" s="201">
        <v>3</v>
      </c>
      <c r="JG89" s="201">
        <v>3</v>
      </c>
      <c r="JH89" s="201">
        <v>3</v>
      </c>
      <c r="JI89" s="201">
        <v>3</v>
      </c>
      <c r="JJ89" s="201">
        <v>2</v>
      </c>
      <c r="JK89" s="202">
        <v>3</v>
      </c>
      <c r="JL89" s="201">
        <v>3</v>
      </c>
      <c r="JM89" s="201">
        <v>3</v>
      </c>
      <c r="JN89" s="201">
        <v>3</v>
      </c>
      <c r="JO89" s="201">
        <v>3</v>
      </c>
      <c r="JP89" s="201">
        <v>3</v>
      </c>
      <c r="JQ89" s="201">
        <v>3</v>
      </c>
      <c r="JR89" s="201">
        <v>3</v>
      </c>
      <c r="JS89" s="201">
        <v>3</v>
      </c>
      <c r="JT89" s="201">
        <v>3</v>
      </c>
      <c r="JU89" s="201">
        <v>3</v>
      </c>
      <c r="JV89" s="201">
        <v>3</v>
      </c>
      <c r="JW89" s="201">
        <v>3</v>
      </c>
      <c r="JX89" s="201">
        <v>3</v>
      </c>
      <c r="JY89" s="201">
        <v>2</v>
      </c>
      <c r="JZ89" s="201">
        <v>3</v>
      </c>
      <c r="KA89" s="201">
        <v>3</v>
      </c>
      <c r="KB89" s="201">
        <v>3</v>
      </c>
      <c r="KC89" s="201">
        <v>3</v>
      </c>
      <c r="KD89" s="201">
        <v>3</v>
      </c>
      <c r="KE89" s="201">
        <v>3</v>
      </c>
      <c r="KF89" s="201">
        <v>3</v>
      </c>
      <c r="KG89" s="201">
        <v>3</v>
      </c>
      <c r="KH89" s="201">
        <v>3</v>
      </c>
      <c r="KI89" s="201">
        <v>3</v>
      </c>
      <c r="KJ89" s="201">
        <v>3</v>
      </c>
      <c r="KK89" s="201">
        <v>3</v>
      </c>
      <c r="KL89" s="201">
        <v>3</v>
      </c>
      <c r="KM89" s="201">
        <v>3</v>
      </c>
      <c r="KN89" s="201">
        <v>3</v>
      </c>
      <c r="KO89" s="201">
        <v>3</v>
      </c>
      <c r="KP89" s="201">
        <v>3</v>
      </c>
      <c r="KQ89" s="201">
        <v>2</v>
      </c>
      <c r="KR89" s="201">
        <v>3</v>
      </c>
      <c r="KS89" s="201">
        <v>3</v>
      </c>
      <c r="KT89" s="201">
        <v>3</v>
      </c>
      <c r="KU89" s="201">
        <v>3</v>
      </c>
      <c r="KV89" s="201">
        <v>3</v>
      </c>
      <c r="KW89" s="201">
        <v>3</v>
      </c>
      <c r="KX89" s="201">
        <v>3</v>
      </c>
      <c r="KY89" s="201">
        <v>3</v>
      </c>
      <c r="KZ89" s="201">
        <v>3</v>
      </c>
      <c r="LA89" s="201">
        <v>3</v>
      </c>
      <c r="LB89" s="201">
        <v>3</v>
      </c>
      <c r="LC89" s="201">
        <v>3</v>
      </c>
      <c r="LD89" s="201">
        <v>3</v>
      </c>
      <c r="LE89" s="201">
        <v>3</v>
      </c>
      <c r="LF89" s="201">
        <v>3</v>
      </c>
      <c r="LG89" s="201">
        <v>2</v>
      </c>
      <c r="LH89" s="201">
        <f>LG89+LH86-LH87-LH88</f>
        <v>2</v>
      </c>
      <c r="LI89" s="201">
        <v>2</v>
      </c>
      <c r="LJ89" s="201">
        <v>2</v>
      </c>
      <c r="LK89" s="201">
        <v>2</v>
      </c>
      <c r="LL89" s="201">
        <v>2</v>
      </c>
      <c r="LM89" s="201">
        <v>2</v>
      </c>
      <c r="LN89" s="201">
        <v>2</v>
      </c>
      <c r="LO89" s="231">
        <f t="shared" ref="LO89:NZ89" si="112">LN89+LO86-LO87-LO88</f>
        <v>2</v>
      </c>
      <c r="LP89" s="231">
        <f t="shared" si="112"/>
        <v>2</v>
      </c>
      <c r="LQ89" s="231">
        <f t="shared" si="112"/>
        <v>2</v>
      </c>
      <c r="LR89" s="231">
        <f t="shared" si="112"/>
        <v>2</v>
      </c>
      <c r="LS89" s="231">
        <f t="shared" si="112"/>
        <v>2</v>
      </c>
      <c r="LT89" s="231">
        <f t="shared" si="112"/>
        <v>2</v>
      </c>
      <c r="LU89" s="231">
        <f t="shared" si="112"/>
        <v>2</v>
      </c>
      <c r="LV89" s="231">
        <f t="shared" si="112"/>
        <v>2</v>
      </c>
      <c r="LW89" s="231">
        <f t="shared" si="112"/>
        <v>2</v>
      </c>
      <c r="LX89" s="231">
        <f t="shared" si="112"/>
        <v>2</v>
      </c>
      <c r="LY89" s="231">
        <f t="shared" si="112"/>
        <v>2</v>
      </c>
      <c r="LZ89" s="231">
        <f t="shared" si="112"/>
        <v>2</v>
      </c>
      <c r="MA89" s="231">
        <f t="shared" si="112"/>
        <v>2</v>
      </c>
      <c r="MB89" s="231">
        <f t="shared" si="112"/>
        <v>2</v>
      </c>
      <c r="MC89" s="231">
        <f t="shared" si="112"/>
        <v>2</v>
      </c>
      <c r="MD89" s="231">
        <f t="shared" si="112"/>
        <v>2</v>
      </c>
      <c r="ME89" s="231">
        <f t="shared" si="112"/>
        <v>2</v>
      </c>
      <c r="MF89" s="231">
        <f t="shared" si="112"/>
        <v>2</v>
      </c>
      <c r="MG89" s="231">
        <f t="shared" si="112"/>
        <v>2</v>
      </c>
      <c r="MH89" s="231">
        <f t="shared" si="112"/>
        <v>2</v>
      </c>
      <c r="MI89" s="231">
        <f t="shared" si="112"/>
        <v>2</v>
      </c>
      <c r="MJ89" s="231">
        <f t="shared" si="112"/>
        <v>2</v>
      </c>
      <c r="MK89" s="231">
        <f t="shared" si="112"/>
        <v>2</v>
      </c>
      <c r="ML89" s="231">
        <f t="shared" si="112"/>
        <v>2</v>
      </c>
      <c r="MM89" s="231">
        <f t="shared" si="112"/>
        <v>2</v>
      </c>
      <c r="MN89" s="231">
        <f t="shared" si="112"/>
        <v>2</v>
      </c>
      <c r="MO89" s="231">
        <f t="shared" si="112"/>
        <v>2</v>
      </c>
      <c r="MP89" s="231">
        <f t="shared" si="112"/>
        <v>2</v>
      </c>
      <c r="MQ89" s="231">
        <f t="shared" si="112"/>
        <v>2</v>
      </c>
      <c r="MR89" s="231">
        <f t="shared" si="112"/>
        <v>2</v>
      </c>
      <c r="MS89" s="231">
        <f t="shared" si="112"/>
        <v>2</v>
      </c>
      <c r="MT89" s="231">
        <f t="shared" si="112"/>
        <v>2</v>
      </c>
      <c r="MU89" s="231">
        <f t="shared" si="112"/>
        <v>2</v>
      </c>
      <c r="MV89" s="231">
        <f t="shared" si="112"/>
        <v>2</v>
      </c>
      <c r="MW89" s="231">
        <f t="shared" si="112"/>
        <v>2</v>
      </c>
      <c r="MX89" s="231">
        <f t="shared" si="112"/>
        <v>2</v>
      </c>
      <c r="MY89" s="231">
        <f t="shared" si="112"/>
        <v>2</v>
      </c>
      <c r="MZ89" s="231">
        <f t="shared" si="112"/>
        <v>2</v>
      </c>
      <c r="NA89" s="231">
        <f t="shared" si="112"/>
        <v>2</v>
      </c>
      <c r="NB89" s="231">
        <f t="shared" si="112"/>
        <v>2</v>
      </c>
      <c r="NC89" s="231">
        <f t="shared" si="112"/>
        <v>2</v>
      </c>
      <c r="ND89" s="231">
        <f t="shared" si="112"/>
        <v>2</v>
      </c>
      <c r="NE89" s="231">
        <f t="shared" si="112"/>
        <v>2</v>
      </c>
      <c r="NF89" s="231">
        <f t="shared" si="112"/>
        <v>2</v>
      </c>
      <c r="NG89" s="248">
        <f t="shared" si="112"/>
        <v>2</v>
      </c>
      <c r="NH89" s="231">
        <f t="shared" si="112"/>
        <v>2</v>
      </c>
      <c r="NI89" s="231">
        <f t="shared" si="112"/>
        <v>2</v>
      </c>
      <c r="NJ89" s="231">
        <f t="shared" si="112"/>
        <v>2</v>
      </c>
      <c r="NK89" s="231">
        <f t="shared" si="112"/>
        <v>2</v>
      </c>
      <c r="NL89" s="231">
        <f t="shared" si="112"/>
        <v>2</v>
      </c>
      <c r="NM89" s="231">
        <f t="shared" si="112"/>
        <v>2</v>
      </c>
      <c r="NN89" s="231">
        <f t="shared" si="112"/>
        <v>2</v>
      </c>
      <c r="NO89" s="231">
        <f t="shared" si="112"/>
        <v>2</v>
      </c>
      <c r="NP89" s="231">
        <f t="shared" si="112"/>
        <v>2</v>
      </c>
      <c r="NQ89" s="231">
        <f t="shared" si="112"/>
        <v>2</v>
      </c>
      <c r="NR89" s="27">
        <f t="shared" si="112"/>
        <v>2</v>
      </c>
      <c r="NS89" s="27">
        <f t="shared" si="112"/>
        <v>2</v>
      </c>
      <c r="NT89" s="231">
        <f t="shared" si="112"/>
        <v>2</v>
      </c>
      <c r="NU89" s="27">
        <f t="shared" si="112"/>
        <v>2</v>
      </c>
      <c r="NV89" s="250">
        <f t="shared" si="112"/>
        <v>2</v>
      </c>
      <c r="NW89" s="231">
        <f t="shared" si="112"/>
        <v>2</v>
      </c>
      <c r="NX89" s="231">
        <f t="shared" si="112"/>
        <v>2</v>
      </c>
      <c r="NY89" s="231">
        <f t="shared" si="112"/>
        <v>2</v>
      </c>
      <c r="NZ89" s="231">
        <f t="shared" si="112"/>
        <v>2</v>
      </c>
      <c r="OA89" s="231">
        <f t="shared" ref="OA89:OF89" si="113">NZ89+OA86-OA87-OA88</f>
        <v>2</v>
      </c>
      <c r="OB89" s="231">
        <f t="shared" si="113"/>
        <v>2</v>
      </c>
      <c r="OC89" s="231">
        <f t="shared" si="113"/>
        <v>2</v>
      </c>
      <c r="OD89" s="231">
        <f t="shared" si="113"/>
        <v>2</v>
      </c>
      <c r="OE89" s="231">
        <f t="shared" si="113"/>
        <v>2</v>
      </c>
      <c r="OF89" s="231">
        <f t="shared" si="113"/>
        <v>2</v>
      </c>
    </row>
    <row r="90" s="27" customFormat="1" ht="13.5" customHeight="1" spans="1:386">
      <c r="A90" s="184"/>
      <c r="B90" s="184" t="s">
        <v>297</v>
      </c>
      <c r="C90" s="39" t="s">
        <v>166</v>
      </c>
      <c r="D90" s="40" t="s">
        <v>18</v>
      </c>
      <c r="E90" s="241">
        <v>0</v>
      </c>
      <c r="F90" s="41"/>
      <c r="G90" s="41"/>
      <c r="H90" s="41"/>
      <c r="I90" s="41"/>
      <c r="J90" s="41"/>
      <c r="K90" s="41"/>
      <c r="L90" s="41"/>
      <c r="M90" s="41"/>
      <c r="N90" s="41"/>
      <c r="O90" s="41"/>
      <c r="P90" s="41"/>
      <c r="Q90" s="41"/>
      <c r="R90" s="41"/>
      <c r="S90" s="62"/>
      <c r="T90" s="62"/>
      <c r="U90" s="41"/>
      <c r="V90" s="62"/>
      <c r="W90" s="41"/>
      <c r="X90" s="41"/>
      <c r="Y90" s="41"/>
      <c r="Z90" s="41"/>
      <c r="AA90" s="41"/>
      <c r="AB90" s="41"/>
      <c r="AC90" s="41"/>
      <c r="AD90" s="62"/>
      <c r="AE90" s="41"/>
      <c r="AF90" s="41"/>
      <c r="AG90" s="41"/>
      <c r="AH90" s="62"/>
      <c r="AI90" s="41"/>
      <c r="AJ90" s="41"/>
      <c r="AK90" s="41"/>
      <c r="AL90" s="41"/>
      <c r="AM90" s="41"/>
      <c r="AN90" s="41"/>
      <c r="AO90" s="41"/>
      <c r="AP90" s="41"/>
      <c r="AQ90" s="41"/>
      <c r="AR90" s="41"/>
      <c r="AS90" s="41"/>
      <c r="AT90" s="41"/>
      <c r="AU90" s="41"/>
      <c r="AV90" s="41"/>
      <c r="AW90" s="41"/>
      <c r="AX90" s="41"/>
      <c r="AY90" s="41"/>
      <c r="AZ90" s="41"/>
      <c r="BA90" s="41"/>
      <c r="BB90" s="41"/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1"/>
      <c r="BO90" s="41"/>
      <c r="BP90" s="41"/>
      <c r="BQ90" s="41"/>
      <c r="BR90" s="41"/>
      <c r="BS90" s="41"/>
      <c r="BT90" s="41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45">
        <v>0</v>
      </c>
      <c r="CK90" s="68"/>
      <c r="CL90" s="68"/>
      <c r="CM90" s="68"/>
      <c r="CN90" s="68"/>
      <c r="CO90" s="76">
        <v>2</v>
      </c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8"/>
      <c r="DH90" s="68"/>
      <c r="DI90" s="68"/>
      <c r="DJ90" s="68"/>
      <c r="DK90" s="68"/>
      <c r="DL90" s="68"/>
      <c r="DM90" s="68"/>
      <c r="DN90" s="68"/>
      <c r="DO90" s="68"/>
      <c r="DP90" s="68"/>
      <c r="DQ90" s="68"/>
      <c r="DR90" s="68"/>
      <c r="DS90" s="68"/>
      <c r="DT90" s="68"/>
      <c r="DU90" s="68"/>
      <c r="DV90" s="68"/>
      <c r="DW90" s="68"/>
      <c r="DX90" s="68"/>
      <c r="DY90" s="68"/>
      <c r="DZ90" s="68"/>
      <c r="EA90" s="68"/>
      <c r="EB90" s="68"/>
      <c r="EC90" s="68"/>
      <c r="ED90" s="68"/>
      <c r="EE90" s="68"/>
      <c r="EF90" s="68"/>
      <c r="EG90" s="68"/>
      <c r="EH90" s="68"/>
      <c r="EI90" s="68"/>
      <c r="EJ90" s="68"/>
      <c r="EK90" s="68"/>
      <c r="EL90" s="68"/>
      <c r="EM90" s="68"/>
      <c r="EN90" s="68"/>
      <c r="EO90" s="68"/>
      <c r="EP90" s="68"/>
      <c r="EQ90" s="68"/>
      <c r="ER90" s="68"/>
      <c r="ES90" s="68"/>
      <c r="ET90" s="68"/>
      <c r="EU90" s="68"/>
      <c r="EV90" s="68"/>
      <c r="EW90" s="68"/>
      <c r="EX90" s="68"/>
      <c r="EY90" s="68"/>
      <c r="EZ90" s="68"/>
      <c r="FA90" s="68"/>
      <c r="FB90" s="68"/>
      <c r="FC90" s="68"/>
      <c r="FD90" s="68"/>
      <c r="FE90" s="68"/>
      <c r="FF90" s="68"/>
      <c r="FG90" s="68"/>
      <c r="FH90" s="68"/>
      <c r="FI90" s="68"/>
      <c r="FJ90" s="68"/>
      <c r="FK90" s="68"/>
      <c r="FL90" s="68"/>
      <c r="FM90" s="68"/>
      <c r="FN90" s="68"/>
      <c r="FO90" s="68"/>
      <c r="FP90" s="68"/>
      <c r="FQ90" s="68"/>
      <c r="FR90" s="68"/>
      <c r="FS90" s="68"/>
      <c r="FT90" s="68"/>
      <c r="FU90" s="68"/>
      <c r="FV90" s="68"/>
      <c r="FW90" s="68"/>
      <c r="FX90" s="68"/>
      <c r="FY90" s="68"/>
      <c r="FZ90" s="68"/>
      <c r="GA90" s="68"/>
      <c r="GB90" s="68"/>
      <c r="GC90" s="68"/>
      <c r="GD90" s="68"/>
      <c r="GE90" s="68"/>
      <c r="GF90" s="68"/>
      <c r="GG90" s="68"/>
      <c r="GH90" s="68"/>
      <c r="GI90" s="68"/>
      <c r="GJ90" s="68"/>
      <c r="GK90" s="68"/>
      <c r="GL90" s="68"/>
      <c r="GM90" s="68"/>
      <c r="GN90" s="68"/>
      <c r="GO90" s="68"/>
      <c r="GP90" s="68"/>
      <c r="GQ90" s="68"/>
      <c r="GR90" s="68"/>
      <c r="GS90" s="68"/>
      <c r="GT90" s="68"/>
      <c r="GU90" s="68"/>
      <c r="GV90" s="68"/>
      <c r="GW90" s="100"/>
      <c r="GX90" s="68"/>
      <c r="GY90" s="68"/>
      <c r="GZ90" s="68"/>
      <c r="HA90" s="68"/>
      <c r="HB90" s="68"/>
      <c r="HC90" s="68"/>
      <c r="HD90" s="68"/>
      <c r="HE90" s="68"/>
      <c r="HF90" s="92"/>
      <c r="HG90" s="68"/>
      <c r="HH90" s="68"/>
      <c r="HI90" s="68"/>
      <c r="HJ90" s="68"/>
      <c r="HK90" s="68"/>
      <c r="HL90" s="68"/>
      <c r="HM90" s="68"/>
      <c r="HN90" s="68"/>
      <c r="HO90" s="68"/>
      <c r="HP90" s="68"/>
      <c r="HQ90" s="68"/>
      <c r="HR90" s="68"/>
      <c r="HS90" s="68"/>
      <c r="HT90" s="68"/>
      <c r="HU90" s="68"/>
      <c r="HV90" s="68"/>
      <c r="HW90" s="68"/>
      <c r="HX90" s="68"/>
      <c r="HY90" s="68"/>
      <c r="HZ90" s="206"/>
      <c r="IA90" s="68"/>
      <c r="IB90" s="68"/>
      <c r="IC90" s="68"/>
      <c r="ID90" s="68"/>
      <c r="IE90" s="68"/>
      <c r="IF90" s="68"/>
      <c r="IG90" s="68"/>
      <c r="IH90" s="68"/>
      <c r="II90" s="68"/>
      <c r="IJ90" s="68"/>
      <c r="IK90" s="68"/>
      <c r="IL90" s="68"/>
      <c r="IM90" s="68"/>
      <c r="IN90" s="68"/>
      <c r="IO90" s="68"/>
      <c r="IP90" s="68"/>
      <c r="IQ90" s="68"/>
      <c r="IR90" s="68"/>
      <c r="IS90" s="68"/>
      <c r="IT90" s="68"/>
      <c r="IU90" s="68"/>
      <c r="IV90" s="68"/>
      <c r="IW90" s="68"/>
      <c r="IX90" s="68"/>
      <c r="IY90" s="68"/>
      <c r="IZ90" s="68"/>
      <c r="JA90" s="68"/>
      <c r="JB90" s="68"/>
      <c r="JC90" s="68"/>
      <c r="JD90" s="68"/>
      <c r="JE90" s="68"/>
      <c r="JF90" s="68"/>
      <c r="JG90" s="68"/>
      <c r="JH90" s="68"/>
      <c r="JI90" s="68"/>
      <c r="JJ90" s="68"/>
      <c r="JK90" s="69"/>
      <c r="JL90" s="68"/>
      <c r="JM90" s="68"/>
      <c r="JN90" s="68"/>
      <c r="JO90" s="68"/>
      <c r="JP90" s="68"/>
      <c r="JQ90" s="68"/>
      <c r="JR90" s="68"/>
      <c r="JS90" s="68"/>
      <c r="JT90" s="68"/>
      <c r="JU90" s="68"/>
      <c r="JV90" s="68"/>
      <c r="JW90" s="68"/>
      <c r="JX90" s="68"/>
      <c r="JY90" s="198"/>
      <c r="JZ90" s="68"/>
      <c r="KA90" s="68"/>
      <c r="KB90" s="68"/>
      <c r="KC90" s="68"/>
      <c r="KD90" s="68"/>
      <c r="KE90" s="68"/>
      <c r="KF90" s="68"/>
      <c r="KG90" s="68"/>
      <c r="KH90" s="68"/>
      <c r="KI90" s="68"/>
      <c r="KJ90" s="68"/>
      <c r="KK90" s="68"/>
      <c r="KL90" s="68"/>
      <c r="KM90" s="68"/>
      <c r="KN90" s="68"/>
      <c r="KO90" s="68"/>
      <c r="KP90" s="68"/>
      <c r="KQ90" s="68"/>
      <c r="KR90" s="68"/>
      <c r="KS90" s="68"/>
      <c r="KT90" s="68"/>
      <c r="KU90" s="68"/>
      <c r="KV90" s="68"/>
      <c r="KW90" s="68"/>
      <c r="KX90" s="68"/>
      <c r="KY90" s="68"/>
      <c r="KZ90" s="68"/>
      <c r="LA90" s="68"/>
      <c r="LB90" s="68"/>
      <c r="LC90" s="206"/>
      <c r="LD90" s="68"/>
      <c r="LE90" s="68"/>
      <c r="LF90" s="68"/>
      <c r="LG90" s="220"/>
      <c r="LH90" s="68"/>
      <c r="LI90" s="68"/>
      <c r="LJ90" s="68"/>
      <c r="LK90" s="68"/>
      <c r="LL90" s="68"/>
      <c r="LM90" s="68"/>
      <c r="LN90" s="68"/>
      <c r="NG90" s="248"/>
      <c r="NV90" s="250"/>
    </row>
    <row r="91" s="27" customFormat="1" ht="13.5" customHeight="1" spans="1:396">
      <c r="A91" s="184"/>
      <c r="B91" s="184"/>
      <c r="C91" s="39"/>
      <c r="D91" s="40" t="s">
        <v>19</v>
      </c>
      <c r="E91" s="241"/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62"/>
      <c r="T91" s="62"/>
      <c r="U91" s="41"/>
      <c r="V91" s="62"/>
      <c r="W91" s="41"/>
      <c r="X91" s="41"/>
      <c r="Y91" s="41"/>
      <c r="Z91" s="41"/>
      <c r="AA91" s="41"/>
      <c r="AB91" s="41"/>
      <c r="AC91" s="41"/>
      <c r="AD91" s="62"/>
      <c r="AE91" s="41"/>
      <c r="AF91" s="41"/>
      <c r="AG91" s="41"/>
      <c r="AH91" s="62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45"/>
      <c r="CK91" s="68"/>
      <c r="CL91" s="68"/>
      <c r="CM91" s="68"/>
      <c r="CN91" s="68"/>
      <c r="CO91" s="76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8"/>
      <c r="DH91" s="68"/>
      <c r="DI91" s="68"/>
      <c r="DJ91" s="68"/>
      <c r="DK91" s="68"/>
      <c r="DL91" s="68"/>
      <c r="DM91" s="68"/>
      <c r="DN91" s="68"/>
      <c r="DO91" s="6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68"/>
      <c r="EP91" s="68"/>
      <c r="EQ91" s="68"/>
      <c r="ER91" s="68"/>
      <c r="ES91" s="68"/>
      <c r="ET91" s="68"/>
      <c r="EU91" s="68"/>
      <c r="EV91" s="68"/>
      <c r="EW91" s="68"/>
      <c r="EX91" s="68"/>
      <c r="EY91" s="68"/>
      <c r="EZ91" s="68"/>
      <c r="FA91" s="68"/>
      <c r="FB91" s="68"/>
      <c r="FC91" s="68"/>
      <c r="FD91" s="68"/>
      <c r="FE91" s="68"/>
      <c r="FF91" s="68"/>
      <c r="FG91" s="68"/>
      <c r="FH91" s="68"/>
      <c r="FI91" s="68"/>
      <c r="FJ91" s="68"/>
      <c r="FK91" s="68"/>
      <c r="FL91" s="68"/>
      <c r="FM91" s="68"/>
      <c r="FN91" s="68"/>
      <c r="FO91" s="68"/>
      <c r="FP91" s="68"/>
      <c r="FQ91" s="68"/>
      <c r="FR91" s="68"/>
      <c r="FS91" s="68"/>
      <c r="FT91" s="68"/>
      <c r="FU91" s="68"/>
      <c r="FV91" s="68"/>
      <c r="FW91" s="68"/>
      <c r="FX91" s="68"/>
      <c r="FY91" s="68"/>
      <c r="FZ91" s="68"/>
      <c r="GA91" s="68"/>
      <c r="GB91" s="68"/>
      <c r="GC91" s="68"/>
      <c r="GD91" s="68"/>
      <c r="GE91" s="68"/>
      <c r="GF91" s="68"/>
      <c r="GG91" s="68"/>
      <c r="GH91" s="68"/>
      <c r="GI91" s="68"/>
      <c r="GJ91" s="68"/>
      <c r="GK91" s="68"/>
      <c r="GL91" s="68"/>
      <c r="GM91" s="68"/>
      <c r="GN91" s="68"/>
      <c r="GO91" s="68"/>
      <c r="GP91" s="68"/>
      <c r="GQ91" s="68"/>
      <c r="GR91" s="68"/>
      <c r="GS91" s="68"/>
      <c r="GT91" s="68"/>
      <c r="GU91" s="68"/>
      <c r="GV91" s="68"/>
      <c r="GW91" s="100"/>
      <c r="GX91" s="68"/>
      <c r="GY91" s="68"/>
      <c r="GZ91" s="68"/>
      <c r="HA91" s="68"/>
      <c r="HB91" s="68"/>
      <c r="HC91" s="68"/>
      <c r="HD91" s="68"/>
      <c r="HE91" s="68"/>
      <c r="HF91" s="92"/>
      <c r="HG91" s="68"/>
      <c r="HH91" s="68"/>
      <c r="HI91" s="68"/>
      <c r="HJ91" s="68"/>
      <c r="HK91" s="68"/>
      <c r="HL91" s="68"/>
      <c r="HM91" s="68"/>
      <c r="HN91" s="68"/>
      <c r="HO91" s="68"/>
      <c r="HP91" s="68"/>
      <c r="HQ91" s="68"/>
      <c r="HR91" s="68"/>
      <c r="HS91" s="68"/>
      <c r="HT91" s="68"/>
      <c r="HU91" s="68"/>
      <c r="HV91" s="68"/>
      <c r="HW91" s="68"/>
      <c r="HX91" s="68"/>
      <c r="HY91" s="68"/>
      <c r="HZ91" s="206"/>
      <c r="IA91" s="68"/>
      <c r="IB91" s="68"/>
      <c r="IC91" s="68"/>
      <c r="ID91" s="68"/>
      <c r="IE91" s="68"/>
      <c r="IF91" s="68"/>
      <c r="IG91" s="68"/>
      <c r="IH91" s="68"/>
      <c r="II91" s="68"/>
      <c r="IJ91" s="68"/>
      <c r="IK91" s="68"/>
      <c r="IL91" s="68"/>
      <c r="IM91" s="68"/>
      <c r="IN91" s="68"/>
      <c r="IO91" s="68"/>
      <c r="IP91" s="68"/>
      <c r="IQ91" s="68"/>
      <c r="IR91" s="68"/>
      <c r="IS91" s="68"/>
      <c r="IT91" s="68"/>
      <c r="IU91" s="68"/>
      <c r="IV91" s="68"/>
      <c r="IW91" s="68"/>
      <c r="IX91" s="68"/>
      <c r="IY91" s="68"/>
      <c r="IZ91" s="68"/>
      <c r="JA91" s="68"/>
      <c r="JB91" s="68"/>
      <c r="JC91" s="68"/>
      <c r="JD91" s="68"/>
      <c r="JE91" s="68"/>
      <c r="JF91" s="68"/>
      <c r="JG91" s="68"/>
      <c r="JH91" s="68"/>
      <c r="JI91" s="68"/>
      <c r="JJ91" s="68"/>
      <c r="JK91" s="69"/>
      <c r="JL91" s="68"/>
      <c r="JM91" s="68"/>
      <c r="JN91" s="68"/>
      <c r="JO91" s="68"/>
      <c r="JP91" s="68"/>
      <c r="JQ91" s="68"/>
      <c r="JR91" s="68"/>
      <c r="JS91" s="68"/>
      <c r="JT91" s="68"/>
      <c r="JU91" s="68"/>
      <c r="JV91" s="68"/>
      <c r="JW91" s="68"/>
      <c r="JX91" s="68"/>
      <c r="JY91" s="198"/>
      <c r="JZ91" s="68"/>
      <c r="KA91" s="68"/>
      <c r="KB91" s="68"/>
      <c r="KC91" s="68"/>
      <c r="KD91" s="68"/>
      <c r="KE91" s="68"/>
      <c r="KF91" s="68"/>
      <c r="KG91" s="68"/>
      <c r="KH91" s="68"/>
      <c r="KI91" s="68"/>
      <c r="KJ91" s="68"/>
      <c r="KK91" s="68"/>
      <c r="KL91" s="68"/>
      <c r="KM91" s="68"/>
      <c r="KN91" s="68"/>
      <c r="KO91" s="68"/>
      <c r="KP91" s="68"/>
      <c r="KQ91" s="68"/>
      <c r="KR91" s="68"/>
      <c r="KS91" s="68"/>
      <c r="KT91" s="68"/>
      <c r="KU91" s="68"/>
      <c r="KV91" s="68"/>
      <c r="KW91" s="68"/>
      <c r="KX91" s="68"/>
      <c r="KY91" s="68"/>
      <c r="KZ91" s="68"/>
      <c r="LA91" s="68"/>
      <c r="LB91" s="68"/>
      <c r="LC91" s="206"/>
      <c r="LD91" s="68"/>
      <c r="LE91" s="68"/>
      <c r="LF91" s="68"/>
      <c r="LG91" s="220"/>
      <c r="LH91" s="68"/>
      <c r="LI91" s="68"/>
      <c r="LJ91" s="68"/>
      <c r="LK91" s="68"/>
      <c r="LL91" s="68"/>
      <c r="LM91" s="68"/>
      <c r="LN91" s="68"/>
      <c r="LO91" s="30"/>
      <c r="LP91" s="30"/>
      <c r="LQ91" s="30"/>
      <c r="LR91" s="30"/>
      <c r="LS91" s="30"/>
      <c r="LT91" s="30"/>
      <c r="LU91" s="30"/>
      <c r="LV91" s="30"/>
      <c r="LW91" s="30"/>
      <c r="LX91" s="30"/>
      <c r="LY91" s="30"/>
      <c r="LZ91" s="30"/>
      <c r="MA91" s="30"/>
      <c r="MB91" s="30"/>
      <c r="MC91" s="30"/>
      <c r="MD91" s="30"/>
      <c r="ME91" s="30"/>
      <c r="MF91" s="30"/>
      <c r="MG91" s="30"/>
      <c r="MH91" s="30"/>
      <c r="MI91" s="30"/>
      <c r="MJ91" s="30"/>
      <c r="MK91" s="30"/>
      <c r="ML91" s="30"/>
      <c r="MM91" s="30"/>
      <c r="MN91" s="30"/>
      <c r="MO91" s="30"/>
      <c r="MP91" s="30"/>
      <c r="MQ91" s="30"/>
      <c r="MR91" s="30"/>
      <c r="MS91" s="30"/>
      <c r="MT91" s="30"/>
      <c r="MU91" s="30"/>
      <c r="MV91" s="30"/>
      <c r="MW91" s="30"/>
      <c r="MX91" s="30"/>
      <c r="MY91" s="30"/>
      <c r="MZ91" s="30"/>
      <c r="NA91" s="30"/>
      <c r="NB91" s="30"/>
      <c r="NC91" s="30"/>
      <c r="ND91" s="30"/>
      <c r="NE91" s="30"/>
      <c r="NF91" s="30"/>
      <c r="NG91" s="249"/>
      <c r="NH91" s="30"/>
      <c r="NI91" s="30"/>
      <c r="NJ91" s="30"/>
      <c r="NK91" s="30"/>
      <c r="NL91" s="30"/>
      <c r="NM91" s="30"/>
      <c r="NN91" s="30"/>
      <c r="NO91" s="30"/>
      <c r="NP91" s="30"/>
      <c r="NQ91" s="30"/>
      <c r="NR91" s="30"/>
      <c r="NS91" s="30"/>
      <c r="NT91" s="30"/>
      <c r="NU91" s="30"/>
      <c r="NV91" s="251"/>
      <c r="NW91" s="30"/>
      <c r="NX91" s="30"/>
      <c r="NY91" s="30"/>
      <c r="NZ91" s="30"/>
      <c r="OA91" s="30"/>
      <c r="OB91" s="30"/>
      <c r="OC91" s="30"/>
      <c r="OD91" s="30"/>
      <c r="OE91" s="30"/>
      <c r="OF91" s="30"/>
    </row>
    <row r="92" s="30" customFormat="1" ht="13.5" customHeight="1" spans="1:396">
      <c r="A92" s="184"/>
      <c r="B92" s="237"/>
      <c r="C92" s="43"/>
      <c r="D92" s="44" t="s">
        <v>20</v>
      </c>
      <c r="E92" s="242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63"/>
      <c r="T92" s="63"/>
      <c r="U92" s="57"/>
      <c r="V92" s="63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63"/>
      <c r="AI92" s="57"/>
      <c r="AJ92" s="57"/>
      <c r="AK92" s="57"/>
      <c r="AL92" s="57"/>
      <c r="AM92" s="57"/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7"/>
      <c r="BJ92" s="57"/>
      <c r="BK92" s="57"/>
      <c r="BL92" s="57"/>
      <c r="BM92" s="57"/>
      <c r="BN92" s="57"/>
      <c r="BO92" s="57"/>
      <c r="BP92" s="57"/>
      <c r="BQ92" s="57"/>
      <c r="BR92" s="57"/>
      <c r="BS92" s="57"/>
      <c r="BT92" s="57"/>
      <c r="BU92" s="69"/>
      <c r="BV92" s="69"/>
      <c r="BW92" s="69"/>
      <c r="BX92" s="69"/>
      <c r="BY92" s="69"/>
      <c r="BZ92" s="69"/>
      <c r="CA92" s="69"/>
      <c r="CB92" s="69"/>
      <c r="CC92" s="69"/>
      <c r="CD92" s="69"/>
      <c r="CE92" s="69"/>
      <c r="CF92" s="69"/>
      <c r="CG92" s="69"/>
      <c r="CH92" s="69"/>
      <c r="CI92" s="69"/>
      <c r="CJ92" s="48"/>
      <c r="CK92" s="69"/>
      <c r="CL92" s="69"/>
      <c r="CM92" s="69"/>
      <c r="CN92" s="69"/>
      <c r="CO92" s="77"/>
      <c r="CP92" s="69"/>
      <c r="CQ92" s="69"/>
      <c r="CR92" s="69"/>
      <c r="CS92" s="69"/>
      <c r="CT92" s="69"/>
      <c r="CU92" s="69"/>
      <c r="CV92" s="69"/>
      <c r="CW92" s="69"/>
      <c r="CX92" s="69"/>
      <c r="CY92" s="69"/>
      <c r="CZ92" s="69"/>
      <c r="DA92" s="69"/>
      <c r="DB92" s="69"/>
      <c r="DC92" s="69"/>
      <c r="DD92" s="69"/>
      <c r="DE92" s="69"/>
      <c r="DF92" s="69"/>
      <c r="DG92" s="69"/>
      <c r="DH92" s="69"/>
      <c r="DI92" s="69"/>
      <c r="DJ92" s="69"/>
      <c r="DK92" s="69"/>
      <c r="DL92" s="69"/>
      <c r="DM92" s="69"/>
      <c r="DN92" s="69"/>
      <c r="DO92" s="69"/>
      <c r="DP92" s="69"/>
      <c r="DQ92" s="69"/>
      <c r="DR92" s="69"/>
      <c r="DS92" s="69"/>
      <c r="DT92" s="69"/>
      <c r="DU92" s="69"/>
      <c r="DV92" s="69"/>
      <c r="DW92" s="69"/>
      <c r="DX92" s="69"/>
      <c r="DY92" s="69"/>
      <c r="DZ92" s="69"/>
      <c r="EA92" s="69"/>
      <c r="EB92" s="69"/>
      <c r="EC92" s="69"/>
      <c r="ED92" s="69"/>
      <c r="EE92" s="69"/>
      <c r="EF92" s="69"/>
      <c r="EG92" s="69"/>
      <c r="EH92" s="69"/>
      <c r="EI92" s="69"/>
      <c r="EJ92" s="69"/>
      <c r="EK92" s="69"/>
      <c r="EL92" s="69"/>
      <c r="EM92" s="69"/>
      <c r="EN92" s="69"/>
      <c r="EO92" s="69"/>
      <c r="EP92" s="69"/>
      <c r="EQ92" s="69"/>
      <c r="ER92" s="69"/>
      <c r="ES92" s="69"/>
      <c r="ET92" s="69"/>
      <c r="EU92" s="69"/>
      <c r="EV92" s="69"/>
      <c r="EW92" s="69"/>
      <c r="EX92" s="69"/>
      <c r="EY92" s="69"/>
      <c r="EZ92" s="69"/>
      <c r="FA92" s="69"/>
      <c r="FB92" s="69"/>
      <c r="FC92" s="69"/>
      <c r="FD92" s="69"/>
      <c r="FE92" s="69"/>
      <c r="FF92" s="69"/>
      <c r="FG92" s="69"/>
      <c r="FH92" s="69"/>
      <c r="FI92" s="69"/>
      <c r="FJ92" s="69"/>
      <c r="FK92" s="69"/>
      <c r="FL92" s="69"/>
      <c r="FM92" s="69"/>
      <c r="FN92" s="69"/>
      <c r="FO92" s="69"/>
      <c r="FP92" s="69"/>
      <c r="FQ92" s="69"/>
      <c r="FR92" s="69"/>
      <c r="FS92" s="69"/>
      <c r="FT92" s="69"/>
      <c r="FU92" s="69"/>
      <c r="FV92" s="69"/>
      <c r="FW92" s="69"/>
      <c r="FX92" s="69"/>
      <c r="FY92" s="69"/>
      <c r="FZ92" s="69"/>
      <c r="GA92" s="69"/>
      <c r="GB92" s="69"/>
      <c r="GC92" s="69"/>
      <c r="GD92" s="69"/>
      <c r="GE92" s="69"/>
      <c r="GF92" s="69"/>
      <c r="GG92" s="69"/>
      <c r="GH92" s="69"/>
      <c r="GI92" s="69"/>
      <c r="GJ92" s="69"/>
      <c r="GK92" s="69"/>
      <c r="GL92" s="69"/>
      <c r="GM92" s="69"/>
      <c r="GN92" s="69"/>
      <c r="GO92" s="69"/>
      <c r="GP92" s="69"/>
      <c r="GQ92" s="69"/>
      <c r="GR92" s="69"/>
      <c r="GS92" s="69"/>
      <c r="GT92" s="69"/>
      <c r="GU92" s="69"/>
      <c r="GV92" s="69"/>
      <c r="GW92" s="102"/>
      <c r="GX92" s="69"/>
      <c r="GY92" s="69"/>
      <c r="GZ92" s="69"/>
      <c r="HA92" s="69"/>
      <c r="HB92" s="69"/>
      <c r="HC92" s="69"/>
      <c r="HD92" s="69"/>
      <c r="HE92" s="69"/>
      <c r="HF92" s="204"/>
      <c r="HG92" s="69"/>
      <c r="HH92" s="69"/>
      <c r="HI92" s="69"/>
      <c r="HJ92" s="69"/>
      <c r="HK92" s="69"/>
      <c r="HL92" s="69"/>
      <c r="HM92" s="69"/>
      <c r="HN92" s="69"/>
      <c r="HO92" s="69"/>
      <c r="HP92" s="69"/>
      <c r="HQ92" s="69"/>
      <c r="HR92" s="69"/>
      <c r="HS92" s="69"/>
      <c r="HT92" s="69"/>
      <c r="HU92" s="69"/>
      <c r="HV92" s="69"/>
      <c r="HW92" s="69"/>
      <c r="HX92" s="69"/>
      <c r="HY92" s="69"/>
      <c r="HZ92" s="207"/>
      <c r="IA92" s="69"/>
      <c r="IB92" s="69"/>
      <c r="IC92" s="69"/>
      <c r="ID92" s="69"/>
      <c r="IE92" s="69"/>
      <c r="IF92" s="69"/>
      <c r="IG92" s="69"/>
      <c r="IH92" s="69"/>
      <c r="II92" s="69"/>
      <c r="IJ92" s="69"/>
      <c r="IK92" s="69"/>
      <c r="IL92" s="69"/>
      <c r="IM92" s="69"/>
      <c r="IN92" s="69"/>
      <c r="IO92" s="69"/>
      <c r="IP92" s="69"/>
      <c r="IQ92" s="69"/>
      <c r="IR92" s="69"/>
      <c r="IS92" s="69"/>
      <c r="IT92" s="69"/>
      <c r="IU92" s="69"/>
      <c r="IV92" s="69"/>
      <c r="IW92" s="69"/>
      <c r="IX92" s="69"/>
      <c r="IY92" s="69"/>
      <c r="IZ92" s="69"/>
      <c r="JA92" s="69"/>
      <c r="JB92" s="69"/>
      <c r="JC92" s="69"/>
      <c r="JD92" s="69"/>
      <c r="JE92" s="69"/>
      <c r="JF92" s="69"/>
      <c r="JG92" s="69"/>
      <c r="JH92" s="69"/>
      <c r="JI92" s="69"/>
      <c r="JJ92" s="69"/>
      <c r="JK92" s="69"/>
      <c r="JL92" s="69"/>
      <c r="JM92" s="69"/>
      <c r="JN92" s="69"/>
      <c r="JO92" s="69"/>
      <c r="JP92" s="69"/>
      <c r="JQ92" s="69"/>
      <c r="JR92" s="69"/>
      <c r="JS92" s="69"/>
      <c r="JT92" s="69"/>
      <c r="JU92" s="69"/>
      <c r="JV92" s="69"/>
      <c r="JW92" s="69"/>
      <c r="JX92" s="69"/>
      <c r="JY92" s="245"/>
      <c r="JZ92" s="69"/>
      <c r="KA92" s="69"/>
      <c r="KB92" s="69"/>
      <c r="KC92" s="69"/>
      <c r="KD92" s="69"/>
      <c r="KE92" s="69"/>
      <c r="KF92" s="69"/>
      <c r="KG92" s="69"/>
      <c r="KH92" s="69"/>
      <c r="KI92" s="69"/>
      <c r="KJ92" s="69"/>
      <c r="KK92" s="69"/>
      <c r="KL92" s="69"/>
      <c r="KM92" s="69"/>
      <c r="KN92" s="69"/>
      <c r="KO92" s="69"/>
      <c r="KP92" s="69"/>
      <c r="KQ92" s="69"/>
      <c r="KR92" s="69"/>
      <c r="KS92" s="69"/>
      <c r="KT92" s="69"/>
      <c r="KU92" s="69"/>
      <c r="KV92" s="69"/>
      <c r="KW92" s="69"/>
      <c r="KX92" s="69"/>
      <c r="KY92" s="69"/>
      <c r="KZ92" s="69"/>
      <c r="LA92" s="69"/>
      <c r="LB92" s="69"/>
      <c r="LC92" s="207"/>
      <c r="LD92" s="69"/>
      <c r="LE92" s="69"/>
      <c r="LF92" s="69"/>
      <c r="LG92" s="221"/>
      <c r="LH92" s="69"/>
      <c r="LI92" s="69"/>
      <c r="LJ92" s="69"/>
      <c r="LK92" s="69"/>
      <c r="LL92" s="69"/>
      <c r="LM92" s="69"/>
      <c r="LN92" s="69"/>
      <c r="LO92" s="27"/>
      <c r="LP92" s="27"/>
      <c r="LQ92" s="27"/>
      <c r="LR92" s="27"/>
      <c r="LS92" s="27"/>
      <c r="LT92" s="27"/>
      <c r="LU92" s="27"/>
      <c r="LV92" s="27"/>
      <c r="LW92" s="27"/>
      <c r="LX92" s="27"/>
      <c r="LY92" s="27"/>
      <c r="LZ92" s="27"/>
      <c r="MA92" s="27"/>
      <c r="MB92" s="27"/>
      <c r="MC92" s="27"/>
      <c r="MD92" s="27"/>
      <c r="ME92" s="27"/>
      <c r="MF92" s="27"/>
      <c r="MG92" s="27"/>
      <c r="MH92" s="27"/>
      <c r="MI92" s="27"/>
      <c r="MJ92" s="27"/>
      <c r="MK92" s="27"/>
      <c r="ML92" s="27"/>
      <c r="MM92" s="27"/>
      <c r="MN92" s="27"/>
      <c r="MO92" s="27"/>
      <c r="MP92" s="27"/>
      <c r="MQ92" s="27"/>
      <c r="MR92" s="27"/>
      <c r="MS92" s="27"/>
      <c r="MT92" s="27"/>
      <c r="MU92" s="27"/>
      <c r="MV92" s="27"/>
      <c r="MW92" s="27"/>
      <c r="MX92" s="27"/>
      <c r="MY92" s="27"/>
      <c r="MZ92" s="27"/>
      <c r="NA92" s="27"/>
      <c r="NB92" s="27"/>
      <c r="NC92" s="27"/>
      <c r="ND92" s="27"/>
      <c r="NE92" s="27"/>
      <c r="NF92" s="27"/>
      <c r="NG92" s="248"/>
      <c r="NH92" s="27"/>
      <c r="NI92" s="27"/>
      <c r="NJ92" s="27"/>
      <c r="NK92" s="27"/>
      <c r="NL92" s="27"/>
      <c r="NM92" s="27"/>
      <c r="NN92" s="27"/>
      <c r="NO92" s="27"/>
      <c r="NP92" s="27"/>
      <c r="NQ92" s="27"/>
      <c r="NR92" s="27"/>
      <c r="NS92" s="27"/>
      <c r="NT92" s="27"/>
      <c r="NU92" s="27"/>
      <c r="NV92" s="250"/>
      <c r="NW92" s="27"/>
      <c r="NX92" s="27"/>
      <c r="NY92" s="27"/>
      <c r="NZ92" s="27"/>
      <c r="OA92" s="27"/>
      <c r="OB92" s="27"/>
      <c r="OC92" s="27"/>
      <c r="OD92" s="27"/>
      <c r="OE92" s="27"/>
      <c r="OF92" s="27"/>
    </row>
    <row r="93" s="231" customFormat="1" ht="13.5" customHeight="1" spans="1:396">
      <c r="A93" s="234"/>
      <c r="B93" s="234"/>
      <c r="C93" s="234"/>
      <c r="D93" s="235" t="s">
        <v>21</v>
      </c>
      <c r="E93" s="234"/>
      <c r="F93" s="236">
        <v>1</v>
      </c>
      <c r="G93" s="236">
        <v>0</v>
      </c>
      <c r="H93" s="236">
        <f t="shared" ref="H93:BS93" si="114">G93+H90-H92-H91</f>
        <v>0</v>
      </c>
      <c r="I93" s="236">
        <f t="shared" si="114"/>
        <v>0</v>
      </c>
      <c r="J93" s="236">
        <f t="shared" si="114"/>
        <v>0</v>
      </c>
      <c r="K93" s="236">
        <f t="shared" si="114"/>
        <v>0</v>
      </c>
      <c r="L93" s="236">
        <f t="shared" si="114"/>
        <v>0</v>
      </c>
      <c r="M93" s="236">
        <f t="shared" si="114"/>
        <v>0</v>
      </c>
      <c r="N93" s="236">
        <f t="shared" si="114"/>
        <v>0</v>
      </c>
      <c r="O93" s="236">
        <f t="shared" si="114"/>
        <v>0</v>
      </c>
      <c r="P93" s="236">
        <f t="shared" si="114"/>
        <v>0</v>
      </c>
      <c r="Q93" s="236">
        <f t="shared" si="114"/>
        <v>0</v>
      </c>
      <c r="R93" s="236">
        <f t="shared" si="114"/>
        <v>0</v>
      </c>
      <c r="S93" s="243">
        <f t="shared" si="114"/>
        <v>0</v>
      </c>
      <c r="T93" s="243">
        <f t="shared" si="114"/>
        <v>0</v>
      </c>
      <c r="U93" s="236">
        <f t="shared" si="114"/>
        <v>0</v>
      </c>
      <c r="V93" s="243">
        <f t="shared" si="114"/>
        <v>0</v>
      </c>
      <c r="W93" s="236">
        <f t="shared" si="114"/>
        <v>0</v>
      </c>
      <c r="X93" s="236">
        <f t="shared" si="114"/>
        <v>0</v>
      </c>
      <c r="Y93" s="236">
        <f t="shared" si="114"/>
        <v>0</v>
      </c>
      <c r="Z93" s="236">
        <f t="shared" si="114"/>
        <v>0</v>
      </c>
      <c r="AA93" s="236">
        <f t="shared" si="114"/>
        <v>0</v>
      </c>
      <c r="AB93" s="236">
        <f t="shared" si="114"/>
        <v>0</v>
      </c>
      <c r="AC93" s="236">
        <f t="shared" si="114"/>
        <v>0</v>
      </c>
      <c r="AD93" s="236">
        <f t="shared" si="114"/>
        <v>0</v>
      </c>
      <c r="AE93" s="236">
        <f t="shared" si="114"/>
        <v>0</v>
      </c>
      <c r="AF93" s="236">
        <f t="shared" si="114"/>
        <v>0</v>
      </c>
      <c r="AG93" s="236">
        <f t="shared" si="114"/>
        <v>0</v>
      </c>
      <c r="AH93" s="236">
        <f t="shared" si="114"/>
        <v>0</v>
      </c>
      <c r="AI93" s="236">
        <f t="shared" si="114"/>
        <v>0</v>
      </c>
      <c r="AJ93" s="236">
        <f t="shared" si="114"/>
        <v>0</v>
      </c>
      <c r="AK93" s="236">
        <f t="shared" si="114"/>
        <v>0</v>
      </c>
      <c r="AL93" s="236">
        <f t="shared" si="114"/>
        <v>0</v>
      </c>
      <c r="AM93" s="236">
        <f t="shared" si="114"/>
        <v>0</v>
      </c>
      <c r="AN93" s="236">
        <f t="shared" si="114"/>
        <v>0</v>
      </c>
      <c r="AO93" s="236">
        <f t="shared" si="114"/>
        <v>0</v>
      </c>
      <c r="AP93" s="236">
        <f t="shared" si="114"/>
        <v>0</v>
      </c>
      <c r="AQ93" s="236">
        <f t="shared" si="114"/>
        <v>0</v>
      </c>
      <c r="AR93" s="236">
        <f t="shared" si="114"/>
        <v>0</v>
      </c>
      <c r="AS93" s="236">
        <f t="shared" si="114"/>
        <v>0</v>
      </c>
      <c r="AT93" s="236">
        <f t="shared" si="114"/>
        <v>0</v>
      </c>
      <c r="AU93" s="236">
        <f t="shared" si="114"/>
        <v>0</v>
      </c>
      <c r="AV93" s="236">
        <f t="shared" si="114"/>
        <v>0</v>
      </c>
      <c r="AW93" s="236">
        <f t="shared" si="114"/>
        <v>0</v>
      </c>
      <c r="AX93" s="236">
        <f t="shared" si="114"/>
        <v>0</v>
      </c>
      <c r="AY93" s="236">
        <f t="shared" si="114"/>
        <v>0</v>
      </c>
      <c r="AZ93" s="236">
        <f t="shared" si="114"/>
        <v>0</v>
      </c>
      <c r="BA93" s="236">
        <f t="shared" si="114"/>
        <v>0</v>
      </c>
      <c r="BB93" s="236">
        <f t="shared" si="114"/>
        <v>0</v>
      </c>
      <c r="BC93" s="236">
        <f t="shared" si="114"/>
        <v>0</v>
      </c>
      <c r="BD93" s="236">
        <f t="shared" si="114"/>
        <v>0</v>
      </c>
      <c r="BE93" s="236">
        <f t="shared" si="114"/>
        <v>0</v>
      </c>
      <c r="BF93" s="236">
        <f t="shared" si="114"/>
        <v>0</v>
      </c>
      <c r="BG93" s="236">
        <f t="shared" si="114"/>
        <v>0</v>
      </c>
      <c r="BH93" s="236">
        <f t="shared" si="114"/>
        <v>0</v>
      </c>
      <c r="BI93" s="236">
        <f t="shared" si="114"/>
        <v>0</v>
      </c>
      <c r="BJ93" s="236">
        <f t="shared" si="114"/>
        <v>0</v>
      </c>
      <c r="BK93" s="236">
        <f t="shared" si="114"/>
        <v>0</v>
      </c>
      <c r="BL93" s="236">
        <f t="shared" si="114"/>
        <v>0</v>
      </c>
      <c r="BM93" s="236">
        <f t="shared" si="114"/>
        <v>0</v>
      </c>
      <c r="BN93" s="236">
        <f t="shared" si="114"/>
        <v>0</v>
      </c>
      <c r="BO93" s="236">
        <f t="shared" si="114"/>
        <v>0</v>
      </c>
      <c r="BP93" s="236">
        <f t="shared" si="114"/>
        <v>0</v>
      </c>
      <c r="BQ93" s="236">
        <f t="shared" si="114"/>
        <v>0</v>
      </c>
      <c r="BR93" s="236">
        <f t="shared" si="114"/>
        <v>0</v>
      </c>
      <c r="BS93" s="236">
        <f t="shared" si="114"/>
        <v>0</v>
      </c>
      <c r="BT93" s="236">
        <f t="shared" ref="BT93:CI93" si="115">BS93+BT90-BT92-BT91</f>
        <v>0</v>
      </c>
      <c r="BU93" s="236">
        <f t="shared" si="115"/>
        <v>0</v>
      </c>
      <c r="BV93" s="236">
        <f t="shared" si="115"/>
        <v>0</v>
      </c>
      <c r="BW93" s="236">
        <f t="shared" si="115"/>
        <v>0</v>
      </c>
      <c r="BX93" s="236">
        <f t="shared" si="115"/>
        <v>0</v>
      </c>
      <c r="BY93" s="236">
        <f t="shared" si="115"/>
        <v>0</v>
      </c>
      <c r="BZ93" s="236">
        <f t="shared" si="115"/>
        <v>0</v>
      </c>
      <c r="CA93" s="236">
        <f t="shared" si="115"/>
        <v>0</v>
      </c>
      <c r="CB93" s="236">
        <f t="shared" si="115"/>
        <v>0</v>
      </c>
      <c r="CC93" s="236">
        <f t="shared" si="115"/>
        <v>0</v>
      </c>
      <c r="CD93" s="236">
        <f t="shared" si="115"/>
        <v>0</v>
      </c>
      <c r="CE93" s="236">
        <f t="shared" si="115"/>
        <v>0</v>
      </c>
      <c r="CF93" s="236">
        <f t="shared" si="115"/>
        <v>0</v>
      </c>
      <c r="CG93" s="236">
        <f t="shared" si="115"/>
        <v>0</v>
      </c>
      <c r="CH93" s="236">
        <f t="shared" si="115"/>
        <v>0</v>
      </c>
      <c r="CI93" s="236">
        <f t="shared" si="115"/>
        <v>0</v>
      </c>
      <c r="CJ93" s="240"/>
      <c r="CK93" s="236">
        <f>CI93+CK90-CK92-CK91</f>
        <v>0</v>
      </c>
      <c r="CL93" s="236">
        <f t="shared" ref="CL93:CN93" si="116">CK93+CL90-CL92-CL91</f>
        <v>0</v>
      </c>
      <c r="CM93" s="236">
        <f t="shared" si="116"/>
        <v>0</v>
      </c>
      <c r="CN93" s="236">
        <f t="shared" si="116"/>
        <v>0</v>
      </c>
      <c r="CO93" s="240"/>
      <c r="CP93" s="201">
        <v>2</v>
      </c>
      <c r="CQ93" s="201">
        <v>2</v>
      </c>
      <c r="CR93" s="201">
        <v>2</v>
      </c>
      <c r="CS93" s="201">
        <v>2</v>
      </c>
      <c r="CT93" s="201">
        <v>2</v>
      </c>
      <c r="CU93" s="201">
        <v>2</v>
      </c>
      <c r="CV93" s="201">
        <v>2</v>
      </c>
      <c r="CW93" s="201">
        <v>2</v>
      </c>
      <c r="CX93" s="201">
        <v>2</v>
      </c>
      <c r="CY93" s="201">
        <v>2</v>
      </c>
      <c r="CZ93" s="201">
        <v>2</v>
      </c>
      <c r="DA93" s="201">
        <v>2</v>
      </c>
      <c r="DB93" s="201">
        <v>2</v>
      </c>
      <c r="DC93" s="201">
        <v>2</v>
      </c>
      <c r="DD93" s="201">
        <v>2</v>
      </c>
      <c r="DE93" s="201">
        <v>2</v>
      </c>
      <c r="DF93" s="201">
        <v>2</v>
      </c>
      <c r="DG93" s="201">
        <v>2</v>
      </c>
      <c r="DH93" s="201">
        <v>2</v>
      </c>
      <c r="DI93" s="201">
        <v>2</v>
      </c>
      <c r="DJ93" s="201">
        <v>2</v>
      </c>
      <c r="DK93" s="201">
        <v>2</v>
      </c>
      <c r="DL93" s="201">
        <v>2</v>
      </c>
      <c r="DM93" s="201">
        <v>2</v>
      </c>
      <c r="DN93" s="201">
        <v>2</v>
      </c>
      <c r="DO93" s="201">
        <v>2</v>
      </c>
      <c r="DP93" s="201">
        <v>2</v>
      </c>
      <c r="DQ93" s="201">
        <v>2</v>
      </c>
      <c r="DR93" s="201">
        <v>2</v>
      </c>
      <c r="DS93" s="201">
        <v>2</v>
      </c>
      <c r="DT93" s="201">
        <v>2</v>
      </c>
      <c r="DU93" s="201">
        <v>2</v>
      </c>
      <c r="DV93" s="201">
        <v>2</v>
      </c>
      <c r="DW93" s="201">
        <v>2</v>
      </c>
      <c r="DX93" s="201">
        <v>2</v>
      </c>
      <c r="DY93" s="201">
        <v>2</v>
      </c>
      <c r="DZ93" s="201">
        <v>2</v>
      </c>
      <c r="EA93" s="201">
        <v>2</v>
      </c>
      <c r="EB93" s="201">
        <v>2</v>
      </c>
      <c r="EC93" s="201">
        <v>2</v>
      </c>
      <c r="ED93" s="201">
        <v>2</v>
      </c>
      <c r="EE93" s="201">
        <v>2</v>
      </c>
      <c r="EF93" s="201">
        <v>2</v>
      </c>
      <c r="EG93" s="201">
        <v>2</v>
      </c>
      <c r="EH93" s="201">
        <v>2</v>
      </c>
      <c r="EI93" s="201">
        <v>2</v>
      </c>
      <c r="EJ93" s="201">
        <v>2</v>
      </c>
      <c r="EK93" s="201">
        <v>2</v>
      </c>
      <c r="EL93" s="201">
        <v>2</v>
      </c>
      <c r="EM93" s="201">
        <v>2</v>
      </c>
      <c r="EN93" s="201">
        <v>2</v>
      </c>
      <c r="EO93" s="201">
        <v>2</v>
      </c>
      <c r="EP93" s="201">
        <v>2</v>
      </c>
      <c r="EQ93" s="201">
        <v>2</v>
      </c>
      <c r="ER93" s="201">
        <v>2</v>
      </c>
      <c r="ES93" s="201">
        <v>2</v>
      </c>
      <c r="ET93" s="201">
        <v>2</v>
      </c>
      <c r="EU93" s="201">
        <v>2</v>
      </c>
      <c r="EV93" s="201">
        <v>2</v>
      </c>
      <c r="EW93" s="201">
        <v>2</v>
      </c>
      <c r="EX93" s="201">
        <v>2</v>
      </c>
      <c r="EY93" s="201">
        <v>2</v>
      </c>
      <c r="EZ93" s="201">
        <v>2</v>
      </c>
      <c r="FA93" s="201">
        <v>2</v>
      </c>
      <c r="FB93" s="201">
        <v>2</v>
      </c>
      <c r="FC93" s="201">
        <v>2</v>
      </c>
      <c r="FD93" s="201">
        <v>2</v>
      </c>
      <c r="FE93" s="201">
        <v>2</v>
      </c>
      <c r="FF93" s="201">
        <v>2</v>
      </c>
      <c r="FG93" s="201">
        <v>2</v>
      </c>
      <c r="FH93" s="201">
        <v>2</v>
      </c>
      <c r="FI93" s="201">
        <v>2</v>
      </c>
      <c r="FJ93" s="201">
        <v>2</v>
      </c>
      <c r="FK93" s="201">
        <v>2</v>
      </c>
      <c r="FL93" s="201">
        <v>2</v>
      </c>
      <c r="FM93" s="201">
        <v>2</v>
      </c>
      <c r="FN93" s="201">
        <v>2</v>
      </c>
      <c r="FO93" s="201">
        <v>2</v>
      </c>
      <c r="FP93" s="201">
        <v>2</v>
      </c>
      <c r="FQ93" s="201">
        <v>2</v>
      </c>
      <c r="FR93" s="201">
        <v>2</v>
      </c>
      <c r="FS93" s="201">
        <v>2</v>
      </c>
      <c r="FT93" s="201">
        <v>2</v>
      </c>
      <c r="FU93" s="201">
        <v>2</v>
      </c>
      <c r="FV93" s="201">
        <v>2</v>
      </c>
      <c r="FW93" s="201">
        <v>2</v>
      </c>
      <c r="FX93" s="201">
        <v>2</v>
      </c>
      <c r="FY93" s="201">
        <v>2</v>
      </c>
      <c r="FZ93" s="201">
        <v>2</v>
      </c>
      <c r="GA93" s="201">
        <v>2</v>
      </c>
      <c r="GB93" s="201">
        <v>2</v>
      </c>
      <c r="GC93" s="201">
        <v>2</v>
      </c>
      <c r="GD93" s="201">
        <v>2</v>
      </c>
      <c r="GE93" s="201">
        <v>2</v>
      </c>
      <c r="GF93" s="201">
        <v>2</v>
      </c>
      <c r="GG93" s="201">
        <v>2</v>
      </c>
      <c r="GH93" s="201">
        <v>2</v>
      </c>
      <c r="GI93" s="201">
        <v>2</v>
      </c>
      <c r="GJ93" s="201">
        <v>2</v>
      </c>
      <c r="GK93" s="201">
        <v>2</v>
      </c>
      <c r="GL93" s="201">
        <v>2</v>
      </c>
      <c r="GM93" s="201">
        <v>2</v>
      </c>
      <c r="GN93" s="201">
        <v>2</v>
      </c>
      <c r="GO93" s="201">
        <v>2</v>
      </c>
      <c r="GP93" s="201">
        <v>2</v>
      </c>
      <c r="GQ93" s="201">
        <v>2</v>
      </c>
      <c r="GR93" s="201">
        <v>2</v>
      </c>
      <c r="GS93" s="201">
        <v>2</v>
      </c>
      <c r="GT93" s="201">
        <v>2</v>
      </c>
      <c r="GU93" s="201">
        <v>2</v>
      </c>
      <c r="GV93" s="201">
        <v>2</v>
      </c>
      <c r="GW93" s="201">
        <v>3</v>
      </c>
      <c r="GX93" s="201">
        <v>2</v>
      </c>
      <c r="GY93" s="201">
        <v>2</v>
      </c>
      <c r="GZ93" s="201">
        <v>2</v>
      </c>
      <c r="HA93" s="201">
        <v>2</v>
      </c>
      <c r="HB93" s="201">
        <v>2</v>
      </c>
      <c r="HC93" s="201">
        <v>2</v>
      </c>
      <c r="HD93" s="201">
        <v>2</v>
      </c>
      <c r="HE93" s="201">
        <v>2</v>
      </c>
      <c r="HF93" s="201">
        <v>2</v>
      </c>
      <c r="HG93" s="201">
        <v>2</v>
      </c>
      <c r="HH93" s="201">
        <v>2</v>
      </c>
      <c r="HI93" s="201">
        <v>2</v>
      </c>
      <c r="HJ93" s="201">
        <v>2</v>
      </c>
      <c r="HK93" s="201">
        <v>2</v>
      </c>
      <c r="HL93" s="201">
        <v>2</v>
      </c>
      <c r="HM93" s="201">
        <v>2</v>
      </c>
      <c r="HN93" s="201">
        <v>2</v>
      </c>
      <c r="HO93" s="201">
        <v>2</v>
      </c>
      <c r="HP93" s="201">
        <v>2</v>
      </c>
      <c r="HQ93" s="201">
        <v>2</v>
      </c>
      <c r="HR93" s="201">
        <v>2</v>
      </c>
      <c r="HS93" s="201">
        <v>2</v>
      </c>
      <c r="HT93" s="201">
        <v>2</v>
      </c>
      <c r="HU93" s="201">
        <v>2</v>
      </c>
      <c r="HV93" s="201">
        <v>2</v>
      </c>
      <c r="HW93" s="201">
        <v>2</v>
      </c>
      <c r="HX93" s="201">
        <v>2</v>
      </c>
      <c r="HY93" s="201">
        <v>2</v>
      </c>
      <c r="HZ93" s="201">
        <v>2</v>
      </c>
      <c r="IA93" s="201">
        <v>2</v>
      </c>
      <c r="IB93" s="201">
        <v>2</v>
      </c>
      <c r="IC93" s="201">
        <v>2</v>
      </c>
      <c r="ID93" s="201">
        <v>2</v>
      </c>
      <c r="IE93" s="201">
        <v>2</v>
      </c>
      <c r="IF93" s="201">
        <v>2</v>
      </c>
      <c r="IG93" s="201">
        <v>2</v>
      </c>
      <c r="IH93" s="201">
        <v>2</v>
      </c>
      <c r="II93" s="201">
        <v>2</v>
      </c>
      <c r="IJ93" s="201">
        <v>2</v>
      </c>
      <c r="IK93" s="201">
        <v>2</v>
      </c>
      <c r="IL93" s="201">
        <v>2</v>
      </c>
      <c r="IM93" s="201">
        <v>2</v>
      </c>
      <c r="IN93" s="201">
        <v>2</v>
      </c>
      <c r="IO93" s="201">
        <v>2</v>
      </c>
      <c r="IP93" s="201">
        <v>2</v>
      </c>
      <c r="IQ93" s="201">
        <v>2</v>
      </c>
      <c r="IR93" s="201">
        <v>2</v>
      </c>
      <c r="IS93" s="201">
        <v>2</v>
      </c>
      <c r="IT93" s="201">
        <v>2</v>
      </c>
      <c r="IU93" s="201">
        <v>2</v>
      </c>
      <c r="IV93" s="201">
        <v>2</v>
      </c>
      <c r="IW93" s="201">
        <v>2</v>
      </c>
      <c r="IX93" s="201">
        <v>2</v>
      </c>
      <c r="IY93" s="201">
        <v>2</v>
      </c>
      <c r="IZ93" s="201">
        <v>2</v>
      </c>
      <c r="JA93" s="201">
        <v>2</v>
      </c>
      <c r="JB93" s="201">
        <v>2</v>
      </c>
      <c r="JC93" s="201">
        <v>2</v>
      </c>
      <c r="JD93" s="201">
        <v>2</v>
      </c>
      <c r="JE93" s="201">
        <v>2</v>
      </c>
      <c r="JF93" s="201">
        <v>2</v>
      </c>
      <c r="JG93" s="201">
        <v>2</v>
      </c>
      <c r="JH93" s="201">
        <v>2</v>
      </c>
      <c r="JI93" s="201">
        <v>2</v>
      </c>
      <c r="JJ93" s="201">
        <v>2</v>
      </c>
      <c r="JK93" s="202">
        <v>2</v>
      </c>
      <c r="JL93" s="201">
        <v>2</v>
      </c>
      <c r="JM93" s="201">
        <v>2</v>
      </c>
      <c r="JN93" s="201">
        <v>2</v>
      </c>
      <c r="JO93" s="201">
        <v>2</v>
      </c>
      <c r="JP93" s="201">
        <v>2</v>
      </c>
      <c r="JQ93" s="201">
        <v>2</v>
      </c>
      <c r="JR93" s="201">
        <v>2</v>
      </c>
      <c r="JS93" s="201">
        <v>2</v>
      </c>
      <c r="JT93" s="201">
        <v>2</v>
      </c>
      <c r="JU93" s="201">
        <v>2</v>
      </c>
      <c r="JV93" s="201">
        <v>2</v>
      </c>
      <c r="JW93" s="201">
        <v>2</v>
      </c>
      <c r="JX93" s="201">
        <v>2</v>
      </c>
      <c r="JY93" s="201">
        <v>2</v>
      </c>
      <c r="JZ93" s="201">
        <v>2</v>
      </c>
      <c r="KA93" s="201">
        <v>2</v>
      </c>
      <c r="KB93" s="201">
        <v>2</v>
      </c>
      <c r="KC93" s="201">
        <v>2</v>
      </c>
      <c r="KD93" s="201">
        <v>2</v>
      </c>
      <c r="KE93" s="201">
        <v>2</v>
      </c>
      <c r="KF93" s="201">
        <v>2</v>
      </c>
      <c r="KG93" s="201">
        <v>2</v>
      </c>
      <c r="KH93" s="201">
        <v>2</v>
      </c>
      <c r="KI93" s="201">
        <v>2</v>
      </c>
      <c r="KJ93" s="201">
        <v>2</v>
      </c>
      <c r="KK93" s="201">
        <v>2</v>
      </c>
      <c r="KL93" s="201">
        <v>2</v>
      </c>
      <c r="KM93" s="201">
        <v>2</v>
      </c>
      <c r="KN93" s="201">
        <v>2</v>
      </c>
      <c r="KO93" s="201">
        <v>2</v>
      </c>
      <c r="KP93" s="201">
        <v>2</v>
      </c>
      <c r="KQ93" s="201">
        <v>2</v>
      </c>
      <c r="KR93" s="201">
        <v>2</v>
      </c>
      <c r="KS93" s="201">
        <v>2</v>
      </c>
      <c r="KT93" s="201">
        <v>2</v>
      </c>
      <c r="KU93" s="201">
        <v>2</v>
      </c>
      <c r="KV93" s="201">
        <v>2</v>
      </c>
      <c r="KW93" s="201">
        <v>2</v>
      </c>
      <c r="KX93" s="201">
        <v>2</v>
      </c>
      <c r="KY93" s="201">
        <v>2</v>
      </c>
      <c r="KZ93" s="201">
        <v>2</v>
      </c>
      <c r="LA93" s="201">
        <v>2</v>
      </c>
      <c r="LB93" s="201">
        <v>2</v>
      </c>
      <c r="LC93" s="201">
        <v>2</v>
      </c>
      <c r="LD93" s="201">
        <v>2</v>
      </c>
      <c r="LE93" s="201">
        <v>2</v>
      </c>
      <c r="LF93" s="201">
        <v>2</v>
      </c>
      <c r="LG93" s="201">
        <v>2</v>
      </c>
      <c r="LH93" s="201">
        <f>LG93+LH90-LH91-LH92</f>
        <v>2</v>
      </c>
      <c r="LI93" s="201">
        <v>2</v>
      </c>
      <c r="LJ93" s="201">
        <v>2</v>
      </c>
      <c r="LK93" s="201">
        <v>2</v>
      </c>
      <c r="LL93" s="201">
        <v>2</v>
      </c>
      <c r="LM93" s="201">
        <v>2</v>
      </c>
      <c r="LN93" s="201">
        <v>2</v>
      </c>
      <c r="LO93" s="231">
        <f t="shared" ref="LO93:NZ93" si="117">LN93+LO90-LO91-LO92</f>
        <v>2</v>
      </c>
      <c r="LP93" s="231">
        <f t="shared" si="117"/>
        <v>2</v>
      </c>
      <c r="LQ93" s="231">
        <f t="shared" si="117"/>
        <v>2</v>
      </c>
      <c r="LR93" s="231">
        <f t="shared" si="117"/>
        <v>2</v>
      </c>
      <c r="LS93" s="231">
        <f t="shared" si="117"/>
        <v>2</v>
      </c>
      <c r="LT93" s="231">
        <f t="shared" si="117"/>
        <v>2</v>
      </c>
      <c r="LU93" s="231">
        <f t="shared" si="117"/>
        <v>2</v>
      </c>
      <c r="LV93" s="231">
        <f t="shared" si="117"/>
        <v>2</v>
      </c>
      <c r="LW93" s="231">
        <f t="shared" si="117"/>
        <v>2</v>
      </c>
      <c r="LX93" s="231">
        <f t="shared" si="117"/>
        <v>2</v>
      </c>
      <c r="LY93" s="231">
        <f t="shared" si="117"/>
        <v>2</v>
      </c>
      <c r="LZ93" s="231">
        <f t="shared" si="117"/>
        <v>2</v>
      </c>
      <c r="MA93" s="231">
        <f t="shared" si="117"/>
        <v>2</v>
      </c>
      <c r="MB93" s="231">
        <f t="shared" si="117"/>
        <v>2</v>
      </c>
      <c r="MC93" s="231">
        <f t="shared" si="117"/>
        <v>2</v>
      </c>
      <c r="MD93" s="231">
        <f t="shared" si="117"/>
        <v>2</v>
      </c>
      <c r="ME93" s="231">
        <f t="shared" si="117"/>
        <v>2</v>
      </c>
      <c r="MF93" s="231">
        <f t="shared" si="117"/>
        <v>2</v>
      </c>
      <c r="MG93" s="231">
        <f t="shared" si="117"/>
        <v>2</v>
      </c>
      <c r="MH93" s="231">
        <f t="shared" si="117"/>
        <v>2</v>
      </c>
      <c r="MI93" s="231">
        <f t="shared" si="117"/>
        <v>2</v>
      </c>
      <c r="MJ93" s="231">
        <f t="shared" si="117"/>
        <v>2</v>
      </c>
      <c r="MK93" s="231">
        <f t="shared" si="117"/>
        <v>2</v>
      </c>
      <c r="ML93" s="231">
        <f t="shared" si="117"/>
        <v>2</v>
      </c>
      <c r="MM93" s="231">
        <f t="shared" si="117"/>
        <v>2</v>
      </c>
      <c r="MN93" s="231">
        <f t="shared" si="117"/>
        <v>2</v>
      </c>
      <c r="MO93" s="231">
        <f t="shared" si="117"/>
        <v>2</v>
      </c>
      <c r="MP93" s="231">
        <f t="shared" si="117"/>
        <v>2</v>
      </c>
      <c r="MQ93" s="231">
        <f t="shared" si="117"/>
        <v>2</v>
      </c>
      <c r="MR93" s="231">
        <f t="shared" si="117"/>
        <v>2</v>
      </c>
      <c r="MS93" s="231">
        <f t="shared" si="117"/>
        <v>2</v>
      </c>
      <c r="MT93" s="231">
        <f t="shared" si="117"/>
        <v>2</v>
      </c>
      <c r="MU93" s="231">
        <f t="shared" si="117"/>
        <v>2</v>
      </c>
      <c r="MV93" s="231">
        <f t="shared" si="117"/>
        <v>2</v>
      </c>
      <c r="MW93" s="231">
        <f t="shared" si="117"/>
        <v>2</v>
      </c>
      <c r="MX93" s="231">
        <f t="shared" si="117"/>
        <v>2</v>
      </c>
      <c r="MY93" s="231">
        <f t="shared" si="117"/>
        <v>2</v>
      </c>
      <c r="MZ93" s="231">
        <f t="shared" si="117"/>
        <v>2</v>
      </c>
      <c r="NA93" s="231">
        <f t="shared" si="117"/>
        <v>2</v>
      </c>
      <c r="NB93" s="231">
        <f t="shared" si="117"/>
        <v>2</v>
      </c>
      <c r="NC93" s="231">
        <f t="shared" si="117"/>
        <v>2</v>
      </c>
      <c r="ND93" s="231">
        <f t="shared" si="117"/>
        <v>2</v>
      </c>
      <c r="NE93" s="231">
        <f t="shared" si="117"/>
        <v>2</v>
      </c>
      <c r="NF93" s="231">
        <f t="shared" si="117"/>
        <v>2</v>
      </c>
      <c r="NG93" s="248">
        <f t="shared" si="117"/>
        <v>2</v>
      </c>
      <c r="NH93" s="231">
        <f t="shared" si="117"/>
        <v>2</v>
      </c>
      <c r="NI93" s="231">
        <f t="shared" si="117"/>
        <v>2</v>
      </c>
      <c r="NJ93" s="231">
        <f t="shared" si="117"/>
        <v>2</v>
      </c>
      <c r="NK93" s="231">
        <f t="shared" si="117"/>
        <v>2</v>
      </c>
      <c r="NL93" s="231">
        <f t="shared" si="117"/>
        <v>2</v>
      </c>
      <c r="NM93" s="231">
        <f t="shared" si="117"/>
        <v>2</v>
      </c>
      <c r="NN93" s="231">
        <f t="shared" si="117"/>
        <v>2</v>
      </c>
      <c r="NO93" s="231">
        <f t="shared" si="117"/>
        <v>2</v>
      </c>
      <c r="NP93" s="231">
        <f t="shared" si="117"/>
        <v>2</v>
      </c>
      <c r="NQ93" s="231">
        <f t="shared" si="117"/>
        <v>2</v>
      </c>
      <c r="NR93" s="27">
        <f t="shared" si="117"/>
        <v>2</v>
      </c>
      <c r="NS93" s="27">
        <f t="shared" si="117"/>
        <v>2</v>
      </c>
      <c r="NT93" s="231">
        <f t="shared" si="117"/>
        <v>2</v>
      </c>
      <c r="NU93" s="27">
        <f t="shared" si="117"/>
        <v>2</v>
      </c>
      <c r="NV93" s="250">
        <f t="shared" si="117"/>
        <v>2</v>
      </c>
      <c r="NW93" s="231">
        <f t="shared" si="117"/>
        <v>2</v>
      </c>
      <c r="NX93" s="231">
        <f t="shared" si="117"/>
        <v>2</v>
      </c>
      <c r="NY93" s="231">
        <f t="shared" si="117"/>
        <v>2</v>
      </c>
      <c r="NZ93" s="231">
        <f t="shared" si="117"/>
        <v>2</v>
      </c>
      <c r="OA93" s="231">
        <f t="shared" ref="OA93:OF93" si="118">NZ93+OA90-OA91-OA92</f>
        <v>2</v>
      </c>
      <c r="OB93" s="231">
        <f t="shared" si="118"/>
        <v>2</v>
      </c>
      <c r="OC93" s="231">
        <f t="shared" si="118"/>
        <v>2</v>
      </c>
      <c r="OD93" s="231">
        <f t="shared" si="118"/>
        <v>2</v>
      </c>
      <c r="OE93" s="231">
        <f t="shared" si="118"/>
        <v>2</v>
      </c>
      <c r="OF93" s="231">
        <f t="shared" si="118"/>
        <v>2</v>
      </c>
    </row>
    <row r="94" s="27" customFormat="1" ht="13.5" customHeight="1" spans="1:386">
      <c r="A94" s="184"/>
      <c r="B94" s="184" t="s">
        <v>297</v>
      </c>
      <c r="C94" s="39" t="s">
        <v>140</v>
      </c>
      <c r="D94" s="40" t="s">
        <v>18</v>
      </c>
      <c r="E94" s="39">
        <v>3</v>
      </c>
      <c r="F94" s="41"/>
      <c r="G94" s="41"/>
      <c r="H94" s="41"/>
      <c r="I94" s="41"/>
      <c r="J94" s="41"/>
      <c r="K94" s="41"/>
      <c r="L94" s="41"/>
      <c r="M94" s="41"/>
      <c r="N94" s="41"/>
      <c r="O94" s="41"/>
      <c r="P94" s="41"/>
      <c r="Q94" s="41"/>
      <c r="R94" s="41"/>
      <c r="S94" s="62"/>
      <c r="T94" s="62"/>
      <c r="U94" s="41"/>
      <c r="V94" s="62"/>
      <c r="W94" s="41"/>
      <c r="X94" s="41"/>
      <c r="Y94" s="41"/>
      <c r="Z94" s="41"/>
      <c r="AA94" s="41"/>
      <c r="AB94" s="41"/>
      <c r="AC94" s="41"/>
      <c r="AD94" s="62"/>
      <c r="AE94" s="41"/>
      <c r="AF94" s="41"/>
      <c r="AG94" s="41"/>
      <c r="AH94" s="62"/>
      <c r="AI94" s="41"/>
      <c r="AJ94" s="41"/>
      <c r="AK94" s="41"/>
      <c r="AL94" s="41"/>
      <c r="AM94" s="41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1"/>
      <c r="AY94" s="41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1"/>
      <c r="BO94" s="41"/>
      <c r="BP94" s="41"/>
      <c r="BQ94" s="41"/>
      <c r="BR94" s="41"/>
      <c r="BS94" s="41"/>
      <c r="BT94" s="41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45">
        <v>1</v>
      </c>
      <c r="CK94" s="68"/>
      <c r="CL94" s="68"/>
      <c r="CM94" s="68"/>
      <c r="CN94" s="68"/>
      <c r="CO94" s="76">
        <v>2</v>
      </c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8"/>
      <c r="DH94" s="68"/>
      <c r="DI94" s="68"/>
      <c r="DJ94" s="68"/>
      <c r="DK94" s="68"/>
      <c r="DL94" s="68"/>
      <c r="DM94" s="68"/>
      <c r="DN94" s="68"/>
      <c r="DO94" s="68"/>
      <c r="DP94" s="68"/>
      <c r="DQ94" s="68"/>
      <c r="DR94" s="68"/>
      <c r="DS94" s="68"/>
      <c r="DT94" s="68"/>
      <c r="DU94" s="68"/>
      <c r="DV94" s="68"/>
      <c r="DW94" s="68"/>
      <c r="DX94" s="68"/>
      <c r="DY94" s="68"/>
      <c r="DZ94" s="68"/>
      <c r="EA94" s="68"/>
      <c r="EB94" s="68"/>
      <c r="EC94" s="68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68"/>
      <c r="EO94" s="68"/>
      <c r="EP94" s="68"/>
      <c r="EQ94" s="68"/>
      <c r="ER94" s="68"/>
      <c r="ES94" s="68"/>
      <c r="ET94" s="68"/>
      <c r="EU94" s="68"/>
      <c r="EV94" s="68"/>
      <c r="EW94" s="68"/>
      <c r="EX94" s="68"/>
      <c r="EY94" s="68"/>
      <c r="EZ94" s="68"/>
      <c r="FA94" s="68"/>
      <c r="FB94" s="68"/>
      <c r="FC94" s="68"/>
      <c r="FD94" s="68"/>
      <c r="FE94" s="68"/>
      <c r="FF94" s="68"/>
      <c r="FG94" s="68"/>
      <c r="FH94" s="68"/>
      <c r="FI94" s="68"/>
      <c r="FJ94" s="68"/>
      <c r="FK94" s="68"/>
      <c r="FL94" s="68"/>
      <c r="FM94" s="68"/>
      <c r="FN94" s="68"/>
      <c r="FO94" s="68"/>
      <c r="FP94" s="68"/>
      <c r="FQ94" s="68"/>
      <c r="FR94" s="68"/>
      <c r="FS94" s="68"/>
      <c r="FT94" s="68"/>
      <c r="FU94" s="68"/>
      <c r="FV94" s="68"/>
      <c r="FW94" s="68"/>
      <c r="FX94" s="68"/>
      <c r="FY94" s="68"/>
      <c r="FZ94" s="68"/>
      <c r="GA94" s="68"/>
      <c r="GB94" s="68"/>
      <c r="GC94" s="68"/>
      <c r="GD94" s="68"/>
      <c r="GE94" s="68"/>
      <c r="GF94" s="68"/>
      <c r="GG94" s="68"/>
      <c r="GH94" s="68"/>
      <c r="GI94" s="68"/>
      <c r="GJ94" s="68"/>
      <c r="GK94" s="68"/>
      <c r="GL94" s="68"/>
      <c r="GM94" s="68"/>
      <c r="GN94" s="68"/>
      <c r="GO94" s="68"/>
      <c r="GP94" s="68"/>
      <c r="GQ94" s="68"/>
      <c r="GR94" s="68"/>
      <c r="GS94" s="68"/>
      <c r="GT94" s="68"/>
      <c r="GU94" s="68"/>
      <c r="GV94" s="68"/>
      <c r="GW94" s="100"/>
      <c r="GX94" s="68"/>
      <c r="GY94" s="68"/>
      <c r="GZ94" s="68"/>
      <c r="HA94" s="68"/>
      <c r="HB94" s="68"/>
      <c r="HC94" s="68"/>
      <c r="HD94" s="68"/>
      <c r="HE94" s="68"/>
      <c r="HF94" s="92"/>
      <c r="HG94" s="68"/>
      <c r="HH94" s="68"/>
      <c r="HI94" s="68"/>
      <c r="HJ94" s="68"/>
      <c r="HK94" s="68"/>
      <c r="HL94" s="68"/>
      <c r="HM94" s="68"/>
      <c r="HN94" s="68"/>
      <c r="HO94" s="68"/>
      <c r="HP94" s="68"/>
      <c r="HQ94" s="68"/>
      <c r="HR94" s="68"/>
      <c r="HS94" s="68"/>
      <c r="HT94" s="68"/>
      <c r="HU94" s="68"/>
      <c r="HV94" s="68"/>
      <c r="HW94" s="68"/>
      <c r="HX94" s="68"/>
      <c r="HY94" s="68"/>
      <c r="HZ94" s="206"/>
      <c r="IA94" s="68"/>
      <c r="IB94" s="68"/>
      <c r="IC94" s="68"/>
      <c r="ID94" s="68"/>
      <c r="IE94" s="68"/>
      <c r="IF94" s="68"/>
      <c r="IG94" s="68"/>
      <c r="IH94" s="68"/>
      <c r="II94" s="68"/>
      <c r="IJ94" s="68"/>
      <c r="IK94" s="68"/>
      <c r="IL94" s="68"/>
      <c r="IM94" s="68"/>
      <c r="IN94" s="68"/>
      <c r="IO94" s="68"/>
      <c r="IP94" s="68"/>
      <c r="IQ94" s="68"/>
      <c r="IR94" s="68"/>
      <c r="IS94" s="68"/>
      <c r="IT94" s="68"/>
      <c r="IU94" s="68"/>
      <c r="IV94" s="68"/>
      <c r="IW94" s="68"/>
      <c r="IX94" s="68"/>
      <c r="IY94" s="68"/>
      <c r="IZ94" s="68"/>
      <c r="JA94" s="68"/>
      <c r="JB94" s="68"/>
      <c r="JC94" s="68"/>
      <c r="JD94" s="68"/>
      <c r="JE94" s="68"/>
      <c r="JF94" s="68"/>
      <c r="JG94" s="68"/>
      <c r="JH94" s="68"/>
      <c r="JI94" s="68"/>
      <c r="JJ94" s="68"/>
      <c r="JK94" s="69"/>
      <c r="JL94" s="68"/>
      <c r="JM94" s="68"/>
      <c r="JN94" s="68"/>
      <c r="JO94" s="68"/>
      <c r="JP94" s="68"/>
      <c r="JQ94" s="68"/>
      <c r="JR94" s="68"/>
      <c r="JS94" s="68"/>
      <c r="JT94" s="68"/>
      <c r="JU94" s="68"/>
      <c r="JV94" s="68"/>
      <c r="JW94" s="68"/>
      <c r="JX94" s="68"/>
      <c r="JY94" s="198"/>
      <c r="JZ94" s="68"/>
      <c r="KA94" s="68"/>
      <c r="KB94" s="68"/>
      <c r="KC94" s="68"/>
      <c r="KD94" s="68"/>
      <c r="KE94" s="68"/>
      <c r="KF94" s="68"/>
      <c r="KG94" s="68"/>
      <c r="KH94" s="68"/>
      <c r="KI94" s="68"/>
      <c r="KJ94" s="68"/>
      <c r="KK94" s="68"/>
      <c r="KL94" s="68"/>
      <c r="KM94" s="68"/>
      <c r="KN94" s="68"/>
      <c r="KO94" s="68"/>
      <c r="KP94" s="68"/>
      <c r="KQ94" s="68"/>
      <c r="KR94" s="68"/>
      <c r="KS94" s="68"/>
      <c r="KT94" s="68"/>
      <c r="KU94" s="68"/>
      <c r="KV94" s="68"/>
      <c r="KW94" s="68"/>
      <c r="KX94" s="68"/>
      <c r="KY94" s="68"/>
      <c r="KZ94" s="68"/>
      <c r="LA94" s="68"/>
      <c r="LB94" s="68"/>
      <c r="LC94" s="206"/>
      <c r="LD94" s="68"/>
      <c r="LE94" s="68"/>
      <c r="LF94" s="68"/>
      <c r="LG94" s="220"/>
      <c r="LH94" s="68"/>
      <c r="LI94" s="68"/>
      <c r="LJ94" s="68"/>
      <c r="LK94" s="68"/>
      <c r="LL94" s="68"/>
      <c r="LM94" s="68"/>
      <c r="LN94" s="68"/>
      <c r="NG94" s="248"/>
      <c r="NV94" s="250"/>
    </row>
    <row r="95" s="27" customFormat="1" ht="13.5" customHeight="1" spans="1:396">
      <c r="A95" s="184"/>
      <c r="B95" s="184"/>
      <c r="C95" s="39"/>
      <c r="D95" s="40" t="s">
        <v>19</v>
      </c>
      <c r="E95" s="39"/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62"/>
      <c r="T95" s="62"/>
      <c r="U95" s="41"/>
      <c r="V95" s="62"/>
      <c r="W95" s="41"/>
      <c r="X95" s="41"/>
      <c r="Y95" s="41"/>
      <c r="Z95" s="41"/>
      <c r="AA95" s="41"/>
      <c r="AB95" s="41"/>
      <c r="AC95" s="41"/>
      <c r="AD95" s="62"/>
      <c r="AE95" s="41"/>
      <c r="AF95" s="41"/>
      <c r="AG95" s="41"/>
      <c r="AH95" s="62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45"/>
      <c r="CK95" s="68"/>
      <c r="CL95" s="68"/>
      <c r="CM95" s="68"/>
      <c r="CN95" s="68"/>
      <c r="CO95" s="76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8"/>
      <c r="DH95" s="68"/>
      <c r="DI95" s="68"/>
      <c r="DJ95" s="68"/>
      <c r="DK95" s="68"/>
      <c r="DL95" s="68"/>
      <c r="DM95" s="68"/>
      <c r="DN95" s="68"/>
      <c r="DO95" s="68"/>
      <c r="DP95" s="68"/>
      <c r="DQ95" s="68"/>
      <c r="DR95" s="68"/>
      <c r="DS95" s="68"/>
      <c r="DT95" s="68"/>
      <c r="DU95" s="68"/>
      <c r="DV95" s="68"/>
      <c r="DW95" s="68"/>
      <c r="DX95" s="68"/>
      <c r="DY95" s="68"/>
      <c r="DZ95" s="68"/>
      <c r="EA95" s="68"/>
      <c r="EB95" s="68"/>
      <c r="EC95" s="6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68"/>
      <c r="EO95" s="68"/>
      <c r="EP95" s="68"/>
      <c r="EQ95" s="68"/>
      <c r="ER95" s="68"/>
      <c r="ES95" s="68"/>
      <c r="ET95" s="68"/>
      <c r="EU95" s="68"/>
      <c r="EV95" s="68"/>
      <c r="EW95" s="68"/>
      <c r="EX95" s="68"/>
      <c r="EY95" s="68"/>
      <c r="EZ95" s="68"/>
      <c r="FA95" s="68"/>
      <c r="FB95" s="68"/>
      <c r="FC95" s="68"/>
      <c r="FD95" s="68"/>
      <c r="FE95" s="68"/>
      <c r="FF95" s="68"/>
      <c r="FG95" s="68"/>
      <c r="FH95" s="68"/>
      <c r="FI95" s="68"/>
      <c r="FJ95" s="68"/>
      <c r="FK95" s="68"/>
      <c r="FL95" s="68"/>
      <c r="FM95" s="68"/>
      <c r="FN95" s="68"/>
      <c r="FO95" s="68"/>
      <c r="FP95" s="68"/>
      <c r="FQ95" s="68"/>
      <c r="FR95" s="68"/>
      <c r="FS95" s="68"/>
      <c r="FT95" s="68"/>
      <c r="FU95" s="68"/>
      <c r="FV95" s="68"/>
      <c r="FW95" s="68"/>
      <c r="FX95" s="68"/>
      <c r="FY95" s="68"/>
      <c r="FZ95" s="68"/>
      <c r="GA95" s="68"/>
      <c r="GB95" s="68"/>
      <c r="GC95" s="68"/>
      <c r="GD95" s="68"/>
      <c r="GE95" s="68"/>
      <c r="GF95" s="68"/>
      <c r="GG95" s="68"/>
      <c r="GH95" s="68"/>
      <c r="GI95" s="68"/>
      <c r="GJ95" s="68"/>
      <c r="GK95" s="68"/>
      <c r="GL95" s="68"/>
      <c r="GM95" s="68"/>
      <c r="GN95" s="68"/>
      <c r="GO95" s="68"/>
      <c r="GP95" s="68"/>
      <c r="GQ95" s="68"/>
      <c r="GR95" s="68"/>
      <c r="GS95" s="68"/>
      <c r="GT95" s="68"/>
      <c r="GU95" s="68"/>
      <c r="GV95" s="68"/>
      <c r="GW95" s="100"/>
      <c r="GX95" s="68"/>
      <c r="GY95" s="68"/>
      <c r="GZ95" s="68"/>
      <c r="HA95" s="68"/>
      <c r="HB95" s="68"/>
      <c r="HC95" s="68"/>
      <c r="HD95" s="68"/>
      <c r="HE95" s="68"/>
      <c r="HF95" s="92"/>
      <c r="HG95" s="68"/>
      <c r="HH95" s="68"/>
      <c r="HI95" s="68"/>
      <c r="HJ95" s="68"/>
      <c r="HK95" s="68"/>
      <c r="HL95" s="68"/>
      <c r="HM95" s="68"/>
      <c r="HN95" s="68"/>
      <c r="HO95" s="68"/>
      <c r="HP95" s="68"/>
      <c r="HQ95" s="68"/>
      <c r="HR95" s="68"/>
      <c r="HS95" s="68"/>
      <c r="HT95" s="68"/>
      <c r="HU95" s="68"/>
      <c r="HV95" s="68"/>
      <c r="HW95" s="68"/>
      <c r="HX95" s="68"/>
      <c r="HY95" s="68"/>
      <c r="HZ95" s="206"/>
      <c r="IA95" s="68"/>
      <c r="IB95" s="68"/>
      <c r="IC95" s="68"/>
      <c r="ID95" s="68"/>
      <c r="IE95" s="68"/>
      <c r="IF95" s="68"/>
      <c r="IG95" s="68"/>
      <c r="IH95" s="68"/>
      <c r="II95" s="68"/>
      <c r="IJ95" s="68"/>
      <c r="IK95" s="68"/>
      <c r="IL95" s="68"/>
      <c r="IM95" s="68"/>
      <c r="IN95" s="68"/>
      <c r="IO95" s="68"/>
      <c r="IP95" s="68"/>
      <c r="IQ95" s="68"/>
      <c r="IR95" s="68"/>
      <c r="IS95" s="68"/>
      <c r="IT95" s="68"/>
      <c r="IU95" s="68"/>
      <c r="IV95" s="68"/>
      <c r="IW95" s="68"/>
      <c r="IX95" s="68"/>
      <c r="IY95" s="68"/>
      <c r="IZ95" s="68"/>
      <c r="JA95" s="68"/>
      <c r="JB95" s="68"/>
      <c r="JC95" s="68"/>
      <c r="JD95" s="68"/>
      <c r="JE95" s="68"/>
      <c r="JF95" s="68"/>
      <c r="JG95" s="68"/>
      <c r="JH95" s="68"/>
      <c r="JI95" s="68"/>
      <c r="JJ95" s="68"/>
      <c r="JK95" s="69"/>
      <c r="JL95" s="68"/>
      <c r="JM95" s="68"/>
      <c r="JN95" s="68"/>
      <c r="JO95" s="68"/>
      <c r="JP95" s="68"/>
      <c r="JQ95" s="68"/>
      <c r="JR95" s="68"/>
      <c r="JS95" s="68"/>
      <c r="JT95" s="68"/>
      <c r="JU95" s="68"/>
      <c r="JV95" s="68"/>
      <c r="JW95" s="68"/>
      <c r="JX95" s="68"/>
      <c r="JY95" s="198"/>
      <c r="JZ95" s="68"/>
      <c r="KA95" s="68"/>
      <c r="KB95" s="68"/>
      <c r="KC95" s="68"/>
      <c r="KD95" s="68"/>
      <c r="KE95" s="68"/>
      <c r="KF95" s="68"/>
      <c r="KG95" s="68"/>
      <c r="KH95" s="68"/>
      <c r="KI95" s="68"/>
      <c r="KJ95" s="68"/>
      <c r="KK95" s="68"/>
      <c r="KL95" s="68"/>
      <c r="KM95" s="68"/>
      <c r="KN95" s="68"/>
      <c r="KO95" s="68"/>
      <c r="KP95" s="68"/>
      <c r="KQ95" s="68"/>
      <c r="KR95" s="68"/>
      <c r="KS95" s="68"/>
      <c r="KT95" s="68"/>
      <c r="KU95" s="68"/>
      <c r="KV95" s="68"/>
      <c r="KW95" s="68"/>
      <c r="KX95" s="68"/>
      <c r="KY95" s="68"/>
      <c r="KZ95" s="68"/>
      <c r="LA95" s="68"/>
      <c r="LB95" s="68"/>
      <c r="LC95" s="206"/>
      <c r="LD95" s="68"/>
      <c r="LE95" s="68"/>
      <c r="LF95" s="68"/>
      <c r="LG95" s="220"/>
      <c r="LH95" s="68"/>
      <c r="LI95" s="68"/>
      <c r="LJ95" s="68"/>
      <c r="LK95" s="68"/>
      <c r="LL95" s="68"/>
      <c r="LM95" s="68"/>
      <c r="LN95" s="68"/>
      <c r="LO95" s="30"/>
      <c r="LP95" s="30"/>
      <c r="LQ95" s="30"/>
      <c r="LR95" s="30"/>
      <c r="LS95" s="30"/>
      <c r="LT95" s="30"/>
      <c r="LU95" s="30"/>
      <c r="LV95" s="30"/>
      <c r="LW95" s="30"/>
      <c r="LX95" s="30"/>
      <c r="LY95" s="30"/>
      <c r="LZ95" s="30"/>
      <c r="MA95" s="30"/>
      <c r="MB95" s="30"/>
      <c r="MC95" s="30"/>
      <c r="MD95" s="30"/>
      <c r="ME95" s="30"/>
      <c r="MF95" s="30"/>
      <c r="MG95" s="30"/>
      <c r="MH95" s="30"/>
      <c r="MI95" s="30"/>
      <c r="MJ95" s="30"/>
      <c r="MK95" s="30"/>
      <c r="ML95" s="30"/>
      <c r="MM95" s="30"/>
      <c r="MN95" s="30"/>
      <c r="MO95" s="30"/>
      <c r="MP95" s="30"/>
      <c r="MQ95" s="30"/>
      <c r="MR95" s="30"/>
      <c r="MS95" s="30"/>
      <c r="MT95" s="30"/>
      <c r="MU95" s="30"/>
      <c r="MV95" s="30"/>
      <c r="MW95" s="30"/>
      <c r="MX95" s="30"/>
      <c r="MY95" s="30"/>
      <c r="MZ95" s="30"/>
      <c r="NA95" s="30"/>
      <c r="NB95" s="30"/>
      <c r="NC95" s="30"/>
      <c r="ND95" s="30"/>
      <c r="NE95" s="30"/>
      <c r="NF95" s="30"/>
      <c r="NG95" s="249"/>
      <c r="NH95" s="30"/>
      <c r="NI95" s="30"/>
      <c r="NJ95" s="30"/>
      <c r="NK95" s="30"/>
      <c r="NL95" s="30"/>
      <c r="NM95" s="30"/>
      <c r="NN95" s="30"/>
      <c r="NO95" s="30"/>
      <c r="NP95" s="30"/>
      <c r="NQ95" s="30"/>
      <c r="NR95" s="30"/>
      <c r="NS95" s="30"/>
      <c r="NT95" s="30"/>
      <c r="NU95" s="30"/>
      <c r="NV95" s="251"/>
      <c r="NW95" s="30"/>
      <c r="NX95" s="30"/>
      <c r="NY95" s="30"/>
      <c r="NZ95" s="30"/>
      <c r="OA95" s="30"/>
      <c r="OB95" s="30"/>
      <c r="OC95" s="30"/>
      <c r="OD95" s="30"/>
      <c r="OE95" s="30"/>
      <c r="OF95" s="30"/>
    </row>
    <row r="96" s="30" customFormat="1" ht="13.5" customHeight="1" spans="1:396">
      <c r="A96" s="184"/>
      <c r="B96" s="237"/>
      <c r="C96" s="43"/>
      <c r="D96" s="44" t="s">
        <v>20</v>
      </c>
      <c r="E96" s="43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63"/>
      <c r="T96" s="63"/>
      <c r="U96" s="57"/>
      <c r="V96" s="63"/>
      <c r="W96" s="57"/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63"/>
      <c r="AI96" s="57"/>
      <c r="AJ96" s="57"/>
      <c r="AK96" s="57"/>
      <c r="AL96" s="57"/>
      <c r="AM96" s="57"/>
      <c r="AN96" s="57"/>
      <c r="AO96" s="57"/>
      <c r="AP96" s="57"/>
      <c r="AQ96" s="57"/>
      <c r="AR96" s="57"/>
      <c r="AS96" s="57"/>
      <c r="AT96" s="57"/>
      <c r="AU96" s="57"/>
      <c r="AV96" s="57"/>
      <c r="AW96" s="57"/>
      <c r="AX96" s="57"/>
      <c r="AY96" s="57"/>
      <c r="AZ96" s="57"/>
      <c r="BA96" s="57"/>
      <c r="BB96" s="57"/>
      <c r="BC96" s="57"/>
      <c r="BD96" s="57"/>
      <c r="BE96" s="57"/>
      <c r="BF96" s="57"/>
      <c r="BG96" s="57"/>
      <c r="BH96" s="57"/>
      <c r="BI96" s="57"/>
      <c r="BJ96" s="57"/>
      <c r="BK96" s="57"/>
      <c r="BL96" s="57"/>
      <c r="BM96" s="57"/>
      <c r="BN96" s="57"/>
      <c r="BO96" s="57"/>
      <c r="BP96" s="57"/>
      <c r="BQ96" s="57"/>
      <c r="BR96" s="57"/>
      <c r="BS96" s="57"/>
      <c r="BT96" s="57"/>
      <c r="BU96" s="69"/>
      <c r="BV96" s="69"/>
      <c r="BW96" s="69"/>
      <c r="BX96" s="69"/>
      <c r="BY96" s="69"/>
      <c r="BZ96" s="69"/>
      <c r="CA96" s="69"/>
      <c r="CB96" s="69"/>
      <c r="CC96" s="69"/>
      <c r="CD96" s="69"/>
      <c r="CE96" s="69"/>
      <c r="CF96" s="69"/>
      <c r="CG96" s="69"/>
      <c r="CH96" s="69"/>
      <c r="CI96" s="69"/>
      <c r="CJ96" s="48"/>
      <c r="CK96" s="69"/>
      <c r="CL96" s="69"/>
      <c r="CM96" s="69"/>
      <c r="CN96" s="69"/>
      <c r="CO96" s="77"/>
      <c r="CP96" s="69"/>
      <c r="CQ96" s="69"/>
      <c r="CR96" s="69"/>
      <c r="CS96" s="69"/>
      <c r="CT96" s="69"/>
      <c r="CU96" s="69"/>
      <c r="CV96" s="69"/>
      <c r="CW96" s="69"/>
      <c r="CX96" s="69"/>
      <c r="CY96" s="69"/>
      <c r="CZ96" s="69"/>
      <c r="DA96" s="69"/>
      <c r="DB96" s="69"/>
      <c r="DC96" s="69"/>
      <c r="DD96" s="69"/>
      <c r="DE96" s="69"/>
      <c r="DF96" s="69"/>
      <c r="DG96" s="69"/>
      <c r="DH96" s="69"/>
      <c r="DI96" s="69"/>
      <c r="DJ96" s="69"/>
      <c r="DK96" s="69"/>
      <c r="DL96" s="69"/>
      <c r="DM96" s="69"/>
      <c r="DN96" s="69"/>
      <c r="DO96" s="69"/>
      <c r="DP96" s="69"/>
      <c r="DQ96" s="69"/>
      <c r="DR96" s="69"/>
      <c r="DS96" s="69"/>
      <c r="DT96" s="69"/>
      <c r="DU96" s="69"/>
      <c r="DV96" s="69"/>
      <c r="DW96" s="69"/>
      <c r="DX96" s="69"/>
      <c r="DY96" s="69"/>
      <c r="DZ96" s="69"/>
      <c r="EA96" s="69"/>
      <c r="EB96" s="69"/>
      <c r="EC96" s="69"/>
      <c r="ED96" s="69"/>
      <c r="EE96" s="69"/>
      <c r="EF96" s="69"/>
      <c r="EG96" s="69"/>
      <c r="EH96" s="69"/>
      <c r="EI96" s="69"/>
      <c r="EJ96" s="69"/>
      <c r="EK96" s="69"/>
      <c r="EL96" s="69"/>
      <c r="EM96" s="69"/>
      <c r="EN96" s="69"/>
      <c r="EO96" s="69"/>
      <c r="EP96" s="69"/>
      <c r="EQ96" s="69"/>
      <c r="ER96" s="69"/>
      <c r="ES96" s="69"/>
      <c r="ET96" s="69"/>
      <c r="EU96" s="69"/>
      <c r="EV96" s="69"/>
      <c r="EW96" s="69"/>
      <c r="EX96" s="69"/>
      <c r="EY96" s="69"/>
      <c r="EZ96" s="69"/>
      <c r="FA96" s="69"/>
      <c r="FB96" s="69"/>
      <c r="FC96" s="69"/>
      <c r="FD96" s="69"/>
      <c r="FE96" s="69"/>
      <c r="FF96" s="69"/>
      <c r="FG96" s="69"/>
      <c r="FH96" s="69"/>
      <c r="FI96" s="69"/>
      <c r="FJ96" s="69"/>
      <c r="FK96" s="69"/>
      <c r="FL96" s="69"/>
      <c r="FM96" s="69"/>
      <c r="FN96" s="69"/>
      <c r="FO96" s="69"/>
      <c r="FP96" s="69"/>
      <c r="FQ96" s="69"/>
      <c r="FR96" s="69"/>
      <c r="FS96" s="69"/>
      <c r="FT96" s="69"/>
      <c r="FU96" s="69"/>
      <c r="FV96" s="69"/>
      <c r="FW96" s="69"/>
      <c r="FX96" s="69"/>
      <c r="FY96" s="69"/>
      <c r="FZ96" s="69"/>
      <c r="GA96" s="69"/>
      <c r="GB96" s="69"/>
      <c r="GC96" s="69"/>
      <c r="GD96" s="69"/>
      <c r="GE96" s="69"/>
      <c r="GF96" s="69"/>
      <c r="GG96" s="69"/>
      <c r="GH96" s="69"/>
      <c r="GI96" s="69"/>
      <c r="GJ96" s="69"/>
      <c r="GK96" s="69"/>
      <c r="GL96" s="69"/>
      <c r="GM96" s="69"/>
      <c r="GN96" s="69"/>
      <c r="GO96" s="69"/>
      <c r="GP96" s="69"/>
      <c r="GQ96" s="69"/>
      <c r="GR96" s="69"/>
      <c r="GS96" s="69"/>
      <c r="GT96" s="69"/>
      <c r="GU96" s="69"/>
      <c r="GV96" s="69"/>
      <c r="GW96" s="102"/>
      <c r="GX96" s="69"/>
      <c r="GY96" s="69"/>
      <c r="GZ96" s="69"/>
      <c r="HA96" s="69"/>
      <c r="HB96" s="69"/>
      <c r="HC96" s="69"/>
      <c r="HD96" s="69"/>
      <c r="HE96" s="69"/>
      <c r="HF96" s="204"/>
      <c r="HG96" s="69"/>
      <c r="HH96" s="69"/>
      <c r="HI96" s="69"/>
      <c r="HJ96" s="69"/>
      <c r="HK96" s="69"/>
      <c r="HL96" s="69"/>
      <c r="HM96" s="69"/>
      <c r="HN96" s="69"/>
      <c r="HO96" s="69"/>
      <c r="HP96" s="69"/>
      <c r="HQ96" s="69"/>
      <c r="HR96" s="69"/>
      <c r="HS96" s="69"/>
      <c r="HT96" s="69"/>
      <c r="HU96" s="69"/>
      <c r="HV96" s="69"/>
      <c r="HW96" s="69"/>
      <c r="HX96" s="69"/>
      <c r="HY96" s="69"/>
      <c r="HZ96" s="207"/>
      <c r="IA96" s="69"/>
      <c r="IB96" s="69"/>
      <c r="IC96" s="69"/>
      <c r="ID96" s="69"/>
      <c r="IE96" s="69"/>
      <c r="IF96" s="69"/>
      <c r="IG96" s="69"/>
      <c r="IH96" s="69"/>
      <c r="II96" s="69"/>
      <c r="IJ96" s="69"/>
      <c r="IK96" s="69"/>
      <c r="IL96" s="69"/>
      <c r="IM96" s="69"/>
      <c r="IN96" s="69"/>
      <c r="IO96" s="69"/>
      <c r="IP96" s="69"/>
      <c r="IQ96" s="69"/>
      <c r="IR96" s="69"/>
      <c r="IS96" s="69"/>
      <c r="IT96" s="69"/>
      <c r="IU96" s="69"/>
      <c r="IV96" s="69"/>
      <c r="IW96" s="69"/>
      <c r="IX96" s="69"/>
      <c r="IY96" s="69"/>
      <c r="IZ96" s="69"/>
      <c r="JA96" s="69"/>
      <c r="JB96" s="69"/>
      <c r="JC96" s="69"/>
      <c r="JD96" s="69"/>
      <c r="JE96" s="69"/>
      <c r="JF96" s="69"/>
      <c r="JG96" s="69"/>
      <c r="JH96" s="69"/>
      <c r="JI96" s="69"/>
      <c r="JJ96" s="69"/>
      <c r="JK96" s="69"/>
      <c r="JL96" s="69"/>
      <c r="JM96" s="69"/>
      <c r="JN96" s="69"/>
      <c r="JO96" s="69"/>
      <c r="JP96" s="69"/>
      <c r="JQ96" s="69"/>
      <c r="JR96" s="69"/>
      <c r="JS96" s="69"/>
      <c r="JT96" s="69"/>
      <c r="JU96" s="69"/>
      <c r="JV96" s="69"/>
      <c r="JW96" s="69"/>
      <c r="JX96" s="69"/>
      <c r="JY96" s="245"/>
      <c r="JZ96" s="69"/>
      <c r="KA96" s="69"/>
      <c r="KB96" s="69"/>
      <c r="KC96" s="69"/>
      <c r="KD96" s="69"/>
      <c r="KE96" s="69"/>
      <c r="KF96" s="69"/>
      <c r="KG96" s="69"/>
      <c r="KH96" s="69"/>
      <c r="KI96" s="69"/>
      <c r="KJ96" s="69"/>
      <c r="KK96" s="69"/>
      <c r="KL96" s="69"/>
      <c r="KM96" s="69"/>
      <c r="KN96" s="69"/>
      <c r="KO96" s="69"/>
      <c r="KP96" s="69"/>
      <c r="KQ96" s="69"/>
      <c r="KR96" s="69"/>
      <c r="KS96" s="69"/>
      <c r="KT96" s="69"/>
      <c r="KU96" s="69"/>
      <c r="KV96" s="69"/>
      <c r="KW96" s="69"/>
      <c r="KX96" s="69"/>
      <c r="KY96" s="69"/>
      <c r="KZ96" s="69"/>
      <c r="LA96" s="69"/>
      <c r="LB96" s="69"/>
      <c r="LC96" s="207"/>
      <c r="LD96" s="69"/>
      <c r="LE96" s="69"/>
      <c r="LF96" s="69"/>
      <c r="LG96" s="221"/>
      <c r="LH96" s="69"/>
      <c r="LI96" s="69"/>
      <c r="LJ96" s="69"/>
      <c r="LK96" s="69"/>
      <c r="LL96" s="69"/>
      <c r="LM96" s="69"/>
      <c r="LN96" s="69"/>
      <c r="LO96" s="27"/>
      <c r="LP96" s="27"/>
      <c r="LQ96" s="27"/>
      <c r="LR96" s="27"/>
      <c r="LS96" s="27"/>
      <c r="LT96" s="27"/>
      <c r="LU96" s="27"/>
      <c r="LV96" s="27"/>
      <c r="LW96" s="27"/>
      <c r="LX96" s="27"/>
      <c r="LY96" s="27"/>
      <c r="LZ96" s="27"/>
      <c r="MA96" s="27"/>
      <c r="MB96" s="27"/>
      <c r="MC96" s="27"/>
      <c r="MD96" s="27"/>
      <c r="ME96" s="27"/>
      <c r="MF96" s="27"/>
      <c r="MG96" s="27"/>
      <c r="MH96" s="27"/>
      <c r="MI96" s="27"/>
      <c r="MJ96" s="27"/>
      <c r="MK96" s="27"/>
      <c r="ML96" s="27"/>
      <c r="MM96" s="27"/>
      <c r="MN96" s="27"/>
      <c r="MO96" s="27"/>
      <c r="MP96" s="27"/>
      <c r="MQ96" s="27"/>
      <c r="MR96" s="27"/>
      <c r="MS96" s="27"/>
      <c r="MT96" s="27"/>
      <c r="MU96" s="27"/>
      <c r="MV96" s="27"/>
      <c r="MW96" s="27"/>
      <c r="MX96" s="27"/>
      <c r="MY96" s="27"/>
      <c r="MZ96" s="27"/>
      <c r="NA96" s="27"/>
      <c r="NB96" s="27"/>
      <c r="NC96" s="27"/>
      <c r="ND96" s="27"/>
      <c r="NE96" s="27"/>
      <c r="NF96" s="27"/>
      <c r="NG96" s="248"/>
      <c r="NH96" s="27"/>
      <c r="NI96" s="27"/>
      <c r="NJ96" s="27"/>
      <c r="NK96" s="27"/>
      <c r="NL96" s="27"/>
      <c r="NM96" s="27"/>
      <c r="NN96" s="27"/>
      <c r="NO96" s="27"/>
      <c r="NP96" s="27"/>
      <c r="NQ96" s="27"/>
      <c r="NR96" s="27"/>
      <c r="NS96" s="27"/>
      <c r="NT96" s="27"/>
      <c r="NU96" s="27"/>
      <c r="NV96" s="250"/>
      <c r="NW96" s="27"/>
      <c r="NX96" s="27"/>
      <c r="NY96" s="27"/>
      <c r="NZ96" s="27"/>
      <c r="OA96" s="27"/>
      <c r="OB96" s="27"/>
      <c r="OC96" s="27"/>
      <c r="OD96" s="27"/>
      <c r="OE96" s="27"/>
      <c r="OF96" s="27"/>
    </row>
    <row r="97" s="231" customFormat="1" ht="13.5" customHeight="1" spans="1:396">
      <c r="A97" s="234"/>
      <c r="B97" s="234"/>
      <c r="C97" s="234"/>
      <c r="D97" s="235" t="s">
        <v>21</v>
      </c>
      <c r="E97" s="234"/>
      <c r="F97" s="236">
        <v>1</v>
      </c>
      <c r="G97" s="236">
        <v>1</v>
      </c>
      <c r="H97" s="236">
        <f t="shared" ref="H97:BS97" si="119">G97+H94-H96-H95</f>
        <v>1</v>
      </c>
      <c r="I97" s="236">
        <f t="shared" si="119"/>
        <v>1</v>
      </c>
      <c r="J97" s="236">
        <f t="shared" si="119"/>
        <v>1</v>
      </c>
      <c r="K97" s="236">
        <f t="shared" si="119"/>
        <v>1</v>
      </c>
      <c r="L97" s="236">
        <f t="shared" si="119"/>
        <v>1</v>
      </c>
      <c r="M97" s="236">
        <f t="shared" si="119"/>
        <v>1</v>
      </c>
      <c r="N97" s="236">
        <f t="shared" si="119"/>
        <v>1</v>
      </c>
      <c r="O97" s="236">
        <f t="shared" si="119"/>
        <v>1</v>
      </c>
      <c r="P97" s="236">
        <f t="shared" si="119"/>
        <v>1</v>
      </c>
      <c r="Q97" s="236">
        <f t="shared" si="119"/>
        <v>1</v>
      </c>
      <c r="R97" s="236">
        <f t="shared" si="119"/>
        <v>1</v>
      </c>
      <c r="S97" s="243">
        <f t="shared" si="119"/>
        <v>1</v>
      </c>
      <c r="T97" s="243">
        <f t="shared" si="119"/>
        <v>1</v>
      </c>
      <c r="U97" s="236">
        <f t="shared" si="119"/>
        <v>1</v>
      </c>
      <c r="V97" s="243">
        <f t="shared" si="119"/>
        <v>1</v>
      </c>
      <c r="W97" s="236">
        <f t="shared" si="119"/>
        <v>1</v>
      </c>
      <c r="X97" s="236">
        <f t="shared" si="119"/>
        <v>1</v>
      </c>
      <c r="Y97" s="236">
        <f t="shared" si="119"/>
        <v>1</v>
      </c>
      <c r="Z97" s="236">
        <f t="shared" si="119"/>
        <v>1</v>
      </c>
      <c r="AA97" s="236">
        <f t="shared" si="119"/>
        <v>1</v>
      </c>
      <c r="AB97" s="236">
        <f t="shared" si="119"/>
        <v>1</v>
      </c>
      <c r="AC97" s="236">
        <f t="shared" si="119"/>
        <v>1</v>
      </c>
      <c r="AD97" s="236">
        <f t="shared" si="119"/>
        <v>1</v>
      </c>
      <c r="AE97" s="236">
        <f t="shared" si="119"/>
        <v>1</v>
      </c>
      <c r="AF97" s="236">
        <f t="shared" si="119"/>
        <v>1</v>
      </c>
      <c r="AG97" s="236">
        <f t="shared" si="119"/>
        <v>1</v>
      </c>
      <c r="AH97" s="236">
        <f t="shared" si="119"/>
        <v>1</v>
      </c>
      <c r="AI97" s="236">
        <f t="shared" si="119"/>
        <v>1</v>
      </c>
      <c r="AJ97" s="236">
        <f t="shared" si="119"/>
        <v>1</v>
      </c>
      <c r="AK97" s="236">
        <f t="shared" si="119"/>
        <v>1</v>
      </c>
      <c r="AL97" s="236">
        <f t="shared" si="119"/>
        <v>1</v>
      </c>
      <c r="AM97" s="236">
        <f t="shared" si="119"/>
        <v>1</v>
      </c>
      <c r="AN97" s="236">
        <f t="shared" si="119"/>
        <v>1</v>
      </c>
      <c r="AO97" s="236">
        <f t="shared" si="119"/>
        <v>1</v>
      </c>
      <c r="AP97" s="236">
        <f t="shared" si="119"/>
        <v>1</v>
      </c>
      <c r="AQ97" s="236">
        <f t="shared" si="119"/>
        <v>1</v>
      </c>
      <c r="AR97" s="236">
        <f t="shared" si="119"/>
        <v>1</v>
      </c>
      <c r="AS97" s="236">
        <f t="shared" si="119"/>
        <v>1</v>
      </c>
      <c r="AT97" s="236">
        <f t="shared" si="119"/>
        <v>1</v>
      </c>
      <c r="AU97" s="236">
        <f t="shared" si="119"/>
        <v>1</v>
      </c>
      <c r="AV97" s="236">
        <f t="shared" si="119"/>
        <v>1</v>
      </c>
      <c r="AW97" s="236">
        <f t="shared" si="119"/>
        <v>1</v>
      </c>
      <c r="AX97" s="236">
        <f t="shared" si="119"/>
        <v>1</v>
      </c>
      <c r="AY97" s="236">
        <f t="shared" si="119"/>
        <v>1</v>
      </c>
      <c r="AZ97" s="236">
        <f t="shared" si="119"/>
        <v>1</v>
      </c>
      <c r="BA97" s="236">
        <f t="shared" si="119"/>
        <v>1</v>
      </c>
      <c r="BB97" s="236">
        <f t="shared" si="119"/>
        <v>1</v>
      </c>
      <c r="BC97" s="236">
        <f t="shared" si="119"/>
        <v>1</v>
      </c>
      <c r="BD97" s="236">
        <f t="shared" si="119"/>
        <v>1</v>
      </c>
      <c r="BE97" s="236">
        <f t="shared" si="119"/>
        <v>1</v>
      </c>
      <c r="BF97" s="236">
        <f t="shared" si="119"/>
        <v>1</v>
      </c>
      <c r="BG97" s="236">
        <f t="shared" si="119"/>
        <v>1</v>
      </c>
      <c r="BH97" s="236">
        <f t="shared" si="119"/>
        <v>1</v>
      </c>
      <c r="BI97" s="236">
        <f t="shared" si="119"/>
        <v>1</v>
      </c>
      <c r="BJ97" s="236">
        <f t="shared" si="119"/>
        <v>1</v>
      </c>
      <c r="BK97" s="236">
        <f t="shared" si="119"/>
        <v>1</v>
      </c>
      <c r="BL97" s="236">
        <f t="shared" si="119"/>
        <v>1</v>
      </c>
      <c r="BM97" s="236">
        <f t="shared" si="119"/>
        <v>1</v>
      </c>
      <c r="BN97" s="236">
        <f t="shared" si="119"/>
        <v>1</v>
      </c>
      <c r="BO97" s="236">
        <f t="shared" si="119"/>
        <v>1</v>
      </c>
      <c r="BP97" s="236">
        <f t="shared" si="119"/>
        <v>1</v>
      </c>
      <c r="BQ97" s="236">
        <f t="shared" si="119"/>
        <v>1</v>
      </c>
      <c r="BR97" s="236">
        <f t="shared" si="119"/>
        <v>1</v>
      </c>
      <c r="BS97" s="236">
        <f t="shared" si="119"/>
        <v>1</v>
      </c>
      <c r="BT97" s="236">
        <f t="shared" ref="BT97:CI97" si="120">BS97+BT94-BT96-BT95</f>
        <v>1</v>
      </c>
      <c r="BU97" s="236">
        <f t="shared" si="120"/>
        <v>1</v>
      </c>
      <c r="BV97" s="236">
        <f t="shared" si="120"/>
        <v>1</v>
      </c>
      <c r="BW97" s="236">
        <f t="shared" si="120"/>
        <v>1</v>
      </c>
      <c r="BX97" s="236">
        <f t="shared" si="120"/>
        <v>1</v>
      </c>
      <c r="BY97" s="236">
        <f t="shared" si="120"/>
        <v>1</v>
      </c>
      <c r="BZ97" s="236">
        <f t="shared" si="120"/>
        <v>1</v>
      </c>
      <c r="CA97" s="236">
        <f t="shared" si="120"/>
        <v>1</v>
      </c>
      <c r="CB97" s="236">
        <f t="shared" si="120"/>
        <v>1</v>
      </c>
      <c r="CC97" s="236">
        <f t="shared" si="120"/>
        <v>1</v>
      </c>
      <c r="CD97" s="236">
        <f t="shared" si="120"/>
        <v>1</v>
      </c>
      <c r="CE97" s="236">
        <f t="shared" si="120"/>
        <v>1</v>
      </c>
      <c r="CF97" s="236">
        <f t="shared" si="120"/>
        <v>1</v>
      </c>
      <c r="CG97" s="236">
        <f t="shared" si="120"/>
        <v>1</v>
      </c>
      <c r="CH97" s="236">
        <f t="shared" si="120"/>
        <v>1</v>
      </c>
      <c r="CI97" s="236">
        <f t="shared" si="120"/>
        <v>1</v>
      </c>
      <c r="CJ97" s="240"/>
      <c r="CK97" s="236">
        <f>CI97+CK94-CK96-CK95</f>
        <v>1</v>
      </c>
      <c r="CL97" s="236">
        <f t="shared" ref="CL97:CN97" si="121">CK97+CL94-CL96-CL95</f>
        <v>1</v>
      </c>
      <c r="CM97" s="236">
        <f t="shared" si="121"/>
        <v>1</v>
      </c>
      <c r="CN97" s="236">
        <f t="shared" si="121"/>
        <v>1</v>
      </c>
      <c r="CO97" s="240"/>
      <c r="CP97" s="201">
        <v>2</v>
      </c>
      <c r="CQ97" s="201">
        <v>2</v>
      </c>
      <c r="CR97" s="201">
        <v>2</v>
      </c>
      <c r="CS97" s="201">
        <v>2</v>
      </c>
      <c r="CT97" s="201">
        <v>2</v>
      </c>
      <c r="CU97" s="201">
        <v>2</v>
      </c>
      <c r="CV97" s="201">
        <v>2</v>
      </c>
      <c r="CW97" s="201">
        <v>2</v>
      </c>
      <c r="CX97" s="201">
        <v>2</v>
      </c>
      <c r="CY97" s="201">
        <v>2</v>
      </c>
      <c r="CZ97" s="201">
        <v>2</v>
      </c>
      <c r="DA97" s="201">
        <v>2</v>
      </c>
      <c r="DB97" s="201">
        <v>2</v>
      </c>
      <c r="DC97" s="201">
        <v>2</v>
      </c>
      <c r="DD97" s="201">
        <v>2</v>
      </c>
      <c r="DE97" s="201">
        <v>2</v>
      </c>
      <c r="DF97" s="201">
        <v>2</v>
      </c>
      <c r="DG97" s="201">
        <v>2</v>
      </c>
      <c r="DH97" s="201">
        <v>2</v>
      </c>
      <c r="DI97" s="201">
        <v>2</v>
      </c>
      <c r="DJ97" s="201">
        <v>2</v>
      </c>
      <c r="DK97" s="201">
        <v>2</v>
      </c>
      <c r="DL97" s="201">
        <v>2</v>
      </c>
      <c r="DM97" s="201">
        <v>2</v>
      </c>
      <c r="DN97" s="201">
        <v>2</v>
      </c>
      <c r="DO97" s="201">
        <v>2</v>
      </c>
      <c r="DP97" s="201">
        <v>2</v>
      </c>
      <c r="DQ97" s="201">
        <v>2</v>
      </c>
      <c r="DR97" s="201">
        <v>2</v>
      </c>
      <c r="DS97" s="201">
        <v>2</v>
      </c>
      <c r="DT97" s="201">
        <v>2</v>
      </c>
      <c r="DU97" s="201">
        <v>2</v>
      </c>
      <c r="DV97" s="201">
        <v>2</v>
      </c>
      <c r="DW97" s="201">
        <v>2</v>
      </c>
      <c r="DX97" s="201">
        <v>2</v>
      </c>
      <c r="DY97" s="201">
        <v>2</v>
      </c>
      <c r="DZ97" s="201">
        <v>2</v>
      </c>
      <c r="EA97" s="201">
        <v>2</v>
      </c>
      <c r="EB97" s="201">
        <v>2</v>
      </c>
      <c r="EC97" s="201">
        <v>2</v>
      </c>
      <c r="ED97" s="201">
        <v>2</v>
      </c>
      <c r="EE97" s="201">
        <v>2</v>
      </c>
      <c r="EF97" s="201">
        <v>2</v>
      </c>
      <c r="EG97" s="201">
        <v>2</v>
      </c>
      <c r="EH97" s="201">
        <v>2</v>
      </c>
      <c r="EI97" s="201">
        <v>2</v>
      </c>
      <c r="EJ97" s="201">
        <v>2</v>
      </c>
      <c r="EK97" s="201">
        <v>2</v>
      </c>
      <c r="EL97" s="201">
        <v>2</v>
      </c>
      <c r="EM97" s="201">
        <v>2</v>
      </c>
      <c r="EN97" s="201">
        <v>2</v>
      </c>
      <c r="EO97" s="201">
        <v>2</v>
      </c>
      <c r="EP97" s="201">
        <v>2</v>
      </c>
      <c r="EQ97" s="201">
        <v>2</v>
      </c>
      <c r="ER97" s="201">
        <v>2</v>
      </c>
      <c r="ES97" s="201">
        <v>2</v>
      </c>
      <c r="ET97" s="201">
        <v>2</v>
      </c>
      <c r="EU97" s="201">
        <v>2</v>
      </c>
      <c r="EV97" s="201">
        <v>2</v>
      </c>
      <c r="EW97" s="201">
        <v>2</v>
      </c>
      <c r="EX97" s="201">
        <v>2</v>
      </c>
      <c r="EY97" s="201">
        <v>2</v>
      </c>
      <c r="EZ97" s="201">
        <v>2</v>
      </c>
      <c r="FA97" s="201">
        <v>2</v>
      </c>
      <c r="FB97" s="201">
        <v>2</v>
      </c>
      <c r="FC97" s="201">
        <v>2</v>
      </c>
      <c r="FD97" s="201">
        <v>2</v>
      </c>
      <c r="FE97" s="201">
        <v>2</v>
      </c>
      <c r="FF97" s="201">
        <v>2</v>
      </c>
      <c r="FG97" s="201">
        <v>2</v>
      </c>
      <c r="FH97" s="201">
        <v>2</v>
      </c>
      <c r="FI97" s="201">
        <v>2</v>
      </c>
      <c r="FJ97" s="201">
        <v>2</v>
      </c>
      <c r="FK97" s="201">
        <v>2</v>
      </c>
      <c r="FL97" s="201">
        <v>2</v>
      </c>
      <c r="FM97" s="201">
        <v>2</v>
      </c>
      <c r="FN97" s="201">
        <v>2</v>
      </c>
      <c r="FO97" s="201">
        <v>2</v>
      </c>
      <c r="FP97" s="201">
        <v>2</v>
      </c>
      <c r="FQ97" s="201">
        <v>2</v>
      </c>
      <c r="FR97" s="201">
        <v>2</v>
      </c>
      <c r="FS97" s="201">
        <v>2</v>
      </c>
      <c r="FT97" s="201">
        <v>2</v>
      </c>
      <c r="FU97" s="201">
        <v>2</v>
      </c>
      <c r="FV97" s="201">
        <v>2</v>
      </c>
      <c r="FW97" s="201">
        <v>2</v>
      </c>
      <c r="FX97" s="201">
        <v>2</v>
      </c>
      <c r="FY97" s="201">
        <v>2</v>
      </c>
      <c r="FZ97" s="201">
        <v>2</v>
      </c>
      <c r="GA97" s="201">
        <v>2</v>
      </c>
      <c r="GB97" s="201">
        <v>2</v>
      </c>
      <c r="GC97" s="201">
        <v>2</v>
      </c>
      <c r="GD97" s="201">
        <v>2</v>
      </c>
      <c r="GE97" s="201">
        <v>2</v>
      </c>
      <c r="GF97" s="201">
        <v>2</v>
      </c>
      <c r="GG97" s="201">
        <v>2</v>
      </c>
      <c r="GH97" s="201">
        <v>2</v>
      </c>
      <c r="GI97" s="201">
        <v>2</v>
      </c>
      <c r="GJ97" s="201">
        <v>2</v>
      </c>
      <c r="GK97" s="201">
        <v>2</v>
      </c>
      <c r="GL97" s="201">
        <v>2</v>
      </c>
      <c r="GM97" s="201">
        <v>2</v>
      </c>
      <c r="GN97" s="201">
        <v>2</v>
      </c>
      <c r="GO97" s="201">
        <v>2</v>
      </c>
      <c r="GP97" s="201">
        <v>2</v>
      </c>
      <c r="GQ97" s="201">
        <v>2</v>
      </c>
      <c r="GR97" s="201">
        <v>2</v>
      </c>
      <c r="GS97" s="201">
        <v>2</v>
      </c>
      <c r="GT97" s="201">
        <v>2</v>
      </c>
      <c r="GU97" s="201">
        <v>2</v>
      </c>
      <c r="GV97" s="201">
        <v>2</v>
      </c>
      <c r="GW97" s="201">
        <v>2</v>
      </c>
      <c r="GX97" s="201">
        <v>2</v>
      </c>
      <c r="GY97" s="201">
        <v>2</v>
      </c>
      <c r="GZ97" s="201">
        <v>2</v>
      </c>
      <c r="HA97" s="201">
        <v>2</v>
      </c>
      <c r="HB97" s="201">
        <v>2</v>
      </c>
      <c r="HC97" s="201">
        <v>2</v>
      </c>
      <c r="HD97" s="201">
        <v>2</v>
      </c>
      <c r="HE97" s="201">
        <v>2</v>
      </c>
      <c r="HF97" s="201">
        <v>2</v>
      </c>
      <c r="HG97" s="201">
        <v>2</v>
      </c>
      <c r="HH97" s="201">
        <v>2</v>
      </c>
      <c r="HI97" s="201">
        <v>2</v>
      </c>
      <c r="HJ97" s="201">
        <v>2</v>
      </c>
      <c r="HK97" s="201">
        <v>2</v>
      </c>
      <c r="HL97" s="201">
        <v>2</v>
      </c>
      <c r="HM97" s="201">
        <v>2</v>
      </c>
      <c r="HN97" s="201">
        <v>2</v>
      </c>
      <c r="HO97" s="201">
        <v>2</v>
      </c>
      <c r="HP97" s="201">
        <v>2</v>
      </c>
      <c r="HQ97" s="201">
        <v>2</v>
      </c>
      <c r="HR97" s="201">
        <v>2</v>
      </c>
      <c r="HS97" s="201">
        <v>2</v>
      </c>
      <c r="HT97" s="201">
        <v>2</v>
      </c>
      <c r="HU97" s="201">
        <v>2</v>
      </c>
      <c r="HV97" s="201">
        <v>2</v>
      </c>
      <c r="HW97" s="201">
        <v>2</v>
      </c>
      <c r="HX97" s="201">
        <v>2</v>
      </c>
      <c r="HY97" s="201">
        <v>2</v>
      </c>
      <c r="HZ97" s="201">
        <v>2</v>
      </c>
      <c r="IA97" s="201">
        <v>2</v>
      </c>
      <c r="IB97" s="201">
        <v>2</v>
      </c>
      <c r="IC97" s="201">
        <v>2</v>
      </c>
      <c r="ID97" s="201">
        <v>2</v>
      </c>
      <c r="IE97" s="201">
        <v>2</v>
      </c>
      <c r="IF97" s="201">
        <v>2</v>
      </c>
      <c r="IG97" s="201">
        <v>2</v>
      </c>
      <c r="IH97" s="201">
        <v>2</v>
      </c>
      <c r="II97" s="201">
        <v>2</v>
      </c>
      <c r="IJ97" s="201">
        <v>2</v>
      </c>
      <c r="IK97" s="201">
        <v>2</v>
      </c>
      <c r="IL97" s="201">
        <v>2</v>
      </c>
      <c r="IM97" s="201">
        <v>2</v>
      </c>
      <c r="IN97" s="201">
        <v>2</v>
      </c>
      <c r="IO97" s="201">
        <v>2</v>
      </c>
      <c r="IP97" s="201">
        <v>2</v>
      </c>
      <c r="IQ97" s="201">
        <v>2</v>
      </c>
      <c r="IR97" s="201">
        <v>2</v>
      </c>
      <c r="IS97" s="201">
        <v>2</v>
      </c>
      <c r="IT97" s="201">
        <v>2</v>
      </c>
      <c r="IU97" s="201">
        <v>2</v>
      </c>
      <c r="IV97" s="201">
        <v>2</v>
      </c>
      <c r="IW97" s="201">
        <v>2</v>
      </c>
      <c r="IX97" s="201">
        <v>2</v>
      </c>
      <c r="IY97" s="201">
        <v>2</v>
      </c>
      <c r="IZ97" s="201">
        <v>2</v>
      </c>
      <c r="JA97" s="201">
        <v>2</v>
      </c>
      <c r="JB97" s="201">
        <v>2</v>
      </c>
      <c r="JC97" s="201">
        <v>2</v>
      </c>
      <c r="JD97" s="201">
        <v>2</v>
      </c>
      <c r="JE97" s="201">
        <v>2</v>
      </c>
      <c r="JF97" s="201">
        <v>2</v>
      </c>
      <c r="JG97" s="201">
        <v>2</v>
      </c>
      <c r="JH97" s="201">
        <v>2</v>
      </c>
      <c r="JI97" s="201">
        <v>2</v>
      </c>
      <c r="JJ97" s="201">
        <v>2</v>
      </c>
      <c r="JK97" s="202">
        <v>2</v>
      </c>
      <c r="JL97" s="201">
        <v>2</v>
      </c>
      <c r="JM97" s="201">
        <v>2</v>
      </c>
      <c r="JN97" s="201">
        <v>2</v>
      </c>
      <c r="JO97" s="201">
        <v>2</v>
      </c>
      <c r="JP97" s="201">
        <v>2</v>
      </c>
      <c r="JQ97" s="201">
        <v>2</v>
      </c>
      <c r="JR97" s="201">
        <v>2</v>
      </c>
      <c r="JS97" s="201">
        <v>2</v>
      </c>
      <c r="JT97" s="201">
        <v>2</v>
      </c>
      <c r="JU97" s="201">
        <v>2</v>
      </c>
      <c r="JV97" s="201">
        <v>2</v>
      </c>
      <c r="JW97" s="201">
        <v>2</v>
      </c>
      <c r="JX97" s="201">
        <v>2</v>
      </c>
      <c r="JY97" s="201">
        <v>1</v>
      </c>
      <c r="JZ97" s="201">
        <v>2</v>
      </c>
      <c r="KA97" s="201">
        <v>2</v>
      </c>
      <c r="KB97" s="201">
        <v>2</v>
      </c>
      <c r="KC97" s="201">
        <v>2</v>
      </c>
      <c r="KD97" s="201">
        <v>2</v>
      </c>
      <c r="KE97" s="201">
        <v>2</v>
      </c>
      <c r="KF97" s="201">
        <v>2</v>
      </c>
      <c r="KG97" s="201">
        <v>2</v>
      </c>
      <c r="KH97" s="201">
        <v>2</v>
      </c>
      <c r="KI97" s="201">
        <v>2</v>
      </c>
      <c r="KJ97" s="201">
        <v>2</v>
      </c>
      <c r="KK97" s="201">
        <v>2</v>
      </c>
      <c r="KL97" s="201">
        <v>2</v>
      </c>
      <c r="KM97" s="201">
        <v>2</v>
      </c>
      <c r="KN97" s="201">
        <v>2</v>
      </c>
      <c r="KO97" s="201">
        <v>2</v>
      </c>
      <c r="KP97" s="201">
        <v>2</v>
      </c>
      <c r="KQ97" s="201">
        <v>1</v>
      </c>
      <c r="KR97" s="201">
        <v>2</v>
      </c>
      <c r="KS97" s="201">
        <v>2</v>
      </c>
      <c r="KT97" s="201">
        <v>2</v>
      </c>
      <c r="KU97" s="201">
        <v>2</v>
      </c>
      <c r="KV97" s="201">
        <v>2</v>
      </c>
      <c r="KW97" s="201">
        <v>2</v>
      </c>
      <c r="KX97" s="201">
        <v>2</v>
      </c>
      <c r="KY97" s="201">
        <v>2</v>
      </c>
      <c r="KZ97" s="201">
        <v>2</v>
      </c>
      <c r="LA97" s="201">
        <v>2</v>
      </c>
      <c r="LB97" s="201">
        <v>2</v>
      </c>
      <c r="LC97" s="201">
        <v>2</v>
      </c>
      <c r="LD97" s="201">
        <v>2</v>
      </c>
      <c r="LE97" s="201">
        <v>2</v>
      </c>
      <c r="LF97" s="201">
        <v>2</v>
      </c>
      <c r="LG97" s="201">
        <v>1</v>
      </c>
      <c r="LH97" s="201">
        <f>LG97+LH94-LH95-LH96</f>
        <v>1</v>
      </c>
      <c r="LI97" s="201">
        <v>1</v>
      </c>
      <c r="LJ97" s="201">
        <v>1</v>
      </c>
      <c r="LK97" s="201">
        <v>1</v>
      </c>
      <c r="LL97" s="201">
        <v>1</v>
      </c>
      <c r="LM97" s="201">
        <v>1</v>
      </c>
      <c r="LN97" s="201">
        <v>1</v>
      </c>
      <c r="LO97" s="231">
        <f t="shared" ref="LO97:NZ97" si="122">LN97+LO94-LO95-LO96</f>
        <v>1</v>
      </c>
      <c r="LP97" s="231">
        <f t="shared" si="122"/>
        <v>1</v>
      </c>
      <c r="LQ97" s="231">
        <f t="shared" si="122"/>
        <v>1</v>
      </c>
      <c r="LR97" s="231">
        <f t="shared" si="122"/>
        <v>1</v>
      </c>
      <c r="LS97" s="231">
        <f t="shared" si="122"/>
        <v>1</v>
      </c>
      <c r="LT97" s="231">
        <f t="shared" si="122"/>
        <v>1</v>
      </c>
      <c r="LU97" s="231">
        <f t="shared" si="122"/>
        <v>1</v>
      </c>
      <c r="LV97" s="231">
        <f t="shared" si="122"/>
        <v>1</v>
      </c>
      <c r="LW97" s="231">
        <f t="shared" si="122"/>
        <v>1</v>
      </c>
      <c r="LX97" s="231">
        <f t="shared" si="122"/>
        <v>1</v>
      </c>
      <c r="LY97" s="231">
        <f t="shared" si="122"/>
        <v>1</v>
      </c>
      <c r="LZ97" s="231">
        <f t="shared" si="122"/>
        <v>1</v>
      </c>
      <c r="MA97" s="231">
        <f t="shared" si="122"/>
        <v>1</v>
      </c>
      <c r="MB97" s="231">
        <f t="shared" si="122"/>
        <v>1</v>
      </c>
      <c r="MC97" s="231">
        <f t="shared" si="122"/>
        <v>1</v>
      </c>
      <c r="MD97" s="231">
        <f t="shared" si="122"/>
        <v>1</v>
      </c>
      <c r="ME97" s="231">
        <f t="shared" si="122"/>
        <v>1</v>
      </c>
      <c r="MF97" s="231">
        <f t="shared" si="122"/>
        <v>1</v>
      </c>
      <c r="MG97" s="231">
        <f t="shared" si="122"/>
        <v>1</v>
      </c>
      <c r="MH97" s="231">
        <f t="shared" si="122"/>
        <v>1</v>
      </c>
      <c r="MI97" s="231">
        <f t="shared" si="122"/>
        <v>1</v>
      </c>
      <c r="MJ97" s="231">
        <f t="shared" si="122"/>
        <v>1</v>
      </c>
      <c r="MK97" s="231">
        <f t="shared" si="122"/>
        <v>1</v>
      </c>
      <c r="ML97" s="231">
        <f t="shared" si="122"/>
        <v>1</v>
      </c>
      <c r="MM97" s="231">
        <f t="shared" si="122"/>
        <v>1</v>
      </c>
      <c r="MN97" s="231">
        <f t="shared" si="122"/>
        <v>1</v>
      </c>
      <c r="MO97" s="231">
        <f t="shared" si="122"/>
        <v>1</v>
      </c>
      <c r="MP97" s="231">
        <f t="shared" si="122"/>
        <v>1</v>
      </c>
      <c r="MQ97" s="231">
        <f t="shared" si="122"/>
        <v>1</v>
      </c>
      <c r="MR97" s="231">
        <f t="shared" si="122"/>
        <v>1</v>
      </c>
      <c r="MS97" s="231">
        <f t="shared" si="122"/>
        <v>1</v>
      </c>
      <c r="MT97" s="231">
        <f t="shared" si="122"/>
        <v>1</v>
      </c>
      <c r="MU97" s="231">
        <f t="shared" si="122"/>
        <v>1</v>
      </c>
      <c r="MV97" s="231">
        <f t="shared" si="122"/>
        <v>1</v>
      </c>
      <c r="MW97" s="231">
        <f t="shared" si="122"/>
        <v>1</v>
      </c>
      <c r="MX97" s="231">
        <f t="shared" si="122"/>
        <v>1</v>
      </c>
      <c r="MY97" s="231">
        <f t="shared" si="122"/>
        <v>1</v>
      </c>
      <c r="MZ97" s="231">
        <f t="shared" si="122"/>
        <v>1</v>
      </c>
      <c r="NA97" s="231">
        <f t="shared" si="122"/>
        <v>1</v>
      </c>
      <c r="NB97" s="231">
        <f t="shared" si="122"/>
        <v>1</v>
      </c>
      <c r="NC97" s="231">
        <f t="shared" si="122"/>
        <v>1</v>
      </c>
      <c r="ND97" s="231">
        <f t="shared" si="122"/>
        <v>1</v>
      </c>
      <c r="NE97" s="231">
        <f t="shared" si="122"/>
        <v>1</v>
      </c>
      <c r="NF97" s="231">
        <f t="shared" si="122"/>
        <v>1</v>
      </c>
      <c r="NG97" s="248">
        <f t="shared" si="122"/>
        <v>1</v>
      </c>
      <c r="NH97" s="231">
        <f t="shared" si="122"/>
        <v>1</v>
      </c>
      <c r="NI97" s="231">
        <f t="shared" si="122"/>
        <v>1</v>
      </c>
      <c r="NJ97" s="231">
        <f t="shared" si="122"/>
        <v>1</v>
      </c>
      <c r="NK97" s="231">
        <f t="shared" si="122"/>
        <v>1</v>
      </c>
      <c r="NL97" s="231">
        <f t="shared" si="122"/>
        <v>1</v>
      </c>
      <c r="NM97" s="231">
        <f t="shared" si="122"/>
        <v>1</v>
      </c>
      <c r="NN97" s="231">
        <f t="shared" si="122"/>
        <v>1</v>
      </c>
      <c r="NO97" s="231">
        <f t="shared" si="122"/>
        <v>1</v>
      </c>
      <c r="NP97" s="231">
        <f t="shared" si="122"/>
        <v>1</v>
      </c>
      <c r="NQ97" s="231">
        <f t="shared" si="122"/>
        <v>1</v>
      </c>
      <c r="NR97" s="27">
        <f t="shared" si="122"/>
        <v>1</v>
      </c>
      <c r="NS97" s="27">
        <f t="shared" si="122"/>
        <v>1</v>
      </c>
      <c r="NT97" s="231">
        <f t="shared" si="122"/>
        <v>1</v>
      </c>
      <c r="NU97" s="27">
        <f t="shared" si="122"/>
        <v>1</v>
      </c>
      <c r="NV97" s="250">
        <f t="shared" si="122"/>
        <v>1</v>
      </c>
      <c r="NW97" s="231">
        <f t="shared" si="122"/>
        <v>1</v>
      </c>
      <c r="NX97" s="231">
        <f t="shared" si="122"/>
        <v>1</v>
      </c>
      <c r="NY97" s="231">
        <f t="shared" si="122"/>
        <v>1</v>
      </c>
      <c r="NZ97" s="231">
        <f t="shared" si="122"/>
        <v>1</v>
      </c>
      <c r="OA97" s="231">
        <f t="shared" ref="OA97:OF97" si="123">NZ97+OA94-OA95-OA96</f>
        <v>1</v>
      </c>
      <c r="OB97" s="231">
        <f t="shared" si="123"/>
        <v>1</v>
      </c>
      <c r="OC97" s="231">
        <f t="shared" si="123"/>
        <v>1</v>
      </c>
      <c r="OD97" s="231">
        <f t="shared" si="123"/>
        <v>1</v>
      </c>
      <c r="OE97" s="231">
        <f t="shared" si="123"/>
        <v>1</v>
      </c>
      <c r="OF97" s="231">
        <f t="shared" si="123"/>
        <v>1</v>
      </c>
    </row>
    <row r="98" s="27" customFormat="1" ht="13.5" customHeight="1" spans="1:386">
      <c r="A98" s="184"/>
      <c r="B98" s="184" t="s">
        <v>297</v>
      </c>
      <c r="C98" s="39" t="s">
        <v>300</v>
      </c>
      <c r="D98" s="40" t="s">
        <v>18</v>
      </c>
      <c r="E98" s="39">
        <v>1</v>
      </c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62"/>
      <c r="T98" s="62"/>
      <c r="U98" s="41"/>
      <c r="V98" s="62"/>
      <c r="W98" s="41"/>
      <c r="X98" s="41"/>
      <c r="Y98" s="41"/>
      <c r="Z98" s="41"/>
      <c r="AA98" s="41"/>
      <c r="AB98" s="41"/>
      <c r="AC98" s="41"/>
      <c r="AD98" s="62"/>
      <c r="AE98" s="41"/>
      <c r="AF98" s="41"/>
      <c r="AG98" s="41"/>
      <c r="AH98" s="62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45">
        <v>1</v>
      </c>
      <c r="CK98" s="68"/>
      <c r="CL98" s="68"/>
      <c r="CM98" s="68"/>
      <c r="CN98" s="68"/>
      <c r="CO98" s="76">
        <v>13</v>
      </c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8"/>
      <c r="DH98" s="68"/>
      <c r="DI98" s="68"/>
      <c r="DJ98" s="68"/>
      <c r="DK98" s="68"/>
      <c r="DL98" s="68"/>
      <c r="DM98" s="68"/>
      <c r="DN98" s="68"/>
      <c r="DO98" s="68"/>
      <c r="DP98" s="68"/>
      <c r="DQ98" s="68"/>
      <c r="DR98" s="68"/>
      <c r="DS98" s="68"/>
      <c r="DT98" s="68"/>
      <c r="DU98" s="68"/>
      <c r="DV98" s="68"/>
      <c r="DW98" s="68"/>
      <c r="DX98" s="68"/>
      <c r="DY98" s="68"/>
      <c r="DZ98" s="68"/>
      <c r="EA98" s="68"/>
      <c r="EB98" s="68"/>
      <c r="EC98" s="68"/>
      <c r="ED98" s="68"/>
      <c r="EE98" s="68"/>
      <c r="EF98" s="68"/>
      <c r="EG98" s="68"/>
      <c r="EH98" s="68"/>
      <c r="EI98" s="68"/>
      <c r="EJ98" s="68"/>
      <c r="EK98" s="68"/>
      <c r="EL98" s="68"/>
      <c r="EM98" s="68"/>
      <c r="EN98" s="68"/>
      <c r="EO98" s="68"/>
      <c r="EP98" s="68"/>
      <c r="EQ98" s="68"/>
      <c r="ER98" s="68"/>
      <c r="ES98" s="68"/>
      <c r="ET98" s="68"/>
      <c r="EU98" s="68"/>
      <c r="EV98" s="68"/>
      <c r="EW98" s="68"/>
      <c r="EX98" s="68"/>
      <c r="EY98" s="68"/>
      <c r="EZ98" s="68"/>
      <c r="FA98" s="68"/>
      <c r="FB98" s="68"/>
      <c r="FC98" s="68"/>
      <c r="FD98" s="68"/>
      <c r="FE98" s="68"/>
      <c r="FF98" s="68"/>
      <c r="FG98" s="68"/>
      <c r="FH98" s="68"/>
      <c r="FI98" s="68"/>
      <c r="FJ98" s="68"/>
      <c r="FK98" s="68"/>
      <c r="FL98" s="68"/>
      <c r="FM98" s="68"/>
      <c r="FN98" s="68"/>
      <c r="FO98" s="68"/>
      <c r="FP98" s="68"/>
      <c r="FQ98" s="68"/>
      <c r="FR98" s="68"/>
      <c r="FS98" s="68"/>
      <c r="FT98" s="68"/>
      <c r="FU98" s="68"/>
      <c r="FV98" s="68"/>
      <c r="FW98" s="68"/>
      <c r="FX98" s="68"/>
      <c r="FY98" s="68"/>
      <c r="FZ98" s="68"/>
      <c r="GA98" s="68"/>
      <c r="GB98" s="68"/>
      <c r="GC98" s="68"/>
      <c r="GD98" s="68"/>
      <c r="GE98" s="68"/>
      <c r="GF98" s="68"/>
      <c r="GG98" s="68"/>
      <c r="GH98" s="68"/>
      <c r="GI98" s="68"/>
      <c r="GJ98" s="68"/>
      <c r="GK98" s="68"/>
      <c r="GL98" s="68"/>
      <c r="GM98" s="68"/>
      <c r="GN98" s="68"/>
      <c r="GO98" s="68"/>
      <c r="GP98" s="68"/>
      <c r="GQ98" s="68"/>
      <c r="GR98" s="68"/>
      <c r="GS98" s="68"/>
      <c r="GT98" s="68"/>
      <c r="GU98" s="68"/>
      <c r="GV98" s="68"/>
      <c r="GW98" s="100"/>
      <c r="GX98" s="68"/>
      <c r="GY98" s="68"/>
      <c r="GZ98" s="68"/>
      <c r="HA98" s="68"/>
      <c r="HB98" s="68"/>
      <c r="HC98" s="68"/>
      <c r="HD98" s="68"/>
      <c r="HE98" s="68"/>
      <c r="HF98" s="92"/>
      <c r="HG98" s="68"/>
      <c r="HH98" s="68"/>
      <c r="HI98" s="68"/>
      <c r="HJ98" s="68"/>
      <c r="HK98" s="68"/>
      <c r="HL98" s="68"/>
      <c r="HM98" s="68"/>
      <c r="HN98" s="68"/>
      <c r="HO98" s="68"/>
      <c r="HP98" s="68"/>
      <c r="HQ98" s="68"/>
      <c r="HR98" s="68"/>
      <c r="HS98" s="68"/>
      <c r="HT98" s="68"/>
      <c r="HU98" s="68"/>
      <c r="HV98" s="68"/>
      <c r="HW98" s="68"/>
      <c r="HX98" s="68"/>
      <c r="HY98" s="68"/>
      <c r="HZ98" s="206"/>
      <c r="IA98" s="68"/>
      <c r="IB98" s="68"/>
      <c r="IC98" s="68"/>
      <c r="ID98" s="68"/>
      <c r="IE98" s="68"/>
      <c r="IF98" s="68"/>
      <c r="IG98" s="68"/>
      <c r="IH98" s="68"/>
      <c r="II98" s="68"/>
      <c r="IJ98" s="68"/>
      <c r="IK98" s="68"/>
      <c r="IL98" s="68"/>
      <c r="IM98" s="68"/>
      <c r="IN98" s="68"/>
      <c r="IO98" s="68"/>
      <c r="IP98" s="68"/>
      <c r="IQ98" s="68"/>
      <c r="IR98" s="68"/>
      <c r="IS98" s="68"/>
      <c r="IT98" s="68"/>
      <c r="IU98" s="68"/>
      <c r="IV98" s="68"/>
      <c r="IW98" s="68"/>
      <c r="IX98" s="68"/>
      <c r="IY98" s="68"/>
      <c r="IZ98" s="68"/>
      <c r="JA98" s="68"/>
      <c r="JB98" s="68"/>
      <c r="JC98" s="68"/>
      <c r="JD98" s="68"/>
      <c r="JE98" s="68"/>
      <c r="JF98" s="68"/>
      <c r="JG98" s="68"/>
      <c r="JH98" s="68"/>
      <c r="JI98" s="68"/>
      <c r="JJ98" s="68"/>
      <c r="JK98" s="69"/>
      <c r="JL98" s="68"/>
      <c r="JM98" s="68"/>
      <c r="JN98" s="68"/>
      <c r="JO98" s="68"/>
      <c r="JP98" s="68"/>
      <c r="JQ98" s="68"/>
      <c r="JR98" s="68"/>
      <c r="JS98" s="68"/>
      <c r="JT98" s="68"/>
      <c r="JU98" s="68"/>
      <c r="JV98" s="68"/>
      <c r="JW98" s="68"/>
      <c r="JX98" s="68"/>
      <c r="JY98" s="198"/>
      <c r="JZ98" s="68"/>
      <c r="KA98" s="68"/>
      <c r="KB98" s="68"/>
      <c r="KC98" s="68"/>
      <c r="KD98" s="68"/>
      <c r="KE98" s="68"/>
      <c r="KF98" s="68"/>
      <c r="KG98" s="68"/>
      <c r="KH98" s="68"/>
      <c r="KI98" s="68"/>
      <c r="KJ98" s="68"/>
      <c r="KK98" s="68"/>
      <c r="KL98" s="68"/>
      <c r="KM98" s="68"/>
      <c r="KN98" s="68"/>
      <c r="KO98" s="68"/>
      <c r="KP98" s="68"/>
      <c r="KQ98" s="68"/>
      <c r="KR98" s="68"/>
      <c r="KS98" s="68"/>
      <c r="KT98" s="68"/>
      <c r="KU98" s="68"/>
      <c r="KV98" s="68"/>
      <c r="KW98" s="68"/>
      <c r="KX98" s="68"/>
      <c r="KY98" s="68"/>
      <c r="KZ98" s="68"/>
      <c r="LA98" s="68"/>
      <c r="LB98" s="68"/>
      <c r="LC98" s="206"/>
      <c r="LD98" s="68"/>
      <c r="LE98" s="68"/>
      <c r="LF98" s="68"/>
      <c r="LG98" s="220"/>
      <c r="LH98" s="68"/>
      <c r="LI98" s="68"/>
      <c r="LJ98" s="68"/>
      <c r="LK98" s="68"/>
      <c r="LL98" s="68"/>
      <c r="LM98" s="68"/>
      <c r="LN98" s="68"/>
      <c r="NG98" s="248"/>
      <c r="NV98" s="250"/>
    </row>
    <row r="99" s="27" customFormat="1" ht="13.5" customHeight="1" spans="1:396">
      <c r="A99" s="184"/>
      <c r="B99" s="184"/>
      <c r="C99" s="39"/>
      <c r="D99" s="40" t="s">
        <v>19</v>
      </c>
      <c r="E99" s="39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62"/>
      <c r="T99" s="62"/>
      <c r="U99" s="41"/>
      <c r="V99" s="62"/>
      <c r="W99" s="41"/>
      <c r="X99" s="41"/>
      <c r="Y99" s="41"/>
      <c r="Z99" s="41"/>
      <c r="AA99" s="41"/>
      <c r="AB99" s="41"/>
      <c r="AC99" s="41"/>
      <c r="AD99" s="62"/>
      <c r="AE99" s="41"/>
      <c r="AF99" s="41"/>
      <c r="AG99" s="41"/>
      <c r="AH99" s="62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68"/>
      <c r="BV99" s="68"/>
      <c r="BW99" s="68"/>
      <c r="BX99" s="68"/>
      <c r="BY99" s="68"/>
      <c r="BZ99" s="68"/>
      <c r="CA99" s="68"/>
      <c r="CB99" s="68"/>
      <c r="CC99" s="68"/>
      <c r="CD99" s="68"/>
      <c r="CE99" s="68"/>
      <c r="CF99" s="68"/>
      <c r="CG99" s="68"/>
      <c r="CH99" s="68"/>
      <c r="CI99" s="68"/>
      <c r="CJ99" s="45"/>
      <c r="CK99" s="68"/>
      <c r="CL99" s="68"/>
      <c r="CM99" s="68"/>
      <c r="CN99" s="68"/>
      <c r="CO99" s="76"/>
      <c r="CP99" s="68"/>
      <c r="CQ99" s="68"/>
      <c r="CR99" s="68"/>
      <c r="CS99" s="68"/>
      <c r="CT99" s="68"/>
      <c r="CU99" s="68"/>
      <c r="CV99" s="68"/>
      <c r="CW99" s="68"/>
      <c r="CX99" s="68"/>
      <c r="CY99" s="68"/>
      <c r="CZ99" s="68"/>
      <c r="DA99" s="68"/>
      <c r="DB99" s="68"/>
      <c r="DC99" s="68"/>
      <c r="DD99" s="68"/>
      <c r="DE99" s="68"/>
      <c r="DF99" s="68"/>
      <c r="DG99" s="68"/>
      <c r="DH99" s="68"/>
      <c r="DI99" s="68"/>
      <c r="DJ99" s="68"/>
      <c r="DK99" s="68"/>
      <c r="DL99" s="68"/>
      <c r="DM99" s="68"/>
      <c r="DN99" s="68"/>
      <c r="DO99" s="68"/>
      <c r="DP99" s="68"/>
      <c r="DQ99" s="68"/>
      <c r="DR99" s="68"/>
      <c r="DS99" s="68"/>
      <c r="DT99" s="68"/>
      <c r="DU99" s="68"/>
      <c r="DV99" s="68"/>
      <c r="DW99" s="68"/>
      <c r="DX99" s="68"/>
      <c r="DY99" s="68"/>
      <c r="DZ99" s="68"/>
      <c r="EA99" s="68"/>
      <c r="EB99" s="68"/>
      <c r="EC99" s="68"/>
      <c r="ED99" s="68"/>
      <c r="EE99" s="68"/>
      <c r="EF99" s="68"/>
      <c r="EG99" s="68"/>
      <c r="EH99" s="68"/>
      <c r="EI99" s="68"/>
      <c r="EJ99" s="68"/>
      <c r="EK99" s="68"/>
      <c r="EL99" s="68"/>
      <c r="EM99" s="68"/>
      <c r="EN99" s="68"/>
      <c r="EO99" s="68"/>
      <c r="EP99" s="68"/>
      <c r="EQ99" s="68"/>
      <c r="ER99" s="68"/>
      <c r="ES99" s="68"/>
      <c r="ET99" s="68"/>
      <c r="EU99" s="68"/>
      <c r="EV99" s="68"/>
      <c r="EW99" s="68"/>
      <c r="EX99" s="68"/>
      <c r="EY99" s="68"/>
      <c r="EZ99" s="68"/>
      <c r="FA99" s="68"/>
      <c r="FB99" s="68"/>
      <c r="FC99" s="68"/>
      <c r="FD99" s="68"/>
      <c r="FE99" s="68"/>
      <c r="FF99" s="68"/>
      <c r="FG99" s="68"/>
      <c r="FH99" s="68"/>
      <c r="FI99" s="68"/>
      <c r="FJ99" s="68"/>
      <c r="FK99" s="68"/>
      <c r="FL99" s="68"/>
      <c r="FM99" s="68"/>
      <c r="FN99" s="68"/>
      <c r="FO99" s="68"/>
      <c r="FP99" s="68"/>
      <c r="FQ99" s="68"/>
      <c r="FR99" s="68"/>
      <c r="FS99" s="68"/>
      <c r="FT99" s="68"/>
      <c r="FU99" s="68"/>
      <c r="FV99" s="68"/>
      <c r="FW99" s="68"/>
      <c r="FX99" s="68"/>
      <c r="FY99" s="68"/>
      <c r="FZ99" s="68"/>
      <c r="GA99" s="68"/>
      <c r="GB99" s="68"/>
      <c r="GC99" s="68"/>
      <c r="GD99" s="68"/>
      <c r="GE99" s="68"/>
      <c r="GF99" s="68"/>
      <c r="GG99" s="68"/>
      <c r="GH99" s="68"/>
      <c r="GI99" s="68"/>
      <c r="GJ99" s="68"/>
      <c r="GK99" s="68"/>
      <c r="GL99" s="68"/>
      <c r="GM99" s="68"/>
      <c r="GN99" s="68"/>
      <c r="GO99" s="68"/>
      <c r="GP99" s="68"/>
      <c r="GQ99" s="68"/>
      <c r="GR99" s="68"/>
      <c r="GS99" s="68"/>
      <c r="GT99" s="68"/>
      <c r="GU99" s="68"/>
      <c r="GV99" s="68"/>
      <c r="GW99" s="100"/>
      <c r="GX99" s="68"/>
      <c r="GY99" s="68"/>
      <c r="GZ99" s="68"/>
      <c r="HA99" s="68"/>
      <c r="HB99" s="68"/>
      <c r="HC99" s="68"/>
      <c r="HD99" s="68"/>
      <c r="HE99" s="68"/>
      <c r="HF99" s="92"/>
      <c r="HG99" s="68"/>
      <c r="HH99" s="68"/>
      <c r="HI99" s="68"/>
      <c r="HJ99" s="68"/>
      <c r="HK99" s="68"/>
      <c r="HL99" s="68"/>
      <c r="HM99" s="68"/>
      <c r="HN99" s="68"/>
      <c r="HO99" s="68"/>
      <c r="HP99" s="68"/>
      <c r="HQ99" s="68"/>
      <c r="HR99" s="68"/>
      <c r="HS99" s="68"/>
      <c r="HT99" s="68"/>
      <c r="HU99" s="68"/>
      <c r="HV99" s="68"/>
      <c r="HW99" s="68"/>
      <c r="HX99" s="68"/>
      <c r="HY99" s="68"/>
      <c r="HZ99" s="206"/>
      <c r="IA99" s="68"/>
      <c r="IB99" s="68"/>
      <c r="IC99" s="68"/>
      <c r="ID99" s="68"/>
      <c r="IE99" s="68"/>
      <c r="IF99" s="68"/>
      <c r="IG99" s="68"/>
      <c r="IH99" s="68"/>
      <c r="II99" s="68"/>
      <c r="IJ99" s="68"/>
      <c r="IK99" s="68"/>
      <c r="IL99" s="68"/>
      <c r="IM99" s="68"/>
      <c r="IN99" s="68"/>
      <c r="IO99" s="68"/>
      <c r="IP99" s="68"/>
      <c r="IQ99" s="68"/>
      <c r="IR99" s="68"/>
      <c r="IS99" s="68"/>
      <c r="IT99" s="68"/>
      <c r="IU99" s="68"/>
      <c r="IV99" s="68"/>
      <c r="IW99" s="68"/>
      <c r="IX99" s="68"/>
      <c r="IY99" s="68"/>
      <c r="IZ99" s="68"/>
      <c r="JA99" s="68"/>
      <c r="JB99" s="68"/>
      <c r="JC99" s="68"/>
      <c r="JD99" s="68"/>
      <c r="JE99" s="68"/>
      <c r="JF99" s="68"/>
      <c r="JG99" s="68"/>
      <c r="JH99" s="68"/>
      <c r="JI99" s="68"/>
      <c r="JJ99" s="68"/>
      <c r="JK99" s="69"/>
      <c r="JL99" s="68"/>
      <c r="JM99" s="68"/>
      <c r="JN99" s="68"/>
      <c r="JO99" s="68"/>
      <c r="JP99" s="68"/>
      <c r="JQ99" s="68"/>
      <c r="JR99" s="68"/>
      <c r="JS99" s="68"/>
      <c r="JT99" s="68"/>
      <c r="JU99" s="68"/>
      <c r="JV99" s="68"/>
      <c r="JW99" s="68"/>
      <c r="JX99" s="68"/>
      <c r="JY99" s="198"/>
      <c r="JZ99" s="68"/>
      <c r="KA99" s="68"/>
      <c r="KB99" s="68"/>
      <c r="KC99" s="68"/>
      <c r="KD99" s="68"/>
      <c r="KE99" s="68"/>
      <c r="KF99" s="68"/>
      <c r="KG99" s="68"/>
      <c r="KH99" s="68"/>
      <c r="KI99" s="68"/>
      <c r="KJ99" s="68"/>
      <c r="KK99" s="68"/>
      <c r="KL99" s="68"/>
      <c r="KM99" s="68"/>
      <c r="KN99" s="68"/>
      <c r="KO99" s="68"/>
      <c r="KP99" s="68"/>
      <c r="KQ99" s="68"/>
      <c r="KR99" s="68"/>
      <c r="KS99" s="68"/>
      <c r="KT99" s="68"/>
      <c r="KU99" s="68"/>
      <c r="KV99" s="68"/>
      <c r="KW99" s="68"/>
      <c r="KX99" s="68"/>
      <c r="KY99" s="68"/>
      <c r="KZ99" s="68"/>
      <c r="LA99" s="68"/>
      <c r="LB99" s="68"/>
      <c r="LC99" s="206"/>
      <c r="LD99" s="68"/>
      <c r="LE99" s="68"/>
      <c r="LF99" s="68"/>
      <c r="LG99" s="220"/>
      <c r="LH99" s="68"/>
      <c r="LI99" s="68"/>
      <c r="LJ99" s="68"/>
      <c r="LK99" s="68"/>
      <c r="LL99" s="68"/>
      <c r="LM99" s="68"/>
      <c r="LN99" s="68"/>
      <c r="LO99" s="30"/>
      <c r="LP99" s="30"/>
      <c r="LQ99" s="30"/>
      <c r="LR99" s="30"/>
      <c r="LS99" s="30"/>
      <c r="LT99" s="30"/>
      <c r="LU99" s="30"/>
      <c r="LV99" s="30"/>
      <c r="LW99" s="30"/>
      <c r="LX99" s="30"/>
      <c r="LY99" s="30"/>
      <c r="LZ99" s="30"/>
      <c r="MA99" s="30"/>
      <c r="MB99" s="30"/>
      <c r="MC99" s="30"/>
      <c r="MD99" s="30"/>
      <c r="ME99" s="30"/>
      <c r="MF99" s="30"/>
      <c r="MG99" s="30"/>
      <c r="MH99" s="30"/>
      <c r="MI99" s="30"/>
      <c r="MJ99" s="30"/>
      <c r="MK99" s="30"/>
      <c r="ML99" s="30"/>
      <c r="MM99" s="30"/>
      <c r="MN99" s="30"/>
      <c r="MO99" s="30"/>
      <c r="MP99" s="30"/>
      <c r="MQ99" s="30"/>
      <c r="MR99" s="30"/>
      <c r="MS99" s="30"/>
      <c r="MT99" s="30"/>
      <c r="MU99" s="30"/>
      <c r="MV99" s="30"/>
      <c r="MW99" s="30"/>
      <c r="MX99" s="30"/>
      <c r="MY99" s="30"/>
      <c r="MZ99" s="30"/>
      <c r="NA99" s="30"/>
      <c r="NB99" s="30"/>
      <c r="NC99" s="30"/>
      <c r="ND99" s="30"/>
      <c r="NE99" s="30"/>
      <c r="NF99" s="30"/>
      <c r="NG99" s="249"/>
      <c r="NH99" s="30"/>
      <c r="NI99" s="30"/>
      <c r="NJ99" s="30"/>
      <c r="NK99" s="30"/>
      <c r="NL99" s="30"/>
      <c r="NM99" s="30"/>
      <c r="NN99" s="30"/>
      <c r="NO99" s="30"/>
      <c r="NP99" s="30"/>
      <c r="NQ99" s="30"/>
      <c r="NR99" s="30"/>
      <c r="NS99" s="30"/>
      <c r="NT99" s="30"/>
      <c r="NU99" s="30"/>
      <c r="NV99" s="251"/>
      <c r="NW99" s="30"/>
      <c r="NX99" s="30"/>
      <c r="NY99" s="30"/>
      <c r="NZ99" s="30"/>
      <c r="OA99" s="30"/>
      <c r="OB99" s="30"/>
      <c r="OC99" s="30"/>
      <c r="OD99" s="30"/>
      <c r="OE99" s="30"/>
      <c r="OF99" s="30"/>
    </row>
    <row r="100" s="30" customFormat="1" ht="13.5" customHeight="1" spans="1:396">
      <c r="A100" s="184"/>
      <c r="B100" s="237"/>
      <c r="C100" s="43"/>
      <c r="D100" s="44" t="s">
        <v>20</v>
      </c>
      <c r="E100" s="43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63"/>
      <c r="T100" s="63"/>
      <c r="U100" s="57"/>
      <c r="V100" s="63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63"/>
      <c r="AI100" s="57"/>
      <c r="AJ100" s="57"/>
      <c r="AK100" s="57"/>
      <c r="AL100" s="57"/>
      <c r="AM100" s="57"/>
      <c r="AN100" s="57"/>
      <c r="AO100" s="57"/>
      <c r="AP100" s="57"/>
      <c r="AQ100" s="57"/>
      <c r="AR100" s="57"/>
      <c r="AS100" s="57"/>
      <c r="AT100" s="57"/>
      <c r="AU100" s="57"/>
      <c r="AV100" s="57"/>
      <c r="AW100" s="57"/>
      <c r="AX100" s="57"/>
      <c r="AY100" s="57"/>
      <c r="AZ100" s="57"/>
      <c r="BA100" s="57"/>
      <c r="BB100" s="57"/>
      <c r="BC100" s="57"/>
      <c r="BD100" s="57"/>
      <c r="BE100" s="57"/>
      <c r="BF100" s="57"/>
      <c r="BG100" s="57"/>
      <c r="BH100" s="57"/>
      <c r="BI100" s="57"/>
      <c r="BJ100" s="57"/>
      <c r="BK100" s="57"/>
      <c r="BL100" s="57"/>
      <c r="BM100" s="57"/>
      <c r="BN100" s="57"/>
      <c r="BO100" s="57"/>
      <c r="BP100" s="57"/>
      <c r="BQ100" s="57"/>
      <c r="BR100" s="57"/>
      <c r="BS100" s="57"/>
      <c r="BT100" s="57"/>
      <c r="BU100" s="69"/>
      <c r="BV100" s="69"/>
      <c r="BW100" s="69"/>
      <c r="BX100" s="69"/>
      <c r="BY100" s="69"/>
      <c r="BZ100" s="69"/>
      <c r="CA100" s="69"/>
      <c r="CB100" s="69"/>
      <c r="CC100" s="69"/>
      <c r="CD100" s="69"/>
      <c r="CE100" s="69"/>
      <c r="CF100" s="69"/>
      <c r="CG100" s="69"/>
      <c r="CH100" s="69"/>
      <c r="CI100" s="69"/>
      <c r="CJ100" s="48"/>
      <c r="CK100" s="69"/>
      <c r="CL100" s="69"/>
      <c r="CM100" s="69"/>
      <c r="CN100" s="69"/>
      <c r="CO100" s="77"/>
      <c r="CP100" s="69"/>
      <c r="CQ100" s="69"/>
      <c r="CR100" s="69"/>
      <c r="CS100" s="69"/>
      <c r="CT100" s="69"/>
      <c r="CU100" s="69"/>
      <c r="CV100" s="69"/>
      <c r="CW100" s="69"/>
      <c r="CX100" s="69">
        <v>1</v>
      </c>
      <c r="CY100" s="69"/>
      <c r="CZ100" s="69"/>
      <c r="DA100" s="69"/>
      <c r="DB100" s="69"/>
      <c r="DC100" s="69"/>
      <c r="DD100" s="69"/>
      <c r="DE100" s="69"/>
      <c r="DF100" s="69"/>
      <c r="DG100" s="69"/>
      <c r="DH100" s="69"/>
      <c r="DI100" s="69"/>
      <c r="DJ100" s="69"/>
      <c r="DK100" s="69"/>
      <c r="DL100" s="69"/>
      <c r="DM100" s="69"/>
      <c r="DN100" s="69"/>
      <c r="DO100" s="69"/>
      <c r="DP100" s="69"/>
      <c r="DQ100" s="69"/>
      <c r="DR100" s="69"/>
      <c r="DS100" s="69"/>
      <c r="DT100" s="69"/>
      <c r="DU100" s="69"/>
      <c r="DV100" s="69"/>
      <c r="DW100" s="69"/>
      <c r="DX100" s="69"/>
      <c r="DY100" s="69"/>
      <c r="DZ100" s="69"/>
      <c r="EA100" s="69"/>
      <c r="EB100" s="69"/>
      <c r="EC100" s="69"/>
      <c r="ED100" s="69"/>
      <c r="EE100" s="69"/>
      <c r="EF100" s="69"/>
      <c r="EG100" s="69"/>
      <c r="EH100" s="69"/>
      <c r="EI100" s="69"/>
      <c r="EJ100" s="69"/>
      <c r="EK100" s="69"/>
      <c r="EL100" s="69"/>
      <c r="EM100" s="69"/>
      <c r="EN100" s="69"/>
      <c r="EO100" s="69"/>
      <c r="EP100" s="69"/>
      <c r="EQ100" s="69"/>
      <c r="ER100" s="69"/>
      <c r="ES100" s="69"/>
      <c r="ET100" s="69"/>
      <c r="EU100" s="69"/>
      <c r="EV100" s="69"/>
      <c r="EW100" s="69"/>
      <c r="EX100" s="69"/>
      <c r="EY100" s="69"/>
      <c r="EZ100" s="69"/>
      <c r="FA100" s="69"/>
      <c r="FB100" s="69"/>
      <c r="FC100" s="69"/>
      <c r="FD100" s="69"/>
      <c r="FE100" s="69"/>
      <c r="FF100" s="69"/>
      <c r="FG100" s="69"/>
      <c r="FH100" s="69"/>
      <c r="FI100" s="69"/>
      <c r="FJ100" s="69"/>
      <c r="FK100" s="69"/>
      <c r="FL100" s="69"/>
      <c r="FM100" s="69"/>
      <c r="FN100" s="69"/>
      <c r="FO100" s="69"/>
      <c r="FP100" s="69"/>
      <c r="FQ100" s="69"/>
      <c r="FR100" s="69"/>
      <c r="FS100" s="69"/>
      <c r="FT100" s="69">
        <v>1</v>
      </c>
      <c r="FU100" s="69"/>
      <c r="FV100" s="69"/>
      <c r="FW100" s="69"/>
      <c r="FX100" s="69"/>
      <c r="FY100" s="69"/>
      <c r="FZ100" s="69"/>
      <c r="GA100" s="69"/>
      <c r="GB100" s="69"/>
      <c r="GC100" s="69"/>
      <c r="GD100" s="69"/>
      <c r="GE100" s="69"/>
      <c r="GF100" s="69"/>
      <c r="GG100" s="69"/>
      <c r="GH100" s="69"/>
      <c r="GI100" s="69"/>
      <c r="GJ100" s="69"/>
      <c r="GK100" s="69"/>
      <c r="GL100" s="69"/>
      <c r="GM100" s="69"/>
      <c r="GN100" s="69"/>
      <c r="GO100" s="69"/>
      <c r="GP100" s="69"/>
      <c r="GQ100" s="69"/>
      <c r="GR100" s="69"/>
      <c r="GS100" s="69"/>
      <c r="GT100" s="69"/>
      <c r="GU100" s="69"/>
      <c r="GV100" s="69"/>
      <c r="GW100" s="102"/>
      <c r="GX100" s="69"/>
      <c r="GY100" s="69"/>
      <c r="GZ100" s="69"/>
      <c r="HA100" s="69"/>
      <c r="HB100" s="69"/>
      <c r="HC100" s="69"/>
      <c r="HD100" s="69"/>
      <c r="HE100" s="69"/>
      <c r="HF100" s="204"/>
      <c r="HG100" s="69"/>
      <c r="HH100" s="69"/>
      <c r="HI100" s="69"/>
      <c r="HJ100" s="69"/>
      <c r="HK100" s="69"/>
      <c r="HL100" s="69"/>
      <c r="HM100" s="69"/>
      <c r="HN100" s="69"/>
      <c r="HO100" s="69"/>
      <c r="HP100" s="69"/>
      <c r="HQ100" s="69"/>
      <c r="HR100" s="69"/>
      <c r="HS100" s="69"/>
      <c r="HT100" s="69"/>
      <c r="HU100" s="69"/>
      <c r="HV100" s="69"/>
      <c r="HW100" s="69"/>
      <c r="HX100" s="69"/>
      <c r="HY100" s="69"/>
      <c r="HZ100" s="207"/>
      <c r="IA100" s="69"/>
      <c r="IB100" s="69"/>
      <c r="IC100" s="69"/>
      <c r="ID100" s="69"/>
      <c r="IE100" s="69"/>
      <c r="IF100" s="69"/>
      <c r="IG100" s="69"/>
      <c r="IH100" s="69"/>
      <c r="II100" s="69"/>
      <c r="IJ100" s="69"/>
      <c r="IK100" s="69"/>
      <c r="IL100" s="69"/>
      <c r="IM100" s="69"/>
      <c r="IN100" s="69"/>
      <c r="IO100" s="69"/>
      <c r="IP100" s="69"/>
      <c r="IQ100" s="69"/>
      <c r="IR100" s="69"/>
      <c r="IS100" s="69"/>
      <c r="IT100" s="69"/>
      <c r="IU100" s="69"/>
      <c r="IV100" s="69"/>
      <c r="IW100" s="69"/>
      <c r="IX100" s="69"/>
      <c r="IY100" s="69"/>
      <c r="IZ100" s="69"/>
      <c r="JA100" s="69"/>
      <c r="JB100" s="69"/>
      <c r="JC100" s="69"/>
      <c r="JD100" s="69"/>
      <c r="JE100" s="69"/>
      <c r="JF100" s="69"/>
      <c r="JG100" s="69"/>
      <c r="JH100" s="69"/>
      <c r="JI100" s="69"/>
      <c r="JJ100" s="69"/>
      <c r="JK100" s="69"/>
      <c r="JL100" s="69"/>
      <c r="JM100" s="69"/>
      <c r="JN100" s="69"/>
      <c r="JO100" s="69"/>
      <c r="JP100" s="69"/>
      <c r="JQ100" s="69"/>
      <c r="JR100" s="69"/>
      <c r="JS100" s="69"/>
      <c r="JT100" s="69"/>
      <c r="JU100" s="69"/>
      <c r="JV100" s="69"/>
      <c r="JW100" s="69"/>
      <c r="JX100" s="69"/>
      <c r="JY100" s="245"/>
      <c r="JZ100" s="69"/>
      <c r="KA100" s="69"/>
      <c r="KB100" s="69"/>
      <c r="KC100" s="69"/>
      <c r="KD100" s="69"/>
      <c r="KE100" s="69"/>
      <c r="KF100" s="69"/>
      <c r="KG100" s="69"/>
      <c r="KH100" s="69"/>
      <c r="KI100" s="69"/>
      <c r="KJ100" s="69"/>
      <c r="KK100" s="69"/>
      <c r="KL100" s="69"/>
      <c r="KM100" s="69"/>
      <c r="KN100" s="69"/>
      <c r="KO100" s="69"/>
      <c r="KP100" s="69"/>
      <c r="KQ100" s="69"/>
      <c r="KR100" s="69"/>
      <c r="KS100" s="69"/>
      <c r="KT100" s="69"/>
      <c r="KU100" s="69"/>
      <c r="KV100" s="69"/>
      <c r="KW100" s="69"/>
      <c r="KX100" s="69"/>
      <c r="KY100" s="69"/>
      <c r="KZ100" s="69"/>
      <c r="LA100" s="69"/>
      <c r="LB100" s="69"/>
      <c r="LC100" s="207"/>
      <c r="LD100" s="69"/>
      <c r="LE100" s="69"/>
      <c r="LF100" s="69"/>
      <c r="LG100" s="221"/>
      <c r="LH100" s="69"/>
      <c r="LI100" s="69"/>
      <c r="LJ100" s="69"/>
      <c r="LK100" s="69"/>
      <c r="LL100" s="69"/>
      <c r="LM100" s="69"/>
      <c r="LN100" s="69"/>
      <c r="LO100" s="27"/>
      <c r="LP100" s="27"/>
      <c r="LQ100" s="27"/>
      <c r="LR100" s="27"/>
      <c r="LS100" s="27"/>
      <c r="LT100" s="27"/>
      <c r="LU100" s="27"/>
      <c r="LV100" s="27"/>
      <c r="LW100" s="27"/>
      <c r="LX100" s="27"/>
      <c r="LY100" s="27"/>
      <c r="LZ100" s="27"/>
      <c r="MA100" s="27"/>
      <c r="MB100" s="27"/>
      <c r="MC100" s="27"/>
      <c r="MD100" s="27"/>
      <c r="ME100" s="27"/>
      <c r="MF100" s="27"/>
      <c r="MG100" s="27"/>
      <c r="MH100" s="27"/>
      <c r="MI100" s="27"/>
      <c r="MJ100" s="27"/>
      <c r="MK100" s="27"/>
      <c r="ML100" s="27"/>
      <c r="MM100" s="27"/>
      <c r="MN100" s="27"/>
      <c r="MO100" s="27"/>
      <c r="MP100" s="27"/>
      <c r="MQ100" s="27"/>
      <c r="MR100" s="27"/>
      <c r="MS100" s="27"/>
      <c r="MT100" s="27"/>
      <c r="MU100" s="27"/>
      <c r="MV100" s="27"/>
      <c r="MW100" s="27"/>
      <c r="MX100" s="27"/>
      <c r="MY100" s="27"/>
      <c r="MZ100" s="27"/>
      <c r="NA100" s="27"/>
      <c r="NB100" s="27"/>
      <c r="NC100" s="27"/>
      <c r="ND100" s="27"/>
      <c r="NE100" s="27"/>
      <c r="NF100" s="27"/>
      <c r="NG100" s="248"/>
      <c r="NH100" s="27"/>
      <c r="NI100" s="27"/>
      <c r="NJ100" s="27"/>
      <c r="NK100" s="27"/>
      <c r="NL100" s="27"/>
      <c r="NM100" s="27"/>
      <c r="NN100" s="27"/>
      <c r="NO100" s="27"/>
      <c r="NP100" s="27"/>
      <c r="NQ100" s="27"/>
      <c r="NR100" s="27"/>
      <c r="NS100" s="27"/>
      <c r="NT100" s="27"/>
      <c r="NU100" s="27"/>
      <c r="NV100" s="250"/>
      <c r="NW100" s="27"/>
      <c r="NX100" s="27"/>
      <c r="NY100" s="27"/>
      <c r="NZ100" s="27"/>
      <c r="OA100" s="27"/>
      <c r="OB100" s="27"/>
      <c r="OC100" s="27"/>
      <c r="OD100" s="27"/>
      <c r="OE100" s="27"/>
      <c r="OF100" s="27"/>
    </row>
    <row r="101" s="231" customFormat="1" ht="13.5" customHeight="1" spans="1:396">
      <c r="A101" s="234"/>
      <c r="B101" s="234"/>
      <c r="C101" s="234"/>
      <c r="D101" s="235" t="s">
        <v>21</v>
      </c>
      <c r="E101" s="234"/>
      <c r="F101" s="236">
        <v>1</v>
      </c>
      <c r="G101" s="236">
        <f t="shared" ref="G101:BR101" si="124">F101+G98-G100-G99</f>
        <v>1</v>
      </c>
      <c r="H101" s="236">
        <f t="shared" si="124"/>
        <v>1</v>
      </c>
      <c r="I101" s="236">
        <f t="shared" si="124"/>
        <v>1</v>
      </c>
      <c r="J101" s="236">
        <f t="shared" si="124"/>
        <v>1</v>
      </c>
      <c r="K101" s="236">
        <f t="shared" si="124"/>
        <v>1</v>
      </c>
      <c r="L101" s="236">
        <f t="shared" si="124"/>
        <v>1</v>
      </c>
      <c r="M101" s="236">
        <f t="shared" si="124"/>
        <v>1</v>
      </c>
      <c r="N101" s="236">
        <f t="shared" si="124"/>
        <v>1</v>
      </c>
      <c r="O101" s="236">
        <f t="shared" si="124"/>
        <v>1</v>
      </c>
      <c r="P101" s="236">
        <f t="shared" si="124"/>
        <v>1</v>
      </c>
      <c r="Q101" s="236">
        <f t="shared" si="124"/>
        <v>1</v>
      </c>
      <c r="R101" s="236">
        <f t="shared" si="124"/>
        <v>1</v>
      </c>
      <c r="S101" s="243">
        <f t="shared" si="124"/>
        <v>1</v>
      </c>
      <c r="T101" s="243">
        <f t="shared" si="124"/>
        <v>1</v>
      </c>
      <c r="U101" s="236">
        <f t="shared" si="124"/>
        <v>1</v>
      </c>
      <c r="V101" s="243">
        <f t="shared" si="124"/>
        <v>1</v>
      </c>
      <c r="W101" s="236">
        <f t="shared" si="124"/>
        <v>1</v>
      </c>
      <c r="X101" s="236">
        <f t="shared" si="124"/>
        <v>1</v>
      </c>
      <c r="Y101" s="236">
        <f t="shared" si="124"/>
        <v>1</v>
      </c>
      <c r="Z101" s="236">
        <f t="shared" si="124"/>
        <v>1</v>
      </c>
      <c r="AA101" s="236">
        <f t="shared" si="124"/>
        <v>1</v>
      </c>
      <c r="AB101" s="236">
        <f t="shared" si="124"/>
        <v>1</v>
      </c>
      <c r="AC101" s="236">
        <f t="shared" si="124"/>
        <v>1</v>
      </c>
      <c r="AD101" s="236">
        <f t="shared" si="124"/>
        <v>1</v>
      </c>
      <c r="AE101" s="236">
        <f t="shared" si="124"/>
        <v>1</v>
      </c>
      <c r="AF101" s="236">
        <f t="shared" si="124"/>
        <v>1</v>
      </c>
      <c r="AG101" s="236">
        <f t="shared" si="124"/>
        <v>1</v>
      </c>
      <c r="AH101" s="236">
        <f t="shared" si="124"/>
        <v>1</v>
      </c>
      <c r="AI101" s="236">
        <f t="shared" si="124"/>
        <v>1</v>
      </c>
      <c r="AJ101" s="236">
        <f t="shared" si="124"/>
        <v>1</v>
      </c>
      <c r="AK101" s="236">
        <f t="shared" si="124"/>
        <v>1</v>
      </c>
      <c r="AL101" s="236">
        <f t="shared" si="124"/>
        <v>1</v>
      </c>
      <c r="AM101" s="236">
        <f t="shared" si="124"/>
        <v>1</v>
      </c>
      <c r="AN101" s="236">
        <f t="shared" si="124"/>
        <v>1</v>
      </c>
      <c r="AO101" s="236">
        <f t="shared" si="124"/>
        <v>1</v>
      </c>
      <c r="AP101" s="236">
        <f t="shared" si="124"/>
        <v>1</v>
      </c>
      <c r="AQ101" s="236">
        <f t="shared" si="124"/>
        <v>1</v>
      </c>
      <c r="AR101" s="236">
        <f t="shared" si="124"/>
        <v>1</v>
      </c>
      <c r="AS101" s="236">
        <f t="shared" si="124"/>
        <v>1</v>
      </c>
      <c r="AT101" s="236">
        <f t="shared" si="124"/>
        <v>1</v>
      </c>
      <c r="AU101" s="236">
        <f t="shared" si="124"/>
        <v>1</v>
      </c>
      <c r="AV101" s="236">
        <f t="shared" si="124"/>
        <v>1</v>
      </c>
      <c r="AW101" s="236">
        <f t="shared" si="124"/>
        <v>1</v>
      </c>
      <c r="AX101" s="236">
        <f t="shared" si="124"/>
        <v>1</v>
      </c>
      <c r="AY101" s="236">
        <f t="shared" si="124"/>
        <v>1</v>
      </c>
      <c r="AZ101" s="236">
        <f t="shared" si="124"/>
        <v>1</v>
      </c>
      <c r="BA101" s="236">
        <f t="shared" si="124"/>
        <v>1</v>
      </c>
      <c r="BB101" s="236">
        <f t="shared" si="124"/>
        <v>1</v>
      </c>
      <c r="BC101" s="236">
        <f t="shared" si="124"/>
        <v>1</v>
      </c>
      <c r="BD101" s="236">
        <f t="shared" si="124"/>
        <v>1</v>
      </c>
      <c r="BE101" s="236">
        <f t="shared" si="124"/>
        <v>1</v>
      </c>
      <c r="BF101" s="236">
        <f t="shared" si="124"/>
        <v>1</v>
      </c>
      <c r="BG101" s="236">
        <f t="shared" si="124"/>
        <v>1</v>
      </c>
      <c r="BH101" s="236">
        <f t="shared" si="124"/>
        <v>1</v>
      </c>
      <c r="BI101" s="236">
        <f t="shared" si="124"/>
        <v>1</v>
      </c>
      <c r="BJ101" s="236">
        <f t="shared" si="124"/>
        <v>1</v>
      </c>
      <c r="BK101" s="236">
        <f t="shared" si="124"/>
        <v>1</v>
      </c>
      <c r="BL101" s="236">
        <f t="shared" si="124"/>
        <v>1</v>
      </c>
      <c r="BM101" s="236">
        <f t="shared" si="124"/>
        <v>1</v>
      </c>
      <c r="BN101" s="236">
        <f t="shared" si="124"/>
        <v>1</v>
      </c>
      <c r="BO101" s="236">
        <f t="shared" si="124"/>
        <v>1</v>
      </c>
      <c r="BP101" s="236">
        <f t="shared" si="124"/>
        <v>1</v>
      </c>
      <c r="BQ101" s="236">
        <f t="shared" si="124"/>
        <v>1</v>
      </c>
      <c r="BR101" s="236">
        <f t="shared" si="124"/>
        <v>1</v>
      </c>
      <c r="BS101" s="236">
        <f t="shared" ref="BS101:CI101" si="125">BR101+BS98-BS100-BS99</f>
        <v>1</v>
      </c>
      <c r="BT101" s="236">
        <f t="shared" si="125"/>
        <v>1</v>
      </c>
      <c r="BU101" s="236">
        <f t="shared" si="125"/>
        <v>1</v>
      </c>
      <c r="BV101" s="236">
        <f t="shared" si="125"/>
        <v>1</v>
      </c>
      <c r="BW101" s="236">
        <f t="shared" si="125"/>
        <v>1</v>
      </c>
      <c r="BX101" s="236">
        <f t="shared" si="125"/>
        <v>1</v>
      </c>
      <c r="BY101" s="236">
        <f t="shared" si="125"/>
        <v>1</v>
      </c>
      <c r="BZ101" s="236">
        <f t="shared" si="125"/>
        <v>1</v>
      </c>
      <c r="CA101" s="236">
        <f t="shared" si="125"/>
        <v>1</v>
      </c>
      <c r="CB101" s="236">
        <f t="shared" si="125"/>
        <v>1</v>
      </c>
      <c r="CC101" s="236">
        <f t="shared" si="125"/>
        <v>1</v>
      </c>
      <c r="CD101" s="236">
        <f t="shared" si="125"/>
        <v>1</v>
      </c>
      <c r="CE101" s="236">
        <f t="shared" si="125"/>
        <v>1</v>
      </c>
      <c r="CF101" s="236">
        <f t="shared" si="125"/>
        <v>1</v>
      </c>
      <c r="CG101" s="236">
        <f t="shared" si="125"/>
        <v>1</v>
      </c>
      <c r="CH101" s="236">
        <f t="shared" si="125"/>
        <v>1</v>
      </c>
      <c r="CI101" s="236">
        <f t="shared" si="125"/>
        <v>1</v>
      </c>
      <c r="CJ101" s="240"/>
      <c r="CK101" s="236">
        <f>CI101+CK98-CK100-CK99</f>
        <v>1</v>
      </c>
      <c r="CL101" s="236">
        <f t="shared" ref="CL101:CN101" si="126">CK101+CL98-CL100-CL99</f>
        <v>1</v>
      </c>
      <c r="CM101" s="236">
        <f t="shared" si="126"/>
        <v>1</v>
      </c>
      <c r="CN101" s="236">
        <f t="shared" si="126"/>
        <v>1</v>
      </c>
      <c r="CO101" s="240"/>
      <c r="CP101" s="201">
        <v>14</v>
      </c>
      <c r="CQ101" s="201">
        <v>14</v>
      </c>
      <c r="CR101" s="201">
        <v>14</v>
      </c>
      <c r="CS101" s="201">
        <v>14</v>
      </c>
      <c r="CT101" s="201">
        <v>14</v>
      </c>
      <c r="CU101" s="201">
        <v>14</v>
      </c>
      <c r="CV101" s="201">
        <v>14</v>
      </c>
      <c r="CW101" s="201">
        <v>14</v>
      </c>
      <c r="CX101" s="201">
        <v>13</v>
      </c>
      <c r="CY101" s="201">
        <v>13</v>
      </c>
      <c r="CZ101" s="201">
        <v>13</v>
      </c>
      <c r="DA101" s="201">
        <v>13</v>
      </c>
      <c r="DB101" s="201">
        <v>13</v>
      </c>
      <c r="DC101" s="201">
        <v>13</v>
      </c>
      <c r="DD101" s="201">
        <v>13</v>
      </c>
      <c r="DE101" s="201">
        <v>13</v>
      </c>
      <c r="DF101" s="201">
        <v>13</v>
      </c>
      <c r="DG101" s="201">
        <v>13</v>
      </c>
      <c r="DH101" s="201">
        <v>13</v>
      </c>
      <c r="DI101" s="201">
        <v>13</v>
      </c>
      <c r="DJ101" s="201">
        <v>13</v>
      </c>
      <c r="DK101" s="201">
        <v>13</v>
      </c>
      <c r="DL101" s="201">
        <v>13</v>
      </c>
      <c r="DM101" s="201">
        <v>13</v>
      </c>
      <c r="DN101" s="201">
        <v>13</v>
      </c>
      <c r="DO101" s="201">
        <v>13</v>
      </c>
      <c r="DP101" s="201">
        <v>13</v>
      </c>
      <c r="DQ101" s="201">
        <v>13</v>
      </c>
      <c r="DR101" s="201">
        <v>13</v>
      </c>
      <c r="DS101" s="201">
        <v>13</v>
      </c>
      <c r="DT101" s="201">
        <v>13</v>
      </c>
      <c r="DU101" s="201">
        <v>13</v>
      </c>
      <c r="DV101" s="201">
        <v>13</v>
      </c>
      <c r="DW101" s="201">
        <v>13</v>
      </c>
      <c r="DX101" s="201">
        <v>13</v>
      </c>
      <c r="DY101" s="201">
        <v>13</v>
      </c>
      <c r="DZ101" s="201">
        <v>13</v>
      </c>
      <c r="EA101" s="201">
        <v>13</v>
      </c>
      <c r="EB101" s="201">
        <v>13</v>
      </c>
      <c r="EC101" s="201">
        <v>13</v>
      </c>
      <c r="ED101" s="201">
        <v>13</v>
      </c>
      <c r="EE101" s="201">
        <v>13</v>
      </c>
      <c r="EF101" s="201">
        <v>13</v>
      </c>
      <c r="EG101" s="201">
        <v>13</v>
      </c>
      <c r="EH101" s="201">
        <v>13</v>
      </c>
      <c r="EI101" s="201">
        <v>13</v>
      </c>
      <c r="EJ101" s="201">
        <v>13</v>
      </c>
      <c r="EK101" s="201">
        <v>13</v>
      </c>
      <c r="EL101" s="201">
        <v>13</v>
      </c>
      <c r="EM101" s="201">
        <v>13</v>
      </c>
      <c r="EN101" s="201">
        <v>13</v>
      </c>
      <c r="EO101" s="201">
        <v>13</v>
      </c>
      <c r="EP101" s="201">
        <v>13</v>
      </c>
      <c r="EQ101" s="201">
        <v>13</v>
      </c>
      <c r="ER101" s="201">
        <v>13</v>
      </c>
      <c r="ES101" s="201">
        <v>13</v>
      </c>
      <c r="ET101" s="201">
        <v>13</v>
      </c>
      <c r="EU101" s="201">
        <v>13</v>
      </c>
      <c r="EV101" s="201">
        <v>13</v>
      </c>
      <c r="EW101" s="201">
        <v>13</v>
      </c>
      <c r="EX101" s="201">
        <v>13</v>
      </c>
      <c r="EY101" s="201">
        <v>13</v>
      </c>
      <c r="EZ101" s="201">
        <v>13</v>
      </c>
      <c r="FA101" s="201">
        <v>13</v>
      </c>
      <c r="FB101" s="201">
        <v>13</v>
      </c>
      <c r="FC101" s="201">
        <v>13</v>
      </c>
      <c r="FD101" s="201">
        <v>13</v>
      </c>
      <c r="FE101" s="201">
        <v>13</v>
      </c>
      <c r="FF101" s="201">
        <v>13</v>
      </c>
      <c r="FG101" s="201">
        <v>13</v>
      </c>
      <c r="FH101" s="201">
        <v>13</v>
      </c>
      <c r="FI101" s="201">
        <v>13</v>
      </c>
      <c r="FJ101" s="201">
        <v>13</v>
      </c>
      <c r="FK101" s="201">
        <v>13</v>
      </c>
      <c r="FL101" s="201">
        <v>13</v>
      </c>
      <c r="FM101" s="201">
        <v>13</v>
      </c>
      <c r="FN101" s="201">
        <v>13</v>
      </c>
      <c r="FO101" s="201">
        <v>13</v>
      </c>
      <c r="FP101" s="201">
        <v>13</v>
      </c>
      <c r="FQ101" s="201">
        <v>13</v>
      </c>
      <c r="FR101" s="201">
        <v>13</v>
      </c>
      <c r="FS101" s="201">
        <v>13</v>
      </c>
      <c r="FT101" s="201">
        <v>12</v>
      </c>
      <c r="FU101" s="201">
        <v>12</v>
      </c>
      <c r="FV101" s="201">
        <v>12</v>
      </c>
      <c r="FW101" s="201">
        <v>12</v>
      </c>
      <c r="FX101" s="201">
        <v>12</v>
      </c>
      <c r="FY101" s="201">
        <v>12</v>
      </c>
      <c r="FZ101" s="201">
        <v>12</v>
      </c>
      <c r="GA101" s="201">
        <v>12</v>
      </c>
      <c r="GB101" s="201">
        <v>12</v>
      </c>
      <c r="GC101" s="201">
        <v>12</v>
      </c>
      <c r="GD101" s="201">
        <v>12</v>
      </c>
      <c r="GE101" s="201">
        <v>12</v>
      </c>
      <c r="GF101" s="201">
        <v>12</v>
      </c>
      <c r="GG101" s="201">
        <v>12</v>
      </c>
      <c r="GH101" s="201">
        <v>12</v>
      </c>
      <c r="GI101" s="201">
        <v>12</v>
      </c>
      <c r="GJ101" s="201">
        <v>12</v>
      </c>
      <c r="GK101" s="201">
        <v>12</v>
      </c>
      <c r="GL101" s="201">
        <v>12</v>
      </c>
      <c r="GM101" s="201">
        <v>12</v>
      </c>
      <c r="GN101" s="201">
        <v>12</v>
      </c>
      <c r="GO101" s="201">
        <v>12</v>
      </c>
      <c r="GP101" s="201">
        <v>12</v>
      </c>
      <c r="GQ101" s="201">
        <v>12</v>
      </c>
      <c r="GR101" s="201">
        <v>12</v>
      </c>
      <c r="GS101" s="201">
        <v>12</v>
      </c>
      <c r="GT101" s="201">
        <v>12</v>
      </c>
      <c r="GU101" s="201">
        <v>12</v>
      </c>
      <c r="GV101" s="201">
        <v>12</v>
      </c>
      <c r="GW101" s="201">
        <v>13</v>
      </c>
      <c r="GX101" s="201">
        <v>12</v>
      </c>
      <c r="GY101" s="201">
        <v>12</v>
      </c>
      <c r="GZ101" s="201">
        <v>12</v>
      </c>
      <c r="HA101" s="201">
        <v>12</v>
      </c>
      <c r="HB101" s="201">
        <v>12</v>
      </c>
      <c r="HC101" s="201">
        <v>12</v>
      </c>
      <c r="HD101" s="201">
        <v>12</v>
      </c>
      <c r="HE101" s="201">
        <v>12</v>
      </c>
      <c r="HF101" s="201">
        <v>12</v>
      </c>
      <c r="HG101" s="201">
        <v>12</v>
      </c>
      <c r="HH101" s="201">
        <v>12</v>
      </c>
      <c r="HI101" s="201">
        <v>12</v>
      </c>
      <c r="HJ101" s="201">
        <v>12</v>
      </c>
      <c r="HK101" s="201">
        <v>12</v>
      </c>
      <c r="HL101" s="201">
        <v>12</v>
      </c>
      <c r="HM101" s="201">
        <v>12</v>
      </c>
      <c r="HN101" s="201">
        <v>12</v>
      </c>
      <c r="HO101" s="201">
        <v>12</v>
      </c>
      <c r="HP101" s="201">
        <v>12</v>
      </c>
      <c r="HQ101" s="201">
        <v>12</v>
      </c>
      <c r="HR101" s="201">
        <v>12</v>
      </c>
      <c r="HS101" s="201">
        <v>12</v>
      </c>
      <c r="HT101" s="201">
        <v>12</v>
      </c>
      <c r="HU101" s="201">
        <v>12</v>
      </c>
      <c r="HV101" s="201">
        <v>12</v>
      </c>
      <c r="HW101" s="201">
        <v>12</v>
      </c>
      <c r="HX101" s="201">
        <v>12</v>
      </c>
      <c r="HY101" s="201">
        <v>12</v>
      </c>
      <c r="HZ101" s="201">
        <v>12</v>
      </c>
      <c r="IA101" s="201">
        <v>12</v>
      </c>
      <c r="IB101" s="201">
        <v>12</v>
      </c>
      <c r="IC101" s="201">
        <v>12</v>
      </c>
      <c r="ID101" s="201">
        <v>12</v>
      </c>
      <c r="IE101" s="201">
        <v>12</v>
      </c>
      <c r="IF101" s="201">
        <v>12</v>
      </c>
      <c r="IG101" s="201">
        <v>12</v>
      </c>
      <c r="IH101" s="201">
        <v>12</v>
      </c>
      <c r="II101" s="201">
        <v>12</v>
      </c>
      <c r="IJ101" s="201">
        <v>12</v>
      </c>
      <c r="IK101" s="201">
        <v>12</v>
      </c>
      <c r="IL101" s="201">
        <v>12</v>
      </c>
      <c r="IM101" s="201">
        <v>12</v>
      </c>
      <c r="IN101" s="201">
        <v>12</v>
      </c>
      <c r="IO101" s="201">
        <v>12</v>
      </c>
      <c r="IP101" s="201">
        <v>12</v>
      </c>
      <c r="IQ101" s="201">
        <v>12</v>
      </c>
      <c r="IR101" s="201">
        <v>12</v>
      </c>
      <c r="IS101" s="201">
        <v>12</v>
      </c>
      <c r="IT101" s="201">
        <v>12</v>
      </c>
      <c r="IU101" s="201">
        <v>12</v>
      </c>
      <c r="IV101" s="201">
        <v>12</v>
      </c>
      <c r="IW101" s="201">
        <v>12</v>
      </c>
      <c r="IX101" s="201">
        <v>12</v>
      </c>
      <c r="IY101" s="201">
        <v>12</v>
      </c>
      <c r="IZ101" s="201">
        <v>12</v>
      </c>
      <c r="JA101" s="201">
        <v>12</v>
      </c>
      <c r="JB101" s="201">
        <v>12</v>
      </c>
      <c r="JC101" s="201">
        <v>12</v>
      </c>
      <c r="JD101" s="201">
        <v>12</v>
      </c>
      <c r="JE101" s="201">
        <v>12</v>
      </c>
      <c r="JF101" s="201">
        <v>12</v>
      </c>
      <c r="JG101" s="201">
        <v>12</v>
      </c>
      <c r="JH101" s="201">
        <v>12</v>
      </c>
      <c r="JI101" s="201">
        <v>12</v>
      </c>
      <c r="JJ101" s="201">
        <v>12</v>
      </c>
      <c r="JK101" s="202">
        <v>13</v>
      </c>
      <c r="JL101" s="201">
        <v>12</v>
      </c>
      <c r="JM101" s="201">
        <v>12</v>
      </c>
      <c r="JN101" s="201">
        <v>12</v>
      </c>
      <c r="JO101" s="201">
        <v>12</v>
      </c>
      <c r="JP101" s="201">
        <v>12</v>
      </c>
      <c r="JQ101" s="201">
        <v>12</v>
      </c>
      <c r="JR101" s="201">
        <v>12</v>
      </c>
      <c r="JS101" s="201">
        <v>12</v>
      </c>
      <c r="JT101" s="201">
        <v>12</v>
      </c>
      <c r="JU101" s="201">
        <v>12</v>
      </c>
      <c r="JV101" s="201">
        <v>12</v>
      </c>
      <c r="JW101" s="201">
        <v>12</v>
      </c>
      <c r="JX101" s="201">
        <v>12</v>
      </c>
      <c r="JY101" s="201">
        <v>13</v>
      </c>
      <c r="JZ101" s="201">
        <v>12</v>
      </c>
      <c r="KA101" s="201">
        <v>12</v>
      </c>
      <c r="KB101" s="201">
        <v>12</v>
      </c>
      <c r="KC101" s="201">
        <v>12</v>
      </c>
      <c r="KD101" s="201">
        <v>12</v>
      </c>
      <c r="KE101" s="201">
        <v>12</v>
      </c>
      <c r="KF101" s="201">
        <v>12</v>
      </c>
      <c r="KG101" s="201">
        <v>12</v>
      </c>
      <c r="KH101" s="201">
        <v>12</v>
      </c>
      <c r="KI101" s="201">
        <v>12</v>
      </c>
      <c r="KJ101" s="201">
        <v>12</v>
      </c>
      <c r="KK101" s="201">
        <v>12</v>
      </c>
      <c r="KL101" s="201">
        <v>12</v>
      </c>
      <c r="KM101" s="201">
        <v>12</v>
      </c>
      <c r="KN101" s="201">
        <v>12</v>
      </c>
      <c r="KO101" s="201">
        <v>12</v>
      </c>
      <c r="KP101" s="201">
        <v>12</v>
      </c>
      <c r="KQ101" s="201">
        <v>13</v>
      </c>
      <c r="KR101" s="201">
        <v>12</v>
      </c>
      <c r="KS101" s="201">
        <v>12</v>
      </c>
      <c r="KT101" s="201">
        <v>12</v>
      </c>
      <c r="KU101" s="201">
        <v>12</v>
      </c>
      <c r="KV101" s="201">
        <v>12</v>
      </c>
      <c r="KW101" s="201">
        <v>12</v>
      </c>
      <c r="KX101" s="201">
        <v>12</v>
      </c>
      <c r="KY101" s="201">
        <v>12</v>
      </c>
      <c r="KZ101" s="201">
        <v>12</v>
      </c>
      <c r="LA101" s="201">
        <v>12</v>
      </c>
      <c r="LB101" s="201">
        <v>12</v>
      </c>
      <c r="LC101" s="201">
        <v>12</v>
      </c>
      <c r="LD101" s="201">
        <v>12</v>
      </c>
      <c r="LE101" s="201">
        <v>12</v>
      </c>
      <c r="LF101" s="201">
        <v>12</v>
      </c>
      <c r="LG101" s="201">
        <v>13</v>
      </c>
      <c r="LH101" s="201">
        <f>LG101+LH98-LH99-LH100</f>
        <v>13</v>
      </c>
      <c r="LI101" s="201">
        <v>13</v>
      </c>
      <c r="LJ101" s="201">
        <v>13</v>
      </c>
      <c r="LK101" s="201">
        <v>13</v>
      </c>
      <c r="LL101" s="201">
        <v>13</v>
      </c>
      <c r="LM101" s="201">
        <v>13</v>
      </c>
      <c r="LN101" s="201">
        <v>13</v>
      </c>
      <c r="LO101" s="231">
        <f t="shared" ref="LO101:NZ101" si="127">LN101+LO98-LO99-LO100</f>
        <v>13</v>
      </c>
      <c r="LP101" s="231">
        <f t="shared" si="127"/>
        <v>13</v>
      </c>
      <c r="LQ101" s="231">
        <f t="shared" si="127"/>
        <v>13</v>
      </c>
      <c r="LR101" s="231">
        <f t="shared" si="127"/>
        <v>13</v>
      </c>
      <c r="LS101" s="231">
        <f t="shared" si="127"/>
        <v>13</v>
      </c>
      <c r="LT101" s="231">
        <f t="shared" si="127"/>
        <v>13</v>
      </c>
      <c r="LU101" s="231">
        <f t="shared" si="127"/>
        <v>13</v>
      </c>
      <c r="LV101" s="231">
        <f t="shared" si="127"/>
        <v>13</v>
      </c>
      <c r="LW101" s="231">
        <f t="shared" si="127"/>
        <v>13</v>
      </c>
      <c r="LX101" s="231">
        <f t="shared" si="127"/>
        <v>13</v>
      </c>
      <c r="LY101" s="231">
        <f t="shared" si="127"/>
        <v>13</v>
      </c>
      <c r="LZ101" s="231">
        <f t="shared" si="127"/>
        <v>13</v>
      </c>
      <c r="MA101" s="231">
        <f t="shared" si="127"/>
        <v>13</v>
      </c>
      <c r="MB101" s="231">
        <f t="shared" si="127"/>
        <v>13</v>
      </c>
      <c r="MC101" s="231">
        <f t="shared" si="127"/>
        <v>13</v>
      </c>
      <c r="MD101" s="231">
        <f t="shared" si="127"/>
        <v>13</v>
      </c>
      <c r="ME101" s="231">
        <f t="shared" si="127"/>
        <v>13</v>
      </c>
      <c r="MF101" s="231">
        <f t="shared" si="127"/>
        <v>13</v>
      </c>
      <c r="MG101" s="231">
        <f t="shared" si="127"/>
        <v>13</v>
      </c>
      <c r="MH101" s="231">
        <f t="shared" si="127"/>
        <v>13</v>
      </c>
      <c r="MI101" s="231">
        <f t="shared" si="127"/>
        <v>13</v>
      </c>
      <c r="MJ101" s="231">
        <f t="shared" si="127"/>
        <v>13</v>
      </c>
      <c r="MK101" s="231">
        <f t="shared" si="127"/>
        <v>13</v>
      </c>
      <c r="ML101" s="231">
        <f t="shared" si="127"/>
        <v>13</v>
      </c>
      <c r="MM101" s="231">
        <f t="shared" si="127"/>
        <v>13</v>
      </c>
      <c r="MN101" s="231">
        <f t="shared" si="127"/>
        <v>13</v>
      </c>
      <c r="MO101" s="231">
        <f t="shared" si="127"/>
        <v>13</v>
      </c>
      <c r="MP101" s="231">
        <f t="shared" si="127"/>
        <v>13</v>
      </c>
      <c r="MQ101" s="231">
        <f t="shared" si="127"/>
        <v>13</v>
      </c>
      <c r="MR101" s="231">
        <f t="shared" si="127"/>
        <v>13</v>
      </c>
      <c r="MS101" s="231">
        <f t="shared" si="127"/>
        <v>13</v>
      </c>
      <c r="MT101" s="231">
        <f t="shared" si="127"/>
        <v>13</v>
      </c>
      <c r="MU101" s="231">
        <f t="shared" si="127"/>
        <v>13</v>
      </c>
      <c r="MV101" s="231">
        <f t="shared" si="127"/>
        <v>13</v>
      </c>
      <c r="MW101" s="231">
        <f t="shared" si="127"/>
        <v>13</v>
      </c>
      <c r="MX101" s="231">
        <f t="shared" si="127"/>
        <v>13</v>
      </c>
      <c r="MY101" s="231">
        <f t="shared" si="127"/>
        <v>13</v>
      </c>
      <c r="MZ101" s="231">
        <f t="shared" si="127"/>
        <v>13</v>
      </c>
      <c r="NA101" s="231">
        <f t="shared" si="127"/>
        <v>13</v>
      </c>
      <c r="NB101" s="231">
        <f t="shared" si="127"/>
        <v>13</v>
      </c>
      <c r="NC101" s="231">
        <f t="shared" si="127"/>
        <v>13</v>
      </c>
      <c r="ND101" s="231">
        <f t="shared" si="127"/>
        <v>13</v>
      </c>
      <c r="NE101" s="231">
        <f t="shared" si="127"/>
        <v>13</v>
      </c>
      <c r="NF101" s="231">
        <f t="shared" si="127"/>
        <v>13</v>
      </c>
      <c r="NG101" s="248">
        <f t="shared" si="127"/>
        <v>13</v>
      </c>
      <c r="NH101" s="231">
        <f t="shared" si="127"/>
        <v>13</v>
      </c>
      <c r="NI101" s="231">
        <f t="shared" si="127"/>
        <v>13</v>
      </c>
      <c r="NJ101" s="231">
        <f t="shared" si="127"/>
        <v>13</v>
      </c>
      <c r="NK101" s="231">
        <f t="shared" si="127"/>
        <v>13</v>
      </c>
      <c r="NL101" s="231">
        <f t="shared" si="127"/>
        <v>13</v>
      </c>
      <c r="NM101" s="231">
        <f t="shared" si="127"/>
        <v>13</v>
      </c>
      <c r="NN101" s="231">
        <f t="shared" si="127"/>
        <v>13</v>
      </c>
      <c r="NO101" s="231">
        <f t="shared" si="127"/>
        <v>13</v>
      </c>
      <c r="NP101" s="231">
        <f t="shared" si="127"/>
        <v>13</v>
      </c>
      <c r="NQ101" s="231">
        <f t="shared" si="127"/>
        <v>13</v>
      </c>
      <c r="NR101" s="27">
        <f t="shared" si="127"/>
        <v>13</v>
      </c>
      <c r="NS101" s="27">
        <f t="shared" si="127"/>
        <v>13</v>
      </c>
      <c r="NT101" s="231">
        <f t="shared" si="127"/>
        <v>13</v>
      </c>
      <c r="NU101" s="27">
        <f t="shared" si="127"/>
        <v>13</v>
      </c>
      <c r="NV101" s="250">
        <f t="shared" si="127"/>
        <v>13</v>
      </c>
      <c r="NW101" s="231">
        <f t="shared" si="127"/>
        <v>13</v>
      </c>
      <c r="NX101" s="231">
        <f t="shared" si="127"/>
        <v>13</v>
      </c>
      <c r="NY101" s="231">
        <f t="shared" si="127"/>
        <v>13</v>
      </c>
      <c r="NZ101" s="231">
        <f t="shared" si="127"/>
        <v>13</v>
      </c>
      <c r="OA101" s="231">
        <f t="shared" ref="OA101:OF101" si="128">NZ101+OA98-OA99-OA100</f>
        <v>13</v>
      </c>
      <c r="OB101" s="231">
        <f t="shared" si="128"/>
        <v>13</v>
      </c>
      <c r="OC101" s="231">
        <f t="shared" si="128"/>
        <v>13</v>
      </c>
      <c r="OD101" s="231">
        <f t="shared" si="128"/>
        <v>13</v>
      </c>
      <c r="OE101" s="231">
        <f t="shared" si="128"/>
        <v>13</v>
      </c>
      <c r="OF101" s="231">
        <f t="shared" si="128"/>
        <v>13</v>
      </c>
    </row>
    <row r="102" spans="2:396">
      <c r="B102" s="184" t="s">
        <v>278</v>
      </c>
      <c r="C102" s="39" t="s">
        <v>301</v>
      </c>
      <c r="D102" s="40" t="s">
        <v>18</v>
      </c>
      <c r="E102" s="39">
        <v>1</v>
      </c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62"/>
      <c r="T102" s="62"/>
      <c r="U102" s="41"/>
      <c r="V102" s="62"/>
      <c r="W102" s="41"/>
      <c r="X102" s="41"/>
      <c r="Y102" s="41"/>
      <c r="Z102" s="41"/>
      <c r="AA102" s="41"/>
      <c r="AB102" s="41"/>
      <c r="AC102" s="41"/>
      <c r="AD102" s="62"/>
      <c r="AE102" s="41"/>
      <c r="AF102" s="41"/>
      <c r="AG102" s="41"/>
      <c r="AH102" s="62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45">
        <v>1</v>
      </c>
      <c r="CK102" s="68"/>
      <c r="CL102" s="68"/>
      <c r="CM102" s="68"/>
      <c r="CN102" s="68"/>
      <c r="CO102" s="76">
        <v>13</v>
      </c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8"/>
      <c r="DH102" s="68"/>
      <c r="DI102" s="68"/>
      <c r="DJ102" s="68"/>
      <c r="DK102" s="68"/>
      <c r="DL102" s="68"/>
      <c r="DM102" s="68"/>
      <c r="DN102" s="68"/>
      <c r="DO102" s="68"/>
      <c r="DP102" s="68"/>
      <c r="DQ102" s="68"/>
      <c r="DR102" s="68"/>
      <c r="DS102" s="68"/>
      <c r="DT102" s="68"/>
      <c r="DU102" s="68"/>
      <c r="DV102" s="68"/>
      <c r="DW102" s="68"/>
      <c r="DX102" s="68"/>
      <c r="DY102" s="68"/>
      <c r="DZ102" s="68"/>
      <c r="EA102" s="68"/>
      <c r="EB102" s="68"/>
      <c r="EC102" s="68"/>
      <c r="ED102" s="68"/>
      <c r="EE102" s="68"/>
      <c r="EF102" s="68"/>
      <c r="EG102" s="68"/>
      <c r="EH102" s="68"/>
      <c r="EI102" s="68"/>
      <c r="EJ102" s="68"/>
      <c r="EK102" s="68"/>
      <c r="EL102" s="68"/>
      <c r="EM102" s="68"/>
      <c r="EN102" s="68"/>
      <c r="EO102" s="68"/>
      <c r="EP102" s="68"/>
      <c r="EQ102" s="68"/>
      <c r="ER102" s="68"/>
      <c r="ES102" s="68"/>
      <c r="ET102" s="68"/>
      <c r="EU102" s="68"/>
      <c r="EV102" s="68"/>
      <c r="EW102" s="68"/>
      <c r="EX102" s="68"/>
      <c r="EY102" s="68"/>
      <c r="EZ102" s="68"/>
      <c r="FA102" s="68"/>
      <c r="FB102" s="68"/>
      <c r="FC102" s="68"/>
      <c r="FD102" s="68"/>
      <c r="FE102" s="68"/>
      <c r="FF102" s="68"/>
      <c r="FG102" s="68"/>
      <c r="FH102" s="68"/>
      <c r="FI102" s="68"/>
      <c r="FJ102" s="68"/>
      <c r="FK102" s="68"/>
      <c r="FL102" s="68"/>
      <c r="FM102" s="68"/>
      <c r="FN102" s="68"/>
      <c r="FO102" s="68"/>
      <c r="FP102" s="68"/>
      <c r="FQ102" s="68"/>
      <c r="FR102" s="68"/>
      <c r="FS102" s="68"/>
      <c r="FT102" s="68"/>
      <c r="FU102" s="68"/>
      <c r="FV102" s="68"/>
      <c r="FW102" s="68"/>
      <c r="FX102" s="68"/>
      <c r="FY102" s="68"/>
      <c r="FZ102" s="68"/>
      <c r="GA102" s="68"/>
      <c r="GB102" s="68"/>
      <c r="GC102" s="68"/>
      <c r="GD102" s="68"/>
      <c r="GE102" s="68"/>
      <c r="GF102" s="68"/>
      <c r="GG102" s="68"/>
      <c r="GH102" s="68"/>
      <c r="GI102" s="68"/>
      <c r="GJ102" s="68"/>
      <c r="GK102" s="68"/>
      <c r="GL102" s="68"/>
      <c r="GM102" s="68"/>
      <c r="GN102" s="68"/>
      <c r="GO102" s="68"/>
      <c r="GP102" s="68"/>
      <c r="GQ102" s="68"/>
      <c r="GR102" s="68"/>
      <c r="GS102" s="68"/>
      <c r="GT102" s="68"/>
      <c r="GU102" s="68"/>
      <c r="GV102" s="68"/>
      <c r="GW102" s="100"/>
      <c r="GX102" s="68"/>
      <c r="GY102" s="68"/>
      <c r="GZ102" s="68"/>
      <c r="HA102" s="68"/>
      <c r="HB102" s="68"/>
      <c r="HC102" s="68"/>
      <c r="HD102" s="68"/>
      <c r="HE102" s="68"/>
      <c r="HF102" s="92"/>
      <c r="HG102" s="68"/>
      <c r="HH102" s="68"/>
      <c r="HI102" s="68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68"/>
      <c r="HX102" s="68"/>
      <c r="HY102" s="68"/>
      <c r="HZ102" s="206"/>
      <c r="IA102" s="68"/>
      <c r="IB102" s="68"/>
      <c r="IC102" s="68"/>
      <c r="ID102" s="68"/>
      <c r="IE102" s="68"/>
      <c r="IF102" s="68"/>
      <c r="IG102" s="68"/>
      <c r="IH102" s="68"/>
      <c r="II102" s="68"/>
      <c r="IJ102" s="68"/>
      <c r="IK102" s="68"/>
      <c r="IL102" s="68"/>
      <c r="IM102" s="68"/>
      <c r="IN102" s="68"/>
      <c r="IO102" s="68"/>
      <c r="IP102" s="68"/>
      <c r="IQ102" s="68"/>
      <c r="IR102" s="68"/>
      <c r="IS102" s="68"/>
      <c r="IT102" s="68"/>
      <c r="IU102" s="68"/>
      <c r="IV102" s="68"/>
      <c r="IW102" s="68"/>
      <c r="IX102" s="68"/>
      <c r="IY102" s="68"/>
      <c r="IZ102" s="68"/>
      <c r="JA102" s="68"/>
      <c r="JB102" s="68"/>
      <c r="JC102" s="68"/>
      <c r="JD102" s="68"/>
      <c r="JE102" s="68"/>
      <c r="JF102" s="68"/>
      <c r="JG102" s="68"/>
      <c r="JH102" s="68"/>
      <c r="JI102" s="68"/>
      <c r="JJ102" s="68"/>
      <c r="JK102" s="69"/>
      <c r="JL102" s="68"/>
      <c r="JM102" s="68"/>
      <c r="JN102" s="68"/>
      <c r="JO102" s="68"/>
      <c r="JP102" s="68"/>
      <c r="JQ102" s="68"/>
      <c r="JR102" s="68"/>
      <c r="JS102" s="68"/>
      <c r="JT102" s="68"/>
      <c r="JU102" s="68"/>
      <c r="JV102" s="68"/>
      <c r="JW102" s="68"/>
      <c r="JX102" s="68"/>
      <c r="JY102" s="198"/>
      <c r="JZ102" s="68"/>
      <c r="KA102" s="68"/>
      <c r="KB102" s="68"/>
      <c r="KC102" s="68"/>
      <c r="KD102" s="68"/>
      <c r="KE102" s="68"/>
      <c r="KF102" s="68"/>
      <c r="KG102" s="68"/>
      <c r="KH102" s="68"/>
      <c r="KI102" s="68"/>
      <c r="KJ102" s="68"/>
      <c r="KK102" s="68"/>
      <c r="KL102" s="68"/>
      <c r="KM102" s="68"/>
      <c r="KN102" s="68"/>
      <c r="KO102" s="68"/>
      <c r="KP102" s="68"/>
      <c r="KQ102" s="68"/>
      <c r="KR102" s="68"/>
      <c r="KS102" s="68"/>
      <c r="KT102" s="68"/>
      <c r="KU102" s="68"/>
      <c r="KV102" s="68"/>
      <c r="KW102" s="68"/>
      <c r="KX102" s="68"/>
      <c r="KY102" s="68"/>
      <c r="KZ102" s="68"/>
      <c r="LA102" s="68"/>
      <c r="LB102" s="68"/>
      <c r="LC102" s="206"/>
      <c r="LD102" s="68"/>
      <c r="LE102" s="68"/>
      <c r="LF102" s="68"/>
      <c r="LG102" s="220"/>
      <c r="LH102" s="68"/>
      <c r="LI102" s="68"/>
      <c r="LJ102" s="68"/>
      <c r="LK102" s="68"/>
      <c r="LL102" s="68"/>
      <c r="LM102" s="68"/>
      <c r="LN102" s="68"/>
      <c r="LO102" s="27"/>
      <c r="LP102" s="27"/>
      <c r="LQ102" s="27"/>
      <c r="LR102" s="27"/>
      <c r="LS102" s="27"/>
      <c r="LT102" s="27"/>
      <c r="LU102" s="27"/>
      <c r="LV102" s="27"/>
      <c r="LW102" s="27"/>
      <c r="LX102" s="27"/>
      <c r="LY102" s="27"/>
      <c r="LZ102" s="27"/>
      <c r="MA102" s="27"/>
      <c r="MB102" s="27"/>
      <c r="MC102" s="27"/>
      <c r="MD102" s="27"/>
      <c r="ME102" s="27"/>
      <c r="MF102" s="27"/>
      <c r="MG102" s="27"/>
      <c r="MH102" s="27"/>
      <c r="MI102" s="27"/>
      <c r="MJ102" s="27"/>
      <c r="MK102" s="27"/>
      <c r="ML102" s="27"/>
      <c r="MM102" s="27"/>
      <c r="MN102" s="27"/>
      <c r="MO102" s="27"/>
      <c r="MP102" s="27"/>
      <c r="MQ102" s="27"/>
      <c r="MR102" s="27"/>
      <c r="MS102" s="27"/>
      <c r="MT102" s="27"/>
      <c r="MU102" s="27"/>
      <c r="MV102" s="27"/>
      <c r="MW102" s="27"/>
      <c r="MX102" s="27"/>
      <c r="MY102" s="27"/>
      <c r="MZ102" s="27"/>
      <c r="NA102" s="27"/>
      <c r="NB102" s="27"/>
      <c r="NC102" s="27"/>
      <c r="ND102" s="27"/>
      <c r="NE102" s="27"/>
      <c r="NF102" s="27"/>
      <c r="NG102" s="248"/>
      <c r="NH102" s="27"/>
      <c r="NI102" s="27"/>
      <c r="NJ102" s="27"/>
      <c r="NK102" s="27"/>
      <c r="NL102" s="27"/>
      <c r="NM102" s="27"/>
      <c r="NN102" s="27"/>
      <c r="NO102" s="27"/>
      <c r="NP102" s="27"/>
      <c r="NQ102" s="27"/>
      <c r="NR102" s="27"/>
      <c r="NS102" s="27"/>
      <c r="NT102" s="27"/>
      <c r="NU102" s="27"/>
      <c r="NV102" s="250"/>
      <c r="NW102" s="27"/>
      <c r="NX102" s="27"/>
      <c r="NY102" s="27"/>
      <c r="NZ102" s="27"/>
      <c r="OA102" s="27"/>
      <c r="OB102" s="27"/>
      <c r="OC102" s="27"/>
      <c r="OD102" s="27"/>
      <c r="OE102" s="27"/>
      <c r="OF102" s="27"/>
    </row>
    <row r="103" spans="2:396">
      <c r="B103" s="184"/>
      <c r="C103" s="39"/>
      <c r="D103" s="40" t="s">
        <v>19</v>
      </c>
      <c r="E103" s="39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62"/>
      <c r="T103" s="62"/>
      <c r="U103" s="41"/>
      <c r="V103" s="62"/>
      <c r="W103" s="41"/>
      <c r="X103" s="41"/>
      <c r="Y103" s="41"/>
      <c r="Z103" s="41"/>
      <c r="AA103" s="41"/>
      <c r="AB103" s="41"/>
      <c r="AC103" s="41"/>
      <c r="AD103" s="62"/>
      <c r="AE103" s="41"/>
      <c r="AF103" s="41"/>
      <c r="AG103" s="41"/>
      <c r="AH103" s="62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45"/>
      <c r="CK103" s="68"/>
      <c r="CL103" s="68"/>
      <c r="CM103" s="68"/>
      <c r="CN103" s="68"/>
      <c r="CO103" s="76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68"/>
      <c r="DP103" s="68"/>
      <c r="DQ103" s="68"/>
      <c r="DR103" s="68"/>
      <c r="DS103" s="68"/>
      <c r="DT103" s="68"/>
      <c r="DU103" s="68"/>
      <c r="DV103" s="68"/>
      <c r="DW103" s="68"/>
      <c r="DX103" s="68"/>
      <c r="DY103" s="68"/>
      <c r="DZ103" s="68"/>
      <c r="EA103" s="68"/>
      <c r="EB103" s="68"/>
      <c r="EC103" s="68"/>
      <c r="ED103" s="68"/>
      <c r="EE103" s="68"/>
      <c r="EF103" s="68"/>
      <c r="EG103" s="68"/>
      <c r="EH103" s="68"/>
      <c r="EI103" s="68"/>
      <c r="EJ103" s="68"/>
      <c r="EK103" s="68"/>
      <c r="EL103" s="68"/>
      <c r="EM103" s="68"/>
      <c r="EN103" s="68"/>
      <c r="EO103" s="68"/>
      <c r="EP103" s="68"/>
      <c r="EQ103" s="68"/>
      <c r="ER103" s="68"/>
      <c r="ES103" s="68"/>
      <c r="ET103" s="68"/>
      <c r="EU103" s="68"/>
      <c r="EV103" s="68"/>
      <c r="EW103" s="68"/>
      <c r="EX103" s="68"/>
      <c r="EY103" s="68"/>
      <c r="EZ103" s="68"/>
      <c r="FA103" s="68"/>
      <c r="FB103" s="68"/>
      <c r="FC103" s="68"/>
      <c r="FD103" s="68"/>
      <c r="FE103" s="68"/>
      <c r="FF103" s="68"/>
      <c r="FG103" s="68"/>
      <c r="FH103" s="68"/>
      <c r="FI103" s="68"/>
      <c r="FJ103" s="68"/>
      <c r="FK103" s="68"/>
      <c r="FL103" s="68"/>
      <c r="FM103" s="68"/>
      <c r="FN103" s="68"/>
      <c r="FO103" s="68"/>
      <c r="FP103" s="68"/>
      <c r="FQ103" s="68"/>
      <c r="FR103" s="68"/>
      <c r="FS103" s="68"/>
      <c r="FT103" s="68"/>
      <c r="FU103" s="68"/>
      <c r="FV103" s="68"/>
      <c r="FW103" s="68"/>
      <c r="FX103" s="68"/>
      <c r="FY103" s="68"/>
      <c r="FZ103" s="68"/>
      <c r="GA103" s="68"/>
      <c r="GB103" s="68"/>
      <c r="GC103" s="68"/>
      <c r="GD103" s="68"/>
      <c r="GE103" s="68"/>
      <c r="GF103" s="68"/>
      <c r="GG103" s="68"/>
      <c r="GH103" s="68"/>
      <c r="GI103" s="68"/>
      <c r="GJ103" s="68"/>
      <c r="GK103" s="68"/>
      <c r="GL103" s="68"/>
      <c r="GM103" s="68"/>
      <c r="GN103" s="68"/>
      <c r="GO103" s="68"/>
      <c r="GP103" s="68"/>
      <c r="GQ103" s="68"/>
      <c r="GR103" s="68"/>
      <c r="GS103" s="68"/>
      <c r="GT103" s="68"/>
      <c r="GU103" s="68"/>
      <c r="GV103" s="68"/>
      <c r="GW103" s="100"/>
      <c r="GX103" s="68"/>
      <c r="GY103" s="68"/>
      <c r="GZ103" s="68"/>
      <c r="HA103" s="68"/>
      <c r="HB103" s="68"/>
      <c r="HC103" s="68"/>
      <c r="HD103" s="68"/>
      <c r="HE103" s="68"/>
      <c r="HF103" s="92"/>
      <c r="HG103" s="68"/>
      <c r="HH103" s="68"/>
      <c r="HI103" s="68"/>
      <c r="HJ103" s="6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68"/>
      <c r="HX103" s="68"/>
      <c r="HY103" s="68"/>
      <c r="HZ103" s="206"/>
      <c r="IA103" s="68"/>
      <c r="IB103" s="68"/>
      <c r="IC103" s="68"/>
      <c r="ID103" s="68"/>
      <c r="IE103" s="68"/>
      <c r="IF103" s="68"/>
      <c r="IG103" s="68"/>
      <c r="IH103" s="68"/>
      <c r="II103" s="68"/>
      <c r="IJ103" s="68"/>
      <c r="IK103" s="68"/>
      <c r="IL103" s="68"/>
      <c r="IM103" s="68"/>
      <c r="IN103" s="68"/>
      <c r="IO103" s="68"/>
      <c r="IP103" s="68"/>
      <c r="IQ103" s="68"/>
      <c r="IR103" s="68"/>
      <c r="IS103" s="68"/>
      <c r="IT103" s="68"/>
      <c r="IU103" s="68"/>
      <c r="IV103" s="68"/>
      <c r="IW103" s="68"/>
      <c r="IX103" s="68"/>
      <c r="IY103" s="68"/>
      <c r="IZ103" s="68"/>
      <c r="JA103" s="68"/>
      <c r="JB103" s="68"/>
      <c r="JC103" s="68"/>
      <c r="JD103" s="68"/>
      <c r="JE103" s="68"/>
      <c r="JF103" s="68"/>
      <c r="JG103" s="68"/>
      <c r="JH103" s="68"/>
      <c r="JI103" s="68"/>
      <c r="JJ103" s="68"/>
      <c r="JK103" s="69"/>
      <c r="JL103" s="68"/>
      <c r="JM103" s="68"/>
      <c r="JN103" s="68"/>
      <c r="JO103" s="68"/>
      <c r="JP103" s="68"/>
      <c r="JQ103" s="68"/>
      <c r="JR103" s="68"/>
      <c r="JS103" s="68"/>
      <c r="JT103" s="68"/>
      <c r="JU103" s="68"/>
      <c r="JV103" s="68"/>
      <c r="JW103" s="68"/>
      <c r="JX103" s="68"/>
      <c r="JY103" s="198"/>
      <c r="JZ103" s="68"/>
      <c r="KA103" s="68"/>
      <c r="KB103" s="68"/>
      <c r="KC103" s="68"/>
      <c r="KD103" s="68"/>
      <c r="KE103" s="68"/>
      <c r="KF103" s="68"/>
      <c r="KG103" s="68"/>
      <c r="KH103" s="68"/>
      <c r="KI103" s="68"/>
      <c r="KJ103" s="68"/>
      <c r="KK103" s="68"/>
      <c r="KL103" s="68"/>
      <c r="KM103" s="68"/>
      <c r="KN103" s="68"/>
      <c r="KO103" s="68"/>
      <c r="KP103" s="68"/>
      <c r="KQ103" s="68"/>
      <c r="KR103" s="68"/>
      <c r="KS103" s="68"/>
      <c r="KT103" s="68"/>
      <c r="KU103" s="68"/>
      <c r="KV103" s="68"/>
      <c r="KW103" s="68"/>
      <c r="KX103" s="68"/>
      <c r="KY103" s="68"/>
      <c r="KZ103" s="68"/>
      <c r="LA103" s="68"/>
      <c r="LB103" s="68"/>
      <c r="LC103" s="206"/>
      <c r="LD103" s="68"/>
      <c r="LE103" s="68"/>
      <c r="LF103" s="68"/>
      <c r="LG103" s="220"/>
      <c r="LH103" s="68"/>
      <c r="LI103" s="68"/>
      <c r="LJ103" s="68"/>
      <c r="LK103" s="68"/>
      <c r="LL103" s="68"/>
      <c r="LM103" s="68"/>
      <c r="LN103" s="68"/>
      <c r="LO103" s="30"/>
      <c r="LP103" s="30"/>
      <c r="LQ103" s="30"/>
      <c r="LR103" s="30"/>
      <c r="LS103" s="30"/>
      <c r="LT103" s="30"/>
      <c r="LU103" s="30"/>
      <c r="LV103" s="30"/>
      <c r="LW103" s="30"/>
      <c r="LX103" s="30"/>
      <c r="LY103" s="30"/>
      <c r="LZ103" s="30"/>
      <c r="MA103" s="30"/>
      <c r="MB103" s="30"/>
      <c r="MC103" s="30"/>
      <c r="MD103" s="30"/>
      <c r="ME103" s="30"/>
      <c r="MF103" s="30"/>
      <c r="MG103" s="30"/>
      <c r="MH103" s="30"/>
      <c r="MI103" s="30"/>
      <c r="MJ103" s="30"/>
      <c r="MK103" s="30"/>
      <c r="ML103" s="30"/>
      <c r="MM103" s="30"/>
      <c r="MN103" s="30"/>
      <c r="MO103" s="30"/>
      <c r="MP103" s="30"/>
      <c r="MQ103" s="30"/>
      <c r="MR103" s="30"/>
      <c r="MS103" s="30"/>
      <c r="MT103" s="30"/>
      <c r="MU103" s="30"/>
      <c r="MV103" s="30"/>
      <c r="MW103" s="30"/>
      <c r="MX103" s="30"/>
      <c r="MY103" s="30"/>
      <c r="MZ103" s="30"/>
      <c r="NA103" s="30"/>
      <c r="NB103" s="30"/>
      <c r="NC103" s="30"/>
      <c r="ND103" s="30"/>
      <c r="NE103" s="30"/>
      <c r="NF103" s="30"/>
      <c r="NG103" s="249"/>
      <c r="NH103" s="30"/>
      <c r="NI103" s="30"/>
      <c r="NJ103" s="30"/>
      <c r="NK103" s="30"/>
      <c r="NL103" s="30"/>
      <c r="NM103" s="30"/>
      <c r="NN103" s="30"/>
      <c r="NO103" s="30"/>
      <c r="NP103" s="30"/>
      <c r="NQ103" s="30"/>
      <c r="NR103" s="30"/>
      <c r="NS103" s="30"/>
      <c r="NT103" s="30"/>
      <c r="NU103" s="30"/>
      <c r="NV103" s="251"/>
      <c r="NW103" s="30"/>
      <c r="NX103" s="30"/>
      <c r="NY103" s="30"/>
      <c r="NZ103" s="30"/>
      <c r="OA103" s="30"/>
      <c r="OB103" s="30"/>
      <c r="OC103" s="30"/>
      <c r="OD103" s="30"/>
      <c r="OE103" s="30"/>
      <c r="OF103" s="30"/>
    </row>
    <row r="104" spans="2:396">
      <c r="B104" s="237"/>
      <c r="C104" s="43"/>
      <c r="D104" s="44" t="s">
        <v>20</v>
      </c>
      <c r="E104" s="43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63"/>
      <c r="T104" s="63"/>
      <c r="U104" s="57"/>
      <c r="V104" s="63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63"/>
      <c r="AI104" s="57"/>
      <c r="AJ104" s="57"/>
      <c r="AK104" s="57"/>
      <c r="AL104" s="57"/>
      <c r="AM104" s="57"/>
      <c r="AN104" s="57"/>
      <c r="AO104" s="57"/>
      <c r="AP104" s="57"/>
      <c r="AQ104" s="57"/>
      <c r="AR104" s="57"/>
      <c r="AS104" s="57"/>
      <c r="AT104" s="57"/>
      <c r="AU104" s="57"/>
      <c r="AV104" s="57"/>
      <c r="AW104" s="57"/>
      <c r="AX104" s="57"/>
      <c r="AY104" s="57"/>
      <c r="AZ104" s="57"/>
      <c r="BA104" s="57"/>
      <c r="BB104" s="57"/>
      <c r="BC104" s="57"/>
      <c r="BD104" s="57"/>
      <c r="BE104" s="57"/>
      <c r="BF104" s="57"/>
      <c r="BG104" s="57"/>
      <c r="BH104" s="57"/>
      <c r="BI104" s="57"/>
      <c r="BJ104" s="57"/>
      <c r="BK104" s="57"/>
      <c r="BL104" s="57"/>
      <c r="BM104" s="57"/>
      <c r="BN104" s="57"/>
      <c r="BO104" s="57"/>
      <c r="BP104" s="57"/>
      <c r="BQ104" s="57"/>
      <c r="BR104" s="57"/>
      <c r="BS104" s="57"/>
      <c r="BT104" s="57"/>
      <c r="BU104" s="69"/>
      <c r="BV104" s="69"/>
      <c r="BW104" s="69"/>
      <c r="BX104" s="69"/>
      <c r="BY104" s="69"/>
      <c r="BZ104" s="69"/>
      <c r="CA104" s="69"/>
      <c r="CB104" s="69"/>
      <c r="CC104" s="69"/>
      <c r="CD104" s="69"/>
      <c r="CE104" s="69"/>
      <c r="CF104" s="69"/>
      <c r="CG104" s="69"/>
      <c r="CH104" s="69"/>
      <c r="CI104" s="69"/>
      <c r="CJ104" s="48"/>
      <c r="CK104" s="69"/>
      <c r="CL104" s="69"/>
      <c r="CM104" s="69"/>
      <c r="CN104" s="69"/>
      <c r="CO104" s="77"/>
      <c r="CP104" s="69"/>
      <c r="CQ104" s="69"/>
      <c r="CR104" s="69"/>
      <c r="CS104" s="69"/>
      <c r="CT104" s="69"/>
      <c r="CU104" s="69"/>
      <c r="CV104" s="69"/>
      <c r="CW104" s="69"/>
      <c r="CX104" s="69">
        <v>1</v>
      </c>
      <c r="CY104" s="69"/>
      <c r="CZ104" s="69"/>
      <c r="DA104" s="69"/>
      <c r="DB104" s="69"/>
      <c r="DC104" s="69"/>
      <c r="DD104" s="69"/>
      <c r="DE104" s="69"/>
      <c r="DF104" s="69"/>
      <c r="DG104" s="69"/>
      <c r="DH104" s="69"/>
      <c r="DI104" s="69"/>
      <c r="DJ104" s="69"/>
      <c r="DK104" s="69"/>
      <c r="DL104" s="69"/>
      <c r="DM104" s="69"/>
      <c r="DN104" s="69"/>
      <c r="DO104" s="69"/>
      <c r="DP104" s="69"/>
      <c r="DQ104" s="69"/>
      <c r="DR104" s="69"/>
      <c r="DS104" s="69"/>
      <c r="DT104" s="69"/>
      <c r="DU104" s="69"/>
      <c r="DV104" s="69"/>
      <c r="DW104" s="69"/>
      <c r="DX104" s="69"/>
      <c r="DY104" s="69"/>
      <c r="DZ104" s="69"/>
      <c r="EA104" s="69"/>
      <c r="EB104" s="69"/>
      <c r="EC104" s="69"/>
      <c r="ED104" s="69"/>
      <c r="EE104" s="69"/>
      <c r="EF104" s="69"/>
      <c r="EG104" s="69"/>
      <c r="EH104" s="69"/>
      <c r="EI104" s="69"/>
      <c r="EJ104" s="69"/>
      <c r="EK104" s="69"/>
      <c r="EL104" s="69"/>
      <c r="EM104" s="69"/>
      <c r="EN104" s="69"/>
      <c r="EO104" s="69"/>
      <c r="EP104" s="69"/>
      <c r="EQ104" s="69"/>
      <c r="ER104" s="69"/>
      <c r="ES104" s="69"/>
      <c r="ET104" s="69"/>
      <c r="EU104" s="69"/>
      <c r="EV104" s="69"/>
      <c r="EW104" s="69"/>
      <c r="EX104" s="69"/>
      <c r="EY104" s="69"/>
      <c r="EZ104" s="69"/>
      <c r="FA104" s="69"/>
      <c r="FB104" s="69"/>
      <c r="FC104" s="69"/>
      <c r="FD104" s="69"/>
      <c r="FE104" s="69"/>
      <c r="FF104" s="69"/>
      <c r="FG104" s="69"/>
      <c r="FH104" s="69"/>
      <c r="FI104" s="69"/>
      <c r="FJ104" s="69"/>
      <c r="FK104" s="69"/>
      <c r="FL104" s="69"/>
      <c r="FM104" s="69"/>
      <c r="FN104" s="69"/>
      <c r="FO104" s="69"/>
      <c r="FP104" s="69"/>
      <c r="FQ104" s="69"/>
      <c r="FR104" s="69"/>
      <c r="FS104" s="69"/>
      <c r="FT104" s="69">
        <v>1</v>
      </c>
      <c r="FU104" s="69"/>
      <c r="FV104" s="69"/>
      <c r="FW104" s="69"/>
      <c r="FX104" s="69"/>
      <c r="FY104" s="69"/>
      <c r="FZ104" s="69"/>
      <c r="GA104" s="69"/>
      <c r="GB104" s="69"/>
      <c r="GC104" s="69"/>
      <c r="GD104" s="69"/>
      <c r="GE104" s="69"/>
      <c r="GF104" s="69"/>
      <c r="GG104" s="69"/>
      <c r="GH104" s="69"/>
      <c r="GI104" s="69"/>
      <c r="GJ104" s="69"/>
      <c r="GK104" s="69"/>
      <c r="GL104" s="69"/>
      <c r="GM104" s="69"/>
      <c r="GN104" s="69"/>
      <c r="GO104" s="69"/>
      <c r="GP104" s="69"/>
      <c r="GQ104" s="69"/>
      <c r="GR104" s="69"/>
      <c r="GS104" s="69"/>
      <c r="GT104" s="69"/>
      <c r="GU104" s="69"/>
      <c r="GV104" s="69"/>
      <c r="GW104" s="102"/>
      <c r="GX104" s="69"/>
      <c r="GY104" s="69"/>
      <c r="GZ104" s="69"/>
      <c r="HA104" s="69"/>
      <c r="HB104" s="69"/>
      <c r="HC104" s="69"/>
      <c r="HD104" s="69"/>
      <c r="HE104" s="69"/>
      <c r="HF104" s="204"/>
      <c r="HG104" s="69"/>
      <c r="HH104" s="69"/>
      <c r="HI104" s="69"/>
      <c r="HJ104" s="69"/>
      <c r="HK104" s="69"/>
      <c r="HL104" s="69"/>
      <c r="HM104" s="69"/>
      <c r="HN104" s="69"/>
      <c r="HO104" s="69"/>
      <c r="HP104" s="69"/>
      <c r="HQ104" s="69"/>
      <c r="HR104" s="69"/>
      <c r="HS104" s="69"/>
      <c r="HT104" s="69"/>
      <c r="HU104" s="69"/>
      <c r="HV104" s="69"/>
      <c r="HW104" s="69"/>
      <c r="HX104" s="69"/>
      <c r="HY104" s="69"/>
      <c r="HZ104" s="207"/>
      <c r="IA104" s="69"/>
      <c r="IB104" s="69"/>
      <c r="IC104" s="69"/>
      <c r="ID104" s="69"/>
      <c r="IE104" s="69"/>
      <c r="IF104" s="69"/>
      <c r="IG104" s="69"/>
      <c r="IH104" s="69"/>
      <c r="II104" s="69"/>
      <c r="IJ104" s="69"/>
      <c r="IK104" s="69"/>
      <c r="IL104" s="69"/>
      <c r="IM104" s="69"/>
      <c r="IN104" s="69"/>
      <c r="IO104" s="69"/>
      <c r="IP104" s="69"/>
      <c r="IQ104" s="69"/>
      <c r="IR104" s="69"/>
      <c r="IS104" s="69"/>
      <c r="IT104" s="69"/>
      <c r="IU104" s="69"/>
      <c r="IV104" s="69"/>
      <c r="IW104" s="69"/>
      <c r="IX104" s="69"/>
      <c r="IY104" s="69"/>
      <c r="IZ104" s="69"/>
      <c r="JA104" s="69"/>
      <c r="JB104" s="69"/>
      <c r="JC104" s="69"/>
      <c r="JD104" s="69"/>
      <c r="JE104" s="69"/>
      <c r="JF104" s="69"/>
      <c r="JG104" s="69"/>
      <c r="JH104" s="69"/>
      <c r="JI104" s="69"/>
      <c r="JJ104" s="69"/>
      <c r="JK104" s="69"/>
      <c r="JL104" s="69"/>
      <c r="JM104" s="69"/>
      <c r="JN104" s="69"/>
      <c r="JO104" s="69"/>
      <c r="JP104" s="69"/>
      <c r="JQ104" s="69"/>
      <c r="JR104" s="69"/>
      <c r="JS104" s="69"/>
      <c r="JT104" s="69"/>
      <c r="JU104" s="69"/>
      <c r="JV104" s="69"/>
      <c r="JW104" s="69"/>
      <c r="JX104" s="69"/>
      <c r="JY104" s="245"/>
      <c r="JZ104" s="69"/>
      <c r="KA104" s="69"/>
      <c r="KB104" s="69"/>
      <c r="KC104" s="69"/>
      <c r="KD104" s="69"/>
      <c r="KE104" s="69"/>
      <c r="KF104" s="69"/>
      <c r="KG104" s="69"/>
      <c r="KH104" s="69"/>
      <c r="KI104" s="69"/>
      <c r="KJ104" s="69"/>
      <c r="KK104" s="69"/>
      <c r="KL104" s="69"/>
      <c r="KM104" s="69"/>
      <c r="KN104" s="69"/>
      <c r="KO104" s="69"/>
      <c r="KP104" s="69"/>
      <c r="KQ104" s="69"/>
      <c r="KR104" s="69"/>
      <c r="KS104" s="69"/>
      <c r="KT104" s="69"/>
      <c r="KU104" s="69"/>
      <c r="KV104" s="69"/>
      <c r="KW104" s="69"/>
      <c r="KX104" s="69"/>
      <c r="KY104" s="69"/>
      <c r="KZ104" s="69"/>
      <c r="LA104" s="69"/>
      <c r="LB104" s="69"/>
      <c r="LC104" s="207"/>
      <c r="LD104" s="69"/>
      <c r="LE104" s="69"/>
      <c r="LF104" s="69"/>
      <c r="LG104" s="221"/>
      <c r="LH104" s="69"/>
      <c r="LI104" s="69"/>
      <c r="LJ104" s="69"/>
      <c r="LK104" s="69"/>
      <c r="LL104" s="69"/>
      <c r="LM104" s="69"/>
      <c r="LN104" s="69"/>
      <c r="LO104" s="27"/>
      <c r="LP104" s="27"/>
      <c r="LQ104" s="27"/>
      <c r="LR104" s="27"/>
      <c r="LS104" s="27"/>
      <c r="LT104" s="27"/>
      <c r="LU104" s="27"/>
      <c r="LV104" s="27"/>
      <c r="LW104" s="27"/>
      <c r="LX104" s="27"/>
      <c r="LY104" s="27"/>
      <c r="LZ104" s="27"/>
      <c r="MA104" s="27"/>
      <c r="MB104" s="27"/>
      <c r="MC104" s="27"/>
      <c r="MD104" s="27"/>
      <c r="ME104" s="27"/>
      <c r="MF104" s="27"/>
      <c r="MG104" s="27"/>
      <c r="MH104" s="27"/>
      <c r="MI104" s="27"/>
      <c r="MJ104" s="27"/>
      <c r="MK104" s="27"/>
      <c r="ML104" s="27"/>
      <c r="MM104" s="27"/>
      <c r="MN104" s="27"/>
      <c r="MO104" s="27"/>
      <c r="MP104" s="27"/>
      <c r="MQ104" s="27"/>
      <c r="MR104" s="27"/>
      <c r="MS104" s="27"/>
      <c r="MT104" s="27"/>
      <c r="MU104" s="27"/>
      <c r="MV104" s="27"/>
      <c r="MW104" s="27"/>
      <c r="MX104" s="27"/>
      <c r="MY104" s="27"/>
      <c r="MZ104" s="27"/>
      <c r="NA104" s="27"/>
      <c r="NB104" s="27"/>
      <c r="NC104" s="27"/>
      <c r="ND104" s="27"/>
      <c r="NE104" s="27"/>
      <c r="NF104" s="27"/>
      <c r="NG104" s="248"/>
      <c r="NH104" s="27"/>
      <c r="NI104" s="27"/>
      <c r="NJ104" s="27"/>
      <c r="NK104" s="27"/>
      <c r="NL104" s="27"/>
      <c r="NM104" s="27"/>
      <c r="NN104" s="27"/>
      <c r="NO104" s="27"/>
      <c r="NP104" s="27"/>
      <c r="NQ104" s="27"/>
      <c r="NR104" s="27"/>
      <c r="NS104" s="27"/>
      <c r="NT104" s="27"/>
      <c r="NU104" s="27"/>
      <c r="NV104" s="250"/>
      <c r="NW104" s="27"/>
      <c r="NX104" s="27"/>
      <c r="NY104" s="27"/>
      <c r="NZ104" s="27"/>
      <c r="OA104" s="27"/>
      <c r="OB104" s="27"/>
      <c r="OC104" s="27"/>
      <c r="OD104" s="27"/>
      <c r="OE104" s="27"/>
      <c r="OF104" s="27"/>
    </row>
    <row r="105" s="176" customFormat="1" spans="2:396">
      <c r="B105" s="234"/>
      <c r="C105" s="234"/>
      <c r="D105" s="235" t="s">
        <v>21</v>
      </c>
      <c r="E105" s="234"/>
      <c r="F105" s="236">
        <v>1</v>
      </c>
      <c r="G105" s="236">
        <f t="shared" ref="G105:BR105" si="129">F105+G102-G104-G103</f>
        <v>1</v>
      </c>
      <c r="H105" s="236">
        <f t="shared" si="129"/>
        <v>1</v>
      </c>
      <c r="I105" s="236">
        <f t="shared" si="129"/>
        <v>1</v>
      </c>
      <c r="J105" s="236">
        <f t="shared" si="129"/>
        <v>1</v>
      </c>
      <c r="K105" s="236">
        <f t="shared" si="129"/>
        <v>1</v>
      </c>
      <c r="L105" s="236">
        <f t="shared" si="129"/>
        <v>1</v>
      </c>
      <c r="M105" s="236">
        <f t="shared" si="129"/>
        <v>1</v>
      </c>
      <c r="N105" s="236">
        <f t="shared" si="129"/>
        <v>1</v>
      </c>
      <c r="O105" s="236">
        <f t="shared" si="129"/>
        <v>1</v>
      </c>
      <c r="P105" s="236">
        <f t="shared" si="129"/>
        <v>1</v>
      </c>
      <c r="Q105" s="236">
        <f t="shared" si="129"/>
        <v>1</v>
      </c>
      <c r="R105" s="236">
        <f t="shared" si="129"/>
        <v>1</v>
      </c>
      <c r="S105" s="243">
        <f t="shared" si="129"/>
        <v>1</v>
      </c>
      <c r="T105" s="243">
        <f t="shared" si="129"/>
        <v>1</v>
      </c>
      <c r="U105" s="236">
        <f t="shared" si="129"/>
        <v>1</v>
      </c>
      <c r="V105" s="243">
        <f t="shared" si="129"/>
        <v>1</v>
      </c>
      <c r="W105" s="236">
        <f t="shared" si="129"/>
        <v>1</v>
      </c>
      <c r="X105" s="236">
        <f t="shared" si="129"/>
        <v>1</v>
      </c>
      <c r="Y105" s="236">
        <f t="shared" si="129"/>
        <v>1</v>
      </c>
      <c r="Z105" s="236">
        <f t="shared" si="129"/>
        <v>1</v>
      </c>
      <c r="AA105" s="236">
        <f t="shared" si="129"/>
        <v>1</v>
      </c>
      <c r="AB105" s="236">
        <f t="shared" si="129"/>
        <v>1</v>
      </c>
      <c r="AC105" s="236">
        <f t="shared" si="129"/>
        <v>1</v>
      </c>
      <c r="AD105" s="236">
        <f t="shared" si="129"/>
        <v>1</v>
      </c>
      <c r="AE105" s="236">
        <f t="shared" si="129"/>
        <v>1</v>
      </c>
      <c r="AF105" s="236">
        <f t="shared" si="129"/>
        <v>1</v>
      </c>
      <c r="AG105" s="236">
        <f t="shared" si="129"/>
        <v>1</v>
      </c>
      <c r="AH105" s="236">
        <f t="shared" si="129"/>
        <v>1</v>
      </c>
      <c r="AI105" s="236">
        <f t="shared" si="129"/>
        <v>1</v>
      </c>
      <c r="AJ105" s="236">
        <f t="shared" si="129"/>
        <v>1</v>
      </c>
      <c r="AK105" s="236">
        <f t="shared" si="129"/>
        <v>1</v>
      </c>
      <c r="AL105" s="236">
        <f t="shared" si="129"/>
        <v>1</v>
      </c>
      <c r="AM105" s="236">
        <f t="shared" si="129"/>
        <v>1</v>
      </c>
      <c r="AN105" s="236">
        <f t="shared" si="129"/>
        <v>1</v>
      </c>
      <c r="AO105" s="236">
        <f t="shared" si="129"/>
        <v>1</v>
      </c>
      <c r="AP105" s="236">
        <f t="shared" si="129"/>
        <v>1</v>
      </c>
      <c r="AQ105" s="236">
        <f t="shared" si="129"/>
        <v>1</v>
      </c>
      <c r="AR105" s="236">
        <f t="shared" si="129"/>
        <v>1</v>
      </c>
      <c r="AS105" s="236">
        <f t="shared" si="129"/>
        <v>1</v>
      </c>
      <c r="AT105" s="236">
        <f t="shared" si="129"/>
        <v>1</v>
      </c>
      <c r="AU105" s="236">
        <f t="shared" si="129"/>
        <v>1</v>
      </c>
      <c r="AV105" s="236">
        <f t="shared" si="129"/>
        <v>1</v>
      </c>
      <c r="AW105" s="236">
        <f t="shared" si="129"/>
        <v>1</v>
      </c>
      <c r="AX105" s="236">
        <f t="shared" si="129"/>
        <v>1</v>
      </c>
      <c r="AY105" s="236">
        <f t="shared" si="129"/>
        <v>1</v>
      </c>
      <c r="AZ105" s="236">
        <f t="shared" si="129"/>
        <v>1</v>
      </c>
      <c r="BA105" s="236">
        <f t="shared" si="129"/>
        <v>1</v>
      </c>
      <c r="BB105" s="236">
        <f t="shared" si="129"/>
        <v>1</v>
      </c>
      <c r="BC105" s="236">
        <f t="shared" si="129"/>
        <v>1</v>
      </c>
      <c r="BD105" s="236">
        <f t="shared" si="129"/>
        <v>1</v>
      </c>
      <c r="BE105" s="236">
        <f t="shared" si="129"/>
        <v>1</v>
      </c>
      <c r="BF105" s="236">
        <f t="shared" si="129"/>
        <v>1</v>
      </c>
      <c r="BG105" s="236">
        <f t="shared" si="129"/>
        <v>1</v>
      </c>
      <c r="BH105" s="236">
        <f t="shared" si="129"/>
        <v>1</v>
      </c>
      <c r="BI105" s="236">
        <f t="shared" si="129"/>
        <v>1</v>
      </c>
      <c r="BJ105" s="236">
        <f t="shared" si="129"/>
        <v>1</v>
      </c>
      <c r="BK105" s="236">
        <f t="shared" si="129"/>
        <v>1</v>
      </c>
      <c r="BL105" s="236">
        <f t="shared" si="129"/>
        <v>1</v>
      </c>
      <c r="BM105" s="236">
        <f t="shared" si="129"/>
        <v>1</v>
      </c>
      <c r="BN105" s="236">
        <f t="shared" si="129"/>
        <v>1</v>
      </c>
      <c r="BO105" s="236">
        <f t="shared" si="129"/>
        <v>1</v>
      </c>
      <c r="BP105" s="236">
        <f t="shared" si="129"/>
        <v>1</v>
      </c>
      <c r="BQ105" s="236">
        <f t="shared" si="129"/>
        <v>1</v>
      </c>
      <c r="BR105" s="236">
        <f t="shared" si="129"/>
        <v>1</v>
      </c>
      <c r="BS105" s="236">
        <f t="shared" ref="BS105:CI105" si="130">BR105+BS102-BS104-BS103</f>
        <v>1</v>
      </c>
      <c r="BT105" s="236">
        <f t="shared" si="130"/>
        <v>1</v>
      </c>
      <c r="BU105" s="236">
        <f t="shared" si="130"/>
        <v>1</v>
      </c>
      <c r="BV105" s="236">
        <f t="shared" si="130"/>
        <v>1</v>
      </c>
      <c r="BW105" s="236">
        <f t="shared" si="130"/>
        <v>1</v>
      </c>
      <c r="BX105" s="236">
        <f t="shared" si="130"/>
        <v>1</v>
      </c>
      <c r="BY105" s="236">
        <f t="shared" si="130"/>
        <v>1</v>
      </c>
      <c r="BZ105" s="236">
        <f t="shared" si="130"/>
        <v>1</v>
      </c>
      <c r="CA105" s="236">
        <f t="shared" si="130"/>
        <v>1</v>
      </c>
      <c r="CB105" s="236">
        <f t="shared" si="130"/>
        <v>1</v>
      </c>
      <c r="CC105" s="236">
        <f t="shared" si="130"/>
        <v>1</v>
      </c>
      <c r="CD105" s="236">
        <f t="shared" si="130"/>
        <v>1</v>
      </c>
      <c r="CE105" s="236">
        <f t="shared" si="130"/>
        <v>1</v>
      </c>
      <c r="CF105" s="236">
        <f t="shared" si="130"/>
        <v>1</v>
      </c>
      <c r="CG105" s="236">
        <f t="shared" si="130"/>
        <v>1</v>
      </c>
      <c r="CH105" s="236">
        <f t="shared" si="130"/>
        <v>1</v>
      </c>
      <c r="CI105" s="236">
        <f t="shared" si="130"/>
        <v>1</v>
      </c>
      <c r="CJ105" s="240"/>
      <c r="CK105" s="236">
        <f>CI105+CK102-CK104-CK103</f>
        <v>1</v>
      </c>
      <c r="CL105" s="236">
        <f t="shared" ref="CL105:CN105" si="131">CK105+CL102-CL104-CL103</f>
        <v>1</v>
      </c>
      <c r="CM105" s="236">
        <f t="shared" si="131"/>
        <v>1</v>
      </c>
      <c r="CN105" s="236">
        <f t="shared" si="131"/>
        <v>1</v>
      </c>
      <c r="CO105" s="240"/>
      <c r="CP105" s="201">
        <v>14</v>
      </c>
      <c r="CQ105" s="201">
        <v>14</v>
      </c>
      <c r="CR105" s="201">
        <v>14</v>
      </c>
      <c r="CS105" s="201">
        <v>14</v>
      </c>
      <c r="CT105" s="201">
        <v>14</v>
      </c>
      <c r="CU105" s="201">
        <v>14</v>
      </c>
      <c r="CV105" s="201">
        <v>14</v>
      </c>
      <c r="CW105" s="201">
        <v>14</v>
      </c>
      <c r="CX105" s="201">
        <v>13</v>
      </c>
      <c r="CY105" s="201">
        <v>13</v>
      </c>
      <c r="CZ105" s="201">
        <v>13</v>
      </c>
      <c r="DA105" s="201">
        <v>13</v>
      </c>
      <c r="DB105" s="201">
        <v>13</v>
      </c>
      <c r="DC105" s="201">
        <v>13</v>
      </c>
      <c r="DD105" s="201">
        <v>13</v>
      </c>
      <c r="DE105" s="201">
        <v>13</v>
      </c>
      <c r="DF105" s="201">
        <v>13</v>
      </c>
      <c r="DG105" s="201">
        <v>13</v>
      </c>
      <c r="DH105" s="201">
        <v>13</v>
      </c>
      <c r="DI105" s="201">
        <v>13</v>
      </c>
      <c r="DJ105" s="201">
        <v>13</v>
      </c>
      <c r="DK105" s="201">
        <v>13</v>
      </c>
      <c r="DL105" s="201">
        <v>13</v>
      </c>
      <c r="DM105" s="201">
        <v>13</v>
      </c>
      <c r="DN105" s="201">
        <v>13</v>
      </c>
      <c r="DO105" s="201">
        <v>13</v>
      </c>
      <c r="DP105" s="201">
        <v>13</v>
      </c>
      <c r="DQ105" s="201">
        <v>13</v>
      </c>
      <c r="DR105" s="201">
        <v>13</v>
      </c>
      <c r="DS105" s="201">
        <v>13</v>
      </c>
      <c r="DT105" s="201">
        <v>13</v>
      </c>
      <c r="DU105" s="201">
        <v>13</v>
      </c>
      <c r="DV105" s="201">
        <v>13</v>
      </c>
      <c r="DW105" s="201">
        <v>13</v>
      </c>
      <c r="DX105" s="201">
        <v>13</v>
      </c>
      <c r="DY105" s="201">
        <v>13</v>
      </c>
      <c r="DZ105" s="201">
        <v>13</v>
      </c>
      <c r="EA105" s="201">
        <v>13</v>
      </c>
      <c r="EB105" s="201">
        <v>13</v>
      </c>
      <c r="EC105" s="201">
        <v>13</v>
      </c>
      <c r="ED105" s="201">
        <v>13</v>
      </c>
      <c r="EE105" s="201">
        <v>13</v>
      </c>
      <c r="EF105" s="201">
        <v>13</v>
      </c>
      <c r="EG105" s="201">
        <v>13</v>
      </c>
      <c r="EH105" s="201">
        <v>13</v>
      </c>
      <c r="EI105" s="201">
        <v>13</v>
      </c>
      <c r="EJ105" s="201">
        <v>13</v>
      </c>
      <c r="EK105" s="201">
        <v>13</v>
      </c>
      <c r="EL105" s="201">
        <v>13</v>
      </c>
      <c r="EM105" s="201">
        <v>13</v>
      </c>
      <c r="EN105" s="201">
        <v>13</v>
      </c>
      <c r="EO105" s="201">
        <v>13</v>
      </c>
      <c r="EP105" s="201">
        <v>13</v>
      </c>
      <c r="EQ105" s="201">
        <v>13</v>
      </c>
      <c r="ER105" s="201">
        <v>13</v>
      </c>
      <c r="ES105" s="201">
        <v>13</v>
      </c>
      <c r="ET105" s="201">
        <v>13</v>
      </c>
      <c r="EU105" s="201">
        <v>13</v>
      </c>
      <c r="EV105" s="201">
        <v>13</v>
      </c>
      <c r="EW105" s="201">
        <v>13</v>
      </c>
      <c r="EX105" s="201">
        <v>13</v>
      </c>
      <c r="EY105" s="201">
        <v>13</v>
      </c>
      <c r="EZ105" s="201">
        <v>13</v>
      </c>
      <c r="FA105" s="201">
        <v>13</v>
      </c>
      <c r="FB105" s="201">
        <v>13</v>
      </c>
      <c r="FC105" s="201">
        <v>13</v>
      </c>
      <c r="FD105" s="201">
        <v>13</v>
      </c>
      <c r="FE105" s="201">
        <v>13</v>
      </c>
      <c r="FF105" s="201">
        <v>13</v>
      </c>
      <c r="FG105" s="201">
        <v>13</v>
      </c>
      <c r="FH105" s="201">
        <v>13</v>
      </c>
      <c r="FI105" s="201">
        <v>13</v>
      </c>
      <c r="FJ105" s="201">
        <v>13</v>
      </c>
      <c r="FK105" s="201">
        <v>13</v>
      </c>
      <c r="FL105" s="201">
        <v>13</v>
      </c>
      <c r="FM105" s="201">
        <v>13</v>
      </c>
      <c r="FN105" s="201">
        <v>13</v>
      </c>
      <c r="FO105" s="201">
        <v>13</v>
      </c>
      <c r="FP105" s="201">
        <v>13</v>
      </c>
      <c r="FQ105" s="201">
        <v>13</v>
      </c>
      <c r="FR105" s="201">
        <v>13</v>
      </c>
      <c r="FS105" s="201">
        <v>13</v>
      </c>
      <c r="FT105" s="201">
        <v>12</v>
      </c>
      <c r="FU105" s="201">
        <v>12</v>
      </c>
      <c r="FV105" s="201">
        <v>12</v>
      </c>
      <c r="FW105" s="201">
        <v>12</v>
      </c>
      <c r="FX105" s="201">
        <v>12</v>
      </c>
      <c r="FY105" s="201">
        <v>12</v>
      </c>
      <c r="FZ105" s="201">
        <v>12</v>
      </c>
      <c r="GA105" s="201">
        <v>12</v>
      </c>
      <c r="GB105" s="201">
        <v>12</v>
      </c>
      <c r="GC105" s="201">
        <v>12</v>
      </c>
      <c r="GD105" s="201">
        <v>12</v>
      </c>
      <c r="GE105" s="201">
        <v>12</v>
      </c>
      <c r="GF105" s="201">
        <v>12</v>
      </c>
      <c r="GG105" s="201">
        <v>12</v>
      </c>
      <c r="GH105" s="201">
        <v>12</v>
      </c>
      <c r="GI105" s="201">
        <v>12</v>
      </c>
      <c r="GJ105" s="201">
        <v>12</v>
      </c>
      <c r="GK105" s="201">
        <v>12</v>
      </c>
      <c r="GL105" s="201">
        <v>12</v>
      </c>
      <c r="GM105" s="201">
        <v>12</v>
      </c>
      <c r="GN105" s="201">
        <v>12</v>
      </c>
      <c r="GO105" s="201">
        <v>12</v>
      </c>
      <c r="GP105" s="201">
        <v>12</v>
      </c>
      <c r="GQ105" s="201">
        <v>12</v>
      </c>
      <c r="GR105" s="201">
        <v>12</v>
      </c>
      <c r="GS105" s="201">
        <v>12</v>
      </c>
      <c r="GT105" s="201">
        <v>12</v>
      </c>
      <c r="GU105" s="201">
        <v>12</v>
      </c>
      <c r="GV105" s="201">
        <v>12</v>
      </c>
      <c r="GW105" s="201">
        <v>13</v>
      </c>
      <c r="GX105" s="201">
        <v>12</v>
      </c>
      <c r="GY105" s="201">
        <v>12</v>
      </c>
      <c r="GZ105" s="201">
        <v>12</v>
      </c>
      <c r="HA105" s="201">
        <v>12</v>
      </c>
      <c r="HB105" s="201">
        <v>12</v>
      </c>
      <c r="HC105" s="201">
        <v>12</v>
      </c>
      <c r="HD105" s="201">
        <v>12</v>
      </c>
      <c r="HE105" s="201">
        <v>12</v>
      </c>
      <c r="HF105" s="201">
        <v>12</v>
      </c>
      <c r="HG105" s="201">
        <v>12</v>
      </c>
      <c r="HH105" s="201">
        <v>12</v>
      </c>
      <c r="HI105" s="201">
        <v>12</v>
      </c>
      <c r="HJ105" s="201">
        <v>12</v>
      </c>
      <c r="HK105" s="201">
        <v>12</v>
      </c>
      <c r="HL105" s="201">
        <v>12</v>
      </c>
      <c r="HM105" s="201">
        <v>12</v>
      </c>
      <c r="HN105" s="201">
        <v>12</v>
      </c>
      <c r="HO105" s="201">
        <v>12</v>
      </c>
      <c r="HP105" s="201">
        <v>12</v>
      </c>
      <c r="HQ105" s="201">
        <v>12</v>
      </c>
      <c r="HR105" s="201">
        <v>12</v>
      </c>
      <c r="HS105" s="201">
        <v>12</v>
      </c>
      <c r="HT105" s="201">
        <v>12</v>
      </c>
      <c r="HU105" s="201">
        <v>12</v>
      </c>
      <c r="HV105" s="201">
        <v>12</v>
      </c>
      <c r="HW105" s="201">
        <v>12</v>
      </c>
      <c r="HX105" s="201">
        <v>12</v>
      </c>
      <c r="HY105" s="201">
        <v>12</v>
      </c>
      <c r="HZ105" s="201">
        <v>12</v>
      </c>
      <c r="IA105" s="201">
        <v>12</v>
      </c>
      <c r="IB105" s="201">
        <v>12</v>
      </c>
      <c r="IC105" s="201">
        <v>12</v>
      </c>
      <c r="ID105" s="201">
        <v>12</v>
      </c>
      <c r="IE105" s="201">
        <v>12</v>
      </c>
      <c r="IF105" s="201">
        <v>12</v>
      </c>
      <c r="IG105" s="201">
        <v>12</v>
      </c>
      <c r="IH105" s="201">
        <v>12</v>
      </c>
      <c r="II105" s="201">
        <v>12</v>
      </c>
      <c r="IJ105" s="201">
        <v>12</v>
      </c>
      <c r="IK105" s="201">
        <v>12</v>
      </c>
      <c r="IL105" s="201">
        <v>12</v>
      </c>
      <c r="IM105" s="201">
        <v>12</v>
      </c>
      <c r="IN105" s="201">
        <v>12</v>
      </c>
      <c r="IO105" s="201">
        <v>12</v>
      </c>
      <c r="IP105" s="201">
        <v>12</v>
      </c>
      <c r="IQ105" s="201">
        <v>12</v>
      </c>
      <c r="IR105" s="201">
        <v>12</v>
      </c>
      <c r="IS105" s="201">
        <v>12</v>
      </c>
      <c r="IT105" s="201">
        <v>12</v>
      </c>
      <c r="IU105" s="201">
        <v>12</v>
      </c>
      <c r="IV105" s="201">
        <v>12</v>
      </c>
      <c r="IW105" s="201">
        <v>12</v>
      </c>
      <c r="IX105" s="201">
        <v>12</v>
      </c>
      <c r="IY105" s="201">
        <v>12</v>
      </c>
      <c r="IZ105" s="201">
        <v>12</v>
      </c>
      <c r="JA105" s="201">
        <v>12</v>
      </c>
      <c r="JB105" s="201">
        <v>12</v>
      </c>
      <c r="JC105" s="201">
        <v>12</v>
      </c>
      <c r="JD105" s="201">
        <v>12</v>
      </c>
      <c r="JE105" s="201">
        <v>12</v>
      </c>
      <c r="JF105" s="201">
        <v>12</v>
      </c>
      <c r="JG105" s="201">
        <v>12</v>
      </c>
      <c r="JH105" s="201">
        <v>12</v>
      </c>
      <c r="JI105" s="201">
        <v>12</v>
      </c>
      <c r="JJ105" s="201">
        <v>12</v>
      </c>
      <c r="JK105" s="202">
        <v>13</v>
      </c>
      <c r="JL105" s="201">
        <v>12</v>
      </c>
      <c r="JM105" s="201">
        <v>12</v>
      </c>
      <c r="JN105" s="201">
        <v>12</v>
      </c>
      <c r="JO105" s="201">
        <v>12</v>
      </c>
      <c r="JP105" s="201">
        <v>12</v>
      </c>
      <c r="JQ105" s="201">
        <v>12</v>
      </c>
      <c r="JR105" s="201">
        <v>12</v>
      </c>
      <c r="JS105" s="201">
        <v>12</v>
      </c>
      <c r="JT105" s="201">
        <v>12</v>
      </c>
      <c r="JU105" s="201">
        <v>12</v>
      </c>
      <c r="JV105" s="201">
        <v>12</v>
      </c>
      <c r="JW105" s="201">
        <v>12</v>
      </c>
      <c r="JX105" s="201">
        <v>12</v>
      </c>
      <c r="JY105" s="201">
        <v>13</v>
      </c>
      <c r="JZ105" s="201">
        <v>12</v>
      </c>
      <c r="KA105" s="201">
        <v>12</v>
      </c>
      <c r="KB105" s="201">
        <v>12</v>
      </c>
      <c r="KC105" s="201">
        <v>12</v>
      </c>
      <c r="KD105" s="201">
        <v>12</v>
      </c>
      <c r="KE105" s="201">
        <v>12</v>
      </c>
      <c r="KF105" s="201">
        <v>12</v>
      </c>
      <c r="KG105" s="201">
        <v>12</v>
      </c>
      <c r="KH105" s="201">
        <v>12</v>
      </c>
      <c r="KI105" s="201">
        <v>12</v>
      </c>
      <c r="KJ105" s="201">
        <v>12</v>
      </c>
      <c r="KK105" s="201">
        <v>12</v>
      </c>
      <c r="KL105" s="201">
        <v>12</v>
      </c>
      <c r="KM105" s="201">
        <v>12</v>
      </c>
      <c r="KN105" s="201">
        <v>12</v>
      </c>
      <c r="KO105" s="201">
        <v>12</v>
      </c>
      <c r="KP105" s="201"/>
      <c r="KQ105" s="201">
        <v>1</v>
      </c>
      <c r="KR105" s="201"/>
      <c r="KS105" s="201"/>
      <c r="KT105" s="201"/>
      <c r="KU105" s="201"/>
      <c r="KV105" s="201"/>
      <c r="KW105" s="201"/>
      <c r="KX105" s="201"/>
      <c r="KY105" s="201"/>
      <c r="KZ105" s="201"/>
      <c r="LA105" s="201"/>
      <c r="LB105" s="201"/>
      <c r="LC105" s="201"/>
      <c r="LD105" s="201"/>
      <c r="LE105" s="201"/>
      <c r="LF105" s="201"/>
      <c r="LG105" s="201"/>
      <c r="LH105" s="201">
        <f>LG105+LH102-LH103-LH104</f>
        <v>0</v>
      </c>
      <c r="LI105" s="201"/>
      <c r="LJ105" s="201"/>
      <c r="LK105" s="201"/>
      <c r="LL105" s="201"/>
      <c r="LM105" s="201"/>
      <c r="LN105" s="201"/>
      <c r="LO105" s="231">
        <f t="shared" ref="LO105:NZ105" si="132">LN105+LO102-LO103-LO104</f>
        <v>0</v>
      </c>
      <c r="LP105" s="231">
        <f t="shared" si="132"/>
        <v>0</v>
      </c>
      <c r="LQ105" s="231">
        <f t="shared" si="132"/>
        <v>0</v>
      </c>
      <c r="LR105" s="231">
        <f t="shared" si="132"/>
        <v>0</v>
      </c>
      <c r="LS105" s="231">
        <f t="shared" si="132"/>
        <v>0</v>
      </c>
      <c r="LT105" s="231">
        <f t="shared" si="132"/>
        <v>0</v>
      </c>
      <c r="LU105" s="231">
        <f t="shared" si="132"/>
        <v>0</v>
      </c>
      <c r="LV105" s="231">
        <f t="shared" si="132"/>
        <v>0</v>
      </c>
      <c r="LW105" s="231">
        <f t="shared" si="132"/>
        <v>0</v>
      </c>
      <c r="LX105" s="231">
        <f t="shared" si="132"/>
        <v>0</v>
      </c>
      <c r="LY105" s="231">
        <f t="shared" si="132"/>
        <v>0</v>
      </c>
      <c r="LZ105" s="231">
        <f t="shared" si="132"/>
        <v>0</v>
      </c>
      <c r="MA105" s="231">
        <f t="shared" si="132"/>
        <v>0</v>
      </c>
      <c r="MB105" s="231">
        <f t="shared" si="132"/>
        <v>0</v>
      </c>
      <c r="MC105" s="231">
        <f t="shared" si="132"/>
        <v>0</v>
      </c>
      <c r="MD105" s="231">
        <f t="shared" si="132"/>
        <v>0</v>
      </c>
      <c r="ME105" s="231">
        <f t="shared" si="132"/>
        <v>0</v>
      </c>
      <c r="MF105" s="231">
        <f t="shared" si="132"/>
        <v>0</v>
      </c>
      <c r="MG105" s="231">
        <f t="shared" si="132"/>
        <v>0</v>
      </c>
      <c r="MH105" s="231">
        <f t="shared" si="132"/>
        <v>0</v>
      </c>
      <c r="MI105" s="231">
        <f t="shared" si="132"/>
        <v>0</v>
      </c>
      <c r="MJ105" s="231">
        <f t="shared" si="132"/>
        <v>0</v>
      </c>
      <c r="MK105" s="231">
        <f t="shared" si="132"/>
        <v>0</v>
      </c>
      <c r="ML105" s="231">
        <f t="shared" si="132"/>
        <v>0</v>
      </c>
      <c r="MM105" s="231">
        <f t="shared" si="132"/>
        <v>0</v>
      </c>
      <c r="MN105" s="231">
        <f t="shared" si="132"/>
        <v>0</v>
      </c>
      <c r="MO105" s="231">
        <f t="shared" si="132"/>
        <v>0</v>
      </c>
      <c r="MP105" s="231">
        <f t="shared" si="132"/>
        <v>0</v>
      </c>
      <c r="MQ105" s="231">
        <f t="shared" si="132"/>
        <v>0</v>
      </c>
      <c r="MR105" s="231">
        <f t="shared" si="132"/>
        <v>0</v>
      </c>
      <c r="MS105" s="231">
        <f t="shared" si="132"/>
        <v>0</v>
      </c>
      <c r="MT105" s="231">
        <f t="shared" si="132"/>
        <v>0</v>
      </c>
      <c r="MU105" s="231">
        <f t="shared" si="132"/>
        <v>0</v>
      </c>
      <c r="MV105" s="231">
        <f t="shared" si="132"/>
        <v>0</v>
      </c>
      <c r="MW105" s="231">
        <f t="shared" si="132"/>
        <v>0</v>
      </c>
      <c r="MX105" s="231">
        <f t="shared" si="132"/>
        <v>0</v>
      </c>
      <c r="MY105" s="231">
        <f t="shared" si="132"/>
        <v>0</v>
      </c>
      <c r="MZ105" s="231">
        <f t="shared" si="132"/>
        <v>0</v>
      </c>
      <c r="NA105" s="231">
        <f t="shared" si="132"/>
        <v>0</v>
      </c>
      <c r="NB105" s="231">
        <f t="shared" si="132"/>
        <v>0</v>
      </c>
      <c r="NC105" s="231">
        <f t="shared" si="132"/>
        <v>0</v>
      </c>
      <c r="ND105" s="231">
        <f t="shared" si="132"/>
        <v>0</v>
      </c>
      <c r="NE105" s="231">
        <f t="shared" si="132"/>
        <v>0</v>
      </c>
      <c r="NF105" s="231">
        <f t="shared" si="132"/>
        <v>0</v>
      </c>
      <c r="NG105" s="248">
        <f t="shared" si="132"/>
        <v>0</v>
      </c>
      <c r="NH105" s="231">
        <f t="shared" si="132"/>
        <v>0</v>
      </c>
      <c r="NI105" s="231">
        <f t="shared" si="132"/>
        <v>0</v>
      </c>
      <c r="NJ105" s="231">
        <f t="shared" si="132"/>
        <v>0</v>
      </c>
      <c r="NK105" s="231">
        <f t="shared" si="132"/>
        <v>0</v>
      </c>
      <c r="NL105" s="231">
        <f t="shared" si="132"/>
        <v>0</v>
      </c>
      <c r="NM105" s="231">
        <f t="shared" si="132"/>
        <v>0</v>
      </c>
      <c r="NN105" s="231">
        <f t="shared" si="132"/>
        <v>0</v>
      </c>
      <c r="NO105" s="231">
        <f t="shared" si="132"/>
        <v>0</v>
      </c>
      <c r="NP105" s="231">
        <f t="shared" si="132"/>
        <v>0</v>
      </c>
      <c r="NQ105" s="231">
        <f t="shared" si="132"/>
        <v>0</v>
      </c>
      <c r="NR105" s="27">
        <f t="shared" si="132"/>
        <v>0</v>
      </c>
      <c r="NS105" s="27">
        <f t="shared" si="132"/>
        <v>0</v>
      </c>
      <c r="NT105" s="231">
        <f t="shared" si="132"/>
        <v>0</v>
      </c>
      <c r="NU105" s="27">
        <f t="shared" si="132"/>
        <v>0</v>
      </c>
      <c r="NV105" s="250">
        <f t="shared" si="132"/>
        <v>0</v>
      </c>
      <c r="NW105" s="231">
        <f t="shared" si="132"/>
        <v>0</v>
      </c>
      <c r="NX105" s="231">
        <f t="shared" si="132"/>
        <v>0</v>
      </c>
      <c r="NY105" s="231">
        <f t="shared" si="132"/>
        <v>0</v>
      </c>
      <c r="NZ105" s="231">
        <f t="shared" si="132"/>
        <v>0</v>
      </c>
      <c r="OA105" s="231">
        <f t="shared" ref="OA105:OF105" si="133">NZ105+OA102-OA103-OA104</f>
        <v>0</v>
      </c>
      <c r="OB105" s="231">
        <f t="shared" si="133"/>
        <v>0</v>
      </c>
      <c r="OC105" s="231">
        <f t="shared" si="133"/>
        <v>0</v>
      </c>
      <c r="OD105" s="231">
        <f t="shared" si="133"/>
        <v>0</v>
      </c>
      <c r="OE105" s="231">
        <f t="shared" si="133"/>
        <v>0</v>
      </c>
      <c r="OF105" s="231">
        <f t="shared" si="133"/>
        <v>0</v>
      </c>
    </row>
    <row r="106" spans="2:396">
      <c r="B106" s="184" t="s">
        <v>287</v>
      </c>
      <c r="C106" s="39" t="s">
        <v>302</v>
      </c>
      <c r="D106" s="40" t="s">
        <v>18</v>
      </c>
      <c r="E106" s="39">
        <v>1</v>
      </c>
      <c r="F106" s="41"/>
      <c r="G106" s="41"/>
      <c r="H106" s="41"/>
      <c r="I106" s="41"/>
      <c r="J106" s="41"/>
      <c r="K106" s="41"/>
      <c r="L106" s="41"/>
      <c r="M106" s="41"/>
      <c r="N106" s="41"/>
      <c r="O106" s="41"/>
      <c r="P106" s="41"/>
      <c r="Q106" s="41"/>
      <c r="R106" s="41"/>
      <c r="S106" s="62"/>
      <c r="T106" s="62"/>
      <c r="U106" s="41"/>
      <c r="V106" s="62"/>
      <c r="W106" s="41"/>
      <c r="X106" s="41"/>
      <c r="Y106" s="41"/>
      <c r="Z106" s="41"/>
      <c r="AA106" s="41"/>
      <c r="AB106" s="41"/>
      <c r="AC106" s="41"/>
      <c r="AD106" s="62"/>
      <c r="AE106" s="41"/>
      <c r="AF106" s="41"/>
      <c r="AG106" s="41"/>
      <c r="AH106" s="62"/>
      <c r="AI106" s="41"/>
      <c r="AJ106" s="41"/>
      <c r="AK106" s="41"/>
      <c r="AL106" s="41"/>
      <c r="AM106" s="41"/>
      <c r="AN106" s="41"/>
      <c r="AO106" s="41"/>
      <c r="AP106" s="41"/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1"/>
      <c r="BC106" s="41"/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1"/>
      <c r="BO106" s="41"/>
      <c r="BP106" s="41"/>
      <c r="BQ106" s="41"/>
      <c r="BR106" s="41"/>
      <c r="BS106" s="41"/>
      <c r="BT106" s="41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45">
        <v>1</v>
      </c>
      <c r="CK106" s="68"/>
      <c r="CL106" s="68"/>
      <c r="CM106" s="68"/>
      <c r="CN106" s="68"/>
      <c r="CO106" s="76">
        <v>13</v>
      </c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68"/>
      <c r="DZ106" s="68"/>
      <c r="EA106" s="68"/>
      <c r="EB106" s="68"/>
      <c r="EC106" s="68"/>
      <c r="ED106" s="68"/>
      <c r="EE106" s="68"/>
      <c r="EF106" s="68"/>
      <c r="EG106" s="68"/>
      <c r="EH106" s="68"/>
      <c r="EI106" s="68"/>
      <c r="EJ106" s="68"/>
      <c r="EK106" s="68"/>
      <c r="EL106" s="68"/>
      <c r="EM106" s="68"/>
      <c r="EN106" s="68"/>
      <c r="EO106" s="68"/>
      <c r="EP106" s="68"/>
      <c r="EQ106" s="68"/>
      <c r="ER106" s="68"/>
      <c r="ES106" s="68"/>
      <c r="ET106" s="68"/>
      <c r="EU106" s="68"/>
      <c r="EV106" s="68"/>
      <c r="EW106" s="68"/>
      <c r="EX106" s="68"/>
      <c r="EY106" s="68"/>
      <c r="EZ106" s="68"/>
      <c r="FA106" s="68"/>
      <c r="FB106" s="68"/>
      <c r="FC106" s="68"/>
      <c r="FD106" s="68"/>
      <c r="FE106" s="68"/>
      <c r="FF106" s="68"/>
      <c r="FG106" s="68"/>
      <c r="FH106" s="68"/>
      <c r="FI106" s="68"/>
      <c r="FJ106" s="68"/>
      <c r="FK106" s="68"/>
      <c r="FL106" s="68"/>
      <c r="FM106" s="68"/>
      <c r="FN106" s="68"/>
      <c r="FO106" s="68"/>
      <c r="FP106" s="68"/>
      <c r="FQ106" s="68"/>
      <c r="FR106" s="68"/>
      <c r="FS106" s="68"/>
      <c r="FT106" s="68"/>
      <c r="FU106" s="68"/>
      <c r="FV106" s="68"/>
      <c r="FW106" s="68"/>
      <c r="FX106" s="68"/>
      <c r="FY106" s="68"/>
      <c r="FZ106" s="68"/>
      <c r="GA106" s="68"/>
      <c r="GB106" s="68"/>
      <c r="GC106" s="68"/>
      <c r="GD106" s="68"/>
      <c r="GE106" s="68"/>
      <c r="GF106" s="68"/>
      <c r="GG106" s="68"/>
      <c r="GH106" s="68"/>
      <c r="GI106" s="68"/>
      <c r="GJ106" s="68"/>
      <c r="GK106" s="68"/>
      <c r="GL106" s="68"/>
      <c r="GM106" s="68"/>
      <c r="GN106" s="68"/>
      <c r="GO106" s="68"/>
      <c r="GP106" s="68"/>
      <c r="GQ106" s="68"/>
      <c r="GR106" s="68"/>
      <c r="GS106" s="68"/>
      <c r="GT106" s="68"/>
      <c r="GU106" s="68"/>
      <c r="GV106" s="68"/>
      <c r="GW106" s="100"/>
      <c r="GX106" s="68"/>
      <c r="GY106" s="68"/>
      <c r="GZ106" s="68"/>
      <c r="HA106" s="68"/>
      <c r="HB106" s="68"/>
      <c r="HC106" s="68"/>
      <c r="HD106" s="68"/>
      <c r="HE106" s="68"/>
      <c r="HF106" s="92"/>
      <c r="HG106" s="68"/>
      <c r="HH106" s="68"/>
      <c r="HI106" s="68"/>
      <c r="HJ106" s="68"/>
      <c r="HK106" s="68"/>
      <c r="HL106" s="68"/>
      <c r="HM106" s="68"/>
      <c r="HN106" s="68"/>
      <c r="HO106" s="68"/>
      <c r="HP106" s="68"/>
      <c r="HQ106" s="68"/>
      <c r="HR106" s="68"/>
      <c r="HS106" s="68"/>
      <c r="HT106" s="68"/>
      <c r="HU106" s="68"/>
      <c r="HV106" s="68"/>
      <c r="HW106" s="68"/>
      <c r="HX106" s="68"/>
      <c r="HY106" s="68"/>
      <c r="HZ106" s="206"/>
      <c r="IA106" s="68"/>
      <c r="IB106" s="68"/>
      <c r="IC106" s="68"/>
      <c r="ID106" s="68"/>
      <c r="IE106" s="68"/>
      <c r="IF106" s="68"/>
      <c r="IG106" s="68"/>
      <c r="IH106" s="68"/>
      <c r="II106" s="68"/>
      <c r="IJ106" s="68"/>
      <c r="IK106" s="68"/>
      <c r="IL106" s="68"/>
      <c r="IM106" s="68"/>
      <c r="IN106" s="68"/>
      <c r="IO106" s="68"/>
      <c r="IP106" s="68"/>
      <c r="IQ106" s="68"/>
      <c r="IR106" s="68"/>
      <c r="IS106" s="68"/>
      <c r="IT106" s="68"/>
      <c r="IU106" s="68"/>
      <c r="IV106" s="68"/>
      <c r="IW106" s="68"/>
      <c r="IX106" s="68"/>
      <c r="IY106" s="68"/>
      <c r="IZ106" s="68"/>
      <c r="JA106" s="68"/>
      <c r="JB106" s="68"/>
      <c r="JC106" s="68"/>
      <c r="JD106" s="68"/>
      <c r="JE106" s="68"/>
      <c r="JF106" s="68"/>
      <c r="JG106" s="68"/>
      <c r="JH106" s="68"/>
      <c r="JI106" s="68"/>
      <c r="JJ106" s="68"/>
      <c r="JK106" s="69"/>
      <c r="JL106" s="68"/>
      <c r="JM106" s="68"/>
      <c r="JN106" s="68"/>
      <c r="JO106" s="68"/>
      <c r="JP106" s="68"/>
      <c r="JQ106" s="68"/>
      <c r="JR106" s="68"/>
      <c r="JS106" s="68"/>
      <c r="JT106" s="68"/>
      <c r="JU106" s="68"/>
      <c r="JV106" s="68"/>
      <c r="JW106" s="68"/>
      <c r="JX106" s="68"/>
      <c r="JY106" s="198"/>
      <c r="JZ106" s="68"/>
      <c r="KA106" s="68"/>
      <c r="KB106" s="68"/>
      <c r="KC106" s="68"/>
      <c r="KD106" s="68"/>
      <c r="KE106" s="68"/>
      <c r="KF106" s="68"/>
      <c r="KG106" s="68"/>
      <c r="KH106" s="68"/>
      <c r="KI106" s="68"/>
      <c r="KJ106" s="68"/>
      <c r="KK106" s="68"/>
      <c r="KL106" s="68"/>
      <c r="KM106" s="68"/>
      <c r="KN106" s="68"/>
      <c r="KO106" s="68"/>
      <c r="KP106" s="230"/>
      <c r="KQ106" s="230"/>
      <c r="KR106" s="230"/>
      <c r="KS106" s="230"/>
      <c r="KT106" s="230"/>
      <c r="KU106" s="230"/>
      <c r="KV106" s="230"/>
      <c r="KW106" s="230"/>
      <c r="KX106" s="230"/>
      <c r="KY106" s="230"/>
      <c r="KZ106" s="230"/>
      <c r="LA106" s="230"/>
      <c r="LB106" s="230"/>
      <c r="LC106" s="206"/>
      <c r="LD106" s="230"/>
      <c r="LE106" s="230"/>
      <c r="LF106" s="230"/>
      <c r="LG106" s="220"/>
      <c r="LH106" s="68"/>
      <c r="LI106" s="230"/>
      <c r="LJ106" s="230"/>
      <c r="LK106" s="230"/>
      <c r="LL106" s="230"/>
      <c r="LM106" s="230"/>
      <c r="LN106" s="230"/>
      <c r="LO106" s="27"/>
      <c r="LP106" s="27"/>
      <c r="LQ106" s="27"/>
      <c r="LR106" s="27"/>
      <c r="LS106" s="27"/>
      <c r="LT106" s="27"/>
      <c r="LU106" s="27"/>
      <c r="LV106" s="27"/>
      <c r="LW106" s="27"/>
      <c r="LX106" s="27"/>
      <c r="LY106" s="27"/>
      <c r="LZ106" s="27"/>
      <c r="MA106" s="27"/>
      <c r="MB106" s="27"/>
      <c r="MC106" s="27"/>
      <c r="MD106" s="27"/>
      <c r="ME106" s="27"/>
      <c r="MF106" s="27"/>
      <c r="MG106" s="27"/>
      <c r="MH106" s="27"/>
      <c r="MI106" s="27"/>
      <c r="MJ106" s="27"/>
      <c r="MK106" s="27"/>
      <c r="ML106" s="27"/>
      <c r="MM106" s="27"/>
      <c r="MN106" s="27"/>
      <c r="MO106" s="27"/>
      <c r="MP106" s="27"/>
      <c r="MQ106" s="27"/>
      <c r="MR106" s="27"/>
      <c r="MS106" s="27"/>
      <c r="MT106" s="27"/>
      <c r="MU106" s="27"/>
      <c r="MV106" s="27"/>
      <c r="MW106" s="27"/>
      <c r="MX106" s="27"/>
      <c r="MY106" s="27"/>
      <c r="MZ106" s="27"/>
      <c r="NA106" s="27"/>
      <c r="NB106" s="27"/>
      <c r="NC106" s="27"/>
      <c r="ND106" s="27"/>
      <c r="NE106" s="27"/>
      <c r="NF106" s="27"/>
      <c r="NG106" s="248"/>
      <c r="NH106" s="27"/>
      <c r="NI106" s="27"/>
      <c r="NJ106" s="27"/>
      <c r="NK106" s="27"/>
      <c r="NL106" s="27"/>
      <c r="NM106" s="27"/>
      <c r="NN106" s="27"/>
      <c r="NO106" s="27"/>
      <c r="NP106" s="27"/>
      <c r="NQ106" s="27"/>
      <c r="NR106" s="27"/>
      <c r="NS106" s="27"/>
      <c r="NT106" s="27"/>
      <c r="NU106" s="27"/>
      <c r="NV106" s="250"/>
      <c r="NW106" s="27"/>
      <c r="NX106" s="27"/>
      <c r="NY106" s="27"/>
      <c r="NZ106" s="27"/>
      <c r="OA106" s="27"/>
      <c r="OB106" s="27"/>
      <c r="OC106" s="27"/>
      <c r="OD106" s="27"/>
      <c r="OE106" s="27"/>
      <c r="OF106" s="27"/>
    </row>
    <row r="107" spans="2:396">
      <c r="B107" s="184"/>
      <c r="C107" s="39"/>
      <c r="D107" s="40" t="s">
        <v>19</v>
      </c>
      <c r="E107" s="39"/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62"/>
      <c r="T107" s="62"/>
      <c r="U107" s="41"/>
      <c r="V107" s="62"/>
      <c r="W107" s="41"/>
      <c r="X107" s="41"/>
      <c r="Y107" s="41"/>
      <c r="Z107" s="41"/>
      <c r="AA107" s="41"/>
      <c r="AB107" s="41"/>
      <c r="AC107" s="41"/>
      <c r="AD107" s="62"/>
      <c r="AE107" s="41"/>
      <c r="AF107" s="41"/>
      <c r="AG107" s="41"/>
      <c r="AH107" s="62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45"/>
      <c r="CK107" s="68"/>
      <c r="CL107" s="68"/>
      <c r="CM107" s="68"/>
      <c r="CN107" s="68"/>
      <c r="CO107" s="76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68"/>
      <c r="EB107" s="68"/>
      <c r="EC107" s="68"/>
      <c r="ED107" s="68"/>
      <c r="EE107" s="68"/>
      <c r="EF107" s="68"/>
      <c r="EG107" s="68"/>
      <c r="EH107" s="68"/>
      <c r="EI107" s="68"/>
      <c r="EJ107" s="68"/>
      <c r="EK107" s="68"/>
      <c r="EL107" s="68"/>
      <c r="EM107" s="68"/>
      <c r="EN107" s="68"/>
      <c r="EO107" s="68"/>
      <c r="EP107" s="68"/>
      <c r="EQ107" s="68"/>
      <c r="ER107" s="68"/>
      <c r="ES107" s="68"/>
      <c r="ET107" s="68"/>
      <c r="EU107" s="68"/>
      <c r="EV107" s="68"/>
      <c r="EW107" s="68"/>
      <c r="EX107" s="68"/>
      <c r="EY107" s="68"/>
      <c r="EZ107" s="68"/>
      <c r="FA107" s="68"/>
      <c r="FB107" s="68"/>
      <c r="FC107" s="68"/>
      <c r="FD107" s="68"/>
      <c r="FE107" s="68"/>
      <c r="FF107" s="68"/>
      <c r="FG107" s="68"/>
      <c r="FH107" s="68"/>
      <c r="FI107" s="68"/>
      <c r="FJ107" s="68"/>
      <c r="FK107" s="68"/>
      <c r="FL107" s="68"/>
      <c r="FM107" s="68"/>
      <c r="FN107" s="68"/>
      <c r="FO107" s="68"/>
      <c r="FP107" s="68"/>
      <c r="FQ107" s="68"/>
      <c r="FR107" s="68"/>
      <c r="FS107" s="68"/>
      <c r="FT107" s="68"/>
      <c r="FU107" s="68"/>
      <c r="FV107" s="68"/>
      <c r="FW107" s="68"/>
      <c r="FX107" s="68"/>
      <c r="FY107" s="68"/>
      <c r="FZ107" s="68"/>
      <c r="GA107" s="68"/>
      <c r="GB107" s="68"/>
      <c r="GC107" s="68"/>
      <c r="GD107" s="68"/>
      <c r="GE107" s="68"/>
      <c r="GF107" s="68"/>
      <c r="GG107" s="68"/>
      <c r="GH107" s="68"/>
      <c r="GI107" s="68"/>
      <c r="GJ107" s="68"/>
      <c r="GK107" s="68"/>
      <c r="GL107" s="68"/>
      <c r="GM107" s="68"/>
      <c r="GN107" s="68"/>
      <c r="GO107" s="68"/>
      <c r="GP107" s="68"/>
      <c r="GQ107" s="68"/>
      <c r="GR107" s="68"/>
      <c r="GS107" s="68"/>
      <c r="GT107" s="68"/>
      <c r="GU107" s="68"/>
      <c r="GV107" s="68"/>
      <c r="GW107" s="100"/>
      <c r="GX107" s="68"/>
      <c r="GY107" s="68"/>
      <c r="GZ107" s="68"/>
      <c r="HA107" s="68"/>
      <c r="HB107" s="68"/>
      <c r="HC107" s="68"/>
      <c r="HD107" s="68"/>
      <c r="HE107" s="68"/>
      <c r="HF107" s="92"/>
      <c r="HG107" s="68"/>
      <c r="HH107" s="68"/>
      <c r="HI107" s="68"/>
      <c r="HJ107" s="68"/>
      <c r="HK107" s="68"/>
      <c r="HL107" s="68"/>
      <c r="HM107" s="68"/>
      <c r="HN107" s="68"/>
      <c r="HO107" s="68"/>
      <c r="HP107" s="68"/>
      <c r="HQ107" s="68"/>
      <c r="HR107" s="68"/>
      <c r="HS107" s="68"/>
      <c r="HT107" s="68"/>
      <c r="HU107" s="68"/>
      <c r="HV107" s="68"/>
      <c r="HW107" s="68"/>
      <c r="HX107" s="68"/>
      <c r="HY107" s="68"/>
      <c r="HZ107" s="206"/>
      <c r="IA107" s="68"/>
      <c r="IB107" s="68"/>
      <c r="IC107" s="68"/>
      <c r="ID107" s="68"/>
      <c r="IE107" s="68"/>
      <c r="IF107" s="68"/>
      <c r="IG107" s="68"/>
      <c r="IH107" s="68"/>
      <c r="II107" s="68"/>
      <c r="IJ107" s="68"/>
      <c r="IK107" s="68"/>
      <c r="IL107" s="68"/>
      <c r="IM107" s="68"/>
      <c r="IN107" s="68"/>
      <c r="IO107" s="68"/>
      <c r="IP107" s="68"/>
      <c r="IQ107" s="68"/>
      <c r="IR107" s="68"/>
      <c r="IS107" s="68"/>
      <c r="IT107" s="68"/>
      <c r="IU107" s="68"/>
      <c r="IV107" s="68"/>
      <c r="IW107" s="68"/>
      <c r="IX107" s="68"/>
      <c r="IY107" s="68"/>
      <c r="IZ107" s="68"/>
      <c r="JA107" s="68"/>
      <c r="JB107" s="68"/>
      <c r="JC107" s="68"/>
      <c r="JD107" s="68"/>
      <c r="JE107" s="68"/>
      <c r="JF107" s="68"/>
      <c r="JG107" s="68"/>
      <c r="JH107" s="68"/>
      <c r="JI107" s="68"/>
      <c r="JJ107" s="68"/>
      <c r="JK107" s="69"/>
      <c r="JL107" s="68"/>
      <c r="JM107" s="68"/>
      <c r="JN107" s="68"/>
      <c r="JO107" s="68"/>
      <c r="JP107" s="68"/>
      <c r="JQ107" s="68"/>
      <c r="JR107" s="68"/>
      <c r="JS107" s="68"/>
      <c r="JT107" s="68"/>
      <c r="JU107" s="68"/>
      <c r="JV107" s="68"/>
      <c r="JW107" s="68"/>
      <c r="JX107" s="68"/>
      <c r="JY107" s="198"/>
      <c r="JZ107" s="68"/>
      <c r="KA107" s="68"/>
      <c r="KB107" s="68"/>
      <c r="KC107" s="68"/>
      <c r="KD107" s="68"/>
      <c r="KE107" s="68"/>
      <c r="KF107" s="68"/>
      <c r="KG107" s="68"/>
      <c r="KH107" s="68"/>
      <c r="KI107" s="68"/>
      <c r="KJ107" s="68"/>
      <c r="KK107" s="68"/>
      <c r="KL107" s="68"/>
      <c r="KM107" s="68"/>
      <c r="KN107" s="68"/>
      <c r="KO107" s="68"/>
      <c r="KP107" s="230"/>
      <c r="KQ107" s="230"/>
      <c r="KR107" s="230"/>
      <c r="KS107" s="230"/>
      <c r="KT107" s="230"/>
      <c r="KU107" s="230"/>
      <c r="KV107" s="230"/>
      <c r="KW107" s="230"/>
      <c r="KX107" s="230"/>
      <c r="KY107" s="230"/>
      <c r="KZ107" s="230"/>
      <c r="LA107" s="230"/>
      <c r="LB107" s="230"/>
      <c r="LC107" s="206"/>
      <c r="LD107" s="230"/>
      <c r="LE107" s="230"/>
      <c r="LF107" s="230"/>
      <c r="LG107" s="220"/>
      <c r="LH107" s="68"/>
      <c r="LI107" s="230"/>
      <c r="LJ107" s="230"/>
      <c r="LK107" s="230"/>
      <c r="LL107" s="230"/>
      <c r="LM107" s="230"/>
      <c r="LN107" s="230"/>
      <c r="LO107" s="30"/>
      <c r="LP107" s="30"/>
      <c r="LQ107" s="30"/>
      <c r="LR107" s="30"/>
      <c r="LS107" s="30"/>
      <c r="LT107" s="30"/>
      <c r="LU107" s="30"/>
      <c r="LV107" s="30"/>
      <c r="LW107" s="30"/>
      <c r="LX107" s="30"/>
      <c r="LY107" s="30"/>
      <c r="LZ107" s="30"/>
      <c r="MA107" s="30"/>
      <c r="MB107" s="30"/>
      <c r="MC107" s="30"/>
      <c r="MD107" s="30"/>
      <c r="ME107" s="30"/>
      <c r="MF107" s="30"/>
      <c r="MG107" s="30"/>
      <c r="MH107" s="30"/>
      <c r="MI107" s="30"/>
      <c r="MJ107" s="30"/>
      <c r="MK107" s="30"/>
      <c r="ML107" s="30"/>
      <c r="MM107" s="30"/>
      <c r="MN107" s="30"/>
      <c r="MO107" s="30"/>
      <c r="MP107" s="30"/>
      <c r="MQ107" s="30"/>
      <c r="MR107" s="30"/>
      <c r="MS107" s="30"/>
      <c r="MT107" s="30"/>
      <c r="MU107" s="30"/>
      <c r="MV107" s="30"/>
      <c r="MW107" s="30"/>
      <c r="MX107" s="30"/>
      <c r="MY107" s="30"/>
      <c r="MZ107" s="30"/>
      <c r="NA107" s="30"/>
      <c r="NB107" s="30"/>
      <c r="NC107" s="30"/>
      <c r="ND107" s="30"/>
      <c r="NE107" s="30"/>
      <c r="NF107" s="30"/>
      <c r="NG107" s="249"/>
      <c r="NH107" s="30"/>
      <c r="NI107" s="30"/>
      <c r="NJ107" s="30"/>
      <c r="NK107" s="30"/>
      <c r="NL107" s="30"/>
      <c r="NM107" s="30"/>
      <c r="NN107" s="30"/>
      <c r="NO107" s="30"/>
      <c r="NP107" s="30"/>
      <c r="NQ107" s="30"/>
      <c r="NR107" s="30"/>
      <c r="NS107" s="30"/>
      <c r="NT107" s="30"/>
      <c r="NU107" s="30"/>
      <c r="NV107" s="251"/>
      <c r="NW107" s="30"/>
      <c r="NX107" s="30"/>
      <c r="NY107" s="30"/>
      <c r="NZ107" s="30"/>
      <c r="OA107" s="30"/>
      <c r="OB107" s="30"/>
      <c r="OC107" s="30"/>
      <c r="OD107" s="30"/>
      <c r="OE107" s="30"/>
      <c r="OF107" s="30"/>
    </row>
    <row r="108" spans="2:396">
      <c r="B108" s="237"/>
      <c r="C108" s="43"/>
      <c r="D108" s="44" t="s">
        <v>20</v>
      </c>
      <c r="E108" s="43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63"/>
      <c r="T108" s="63"/>
      <c r="U108" s="57"/>
      <c r="V108" s="63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63"/>
      <c r="AI108" s="57"/>
      <c r="AJ108" s="57"/>
      <c r="AK108" s="57"/>
      <c r="AL108" s="57"/>
      <c r="AM108" s="57"/>
      <c r="AN108" s="57"/>
      <c r="AO108" s="57"/>
      <c r="AP108" s="57"/>
      <c r="AQ108" s="57"/>
      <c r="AR108" s="57"/>
      <c r="AS108" s="57"/>
      <c r="AT108" s="57"/>
      <c r="AU108" s="57"/>
      <c r="AV108" s="57"/>
      <c r="AW108" s="57"/>
      <c r="AX108" s="57"/>
      <c r="AY108" s="57"/>
      <c r="AZ108" s="57"/>
      <c r="BA108" s="57"/>
      <c r="BB108" s="57"/>
      <c r="BC108" s="57"/>
      <c r="BD108" s="57"/>
      <c r="BE108" s="57"/>
      <c r="BF108" s="57"/>
      <c r="BG108" s="57"/>
      <c r="BH108" s="57"/>
      <c r="BI108" s="57"/>
      <c r="BJ108" s="57"/>
      <c r="BK108" s="57"/>
      <c r="BL108" s="57"/>
      <c r="BM108" s="57"/>
      <c r="BN108" s="57"/>
      <c r="BO108" s="57"/>
      <c r="BP108" s="57"/>
      <c r="BQ108" s="57"/>
      <c r="BR108" s="57"/>
      <c r="BS108" s="57"/>
      <c r="BT108" s="57"/>
      <c r="BU108" s="69"/>
      <c r="BV108" s="69"/>
      <c r="BW108" s="69"/>
      <c r="BX108" s="69"/>
      <c r="BY108" s="69"/>
      <c r="BZ108" s="69"/>
      <c r="CA108" s="69"/>
      <c r="CB108" s="69"/>
      <c r="CC108" s="69"/>
      <c r="CD108" s="69"/>
      <c r="CE108" s="69"/>
      <c r="CF108" s="69"/>
      <c r="CG108" s="69"/>
      <c r="CH108" s="69"/>
      <c r="CI108" s="69"/>
      <c r="CJ108" s="48"/>
      <c r="CK108" s="69"/>
      <c r="CL108" s="69"/>
      <c r="CM108" s="69"/>
      <c r="CN108" s="69"/>
      <c r="CO108" s="77"/>
      <c r="CP108" s="69"/>
      <c r="CQ108" s="69"/>
      <c r="CR108" s="69"/>
      <c r="CS108" s="69"/>
      <c r="CT108" s="69"/>
      <c r="CU108" s="69"/>
      <c r="CV108" s="69"/>
      <c r="CW108" s="69"/>
      <c r="CX108" s="69">
        <v>1</v>
      </c>
      <c r="CY108" s="69"/>
      <c r="CZ108" s="69"/>
      <c r="DA108" s="69"/>
      <c r="DB108" s="69"/>
      <c r="DC108" s="69"/>
      <c r="DD108" s="69"/>
      <c r="DE108" s="69"/>
      <c r="DF108" s="69"/>
      <c r="DG108" s="69"/>
      <c r="DH108" s="69"/>
      <c r="DI108" s="69"/>
      <c r="DJ108" s="69"/>
      <c r="DK108" s="69"/>
      <c r="DL108" s="69"/>
      <c r="DM108" s="69"/>
      <c r="DN108" s="69"/>
      <c r="DO108" s="69"/>
      <c r="DP108" s="69"/>
      <c r="DQ108" s="69"/>
      <c r="DR108" s="69"/>
      <c r="DS108" s="69"/>
      <c r="DT108" s="69"/>
      <c r="DU108" s="69"/>
      <c r="DV108" s="69"/>
      <c r="DW108" s="69"/>
      <c r="DX108" s="69"/>
      <c r="DY108" s="69"/>
      <c r="DZ108" s="69"/>
      <c r="EA108" s="69"/>
      <c r="EB108" s="69"/>
      <c r="EC108" s="69"/>
      <c r="ED108" s="69"/>
      <c r="EE108" s="69"/>
      <c r="EF108" s="69"/>
      <c r="EG108" s="69"/>
      <c r="EH108" s="69"/>
      <c r="EI108" s="69"/>
      <c r="EJ108" s="69"/>
      <c r="EK108" s="69"/>
      <c r="EL108" s="69"/>
      <c r="EM108" s="69"/>
      <c r="EN108" s="69"/>
      <c r="EO108" s="69"/>
      <c r="EP108" s="69"/>
      <c r="EQ108" s="69"/>
      <c r="ER108" s="69"/>
      <c r="ES108" s="69"/>
      <c r="ET108" s="69"/>
      <c r="EU108" s="69"/>
      <c r="EV108" s="69"/>
      <c r="EW108" s="69"/>
      <c r="EX108" s="69"/>
      <c r="EY108" s="69"/>
      <c r="EZ108" s="69"/>
      <c r="FA108" s="69"/>
      <c r="FB108" s="69"/>
      <c r="FC108" s="69"/>
      <c r="FD108" s="69"/>
      <c r="FE108" s="69"/>
      <c r="FF108" s="69"/>
      <c r="FG108" s="69"/>
      <c r="FH108" s="69"/>
      <c r="FI108" s="69"/>
      <c r="FJ108" s="69"/>
      <c r="FK108" s="69"/>
      <c r="FL108" s="69"/>
      <c r="FM108" s="69"/>
      <c r="FN108" s="69"/>
      <c r="FO108" s="69"/>
      <c r="FP108" s="69"/>
      <c r="FQ108" s="69"/>
      <c r="FR108" s="69"/>
      <c r="FS108" s="69"/>
      <c r="FT108" s="69">
        <v>1</v>
      </c>
      <c r="FU108" s="69"/>
      <c r="FV108" s="69"/>
      <c r="FW108" s="69"/>
      <c r="FX108" s="69"/>
      <c r="FY108" s="69"/>
      <c r="FZ108" s="69"/>
      <c r="GA108" s="69"/>
      <c r="GB108" s="69"/>
      <c r="GC108" s="69"/>
      <c r="GD108" s="69"/>
      <c r="GE108" s="69"/>
      <c r="GF108" s="69"/>
      <c r="GG108" s="69"/>
      <c r="GH108" s="69"/>
      <c r="GI108" s="69"/>
      <c r="GJ108" s="69"/>
      <c r="GK108" s="69"/>
      <c r="GL108" s="69"/>
      <c r="GM108" s="69"/>
      <c r="GN108" s="69"/>
      <c r="GO108" s="69"/>
      <c r="GP108" s="69"/>
      <c r="GQ108" s="69"/>
      <c r="GR108" s="69"/>
      <c r="GS108" s="69"/>
      <c r="GT108" s="69"/>
      <c r="GU108" s="69"/>
      <c r="GV108" s="69"/>
      <c r="GW108" s="102"/>
      <c r="GX108" s="69"/>
      <c r="GY108" s="69"/>
      <c r="GZ108" s="69"/>
      <c r="HA108" s="69"/>
      <c r="HB108" s="69"/>
      <c r="HC108" s="69"/>
      <c r="HD108" s="69"/>
      <c r="HE108" s="69"/>
      <c r="HF108" s="204"/>
      <c r="HG108" s="69"/>
      <c r="HH108" s="69"/>
      <c r="HI108" s="69"/>
      <c r="HJ108" s="69"/>
      <c r="HK108" s="69"/>
      <c r="HL108" s="69"/>
      <c r="HM108" s="69"/>
      <c r="HN108" s="69"/>
      <c r="HO108" s="69"/>
      <c r="HP108" s="69"/>
      <c r="HQ108" s="69"/>
      <c r="HR108" s="69"/>
      <c r="HS108" s="69"/>
      <c r="HT108" s="69"/>
      <c r="HU108" s="69"/>
      <c r="HV108" s="69"/>
      <c r="HW108" s="69"/>
      <c r="HX108" s="69"/>
      <c r="HY108" s="69"/>
      <c r="HZ108" s="207"/>
      <c r="IA108" s="69"/>
      <c r="IB108" s="69"/>
      <c r="IC108" s="69"/>
      <c r="ID108" s="69"/>
      <c r="IE108" s="69"/>
      <c r="IF108" s="69"/>
      <c r="IG108" s="69"/>
      <c r="IH108" s="69"/>
      <c r="II108" s="69"/>
      <c r="IJ108" s="69"/>
      <c r="IK108" s="69"/>
      <c r="IL108" s="69"/>
      <c r="IM108" s="69"/>
      <c r="IN108" s="69"/>
      <c r="IO108" s="69"/>
      <c r="IP108" s="69"/>
      <c r="IQ108" s="69"/>
      <c r="IR108" s="69"/>
      <c r="IS108" s="69"/>
      <c r="IT108" s="69"/>
      <c r="IU108" s="69"/>
      <c r="IV108" s="69"/>
      <c r="IW108" s="69"/>
      <c r="IX108" s="69"/>
      <c r="IY108" s="69"/>
      <c r="IZ108" s="69"/>
      <c r="JA108" s="69"/>
      <c r="JB108" s="69"/>
      <c r="JC108" s="69"/>
      <c r="JD108" s="69"/>
      <c r="JE108" s="69"/>
      <c r="JF108" s="69"/>
      <c r="JG108" s="69"/>
      <c r="JH108" s="69"/>
      <c r="JI108" s="69"/>
      <c r="JJ108" s="69"/>
      <c r="JK108" s="69"/>
      <c r="JL108" s="69"/>
      <c r="JM108" s="69"/>
      <c r="JN108" s="69"/>
      <c r="JO108" s="69"/>
      <c r="JP108" s="69"/>
      <c r="JQ108" s="69"/>
      <c r="JR108" s="69"/>
      <c r="JS108" s="69"/>
      <c r="JT108" s="69"/>
      <c r="JU108" s="69"/>
      <c r="JV108" s="69"/>
      <c r="JW108" s="69"/>
      <c r="JX108" s="69"/>
      <c r="JY108" s="245"/>
      <c r="JZ108" s="69"/>
      <c r="KA108" s="69"/>
      <c r="KB108" s="69"/>
      <c r="KC108" s="69"/>
      <c r="KD108" s="69"/>
      <c r="KE108" s="69"/>
      <c r="KF108" s="69"/>
      <c r="KG108" s="69"/>
      <c r="KH108" s="69"/>
      <c r="KI108" s="69"/>
      <c r="KJ108" s="69"/>
      <c r="KK108" s="69"/>
      <c r="KL108" s="69"/>
      <c r="KM108" s="69"/>
      <c r="KN108" s="69"/>
      <c r="KO108" s="69"/>
      <c r="KP108" s="252"/>
      <c r="KQ108" s="252"/>
      <c r="KR108" s="252"/>
      <c r="KS108" s="252"/>
      <c r="KT108" s="252"/>
      <c r="KU108" s="252"/>
      <c r="KV108" s="252"/>
      <c r="KW108" s="252"/>
      <c r="KX108" s="252"/>
      <c r="KY108" s="252"/>
      <c r="KZ108" s="252"/>
      <c r="LA108" s="252"/>
      <c r="LB108" s="252"/>
      <c r="LC108" s="207"/>
      <c r="LD108" s="252"/>
      <c r="LE108" s="252"/>
      <c r="LF108" s="252"/>
      <c r="LG108" s="221"/>
      <c r="LH108" s="69"/>
      <c r="LI108" s="252"/>
      <c r="LJ108" s="252"/>
      <c r="LK108" s="252"/>
      <c r="LL108" s="252"/>
      <c r="LM108" s="252"/>
      <c r="LN108" s="252"/>
      <c r="LO108" s="27"/>
      <c r="LP108" s="27"/>
      <c r="LQ108" s="27"/>
      <c r="LR108" s="27"/>
      <c r="LS108" s="27"/>
      <c r="LT108" s="27"/>
      <c r="LU108" s="27"/>
      <c r="LV108" s="27"/>
      <c r="LW108" s="27"/>
      <c r="LX108" s="27"/>
      <c r="LY108" s="27"/>
      <c r="LZ108" s="27"/>
      <c r="MA108" s="27"/>
      <c r="MB108" s="27"/>
      <c r="MC108" s="27"/>
      <c r="MD108" s="27"/>
      <c r="ME108" s="27"/>
      <c r="MF108" s="27"/>
      <c r="MG108" s="27"/>
      <c r="MH108" s="27"/>
      <c r="MI108" s="27"/>
      <c r="MJ108" s="27"/>
      <c r="MK108" s="27"/>
      <c r="ML108" s="27"/>
      <c r="MM108" s="27"/>
      <c r="MN108" s="27"/>
      <c r="MO108" s="27"/>
      <c r="MP108" s="27"/>
      <c r="MQ108" s="27"/>
      <c r="MR108" s="27"/>
      <c r="MS108" s="27"/>
      <c r="MT108" s="27"/>
      <c r="MU108" s="27"/>
      <c r="MV108" s="27"/>
      <c r="MW108" s="27"/>
      <c r="MX108" s="27"/>
      <c r="MY108" s="27"/>
      <c r="MZ108" s="27"/>
      <c r="NA108" s="27"/>
      <c r="NB108" s="27"/>
      <c r="NC108" s="27"/>
      <c r="ND108" s="27"/>
      <c r="NE108" s="27"/>
      <c r="NF108" s="27"/>
      <c r="NG108" s="248"/>
      <c r="NH108" s="27"/>
      <c r="NI108" s="27"/>
      <c r="NJ108" s="27"/>
      <c r="NK108" s="27"/>
      <c r="NL108" s="27"/>
      <c r="NM108" s="27"/>
      <c r="NN108" s="27"/>
      <c r="NO108" s="27"/>
      <c r="NP108" s="27"/>
      <c r="NQ108" s="27"/>
      <c r="NR108" s="27"/>
      <c r="NS108" s="27"/>
      <c r="NT108" s="27"/>
      <c r="NU108" s="27"/>
      <c r="NV108" s="250"/>
      <c r="NW108" s="27"/>
      <c r="NX108" s="27"/>
      <c r="NY108" s="27"/>
      <c r="NZ108" s="27"/>
      <c r="OA108" s="27"/>
      <c r="OB108" s="27"/>
      <c r="OC108" s="27"/>
      <c r="OD108" s="27"/>
      <c r="OE108" s="27"/>
      <c r="OF108" s="27"/>
    </row>
    <row r="109" s="176" customFormat="1" spans="2:396">
      <c r="B109" s="234"/>
      <c r="C109" s="234"/>
      <c r="D109" s="235" t="s">
        <v>21</v>
      </c>
      <c r="E109" s="234"/>
      <c r="F109" s="236">
        <v>1</v>
      </c>
      <c r="G109" s="236">
        <f t="shared" ref="G109:BR109" si="134">F109+G106-G108-G107</f>
        <v>1</v>
      </c>
      <c r="H109" s="236">
        <f t="shared" si="134"/>
        <v>1</v>
      </c>
      <c r="I109" s="236">
        <f t="shared" si="134"/>
        <v>1</v>
      </c>
      <c r="J109" s="236">
        <f t="shared" si="134"/>
        <v>1</v>
      </c>
      <c r="K109" s="236">
        <f t="shared" si="134"/>
        <v>1</v>
      </c>
      <c r="L109" s="236">
        <f t="shared" si="134"/>
        <v>1</v>
      </c>
      <c r="M109" s="236">
        <f t="shared" si="134"/>
        <v>1</v>
      </c>
      <c r="N109" s="236">
        <f t="shared" si="134"/>
        <v>1</v>
      </c>
      <c r="O109" s="236">
        <f t="shared" si="134"/>
        <v>1</v>
      </c>
      <c r="P109" s="236">
        <f t="shared" si="134"/>
        <v>1</v>
      </c>
      <c r="Q109" s="236">
        <f t="shared" si="134"/>
        <v>1</v>
      </c>
      <c r="R109" s="236">
        <f t="shared" si="134"/>
        <v>1</v>
      </c>
      <c r="S109" s="243">
        <f t="shared" si="134"/>
        <v>1</v>
      </c>
      <c r="T109" s="243">
        <f t="shared" si="134"/>
        <v>1</v>
      </c>
      <c r="U109" s="236">
        <f t="shared" si="134"/>
        <v>1</v>
      </c>
      <c r="V109" s="243">
        <f t="shared" si="134"/>
        <v>1</v>
      </c>
      <c r="W109" s="236">
        <f t="shared" si="134"/>
        <v>1</v>
      </c>
      <c r="X109" s="236">
        <f t="shared" si="134"/>
        <v>1</v>
      </c>
      <c r="Y109" s="236">
        <f t="shared" si="134"/>
        <v>1</v>
      </c>
      <c r="Z109" s="236">
        <f t="shared" si="134"/>
        <v>1</v>
      </c>
      <c r="AA109" s="236">
        <f t="shared" si="134"/>
        <v>1</v>
      </c>
      <c r="AB109" s="236">
        <f t="shared" si="134"/>
        <v>1</v>
      </c>
      <c r="AC109" s="236">
        <f t="shared" si="134"/>
        <v>1</v>
      </c>
      <c r="AD109" s="236">
        <f t="shared" si="134"/>
        <v>1</v>
      </c>
      <c r="AE109" s="236">
        <f t="shared" si="134"/>
        <v>1</v>
      </c>
      <c r="AF109" s="236">
        <f t="shared" si="134"/>
        <v>1</v>
      </c>
      <c r="AG109" s="236">
        <f t="shared" si="134"/>
        <v>1</v>
      </c>
      <c r="AH109" s="236">
        <f t="shared" si="134"/>
        <v>1</v>
      </c>
      <c r="AI109" s="236">
        <f t="shared" si="134"/>
        <v>1</v>
      </c>
      <c r="AJ109" s="236">
        <f t="shared" si="134"/>
        <v>1</v>
      </c>
      <c r="AK109" s="236">
        <f t="shared" si="134"/>
        <v>1</v>
      </c>
      <c r="AL109" s="236">
        <f t="shared" si="134"/>
        <v>1</v>
      </c>
      <c r="AM109" s="236">
        <f t="shared" si="134"/>
        <v>1</v>
      </c>
      <c r="AN109" s="236">
        <f t="shared" si="134"/>
        <v>1</v>
      </c>
      <c r="AO109" s="236">
        <f t="shared" si="134"/>
        <v>1</v>
      </c>
      <c r="AP109" s="236">
        <f t="shared" si="134"/>
        <v>1</v>
      </c>
      <c r="AQ109" s="236">
        <f t="shared" si="134"/>
        <v>1</v>
      </c>
      <c r="AR109" s="236">
        <f t="shared" si="134"/>
        <v>1</v>
      </c>
      <c r="AS109" s="236">
        <f t="shared" si="134"/>
        <v>1</v>
      </c>
      <c r="AT109" s="236">
        <f t="shared" si="134"/>
        <v>1</v>
      </c>
      <c r="AU109" s="236">
        <f t="shared" si="134"/>
        <v>1</v>
      </c>
      <c r="AV109" s="236">
        <f t="shared" si="134"/>
        <v>1</v>
      </c>
      <c r="AW109" s="236">
        <f t="shared" si="134"/>
        <v>1</v>
      </c>
      <c r="AX109" s="236">
        <f t="shared" si="134"/>
        <v>1</v>
      </c>
      <c r="AY109" s="236">
        <f t="shared" si="134"/>
        <v>1</v>
      </c>
      <c r="AZ109" s="236">
        <f t="shared" si="134"/>
        <v>1</v>
      </c>
      <c r="BA109" s="236">
        <f t="shared" si="134"/>
        <v>1</v>
      </c>
      <c r="BB109" s="236">
        <f t="shared" si="134"/>
        <v>1</v>
      </c>
      <c r="BC109" s="236">
        <f t="shared" si="134"/>
        <v>1</v>
      </c>
      <c r="BD109" s="236">
        <f t="shared" si="134"/>
        <v>1</v>
      </c>
      <c r="BE109" s="236">
        <f t="shared" si="134"/>
        <v>1</v>
      </c>
      <c r="BF109" s="236">
        <f t="shared" si="134"/>
        <v>1</v>
      </c>
      <c r="BG109" s="236">
        <f t="shared" si="134"/>
        <v>1</v>
      </c>
      <c r="BH109" s="236">
        <f t="shared" si="134"/>
        <v>1</v>
      </c>
      <c r="BI109" s="236">
        <f t="shared" si="134"/>
        <v>1</v>
      </c>
      <c r="BJ109" s="236">
        <f t="shared" si="134"/>
        <v>1</v>
      </c>
      <c r="BK109" s="236">
        <f t="shared" si="134"/>
        <v>1</v>
      </c>
      <c r="BL109" s="236">
        <f t="shared" si="134"/>
        <v>1</v>
      </c>
      <c r="BM109" s="236">
        <f t="shared" si="134"/>
        <v>1</v>
      </c>
      <c r="BN109" s="236">
        <f t="shared" si="134"/>
        <v>1</v>
      </c>
      <c r="BO109" s="236">
        <f t="shared" si="134"/>
        <v>1</v>
      </c>
      <c r="BP109" s="236">
        <f t="shared" si="134"/>
        <v>1</v>
      </c>
      <c r="BQ109" s="236">
        <f t="shared" si="134"/>
        <v>1</v>
      </c>
      <c r="BR109" s="236">
        <f t="shared" si="134"/>
        <v>1</v>
      </c>
      <c r="BS109" s="236">
        <f t="shared" ref="BS109:CI109" si="135">BR109+BS106-BS108-BS107</f>
        <v>1</v>
      </c>
      <c r="BT109" s="236">
        <f t="shared" si="135"/>
        <v>1</v>
      </c>
      <c r="BU109" s="236">
        <f t="shared" si="135"/>
        <v>1</v>
      </c>
      <c r="BV109" s="236">
        <f t="shared" si="135"/>
        <v>1</v>
      </c>
      <c r="BW109" s="236">
        <f t="shared" si="135"/>
        <v>1</v>
      </c>
      <c r="BX109" s="236">
        <f t="shared" si="135"/>
        <v>1</v>
      </c>
      <c r="BY109" s="236">
        <f t="shared" si="135"/>
        <v>1</v>
      </c>
      <c r="BZ109" s="236">
        <f t="shared" si="135"/>
        <v>1</v>
      </c>
      <c r="CA109" s="236">
        <f t="shared" si="135"/>
        <v>1</v>
      </c>
      <c r="CB109" s="236">
        <f t="shared" si="135"/>
        <v>1</v>
      </c>
      <c r="CC109" s="236">
        <f t="shared" si="135"/>
        <v>1</v>
      </c>
      <c r="CD109" s="236">
        <f t="shared" si="135"/>
        <v>1</v>
      </c>
      <c r="CE109" s="236">
        <f t="shared" si="135"/>
        <v>1</v>
      </c>
      <c r="CF109" s="236">
        <f t="shared" si="135"/>
        <v>1</v>
      </c>
      <c r="CG109" s="236">
        <f t="shared" si="135"/>
        <v>1</v>
      </c>
      <c r="CH109" s="236">
        <f t="shared" si="135"/>
        <v>1</v>
      </c>
      <c r="CI109" s="236">
        <f t="shared" si="135"/>
        <v>1</v>
      </c>
      <c r="CJ109" s="240"/>
      <c r="CK109" s="236">
        <f>CI109+CK106-CK108-CK107</f>
        <v>1</v>
      </c>
      <c r="CL109" s="236">
        <f t="shared" ref="CL109:CN109" si="136">CK109+CL106-CL108-CL107</f>
        <v>1</v>
      </c>
      <c r="CM109" s="236">
        <f t="shared" si="136"/>
        <v>1</v>
      </c>
      <c r="CN109" s="236">
        <f t="shared" si="136"/>
        <v>1</v>
      </c>
      <c r="CO109" s="240"/>
      <c r="CP109" s="201">
        <v>14</v>
      </c>
      <c r="CQ109" s="201">
        <v>14</v>
      </c>
      <c r="CR109" s="201">
        <v>14</v>
      </c>
      <c r="CS109" s="201">
        <v>14</v>
      </c>
      <c r="CT109" s="201">
        <v>14</v>
      </c>
      <c r="CU109" s="201">
        <v>14</v>
      </c>
      <c r="CV109" s="201">
        <v>14</v>
      </c>
      <c r="CW109" s="201">
        <v>14</v>
      </c>
      <c r="CX109" s="201">
        <v>13</v>
      </c>
      <c r="CY109" s="201">
        <v>13</v>
      </c>
      <c r="CZ109" s="201">
        <v>13</v>
      </c>
      <c r="DA109" s="201">
        <v>13</v>
      </c>
      <c r="DB109" s="201">
        <v>13</v>
      </c>
      <c r="DC109" s="201">
        <v>13</v>
      </c>
      <c r="DD109" s="201">
        <v>13</v>
      </c>
      <c r="DE109" s="201">
        <v>13</v>
      </c>
      <c r="DF109" s="201">
        <v>13</v>
      </c>
      <c r="DG109" s="201">
        <v>13</v>
      </c>
      <c r="DH109" s="201">
        <v>13</v>
      </c>
      <c r="DI109" s="201">
        <v>13</v>
      </c>
      <c r="DJ109" s="201">
        <v>13</v>
      </c>
      <c r="DK109" s="201">
        <v>13</v>
      </c>
      <c r="DL109" s="201">
        <v>13</v>
      </c>
      <c r="DM109" s="201">
        <v>13</v>
      </c>
      <c r="DN109" s="201">
        <v>13</v>
      </c>
      <c r="DO109" s="201">
        <v>13</v>
      </c>
      <c r="DP109" s="201">
        <v>13</v>
      </c>
      <c r="DQ109" s="201">
        <v>13</v>
      </c>
      <c r="DR109" s="201">
        <v>13</v>
      </c>
      <c r="DS109" s="201">
        <v>13</v>
      </c>
      <c r="DT109" s="201">
        <v>13</v>
      </c>
      <c r="DU109" s="201">
        <v>13</v>
      </c>
      <c r="DV109" s="201">
        <v>13</v>
      </c>
      <c r="DW109" s="201">
        <v>13</v>
      </c>
      <c r="DX109" s="201">
        <v>13</v>
      </c>
      <c r="DY109" s="201">
        <v>13</v>
      </c>
      <c r="DZ109" s="201">
        <v>13</v>
      </c>
      <c r="EA109" s="201">
        <v>13</v>
      </c>
      <c r="EB109" s="201">
        <v>13</v>
      </c>
      <c r="EC109" s="201">
        <v>13</v>
      </c>
      <c r="ED109" s="201">
        <v>13</v>
      </c>
      <c r="EE109" s="201">
        <v>13</v>
      </c>
      <c r="EF109" s="201">
        <v>13</v>
      </c>
      <c r="EG109" s="201">
        <v>13</v>
      </c>
      <c r="EH109" s="201">
        <v>13</v>
      </c>
      <c r="EI109" s="201">
        <v>13</v>
      </c>
      <c r="EJ109" s="201">
        <v>13</v>
      </c>
      <c r="EK109" s="201">
        <v>13</v>
      </c>
      <c r="EL109" s="201">
        <v>13</v>
      </c>
      <c r="EM109" s="201">
        <v>13</v>
      </c>
      <c r="EN109" s="201">
        <v>13</v>
      </c>
      <c r="EO109" s="201">
        <v>13</v>
      </c>
      <c r="EP109" s="201">
        <v>13</v>
      </c>
      <c r="EQ109" s="201">
        <v>13</v>
      </c>
      <c r="ER109" s="201">
        <v>13</v>
      </c>
      <c r="ES109" s="201">
        <v>13</v>
      </c>
      <c r="ET109" s="201">
        <v>13</v>
      </c>
      <c r="EU109" s="201">
        <v>13</v>
      </c>
      <c r="EV109" s="201">
        <v>13</v>
      </c>
      <c r="EW109" s="201">
        <v>13</v>
      </c>
      <c r="EX109" s="201">
        <v>13</v>
      </c>
      <c r="EY109" s="201">
        <v>13</v>
      </c>
      <c r="EZ109" s="201">
        <v>13</v>
      </c>
      <c r="FA109" s="201">
        <v>13</v>
      </c>
      <c r="FB109" s="201">
        <v>13</v>
      </c>
      <c r="FC109" s="201">
        <v>13</v>
      </c>
      <c r="FD109" s="201">
        <v>13</v>
      </c>
      <c r="FE109" s="201">
        <v>13</v>
      </c>
      <c r="FF109" s="201">
        <v>13</v>
      </c>
      <c r="FG109" s="201">
        <v>13</v>
      </c>
      <c r="FH109" s="201">
        <v>13</v>
      </c>
      <c r="FI109" s="201">
        <v>13</v>
      </c>
      <c r="FJ109" s="201">
        <v>13</v>
      </c>
      <c r="FK109" s="201">
        <v>13</v>
      </c>
      <c r="FL109" s="201">
        <v>13</v>
      </c>
      <c r="FM109" s="201">
        <v>13</v>
      </c>
      <c r="FN109" s="201">
        <v>13</v>
      </c>
      <c r="FO109" s="201">
        <v>13</v>
      </c>
      <c r="FP109" s="201">
        <v>13</v>
      </c>
      <c r="FQ109" s="201">
        <v>13</v>
      </c>
      <c r="FR109" s="201">
        <v>13</v>
      </c>
      <c r="FS109" s="201">
        <v>13</v>
      </c>
      <c r="FT109" s="201">
        <v>12</v>
      </c>
      <c r="FU109" s="201">
        <v>12</v>
      </c>
      <c r="FV109" s="201">
        <v>12</v>
      </c>
      <c r="FW109" s="201">
        <v>12</v>
      </c>
      <c r="FX109" s="201">
        <v>12</v>
      </c>
      <c r="FY109" s="201">
        <v>12</v>
      </c>
      <c r="FZ109" s="201">
        <v>12</v>
      </c>
      <c r="GA109" s="201">
        <v>12</v>
      </c>
      <c r="GB109" s="201">
        <v>12</v>
      </c>
      <c r="GC109" s="201">
        <v>12</v>
      </c>
      <c r="GD109" s="201">
        <v>12</v>
      </c>
      <c r="GE109" s="201">
        <v>12</v>
      </c>
      <c r="GF109" s="201">
        <v>12</v>
      </c>
      <c r="GG109" s="201">
        <v>12</v>
      </c>
      <c r="GH109" s="201">
        <v>12</v>
      </c>
      <c r="GI109" s="201">
        <v>12</v>
      </c>
      <c r="GJ109" s="201">
        <v>12</v>
      </c>
      <c r="GK109" s="201">
        <v>12</v>
      </c>
      <c r="GL109" s="201">
        <v>12</v>
      </c>
      <c r="GM109" s="201">
        <v>12</v>
      </c>
      <c r="GN109" s="201">
        <v>12</v>
      </c>
      <c r="GO109" s="201">
        <v>12</v>
      </c>
      <c r="GP109" s="201">
        <v>12</v>
      </c>
      <c r="GQ109" s="201">
        <v>12</v>
      </c>
      <c r="GR109" s="201">
        <v>12</v>
      </c>
      <c r="GS109" s="201">
        <v>12</v>
      </c>
      <c r="GT109" s="201">
        <v>12</v>
      </c>
      <c r="GU109" s="201">
        <v>12</v>
      </c>
      <c r="GV109" s="201">
        <v>12</v>
      </c>
      <c r="GW109" s="201">
        <v>13</v>
      </c>
      <c r="GX109" s="201">
        <v>12</v>
      </c>
      <c r="GY109" s="201">
        <v>12</v>
      </c>
      <c r="GZ109" s="201">
        <v>12</v>
      </c>
      <c r="HA109" s="201">
        <v>12</v>
      </c>
      <c r="HB109" s="201">
        <v>12</v>
      </c>
      <c r="HC109" s="201">
        <v>12</v>
      </c>
      <c r="HD109" s="201">
        <v>12</v>
      </c>
      <c r="HE109" s="201">
        <v>12</v>
      </c>
      <c r="HF109" s="201">
        <v>12</v>
      </c>
      <c r="HG109" s="201">
        <v>12</v>
      </c>
      <c r="HH109" s="201">
        <v>12</v>
      </c>
      <c r="HI109" s="201">
        <v>12</v>
      </c>
      <c r="HJ109" s="201">
        <v>12</v>
      </c>
      <c r="HK109" s="201">
        <v>12</v>
      </c>
      <c r="HL109" s="201">
        <v>12</v>
      </c>
      <c r="HM109" s="201">
        <v>12</v>
      </c>
      <c r="HN109" s="201">
        <v>12</v>
      </c>
      <c r="HO109" s="201">
        <v>12</v>
      </c>
      <c r="HP109" s="201">
        <v>12</v>
      </c>
      <c r="HQ109" s="201">
        <v>12</v>
      </c>
      <c r="HR109" s="201">
        <v>12</v>
      </c>
      <c r="HS109" s="201">
        <v>12</v>
      </c>
      <c r="HT109" s="201">
        <v>12</v>
      </c>
      <c r="HU109" s="201">
        <v>12</v>
      </c>
      <c r="HV109" s="201">
        <v>12</v>
      </c>
      <c r="HW109" s="201">
        <v>12</v>
      </c>
      <c r="HX109" s="201">
        <v>12</v>
      </c>
      <c r="HY109" s="201">
        <v>12</v>
      </c>
      <c r="HZ109" s="201">
        <v>12</v>
      </c>
      <c r="IA109" s="201">
        <v>12</v>
      </c>
      <c r="IB109" s="201">
        <v>12</v>
      </c>
      <c r="IC109" s="201">
        <v>12</v>
      </c>
      <c r="ID109" s="201">
        <v>12</v>
      </c>
      <c r="IE109" s="201">
        <v>12</v>
      </c>
      <c r="IF109" s="201">
        <v>12</v>
      </c>
      <c r="IG109" s="201">
        <v>12</v>
      </c>
      <c r="IH109" s="201">
        <v>12</v>
      </c>
      <c r="II109" s="201">
        <v>12</v>
      </c>
      <c r="IJ109" s="201">
        <v>12</v>
      </c>
      <c r="IK109" s="201">
        <v>12</v>
      </c>
      <c r="IL109" s="201">
        <v>12</v>
      </c>
      <c r="IM109" s="201">
        <v>12</v>
      </c>
      <c r="IN109" s="201">
        <v>12</v>
      </c>
      <c r="IO109" s="201">
        <v>12</v>
      </c>
      <c r="IP109" s="201">
        <v>12</v>
      </c>
      <c r="IQ109" s="201">
        <v>12</v>
      </c>
      <c r="IR109" s="201">
        <v>12</v>
      </c>
      <c r="IS109" s="201">
        <v>12</v>
      </c>
      <c r="IT109" s="201">
        <v>12</v>
      </c>
      <c r="IU109" s="201">
        <v>12</v>
      </c>
      <c r="IV109" s="201">
        <v>12</v>
      </c>
      <c r="IW109" s="201">
        <v>12</v>
      </c>
      <c r="IX109" s="201">
        <v>12</v>
      </c>
      <c r="IY109" s="201">
        <v>12</v>
      </c>
      <c r="IZ109" s="201">
        <v>12</v>
      </c>
      <c r="JA109" s="201">
        <v>12</v>
      </c>
      <c r="JB109" s="201">
        <v>12</v>
      </c>
      <c r="JC109" s="201">
        <v>12</v>
      </c>
      <c r="JD109" s="201">
        <v>12</v>
      </c>
      <c r="JE109" s="201">
        <v>12</v>
      </c>
      <c r="JF109" s="201">
        <v>12</v>
      </c>
      <c r="JG109" s="201">
        <v>12</v>
      </c>
      <c r="JH109" s="201">
        <v>12</v>
      </c>
      <c r="JI109" s="201">
        <v>12</v>
      </c>
      <c r="JJ109" s="201">
        <v>12</v>
      </c>
      <c r="JK109" s="202">
        <v>13</v>
      </c>
      <c r="JL109" s="201">
        <v>12</v>
      </c>
      <c r="JM109" s="201">
        <v>12</v>
      </c>
      <c r="JN109" s="201">
        <v>12</v>
      </c>
      <c r="JO109" s="201">
        <v>12</v>
      </c>
      <c r="JP109" s="201">
        <v>12</v>
      </c>
      <c r="JQ109" s="201">
        <v>12</v>
      </c>
      <c r="JR109" s="201">
        <v>12</v>
      </c>
      <c r="JS109" s="201">
        <v>12</v>
      </c>
      <c r="JT109" s="201">
        <v>12</v>
      </c>
      <c r="JU109" s="201">
        <v>12</v>
      </c>
      <c r="JV109" s="201">
        <v>12</v>
      </c>
      <c r="JW109" s="201">
        <v>12</v>
      </c>
      <c r="JX109" s="201">
        <v>12</v>
      </c>
      <c r="JY109" s="201">
        <v>13</v>
      </c>
      <c r="JZ109" s="201">
        <v>12</v>
      </c>
      <c r="KA109" s="201">
        <v>12</v>
      </c>
      <c r="KB109" s="201">
        <v>12</v>
      </c>
      <c r="KC109" s="201">
        <v>12</v>
      </c>
      <c r="KD109" s="201">
        <v>12</v>
      </c>
      <c r="KE109" s="201">
        <v>12</v>
      </c>
      <c r="KF109" s="201">
        <v>12</v>
      </c>
      <c r="KG109" s="201">
        <v>12</v>
      </c>
      <c r="KH109" s="201">
        <v>12</v>
      </c>
      <c r="KI109" s="201">
        <v>12</v>
      </c>
      <c r="KJ109" s="201">
        <v>12</v>
      </c>
      <c r="KK109" s="201">
        <v>12</v>
      </c>
      <c r="KL109" s="201">
        <v>12</v>
      </c>
      <c r="KM109" s="201">
        <v>12</v>
      </c>
      <c r="KN109" s="201">
        <v>12</v>
      </c>
      <c r="KO109" s="201">
        <v>12</v>
      </c>
      <c r="KP109" s="201"/>
      <c r="KQ109" s="201">
        <v>1</v>
      </c>
      <c r="KR109" s="201"/>
      <c r="KS109" s="201"/>
      <c r="KT109" s="201"/>
      <c r="KU109" s="201"/>
      <c r="KV109" s="201"/>
      <c r="KW109" s="201"/>
      <c r="KX109" s="201"/>
      <c r="KY109" s="201"/>
      <c r="KZ109" s="201"/>
      <c r="LA109" s="201"/>
      <c r="LB109" s="201"/>
      <c r="LC109" s="201"/>
      <c r="LD109" s="201"/>
      <c r="LE109" s="201"/>
      <c r="LF109" s="201"/>
      <c r="LG109" s="201"/>
      <c r="LH109" s="201">
        <f>LG109+LH106-LH107-LH108</f>
        <v>0</v>
      </c>
      <c r="LI109" s="201"/>
      <c r="LJ109" s="201"/>
      <c r="LK109" s="201"/>
      <c r="LL109" s="201"/>
      <c r="LM109" s="201"/>
      <c r="LN109" s="201"/>
      <c r="LO109" s="231">
        <f t="shared" ref="LO109:NZ109" si="137">LN109+LO106-LO107-LO108</f>
        <v>0</v>
      </c>
      <c r="LP109" s="231">
        <f t="shared" si="137"/>
        <v>0</v>
      </c>
      <c r="LQ109" s="231">
        <f t="shared" si="137"/>
        <v>0</v>
      </c>
      <c r="LR109" s="231">
        <f t="shared" si="137"/>
        <v>0</v>
      </c>
      <c r="LS109" s="231">
        <f t="shared" si="137"/>
        <v>0</v>
      </c>
      <c r="LT109" s="231">
        <f t="shared" si="137"/>
        <v>0</v>
      </c>
      <c r="LU109" s="231">
        <f t="shared" si="137"/>
        <v>0</v>
      </c>
      <c r="LV109" s="231">
        <f t="shared" si="137"/>
        <v>0</v>
      </c>
      <c r="LW109" s="231">
        <f t="shared" si="137"/>
        <v>0</v>
      </c>
      <c r="LX109" s="231">
        <f t="shared" si="137"/>
        <v>0</v>
      </c>
      <c r="LY109" s="231">
        <f t="shared" si="137"/>
        <v>0</v>
      </c>
      <c r="LZ109" s="231">
        <f t="shared" si="137"/>
        <v>0</v>
      </c>
      <c r="MA109" s="231">
        <f t="shared" si="137"/>
        <v>0</v>
      </c>
      <c r="MB109" s="231">
        <f t="shared" si="137"/>
        <v>0</v>
      </c>
      <c r="MC109" s="231">
        <f t="shared" si="137"/>
        <v>0</v>
      </c>
      <c r="MD109" s="231">
        <f t="shared" si="137"/>
        <v>0</v>
      </c>
      <c r="ME109" s="231">
        <f t="shared" si="137"/>
        <v>0</v>
      </c>
      <c r="MF109" s="231">
        <f t="shared" si="137"/>
        <v>0</v>
      </c>
      <c r="MG109" s="231">
        <f t="shared" si="137"/>
        <v>0</v>
      </c>
      <c r="MH109" s="231">
        <f t="shared" si="137"/>
        <v>0</v>
      </c>
      <c r="MI109" s="231">
        <f t="shared" si="137"/>
        <v>0</v>
      </c>
      <c r="MJ109" s="231">
        <f t="shared" si="137"/>
        <v>0</v>
      </c>
      <c r="MK109" s="231">
        <f t="shared" si="137"/>
        <v>0</v>
      </c>
      <c r="ML109" s="231">
        <f t="shared" si="137"/>
        <v>0</v>
      </c>
      <c r="MM109" s="231">
        <f t="shared" si="137"/>
        <v>0</v>
      </c>
      <c r="MN109" s="231">
        <f t="shared" si="137"/>
        <v>0</v>
      </c>
      <c r="MO109" s="231">
        <f t="shared" si="137"/>
        <v>0</v>
      </c>
      <c r="MP109" s="231">
        <f t="shared" si="137"/>
        <v>0</v>
      </c>
      <c r="MQ109" s="231">
        <f t="shared" si="137"/>
        <v>0</v>
      </c>
      <c r="MR109" s="231">
        <f t="shared" si="137"/>
        <v>0</v>
      </c>
      <c r="MS109" s="231">
        <f t="shared" si="137"/>
        <v>0</v>
      </c>
      <c r="MT109" s="231">
        <f t="shared" si="137"/>
        <v>0</v>
      </c>
      <c r="MU109" s="231">
        <f t="shared" si="137"/>
        <v>0</v>
      </c>
      <c r="MV109" s="231">
        <f t="shared" si="137"/>
        <v>0</v>
      </c>
      <c r="MW109" s="231">
        <f t="shared" si="137"/>
        <v>0</v>
      </c>
      <c r="MX109" s="231">
        <f t="shared" si="137"/>
        <v>0</v>
      </c>
      <c r="MY109" s="231">
        <f t="shared" si="137"/>
        <v>0</v>
      </c>
      <c r="MZ109" s="231">
        <f t="shared" si="137"/>
        <v>0</v>
      </c>
      <c r="NA109" s="231">
        <f t="shared" si="137"/>
        <v>0</v>
      </c>
      <c r="NB109" s="231">
        <f t="shared" si="137"/>
        <v>0</v>
      </c>
      <c r="NC109" s="231">
        <f t="shared" si="137"/>
        <v>0</v>
      </c>
      <c r="ND109" s="231">
        <f t="shared" si="137"/>
        <v>0</v>
      </c>
      <c r="NE109" s="231">
        <f t="shared" si="137"/>
        <v>0</v>
      </c>
      <c r="NF109" s="231">
        <f t="shared" si="137"/>
        <v>0</v>
      </c>
      <c r="NG109" s="248">
        <f t="shared" si="137"/>
        <v>0</v>
      </c>
      <c r="NH109" s="231">
        <f t="shared" si="137"/>
        <v>0</v>
      </c>
      <c r="NI109" s="231">
        <f t="shared" si="137"/>
        <v>0</v>
      </c>
      <c r="NJ109" s="231">
        <f t="shared" si="137"/>
        <v>0</v>
      </c>
      <c r="NK109" s="231">
        <f t="shared" si="137"/>
        <v>0</v>
      </c>
      <c r="NL109" s="231">
        <f t="shared" si="137"/>
        <v>0</v>
      </c>
      <c r="NM109" s="231">
        <f t="shared" si="137"/>
        <v>0</v>
      </c>
      <c r="NN109" s="231">
        <f t="shared" si="137"/>
        <v>0</v>
      </c>
      <c r="NO109" s="231">
        <f t="shared" si="137"/>
        <v>0</v>
      </c>
      <c r="NP109" s="231">
        <f t="shared" si="137"/>
        <v>0</v>
      </c>
      <c r="NQ109" s="231">
        <f t="shared" si="137"/>
        <v>0</v>
      </c>
      <c r="NR109" s="27">
        <f t="shared" si="137"/>
        <v>0</v>
      </c>
      <c r="NS109" s="27">
        <f t="shared" si="137"/>
        <v>0</v>
      </c>
      <c r="NT109" s="231">
        <f t="shared" si="137"/>
        <v>0</v>
      </c>
      <c r="NU109" s="27">
        <f t="shared" si="137"/>
        <v>0</v>
      </c>
      <c r="NV109" s="250">
        <f t="shared" si="137"/>
        <v>0</v>
      </c>
      <c r="NW109" s="231">
        <f t="shared" si="137"/>
        <v>0</v>
      </c>
      <c r="NX109" s="231">
        <f t="shared" si="137"/>
        <v>0</v>
      </c>
      <c r="NY109" s="231">
        <f t="shared" si="137"/>
        <v>0</v>
      </c>
      <c r="NZ109" s="231">
        <f t="shared" si="137"/>
        <v>0</v>
      </c>
      <c r="OA109" s="231">
        <f t="shared" ref="OA109:OF109" si="138">NZ109+OA106-OA107-OA108</f>
        <v>0</v>
      </c>
      <c r="OB109" s="231">
        <f t="shared" si="138"/>
        <v>0</v>
      </c>
      <c r="OC109" s="231">
        <f t="shared" si="138"/>
        <v>0</v>
      </c>
      <c r="OD109" s="231">
        <f t="shared" si="138"/>
        <v>0</v>
      </c>
      <c r="OE109" s="231">
        <f t="shared" si="138"/>
        <v>0</v>
      </c>
      <c r="OF109" s="231">
        <f t="shared" si="138"/>
        <v>0</v>
      </c>
    </row>
    <row r="110" spans="2:396">
      <c r="B110" s="184" t="s">
        <v>287</v>
      </c>
      <c r="C110" s="39" t="s">
        <v>303</v>
      </c>
      <c r="D110" s="40" t="s">
        <v>18</v>
      </c>
      <c r="E110" s="39">
        <v>1</v>
      </c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41"/>
      <c r="Q110" s="41"/>
      <c r="R110" s="41"/>
      <c r="S110" s="62"/>
      <c r="T110" s="62"/>
      <c r="U110" s="41"/>
      <c r="V110" s="62"/>
      <c r="W110" s="41"/>
      <c r="X110" s="41"/>
      <c r="Y110" s="41"/>
      <c r="Z110" s="41"/>
      <c r="AA110" s="41"/>
      <c r="AB110" s="41"/>
      <c r="AC110" s="41"/>
      <c r="AD110" s="62"/>
      <c r="AE110" s="41"/>
      <c r="AF110" s="41"/>
      <c r="AG110" s="41"/>
      <c r="AH110" s="62"/>
      <c r="AI110" s="41"/>
      <c r="AJ110" s="41"/>
      <c r="AK110" s="41"/>
      <c r="AL110" s="41"/>
      <c r="AM110" s="41"/>
      <c r="AN110" s="41"/>
      <c r="AO110" s="41"/>
      <c r="AP110" s="41"/>
      <c r="AQ110" s="41"/>
      <c r="AR110" s="41"/>
      <c r="AS110" s="41"/>
      <c r="AT110" s="41"/>
      <c r="AU110" s="41"/>
      <c r="AV110" s="41"/>
      <c r="AW110" s="41"/>
      <c r="AX110" s="41"/>
      <c r="AY110" s="41"/>
      <c r="AZ110" s="41"/>
      <c r="BA110" s="41"/>
      <c r="BB110" s="41"/>
      <c r="BC110" s="41"/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1"/>
      <c r="BO110" s="41"/>
      <c r="BP110" s="41"/>
      <c r="BQ110" s="41"/>
      <c r="BR110" s="41"/>
      <c r="BS110" s="41"/>
      <c r="BT110" s="41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45">
        <v>1</v>
      </c>
      <c r="CK110" s="68"/>
      <c r="CL110" s="68"/>
      <c r="CM110" s="68"/>
      <c r="CN110" s="68"/>
      <c r="CO110" s="76">
        <v>13</v>
      </c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68"/>
      <c r="EG110" s="68"/>
      <c r="EH110" s="68"/>
      <c r="EI110" s="68"/>
      <c r="EJ110" s="68"/>
      <c r="EK110" s="68"/>
      <c r="EL110" s="68"/>
      <c r="EM110" s="68"/>
      <c r="EN110" s="68"/>
      <c r="EO110" s="68"/>
      <c r="EP110" s="68"/>
      <c r="EQ110" s="68"/>
      <c r="ER110" s="68"/>
      <c r="ES110" s="68"/>
      <c r="ET110" s="68"/>
      <c r="EU110" s="68"/>
      <c r="EV110" s="68"/>
      <c r="EW110" s="68"/>
      <c r="EX110" s="68"/>
      <c r="EY110" s="68"/>
      <c r="EZ110" s="68"/>
      <c r="FA110" s="68"/>
      <c r="FB110" s="68"/>
      <c r="FC110" s="68"/>
      <c r="FD110" s="68"/>
      <c r="FE110" s="68"/>
      <c r="FF110" s="68"/>
      <c r="FG110" s="68"/>
      <c r="FH110" s="68"/>
      <c r="FI110" s="68"/>
      <c r="FJ110" s="68"/>
      <c r="FK110" s="68"/>
      <c r="FL110" s="68"/>
      <c r="FM110" s="68"/>
      <c r="FN110" s="68"/>
      <c r="FO110" s="68"/>
      <c r="FP110" s="68"/>
      <c r="FQ110" s="68"/>
      <c r="FR110" s="68"/>
      <c r="FS110" s="68"/>
      <c r="FT110" s="68"/>
      <c r="FU110" s="68"/>
      <c r="FV110" s="68"/>
      <c r="FW110" s="68"/>
      <c r="FX110" s="68"/>
      <c r="FY110" s="68"/>
      <c r="FZ110" s="68"/>
      <c r="GA110" s="68"/>
      <c r="GB110" s="68"/>
      <c r="GC110" s="68"/>
      <c r="GD110" s="68"/>
      <c r="GE110" s="68"/>
      <c r="GF110" s="68"/>
      <c r="GG110" s="68"/>
      <c r="GH110" s="68"/>
      <c r="GI110" s="68"/>
      <c r="GJ110" s="68"/>
      <c r="GK110" s="68"/>
      <c r="GL110" s="68"/>
      <c r="GM110" s="68"/>
      <c r="GN110" s="68"/>
      <c r="GO110" s="68"/>
      <c r="GP110" s="68"/>
      <c r="GQ110" s="68"/>
      <c r="GR110" s="68"/>
      <c r="GS110" s="68"/>
      <c r="GT110" s="68"/>
      <c r="GU110" s="68"/>
      <c r="GV110" s="68"/>
      <c r="GW110" s="100"/>
      <c r="GX110" s="68"/>
      <c r="GY110" s="68"/>
      <c r="GZ110" s="68"/>
      <c r="HA110" s="68"/>
      <c r="HB110" s="68"/>
      <c r="HC110" s="68"/>
      <c r="HD110" s="68"/>
      <c r="HE110" s="68"/>
      <c r="HF110" s="92"/>
      <c r="HG110" s="68"/>
      <c r="HH110" s="68"/>
      <c r="HI110" s="68"/>
      <c r="HJ110" s="68"/>
      <c r="HK110" s="68"/>
      <c r="HL110" s="68"/>
      <c r="HM110" s="68"/>
      <c r="HN110" s="68"/>
      <c r="HO110" s="68"/>
      <c r="HP110" s="68"/>
      <c r="HQ110" s="68"/>
      <c r="HR110" s="68"/>
      <c r="HS110" s="68"/>
      <c r="HT110" s="68"/>
      <c r="HU110" s="68"/>
      <c r="HV110" s="68"/>
      <c r="HW110" s="68"/>
      <c r="HX110" s="68"/>
      <c r="HY110" s="68"/>
      <c r="HZ110" s="206"/>
      <c r="IA110" s="68"/>
      <c r="IB110" s="68"/>
      <c r="IC110" s="68"/>
      <c r="ID110" s="68"/>
      <c r="IE110" s="68"/>
      <c r="IF110" s="68"/>
      <c r="IG110" s="68"/>
      <c r="IH110" s="68"/>
      <c r="II110" s="68"/>
      <c r="IJ110" s="68"/>
      <c r="IK110" s="68"/>
      <c r="IL110" s="68"/>
      <c r="IM110" s="68"/>
      <c r="IN110" s="68"/>
      <c r="IO110" s="68"/>
      <c r="IP110" s="68"/>
      <c r="IQ110" s="68"/>
      <c r="IR110" s="68"/>
      <c r="IS110" s="68"/>
      <c r="IT110" s="68"/>
      <c r="IU110" s="68"/>
      <c r="IV110" s="68"/>
      <c r="IW110" s="68"/>
      <c r="IX110" s="68"/>
      <c r="IY110" s="68"/>
      <c r="IZ110" s="68"/>
      <c r="JA110" s="68"/>
      <c r="JB110" s="68"/>
      <c r="JC110" s="68"/>
      <c r="JD110" s="68"/>
      <c r="JE110" s="68"/>
      <c r="JF110" s="68"/>
      <c r="JG110" s="68"/>
      <c r="JH110" s="68"/>
      <c r="JI110" s="68"/>
      <c r="JJ110" s="68"/>
      <c r="JK110" s="69"/>
      <c r="JL110" s="68"/>
      <c r="JM110" s="68"/>
      <c r="JN110" s="68"/>
      <c r="JO110" s="68"/>
      <c r="JP110" s="68"/>
      <c r="JQ110" s="68"/>
      <c r="JR110" s="68"/>
      <c r="JS110" s="68"/>
      <c r="JT110" s="68"/>
      <c r="JU110" s="68"/>
      <c r="JV110" s="68"/>
      <c r="JW110" s="68"/>
      <c r="JX110" s="68"/>
      <c r="JY110" s="198"/>
      <c r="JZ110" s="68"/>
      <c r="KA110" s="68"/>
      <c r="KB110" s="68"/>
      <c r="KC110" s="68"/>
      <c r="KD110" s="68"/>
      <c r="KE110" s="68"/>
      <c r="KF110" s="68"/>
      <c r="KG110" s="68"/>
      <c r="KH110" s="68"/>
      <c r="KI110" s="68"/>
      <c r="KJ110" s="68"/>
      <c r="KK110" s="68"/>
      <c r="KL110" s="68"/>
      <c r="KM110" s="68"/>
      <c r="KN110" s="68"/>
      <c r="KO110" s="68"/>
      <c r="KP110" s="230"/>
      <c r="KQ110" s="230"/>
      <c r="KR110" s="230"/>
      <c r="KS110" s="230"/>
      <c r="KT110" s="230"/>
      <c r="KU110" s="230"/>
      <c r="KV110" s="230"/>
      <c r="KW110" s="230"/>
      <c r="KX110" s="230"/>
      <c r="KY110" s="230"/>
      <c r="KZ110" s="230"/>
      <c r="LA110" s="230"/>
      <c r="LB110" s="230"/>
      <c r="LC110" s="206"/>
      <c r="LD110" s="230"/>
      <c r="LE110" s="230"/>
      <c r="LF110" s="230"/>
      <c r="LG110" s="220"/>
      <c r="LH110" s="68"/>
      <c r="LI110" s="230"/>
      <c r="LJ110" s="230"/>
      <c r="LK110" s="230"/>
      <c r="LL110" s="230"/>
      <c r="LM110" s="230"/>
      <c r="LN110" s="230"/>
      <c r="LO110" s="27"/>
      <c r="LP110" s="27"/>
      <c r="LQ110" s="27"/>
      <c r="LR110" s="27"/>
      <c r="LS110" s="27"/>
      <c r="LT110" s="27"/>
      <c r="LU110" s="27"/>
      <c r="LV110" s="27"/>
      <c r="LW110" s="27"/>
      <c r="LX110" s="27"/>
      <c r="LY110" s="27"/>
      <c r="LZ110" s="27"/>
      <c r="MA110" s="27"/>
      <c r="MB110" s="27"/>
      <c r="MC110" s="27"/>
      <c r="MD110" s="27"/>
      <c r="ME110" s="27"/>
      <c r="MF110" s="27"/>
      <c r="MG110" s="27"/>
      <c r="MH110" s="27"/>
      <c r="MI110" s="27"/>
      <c r="MJ110" s="27"/>
      <c r="MK110" s="27"/>
      <c r="ML110" s="27"/>
      <c r="MM110" s="27"/>
      <c r="MN110" s="27"/>
      <c r="MO110" s="27"/>
      <c r="MP110" s="27"/>
      <c r="MQ110" s="27"/>
      <c r="MR110" s="27"/>
      <c r="MS110" s="27"/>
      <c r="MT110" s="27"/>
      <c r="MU110" s="27"/>
      <c r="MV110" s="27"/>
      <c r="MW110" s="27"/>
      <c r="MX110" s="27"/>
      <c r="MY110" s="27"/>
      <c r="MZ110" s="27"/>
      <c r="NA110" s="27"/>
      <c r="NB110" s="27"/>
      <c r="NC110" s="27"/>
      <c r="ND110" s="27"/>
      <c r="NE110" s="27"/>
      <c r="NF110" s="27"/>
      <c r="NG110" s="248"/>
      <c r="NH110" s="27"/>
      <c r="NI110" s="27"/>
      <c r="NJ110" s="27"/>
      <c r="NK110" s="27"/>
      <c r="NL110" s="27"/>
      <c r="NM110" s="27"/>
      <c r="NN110" s="27"/>
      <c r="NO110" s="27"/>
      <c r="NP110" s="27"/>
      <c r="NQ110" s="27"/>
      <c r="NR110" s="27"/>
      <c r="NS110" s="27"/>
      <c r="NT110" s="27"/>
      <c r="NU110" s="27"/>
      <c r="NV110" s="250"/>
      <c r="NW110" s="27"/>
      <c r="NX110" s="27"/>
      <c r="NY110" s="27"/>
      <c r="NZ110" s="27"/>
      <c r="OA110" s="27"/>
      <c r="OB110" s="27"/>
      <c r="OC110" s="27"/>
      <c r="OD110" s="27"/>
      <c r="OE110" s="27"/>
      <c r="OF110" s="27"/>
    </row>
    <row r="111" spans="2:396">
      <c r="B111" s="184"/>
      <c r="C111" s="39"/>
      <c r="D111" s="40" t="s">
        <v>19</v>
      </c>
      <c r="E111" s="39"/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62"/>
      <c r="T111" s="62"/>
      <c r="U111" s="41"/>
      <c r="V111" s="62"/>
      <c r="W111" s="41"/>
      <c r="X111" s="41"/>
      <c r="Y111" s="41"/>
      <c r="Z111" s="41"/>
      <c r="AA111" s="41"/>
      <c r="AB111" s="41"/>
      <c r="AC111" s="41"/>
      <c r="AD111" s="62"/>
      <c r="AE111" s="41"/>
      <c r="AF111" s="41"/>
      <c r="AG111" s="41"/>
      <c r="AH111" s="62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45"/>
      <c r="CK111" s="68"/>
      <c r="CL111" s="68"/>
      <c r="CM111" s="68"/>
      <c r="CN111" s="68"/>
      <c r="CO111" s="76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68"/>
      <c r="ED111" s="68"/>
      <c r="EE111" s="68"/>
      <c r="EF111" s="68"/>
      <c r="EG111" s="68"/>
      <c r="EH111" s="68"/>
      <c r="EI111" s="68"/>
      <c r="EJ111" s="68"/>
      <c r="EK111" s="68"/>
      <c r="EL111" s="68"/>
      <c r="EM111" s="68"/>
      <c r="EN111" s="68"/>
      <c r="EO111" s="68"/>
      <c r="EP111" s="68"/>
      <c r="EQ111" s="68"/>
      <c r="ER111" s="68"/>
      <c r="ES111" s="68"/>
      <c r="ET111" s="68"/>
      <c r="EU111" s="68"/>
      <c r="EV111" s="68"/>
      <c r="EW111" s="68"/>
      <c r="EX111" s="68"/>
      <c r="EY111" s="68"/>
      <c r="EZ111" s="68"/>
      <c r="FA111" s="68"/>
      <c r="FB111" s="68"/>
      <c r="FC111" s="68"/>
      <c r="FD111" s="68"/>
      <c r="FE111" s="68"/>
      <c r="FF111" s="68"/>
      <c r="FG111" s="68"/>
      <c r="FH111" s="68"/>
      <c r="FI111" s="68"/>
      <c r="FJ111" s="68"/>
      <c r="FK111" s="68"/>
      <c r="FL111" s="68"/>
      <c r="FM111" s="68"/>
      <c r="FN111" s="68"/>
      <c r="FO111" s="68"/>
      <c r="FP111" s="68"/>
      <c r="FQ111" s="68"/>
      <c r="FR111" s="68"/>
      <c r="FS111" s="68"/>
      <c r="FT111" s="68"/>
      <c r="FU111" s="68"/>
      <c r="FV111" s="68"/>
      <c r="FW111" s="68"/>
      <c r="FX111" s="68"/>
      <c r="FY111" s="68"/>
      <c r="FZ111" s="68"/>
      <c r="GA111" s="68"/>
      <c r="GB111" s="68"/>
      <c r="GC111" s="68"/>
      <c r="GD111" s="68"/>
      <c r="GE111" s="68"/>
      <c r="GF111" s="68"/>
      <c r="GG111" s="68"/>
      <c r="GH111" s="68"/>
      <c r="GI111" s="68"/>
      <c r="GJ111" s="68"/>
      <c r="GK111" s="68"/>
      <c r="GL111" s="68"/>
      <c r="GM111" s="68"/>
      <c r="GN111" s="68"/>
      <c r="GO111" s="68"/>
      <c r="GP111" s="68"/>
      <c r="GQ111" s="68"/>
      <c r="GR111" s="68"/>
      <c r="GS111" s="68"/>
      <c r="GT111" s="68"/>
      <c r="GU111" s="68"/>
      <c r="GV111" s="68"/>
      <c r="GW111" s="100"/>
      <c r="GX111" s="68"/>
      <c r="GY111" s="68"/>
      <c r="GZ111" s="68"/>
      <c r="HA111" s="68"/>
      <c r="HB111" s="68"/>
      <c r="HC111" s="68"/>
      <c r="HD111" s="68"/>
      <c r="HE111" s="68"/>
      <c r="HF111" s="92"/>
      <c r="HG111" s="68"/>
      <c r="HH111" s="68"/>
      <c r="HI111" s="68"/>
      <c r="HJ111" s="68"/>
      <c r="HK111" s="68"/>
      <c r="HL111" s="68"/>
      <c r="HM111" s="68"/>
      <c r="HN111" s="68"/>
      <c r="HO111" s="68"/>
      <c r="HP111" s="68"/>
      <c r="HQ111" s="68"/>
      <c r="HR111" s="68"/>
      <c r="HS111" s="68"/>
      <c r="HT111" s="68"/>
      <c r="HU111" s="68"/>
      <c r="HV111" s="68"/>
      <c r="HW111" s="68"/>
      <c r="HX111" s="68"/>
      <c r="HY111" s="68"/>
      <c r="HZ111" s="206"/>
      <c r="IA111" s="68"/>
      <c r="IB111" s="68"/>
      <c r="IC111" s="68"/>
      <c r="ID111" s="68"/>
      <c r="IE111" s="68"/>
      <c r="IF111" s="68"/>
      <c r="IG111" s="68"/>
      <c r="IH111" s="68"/>
      <c r="II111" s="68"/>
      <c r="IJ111" s="68"/>
      <c r="IK111" s="68"/>
      <c r="IL111" s="68"/>
      <c r="IM111" s="68"/>
      <c r="IN111" s="68"/>
      <c r="IO111" s="68"/>
      <c r="IP111" s="68"/>
      <c r="IQ111" s="68"/>
      <c r="IR111" s="68"/>
      <c r="IS111" s="68"/>
      <c r="IT111" s="68"/>
      <c r="IU111" s="68"/>
      <c r="IV111" s="68"/>
      <c r="IW111" s="68"/>
      <c r="IX111" s="68"/>
      <c r="IY111" s="68"/>
      <c r="IZ111" s="68"/>
      <c r="JA111" s="68"/>
      <c r="JB111" s="68"/>
      <c r="JC111" s="68"/>
      <c r="JD111" s="68"/>
      <c r="JE111" s="68"/>
      <c r="JF111" s="68"/>
      <c r="JG111" s="68"/>
      <c r="JH111" s="68"/>
      <c r="JI111" s="68"/>
      <c r="JJ111" s="68"/>
      <c r="JK111" s="69"/>
      <c r="JL111" s="68"/>
      <c r="JM111" s="68"/>
      <c r="JN111" s="68"/>
      <c r="JO111" s="68"/>
      <c r="JP111" s="68"/>
      <c r="JQ111" s="68"/>
      <c r="JR111" s="68"/>
      <c r="JS111" s="68"/>
      <c r="JT111" s="68"/>
      <c r="JU111" s="68"/>
      <c r="JV111" s="68"/>
      <c r="JW111" s="68"/>
      <c r="JX111" s="68"/>
      <c r="JY111" s="198"/>
      <c r="JZ111" s="68"/>
      <c r="KA111" s="68"/>
      <c r="KB111" s="68"/>
      <c r="KC111" s="68"/>
      <c r="KD111" s="68"/>
      <c r="KE111" s="68"/>
      <c r="KF111" s="68"/>
      <c r="KG111" s="68"/>
      <c r="KH111" s="68"/>
      <c r="KI111" s="68"/>
      <c r="KJ111" s="68"/>
      <c r="KK111" s="68"/>
      <c r="KL111" s="68"/>
      <c r="KM111" s="68"/>
      <c r="KN111" s="68"/>
      <c r="KO111" s="68"/>
      <c r="KP111" s="230"/>
      <c r="KQ111" s="230"/>
      <c r="KR111" s="230"/>
      <c r="KS111" s="230"/>
      <c r="KT111" s="230"/>
      <c r="KU111" s="230"/>
      <c r="KV111" s="230"/>
      <c r="KW111" s="230"/>
      <c r="KX111" s="230"/>
      <c r="KY111" s="230"/>
      <c r="KZ111" s="230"/>
      <c r="LA111" s="230"/>
      <c r="LB111" s="230"/>
      <c r="LC111" s="206"/>
      <c r="LD111" s="230"/>
      <c r="LE111" s="230"/>
      <c r="LF111" s="230"/>
      <c r="LG111" s="220"/>
      <c r="LH111" s="68"/>
      <c r="LI111" s="230"/>
      <c r="LJ111" s="230"/>
      <c r="LK111" s="230"/>
      <c r="LL111" s="230"/>
      <c r="LM111" s="230"/>
      <c r="LN111" s="230"/>
      <c r="LO111" s="30"/>
      <c r="LP111" s="30"/>
      <c r="LQ111" s="30"/>
      <c r="LR111" s="30"/>
      <c r="LS111" s="30"/>
      <c r="LT111" s="30"/>
      <c r="LU111" s="30"/>
      <c r="LV111" s="30"/>
      <c r="LW111" s="30"/>
      <c r="LX111" s="30"/>
      <c r="LY111" s="30"/>
      <c r="LZ111" s="30"/>
      <c r="MA111" s="30"/>
      <c r="MB111" s="30"/>
      <c r="MC111" s="30"/>
      <c r="MD111" s="30"/>
      <c r="ME111" s="30"/>
      <c r="MF111" s="30"/>
      <c r="MG111" s="30"/>
      <c r="MH111" s="30"/>
      <c r="MI111" s="30"/>
      <c r="MJ111" s="30"/>
      <c r="MK111" s="30"/>
      <c r="ML111" s="30"/>
      <c r="MM111" s="30"/>
      <c r="MN111" s="30"/>
      <c r="MO111" s="30"/>
      <c r="MP111" s="30"/>
      <c r="MQ111" s="30"/>
      <c r="MR111" s="30"/>
      <c r="MS111" s="30"/>
      <c r="MT111" s="30"/>
      <c r="MU111" s="30"/>
      <c r="MV111" s="30"/>
      <c r="MW111" s="30"/>
      <c r="MX111" s="30"/>
      <c r="MY111" s="30"/>
      <c r="MZ111" s="30"/>
      <c r="NA111" s="30"/>
      <c r="NB111" s="30"/>
      <c r="NC111" s="30"/>
      <c r="ND111" s="30"/>
      <c r="NE111" s="30"/>
      <c r="NF111" s="30"/>
      <c r="NG111" s="249"/>
      <c r="NH111" s="30"/>
      <c r="NI111" s="30"/>
      <c r="NJ111" s="30"/>
      <c r="NK111" s="30"/>
      <c r="NL111" s="30"/>
      <c r="NM111" s="30"/>
      <c r="NN111" s="30"/>
      <c r="NO111" s="30"/>
      <c r="NP111" s="30"/>
      <c r="NQ111" s="30"/>
      <c r="NR111" s="30"/>
      <c r="NS111" s="30"/>
      <c r="NT111" s="30"/>
      <c r="NU111" s="30"/>
      <c r="NV111" s="251"/>
      <c r="NW111" s="30"/>
      <c r="NX111" s="30"/>
      <c r="NY111" s="30"/>
      <c r="NZ111" s="30"/>
      <c r="OA111" s="30"/>
      <c r="OB111" s="30"/>
      <c r="OC111" s="30"/>
      <c r="OD111" s="30"/>
      <c r="OE111" s="30"/>
      <c r="OF111" s="30"/>
    </row>
    <row r="112" spans="2:396">
      <c r="B112" s="237"/>
      <c r="C112" s="43"/>
      <c r="D112" s="44" t="s">
        <v>20</v>
      </c>
      <c r="E112" s="43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63"/>
      <c r="T112" s="63"/>
      <c r="U112" s="57"/>
      <c r="V112" s="63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63"/>
      <c r="AI112" s="57"/>
      <c r="AJ112" s="57"/>
      <c r="AK112" s="57"/>
      <c r="AL112" s="57"/>
      <c r="AM112" s="57"/>
      <c r="AN112" s="57"/>
      <c r="AO112" s="57"/>
      <c r="AP112" s="57"/>
      <c r="AQ112" s="57"/>
      <c r="AR112" s="57"/>
      <c r="AS112" s="57"/>
      <c r="AT112" s="57"/>
      <c r="AU112" s="57"/>
      <c r="AV112" s="57"/>
      <c r="AW112" s="57"/>
      <c r="AX112" s="57"/>
      <c r="AY112" s="57"/>
      <c r="AZ112" s="57"/>
      <c r="BA112" s="57"/>
      <c r="BB112" s="57"/>
      <c r="BC112" s="57"/>
      <c r="BD112" s="57"/>
      <c r="BE112" s="57"/>
      <c r="BF112" s="57"/>
      <c r="BG112" s="57"/>
      <c r="BH112" s="57"/>
      <c r="BI112" s="57"/>
      <c r="BJ112" s="57"/>
      <c r="BK112" s="57"/>
      <c r="BL112" s="57"/>
      <c r="BM112" s="57"/>
      <c r="BN112" s="57"/>
      <c r="BO112" s="57"/>
      <c r="BP112" s="57"/>
      <c r="BQ112" s="57"/>
      <c r="BR112" s="57"/>
      <c r="BS112" s="57"/>
      <c r="BT112" s="57"/>
      <c r="BU112" s="69"/>
      <c r="BV112" s="69"/>
      <c r="BW112" s="69"/>
      <c r="BX112" s="69"/>
      <c r="BY112" s="69"/>
      <c r="BZ112" s="69"/>
      <c r="CA112" s="69"/>
      <c r="CB112" s="69"/>
      <c r="CC112" s="69"/>
      <c r="CD112" s="69"/>
      <c r="CE112" s="69"/>
      <c r="CF112" s="69"/>
      <c r="CG112" s="69"/>
      <c r="CH112" s="69"/>
      <c r="CI112" s="69"/>
      <c r="CJ112" s="48"/>
      <c r="CK112" s="69"/>
      <c r="CL112" s="69"/>
      <c r="CM112" s="69"/>
      <c r="CN112" s="69"/>
      <c r="CO112" s="77"/>
      <c r="CP112" s="69"/>
      <c r="CQ112" s="69"/>
      <c r="CR112" s="69"/>
      <c r="CS112" s="69"/>
      <c r="CT112" s="69"/>
      <c r="CU112" s="69"/>
      <c r="CV112" s="69"/>
      <c r="CW112" s="69"/>
      <c r="CX112" s="69">
        <v>1</v>
      </c>
      <c r="CY112" s="69"/>
      <c r="CZ112" s="69"/>
      <c r="DA112" s="69"/>
      <c r="DB112" s="69"/>
      <c r="DC112" s="69"/>
      <c r="DD112" s="69"/>
      <c r="DE112" s="69"/>
      <c r="DF112" s="69"/>
      <c r="DG112" s="69"/>
      <c r="DH112" s="69"/>
      <c r="DI112" s="69"/>
      <c r="DJ112" s="69"/>
      <c r="DK112" s="69"/>
      <c r="DL112" s="69"/>
      <c r="DM112" s="69"/>
      <c r="DN112" s="69"/>
      <c r="DO112" s="69"/>
      <c r="DP112" s="69"/>
      <c r="DQ112" s="69"/>
      <c r="DR112" s="69"/>
      <c r="DS112" s="69"/>
      <c r="DT112" s="69"/>
      <c r="DU112" s="69"/>
      <c r="DV112" s="69"/>
      <c r="DW112" s="69"/>
      <c r="DX112" s="69"/>
      <c r="DY112" s="69"/>
      <c r="DZ112" s="69"/>
      <c r="EA112" s="69"/>
      <c r="EB112" s="69"/>
      <c r="EC112" s="69"/>
      <c r="ED112" s="69"/>
      <c r="EE112" s="69"/>
      <c r="EF112" s="69"/>
      <c r="EG112" s="69"/>
      <c r="EH112" s="69"/>
      <c r="EI112" s="69"/>
      <c r="EJ112" s="69"/>
      <c r="EK112" s="69"/>
      <c r="EL112" s="69"/>
      <c r="EM112" s="69"/>
      <c r="EN112" s="69"/>
      <c r="EO112" s="69"/>
      <c r="EP112" s="69"/>
      <c r="EQ112" s="69"/>
      <c r="ER112" s="69"/>
      <c r="ES112" s="69"/>
      <c r="ET112" s="69"/>
      <c r="EU112" s="69"/>
      <c r="EV112" s="69"/>
      <c r="EW112" s="69"/>
      <c r="EX112" s="69"/>
      <c r="EY112" s="69"/>
      <c r="EZ112" s="69"/>
      <c r="FA112" s="69"/>
      <c r="FB112" s="69"/>
      <c r="FC112" s="69"/>
      <c r="FD112" s="69"/>
      <c r="FE112" s="69"/>
      <c r="FF112" s="69"/>
      <c r="FG112" s="69"/>
      <c r="FH112" s="69"/>
      <c r="FI112" s="69"/>
      <c r="FJ112" s="69"/>
      <c r="FK112" s="69"/>
      <c r="FL112" s="69"/>
      <c r="FM112" s="69"/>
      <c r="FN112" s="69"/>
      <c r="FO112" s="69"/>
      <c r="FP112" s="69"/>
      <c r="FQ112" s="69"/>
      <c r="FR112" s="69"/>
      <c r="FS112" s="69"/>
      <c r="FT112" s="69">
        <v>1</v>
      </c>
      <c r="FU112" s="69"/>
      <c r="FV112" s="69"/>
      <c r="FW112" s="69"/>
      <c r="FX112" s="69"/>
      <c r="FY112" s="69"/>
      <c r="FZ112" s="69"/>
      <c r="GA112" s="69"/>
      <c r="GB112" s="69"/>
      <c r="GC112" s="69"/>
      <c r="GD112" s="69"/>
      <c r="GE112" s="69"/>
      <c r="GF112" s="69"/>
      <c r="GG112" s="69"/>
      <c r="GH112" s="69"/>
      <c r="GI112" s="69"/>
      <c r="GJ112" s="69"/>
      <c r="GK112" s="69"/>
      <c r="GL112" s="69"/>
      <c r="GM112" s="69"/>
      <c r="GN112" s="69"/>
      <c r="GO112" s="69"/>
      <c r="GP112" s="69"/>
      <c r="GQ112" s="69"/>
      <c r="GR112" s="69"/>
      <c r="GS112" s="69"/>
      <c r="GT112" s="69"/>
      <c r="GU112" s="69"/>
      <c r="GV112" s="69"/>
      <c r="GW112" s="102"/>
      <c r="GX112" s="69"/>
      <c r="GY112" s="69"/>
      <c r="GZ112" s="69"/>
      <c r="HA112" s="69"/>
      <c r="HB112" s="69"/>
      <c r="HC112" s="69"/>
      <c r="HD112" s="69"/>
      <c r="HE112" s="69"/>
      <c r="HF112" s="204"/>
      <c r="HG112" s="69"/>
      <c r="HH112" s="69"/>
      <c r="HI112" s="69"/>
      <c r="HJ112" s="69"/>
      <c r="HK112" s="69"/>
      <c r="HL112" s="69"/>
      <c r="HM112" s="69"/>
      <c r="HN112" s="69"/>
      <c r="HO112" s="69"/>
      <c r="HP112" s="69"/>
      <c r="HQ112" s="69"/>
      <c r="HR112" s="69"/>
      <c r="HS112" s="69"/>
      <c r="HT112" s="69"/>
      <c r="HU112" s="69"/>
      <c r="HV112" s="69"/>
      <c r="HW112" s="69"/>
      <c r="HX112" s="69"/>
      <c r="HY112" s="69"/>
      <c r="HZ112" s="207"/>
      <c r="IA112" s="69"/>
      <c r="IB112" s="69"/>
      <c r="IC112" s="69"/>
      <c r="ID112" s="69"/>
      <c r="IE112" s="69"/>
      <c r="IF112" s="69"/>
      <c r="IG112" s="69"/>
      <c r="IH112" s="69"/>
      <c r="II112" s="69"/>
      <c r="IJ112" s="69"/>
      <c r="IK112" s="69"/>
      <c r="IL112" s="69"/>
      <c r="IM112" s="69"/>
      <c r="IN112" s="69"/>
      <c r="IO112" s="69"/>
      <c r="IP112" s="69"/>
      <c r="IQ112" s="69"/>
      <c r="IR112" s="69"/>
      <c r="IS112" s="69"/>
      <c r="IT112" s="69"/>
      <c r="IU112" s="69"/>
      <c r="IV112" s="69"/>
      <c r="IW112" s="69"/>
      <c r="IX112" s="69"/>
      <c r="IY112" s="69"/>
      <c r="IZ112" s="69"/>
      <c r="JA112" s="69"/>
      <c r="JB112" s="69"/>
      <c r="JC112" s="69"/>
      <c r="JD112" s="69"/>
      <c r="JE112" s="69"/>
      <c r="JF112" s="69"/>
      <c r="JG112" s="69"/>
      <c r="JH112" s="69"/>
      <c r="JI112" s="69"/>
      <c r="JJ112" s="69"/>
      <c r="JK112" s="69"/>
      <c r="JL112" s="69"/>
      <c r="JM112" s="69"/>
      <c r="JN112" s="69"/>
      <c r="JO112" s="69"/>
      <c r="JP112" s="69"/>
      <c r="JQ112" s="69"/>
      <c r="JR112" s="69"/>
      <c r="JS112" s="69"/>
      <c r="JT112" s="69"/>
      <c r="JU112" s="69"/>
      <c r="JV112" s="69"/>
      <c r="JW112" s="69"/>
      <c r="JX112" s="69"/>
      <c r="JY112" s="245"/>
      <c r="JZ112" s="69"/>
      <c r="KA112" s="69"/>
      <c r="KB112" s="69"/>
      <c r="KC112" s="69"/>
      <c r="KD112" s="69"/>
      <c r="KE112" s="69"/>
      <c r="KF112" s="69"/>
      <c r="KG112" s="69"/>
      <c r="KH112" s="69"/>
      <c r="KI112" s="69"/>
      <c r="KJ112" s="69"/>
      <c r="KK112" s="69"/>
      <c r="KL112" s="69"/>
      <c r="KM112" s="69"/>
      <c r="KN112" s="69"/>
      <c r="KO112" s="69"/>
      <c r="KP112" s="252"/>
      <c r="KQ112" s="252"/>
      <c r="KR112" s="252"/>
      <c r="KS112" s="252"/>
      <c r="KT112" s="252"/>
      <c r="KU112" s="252"/>
      <c r="KV112" s="252"/>
      <c r="KW112" s="252"/>
      <c r="KX112" s="252"/>
      <c r="KY112" s="252"/>
      <c r="KZ112" s="252"/>
      <c r="LA112" s="252"/>
      <c r="LB112" s="252"/>
      <c r="LC112" s="207"/>
      <c r="LD112" s="252"/>
      <c r="LE112" s="252"/>
      <c r="LF112" s="252"/>
      <c r="LG112" s="221"/>
      <c r="LH112" s="69"/>
      <c r="LI112" s="252"/>
      <c r="LJ112" s="252"/>
      <c r="LK112" s="252"/>
      <c r="LL112" s="252"/>
      <c r="LM112" s="252"/>
      <c r="LN112" s="252"/>
      <c r="LO112" s="27"/>
      <c r="LP112" s="27"/>
      <c r="LQ112" s="27"/>
      <c r="LR112" s="27"/>
      <c r="LS112" s="27"/>
      <c r="LT112" s="27"/>
      <c r="LU112" s="27"/>
      <c r="LV112" s="27"/>
      <c r="LW112" s="27"/>
      <c r="LX112" s="27"/>
      <c r="LY112" s="27"/>
      <c r="LZ112" s="27"/>
      <c r="MA112" s="27"/>
      <c r="MB112" s="27"/>
      <c r="MC112" s="27"/>
      <c r="MD112" s="27"/>
      <c r="ME112" s="27"/>
      <c r="MF112" s="27"/>
      <c r="MG112" s="27"/>
      <c r="MH112" s="27"/>
      <c r="MI112" s="27"/>
      <c r="MJ112" s="27"/>
      <c r="MK112" s="27"/>
      <c r="ML112" s="27"/>
      <c r="MM112" s="27"/>
      <c r="MN112" s="27"/>
      <c r="MO112" s="27"/>
      <c r="MP112" s="27"/>
      <c r="MQ112" s="27"/>
      <c r="MR112" s="27"/>
      <c r="MS112" s="27"/>
      <c r="MT112" s="27"/>
      <c r="MU112" s="27"/>
      <c r="MV112" s="27"/>
      <c r="MW112" s="27"/>
      <c r="MX112" s="27"/>
      <c r="MY112" s="27"/>
      <c r="MZ112" s="27"/>
      <c r="NA112" s="27"/>
      <c r="NB112" s="27"/>
      <c r="NC112" s="27"/>
      <c r="ND112" s="27"/>
      <c r="NE112" s="27"/>
      <c r="NF112" s="27"/>
      <c r="NG112" s="248"/>
      <c r="NH112" s="27"/>
      <c r="NI112" s="27"/>
      <c r="NJ112" s="27"/>
      <c r="NK112" s="27"/>
      <c r="NL112" s="27"/>
      <c r="NM112" s="27"/>
      <c r="NN112" s="27"/>
      <c r="NO112" s="27"/>
      <c r="NP112" s="27"/>
      <c r="NQ112" s="27"/>
      <c r="NR112" s="27"/>
      <c r="NS112" s="27"/>
      <c r="NT112" s="27"/>
      <c r="NU112" s="27"/>
      <c r="NV112" s="250"/>
      <c r="NW112" s="27"/>
      <c r="NX112" s="27"/>
      <c r="NY112" s="27"/>
      <c r="NZ112" s="27"/>
      <c r="OA112" s="27"/>
      <c r="OB112" s="27"/>
      <c r="OC112" s="27"/>
      <c r="OD112" s="27"/>
      <c r="OE112" s="27"/>
      <c r="OF112" s="27"/>
    </row>
    <row r="113" s="176" customFormat="1" spans="2:396">
      <c r="B113" s="234"/>
      <c r="C113" s="234"/>
      <c r="D113" s="235" t="s">
        <v>21</v>
      </c>
      <c r="E113" s="234"/>
      <c r="F113" s="236">
        <v>1</v>
      </c>
      <c r="G113" s="236">
        <f t="shared" ref="G113:BR113" si="139">F113+G110-G112-G111</f>
        <v>1</v>
      </c>
      <c r="H113" s="236">
        <f t="shared" si="139"/>
        <v>1</v>
      </c>
      <c r="I113" s="236">
        <f t="shared" si="139"/>
        <v>1</v>
      </c>
      <c r="J113" s="236">
        <f t="shared" si="139"/>
        <v>1</v>
      </c>
      <c r="K113" s="236">
        <f t="shared" si="139"/>
        <v>1</v>
      </c>
      <c r="L113" s="236">
        <f t="shared" si="139"/>
        <v>1</v>
      </c>
      <c r="M113" s="236">
        <f t="shared" si="139"/>
        <v>1</v>
      </c>
      <c r="N113" s="236">
        <f t="shared" si="139"/>
        <v>1</v>
      </c>
      <c r="O113" s="236">
        <f t="shared" si="139"/>
        <v>1</v>
      </c>
      <c r="P113" s="236">
        <f t="shared" si="139"/>
        <v>1</v>
      </c>
      <c r="Q113" s="236">
        <f t="shared" si="139"/>
        <v>1</v>
      </c>
      <c r="R113" s="236">
        <f t="shared" si="139"/>
        <v>1</v>
      </c>
      <c r="S113" s="243">
        <f t="shared" si="139"/>
        <v>1</v>
      </c>
      <c r="T113" s="243">
        <f t="shared" si="139"/>
        <v>1</v>
      </c>
      <c r="U113" s="236">
        <f t="shared" si="139"/>
        <v>1</v>
      </c>
      <c r="V113" s="243">
        <f t="shared" si="139"/>
        <v>1</v>
      </c>
      <c r="W113" s="236">
        <f t="shared" si="139"/>
        <v>1</v>
      </c>
      <c r="X113" s="236">
        <f t="shared" si="139"/>
        <v>1</v>
      </c>
      <c r="Y113" s="236">
        <f t="shared" si="139"/>
        <v>1</v>
      </c>
      <c r="Z113" s="236">
        <f t="shared" si="139"/>
        <v>1</v>
      </c>
      <c r="AA113" s="236">
        <f t="shared" si="139"/>
        <v>1</v>
      </c>
      <c r="AB113" s="236">
        <f t="shared" si="139"/>
        <v>1</v>
      </c>
      <c r="AC113" s="236">
        <f t="shared" si="139"/>
        <v>1</v>
      </c>
      <c r="AD113" s="236">
        <f t="shared" si="139"/>
        <v>1</v>
      </c>
      <c r="AE113" s="236">
        <f t="shared" si="139"/>
        <v>1</v>
      </c>
      <c r="AF113" s="236">
        <f t="shared" si="139"/>
        <v>1</v>
      </c>
      <c r="AG113" s="236">
        <f t="shared" si="139"/>
        <v>1</v>
      </c>
      <c r="AH113" s="236">
        <f t="shared" si="139"/>
        <v>1</v>
      </c>
      <c r="AI113" s="236">
        <f t="shared" si="139"/>
        <v>1</v>
      </c>
      <c r="AJ113" s="236">
        <f t="shared" si="139"/>
        <v>1</v>
      </c>
      <c r="AK113" s="236">
        <f t="shared" si="139"/>
        <v>1</v>
      </c>
      <c r="AL113" s="236">
        <f t="shared" si="139"/>
        <v>1</v>
      </c>
      <c r="AM113" s="236">
        <f t="shared" si="139"/>
        <v>1</v>
      </c>
      <c r="AN113" s="236">
        <f t="shared" si="139"/>
        <v>1</v>
      </c>
      <c r="AO113" s="236">
        <f t="shared" si="139"/>
        <v>1</v>
      </c>
      <c r="AP113" s="236">
        <f t="shared" si="139"/>
        <v>1</v>
      </c>
      <c r="AQ113" s="236">
        <f t="shared" si="139"/>
        <v>1</v>
      </c>
      <c r="AR113" s="236">
        <f t="shared" si="139"/>
        <v>1</v>
      </c>
      <c r="AS113" s="236">
        <f t="shared" si="139"/>
        <v>1</v>
      </c>
      <c r="AT113" s="236">
        <f t="shared" si="139"/>
        <v>1</v>
      </c>
      <c r="AU113" s="236">
        <f t="shared" si="139"/>
        <v>1</v>
      </c>
      <c r="AV113" s="236">
        <f t="shared" si="139"/>
        <v>1</v>
      </c>
      <c r="AW113" s="236">
        <f t="shared" si="139"/>
        <v>1</v>
      </c>
      <c r="AX113" s="236">
        <f t="shared" si="139"/>
        <v>1</v>
      </c>
      <c r="AY113" s="236">
        <f t="shared" si="139"/>
        <v>1</v>
      </c>
      <c r="AZ113" s="236">
        <f t="shared" si="139"/>
        <v>1</v>
      </c>
      <c r="BA113" s="236">
        <f t="shared" si="139"/>
        <v>1</v>
      </c>
      <c r="BB113" s="236">
        <f t="shared" si="139"/>
        <v>1</v>
      </c>
      <c r="BC113" s="236">
        <f t="shared" si="139"/>
        <v>1</v>
      </c>
      <c r="BD113" s="236">
        <f t="shared" si="139"/>
        <v>1</v>
      </c>
      <c r="BE113" s="236">
        <f t="shared" si="139"/>
        <v>1</v>
      </c>
      <c r="BF113" s="236">
        <f t="shared" si="139"/>
        <v>1</v>
      </c>
      <c r="BG113" s="236">
        <f t="shared" si="139"/>
        <v>1</v>
      </c>
      <c r="BH113" s="236">
        <f t="shared" si="139"/>
        <v>1</v>
      </c>
      <c r="BI113" s="236">
        <f t="shared" si="139"/>
        <v>1</v>
      </c>
      <c r="BJ113" s="236">
        <f t="shared" si="139"/>
        <v>1</v>
      </c>
      <c r="BK113" s="236">
        <f t="shared" si="139"/>
        <v>1</v>
      </c>
      <c r="BL113" s="236">
        <f t="shared" si="139"/>
        <v>1</v>
      </c>
      <c r="BM113" s="236">
        <f t="shared" si="139"/>
        <v>1</v>
      </c>
      <c r="BN113" s="236">
        <f t="shared" si="139"/>
        <v>1</v>
      </c>
      <c r="BO113" s="236">
        <f t="shared" si="139"/>
        <v>1</v>
      </c>
      <c r="BP113" s="236">
        <f t="shared" si="139"/>
        <v>1</v>
      </c>
      <c r="BQ113" s="236">
        <f t="shared" si="139"/>
        <v>1</v>
      </c>
      <c r="BR113" s="236">
        <f t="shared" si="139"/>
        <v>1</v>
      </c>
      <c r="BS113" s="236">
        <f t="shared" ref="BS113:CI113" si="140">BR113+BS110-BS112-BS111</f>
        <v>1</v>
      </c>
      <c r="BT113" s="236">
        <f t="shared" si="140"/>
        <v>1</v>
      </c>
      <c r="BU113" s="236">
        <f t="shared" si="140"/>
        <v>1</v>
      </c>
      <c r="BV113" s="236">
        <f t="shared" si="140"/>
        <v>1</v>
      </c>
      <c r="BW113" s="236">
        <f t="shared" si="140"/>
        <v>1</v>
      </c>
      <c r="BX113" s="236">
        <f t="shared" si="140"/>
        <v>1</v>
      </c>
      <c r="BY113" s="236">
        <f t="shared" si="140"/>
        <v>1</v>
      </c>
      <c r="BZ113" s="236">
        <f t="shared" si="140"/>
        <v>1</v>
      </c>
      <c r="CA113" s="236">
        <f t="shared" si="140"/>
        <v>1</v>
      </c>
      <c r="CB113" s="236">
        <f t="shared" si="140"/>
        <v>1</v>
      </c>
      <c r="CC113" s="236">
        <f t="shared" si="140"/>
        <v>1</v>
      </c>
      <c r="CD113" s="236">
        <f t="shared" si="140"/>
        <v>1</v>
      </c>
      <c r="CE113" s="236">
        <f t="shared" si="140"/>
        <v>1</v>
      </c>
      <c r="CF113" s="236">
        <f t="shared" si="140"/>
        <v>1</v>
      </c>
      <c r="CG113" s="236">
        <f t="shared" si="140"/>
        <v>1</v>
      </c>
      <c r="CH113" s="236">
        <f t="shared" si="140"/>
        <v>1</v>
      </c>
      <c r="CI113" s="236">
        <f t="shared" si="140"/>
        <v>1</v>
      </c>
      <c r="CJ113" s="240"/>
      <c r="CK113" s="236">
        <f>CI113+CK110-CK112-CK111</f>
        <v>1</v>
      </c>
      <c r="CL113" s="236">
        <f t="shared" ref="CL113:CN113" si="141">CK113+CL110-CL112-CL111</f>
        <v>1</v>
      </c>
      <c r="CM113" s="236">
        <f t="shared" si="141"/>
        <v>1</v>
      </c>
      <c r="CN113" s="236">
        <f t="shared" si="141"/>
        <v>1</v>
      </c>
      <c r="CO113" s="240"/>
      <c r="CP113" s="201">
        <v>14</v>
      </c>
      <c r="CQ113" s="201">
        <v>14</v>
      </c>
      <c r="CR113" s="201">
        <v>14</v>
      </c>
      <c r="CS113" s="201">
        <v>14</v>
      </c>
      <c r="CT113" s="201">
        <v>14</v>
      </c>
      <c r="CU113" s="201">
        <v>14</v>
      </c>
      <c r="CV113" s="201">
        <v>14</v>
      </c>
      <c r="CW113" s="201">
        <v>14</v>
      </c>
      <c r="CX113" s="201">
        <v>13</v>
      </c>
      <c r="CY113" s="201">
        <v>13</v>
      </c>
      <c r="CZ113" s="201">
        <v>13</v>
      </c>
      <c r="DA113" s="201">
        <v>13</v>
      </c>
      <c r="DB113" s="201">
        <v>13</v>
      </c>
      <c r="DC113" s="201">
        <v>13</v>
      </c>
      <c r="DD113" s="201">
        <v>13</v>
      </c>
      <c r="DE113" s="201">
        <v>13</v>
      </c>
      <c r="DF113" s="201">
        <v>13</v>
      </c>
      <c r="DG113" s="201">
        <v>13</v>
      </c>
      <c r="DH113" s="201">
        <v>13</v>
      </c>
      <c r="DI113" s="201">
        <v>13</v>
      </c>
      <c r="DJ113" s="201">
        <v>13</v>
      </c>
      <c r="DK113" s="201">
        <v>13</v>
      </c>
      <c r="DL113" s="201">
        <v>13</v>
      </c>
      <c r="DM113" s="201">
        <v>13</v>
      </c>
      <c r="DN113" s="201">
        <v>13</v>
      </c>
      <c r="DO113" s="201">
        <v>13</v>
      </c>
      <c r="DP113" s="201">
        <v>13</v>
      </c>
      <c r="DQ113" s="201">
        <v>13</v>
      </c>
      <c r="DR113" s="201">
        <v>13</v>
      </c>
      <c r="DS113" s="201">
        <v>13</v>
      </c>
      <c r="DT113" s="201">
        <v>13</v>
      </c>
      <c r="DU113" s="201">
        <v>13</v>
      </c>
      <c r="DV113" s="201">
        <v>13</v>
      </c>
      <c r="DW113" s="201">
        <v>13</v>
      </c>
      <c r="DX113" s="201">
        <v>13</v>
      </c>
      <c r="DY113" s="201">
        <v>13</v>
      </c>
      <c r="DZ113" s="201">
        <v>13</v>
      </c>
      <c r="EA113" s="201">
        <v>13</v>
      </c>
      <c r="EB113" s="201">
        <v>13</v>
      </c>
      <c r="EC113" s="201">
        <v>13</v>
      </c>
      <c r="ED113" s="201">
        <v>13</v>
      </c>
      <c r="EE113" s="201">
        <v>13</v>
      </c>
      <c r="EF113" s="201">
        <v>13</v>
      </c>
      <c r="EG113" s="201">
        <v>13</v>
      </c>
      <c r="EH113" s="201">
        <v>13</v>
      </c>
      <c r="EI113" s="201">
        <v>13</v>
      </c>
      <c r="EJ113" s="201">
        <v>13</v>
      </c>
      <c r="EK113" s="201">
        <v>13</v>
      </c>
      <c r="EL113" s="201">
        <v>13</v>
      </c>
      <c r="EM113" s="201">
        <v>13</v>
      </c>
      <c r="EN113" s="201">
        <v>13</v>
      </c>
      <c r="EO113" s="201">
        <v>13</v>
      </c>
      <c r="EP113" s="201">
        <v>13</v>
      </c>
      <c r="EQ113" s="201">
        <v>13</v>
      </c>
      <c r="ER113" s="201">
        <v>13</v>
      </c>
      <c r="ES113" s="201">
        <v>13</v>
      </c>
      <c r="ET113" s="201">
        <v>13</v>
      </c>
      <c r="EU113" s="201">
        <v>13</v>
      </c>
      <c r="EV113" s="201">
        <v>13</v>
      </c>
      <c r="EW113" s="201">
        <v>13</v>
      </c>
      <c r="EX113" s="201">
        <v>13</v>
      </c>
      <c r="EY113" s="201">
        <v>13</v>
      </c>
      <c r="EZ113" s="201">
        <v>13</v>
      </c>
      <c r="FA113" s="201">
        <v>13</v>
      </c>
      <c r="FB113" s="201">
        <v>13</v>
      </c>
      <c r="FC113" s="201">
        <v>13</v>
      </c>
      <c r="FD113" s="201">
        <v>13</v>
      </c>
      <c r="FE113" s="201">
        <v>13</v>
      </c>
      <c r="FF113" s="201">
        <v>13</v>
      </c>
      <c r="FG113" s="201">
        <v>13</v>
      </c>
      <c r="FH113" s="201">
        <v>13</v>
      </c>
      <c r="FI113" s="201">
        <v>13</v>
      </c>
      <c r="FJ113" s="201">
        <v>13</v>
      </c>
      <c r="FK113" s="201">
        <v>13</v>
      </c>
      <c r="FL113" s="201">
        <v>13</v>
      </c>
      <c r="FM113" s="201">
        <v>13</v>
      </c>
      <c r="FN113" s="201">
        <v>13</v>
      </c>
      <c r="FO113" s="201">
        <v>13</v>
      </c>
      <c r="FP113" s="201">
        <v>13</v>
      </c>
      <c r="FQ113" s="201">
        <v>13</v>
      </c>
      <c r="FR113" s="201">
        <v>13</v>
      </c>
      <c r="FS113" s="201">
        <v>13</v>
      </c>
      <c r="FT113" s="201">
        <v>12</v>
      </c>
      <c r="FU113" s="201">
        <v>12</v>
      </c>
      <c r="FV113" s="201">
        <v>12</v>
      </c>
      <c r="FW113" s="201">
        <v>12</v>
      </c>
      <c r="FX113" s="201">
        <v>12</v>
      </c>
      <c r="FY113" s="201">
        <v>12</v>
      </c>
      <c r="FZ113" s="201">
        <v>12</v>
      </c>
      <c r="GA113" s="201">
        <v>12</v>
      </c>
      <c r="GB113" s="201">
        <v>12</v>
      </c>
      <c r="GC113" s="201">
        <v>12</v>
      </c>
      <c r="GD113" s="201">
        <v>12</v>
      </c>
      <c r="GE113" s="201">
        <v>12</v>
      </c>
      <c r="GF113" s="201">
        <v>12</v>
      </c>
      <c r="GG113" s="201">
        <v>12</v>
      </c>
      <c r="GH113" s="201">
        <v>12</v>
      </c>
      <c r="GI113" s="201">
        <v>12</v>
      </c>
      <c r="GJ113" s="201">
        <v>12</v>
      </c>
      <c r="GK113" s="201">
        <v>12</v>
      </c>
      <c r="GL113" s="201">
        <v>12</v>
      </c>
      <c r="GM113" s="201">
        <v>12</v>
      </c>
      <c r="GN113" s="201">
        <v>12</v>
      </c>
      <c r="GO113" s="201">
        <v>12</v>
      </c>
      <c r="GP113" s="201">
        <v>12</v>
      </c>
      <c r="GQ113" s="201">
        <v>12</v>
      </c>
      <c r="GR113" s="201">
        <v>12</v>
      </c>
      <c r="GS113" s="201">
        <v>12</v>
      </c>
      <c r="GT113" s="201">
        <v>12</v>
      </c>
      <c r="GU113" s="201">
        <v>12</v>
      </c>
      <c r="GV113" s="201">
        <v>12</v>
      </c>
      <c r="GW113" s="201">
        <v>13</v>
      </c>
      <c r="GX113" s="201">
        <v>12</v>
      </c>
      <c r="GY113" s="201">
        <v>12</v>
      </c>
      <c r="GZ113" s="201">
        <v>12</v>
      </c>
      <c r="HA113" s="201">
        <v>12</v>
      </c>
      <c r="HB113" s="201">
        <v>12</v>
      </c>
      <c r="HC113" s="201">
        <v>12</v>
      </c>
      <c r="HD113" s="201">
        <v>12</v>
      </c>
      <c r="HE113" s="201">
        <v>12</v>
      </c>
      <c r="HF113" s="201">
        <v>12</v>
      </c>
      <c r="HG113" s="201">
        <v>12</v>
      </c>
      <c r="HH113" s="201">
        <v>12</v>
      </c>
      <c r="HI113" s="201">
        <v>12</v>
      </c>
      <c r="HJ113" s="201">
        <v>12</v>
      </c>
      <c r="HK113" s="201">
        <v>12</v>
      </c>
      <c r="HL113" s="201">
        <v>12</v>
      </c>
      <c r="HM113" s="201">
        <v>12</v>
      </c>
      <c r="HN113" s="201">
        <v>12</v>
      </c>
      <c r="HO113" s="201">
        <v>12</v>
      </c>
      <c r="HP113" s="201">
        <v>12</v>
      </c>
      <c r="HQ113" s="201">
        <v>12</v>
      </c>
      <c r="HR113" s="201">
        <v>12</v>
      </c>
      <c r="HS113" s="201">
        <v>12</v>
      </c>
      <c r="HT113" s="201">
        <v>12</v>
      </c>
      <c r="HU113" s="201">
        <v>12</v>
      </c>
      <c r="HV113" s="201">
        <v>12</v>
      </c>
      <c r="HW113" s="201">
        <v>12</v>
      </c>
      <c r="HX113" s="201">
        <v>12</v>
      </c>
      <c r="HY113" s="201">
        <v>12</v>
      </c>
      <c r="HZ113" s="201">
        <v>12</v>
      </c>
      <c r="IA113" s="201">
        <v>12</v>
      </c>
      <c r="IB113" s="201">
        <v>12</v>
      </c>
      <c r="IC113" s="201">
        <v>12</v>
      </c>
      <c r="ID113" s="201">
        <v>12</v>
      </c>
      <c r="IE113" s="201">
        <v>12</v>
      </c>
      <c r="IF113" s="201">
        <v>12</v>
      </c>
      <c r="IG113" s="201">
        <v>12</v>
      </c>
      <c r="IH113" s="201">
        <v>12</v>
      </c>
      <c r="II113" s="201">
        <v>12</v>
      </c>
      <c r="IJ113" s="201">
        <v>12</v>
      </c>
      <c r="IK113" s="201">
        <v>12</v>
      </c>
      <c r="IL113" s="201">
        <v>12</v>
      </c>
      <c r="IM113" s="201">
        <v>12</v>
      </c>
      <c r="IN113" s="201">
        <v>12</v>
      </c>
      <c r="IO113" s="201">
        <v>12</v>
      </c>
      <c r="IP113" s="201">
        <v>12</v>
      </c>
      <c r="IQ113" s="201">
        <v>12</v>
      </c>
      <c r="IR113" s="201">
        <v>12</v>
      </c>
      <c r="IS113" s="201">
        <v>12</v>
      </c>
      <c r="IT113" s="201">
        <v>12</v>
      </c>
      <c r="IU113" s="201">
        <v>12</v>
      </c>
      <c r="IV113" s="201">
        <v>12</v>
      </c>
      <c r="IW113" s="201">
        <v>12</v>
      </c>
      <c r="IX113" s="201">
        <v>12</v>
      </c>
      <c r="IY113" s="201">
        <v>12</v>
      </c>
      <c r="IZ113" s="201">
        <v>12</v>
      </c>
      <c r="JA113" s="201">
        <v>12</v>
      </c>
      <c r="JB113" s="201">
        <v>12</v>
      </c>
      <c r="JC113" s="201">
        <v>12</v>
      </c>
      <c r="JD113" s="201">
        <v>12</v>
      </c>
      <c r="JE113" s="201">
        <v>12</v>
      </c>
      <c r="JF113" s="201">
        <v>12</v>
      </c>
      <c r="JG113" s="201">
        <v>12</v>
      </c>
      <c r="JH113" s="201">
        <v>12</v>
      </c>
      <c r="JI113" s="201">
        <v>12</v>
      </c>
      <c r="JJ113" s="201">
        <v>12</v>
      </c>
      <c r="JK113" s="202">
        <v>13</v>
      </c>
      <c r="JL113" s="201">
        <v>12</v>
      </c>
      <c r="JM113" s="201">
        <v>12</v>
      </c>
      <c r="JN113" s="201">
        <v>12</v>
      </c>
      <c r="JO113" s="201">
        <v>12</v>
      </c>
      <c r="JP113" s="201">
        <v>12</v>
      </c>
      <c r="JQ113" s="201">
        <v>12</v>
      </c>
      <c r="JR113" s="201">
        <v>12</v>
      </c>
      <c r="JS113" s="201">
        <v>12</v>
      </c>
      <c r="JT113" s="201">
        <v>12</v>
      </c>
      <c r="JU113" s="201">
        <v>12</v>
      </c>
      <c r="JV113" s="201">
        <v>12</v>
      </c>
      <c r="JW113" s="201">
        <v>12</v>
      </c>
      <c r="JX113" s="201">
        <v>12</v>
      </c>
      <c r="JY113" s="201">
        <v>13</v>
      </c>
      <c r="JZ113" s="201">
        <v>12</v>
      </c>
      <c r="KA113" s="201">
        <v>12</v>
      </c>
      <c r="KB113" s="201">
        <v>12</v>
      </c>
      <c r="KC113" s="201">
        <v>12</v>
      </c>
      <c r="KD113" s="201">
        <v>12</v>
      </c>
      <c r="KE113" s="201">
        <v>12</v>
      </c>
      <c r="KF113" s="201">
        <v>12</v>
      </c>
      <c r="KG113" s="201">
        <v>12</v>
      </c>
      <c r="KH113" s="201">
        <v>12</v>
      </c>
      <c r="KI113" s="201">
        <v>12</v>
      </c>
      <c r="KJ113" s="201">
        <v>12</v>
      </c>
      <c r="KK113" s="201">
        <v>12</v>
      </c>
      <c r="KL113" s="201">
        <v>12</v>
      </c>
      <c r="KM113" s="201">
        <v>12</v>
      </c>
      <c r="KN113" s="201">
        <v>12</v>
      </c>
      <c r="KO113" s="201">
        <v>12</v>
      </c>
      <c r="KP113" s="201"/>
      <c r="KQ113" s="201">
        <v>1</v>
      </c>
      <c r="KR113" s="201"/>
      <c r="KS113" s="201"/>
      <c r="KT113" s="201"/>
      <c r="KU113" s="201"/>
      <c r="KV113" s="201"/>
      <c r="KW113" s="201"/>
      <c r="KX113" s="201"/>
      <c r="KY113" s="201"/>
      <c r="KZ113" s="201"/>
      <c r="LA113" s="201"/>
      <c r="LB113" s="201"/>
      <c r="LC113" s="201"/>
      <c r="LD113" s="201"/>
      <c r="LE113" s="201"/>
      <c r="LF113" s="201"/>
      <c r="LG113" s="201"/>
      <c r="LH113" s="201">
        <f>LG113+LH110-LH111-LH112</f>
        <v>0</v>
      </c>
      <c r="LI113" s="201"/>
      <c r="LJ113" s="201"/>
      <c r="LK113" s="201"/>
      <c r="LL113" s="201"/>
      <c r="LM113" s="201"/>
      <c r="LN113" s="201"/>
      <c r="LO113" s="231">
        <f t="shared" ref="LO113:NZ113" si="142">LN113+LO110-LO111-LO112</f>
        <v>0</v>
      </c>
      <c r="LP113" s="231">
        <f t="shared" si="142"/>
        <v>0</v>
      </c>
      <c r="LQ113" s="231">
        <f t="shared" si="142"/>
        <v>0</v>
      </c>
      <c r="LR113" s="231">
        <f t="shared" si="142"/>
        <v>0</v>
      </c>
      <c r="LS113" s="231">
        <f t="shared" si="142"/>
        <v>0</v>
      </c>
      <c r="LT113" s="231">
        <f t="shared" si="142"/>
        <v>0</v>
      </c>
      <c r="LU113" s="231">
        <f t="shared" si="142"/>
        <v>0</v>
      </c>
      <c r="LV113" s="231">
        <f t="shared" si="142"/>
        <v>0</v>
      </c>
      <c r="LW113" s="231">
        <f t="shared" si="142"/>
        <v>0</v>
      </c>
      <c r="LX113" s="231">
        <f t="shared" si="142"/>
        <v>0</v>
      </c>
      <c r="LY113" s="231">
        <f t="shared" si="142"/>
        <v>0</v>
      </c>
      <c r="LZ113" s="231">
        <f t="shared" si="142"/>
        <v>0</v>
      </c>
      <c r="MA113" s="231">
        <f t="shared" si="142"/>
        <v>0</v>
      </c>
      <c r="MB113" s="231">
        <f t="shared" si="142"/>
        <v>0</v>
      </c>
      <c r="MC113" s="231">
        <f t="shared" si="142"/>
        <v>0</v>
      </c>
      <c r="MD113" s="231">
        <f t="shared" si="142"/>
        <v>0</v>
      </c>
      <c r="ME113" s="231">
        <f t="shared" si="142"/>
        <v>0</v>
      </c>
      <c r="MF113" s="231">
        <f t="shared" si="142"/>
        <v>0</v>
      </c>
      <c r="MG113" s="231">
        <f t="shared" si="142"/>
        <v>0</v>
      </c>
      <c r="MH113" s="231">
        <f t="shared" si="142"/>
        <v>0</v>
      </c>
      <c r="MI113" s="231">
        <f t="shared" si="142"/>
        <v>0</v>
      </c>
      <c r="MJ113" s="231">
        <f t="shared" si="142"/>
        <v>0</v>
      </c>
      <c r="MK113" s="231">
        <f t="shared" si="142"/>
        <v>0</v>
      </c>
      <c r="ML113" s="231">
        <f t="shared" si="142"/>
        <v>0</v>
      </c>
      <c r="MM113" s="231">
        <f t="shared" si="142"/>
        <v>0</v>
      </c>
      <c r="MN113" s="231">
        <f t="shared" si="142"/>
        <v>0</v>
      </c>
      <c r="MO113" s="231">
        <f t="shared" si="142"/>
        <v>0</v>
      </c>
      <c r="MP113" s="231">
        <f t="shared" si="142"/>
        <v>0</v>
      </c>
      <c r="MQ113" s="231">
        <f t="shared" si="142"/>
        <v>0</v>
      </c>
      <c r="MR113" s="231">
        <f t="shared" si="142"/>
        <v>0</v>
      </c>
      <c r="MS113" s="231">
        <f t="shared" si="142"/>
        <v>0</v>
      </c>
      <c r="MT113" s="231">
        <f t="shared" si="142"/>
        <v>0</v>
      </c>
      <c r="MU113" s="231">
        <f t="shared" si="142"/>
        <v>0</v>
      </c>
      <c r="MV113" s="231">
        <f t="shared" si="142"/>
        <v>0</v>
      </c>
      <c r="MW113" s="231">
        <f t="shared" si="142"/>
        <v>0</v>
      </c>
      <c r="MX113" s="231">
        <f t="shared" si="142"/>
        <v>0</v>
      </c>
      <c r="MY113" s="231">
        <f t="shared" si="142"/>
        <v>0</v>
      </c>
      <c r="MZ113" s="231">
        <f t="shared" si="142"/>
        <v>0</v>
      </c>
      <c r="NA113" s="231">
        <f t="shared" si="142"/>
        <v>0</v>
      </c>
      <c r="NB113" s="231">
        <f t="shared" si="142"/>
        <v>0</v>
      </c>
      <c r="NC113" s="231">
        <f t="shared" si="142"/>
        <v>0</v>
      </c>
      <c r="ND113" s="231">
        <f t="shared" si="142"/>
        <v>0</v>
      </c>
      <c r="NE113" s="231">
        <f t="shared" si="142"/>
        <v>0</v>
      </c>
      <c r="NF113" s="231">
        <f t="shared" si="142"/>
        <v>0</v>
      </c>
      <c r="NG113" s="248">
        <f t="shared" si="142"/>
        <v>0</v>
      </c>
      <c r="NH113" s="231">
        <f t="shared" si="142"/>
        <v>0</v>
      </c>
      <c r="NI113" s="231">
        <f t="shared" si="142"/>
        <v>0</v>
      </c>
      <c r="NJ113" s="231">
        <f t="shared" si="142"/>
        <v>0</v>
      </c>
      <c r="NK113" s="231">
        <f t="shared" si="142"/>
        <v>0</v>
      </c>
      <c r="NL113" s="231">
        <f t="shared" si="142"/>
        <v>0</v>
      </c>
      <c r="NM113" s="231">
        <f t="shared" si="142"/>
        <v>0</v>
      </c>
      <c r="NN113" s="231">
        <f t="shared" si="142"/>
        <v>0</v>
      </c>
      <c r="NO113" s="231">
        <f t="shared" si="142"/>
        <v>0</v>
      </c>
      <c r="NP113" s="231">
        <f t="shared" si="142"/>
        <v>0</v>
      </c>
      <c r="NQ113" s="231">
        <f t="shared" si="142"/>
        <v>0</v>
      </c>
      <c r="NR113" s="27">
        <f t="shared" si="142"/>
        <v>0</v>
      </c>
      <c r="NS113" s="27">
        <f t="shared" si="142"/>
        <v>0</v>
      </c>
      <c r="NT113" s="231">
        <f t="shared" si="142"/>
        <v>0</v>
      </c>
      <c r="NU113" s="27">
        <f t="shared" si="142"/>
        <v>0</v>
      </c>
      <c r="NV113" s="250">
        <f t="shared" si="142"/>
        <v>0</v>
      </c>
      <c r="NW113" s="231">
        <f t="shared" si="142"/>
        <v>0</v>
      </c>
      <c r="NX113" s="231">
        <f t="shared" si="142"/>
        <v>0</v>
      </c>
      <c r="NY113" s="231">
        <f t="shared" si="142"/>
        <v>0</v>
      </c>
      <c r="NZ113" s="231">
        <f t="shared" si="142"/>
        <v>0</v>
      </c>
      <c r="OA113" s="231">
        <f t="shared" ref="OA113:OF113" si="143">NZ113+OA110-OA111-OA112</f>
        <v>0</v>
      </c>
      <c r="OB113" s="231">
        <f t="shared" si="143"/>
        <v>0</v>
      </c>
      <c r="OC113" s="231">
        <f t="shared" si="143"/>
        <v>0</v>
      </c>
      <c r="OD113" s="231">
        <f t="shared" si="143"/>
        <v>0</v>
      </c>
      <c r="OE113" s="231">
        <f t="shared" si="143"/>
        <v>0</v>
      </c>
      <c r="OF113" s="231">
        <f t="shared" si="143"/>
        <v>0</v>
      </c>
    </row>
    <row r="114" spans="2:396">
      <c r="B114" s="184" t="s">
        <v>287</v>
      </c>
      <c r="C114" s="39" t="s">
        <v>301</v>
      </c>
      <c r="D114" s="40" t="s">
        <v>18</v>
      </c>
      <c r="E114" s="39">
        <v>1</v>
      </c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62"/>
      <c r="T114" s="62"/>
      <c r="U114" s="41"/>
      <c r="V114" s="62"/>
      <c r="W114" s="41"/>
      <c r="X114" s="41"/>
      <c r="Y114" s="41"/>
      <c r="Z114" s="41"/>
      <c r="AA114" s="41"/>
      <c r="AB114" s="41"/>
      <c r="AC114" s="41"/>
      <c r="AD114" s="62"/>
      <c r="AE114" s="41"/>
      <c r="AF114" s="41"/>
      <c r="AG114" s="41"/>
      <c r="AH114" s="62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45">
        <v>1</v>
      </c>
      <c r="CK114" s="68"/>
      <c r="CL114" s="68"/>
      <c r="CM114" s="68"/>
      <c r="CN114" s="68"/>
      <c r="CO114" s="76">
        <v>13</v>
      </c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8"/>
      <c r="DH114" s="68"/>
      <c r="DI114" s="68"/>
      <c r="DJ114" s="68"/>
      <c r="DK114" s="68"/>
      <c r="DL114" s="68"/>
      <c r="DM114" s="68"/>
      <c r="DN114" s="68"/>
      <c r="DO114" s="68"/>
      <c r="DP114" s="68"/>
      <c r="DQ114" s="68"/>
      <c r="DR114" s="68"/>
      <c r="DS114" s="68"/>
      <c r="DT114" s="68"/>
      <c r="DU114" s="68"/>
      <c r="DV114" s="68"/>
      <c r="DW114" s="68"/>
      <c r="DX114" s="68"/>
      <c r="DY114" s="68"/>
      <c r="DZ114" s="68"/>
      <c r="EA114" s="68"/>
      <c r="EB114" s="68"/>
      <c r="EC114" s="68"/>
      <c r="ED114" s="68"/>
      <c r="EE114" s="68"/>
      <c r="EF114" s="68"/>
      <c r="EG114" s="68"/>
      <c r="EH114" s="68"/>
      <c r="EI114" s="68"/>
      <c r="EJ114" s="68"/>
      <c r="EK114" s="68"/>
      <c r="EL114" s="68"/>
      <c r="EM114" s="68"/>
      <c r="EN114" s="68"/>
      <c r="EO114" s="68"/>
      <c r="EP114" s="68"/>
      <c r="EQ114" s="68"/>
      <c r="ER114" s="68"/>
      <c r="ES114" s="68"/>
      <c r="ET114" s="68"/>
      <c r="EU114" s="68"/>
      <c r="EV114" s="68"/>
      <c r="EW114" s="68"/>
      <c r="EX114" s="68"/>
      <c r="EY114" s="68"/>
      <c r="EZ114" s="68"/>
      <c r="FA114" s="68"/>
      <c r="FB114" s="68"/>
      <c r="FC114" s="68"/>
      <c r="FD114" s="68"/>
      <c r="FE114" s="68"/>
      <c r="FF114" s="68"/>
      <c r="FG114" s="68"/>
      <c r="FH114" s="68"/>
      <c r="FI114" s="68"/>
      <c r="FJ114" s="68"/>
      <c r="FK114" s="68"/>
      <c r="FL114" s="68"/>
      <c r="FM114" s="68"/>
      <c r="FN114" s="68"/>
      <c r="FO114" s="68"/>
      <c r="FP114" s="68"/>
      <c r="FQ114" s="68"/>
      <c r="FR114" s="68"/>
      <c r="FS114" s="68"/>
      <c r="FT114" s="68"/>
      <c r="FU114" s="68"/>
      <c r="FV114" s="68"/>
      <c r="FW114" s="68"/>
      <c r="FX114" s="68"/>
      <c r="FY114" s="68"/>
      <c r="FZ114" s="68"/>
      <c r="GA114" s="68"/>
      <c r="GB114" s="68"/>
      <c r="GC114" s="68"/>
      <c r="GD114" s="68"/>
      <c r="GE114" s="68"/>
      <c r="GF114" s="68"/>
      <c r="GG114" s="68"/>
      <c r="GH114" s="68"/>
      <c r="GI114" s="68"/>
      <c r="GJ114" s="68"/>
      <c r="GK114" s="68"/>
      <c r="GL114" s="68"/>
      <c r="GM114" s="68"/>
      <c r="GN114" s="68"/>
      <c r="GO114" s="68"/>
      <c r="GP114" s="68"/>
      <c r="GQ114" s="68"/>
      <c r="GR114" s="68"/>
      <c r="GS114" s="68"/>
      <c r="GT114" s="68"/>
      <c r="GU114" s="68"/>
      <c r="GV114" s="68"/>
      <c r="GW114" s="100"/>
      <c r="GX114" s="68"/>
      <c r="GY114" s="68"/>
      <c r="GZ114" s="68"/>
      <c r="HA114" s="68"/>
      <c r="HB114" s="68"/>
      <c r="HC114" s="68"/>
      <c r="HD114" s="68"/>
      <c r="HE114" s="68"/>
      <c r="HF114" s="92"/>
      <c r="HG114" s="68"/>
      <c r="HH114" s="68"/>
      <c r="HI114" s="68"/>
      <c r="HJ114" s="68"/>
      <c r="HK114" s="68"/>
      <c r="HL114" s="68"/>
      <c r="HM114" s="68"/>
      <c r="HN114" s="68"/>
      <c r="HO114" s="68"/>
      <c r="HP114" s="68"/>
      <c r="HQ114" s="68"/>
      <c r="HR114" s="68"/>
      <c r="HS114" s="68"/>
      <c r="HT114" s="68"/>
      <c r="HU114" s="68"/>
      <c r="HV114" s="68"/>
      <c r="HW114" s="68"/>
      <c r="HX114" s="68"/>
      <c r="HY114" s="68"/>
      <c r="HZ114" s="206"/>
      <c r="IA114" s="68"/>
      <c r="IB114" s="68"/>
      <c r="IC114" s="68"/>
      <c r="ID114" s="68"/>
      <c r="IE114" s="68"/>
      <c r="IF114" s="68"/>
      <c r="IG114" s="68"/>
      <c r="IH114" s="68"/>
      <c r="II114" s="68"/>
      <c r="IJ114" s="68"/>
      <c r="IK114" s="68"/>
      <c r="IL114" s="68"/>
      <c r="IM114" s="68"/>
      <c r="IN114" s="68"/>
      <c r="IO114" s="68"/>
      <c r="IP114" s="68"/>
      <c r="IQ114" s="68"/>
      <c r="IR114" s="68"/>
      <c r="IS114" s="68"/>
      <c r="IT114" s="68"/>
      <c r="IU114" s="68"/>
      <c r="IV114" s="68"/>
      <c r="IW114" s="68"/>
      <c r="IX114" s="68"/>
      <c r="IY114" s="68"/>
      <c r="IZ114" s="68"/>
      <c r="JA114" s="68"/>
      <c r="JB114" s="68"/>
      <c r="JC114" s="68"/>
      <c r="JD114" s="68"/>
      <c r="JE114" s="68"/>
      <c r="JF114" s="68"/>
      <c r="JG114" s="68"/>
      <c r="JH114" s="68"/>
      <c r="JI114" s="68"/>
      <c r="JJ114" s="68"/>
      <c r="JK114" s="69"/>
      <c r="JL114" s="68"/>
      <c r="JM114" s="68"/>
      <c r="JN114" s="68"/>
      <c r="JO114" s="68"/>
      <c r="JP114" s="68"/>
      <c r="JQ114" s="68"/>
      <c r="JR114" s="68"/>
      <c r="JS114" s="68"/>
      <c r="JT114" s="68"/>
      <c r="JU114" s="68"/>
      <c r="JV114" s="68"/>
      <c r="JW114" s="68"/>
      <c r="JX114" s="68"/>
      <c r="JY114" s="198"/>
      <c r="JZ114" s="68"/>
      <c r="KA114" s="68"/>
      <c r="KB114" s="68"/>
      <c r="KC114" s="68"/>
      <c r="KD114" s="68"/>
      <c r="KE114" s="68"/>
      <c r="KF114" s="68"/>
      <c r="KG114" s="68"/>
      <c r="KH114" s="68"/>
      <c r="KI114" s="68"/>
      <c r="KJ114" s="68"/>
      <c r="KK114" s="68"/>
      <c r="KL114" s="68"/>
      <c r="KM114" s="68"/>
      <c r="KN114" s="68"/>
      <c r="KO114" s="68"/>
      <c r="KP114" s="230"/>
      <c r="KQ114" s="230"/>
      <c r="KR114" s="230"/>
      <c r="KS114" s="230"/>
      <c r="KT114" s="230"/>
      <c r="KU114" s="230"/>
      <c r="KV114" s="230"/>
      <c r="KW114" s="230"/>
      <c r="KX114" s="230"/>
      <c r="KY114" s="230"/>
      <c r="KZ114" s="230"/>
      <c r="LA114" s="230"/>
      <c r="LB114" s="230"/>
      <c r="LC114" s="206"/>
      <c r="LD114" s="230"/>
      <c r="LE114" s="230"/>
      <c r="LF114" s="230"/>
      <c r="LG114" s="220"/>
      <c r="LH114" s="68"/>
      <c r="LI114" s="230"/>
      <c r="LJ114" s="230"/>
      <c r="LK114" s="230"/>
      <c r="LL114" s="230"/>
      <c r="LM114" s="230"/>
      <c r="LN114" s="230"/>
      <c r="LO114" s="27"/>
      <c r="LP114" s="27"/>
      <c r="LQ114" s="27"/>
      <c r="LR114" s="27"/>
      <c r="LS114" s="27"/>
      <c r="LT114" s="27"/>
      <c r="LU114" s="27"/>
      <c r="LV114" s="27"/>
      <c r="LW114" s="27"/>
      <c r="LX114" s="27"/>
      <c r="LY114" s="27"/>
      <c r="LZ114" s="27"/>
      <c r="MA114" s="27"/>
      <c r="MB114" s="27"/>
      <c r="MC114" s="27"/>
      <c r="MD114" s="27"/>
      <c r="ME114" s="27"/>
      <c r="MF114" s="27"/>
      <c r="MG114" s="27"/>
      <c r="MH114" s="27"/>
      <c r="MI114" s="27"/>
      <c r="MJ114" s="27"/>
      <c r="MK114" s="27"/>
      <c r="ML114" s="27"/>
      <c r="MM114" s="27"/>
      <c r="MN114" s="27"/>
      <c r="MO114" s="27"/>
      <c r="MP114" s="27"/>
      <c r="MQ114" s="27"/>
      <c r="MR114" s="27"/>
      <c r="MS114" s="27"/>
      <c r="MT114" s="27"/>
      <c r="MU114" s="27"/>
      <c r="MV114" s="27"/>
      <c r="MW114" s="27"/>
      <c r="MX114" s="27"/>
      <c r="MY114" s="27"/>
      <c r="MZ114" s="27"/>
      <c r="NA114" s="27"/>
      <c r="NB114" s="27"/>
      <c r="NC114" s="27"/>
      <c r="ND114" s="27"/>
      <c r="NE114" s="27"/>
      <c r="NF114" s="27"/>
      <c r="NG114" s="248"/>
      <c r="NH114" s="27"/>
      <c r="NI114" s="27"/>
      <c r="NJ114" s="27"/>
      <c r="NK114" s="27"/>
      <c r="NL114" s="27"/>
      <c r="NM114" s="27"/>
      <c r="NN114" s="27"/>
      <c r="NO114" s="27"/>
      <c r="NP114" s="27"/>
      <c r="NQ114" s="27"/>
      <c r="NR114" s="27"/>
      <c r="NS114" s="27"/>
      <c r="NT114" s="27"/>
      <c r="NU114" s="27"/>
      <c r="NV114" s="250"/>
      <c r="NW114" s="27"/>
      <c r="NX114" s="27"/>
      <c r="NY114" s="27"/>
      <c r="NZ114" s="27"/>
      <c r="OA114" s="27"/>
      <c r="OB114" s="27"/>
      <c r="OC114" s="27"/>
      <c r="OD114" s="27"/>
      <c r="OE114" s="27"/>
      <c r="OF114" s="27"/>
    </row>
    <row r="115" spans="2:396">
      <c r="B115" s="184"/>
      <c r="C115" s="39"/>
      <c r="D115" s="40" t="s">
        <v>19</v>
      </c>
      <c r="E115" s="39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62"/>
      <c r="T115" s="62"/>
      <c r="U115" s="41"/>
      <c r="V115" s="62"/>
      <c r="W115" s="41"/>
      <c r="X115" s="41"/>
      <c r="Y115" s="41"/>
      <c r="Z115" s="41"/>
      <c r="AA115" s="41"/>
      <c r="AB115" s="41"/>
      <c r="AC115" s="41"/>
      <c r="AD115" s="62"/>
      <c r="AE115" s="41"/>
      <c r="AF115" s="41"/>
      <c r="AG115" s="41"/>
      <c r="AH115" s="62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45"/>
      <c r="CK115" s="68"/>
      <c r="CL115" s="68"/>
      <c r="CM115" s="68"/>
      <c r="CN115" s="68"/>
      <c r="CO115" s="76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8"/>
      <c r="DH115" s="68"/>
      <c r="DI115" s="68"/>
      <c r="DJ115" s="68"/>
      <c r="DK115" s="68"/>
      <c r="DL115" s="68"/>
      <c r="DM115" s="68"/>
      <c r="DN115" s="68"/>
      <c r="DO115" s="68"/>
      <c r="DP115" s="68"/>
      <c r="DQ115" s="68"/>
      <c r="DR115" s="68"/>
      <c r="DS115" s="68"/>
      <c r="DT115" s="68"/>
      <c r="DU115" s="68"/>
      <c r="DV115" s="68"/>
      <c r="DW115" s="68"/>
      <c r="DX115" s="68"/>
      <c r="DY115" s="68"/>
      <c r="DZ115" s="68"/>
      <c r="EA115" s="68"/>
      <c r="EB115" s="68"/>
      <c r="EC115" s="68"/>
      <c r="ED115" s="68"/>
      <c r="EE115" s="68"/>
      <c r="EF115" s="68"/>
      <c r="EG115" s="68"/>
      <c r="EH115" s="68"/>
      <c r="EI115" s="68"/>
      <c r="EJ115" s="68"/>
      <c r="EK115" s="68"/>
      <c r="EL115" s="68"/>
      <c r="EM115" s="68"/>
      <c r="EN115" s="68"/>
      <c r="EO115" s="68"/>
      <c r="EP115" s="68"/>
      <c r="EQ115" s="68"/>
      <c r="ER115" s="68"/>
      <c r="ES115" s="68"/>
      <c r="ET115" s="68"/>
      <c r="EU115" s="68"/>
      <c r="EV115" s="68"/>
      <c r="EW115" s="68"/>
      <c r="EX115" s="68"/>
      <c r="EY115" s="68"/>
      <c r="EZ115" s="68"/>
      <c r="FA115" s="68"/>
      <c r="FB115" s="68"/>
      <c r="FC115" s="68"/>
      <c r="FD115" s="68"/>
      <c r="FE115" s="68"/>
      <c r="FF115" s="68"/>
      <c r="FG115" s="68"/>
      <c r="FH115" s="68"/>
      <c r="FI115" s="68"/>
      <c r="FJ115" s="68"/>
      <c r="FK115" s="68"/>
      <c r="FL115" s="68"/>
      <c r="FM115" s="68"/>
      <c r="FN115" s="68"/>
      <c r="FO115" s="68"/>
      <c r="FP115" s="68"/>
      <c r="FQ115" s="68"/>
      <c r="FR115" s="68"/>
      <c r="FS115" s="68"/>
      <c r="FT115" s="68"/>
      <c r="FU115" s="68"/>
      <c r="FV115" s="68"/>
      <c r="FW115" s="68"/>
      <c r="FX115" s="68"/>
      <c r="FY115" s="68"/>
      <c r="FZ115" s="68"/>
      <c r="GA115" s="68"/>
      <c r="GB115" s="68"/>
      <c r="GC115" s="68"/>
      <c r="GD115" s="68"/>
      <c r="GE115" s="68"/>
      <c r="GF115" s="68"/>
      <c r="GG115" s="68"/>
      <c r="GH115" s="68"/>
      <c r="GI115" s="68"/>
      <c r="GJ115" s="68"/>
      <c r="GK115" s="68"/>
      <c r="GL115" s="68"/>
      <c r="GM115" s="68"/>
      <c r="GN115" s="68"/>
      <c r="GO115" s="68"/>
      <c r="GP115" s="68"/>
      <c r="GQ115" s="68"/>
      <c r="GR115" s="68"/>
      <c r="GS115" s="68"/>
      <c r="GT115" s="68"/>
      <c r="GU115" s="68"/>
      <c r="GV115" s="68"/>
      <c r="GW115" s="100"/>
      <c r="GX115" s="68"/>
      <c r="GY115" s="68"/>
      <c r="GZ115" s="68"/>
      <c r="HA115" s="68"/>
      <c r="HB115" s="68"/>
      <c r="HC115" s="68"/>
      <c r="HD115" s="68"/>
      <c r="HE115" s="68"/>
      <c r="HF115" s="92"/>
      <c r="HG115" s="68"/>
      <c r="HH115" s="68"/>
      <c r="HI115" s="68"/>
      <c r="HJ115" s="68"/>
      <c r="HK115" s="68"/>
      <c r="HL115" s="68"/>
      <c r="HM115" s="68"/>
      <c r="HN115" s="68"/>
      <c r="HO115" s="68"/>
      <c r="HP115" s="68"/>
      <c r="HQ115" s="68"/>
      <c r="HR115" s="68"/>
      <c r="HS115" s="68"/>
      <c r="HT115" s="68"/>
      <c r="HU115" s="68"/>
      <c r="HV115" s="68"/>
      <c r="HW115" s="68"/>
      <c r="HX115" s="68"/>
      <c r="HY115" s="68"/>
      <c r="HZ115" s="206"/>
      <c r="IA115" s="68"/>
      <c r="IB115" s="68"/>
      <c r="IC115" s="68"/>
      <c r="ID115" s="68"/>
      <c r="IE115" s="68"/>
      <c r="IF115" s="68"/>
      <c r="IG115" s="68"/>
      <c r="IH115" s="68"/>
      <c r="II115" s="68"/>
      <c r="IJ115" s="68"/>
      <c r="IK115" s="68"/>
      <c r="IL115" s="68"/>
      <c r="IM115" s="68"/>
      <c r="IN115" s="68"/>
      <c r="IO115" s="68"/>
      <c r="IP115" s="68"/>
      <c r="IQ115" s="68"/>
      <c r="IR115" s="68"/>
      <c r="IS115" s="68"/>
      <c r="IT115" s="68"/>
      <c r="IU115" s="68"/>
      <c r="IV115" s="68"/>
      <c r="IW115" s="68"/>
      <c r="IX115" s="68"/>
      <c r="IY115" s="68"/>
      <c r="IZ115" s="68"/>
      <c r="JA115" s="68"/>
      <c r="JB115" s="68"/>
      <c r="JC115" s="68"/>
      <c r="JD115" s="68"/>
      <c r="JE115" s="68"/>
      <c r="JF115" s="68"/>
      <c r="JG115" s="68"/>
      <c r="JH115" s="68"/>
      <c r="JI115" s="68"/>
      <c r="JJ115" s="68"/>
      <c r="JK115" s="69"/>
      <c r="JL115" s="68"/>
      <c r="JM115" s="68"/>
      <c r="JN115" s="68"/>
      <c r="JO115" s="68"/>
      <c r="JP115" s="68"/>
      <c r="JQ115" s="68"/>
      <c r="JR115" s="68"/>
      <c r="JS115" s="68"/>
      <c r="JT115" s="68"/>
      <c r="JU115" s="68"/>
      <c r="JV115" s="68"/>
      <c r="JW115" s="68"/>
      <c r="JX115" s="68"/>
      <c r="JY115" s="198"/>
      <c r="JZ115" s="68"/>
      <c r="KA115" s="68"/>
      <c r="KB115" s="68"/>
      <c r="KC115" s="68"/>
      <c r="KD115" s="68"/>
      <c r="KE115" s="68"/>
      <c r="KF115" s="68"/>
      <c r="KG115" s="68"/>
      <c r="KH115" s="68"/>
      <c r="KI115" s="68"/>
      <c r="KJ115" s="68"/>
      <c r="KK115" s="68"/>
      <c r="KL115" s="68"/>
      <c r="KM115" s="68"/>
      <c r="KN115" s="68"/>
      <c r="KO115" s="68"/>
      <c r="KP115" s="230"/>
      <c r="KQ115" s="230"/>
      <c r="KR115" s="230"/>
      <c r="KS115" s="230"/>
      <c r="KT115" s="230"/>
      <c r="KU115" s="230"/>
      <c r="KV115" s="230"/>
      <c r="KW115" s="230"/>
      <c r="KX115" s="230"/>
      <c r="KY115" s="230"/>
      <c r="KZ115" s="230"/>
      <c r="LA115" s="230"/>
      <c r="LB115" s="230"/>
      <c r="LC115" s="206"/>
      <c r="LD115" s="230"/>
      <c r="LE115" s="230"/>
      <c r="LF115" s="230"/>
      <c r="LG115" s="220"/>
      <c r="LH115" s="68"/>
      <c r="LI115" s="230"/>
      <c r="LJ115" s="230"/>
      <c r="LK115" s="230"/>
      <c r="LL115" s="230"/>
      <c r="LM115" s="230"/>
      <c r="LN115" s="230"/>
      <c r="LO115" s="30"/>
      <c r="LP115" s="30"/>
      <c r="LQ115" s="30"/>
      <c r="LR115" s="30"/>
      <c r="LS115" s="30"/>
      <c r="LT115" s="30"/>
      <c r="LU115" s="30"/>
      <c r="LV115" s="30"/>
      <c r="LW115" s="30"/>
      <c r="LX115" s="30"/>
      <c r="LY115" s="30"/>
      <c r="LZ115" s="30"/>
      <c r="MA115" s="30"/>
      <c r="MB115" s="30"/>
      <c r="MC115" s="30"/>
      <c r="MD115" s="30"/>
      <c r="ME115" s="30"/>
      <c r="MF115" s="30"/>
      <c r="MG115" s="30"/>
      <c r="MH115" s="30"/>
      <c r="MI115" s="30"/>
      <c r="MJ115" s="30"/>
      <c r="MK115" s="30"/>
      <c r="ML115" s="30"/>
      <c r="MM115" s="30"/>
      <c r="MN115" s="30"/>
      <c r="MO115" s="30"/>
      <c r="MP115" s="30"/>
      <c r="MQ115" s="30"/>
      <c r="MR115" s="30"/>
      <c r="MS115" s="30"/>
      <c r="MT115" s="30"/>
      <c r="MU115" s="30"/>
      <c r="MV115" s="30"/>
      <c r="MW115" s="30"/>
      <c r="MX115" s="30"/>
      <c r="MY115" s="30"/>
      <c r="MZ115" s="30"/>
      <c r="NA115" s="30"/>
      <c r="NB115" s="30"/>
      <c r="NC115" s="30"/>
      <c r="ND115" s="30"/>
      <c r="NE115" s="30"/>
      <c r="NF115" s="30"/>
      <c r="NG115" s="249"/>
      <c r="NH115" s="30"/>
      <c r="NI115" s="30"/>
      <c r="NJ115" s="30"/>
      <c r="NK115" s="30"/>
      <c r="NL115" s="30"/>
      <c r="NM115" s="30"/>
      <c r="NN115" s="30"/>
      <c r="NO115" s="30"/>
      <c r="NP115" s="30"/>
      <c r="NQ115" s="30"/>
      <c r="NR115" s="30"/>
      <c r="NS115" s="30"/>
      <c r="NT115" s="30"/>
      <c r="NU115" s="30"/>
      <c r="NV115" s="251"/>
      <c r="NW115" s="30"/>
      <c r="NX115" s="30"/>
      <c r="NY115" s="30"/>
      <c r="NZ115" s="30"/>
      <c r="OA115" s="30"/>
      <c r="OB115" s="30"/>
      <c r="OC115" s="30"/>
      <c r="OD115" s="30"/>
      <c r="OE115" s="30"/>
      <c r="OF115" s="30"/>
    </row>
    <row r="116" spans="2:396">
      <c r="B116" s="237"/>
      <c r="C116" s="43"/>
      <c r="D116" s="44" t="s">
        <v>20</v>
      </c>
      <c r="E116" s="43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63"/>
      <c r="T116" s="63"/>
      <c r="U116" s="57"/>
      <c r="V116" s="63"/>
      <c r="W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63"/>
      <c r="AI116" s="57"/>
      <c r="AJ116" s="57"/>
      <c r="AK116" s="57"/>
      <c r="AL116" s="57"/>
      <c r="AM116" s="57"/>
      <c r="AN116" s="57"/>
      <c r="AO116" s="57"/>
      <c r="AP116" s="57"/>
      <c r="AQ116" s="57"/>
      <c r="AR116" s="57"/>
      <c r="AS116" s="57"/>
      <c r="AT116" s="57"/>
      <c r="AU116" s="57"/>
      <c r="AV116" s="57"/>
      <c r="AW116" s="57"/>
      <c r="AX116" s="57"/>
      <c r="AY116" s="57"/>
      <c r="AZ116" s="57"/>
      <c r="BA116" s="57"/>
      <c r="BB116" s="57"/>
      <c r="BC116" s="57"/>
      <c r="BD116" s="57"/>
      <c r="BE116" s="57"/>
      <c r="BF116" s="57"/>
      <c r="BG116" s="57"/>
      <c r="BH116" s="57"/>
      <c r="BI116" s="57"/>
      <c r="BJ116" s="57"/>
      <c r="BK116" s="57"/>
      <c r="BL116" s="57"/>
      <c r="BM116" s="57"/>
      <c r="BN116" s="57"/>
      <c r="BO116" s="57"/>
      <c r="BP116" s="57"/>
      <c r="BQ116" s="57"/>
      <c r="BR116" s="57"/>
      <c r="BS116" s="57"/>
      <c r="BT116" s="57"/>
      <c r="BU116" s="69"/>
      <c r="BV116" s="69"/>
      <c r="BW116" s="69"/>
      <c r="BX116" s="69"/>
      <c r="BY116" s="69"/>
      <c r="BZ116" s="69"/>
      <c r="CA116" s="69"/>
      <c r="CB116" s="69"/>
      <c r="CC116" s="69"/>
      <c r="CD116" s="69"/>
      <c r="CE116" s="69"/>
      <c r="CF116" s="69"/>
      <c r="CG116" s="69"/>
      <c r="CH116" s="69"/>
      <c r="CI116" s="69"/>
      <c r="CJ116" s="48"/>
      <c r="CK116" s="69"/>
      <c r="CL116" s="69"/>
      <c r="CM116" s="69"/>
      <c r="CN116" s="69"/>
      <c r="CO116" s="77"/>
      <c r="CP116" s="69"/>
      <c r="CQ116" s="69"/>
      <c r="CR116" s="69"/>
      <c r="CS116" s="69"/>
      <c r="CT116" s="69"/>
      <c r="CU116" s="69"/>
      <c r="CV116" s="69"/>
      <c r="CW116" s="69"/>
      <c r="CX116" s="69">
        <v>1</v>
      </c>
      <c r="CY116" s="69"/>
      <c r="CZ116" s="69"/>
      <c r="DA116" s="69"/>
      <c r="DB116" s="69"/>
      <c r="DC116" s="69"/>
      <c r="DD116" s="69"/>
      <c r="DE116" s="69"/>
      <c r="DF116" s="69"/>
      <c r="DG116" s="69"/>
      <c r="DH116" s="69"/>
      <c r="DI116" s="69"/>
      <c r="DJ116" s="69"/>
      <c r="DK116" s="69"/>
      <c r="DL116" s="69"/>
      <c r="DM116" s="69"/>
      <c r="DN116" s="69"/>
      <c r="DO116" s="69"/>
      <c r="DP116" s="69"/>
      <c r="DQ116" s="69"/>
      <c r="DR116" s="69"/>
      <c r="DS116" s="69"/>
      <c r="DT116" s="69"/>
      <c r="DU116" s="69"/>
      <c r="DV116" s="69"/>
      <c r="DW116" s="69"/>
      <c r="DX116" s="69"/>
      <c r="DY116" s="69"/>
      <c r="DZ116" s="69"/>
      <c r="EA116" s="69"/>
      <c r="EB116" s="69"/>
      <c r="EC116" s="69"/>
      <c r="ED116" s="69"/>
      <c r="EE116" s="69"/>
      <c r="EF116" s="69"/>
      <c r="EG116" s="69"/>
      <c r="EH116" s="69"/>
      <c r="EI116" s="69"/>
      <c r="EJ116" s="69"/>
      <c r="EK116" s="69"/>
      <c r="EL116" s="69"/>
      <c r="EM116" s="69"/>
      <c r="EN116" s="69"/>
      <c r="EO116" s="69"/>
      <c r="EP116" s="69"/>
      <c r="EQ116" s="69"/>
      <c r="ER116" s="69"/>
      <c r="ES116" s="69"/>
      <c r="ET116" s="69"/>
      <c r="EU116" s="69"/>
      <c r="EV116" s="69"/>
      <c r="EW116" s="69"/>
      <c r="EX116" s="69"/>
      <c r="EY116" s="69"/>
      <c r="EZ116" s="69"/>
      <c r="FA116" s="69"/>
      <c r="FB116" s="69"/>
      <c r="FC116" s="69"/>
      <c r="FD116" s="69"/>
      <c r="FE116" s="69"/>
      <c r="FF116" s="69"/>
      <c r="FG116" s="69"/>
      <c r="FH116" s="69"/>
      <c r="FI116" s="69"/>
      <c r="FJ116" s="69"/>
      <c r="FK116" s="69"/>
      <c r="FL116" s="69"/>
      <c r="FM116" s="69"/>
      <c r="FN116" s="69"/>
      <c r="FO116" s="69"/>
      <c r="FP116" s="69"/>
      <c r="FQ116" s="69"/>
      <c r="FR116" s="69"/>
      <c r="FS116" s="69"/>
      <c r="FT116" s="69">
        <v>1</v>
      </c>
      <c r="FU116" s="69"/>
      <c r="FV116" s="69"/>
      <c r="FW116" s="69"/>
      <c r="FX116" s="69"/>
      <c r="FY116" s="69"/>
      <c r="FZ116" s="69"/>
      <c r="GA116" s="69"/>
      <c r="GB116" s="69"/>
      <c r="GC116" s="69"/>
      <c r="GD116" s="69"/>
      <c r="GE116" s="69"/>
      <c r="GF116" s="69"/>
      <c r="GG116" s="69"/>
      <c r="GH116" s="69"/>
      <c r="GI116" s="69"/>
      <c r="GJ116" s="69"/>
      <c r="GK116" s="69"/>
      <c r="GL116" s="69"/>
      <c r="GM116" s="69"/>
      <c r="GN116" s="69"/>
      <c r="GO116" s="69"/>
      <c r="GP116" s="69"/>
      <c r="GQ116" s="69"/>
      <c r="GR116" s="69"/>
      <c r="GS116" s="69"/>
      <c r="GT116" s="69"/>
      <c r="GU116" s="69"/>
      <c r="GV116" s="69"/>
      <c r="GW116" s="102"/>
      <c r="GX116" s="69"/>
      <c r="GY116" s="69"/>
      <c r="GZ116" s="69"/>
      <c r="HA116" s="69"/>
      <c r="HB116" s="69"/>
      <c r="HC116" s="69"/>
      <c r="HD116" s="69"/>
      <c r="HE116" s="69"/>
      <c r="HF116" s="204"/>
      <c r="HG116" s="69"/>
      <c r="HH116" s="69"/>
      <c r="HI116" s="69"/>
      <c r="HJ116" s="69"/>
      <c r="HK116" s="69"/>
      <c r="HL116" s="69"/>
      <c r="HM116" s="69"/>
      <c r="HN116" s="69"/>
      <c r="HO116" s="69"/>
      <c r="HP116" s="69"/>
      <c r="HQ116" s="69"/>
      <c r="HR116" s="69"/>
      <c r="HS116" s="69"/>
      <c r="HT116" s="69"/>
      <c r="HU116" s="69"/>
      <c r="HV116" s="69"/>
      <c r="HW116" s="69"/>
      <c r="HX116" s="69"/>
      <c r="HY116" s="69"/>
      <c r="HZ116" s="207"/>
      <c r="IA116" s="69"/>
      <c r="IB116" s="69"/>
      <c r="IC116" s="69"/>
      <c r="ID116" s="69"/>
      <c r="IE116" s="69"/>
      <c r="IF116" s="69"/>
      <c r="IG116" s="69"/>
      <c r="IH116" s="69"/>
      <c r="II116" s="69"/>
      <c r="IJ116" s="69"/>
      <c r="IK116" s="69"/>
      <c r="IL116" s="69"/>
      <c r="IM116" s="69"/>
      <c r="IN116" s="69"/>
      <c r="IO116" s="69"/>
      <c r="IP116" s="69"/>
      <c r="IQ116" s="69"/>
      <c r="IR116" s="69"/>
      <c r="IS116" s="69"/>
      <c r="IT116" s="69"/>
      <c r="IU116" s="69"/>
      <c r="IV116" s="69"/>
      <c r="IW116" s="69"/>
      <c r="IX116" s="69"/>
      <c r="IY116" s="69"/>
      <c r="IZ116" s="69"/>
      <c r="JA116" s="69"/>
      <c r="JB116" s="69"/>
      <c r="JC116" s="69"/>
      <c r="JD116" s="69"/>
      <c r="JE116" s="69"/>
      <c r="JF116" s="69"/>
      <c r="JG116" s="69"/>
      <c r="JH116" s="69"/>
      <c r="JI116" s="69"/>
      <c r="JJ116" s="69"/>
      <c r="JK116" s="69"/>
      <c r="JL116" s="69"/>
      <c r="JM116" s="69"/>
      <c r="JN116" s="69"/>
      <c r="JO116" s="69"/>
      <c r="JP116" s="69"/>
      <c r="JQ116" s="69"/>
      <c r="JR116" s="69"/>
      <c r="JS116" s="69"/>
      <c r="JT116" s="69"/>
      <c r="JU116" s="69"/>
      <c r="JV116" s="69"/>
      <c r="JW116" s="69"/>
      <c r="JX116" s="69"/>
      <c r="JY116" s="245"/>
      <c r="JZ116" s="69"/>
      <c r="KA116" s="69"/>
      <c r="KB116" s="69"/>
      <c r="KC116" s="69"/>
      <c r="KD116" s="69"/>
      <c r="KE116" s="69"/>
      <c r="KF116" s="69"/>
      <c r="KG116" s="69"/>
      <c r="KH116" s="69"/>
      <c r="KI116" s="69"/>
      <c r="KJ116" s="69"/>
      <c r="KK116" s="69"/>
      <c r="KL116" s="69"/>
      <c r="KM116" s="69"/>
      <c r="KN116" s="69"/>
      <c r="KO116" s="69"/>
      <c r="KP116" s="252"/>
      <c r="KQ116" s="252"/>
      <c r="KR116" s="252"/>
      <c r="KS116" s="252"/>
      <c r="KT116" s="252"/>
      <c r="KU116" s="252"/>
      <c r="KV116" s="252"/>
      <c r="KW116" s="252"/>
      <c r="KX116" s="252"/>
      <c r="KY116" s="252"/>
      <c r="KZ116" s="252"/>
      <c r="LA116" s="252"/>
      <c r="LB116" s="252"/>
      <c r="LC116" s="207"/>
      <c r="LD116" s="252"/>
      <c r="LE116" s="252"/>
      <c r="LF116" s="252"/>
      <c r="LG116" s="221"/>
      <c r="LH116" s="69"/>
      <c r="LI116" s="252"/>
      <c r="LJ116" s="252"/>
      <c r="LK116" s="252"/>
      <c r="LL116" s="252"/>
      <c r="LM116" s="252"/>
      <c r="LN116" s="252"/>
      <c r="LO116" s="27"/>
      <c r="LP116" s="27"/>
      <c r="LQ116" s="27"/>
      <c r="LR116" s="27"/>
      <c r="LS116" s="27"/>
      <c r="LT116" s="27"/>
      <c r="LU116" s="27"/>
      <c r="LV116" s="27"/>
      <c r="LW116" s="27"/>
      <c r="LX116" s="27"/>
      <c r="LY116" s="27"/>
      <c r="LZ116" s="27"/>
      <c r="MA116" s="27"/>
      <c r="MB116" s="27"/>
      <c r="MC116" s="27"/>
      <c r="MD116" s="27"/>
      <c r="ME116" s="27"/>
      <c r="MF116" s="27"/>
      <c r="MG116" s="27"/>
      <c r="MH116" s="27"/>
      <c r="MI116" s="27"/>
      <c r="MJ116" s="27"/>
      <c r="MK116" s="27"/>
      <c r="ML116" s="27"/>
      <c r="MM116" s="27"/>
      <c r="MN116" s="27"/>
      <c r="MO116" s="27"/>
      <c r="MP116" s="27"/>
      <c r="MQ116" s="27"/>
      <c r="MR116" s="27"/>
      <c r="MS116" s="27"/>
      <c r="MT116" s="27"/>
      <c r="MU116" s="27"/>
      <c r="MV116" s="27"/>
      <c r="MW116" s="27"/>
      <c r="MX116" s="27"/>
      <c r="MY116" s="27"/>
      <c r="MZ116" s="27"/>
      <c r="NA116" s="27"/>
      <c r="NB116" s="27"/>
      <c r="NC116" s="27"/>
      <c r="ND116" s="27"/>
      <c r="NE116" s="27"/>
      <c r="NF116" s="27"/>
      <c r="NG116" s="248"/>
      <c r="NH116" s="27"/>
      <c r="NI116" s="27"/>
      <c r="NJ116" s="27"/>
      <c r="NK116" s="27"/>
      <c r="NL116" s="27"/>
      <c r="NM116" s="27"/>
      <c r="NN116" s="27"/>
      <c r="NO116" s="27"/>
      <c r="NP116" s="27"/>
      <c r="NQ116" s="27"/>
      <c r="NR116" s="27"/>
      <c r="NS116" s="27"/>
      <c r="NT116" s="27"/>
      <c r="NU116" s="27"/>
      <c r="NV116" s="250"/>
      <c r="NW116" s="27"/>
      <c r="NX116" s="27"/>
      <c r="NY116" s="27"/>
      <c r="NZ116" s="27"/>
      <c r="OA116" s="27"/>
      <c r="OB116" s="27"/>
      <c r="OC116" s="27"/>
      <c r="OD116" s="27"/>
      <c r="OE116" s="27"/>
      <c r="OF116" s="27"/>
    </row>
    <row r="117" s="176" customFormat="1" spans="2:396">
      <c r="B117" s="234"/>
      <c r="C117" s="234"/>
      <c r="D117" s="235" t="s">
        <v>21</v>
      </c>
      <c r="E117" s="234"/>
      <c r="F117" s="236">
        <v>1</v>
      </c>
      <c r="G117" s="236">
        <f t="shared" ref="G117:BR117" si="144">F117+G114-G116-G115</f>
        <v>1</v>
      </c>
      <c r="H117" s="236">
        <f t="shared" si="144"/>
        <v>1</v>
      </c>
      <c r="I117" s="236">
        <f t="shared" si="144"/>
        <v>1</v>
      </c>
      <c r="J117" s="236">
        <f t="shared" si="144"/>
        <v>1</v>
      </c>
      <c r="K117" s="236">
        <f t="shared" si="144"/>
        <v>1</v>
      </c>
      <c r="L117" s="236">
        <f t="shared" si="144"/>
        <v>1</v>
      </c>
      <c r="M117" s="236">
        <f t="shared" si="144"/>
        <v>1</v>
      </c>
      <c r="N117" s="236">
        <f t="shared" si="144"/>
        <v>1</v>
      </c>
      <c r="O117" s="236">
        <f t="shared" si="144"/>
        <v>1</v>
      </c>
      <c r="P117" s="236">
        <f t="shared" si="144"/>
        <v>1</v>
      </c>
      <c r="Q117" s="236">
        <f t="shared" si="144"/>
        <v>1</v>
      </c>
      <c r="R117" s="236">
        <f t="shared" si="144"/>
        <v>1</v>
      </c>
      <c r="S117" s="243">
        <f t="shared" si="144"/>
        <v>1</v>
      </c>
      <c r="T117" s="243">
        <f t="shared" si="144"/>
        <v>1</v>
      </c>
      <c r="U117" s="236">
        <f t="shared" si="144"/>
        <v>1</v>
      </c>
      <c r="V117" s="243">
        <f t="shared" si="144"/>
        <v>1</v>
      </c>
      <c r="W117" s="236">
        <f t="shared" si="144"/>
        <v>1</v>
      </c>
      <c r="X117" s="236">
        <f t="shared" si="144"/>
        <v>1</v>
      </c>
      <c r="Y117" s="236">
        <f t="shared" si="144"/>
        <v>1</v>
      </c>
      <c r="Z117" s="236">
        <f t="shared" si="144"/>
        <v>1</v>
      </c>
      <c r="AA117" s="236">
        <f t="shared" si="144"/>
        <v>1</v>
      </c>
      <c r="AB117" s="236">
        <f t="shared" si="144"/>
        <v>1</v>
      </c>
      <c r="AC117" s="236">
        <f t="shared" si="144"/>
        <v>1</v>
      </c>
      <c r="AD117" s="236">
        <f t="shared" si="144"/>
        <v>1</v>
      </c>
      <c r="AE117" s="236">
        <f t="shared" si="144"/>
        <v>1</v>
      </c>
      <c r="AF117" s="236">
        <f t="shared" si="144"/>
        <v>1</v>
      </c>
      <c r="AG117" s="236">
        <f t="shared" si="144"/>
        <v>1</v>
      </c>
      <c r="AH117" s="236">
        <f t="shared" si="144"/>
        <v>1</v>
      </c>
      <c r="AI117" s="236">
        <f t="shared" si="144"/>
        <v>1</v>
      </c>
      <c r="AJ117" s="236">
        <f t="shared" si="144"/>
        <v>1</v>
      </c>
      <c r="AK117" s="236">
        <f t="shared" si="144"/>
        <v>1</v>
      </c>
      <c r="AL117" s="236">
        <f t="shared" si="144"/>
        <v>1</v>
      </c>
      <c r="AM117" s="236">
        <f t="shared" si="144"/>
        <v>1</v>
      </c>
      <c r="AN117" s="236">
        <f t="shared" si="144"/>
        <v>1</v>
      </c>
      <c r="AO117" s="236">
        <f t="shared" si="144"/>
        <v>1</v>
      </c>
      <c r="AP117" s="236">
        <f t="shared" si="144"/>
        <v>1</v>
      </c>
      <c r="AQ117" s="236">
        <f t="shared" si="144"/>
        <v>1</v>
      </c>
      <c r="AR117" s="236">
        <f t="shared" si="144"/>
        <v>1</v>
      </c>
      <c r="AS117" s="236">
        <f t="shared" si="144"/>
        <v>1</v>
      </c>
      <c r="AT117" s="236">
        <f t="shared" si="144"/>
        <v>1</v>
      </c>
      <c r="AU117" s="236">
        <f t="shared" si="144"/>
        <v>1</v>
      </c>
      <c r="AV117" s="236">
        <f t="shared" si="144"/>
        <v>1</v>
      </c>
      <c r="AW117" s="236">
        <f t="shared" si="144"/>
        <v>1</v>
      </c>
      <c r="AX117" s="236">
        <f t="shared" si="144"/>
        <v>1</v>
      </c>
      <c r="AY117" s="236">
        <f t="shared" si="144"/>
        <v>1</v>
      </c>
      <c r="AZ117" s="236">
        <f t="shared" si="144"/>
        <v>1</v>
      </c>
      <c r="BA117" s="236">
        <f t="shared" si="144"/>
        <v>1</v>
      </c>
      <c r="BB117" s="236">
        <f t="shared" si="144"/>
        <v>1</v>
      </c>
      <c r="BC117" s="236">
        <f t="shared" si="144"/>
        <v>1</v>
      </c>
      <c r="BD117" s="236">
        <f t="shared" si="144"/>
        <v>1</v>
      </c>
      <c r="BE117" s="236">
        <f t="shared" si="144"/>
        <v>1</v>
      </c>
      <c r="BF117" s="236">
        <f t="shared" si="144"/>
        <v>1</v>
      </c>
      <c r="BG117" s="236">
        <f t="shared" si="144"/>
        <v>1</v>
      </c>
      <c r="BH117" s="236">
        <f t="shared" si="144"/>
        <v>1</v>
      </c>
      <c r="BI117" s="236">
        <f t="shared" si="144"/>
        <v>1</v>
      </c>
      <c r="BJ117" s="236">
        <f t="shared" si="144"/>
        <v>1</v>
      </c>
      <c r="BK117" s="236">
        <f t="shared" si="144"/>
        <v>1</v>
      </c>
      <c r="BL117" s="236">
        <f t="shared" si="144"/>
        <v>1</v>
      </c>
      <c r="BM117" s="236">
        <f t="shared" si="144"/>
        <v>1</v>
      </c>
      <c r="BN117" s="236">
        <f t="shared" si="144"/>
        <v>1</v>
      </c>
      <c r="BO117" s="236">
        <f t="shared" si="144"/>
        <v>1</v>
      </c>
      <c r="BP117" s="236">
        <f t="shared" si="144"/>
        <v>1</v>
      </c>
      <c r="BQ117" s="236">
        <f t="shared" si="144"/>
        <v>1</v>
      </c>
      <c r="BR117" s="236">
        <f t="shared" si="144"/>
        <v>1</v>
      </c>
      <c r="BS117" s="236">
        <f t="shared" ref="BS117:CI117" si="145">BR117+BS114-BS116-BS115</f>
        <v>1</v>
      </c>
      <c r="BT117" s="236">
        <f t="shared" si="145"/>
        <v>1</v>
      </c>
      <c r="BU117" s="236">
        <f t="shared" si="145"/>
        <v>1</v>
      </c>
      <c r="BV117" s="236">
        <f t="shared" si="145"/>
        <v>1</v>
      </c>
      <c r="BW117" s="236">
        <f t="shared" si="145"/>
        <v>1</v>
      </c>
      <c r="BX117" s="236">
        <f t="shared" si="145"/>
        <v>1</v>
      </c>
      <c r="BY117" s="236">
        <f t="shared" si="145"/>
        <v>1</v>
      </c>
      <c r="BZ117" s="236">
        <f t="shared" si="145"/>
        <v>1</v>
      </c>
      <c r="CA117" s="236">
        <f t="shared" si="145"/>
        <v>1</v>
      </c>
      <c r="CB117" s="236">
        <f t="shared" si="145"/>
        <v>1</v>
      </c>
      <c r="CC117" s="236">
        <f t="shared" si="145"/>
        <v>1</v>
      </c>
      <c r="CD117" s="236">
        <f t="shared" si="145"/>
        <v>1</v>
      </c>
      <c r="CE117" s="236">
        <f t="shared" si="145"/>
        <v>1</v>
      </c>
      <c r="CF117" s="236">
        <f t="shared" si="145"/>
        <v>1</v>
      </c>
      <c r="CG117" s="236">
        <f t="shared" si="145"/>
        <v>1</v>
      </c>
      <c r="CH117" s="236">
        <f t="shared" si="145"/>
        <v>1</v>
      </c>
      <c r="CI117" s="236">
        <f t="shared" si="145"/>
        <v>1</v>
      </c>
      <c r="CJ117" s="240"/>
      <c r="CK117" s="236">
        <f>CI117+CK114-CK116-CK115</f>
        <v>1</v>
      </c>
      <c r="CL117" s="236">
        <f t="shared" ref="CL117:CN117" si="146">CK117+CL114-CL116-CL115</f>
        <v>1</v>
      </c>
      <c r="CM117" s="236">
        <f t="shared" si="146"/>
        <v>1</v>
      </c>
      <c r="CN117" s="236">
        <f t="shared" si="146"/>
        <v>1</v>
      </c>
      <c r="CO117" s="240"/>
      <c r="CP117" s="201">
        <v>14</v>
      </c>
      <c r="CQ117" s="201">
        <v>14</v>
      </c>
      <c r="CR117" s="201">
        <v>14</v>
      </c>
      <c r="CS117" s="201">
        <v>14</v>
      </c>
      <c r="CT117" s="201">
        <v>14</v>
      </c>
      <c r="CU117" s="201">
        <v>14</v>
      </c>
      <c r="CV117" s="201">
        <v>14</v>
      </c>
      <c r="CW117" s="201">
        <v>14</v>
      </c>
      <c r="CX117" s="201">
        <v>13</v>
      </c>
      <c r="CY117" s="201">
        <v>13</v>
      </c>
      <c r="CZ117" s="201">
        <v>13</v>
      </c>
      <c r="DA117" s="201">
        <v>13</v>
      </c>
      <c r="DB117" s="201">
        <v>13</v>
      </c>
      <c r="DC117" s="201">
        <v>13</v>
      </c>
      <c r="DD117" s="201">
        <v>13</v>
      </c>
      <c r="DE117" s="201">
        <v>13</v>
      </c>
      <c r="DF117" s="201">
        <v>13</v>
      </c>
      <c r="DG117" s="201">
        <v>13</v>
      </c>
      <c r="DH117" s="201">
        <v>13</v>
      </c>
      <c r="DI117" s="201">
        <v>13</v>
      </c>
      <c r="DJ117" s="201">
        <v>13</v>
      </c>
      <c r="DK117" s="201">
        <v>13</v>
      </c>
      <c r="DL117" s="201">
        <v>13</v>
      </c>
      <c r="DM117" s="201">
        <v>13</v>
      </c>
      <c r="DN117" s="201">
        <v>13</v>
      </c>
      <c r="DO117" s="201">
        <v>13</v>
      </c>
      <c r="DP117" s="201">
        <v>13</v>
      </c>
      <c r="DQ117" s="201">
        <v>13</v>
      </c>
      <c r="DR117" s="201">
        <v>13</v>
      </c>
      <c r="DS117" s="201">
        <v>13</v>
      </c>
      <c r="DT117" s="201">
        <v>13</v>
      </c>
      <c r="DU117" s="201">
        <v>13</v>
      </c>
      <c r="DV117" s="201">
        <v>13</v>
      </c>
      <c r="DW117" s="201">
        <v>13</v>
      </c>
      <c r="DX117" s="201">
        <v>13</v>
      </c>
      <c r="DY117" s="201">
        <v>13</v>
      </c>
      <c r="DZ117" s="201">
        <v>13</v>
      </c>
      <c r="EA117" s="201">
        <v>13</v>
      </c>
      <c r="EB117" s="201">
        <v>13</v>
      </c>
      <c r="EC117" s="201">
        <v>13</v>
      </c>
      <c r="ED117" s="201">
        <v>13</v>
      </c>
      <c r="EE117" s="201">
        <v>13</v>
      </c>
      <c r="EF117" s="201">
        <v>13</v>
      </c>
      <c r="EG117" s="201">
        <v>13</v>
      </c>
      <c r="EH117" s="201">
        <v>13</v>
      </c>
      <c r="EI117" s="201">
        <v>13</v>
      </c>
      <c r="EJ117" s="201">
        <v>13</v>
      </c>
      <c r="EK117" s="201">
        <v>13</v>
      </c>
      <c r="EL117" s="201">
        <v>13</v>
      </c>
      <c r="EM117" s="201">
        <v>13</v>
      </c>
      <c r="EN117" s="201">
        <v>13</v>
      </c>
      <c r="EO117" s="201">
        <v>13</v>
      </c>
      <c r="EP117" s="201">
        <v>13</v>
      </c>
      <c r="EQ117" s="201">
        <v>13</v>
      </c>
      <c r="ER117" s="201">
        <v>13</v>
      </c>
      <c r="ES117" s="201">
        <v>13</v>
      </c>
      <c r="ET117" s="201">
        <v>13</v>
      </c>
      <c r="EU117" s="201">
        <v>13</v>
      </c>
      <c r="EV117" s="201">
        <v>13</v>
      </c>
      <c r="EW117" s="201">
        <v>13</v>
      </c>
      <c r="EX117" s="201">
        <v>13</v>
      </c>
      <c r="EY117" s="201">
        <v>13</v>
      </c>
      <c r="EZ117" s="201">
        <v>13</v>
      </c>
      <c r="FA117" s="201">
        <v>13</v>
      </c>
      <c r="FB117" s="201">
        <v>13</v>
      </c>
      <c r="FC117" s="201">
        <v>13</v>
      </c>
      <c r="FD117" s="201">
        <v>13</v>
      </c>
      <c r="FE117" s="201">
        <v>13</v>
      </c>
      <c r="FF117" s="201">
        <v>13</v>
      </c>
      <c r="FG117" s="201">
        <v>13</v>
      </c>
      <c r="FH117" s="201">
        <v>13</v>
      </c>
      <c r="FI117" s="201">
        <v>13</v>
      </c>
      <c r="FJ117" s="201">
        <v>13</v>
      </c>
      <c r="FK117" s="201">
        <v>13</v>
      </c>
      <c r="FL117" s="201">
        <v>13</v>
      </c>
      <c r="FM117" s="201">
        <v>13</v>
      </c>
      <c r="FN117" s="201">
        <v>13</v>
      </c>
      <c r="FO117" s="201">
        <v>13</v>
      </c>
      <c r="FP117" s="201">
        <v>13</v>
      </c>
      <c r="FQ117" s="201">
        <v>13</v>
      </c>
      <c r="FR117" s="201">
        <v>13</v>
      </c>
      <c r="FS117" s="201">
        <v>13</v>
      </c>
      <c r="FT117" s="201">
        <v>12</v>
      </c>
      <c r="FU117" s="201">
        <v>12</v>
      </c>
      <c r="FV117" s="201">
        <v>12</v>
      </c>
      <c r="FW117" s="201">
        <v>12</v>
      </c>
      <c r="FX117" s="201">
        <v>12</v>
      </c>
      <c r="FY117" s="201">
        <v>12</v>
      </c>
      <c r="FZ117" s="201">
        <v>12</v>
      </c>
      <c r="GA117" s="201">
        <v>12</v>
      </c>
      <c r="GB117" s="201">
        <v>12</v>
      </c>
      <c r="GC117" s="201">
        <v>12</v>
      </c>
      <c r="GD117" s="201">
        <v>12</v>
      </c>
      <c r="GE117" s="201">
        <v>12</v>
      </c>
      <c r="GF117" s="201">
        <v>12</v>
      </c>
      <c r="GG117" s="201">
        <v>12</v>
      </c>
      <c r="GH117" s="201">
        <v>12</v>
      </c>
      <c r="GI117" s="201">
        <v>12</v>
      </c>
      <c r="GJ117" s="201">
        <v>12</v>
      </c>
      <c r="GK117" s="201">
        <v>12</v>
      </c>
      <c r="GL117" s="201">
        <v>12</v>
      </c>
      <c r="GM117" s="201">
        <v>12</v>
      </c>
      <c r="GN117" s="201">
        <v>12</v>
      </c>
      <c r="GO117" s="201">
        <v>12</v>
      </c>
      <c r="GP117" s="201">
        <v>12</v>
      </c>
      <c r="GQ117" s="201">
        <v>12</v>
      </c>
      <c r="GR117" s="201">
        <v>12</v>
      </c>
      <c r="GS117" s="201">
        <v>12</v>
      </c>
      <c r="GT117" s="201">
        <v>12</v>
      </c>
      <c r="GU117" s="201">
        <v>12</v>
      </c>
      <c r="GV117" s="201">
        <v>12</v>
      </c>
      <c r="GW117" s="201">
        <v>13</v>
      </c>
      <c r="GX117" s="201">
        <v>12</v>
      </c>
      <c r="GY117" s="201">
        <v>12</v>
      </c>
      <c r="GZ117" s="201">
        <v>12</v>
      </c>
      <c r="HA117" s="201">
        <v>12</v>
      </c>
      <c r="HB117" s="201">
        <v>12</v>
      </c>
      <c r="HC117" s="201">
        <v>12</v>
      </c>
      <c r="HD117" s="201">
        <v>12</v>
      </c>
      <c r="HE117" s="201">
        <v>12</v>
      </c>
      <c r="HF117" s="201">
        <v>12</v>
      </c>
      <c r="HG117" s="201">
        <v>12</v>
      </c>
      <c r="HH117" s="201">
        <v>12</v>
      </c>
      <c r="HI117" s="201">
        <v>12</v>
      </c>
      <c r="HJ117" s="201">
        <v>12</v>
      </c>
      <c r="HK117" s="201">
        <v>12</v>
      </c>
      <c r="HL117" s="201">
        <v>12</v>
      </c>
      <c r="HM117" s="201">
        <v>12</v>
      </c>
      <c r="HN117" s="201">
        <v>12</v>
      </c>
      <c r="HO117" s="201">
        <v>12</v>
      </c>
      <c r="HP117" s="201">
        <v>12</v>
      </c>
      <c r="HQ117" s="201">
        <v>12</v>
      </c>
      <c r="HR117" s="201">
        <v>12</v>
      </c>
      <c r="HS117" s="201">
        <v>12</v>
      </c>
      <c r="HT117" s="201">
        <v>12</v>
      </c>
      <c r="HU117" s="201">
        <v>12</v>
      </c>
      <c r="HV117" s="201">
        <v>12</v>
      </c>
      <c r="HW117" s="201">
        <v>12</v>
      </c>
      <c r="HX117" s="201">
        <v>12</v>
      </c>
      <c r="HY117" s="201">
        <v>12</v>
      </c>
      <c r="HZ117" s="201">
        <v>12</v>
      </c>
      <c r="IA117" s="201">
        <v>12</v>
      </c>
      <c r="IB117" s="201">
        <v>12</v>
      </c>
      <c r="IC117" s="201">
        <v>12</v>
      </c>
      <c r="ID117" s="201">
        <v>12</v>
      </c>
      <c r="IE117" s="201">
        <v>12</v>
      </c>
      <c r="IF117" s="201">
        <v>12</v>
      </c>
      <c r="IG117" s="201">
        <v>12</v>
      </c>
      <c r="IH117" s="201">
        <v>12</v>
      </c>
      <c r="II117" s="201">
        <v>12</v>
      </c>
      <c r="IJ117" s="201">
        <v>12</v>
      </c>
      <c r="IK117" s="201">
        <v>12</v>
      </c>
      <c r="IL117" s="201">
        <v>12</v>
      </c>
      <c r="IM117" s="201">
        <v>12</v>
      </c>
      <c r="IN117" s="201">
        <v>12</v>
      </c>
      <c r="IO117" s="201">
        <v>12</v>
      </c>
      <c r="IP117" s="201">
        <v>12</v>
      </c>
      <c r="IQ117" s="201">
        <v>12</v>
      </c>
      <c r="IR117" s="201">
        <v>12</v>
      </c>
      <c r="IS117" s="201">
        <v>12</v>
      </c>
      <c r="IT117" s="201">
        <v>12</v>
      </c>
      <c r="IU117" s="201">
        <v>12</v>
      </c>
      <c r="IV117" s="201">
        <v>12</v>
      </c>
      <c r="IW117" s="201">
        <v>12</v>
      </c>
      <c r="IX117" s="201">
        <v>12</v>
      </c>
      <c r="IY117" s="201">
        <v>12</v>
      </c>
      <c r="IZ117" s="201">
        <v>12</v>
      </c>
      <c r="JA117" s="201">
        <v>12</v>
      </c>
      <c r="JB117" s="201">
        <v>12</v>
      </c>
      <c r="JC117" s="201">
        <v>12</v>
      </c>
      <c r="JD117" s="201">
        <v>12</v>
      </c>
      <c r="JE117" s="201">
        <v>12</v>
      </c>
      <c r="JF117" s="201">
        <v>12</v>
      </c>
      <c r="JG117" s="201">
        <v>12</v>
      </c>
      <c r="JH117" s="201">
        <v>12</v>
      </c>
      <c r="JI117" s="201">
        <v>12</v>
      </c>
      <c r="JJ117" s="201">
        <v>12</v>
      </c>
      <c r="JK117" s="202">
        <v>13</v>
      </c>
      <c r="JL117" s="201">
        <v>12</v>
      </c>
      <c r="JM117" s="201">
        <v>12</v>
      </c>
      <c r="JN117" s="201">
        <v>12</v>
      </c>
      <c r="JO117" s="201">
        <v>12</v>
      </c>
      <c r="JP117" s="201">
        <v>12</v>
      </c>
      <c r="JQ117" s="201">
        <v>12</v>
      </c>
      <c r="JR117" s="201">
        <v>12</v>
      </c>
      <c r="JS117" s="201">
        <v>12</v>
      </c>
      <c r="JT117" s="201">
        <v>12</v>
      </c>
      <c r="JU117" s="201">
        <v>12</v>
      </c>
      <c r="JV117" s="201">
        <v>12</v>
      </c>
      <c r="JW117" s="201">
        <v>12</v>
      </c>
      <c r="JX117" s="201">
        <v>12</v>
      </c>
      <c r="JY117" s="201">
        <v>13</v>
      </c>
      <c r="JZ117" s="201">
        <v>12</v>
      </c>
      <c r="KA117" s="201">
        <v>12</v>
      </c>
      <c r="KB117" s="201">
        <v>12</v>
      </c>
      <c r="KC117" s="201">
        <v>12</v>
      </c>
      <c r="KD117" s="201">
        <v>12</v>
      </c>
      <c r="KE117" s="201">
        <v>12</v>
      </c>
      <c r="KF117" s="201">
        <v>12</v>
      </c>
      <c r="KG117" s="201">
        <v>12</v>
      </c>
      <c r="KH117" s="201">
        <v>12</v>
      </c>
      <c r="KI117" s="201">
        <v>12</v>
      </c>
      <c r="KJ117" s="201">
        <v>12</v>
      </c>
      <c r="KK117" s="201">
        <v>12</v>
      </c>
      <c r="KL117" s="201">
        <v>12</v>
      </c>
      <c r="KM117" s="201">
        <v>12</v>
      </c>
      <c r="KN117" s="201">
        <v>12</v>
      </c>
      <c r="KO117" s="201">
        <v>12</v>
      </c>
      <c r="KP117" s="201"/>
      <c r="KQ117" s="201">
        <v>1</v>
      </c>
      <c r="KR117" s="201"/>
      <c r="KS117" s="201"/>
      <c r="KT117" s="201"/>
      <c r="KU117" s="201"/>
      <c r="KV117" s="201"/>
      <c r="KW117" s="201"/>
      <c r="KX117" s="201"/>
      <c r="KY117" s="201"/>
      <c r="KZ117" s="201"/>
      <c r="LA117" s="201"/>
      <c r="LB117" s="201"/>
      <c r="LC117" s="201"/>
      <c r="LD117" s="201"/>
      <c r="LE117" s="201"/>
      <c r="LF117" s="201"/>
      <c r="LG117" s="201"/>
      <c r="LH117" s="201">
        <f>LG117+LH114-LH115-LH116</f>
        <v>0</v>
      </c>
      <c r="LI117" s="201"/>
      <c r="LJ117" s="201"/>
      <c r="LK117" s="201"/>
      <c r="LL117" s="201"/>
      <c r="LM117" s="201"/>
      <c r="LN117" s="201"/>
      <c r="LO117" s="231">
        <f t="shared" ref="LO117:NZ117" si="147">LN117+LO114-LO115-LO116</f>
        <v>0</v>
      </c>
      <c r="LP117" s="231">
        <f t="shared" si="147"/>
        <v>0</v>
      </c>
      <c r="LQ117" s="231">
        <f t="shared" si="147"/>
        <v>0</v>
      </c>
      <c r="LR117" s="231">
        <f t="shared" si="147"/>
        <v>0</v>
      </c>
      <c r="LS117" s="231">
        <f t="shared" si="147"/>
        <v>0</v>
      </c>
      <c r="LT117" s="231">
        <f t="shared" si="147"/>
        <v>0</v>
      </c>
      <c r="LU117" s="231">
        <f t="shared" si="147"/>
        <v>0</v>
      </c>
      <c r="LV117" s="231">
        <f t="shared" si="147"/>
        <v>0</v>
      </c>
      <c r="LW117" s="231">
        <f t="shared" si="147"/>
        <v>0</v>
      </c>
      <c r="LX117" s="231">
        <f t="shared" si="147"/>
        <v>0</v>
      </c>
      <c r="LY117" s="231">
        <f t="shared" si="147"/>
        <v>0</v>
      </c>
      <c r="LZ117" s="231">
        <f t="shared" si="147"/>
        <v>0</v>
      </c>
      <c r="MA117" s="231">
        <f t="shared" si="147"/>
        <v>0</v>
      </c>
      <c r="MB117" s="231">
        <f t="shared" si="147"/>
        <v>0</v>
      </c>
      <c r="MC117" s="231">
        <f t="shared" si="147"/>
        <v>0</v>
      </c>
      <c r="MD117" s="231">
        <f t="shared" si="147"/>
        <v>0</v>
      </c>
      <c r="ME117" s="231">
        <f t="shared" si="147"/>
        <v>0</v>
      </c>
      <c r="MF117" s="231">
        <f t="shared" si="147"/>
        <v>0</v>
      </c>
      <c r="MG117" s="231">
        <f t="shared" si="147"/>
        <v>0</v>
      </c>
      <c r="MH117" s="231">
        <f t="shared" si="147"/>
        <v>0</v>
      </c>
      <c r="MI117" s="231">
        <f t="shared" si="147"/>
        <v>0</v>
      </c>
      <c r="MJ117" s="231">
        <f t="shared" si="147"/>
        <v>0</v>
      </c>
      <c r="MK117" s="231">
        <f t="shared" si="147"/>
        <v>0</v>
      </c>
      <c r="ML117" s="231">
        <f t="shared" si="147"/>
        <v>0</v>
      </c>
      <c r="MM117" s="231">
        <f t="shared" si="147"/>
        <v>0</v>
      </c>
      <c r="MN117" s="231">
        <f t="shared" si="147"/>
        <v>0</v>
      </c>
      <c r="MO117" s="231">
        <f t="shared" si="147"/>
        <v>0</v>
      </c>
      <c r="MP117" s="231">
        <f t="shared" si="147"/>
        <v>0</v>
      </c>
      <c r="MQ117" s="231">
        <f t="shared" si="147"/>
        <v>0</v>
      </c>
      <c r="MR117" s="231">
        <f t="shared" si="147"/>
        <v>0</v>
      </c>
      <c r="MS117" s="231">
        <f t="shared" si="147"/>
        <v>0</v>
      </c>
      <c r="MT117" s="231">
        <f t="shared" si="147"/>
        <v>0</v>
      </c>
      <c r="MU117" s="231">
        <f t="shared" si="147"/>
        <v>0</v>
      </c>
      <c r="MV117" s="231">
        <f t="shared" si="147"/>
        <v>0</v>
      </c>
      <c r="MW117" s="231">
        <f t="shared" si="147"/>
        <v>0</v>
      </c>
      <c r="MX117" s="231">
        <f t="shared" si="147"/>
        <v>0</v>
      </c>
      <c r="MY117" s="231">
        <f t="shared" si="147"/>
        <v>0</v>
      </c>
      <c r="MZ117" s="231">
        <f t="shared" si="147"/>
        <v>0</v>
      </c>
      <c r="NA117" s="231">
        <f t="shared" si="147"/>
        <v>0</v>
      </c>
      <c r="NB117" s="231">
        <f t="shared" si="147"/>
        <v>0</v>
      </c>
      <c r="NC117" s="231">
        <f t="shared" si="147"/>
        <v>0</v>
      </c>
      <c r="ND117" s="231">
        <f t="shared" si="147"/>
        <v>0</v>
      </c>
      <c r="NE117" s="231">
        <f t="shared" si="147"/>
        <v>0</v>
      </c>
      <c r="NF117" s="231">
        <f t="shared" si="147"/>
        <v>0</v>
      </c>
      <c r="NG117" s="248">
        <f t="shared" si="147"/>
        <v>0</v>
      </c>
      <c r="NH117" s="231">
        <f t="shared" si="147"/>
        <v>0</v>
      </c>
      <c r="NI117" s="231">
        <f t="shared" si="147"/>
        <v>0</v>
      </c>
      <c r="NJ117" s="231">
        <f t="shared" si="147"/>
        <v>0</v>
      </c>
      <c r="NK117" s="231">
        <f t="shared" si="147"/>
        <v>0</v>
      </c>
      <c r="NL117" s="231">
        <f t="shared" si="147"/>
        <v>0</v>
      </c>
      <c r="NM117" s="231">
        <f t="shared" si="147"/>
        <v>0</v>
      </c>
      <c r="NN117" s="231">
        <f t="shared" si="147"/>
        <v>0</v>
      </c>
      <c r="NO117" s="231">
        <f t="shared" si="147"/>
        <v>0</v>
      </c>
      <c r="NP117" s="231">
        <f t="shared" si="147"/>
        <v>0</v>
      </c>
      <c r="NQ117" s="231">
        <f t="shared" si="147"/>
        <v>0</v>
      </c>
      <c r="NR117" s="27">
        <f t="shared" si="147"/>
        <v>0</v>
      </c>
      <c r="NS117" s="27">
        <f t="shared" si="147"/>
        <v>0</v>
      </c>
      <c r="NT117" s="231">
        <f t="shared" si="147"/>
        <v>0</v>
      </c>
      <c r="NU117" s="27">
        <f t="shared" si="147"/>
        <v>0</v>
      </c>
      <c r="NV117" s="250">
        <f t="shared" si="147"/>
        <v>0</v>
      </c>
      <c r="NW117" s="231">
        <f t="shared" si="147"/>
        <v>0</v>
      </c>
      <c r="NX117" s="231">
        <f t="shared" si="147"/>
        <v>0</v>
      </c>
      <c r="NY117" s="231">
        <f t="shared" si="147"/>
        <v>0</v>
      </c>
      <c r="NZ117" s="231">
        <f t="shared" si="147"/>
        <v>0</v>
      </c>
      <c r="OA117" s="231">
        <f t="shared" ref="OA117:OF117" si="148">NZ117+OA114-OA115-OA116</f>
        <v>0</v>
      </c>
      <c r="OB117" s="231">
        <f t="shared" si="148"/>
        <v>0</v>
      </c>
      <c r="OC117" s="231">
        <f t="shared" si="148"/>
        <v>0</v>
      </c>
      <c r="OD117" s="231">
        <f t="shared" si="148"/>
        <v>0</v>
      </c>
      <c r="OE117" s="231">
        <f t="shared" si="148"/>
        <v>0</v>
      </c>
      <c r="OF117" s="231">
        <f t="shared" si="148"/>
        <v>0</v>
      </c>
    </row>
    <row r="118" spans="302:316">
      <c r="KP118" s="253"/>
      <c r="KQ118" s="253"/>
      <c r="KR118" s="253"/>
      <c r="KS118" s="253"/>
      <c r="KT118" s="253"/>
      <c r="KU118" s="253"/>
      <c r="KV118" s="253"/>
      <c r="KW118" s="253"/>
      <c r="KX118" s="253"/>
      <c r="KY118" s="253"/>
      <c r="KZ118" s="253"/>
      <c r="LA118" s="253"/>
      <c r="LB118" s="253"/>
      <c r="LD118" s="253"/>
    </row>
  </sheetData>
  <mergeCells count="164">
    <mergeCell ref="A2:A5"/>
    <mergeCell ref="A6:A9"/>
    <mergeCell ref="A10:A13"/>
    <mergeCell ref="A14:A17"/>
    <mergeCell ref="A18:A21"/>
    <mergeCell ref="A22:A25"/>
    <mergeCell ref="A26:A29"/>
    <mergeCell ref="A30:A33"/>
    <mergeCell ref="A34:A37"/>
    <mergeCell ref="A38:A41"/>
    <mergeCell ref="A42:A45"/>
    <mergeCell ref="A46:A49"/>
    <mergeCell ref="A50:A53"/>
    <mergeCell ref="A54:A57"/>
    <mergeCell ref="A58:A61"/>
    <mergeCell ref="A62:A65"/>
    <mergeCell ref="A66:A69"/>
    <mergeCell ref="A70:A73"/>
    <mergeCell ref="A74:A77"/>
    <mergeCell ref="A78:A81"/>
    <mergeCell ref="A82:A85"/>
    <mergeCell ref="A86:A89"/>
    <mergeCell ref="A90:A93"/>
    <mergeCell ref="A94:A97"/>
    <mergeCell ref="A98:A101"/>
    <mergeCell ref="B2:B5"/>
    <mergeCell ref="B6:B9"/>
    <mergeCell ref="B10:B13"/>
    <mergeCell ref="B14:B17"/>
    <mergeCell ref="B18:B21"/>
    <mergeCell ref="B22:B25"/>
    <mergeCell ref="B26:B29"/>
    <mergeCell ref="B30:B33"/>
    <mergeCell ref="B34:B37"/>
    <mergeCell ref="B38:B41"/>
    <mergeCell ref="B42:B45"/>
    <mergeCell ref="B46:B49"/>
    <mergeCell ref="B50:B53"/>
    <mergeCell ref="B54:B57"/>
    <mergeCell ref="B58:B61"/>
    <mergeCell ref="B62:B65"/>
    <mergeCell ref="B66:B69"/>
    <mergeCell ref="B70:B73"/>
    <mergeCell ref="B74:B77"/>
    <mergeCell ref="B78:B81"/>
    <mergeCell ref="B82:B85"/>
    <mergeCell ref="B86:B89"/>
    <mergeCell ref="B90:B93"/>
    <mergeCell ref="B94:B97"/>
    <mergeCell ref="B98:B101"/>
    <mergeCell ref="B102:B105"/>
    <mergeCell ref="B106:B109"/>
    <mergeCell ref="B110:B113"/>
    <mergeCell ref="B114:B117"/>
    <mergeCell ref="C2:C5"/>
    <mergeCell ref="C6:C9"/>
    <mergeCell ref="C10:C13"/>
    <mergeCell ref="C14:C17"/>
    <mergeCell ref="C18:C21"/>
    <mergeCell ref="C22:C25"/>
    <mergeCell ref="C26:C29"/>
    <mergeCell ref="C30:C33"/>
    <mergeCell ref="C34:C37"/>
    <mergeCell ref="C38:C41"/>
    <mergeCell ref="C42:C45"/>
    <mergeCell ref="C46:C49"/>
    <mergeCell ref="C50:C53"/>
    <mergeCell ref="C54:C57"/>
    <mergeCell ref="C58:C61"/>
    <mergeCell ref="C62:C65"/>
    <mergeCell ref="C66:C69"/>
    <mergeCell ref="C70:C73"/>
    <mergeCell ref="C74:C77"/>
    <mergeCell ref="C78:C81"/>
    <mergeCell ref="C82:C85"/>
    <mergeCell ref="C86:C89"/>
    <mergeCell ref="C90:C93"/>
    <mergeCell ref="C94:C97"/>
    <mergeCell ref="C98:C101"/>
    <mergeCell ref="C102:C105"/>
    <mergeCell ref="C106:C109"/>
    <mergeCell ref="C110:C113"/>
    <mergeCell ref="C114:C117"/>
    <mergeCell ref="E2:E3"/>
    <mergeCell ref="E4:E8"/>
    <mergeCell ref="E9:E13"/>
    <mergeCell ref="E14:E17"/>
    <mergeCell ref="E18:E21"/>
    <mergeCell ref="E22:E25"/>
    <mergeCell ref="E26:E29"/>
    <mergeCell ref="E30:E33"/>
    <mergeCell ref="E34:E37"/>
    <mergeCell ref="E42:E45"/>
    <mergeCell ref="E46:E49"/>
    <mergeCell ref="E50:E53"/>
    <mergeCell ref="E54:E57"/>
    <mergeCell ref="E58:E61"/>
    <mergeCell ref="E66:E69"/>
    <mergeCell ref="E70:E73"/>
    <mergeCell ref="E74:E77"/>
    <mergeCell ref="E78:E81"/>
    <mergeCell ref="E82:E85"/>
    <mergeCell ref="E86:E89"/>
    <mergeCell ref="E90:E93"/>
    <mergeCell ref="E94:E97"/>
    <mergeCell ref="E98:E101"/>
    <mergeCell ref="E102:E105"/>
    <mergeCell ref="E106:E109"/>
    <mergeCell ref="E110:E113"/>
    <mergeCell ref="E114:E117"/>
    <mergeCell ref="CJ2:CJ3"/>
    <mergeCell ref="CJ4:CJ8"/>
    <mergeCell ref="CJ9:CJ13"/>
    <mergeCell ref="CJ14:CJ17"/>
    <mergeCell ref="CJ18:CJ21"/>
    <mergeCell ref="CJ22:CJ25"/>
    <mergeCell ref="CJ26:CJ29"/>
    <mergeCell ref="CJ30:CJ33"/>
    <mergeCell ref="CJ34:CJ37"/>
    <mergeCell ref="CJ42:CJ45"/>
    <mergeCell ref="CJ46:CJ49"/>
    <mergeCell ref="CJ50:CJ53"/>
    <mergeCell ref="CJ54:CJ57"/>
    <mergeCell ref="CJ58:CJ61"/>
    <mergeCell ref="CJ66:CJ69"/>
    <mergeCell ref="CJ70:CJ73"/>
    <mergeCell ref="CJ74:CJ77"/>
    <mergeCell ref="CJ78:CJ81"/>
    <mergeCell ref="CJ82:CJ85"/>
    <mergeCell ref="CJ86:CJ89"/>
    <mergeCell ref="CJ90:CJ93"/>
    <mergeCell ref="CJ94:CJ97"/>
    <mergeCell ref="CJ98:CJ101"/>
    <mergeCell ref="CJ102:CJ105"/>
    <mergeCell ref="CJ106:CJ109"/>
    <mergeCell ref="CJ110:CJ113"/>
    <mergeCell ref="CJ114:CJ117"/>
    <mergeCell ref="CO2:CO5"/>
    <mergeCell ref="CO6:CO9"/>
    <mergeCell ref="CO10:CO13"/>
    <mergeCell ref="CO14:CO17"/>
    <mergeCell ref="CO18:CO21"/>
    <mergeCell ref="CO22:CO25"/>
    <mergeCell ref="CO26:CO29"/>
    <mergeCell ref="CO30:CO33"/>
    <mergeCell ref="CO34:CO37"/>
    <mergeCell ref="CO42:CO45"/>
    <mergeCell ref="CO46:CO49"/>
    <mergeCell ref="CO50:CO53"/>
    <mergeCell ref="CO54:CO57"/>
    <mergeCell ref="CO58:CO61"/>
    <mergeCell ref="CO66:CO69"/>
    <mergeCell ref="CO70:CO73"/>
    <mergeCell ref="CO74:CO77"/>
    <mergeCell ref="CO78:CO81"/>
    <mergeCell ref="CO82:CO85"/>
    <mergeCell ref="CO86:CO89"/>
    <mergeCell ref="CO90:CO93"/>
    <mergeCell ref="CO94:CO97"/>
    <mergeCell ref="CO98:CO101"/>
    <mergeCell ref="CO102:CO105"/>
    <mergeCell ref="CO106:CO109"/>
    <mergeCell ref="CO110:CO113"/>
    <mergeCell ref="CO114:CO117"/>
  </mergeCells>
  <conditionalFormatting sqref="AU2:AU17">
    <cfRule type="cellIs" dxfId="0" priority="817" operator="between">
      <formula>0</formula>
      <formula>1</formula>
    </cfRule>
    <cfRule type="cellIs" dxfId="1" priority="818" operator="between">
      <formula>0</formula>
      <formula>1</formula>
    </cfRule>
    <cfRule type="cellIs" dxfId="2" priority="819" operator="between">
      <formula>0</formula>
      <formula>1</formula>
    </cfRule>
    <cfRule type="cellIs" dxfId="3" priority="820" operator="between">
      <formula>0</formula>
      <formula>1</formula>
    </cfRule>
    <cfRule type="cellIs" dxfId="4" priority="821" operator="between">
      <formula>0</formula>
      <formula>1</formula>
    </cfRule>
    <cfRule type="cellIs" dxfId="5" priority="822" operator="between">
      <formula>0</formula>
      <formula>1</formula>
    </cfRule>
    <cfRule type="cellIs" dxfId="6" priority="823" operator="between">
      <formula>0</formula>
      <formula>1</formula>
    </cfRule>
    <cfRule type="cellIs" dxfId="4" priority="824" operator="equal">
      <formula>0</formula>
    </cfRule>
  </conditionalFormatting>
  <conditionalFormatting sqref="AU18:AU77">
    <cfRule type="cellIs" dxfId="0" priority="737" operator="between">
      <formula>0</formula>
      <formula>1</formula>
    </cfRule>
    <cfRule type="cellIs" dxfId="1" priority="738" operator="between">
      <formula>0</formula>
      <formula>1</formula>
    </cfRule>
    <cfRule type="cellIs" dxfId="2" priority="739" operator="between">
      <formula>0</formula>
      <formula>1</formula>
    </cfRule>
    <cfRule type="cellIs" dxfId="3" priority="740" operator="between">
      <formula>0</formula>
      <formula>1</formula>
    </cfRule>
    <cfRule type="cellIs" dxfId="4" priority="741" operator="between">
      <formula>0</formula>
      <formula>1</formula>
    </cfRule>
    <cfRule type="cellIs" dxfId="5" priority="742" operator="between">
      <formula>0</formula>
      <formula>1</formula>
    </cfRule>
    <cfRule type="cellIs" dxfId="6" priority="743" operator="between">
      <formula>0</formula>
      <formula>1</formula>
    </cfRule>
    <cfRule type="cellIs" dxfId="4" priority="744" operator="equal">
      <formula>0</formula>
    </cfRule>
  </conditionalFormatting>
  <conditionalFormatting sqref="AU78:AU101">
    <cfRule type="cellIs" dxfId="0" priority="657" operator="between">
      <formula>0</formula>
      <formula>1</formula>
    </cfRule>
    <cfRule type="cellIs" dxfId="1" priority="658" operator="between">
      <formula>0</formula>
      <formula>1</formula>
    </cfRule>
    <cfRule type="cellIs" dxfId="2" priority="659" operator="between">
      <formula>0</formula>
      <formula>1</formula>
    </cfRule>
    <cfRule type="cellIs" dxfId="3" priority="660" operator="between">
      <formula>0</formula>
      <formula>1</formula>
    </cfRule>
    <cfRule type="cellIs" dxfId="4" priority="661" operator="between">
      <formula>0</formula>
      <formula>1</formula>
    </cfRule>
    <cfRule type="cellIs" dxfId="5" priority="662" operator="between">
      <formula>0</formula>
      <formula>1</formula>
    </cfRule>
    <cfRule type="cellIs" dxfId="6" priority="663" operator="between">
      <formula>0</formula>
      <formula>1</formula>
    </cfRule>
    <cfRule type="cellIs" dxfId="4" priority="664" operator="equal">
      <formula>0</formula>
    </cfRule>
  </conditionalFormatting>
  <conditionalFormatting sqref="AU102:AU105">
    <cfRule type="cellIs" dxfId="4" priority="248" operator="equal">
      <formula>0</formula>
    </cfRule>
    <cfRule type="cellIs" dxfId="6" priority="247" operator="between">
      <formula>0</formula>
      <formula>1</formula>
    </cfRule>
    <cfRule type="cellIs" dxfId="5" priority="246" operator="between">
      <formula>0</formula>
      <formula>1</formula>
    </cfRule>
    <cfRule type="cellIs" dxfId="4" priority="245" operator="between">
      <formula>0</formula>
      <formula>1</formula>
    </cfRule>
    <cfRule type="cellIs" dxfId="3" priority="244" operator="between">
      <formula>0</formula>
      <formula>1</formula>
    </cfRule>
    <cfRule type="cellIs" dxfId="2" priority="243" operator="between">
      <formula>0</formula>
      <formula>1</formula>
    </cfRule>
    <cfRule type="cellIs" dxfId="1" priority="242" operator="between">
      <formula>0</formula>
      <formula>1</formula>
    </cfRule>
    <cfRule type="cellIs" dxfId="0" priority="241" operator="between">
      <formula>0</formula>
      <formula>1</formula>
    </cfRule>
  </conditionalFormatting>
  <conditionalFormatting sqref="AU106:AU109">
    <cfRule type="cellIs" dxfId="4" priority="184" operator="equal">
      <formula>0</formula>
    </cfRule>
    <cfRule type="cellIs" dxfId="6" priority="183" operator="between">
      <formula>0</formula>
      <formula>1</formula>
    </cfRule>
    <cfRule type="cellIs" dxfId="5" priority="182" operator="between">
      <formula>0</formula>
      <formula>1</formula>
    </cfRule>
    <cfRule type="cellIs" dxfId="4" priority="181" operator="between">
      <formula>0</formula>
      <formula>1</formula>
    </cfRule>
    <cfRule type="cellIs" dxfId="3" priority="180" operator="between">
      <formula>0</formula>
      <formula>1</formula>
    </cfRule>
    <cfRule type="cellIs" dxfId="2" priority="179" operator="between">
      <formula>0</formula>
      <formula>1</formula>
    </cfRule>
    <cfRule type="cellIs" dxfId="1" priority="178" operator="between">
      <formula>0</formula>
      <formula>1</formula>
    </cfRule>
    <cfRule type="cellIs" dxfId="0" priority="177" operator="between">
      <formula>0</formula>
      <formula>1</formula>
    </cfRule>
  </conditionalFormatting>
  <conditionalFormatting sqref="AU110:AU113">
    <cfRule type="cellIs" dxfId="4" priority="120" operator="equal">
      <formula>0</formula>
    </cfRule>
    <cfRule type="cellIs" dxfId="6" priority="119" operator="between">
      <formula>0</formula>
      <formula>1</formula>
    </cfRule>
    <cfRule type="cellIs" dxfId="5" priority="118" operator="between">
      <formula>0</formula>
      <formula>1</formula>
    </cfRule>
    <cfRule type="cellIs" dxfId="4" priority="117" operator="between">
      <formula>0</formula>
      <formula>1</formula>
    </cfRule>
    <cfRule type="cellIs" dxfId="3" priority="116" operator="between">
      <formula>0</formula>
      <formula>1</formula>
    </cfRule>
    <cfRule type="cellIs" dxfId="2" priority="115" operator="between">
      <formula>0</formula>
      <formula>1</formula>
    </cfRule>
    <cfRule type="cellIs" dxfId="1" priority="114" operator="between">
      <formula>0</formula>
      <formula>1</formula>
    </cfRule>
    <cfRule type="cellIs" dxfId="0" priority="113" operator="between">
      <formula>0</formula>
      <formula>1</formula>
    </cfRule>
  </conditionalFormatting>
  <conditionalFormatting sqref="AU114:AU117">
    <cfRule type="cellIs" dxfId="4" priority="56" operator="equal">
      <formula>0</formula>
    </cfRule>
    <cfRule type="cellIs" dxfId="6" priority="55" operator="between">
      <formula>0</formula>
      <formula>1</formula>
    </cfRule>
    <cfRule type="cellIs" dxfId="5" priority="54" operator="between">
      <formula>0</formula>
      <formula>1</formula>
    </cfRule>
    <cfRule type="cellIs" dxfId="4" priority="53" operator="between">
      <formula>0</formula>
      <formula>1</formula>
    </cfRule>
    <cfRule type="cellIs" dxfId="3" priority="52" operator="between">
      <formula>0</formula>
      <formula>1</formula>
    </cfRule>
    <cfRule type="cellIs" dxfId="2" priority="51" operator="between">
      <formula>0</formula>
      <formula>1</formula>
    </cfRule>
    <cfRule type="cellIs" dxfId="1" priority="50" operator="between">
      <formula>0</formula>
      <formula>1</formula>
    </cfRule>
    <cfRule type="cellIs" dxfId="0" priority="49" operator="between">
      <formula>0</formula>
      <formula>1</formula>
    </cfRule>
  </conditionalFormatting>
  <conditionalFormatting sqref="AD2:AD13 AG2:AT17 AD14:AE17 AE13 AE2:AE11">
    <cfRule type="cellIs" dxfId="1" priority="826" operator="between">
      <formula>0</formula>
      <formula>1</formula>
    </cfRule>
    <cfRule type="cellIs" dxfId="2" priority="827" operator="between">
      <formula>0</formula>
      <formula>1</formula>
    </cfRule>
    <cfRule type="cellIs" dxfId="3" priority="828" operator="between">
      <formula>0</formula>
      <formula>1</formula>
    </cfRule>
    <cfRule type="cellIs" dxfId="4" priority="829" operator="between">
      <formula>0</formula>
      <formula>1</formula>
    </cfRule>
    <cfRule type="cellIs" dxfId="5" priority="830" operator="between">
      <formula>0</formula>
      <formula>1</formula>
    </cfRule>
    <cfRule type="cellIs" dxfId="6" priority="831" operator="between">
      <formula>0</formula>
      <formula>1</formula>
    </cfRule>
    <cfRule type="cellIs" dxfId="4" priority="832" operator="equal">
      <formula>0</formula>
    </cfRule>
  </conditionalFormatting>
  <conditionalFormatting sqref="AF2:AT17">
    <cfRule type="cellIs" dxfId="0" priority="825" operator="between">
      <formula>0</formula>
      <formula>1</formula>
    </cfRule>
  </conditionalFormatting>
  <conditionalFormatting sqref="BL2:BL17 BJ2:BJ17 AV2:BF17 BH2:BH17">
    <cfRule type="cellIs" dxfId="0" priority="809" operator="between">
      <formula>0</formula>
      <formula>1</formula>
    </cfRule>
    <cfRule type="cellIs" dxfId="1" priority="810" operator="between">
      <formula>0</formula>
      <formula>1</formula>
    </cfRule>
    <cfRule type="cellIs" dxfId="2" priority="811" operator="between">
      <formula>0</formula>
      <formula>1</formula>
    </cfRule>
    <cfRule type="cellIs" dxfId="3" priority="812" operator="between">
      <formula>0</formula>
      <formula>1</formula>
    </cfRule>
    <cfRule type="cellIs" dxfId="4" priority="813" operator="between">
      <formula>0</formula>
      <formula>1</formula>
    </cfRule>
    <cfRule type="cellIs" dxfId="5" priority="814" operator="between">
      <formula>0</formula>
      <formula>1</formula>
    </cfRule>
    <cfRule type="cellIs" dxfId="6" priority="815" operator="between">
      <formula>0</formula>
      <formula>1</formula>
    </cfRule>
    <cfRule type="cellIs" dxfId="4" priority="816" operator="equal">
      <formula>0</formula>
    </cfRule>
  </conditionalFormatting>
  <conditionalFormatting sqref="BI2:BI17 BG2:BG17">
    <cfRule type="cellIs" dxfId="0" priority="801" operator="between">
      <formula>0</formula>
      <formula>1</formula>
    </cfRule>
    <cfRule type="cellIs" dxfId="1" priority="802" operator="between">
      <formula>0</formula>
      <formula>1</formula>
    </cfRule>
    <cfRule type="cellIs" dxfId="2" priority="803" operator="between">
      <formula>0</formula>
      <formula>1</formula>
    </cfRule>
    <cfRule type="cellIs" dxfId="3" priority="804" operator="between">
      <formula>0</formula>
      <formula>1</formula>
    </cfRule>
    <cfRule type="cellIs" dxfId="4" priority="805" operator="between">
      <formula>0</formula>
      <formula>1</formula>
    </cfRule>
    <cfRule type="cellIs" dxfId="5" priority="806" operator="between">
      <formula>0</formula>
      <formula>1</formula>
    </cfRule>
    <cfRule type="cellIs" dxfId="6" priority="807" operator="between">
      <formula>0</formula>
      <formula>1</formula>
    </cfRule>
    <cfRule type="cellIs" dxfId="4" priority="808" operator="equal">
      <formula>0</formula>
    </cfRule>
  </conditionalFormatting>
  <conditionalFormatting sqref="BM2:BM17 BK2:BK17">
    <cfRule type="cellIs" dxfId="0" priority="793" operator="between">
      <formula>0</formula>
      <formula>1</formula>
    </cfRule>
    <cfRule type="cellIs" dxfId="1" priority="794" operator="between">
      <formula>0</formula>
      <formula>1</formula>
    </cfRule>
    <cfRule type="cellIs" dxfId="2" priority="795" operator="between">
      <formula>0</formula>
      <formula>1</formula>
    </cfRule>
    <cfRule type="cellIs" dxfId="3" priority="796" operator="between">
      <formula>0</formula>
      <formula>1</formula>
    </cfRule>
    <cfRule type="cellIs" dxfId="4" priority="797" operator="between">
      <formula>0</formula>
      <formula>1</formula>
    </cfRule>
    <cfRule type="cellIs" dxfId="5" priority="798" operator="between">
      <formula>0</formula>
      <formula>1</formula>
    </cfRule>
    <cfRule type="cellIs" dxfId="6" priority="799" operator="between">
      <formula>0</formula>
      <formula>1</formula>
    </cfRule>
    <cfRule type="cellIs" dxfId="4" priority="800" operator="equal">
      <formula>0</formula>
    </cfRule>
  </conditionalFormatting>
  <conditionalFormatting sqref="BP2:BP17 BN2:BN17">
    <cfRule type="cellIs" dxfId="0" priority="785" operator="between">
      <formula>0</formula>
      <formula>1</formula>
    </cfRule>
    <cfRule type="cellIs" dxfId="1" priority="786" operator="between">
      <formula>0</formula>
      <formula>1</formula>
    </cfRule>
    <cfRule type="cellIs" dxfId="2" priority="787" operator="between">
      <formula>0</formula>
      <formula>1</formula>
    </cfRule>
    <cfRule type="cellIs" dxfId="3" priority="788" operator="between">
      <formula>0</formula>
      <formula>1</formula>
    </cfRule>
    <cfRule type="cellIs" dxfId="4" priority="789" operator="between">
      <formula>0</formula>
      <formula>1</formula>
    </cfRule>
    <cfRule type="cellIs" dxfId="5" priority="790" operator="between">
      <formula>0</formula>
      <formula>1</formula>
    </cfRule>
    <cfRule type="cellIs" dxfId="6" priority="791" operator="between">
      <formula>0</formula>
      <formula>1</formula>
    </cfRule>
    <cfRule type="cellIs" dxfId="4" priority="792" operator="equal">
      <formula>0</formula>
    </cfRule>
  </conditionalFormatting>
  <conditionalFormatting sqref="BQ2:BQ17 BO2:BO17">
    <cfRule type="cellIs" dxfId="0" priority="777" operator="between">
      <formula>0</formula>
      <formula>1</formula>
    </cfRule>
    <cfRule type="cellIs" dxfId="1" priority="778" operator="between">
      <formula>0</formula>
      <formula>1</formula>
    </cfRule>
    <cfRule type="cellIs" dxfId="2" priority="779" operator="between">
      <formula>0</formula>
      <formula>1</formula>
    </cfRule>
    <cfRule type="cellIs" dxfId="3" priority="780" operator="between">
      <formula>0</formula>
      <formula>1</formula>
    </cfRule>
    <cfRule type="cellIs" dxfId="4" priority="781" operator="between">
      <formula>0</formula>
      <formula>1</formula>
    </cfRule>
    <cfRule type="cellIs" dxfId="5" priority="782" operator="between">
      <formula>0</formula>
      <formula>1</formula>
    </cfRule>
    <cfRule type="cellIs" dxfId="6" priority="783" operator="between">
      <formula>0</formula>
      <formula>1</formula>
    </cfRule>
    <cfRule type="cellIs" dxfId="4" priority="784" operator="equal">
      <formula>0</formula>
    </cfRule>
  </conditionalFormatting>
  <conditionalFormatting sqref="BS13:CI13 CK13:CN13 BS2:BT9 BR2:BR13 CK8:CN8 BU8:CI8 BU3:CI3 CK3:CN3 BR14:BT17 BU17:CI17 CK17:CN17">
    <cfRule type="cellIs" dxfId="0" priority="769" operator="between">
      <formula>0</formula>
      <formula>1</formula>
    </cfRule>
    <cfRule type="cellIs" dxfId="1" priority="770" operator="between">
      <formula>0</formula>
      <formula>1</formula>
    </cfRule>
    <cfRule type="cellIs" dxfId="2" priority="771" operator="between">
      <formula>0</formula>
      <formula>1</formula>
    </cfRule>
    <cfRule type="cellIs" dxfId="3" priority="772" operator="between">
      <formula>0</formula>
      <formula>1</formula>
    </cfRule>
    <cfRule type="cellIs" dxfId="4" priority="773" operator="between">
      <formula>0</formula>
      <formula>1</formula>
    </cfRule>
    <cfRule type="cellIs" dxfId="5" priority="774" operator="between">
      <formula>0</formula>
      <formula>1</formula>
    </cfRule>
    <cfRule type="cellIs" dxfId="6" priority="775" operator="between">
      <formula>0</formula>
      <formula>1</formula>
    </cfRule>
    <cfRule type="cellIs" dxfId="4" priority="776" operator="equal">
      <formula>0</formula>
    </cfRule>
  </conditionalFormatting>
  <conditionalFormatting sqref="BS10:BT12">
    <cfRule type="cellIs" dxfId="0" priority="761" operator="between">
      <formula>0</formula>
      <formula>1</formula>
    </cfRule>
    <cfRule type="cellIs" dxfId="1" priority="762" operator="between">
      <formula>0</formula>
      <formula>1</formula>
    </cfRule>
    <cfRule type="cellIs" dxfId="2" priority="763" operator="between">
      <formula>0</formula>
      <formula>1</formula>
    </cfRule>
    <cfRule type="cellIs" dxfId="3" priority="764" operator="between">
      <formula>0</formula>
      <formula>1</formula>
    </cfRule>
    <cfRule type="cellIs" dxfId="4" priority="765" operator="between">
      <formula>0</formula>
      <formula>1</formula>
    </cfRule>
    <cfRule type="cellIs" dxfId="5" priority="766" operator="between">
      <formula>0</formula>
      <formula>1</formula>
    </cfRule>
    <cfRule type="cellIs" dxfId="6" priority="767" operator="between">
      <formula>0</formula>
      <formula>1</formula>
    </cfRule>
    <cfRule type="cellIs" dxfId="4" priority="768" operator="equal">
      <formula>0</formula>
    </cfRule>
  </conditionalFormatting>
  <conditionalFormatting sqref="AG18:AT77 AD18:AE77">
    <cfRule type="cellIs" dxfId="1" priority="746" operator="between">
      <formula>0</formula>
      <formula>1</formula>
    </cfRule>
    <cfRule type="cellIs" dxfId="2" priority="747" operator="between">
      <formula>0</formula>
      <formula>1</formula>
    </cfRule>
    <cfRule type="cellIs" dxfId="3" priority="748" operator="between">
      <formula>0</formula>
      <formula>1</formula>
    </cfRule>
    <cfRule type="cellIs" dxfId="4" priority="749" operator="between">
      <formula>0</formula>
      <formula>1</formula>
    </cfRule>
    <cfRule type="cellIs" dxfId="5" priority="750" operator="between">
      <formula>0</formula>
      <formula>1</formula>
    </cfRule>
    <cfRule type="cellIs" dxfId="6" priority="751" operator="between">
      <formula>0</formula>
      <formula>1</formula>
    </cfRule>
    <cfRule type="cellIs" dxfId="4" priority="752" operator="equal">
      <formula>0</formula>
    </cfRule>
  </conditionalFormatting>
  <conditionalFormatting sqref="AF18:AT77">
    <cfRule type="cellIs" dxfId="0" priority="745" operator="between">
      <formula>0</formula>
      <formula>1</formula>
    </cfRule>
  </conditionalFormatting>
  <conditionalFormatting sqref="AV18:BF77 BL18:BL77 BH18:BH77 BJ18:BJ77">
    <cfRule type="cellIs" dxfId="0" priority="729" operator="between">
      <formula>0</formula>
      <formula>1</formula>
    </cfRule>
    <cfRule type="cellIs" dxfId="1" priority="730" operator="between">
      <formula>0</formula>
      <formula>1</formula>
    </cfRule>
    <cfRule type="cellIs" dxfId="2" priority="731" operator="between">
      <formula>0</formula>
      <formula>1</formula>
    </cfRule>
    <cfRule type="cellIs" dxfId="3" priority="732" operator="between">
      <formula>0</formula>
      <formula>1</formula>
    </cfRule>
    <cfRule type="cellIs" dxfId="4" priority="733" operator="between">
      <formula>0</formula>
      <formula>1</formula>
    </cfRule>
    <cfRule type="cellIs" dxfId="5" priority="734" operator="between">
      <formula>0</formula>
      <formula>1</formula>
    </cfRule>
    <cfRule type="cellIs" dxfId="6" priority="735" operator="between">
      <formula>0</formula>
      <formula>1</formula>
    </cfRule>
    <cfRule type="cellIs" dxfId="4" priority="736" operator="equal">
      <formula>0</formula>
    </cfRule>
  </conditionalFormatting>
  <conditionalFormatting sqref="BG18:BG77 BI18:BI77">
    <cfRule type="cellIs" dxfId="0" priority="721" operator="between">
      <formula>0</formula>
      <formula>1</formula>
    </cfRule>
    <cfRule type="cellIs" dxfId="1" priority="722" operator="between">
      <formula>0</formula>
      <formula>1</formula>
    </cfRule>
    <cfRule type="cellIs" dxfId="2" priority="723" operator="between">
      <formula>0</formula>
      <formula>1</formula>
    </cfRule>
    <cfRule type="cellIs" dxfId="3" priority="724" operator="between">
      <formula>0</formula>
      <formula>1</formula>
    </cfRule>
    <cfRule type="cellIs" dxfId="4" priority="725" operator="between">
      <formula>0</formula>
      <formula>1</formula>
    </cfRule>
    <cfRule type="cellIs" dxfId="5" priority="726" operator="between">
      <formula>0</formula>
      <formula>1</formula>
    </cfRule>
    <cfRule type="cellIs" dxfId="6" priority="727" operator="between">
      <formula>0</formula>
      <formula>1</formula>
    </cfRule>
    <cfRule type="cellIs" dxfId="4" priority="728" operator="equal">
      <formula>0</formula>
    </cfRule>
  </conditionalFormatting>
  <conditionalFormatting sqref="BK18:BK77 BM18:BM77">
    <cfRule type="cellIs" dxfId="0" priority="713" operator="between">
      <formula>0</formula>
      <formula>1</formula>
    </cfRule>
    <cfRule type="cellIs" dxfId="1" priority="714" operator="between">
      <formula>0</formula>
      <formula>1</formula>
    </cfRule>
    <cfRule type="cellIs" dxfId="2" priority="715" operator="between">
      <formula>0</formula>
      <formula>1</formula>
    </cfRule>
    <cfRule type="cellIs" dxfId="3" priority="716" operator="between">
      <formula>0</formula>
      <formula>1</formula>
    </cfRule>
    <cfRule type="cellIs" dxfId="4" priority="717" operator="between">
      <formula>0</formula>
      <formula>1</formula>
    </cfRule>
    <cfRule type="cellIs" dxfId="5" priority="718" operator="between">
      <formula>0</formula>
      <formula>1</formula>
    </cfRule>
    <cfRule type="cellIs" dxfId="6" priority="719" operator="between">
      <formula>0</formula>
      <formula>1</formula>
    </cfRule>
    <cfRule type="cellIs" dxfId="4" priority="720" operator="equal">
      <formula>0</formula>
    </cfRule>
  </conditionalFormatting>
  <conditionalFormatting sqref="BN18:BN77 BP18:BP77">
    <cfRule type="cellIs" dxfId="0" priority="705" operator="between">
      <formula>0</formula>
      <formula>1</formula>
    </cfRule>
    <cfRule type="cellIs" dxfId="1" priority="706" operator="between">
      <formula>0</formula>
      <formula>1</formula>
    </cfRule>
    <cfRule type="cellIs" dxfId="2" priority="707" operator="between">
      <formula>0</formula>
      <formula>1</formula>
    </cfRule>
    <cfRule type="cellIs" dxfId="3" priority="708" operator="between">
      <formula>0</formula>
      <formula>1</formula>
    </cfRule>
    <cfRule type="cellIs" dxfId="4" priority="709" operator="between">
      <formula>0</formula>
      <formula>1</formula>
    </cfRule>
    <cfRule type="cellIs" dxfId="5" priority="710" operator="between">
      <formula>0</formula>
      <formula>1</formula>
    </cfRule>
    <cfRule type="cellIs" dxfId="6" priority="711" operator="between">
      <formula>0</formula>
      <formula>1</formula>
    </cfRule>
    <cfRule type="cellIs" dxfId="4" priority="712" operator="equal">
      <formula>0</formula>
    </cfRule>
  </conditionalFormatting>
  <conditionalFormatting sqref="BO18:BO77 BQ18:BQ77">
    <cfRule type="cellIs" dxfId="0" priority="697" operator="between">
      <formula>0</formula>
      <formula>1</formula>
    </cfRule>
    <cfRule type="cellIs" dxfId="1" priority="698" operator="between">
      <formula>0</formula>
      <formula>1</formula>
    </cfRule>
    <cfRule type="cellIs" dxfId="2" priority="699" operator="between">
      <formula>0</formula>
      <formula>1</formula>
    </cfRule>
    <cfRule type="cellIs" dxfId="3" priority="700" operator="between">
      <formula>0</formula>
      <formula>1</formula>
    </cfRule>
    <cfRule type="cellIs" dxfId="4" priority="701" operator="between">
      <formula>0</formula>
      <formula>1</formula>
    </cfRule>
    <cfRule type="cellIs" dxfId="5" priority="702" operator="between">
      <formula>0</formula>
      <formula>1</formula>
    </cfRule>
    <cfRule type="cellIs" dxfId="6" priority="703" operator="between">
      <formula>0</formula>
      <formula>1</formula>
    </cfRule>
    <cfRule type="cellIs" dxfId="4" priority="704" operator="equal">
      <formula>0</formula>
    </cfRule>
  </conditionalFormatting>
  <conditionalFormatting sqref="BR18:BR77 BS34:BT45 CK37:CN41 BT21:BT29 BT33:CI33 CK33:CN33 BU21:CI21 CK25:CN25 BS21:BS33 BU25:CI25 CK29:CN29 CK21:CN21 BU29:CI29 BU37:CI41 BS62:CI65 CK69:CN69 BT73:BT77 BU77:CI77 BT69:CI69 CK73:CN73 CK77:CN77 BS69:BS77 BU73:CI73 BU61:CI61 CK61:CN65 CK53:CN53 BU57:CI57 CK57:CN57 BS50:BT61 BU53:CI53 BU45:CI45 BS49:CI49 CK49:CN49 CK45:CN45">
    <cfRule type="cellIs" dxfId="0" priority="689" operator="between">
      <formula>0</formula>
      <formula>1</formula>
    </cfRule>
    <cfRule type="cellIs" dxfId="1" priority="690" operator="between">
      <formula>0</formula>
      <formula>1</formula>
    </cfRule>
    <cfRule type="cellIs" dxfId="2" priority="691" operator="between">
      <formula>0</formula>
      <formula>1</formula>
    </cfRule>
    <cfRule type="cellIs" dxfId="3" priority="692" operator="between">
      <formula>0</formula>
      <formula>1</formula>
    </cfRule>
    <cfRule type="cellIs" dxfId="4" priority="693" operator="between">
      <formula>0</formula>
      <formula>1</formula>
    </cfRule>
    <cfRule type="cellIs" dxfId="5" priority="694" operator="between">
      <formula>0</formula>
      <formula>1</formula>
    </cfRule>
    <cfRule type="cellIs" dxfId="6" priority="695" operator="between">
      <formula>0</formula>
      <formula>1</formula>
    </cfRule>
    <cfRule type="cellIs" dxfId="4" priority="696" operator="equal">
      <formula>0</formula>
    </cfRule>
  </conditionalFormatting>
  <conditionalFormatting sqref="BS18:BT20 BS46:BS48 BS66:BT68">
    <cfRule type="cellIs" dxfId="0" priority="681" operator="between">
      <formula>0</formula>
      <formula>1</formula>
    </cfRule>
    <cfRule type="cellIs" dxfId="1" priority="682" operator="between">
      <formula>0</formula>
      <formula>1</formula>
    </cfRule>
    <cfRule type="cellIs" dxfId="2" priority="683" operator="between">
      <formula>0</formula>
      <formula>1</formula>
    </cfRule>
    <cfRule type="cellIs" dxfId="3" priority="684" operator="between">
      <formula>0</formula>
      <formula>1</formula>
    </cfRule>
    <cfRule type="cellIs" dxfId="4" priority="685" operator="between">
      <formula>0</formula>
      <formula>1</formula>
    </cfRule>
    <cfRule type="cellIs" dxfId="5" priority="686" operator="between">
      <formula>0</formula>
      <formula>1</formula>
    </cfRule>
    <cfRule type="cellIs" dxfId="6" priority="687" operator="between">
      <formula>0</formula>
      <formula>1</formula>
    </cfRule>
    <cfRule type="cellIs" dxfId="4" priority="688" operator="equal">
      <formula>0</formula>
    </cfRule>
  </conditionalFormatting>
  <conditionalFormatting sqref="BT30:BT32 BT46:BT48 BT70:BT72">
    <cfRule type="cellIs" dxfId="0" priority="673" operator="between">
      <formula>0</formula>
      <formula>1</formula>
    </cfRule>
    <cfRule type="cellIs" dxfId="1" priority="674" operator="between">
      <formula>0</formula>
      <formula>1</formula>
    </cfRule>
    <cfRule type="cellIs" dxfId="2" priority="675" operator="between">
      <formula>0</formula>
      <formula>1</formula>
    </cfRule>
    <cfRule type="cellIs" dxfId="3" priority="676" operator="between">
      <formula>0</formula>
      <formula>1</formula>
    </cfRule>
    <cfRule type="cellIs" dxfId="4" priority="677" operator="between">
      <formula>0</formula>
      <formula>1</formula>
    </cfRule>
    <cfRule type="cellIs" dxfId="5" priority="678" operator="between">
      <formula>0</formula>
      <formula>1</formula>
    </cfRule>
    <cfRule type="cellIs" dxfId="6" priority="679" operator="between">
      <formula>0</formula>
      <formula>1</formula>
    </cfRule>
    <cfRule type="cellIs" dxfId="4" priority="680" operator="equal">
      <formula>0</formula>
    </cfRule>
  </conditionalFormatting>
  <conditionalFormatting sqref="AG78:AT101 AD78:AE101">
    <cfRule type="cellIs" dxfId="1" priority="666" operator="between">
      <formula>0</formula>
      <formula>1</formula>
    </cfRule>
    <cfRule type="cellIs" dxfId="2" priority="667" operator="between">
      <formula>0</formula>
      <formula>1</formula>
    </cfRule>
    <cfRule type="cellIs" dxfId="3" priority="668" operator="between">
      <formula>0</formula>
      <formula>1</formula>
    </cfRule>
    <cfRule type="cellIs" dxfId="4" priority="669" operator="between">
      <formula>0</formula>
      <formula>1</formula>
    </cfRule>
    <cfRule type="cellIs" dxfId="5" priority="670" operator="between">
      <formula>0</formula>
      <formula>1</formula>
    </cfRule>
    <cfRule type="cellIs" dxfId="6" priority="671" operator="between">
      <formula>0</formula>
      <formula>1</formula>
    </cfRule>
    <cfRule type="cellIs" dxfId="4" priority="672" operator="equal">
      <formula>0</formula>
    </cfRule>
  </conditionalFormatting>
  <conditionalFormatting sqref="AF78:AT101">
    <cfRule type="cellIs" dxfId="0" priority="665" operator="between">
      <formula>0</formula>
      <formula>1</formula>
    </cfRule>
  </conditionalFormatting>
  <conditionalFormatting sqref="AV78:BF101 BH78:BH101 BL78:BL101 BJ78:BJ101">
    <cfRule type="cellIs" dxfId="0" priority="649" operator="between">
      <formula>0</formula>
      <formula>1</formula>
    </cfRule>
    <cfRule type="cellIs" dxfId="1" priority="650" operator="between">
      <formula>0</formula>
      <formula>1</formula>
    </cfRule>
    <cfRule type="cellIs" dxfId="2" priority="651" operator="between">
      <formula>0</formula>
      <formula>1</formula>
    </cfRule>
    <cfRule type="cellIs" dxfId="3" priority="652" operator="between">
      <formula>0</formula>
      <formula>1</formula>
    </cfRule>
    <cfRule type="cellIs" dxfId="4" priority="653" operator="between">
      <formula>0</formula>
      <formula>1</formula>
    </cfRule>
    <cfRule type="cellIs" dxfId="5" priority="654" operator="between">
      <formula>0</formula>
      <formula>1</formula>
    </cfRule>
    <cfRule type="cellIs" dxfId="6" priority="655" operator="between">
      <formula>0</formula>
      <formula>1</formula>
    </cfRule>
    <cfRule type="cellIs" dxfId="4" priority="656" operator="equal">
      <formula>0</formula>
    </cfRule>
  </conditionalFormatting>
  <conditionalFormatting sqref="BG78:BG101 BI78:BI101">
    <cfRule type="cellIs" dxfId="0" priority="641" operator="between">
      <formula>0</formula>
      <formula>1</formula>
    </cfRule>
    <cfRule type="cellIs" dxfId="1" priority="642" operator="between">
      <formula>0</formula>
      <formula>1</formula>
    </cfRule>
    <cfRule type="cellIs" dxfId="2" priority="643" operator="between">
      <formula>0</formula>
      <formula>1</formula>
    </cfRule>
    <cfRule type="cellIs" dxfId="3" priority="644" operator="between">
      <formula>0</formula>
      <formula>1</formula>
    </cfRule>
    <cfRule type="cellIs" dxfId="4" priority="645" operator="between">
      <formula>0</formula>
      <formula>1</formula>
    </cfRule>
    <cfRule type="cellIs" dxfId="5" priority="646" operator="between">
      <formula>0</formula>
      <formula>1</formula>
    </cfRule>
    <cfRule type="cellIs" dxfId="6" priority="647" operator="between">
      <formula>0</formula>
      <formula>1</formula>
    </cfRule>
    <cfRule type="cellIs" dxfId="4" priority="648" operator="equal">
      <formula>0</formula>
    </cfRule>
  </conditionalFormatting>
  <conditionalFormatting sqref="BK78:BK101 BM78:BM101">
    <cfRule type="cellIs" dxfId="0" priority="633" operator="between">
      <formula>0</formula>
      <formula>1</formula>
    </cfRule>
    <cfRule type="cellIs" dxfId="1" priority="634" operator="between">
      <formula>0</formula>
      <formula>1</formula>
    </cfRule>
    <cfRule type="cellIs" dxfId="2" priority="635" operator="between">
      <formula>0</formula>
      <formula>1</formula>
    </cfRule>
    <cfRule type="cellIs" dxfId="3" priority="636" operator="between">
      <formula>0</formula>
      <formula>1</formula>
    </cfRule>
    <cfRule type="cellIs" dxfId="4" priority="637" operator="between">
      <formula>0</formula>
      <formula>1</formula>
    </cfRule>
    <cfRule type="cellIs" dxfId="5" priority="638" operator="between">
      <formula>0</formula>
      <formula>1</formula>
    </cfRule>
    <cfRule type="cellIs" dxfId="6" priority="639" operator="between">
      <formula>0</formula>
      <formula>1</formula>
    </cfRule>
    <cfRule type="cellIs" dxfId="4" priority="640" operator="equal">
      <formula>0</formula>
    </cfRule>
  </conditionalFormatting>
  <conditionalFormatting sqref="BN78:BN101 BP78:BP101">
    <cfRule type="cellIs" dxfId="0" priority="625" operator="between">
      <formula>0</formula>
      <formula>1</formula>
    </cfRule>
    <cfRule type="cellIs" dxfId="1" priority="626" operator="between">
      <formula>0</formula>
      <formula>1</formula>
    </cfRule>
    <cfRule type="cellIs" dxfId="2" priority="627" operator="between">
      <formula>0</formula>
      <formula>1</formula>
    </cfRule>
    <cfRule type="cellIs" dxfId="3" priority="628" operator="between">
      <formula>0</formula>
      <formula>1</formula>
    </cfRule>
    <cfRule type="cellIs" dxfId="4" priority="629" operator="between">
      <formula>0</formula>
      <formula>1</formula>
    </cfRule>
    <cfRule type="cellIs" dxfId="5" priority="630" operator="between">
      <formula>0</formula>
      <formula>1</formula>
    </cfRule>
    <cfRule type="cellIs" dxfId="6" priority="631" operator="between">
      <formula>0</formula>
      <formula>1</formula>
    </cfRule>
    <cfRule type="cellIs" dxfId="4" priority="632" operator="equal">
      <formula>0</formula>
    </cfRule>
  </conditionalFormatting>
  <conditionalFormatting sqref="BO78:BO101 BQ78:BQ101">
    <cfRule type="cellIs" dxfId="0" priority="617" operator="between">
      <formula>0</formula>
      <formula>1</formula>
    </cfRule>
    <cfRule type="cellIs" dxfId="1" priority="618" operator="between">
      <formula>0</formula>
      <formula>1</formula>
    </cfRule>
    <cfRule type="cellIs" dxfId="2" priority="619" operator="between">
      <formula>0</formula>
      <formula>1</formula>
    </cfRule>
    <cfRule type="cellIs" dxfId="3" priority="620" operator="between">
      <formula>0</formula>
      <formula>1</formula>
    </cfRule>
    <cfRule type="cellIs" dxfId="4" priority="621" operator="between">
      <formula>0</formula>
      <formula>1</formula>
    </cfRule>
    <cfRule type="cellIs" dxfId="5" priority="622" operator="between">
      <formula>0</formula>
      <formula>1</formula>
    </cfRule>
    <cfRule type="cellIs" dxfId="6" priority="623" operator="between">
      <formula>0</formula>
      <formula>1</formula>
    </cfRule>
    <cfRule type="cellIs" dxfId="4" priority="624" operator="equal">
      <formula>0</formula>
    </cfRule>
  </conditionalFormatting>
  <conditionalFormatting sqref="BR78:BT85 CK81:CN81 BU85:CI85 CK85:CN85 BU81:CI81 BR86:BR101 BU89:CI89 CK101:CN101 BS86:BT93 CK89:CN89 BU101:CI101 CK97:CN97 BS97:BT101 BU93:CI93 BU97:CI97 CK93:CN93">
    <cfRule type="cellIs" dxfId="0" priority="609" operator="between">
      <formula>0</formula>
      <formula>1</formula>
    </cfRule>
    <cfRule type="cellIs" dxfId="1" priority="610" operator="between">
      <formula>0</formula>
      <formula>1</formula>
    </cfRule>
    <cfRule type="cellIs" dxfId="2" priority="611" operator="between">
      <formula>0</formula>
      <formula>1</formula>
    </cfRule>
    <cfRule type="cellIs" dxfId="3" priority="612" operator="between">
      <formula>0</formula>
      <formula>1</formula>
    </cfRule>
    <cfRule type="cellIs" dxfId="4" priority="613" operator="between">
      <formula>0</formula>
      <formula>1</formula>
    </cfRule>
    <cfRule type="cellIs" dxfId="5" priority="614" operator="between">
      <formula>0</formula>
      <formula>1</formula>
    </cfRule>
    <cfRule type="cellIs" dxfId="6" priority="615" operator="between">
      <formula>0</formula>
      <formula>1</formula>
    </cfRule>
    <cfRule type="cellIs" dxfId="4" priority="616" operator="equal">
      <formula>0</formula>
    </cfRule>
  </conditionalFormatting>
  <conditionalFormatting sqref="BS94:BT96">
    <cfRule type="cellIs" dxfId="0" priority="601" operator="between">
      <formula>0</formula>
      <formula>1</formula>
    </cfRule>
    <cfRule type="cellIs" dxfId="1" priority="602" operator="between">
      <formula>0</formula>
      <formula>1</formula>
    </cfRule>
    <cfRule type="cellIs" dxfId="2" priority="603" operator="between">
      <formula>0</formula>
      <formula>1</formula>
    </cfRule>
    <cfRule type="cellIs" dxfId="3" priority="604" operator="between">
      <formula>0</formula>
      <formula>1</formula>
    </cfRule>
    <cfRule type="cellIs" dxfId="4" priority="605" operator="between">
      <formula>0</formula>
      <formula>1</formula>
    </cfRule>
    <cfRule type="cellIs" dxfId="5" priority="606" operator="between">
      <formula>0</formula>
      <formula>1</formula>
    </cfRule>
    <cfRule type="cellIs" dxfId="6" priority="607" operator="between">
      <formula>0</formula>
      <formula>1</formula>
    </cfRule>
    <cfRule type="cellIs" dxfId="4" priority="608" operator="equal">
      <formula>0</formula>
    </cfRule>
  </conditionalFormatting>
  <conditionalFormatting sqref="AG102:AT105 AD102:AE105">
    <cfRule type="cellIs" dxfId="4" priority="256" operator="equal">
      <formula>0</formula>
    </cfRule>
    <cfRule type="cellIs" dxfId="6" priority="255" operator="between">
      <formula>0</formula>
      <formula>1</formula>
    </cfRule>
    <cfRule type="cellIs" dxfId="5" priority="254" operator="between">
      <formula>0</formula>
      <formula>1</formula>
    </cfRule>
    <cfRule type="cellIs" dxfId="4" priority="253" operator="between">
      <formula>0</formula>
      <formula>1</formula>
    </cfRule>
    <cfRule type="cellIs" dxfId="3" priority="252" operator="between">
      <formula>0</formula>
      <formula>1</formula>
    </cfRule>
    <cfRule type="cellIs" dxfId="2" priority="251" operator="between">
      <formula>0</formula>
      <formula>1</formula>
    </cfRule>
    <cfRule type="cellIs" dxfId="1" priority="250" operator="between">
      <formula>0</formula>
      <formula>1</formula>
    </cfRule>
  </conditionalFormatting>
  <conditionalFormatting sqref="AF102:AT105">
    <cfRule type="cellIs" dxfId="0" priority="249" operator="between">
      <formula>0</formula>
      <formula>1</formula>
    </cfRule>
  </conditionalFormatting>
  <conditionalFormatting sqref="AV102:BF105 BH102:BH105 BL102:BL105 BJ102:BJ105">
    <cfRule type="cellIs" dxfId="4" priority="240" operator="equal">
      <formula>0</formula>
    </cfRule>
    <cfRule type="cellIs" dxfId="6" priority="239" operator="between">
      <formula>0</formula>
      <formula>1</formula>
    </cfRule>
    <cfRule type="cellIs" dxfId="5" priority="238" operator="between">
      <formula>0</formula>
      <formula>1</formula>
    </cfRule>
    <cfRule type="cellIs" dxfId="4" priority="237" operator="between">
      <formula>0</formula>
      <formula>1</formula>
    </cfRule>
    <cfRule type="cellIs" dxfId="3" priority="236" operator="between">
      <formula>0</formula>
      <formula>1</formula>
    </cfRule>
    <cfRule type="cellIs" dxfId="2" priority="235" operator="between">
      <formula>0</formula>
      <formula>1</formula>
    </cfRule>
    <cfRule type="cellIs" dxfId="1" priority="234" operator="between">
      <formula>0</formula>
      <formula>1</formula>
    </cfRule>
    <cfRule type="cellIs" dxfId="0" priority="233" operator="between">
      <formula>0</formula>
      <formula>1</formula>
    </cfRule>
  </conditionalFormatting>
  <conditionalFormatting sqref="BG102:BG105 BI102:BI105">
    <cfRule type="cellIs" dxfId="4" priority="232" operator="equal">
      <formula>0</formula>
    </cfRule>
    <cfRule type="cellIs" dxfId="6" priority="231" operator="between">
      <formula>0</formula>
      <formula>1</formula>
    </cfRule>
    <cfRule type="cellIs" dxfId="5" priority="230" operator="between">
      <formula>0</formula>
      <formula>1</formula>
    </cfRule>
    <cfRule type="cellIs" dxfId="4" priority="229" operator="between">
      <formula>0</formula>
      <formula>1</formula>
    </cfRule>
    <cfRule type="cellIs" dxfId="3" priority="228" operator="between">
      <formula>0</formula>
      <formula>1</formula>
    </cfRule>
    <cfRule type="cellIs" dxfId="2" priority="227" operator="between">
      <formula>0</formula>
      <formula>1</formula>
    </cfRule>
    <cfRule type="cellIs" dxfId="1" priority="226" operator="between">
      <formula>0</formula>
      <formula>1</formula>
    </cfRule>
    <cfRule type="cellIs" dxfId="0" priority="225" operator="between">
      <formula>0</formula>
      <formula>1</formula>
    </cfRule>
  </conditionalFormatting>
  <conditionalFormatting sqref="BK102:BK105 BM102:BM105">
    <cfRule type="cellIs" dxfId="4" priority="224" operator="equal">
      <formula>0</formula>
    </cfRule>
    <cfRule type="cellIs" dxfId="6" priority="223" operator="between">
      <formula>0</formula>
      <formula>1</formula>
    </cfRule>
    <cfRule type="cellIs" dxfId="5" priority="222" operator="between">
      <formula>0</formula>
      <formula>1</formula>
    </cfRule>
    <cfRule type="cellIs" dxfId="4" priority="221" operator="between">
      <formula>0</formula>
      <formula>1</formula>
    </cfRule>
    <cfRule type="cellIs" dxfId="3" priority="220" operator="between">
      <formula>0</formula>
      <formula>1</formula>
    </cfRule>
    <cfRule type="cellIs" dxfId="2" priority="219" operator="between">
      <formula>0</formula>
      <formula>1</formula>
    </cfRule>
    <cfRule type="cellIs" dxfId="1" priority="218" operator="between">
      <formula>0</formula>
      <formula>1</formula>
    </cfRule>
    <cfRule type="cellIs" dxfId="0" priority="217" operator="between">
      <formula>0</formula>
      <formula>1</formula>
    </cfRule>
  </conditionalFormatting>
  <conditionalFormatting sqref="BN102:BN105 BP102:BP105">
    <cfRule type="cellIs" dxfId="4" priority="216" operator="equal">
      <formula>0</formula>
    </cfRule>
    <cfRule type="cellIs" dxfId="6" priority="215" operator="between">
      <formula>0</formula>
      <formula>1</formula>
    </cfRule>
    <cfRule type="cellIs" dxfId="5" priority="214" operator="between">
      <formula>0</formula>
      <formula>1</formula>
    </cfRule>
    <cfRule type="cellIs" dxfId="4" priority="213" operator="between">
      <formula>0</formula>
      <formula>1</formula>
    </cfRule>
    <cfRule type="cellIs" dxfId="3" priority="212" operator="between">
      <formula>0</formula>
      <formula>1</formula>
    </cfRule>
    <cfRule type="cellIs" dxfId="2" priority="211" operator="between">
      <formula>0</formula>
      <formula>1</formula>
    </cfRule>
    <cfRule type="cellIs" dxfId="1" priority="210" operator="between">
      <formula>0</formula>
      <formula>1</formula>
    </cfRule>
    <cfRule type="cellIs" dxfId="0" priority="209" operator="between">
      <formula>0</formula>
      <formula>1</formula>
    </cfRule>
  </conditionalFormatting>
  <conditionalFormatting sqref="BO102:BO105 BQ102:BQ105">
    <cfRule type="cellIs" dxfId="4" priority="208" operator="equal">
      <formula>0</formula>
    </cfRule>
    <cfRule type="cellIs" dxfId="6" priority="207" operator="between">
      <formula>0</formula>
      <formula>1</formula>
    </cfRule>
    <cfRule type="cellIs" dxfId="5" priority="206" operator="between">
      <formula>0</formula>
      <formula>1</formula>
    </cfRule>
    <cfRule type="cellIs" dxfId="4" priority="205" operator="between">
      <formula>0</formula>
      <formula>1</formula>
    </cfRule>
    <cfRule type="cellIs" dxfId="3" priority="204" operator="between">
      <formula>0</formula>
      <formula>1</formula>
    </cfRule>
    <cfRule type="cellIs" dxfId="2" priority="203" operator="between">
      <formula>0</formula>
      <formula>1</formula>
    </cfRule>
    <cfRule type="cellIs" dxfId="1" priority="202" operator="between">
      <formula>0</formula>
      <formula>1</formula>
    </cfRule>
    <cfRule type="cellIs" dxfId="0" priority="201" operator="between">
      <formula>0</formula>
      <formula>1</formula>
    </cfRule>
  </conditionalFormatting>
  <conditionalFormatting sqref="BR102:BR105 CK105:CN105 BU105:CI105 BS102:BT105">
    <cfRule type="cellIs" dxfId="4" priority="200" operator="equal">
      <formula>0</formula>
    </cfRule>
    <cfRule type="cellIs" dxfId="6" priority="199" operator="between">
      <formula>0</formula>
      <formula>1</formula>
    </cfRule>
    <cfRule type="cellIs" dxfId="5" priority="198" operator="between">
      <formula>0</formula>
      <formula>1</formula>
    </cfRule>
    <cfRule type="cellIs" dxfId="4" priority="197" operator="between">
      <formula>0</formula>
      <formula>1</formula>
    </cfRule>
    <cfRule type="cellIs" dxfId="3" priority="196" operator="between">
      <formula>0</formula>
      <formula>1</formula>
    </cfRule>
    <cfRule type="cellIs" dxfId="2" priority="195" operator="between">
      <formula>0</formula>
      <formula>1</formula>
    </cfRule>
    <cfRule type="cellIs" dxfId="1" priority="194" operator="between">
      <formula>0</formula>
      <formula>1</formula>
    </cfRule>
    <cfRule type="cellIs" dxfId="0" priority="193" operator="between">
      <formula>0</formula>
      <formula>1</formula>
    </cfRule>
  </conditionalFormatting>
  <conditionalFormatting sqref="AG106:AT109 AD106:AE109">
    <cfRule type="cellIs" dxfId="4" priority="192" operator="equal">
      <formula>0</formula>
    </cfRule>
    <cfRule type="cellIs" dxfId="6" priority="191" operator="between">
      <formula>0</formula>
      <formula>1</formula>
    </cfRule>
    <cfRule type="cellIs" dxfId="5" priority="190" operator="between">
      <formula>0</formula>
      <formula>1</formula>
    </cfRule>
    <cfRule type="cellIs" dxfId="4" priority="189" operator="between">
      <formula>0</formula>
      <formula>1</formula>
    </cfRule>
    <cfRule type="cellIs" dxfId="3" priority="188" operator="between">
      <formula>0</formula>
      <formula>1</formula>
    </cfRule>
    <cfRule type="cellIs" dxfId="2" priority="187" operator="between">
      <formula>0</formula>
      <formula>1</formula>
    </cfRule>
    <cfRule type="cellIs" dxfId="1" priority="186" operator="between">
      <formula>0</formula>
      <formula>1</formula>
    </cfRule>
  </conditionalFormatting>
  <conditionalFormatting sqref="AF106:AT109">
    <cfRule type="cellIs" dxfId="0" priority="185" operator="between">
      <formula>0</formula>
      <formula>1</formula>
    </cfRule>
  </conditionalFormatting>
  <conditionalFormatting sqref="AV106:BF109 BH106:BH109 BL106:BL109 BJ106:BJ109">
    <cfRule type="cellIs" dxfId="4" priority="176" operator="equal">
      <formula>0</formula>
    </cfRule>
    <cfRule type="cellIs" dxfId="6" priority="175" operator="between">
      <formula>0</formula>
      <formula>1</formula>
    </cfRule>
    <cfRule type="cellIs" dxfId="5" priority="174" operator="between">
      <formula>0</formula>
      <formula>1</formula>
    </cfRule>
    <cfRule type="cellIs" dxfId="4" priority="173" operator="between">
      <formula>0</formula>
      <formula>1</formula>
    </cfRule>
    <cfRule type="cellIs" dxfId="3" priority="172" operator="between">
      <formula>0</formula>
      <formula>1</formula>
    </cfRule>
    <cfRule type="cellIs" dxfId="2" priority="171" operator="between">
      <formula>0</formula>
      <formula>1</formula>
    </cfRule>
    <cfRule type="cellIs" dxfId="1" priority="170" operator="between">
      <formula>0</formula>
      <formula>1</formula>
    </cfRule>
    <cfRule type="cellIs" dxfId="0" priority="169" operator="between">
      <formula>0</formula>
      <formula>1</formula>
    </cfRule>
  </conditionalFormatting>
  <conditionalFormatting sqref="BG106:BG109 BI106:BI109">
    <cfRule type="cellIs" dxfId="4" priority="168" operator="equal">
      <formula>0</formula>
    </cfRule>
    <cfRule type="cellIs" dxfId="6" priority="167" operator="between">
      <formula>0</formula>
      <formula>1</formula>
    </cfRule>
    <cfRule type="cellIs" dxfId="5" priority="166" operator="between">
      <formula>0</formula>
      <formula>1</formula>
    </cfRule>
    <cfRule type="cellIs" dxfId="4" priority="165" operator="between">
      <formula>0</formula>
      <formula>1</formula>
    </cfRule>
    <cfRule type="cellIs" dxfId="3" priority="164" operator="between">
      <formula>0</formula>
      <formula>1</formula>
    </cfRule>
    <cfRule type="cellIs" dxfId="2" priority="163" operator="between">
      <formula>0</formula>
      <formula>1</formula>
    </cfRule>
    <cfRule type="cellIs" dxfId="1" priority="162" operator="between">
      <formula>0</formula>
      <formula>1</formula>
    </cfRule>
    <cfRule type="cellIs" dxfId="0" priority="161" operator="between">
      <formula>0</formula>
      <formula>1</formula>
    </cfRule>
  </conditionalFormatting>
  <conditionalFormatting sqref="BK106:BK109 BM106:BM109">
    <cfRule type="cellIs" dxfId="4" priority="160" operator="equal">
      <formula>0</formula>
    </cfRule>
    <cfRule type="cellIs" dxfId="6" priority="159" operator="between">
      <formula>0</formula>
      <formula>1</formula>
    </cfRule>
    <cfRule type="cellIs" dxfId="5" priority="158" operator="between">
      <formula>0</formula>
      <formula>1</formula>
    </cfRule>
    <cfRule type="cellIs" dxfId="4" priority="157" operator="between">
      <formula>0</formula>
      <formula>1</formula>
    </cfRule>
    <cfRule type="cellIs" dxfId="3" priority="156" operator="between">
      <formula>0</formula>
      <formula>1</formula>
    </cfRule>
    <cfRule type="cellIs" dxfId="2" priority="155" operator="between">
      <formula>0</formula>
      <formula>1</formula>
    </cfRule>
    <cfRule type="cellIs" dxfId="1" priority="154" operator="between">
      <formula>0</formula>
      <formula>1</formula>
    </cfRule>
    <cfRule type="cellIs" dxfId="0" priority="153" operator="between">
      <formula>0</formula>
      <formula>1</formula>
    </cfRule>
  </conditionalFormatting>
  <conditionalFormatting sqref="BN106:BN109 BP106:BP109">
    <cfRule type="cellIs" dxfId="4" priority="152" operator="equal">
      <formula>0</formula>
    </cfRule>
    <cfRule type="cellIs" dxfId="6" priority="151" operator="between">
      <formula>0</formula>
      <formula>1</formula>
    </cfRule>
    <cfRule type="cellIs" dxfId="5" priority="150" operator="between">
      <formula>0</formula>
      <formula>1</formula>
    </cfRule>
    <cfRule type="cellIs" dxfId="4" priority="149" operator="between">
      <formula>0</formula>
      <formula>1</formula>
    </cfRule>
    <cfRule type="cellIs" dxfId="3" priority="148" operator="between">
      <formula>0</formula>
      <formula>1</formula>
    </cfRule>
    <cfRule type="cellIs" dxfId="2" priority="147" operator="between">
      <formula>0</formula>
      <formula>1</formula>
    </cfRule>
    <cfRule type="cellIs" dxfId="1" priority="146" operator="between">
      <formula>0</formula>
      <formula>1</formula>
    </cfRule>
    <cfRule type="cellIs" dxfId="0" priority="145" operator="between">
      <formula>0</formula>
      <formula>1</formula>
    </cfRule>
  </conditionalFormatting>
  <conditionalFormatting sqref="BO106:BO109 BQ106:BQ109">
    <cfRule type="cellIs" dxfId="4" priority="144" operator="equal">
      <formula>0</formula>
    </cfRule>
    <cfRule type="cellIs" dxfId="6" priority="143" operator="between">
      <formula>0</formula>
      <formula>1</formula>
    </cfRule>
    <cfRule type="cellIs" dxfId="5" priority="142" operator="between">
      <formula>0</formula>
      <formula>1</formula>
    </cfRule>
    <cfRule type="cellIs" dxfId="4" priority="141" operator="between">
      <formula>0</formula>
      <formula>1</formula>
    </cfRule>
    <cfRule type="cellIs" dxfId="3" priority="140" operator="between">
      <formula>0</formula>
      <formula>1</formula>
    </cfRule>
    <cfRule type="cellIs" dxfId="2" priority="139" operator="between">
      <formula>0</formula>
      <formula>1</formula>
    </cfRule>
    <cfRule type="cellIs" dxfId="1" priority="138" operator="between">
      <formula>0</formula>
      <formula>1</formula>
    </cfRule>
    <cfRule type="cellIs" dxfId="0" priority="137" operator="between">
      <formula>0</formula>
      <formula>1</formula>
    </cfRule>
  </conditionalFormatting>
  <conditionalFormatting sqref="BR106:BR109 CK109:CN109 BU109:CI109 BS106:BT109">
    <cfRule type="cellIs" dxfId="4" priority="136" operator="equal">
      <formula>0</formula>
    </cfRule>
    <cfRule type="cellIs" dxfId="6" priority="135" operator="between">
      <formula>0</formula>
      <formula>1</formula>
    </cfRule>
    <cfRule type="cellIs" dxfId="5" priority="134" operator="between">
      <formula>0</formula>
      <formula>1</formula>
    </cfRule>
    <cfRule type="cellIs" dxfId="4" priority="133" operator="between">
      <formula>0</formula>
      <formula>1</formula>
    </cfRule>
    <cfRule type="cellIs" dxfId="3" priority="132" operator="between">
      <formula>0</formula>
      <formula>1</formula>
    </cfRule>
    <cfRule type="cellIs" dxfId="2" priority="131" operator="between">
      <formula>0</formula>
      <formula>1</formula>
    </cfRule>
    <cfRule type="cellIs" dxfId="1" priority="130" operator="between">
      <formula>0</formula>
      <formula>1</formula>
    </cfRule>
    <cfRule type="cellIs" dxfId="0" priority="129" operator="between">
      <formula>0</formula>
      <formula>1</formula>
    </cfRule>
  </conditionalFormatting>
  <conditionalFormatting sqref="AG110:AT113 AD110:AE113">
    <cfRule type="cellIs" dxfId="4" priority="128" operator="equal">
      <formula>0</formula>
    </cfRule>
    <cfRule type="cellIs" dxfId="6" priority="127" operator="between">
      <formula>0</formula>
      <formula>1</formula>
    </cfRule>
    <cfRule type="cellIs" dxfId="5" priority="126" operator="between">
      <formula>0</formula>
      <formula>1</formula>
    </cfRule>
    <cfRule type="cellIs" dxfId="4" priority="125" operator="between">
      <formula>0</formula>
      <formula>1</formula>
    </cfRule>
    <cfRule type="cellIs" dxfId="3" priority="124" operator="between">
      <formula>0</formula>
      <formula>1</formula>
    </cfRule>
    <cfRule type="cellIs" dxfId="2" priority="123" operator="between">
      <formula>0</formula>
      <formula>1</formula>
    </cfRule>
    <cfRule type="cellIs" dxfId="1" priority="122" operator="between">
      <formula>0</formula>
      <formula>1</formula>
    </cfRule>
  </conditionalFormatting>
  <conditionalFormatting sqref="AF110:AT113">
    <cfRule type="cellIs" dxfId="0" priority="121" operator="between">
      <formula>0</formula>
      <formula>1</formula>
    </cfRule>
  </conditionalFormatting>
  <conditionalFormatting sqref="AV110:BF113 BH110:BH113 BL110:BL113 BJ110:BJ113">
    <cfRule type="cellIs" dxfId="4" priority="112" operator="equal">
      <formula>0</formula>
    </cfRule>
    <cfRule type="cellIs" dxfId="6" priority="111" operator="between">
      <formula>0</formula>
      <formula>1</formula>
    </cfRule>
    <cfRule type="cellIs" dxfId="5" priority="110" operator="between">
      <formula>0</formula>
      <formula>1</formula>
    </cfRule>
    <cfRule type="cellIs" dxfId="4" priority="109" operator="between">
      <formula>0</formula>
      <formula>1</formula>
    </cfRule>
    <cfRule type="cellIs" dxfId="3" priority="108" operator="between">
      <formula>0</formula>
      <formula>1</formula>
    </cfRule>
    <cfRule type="cellIs" dxfId="2" priority="107" operator="between">
      <formula>0</formula>
      <formula>1</formula>
    </cfRule>
    <cfRule type="cellIs" dxfId="1" priority="106" operator="between">
      <formula>0</formula>
      <formula>1</formula>
    </cfRule>
    <cfRule type="cellIs" dxfId="0" priority="105" operator="between">
      <formula>0</formula>
      <formula>1</formula>
    </cfRule>
  </conditionalFormatting>
  <conditionalFormatting sqref="BG110:BG113 BI110:BI113">
    <cfRule type="cellIs" dxfId="4" priority="104" operator="equal">
      <formula>0</formula>
    </cfRule>
    <cfRule type="cellIs" dxfId="6" priority="103" operator="between">
      <formula>0</formula>
      <formula>1</formula>
    </cfRule>
    <cfRule type="cellIs" dxfId="5" priority="102" operator="between">
      <formula>0</formula>
      <formula>1</formula>
    </cfRule>
    <cfRule type="cellIs" dxfId="4" priority="101" operator="between">
      <formula>0</formula>
      <formula>1</formula>
    </cfRule>
    <cfRule type="cellIs" dxfId="3" priority="100" operator="between">
      <formula>0</formula>
      <formula>1</formula>
    </cfRule>
    <cfRule type="cellIs" dxfId="2" priority="99" operator="between">
      <formula>0</formula>
      <formula>1</formula>
    </cfRule>
    <cfRule type="cellIs" dxfId="1" priority="98" operator="between">
      <formula>0</formula>
      <formula>1</formula>
    </cfRule>
    <cfRule type="cellIs" dxfId="0" priority="97" operator="between">
      <formula>0</formula>
      <formula>1</formula>
    </cfRule>
  </conditionalFormatting>
  <conditionalFormatting sqref="BK110:BK113 BM110:BM113">
    <cfRule type="cellIs" dxfId="4" priority="96" operator="equal">
      <formula>0</formula>
    </cfRule>
    <cfRule type="cellIs" dxfId="6" priority="95" operator="between">
      <formula>0</formula>
      <formula>1</formula>
    </cfRule>
    <cfRule type="cellIs" dxfId="5" priority="94" operator="between">
      <formula>0</formula>
      <formula>1</formula>
    </cfRule>
    <cfRule type="cellIs" dxfId="4" priority="93" operator="between">
      <formula>0</formula>
      <formula>1</formula>
    </cfRule>
    <cfRule type="cellIs" dxfId="3" priority="92" operator="between">
      <formula>0</formula>
      <formula>1</formula>
    </cfRule>
    <cfRule type="cellIs" dxfId="2" priority="91" operator="between">
      <formula>0</formula>
      <formula>1</formula>
    </cfRule>
    <cfRule type="cellIs" dxfId="1" priority="90" operator="between">
      <formula>0</formula>
      <formula>1</formula>
    </cfRule>
    <cfRule type="cellIs" dxfId="0" priority="89" operator="between">
      <formula>0</formula>
      <formula>1</formula>
    </cfRule>
  </conditionalFormatting>
  <conditionalFormatting sqref="BN110:BN113 BP110:BP113">
    <cfRule type="cellIs" dxfId="4" priority="88" operator="equal">
      <formula>0</formula>
    </cfRule>
    <cfRule type="cellIs" dxfId="6" priority="87" operator="between">
      <formula>0</formula>
      <formula>1</formula>
    </cfRule>
    <cfRule type="cellIs" dxfId="5" priority="86" operator="between">
      <formula>0</formula>
      <formula>1</formula>
    </cfRule>
    <cfRule type="cellIs" dxfId="4" priority="85" operator="between">
      <formula>0</formula>
      <formula>1</formula>
    </cfRule>
    <cfRule type="cellIs" dxfId="3" priority="84" operator="between">
      <formula>0</formula>
      <formula>1</formula>
    </cfRule>
    <cfRule type="cellIs" dxfId="2" priority="83" operator="between">
      <formula>0</formula>
      <formula>1</formula>
    </cfRule>
    <cfRule type="cellIs" dxfId="1" priority="82" operator="between">
      <formula>0</formula>
      <formula>1</formula>
    </cfRule>
    <cfRule type="cellIs" dxfId="0" priority="81" operator="between">
      <formula>0</formula>
      <formula>1</formula>
    </cfRule>
  </conditionalFormatting>
  <conditionalFormatting sqref="BO110:BO113 BQ110:BQ113">
    <cfRule type="cellIs" dxfId="4" priority="80" operator="equal">
      <formula>0</formula>
    </cfRule>
    <cfRule type="cellIs" dxfId="6" priority="79" operator="between">
      <formula>0</formula>
      <formula>1</formula>
    </cfRule>
    <cfRule type="cellIs" dxfId="5" priority="78" operator="between">
      <formula>0</formula>
      <formula>1</formula>
    </cfRule>
    <cfRule type="cellIs" dxfId="4" priority="77" operator="between">
      <formula>0</formula>
      <formula>1</formula>
    </cfRule>
    <cfRule type="cellIs" dxfId="3" priority="76" operator="between">
      <formula>0</formula>
      <formula>1</formula>
    </cfRule>
    <cfRule type="cellIs" dxfId="2" priority="75" operator="between">
      <formula>0</formula>
      <formula>1</formula>
    </cfRule>
    <cfRule type="cellIs" dxfId="1" priority="74" operator="between">
      <formula>0</formula>
      <formula>1</formula>
    </cfRule>
    <cfRule type="cellIs" dxfId="0" priority="73" operator="between">
      <formula>0</formula>
      <formula>1</formula>
    </cfRule>
  </conditionalFormatting>
  <conditionalFormatting sqref="BR110:BR113 CK113:CN113 BU113:CI113 BS110:BT113">
    <cfRule type="cellIs" dxfId="4" priority="72" operator="equal">
      <formula>0</formula>
    </cfRule>
    <cfRule type="cellIs" dxfId="6" priority="71" operator="between">
      <formula>0</formula>
      <formula>1</formula>
    </cfRule>
    <cfRule type="cellIs" dxfId="5" priority="70" operator="between">
      <formula>0</formula>
      <formula>1</formula>
    </cfRule>
    <cfRule type="cellIs" dxfId="4" priority="69" operator="between">
      <formula>0</formula>
      <formula>1</formula>
    </cfRule>
    <cfRule type="cellIs" dxfId="3" priority="68" operator="between">
      <formula>0</formula>
      <formula>1</formula>
    </cfRule>
    <cfRule type="cellIs" dxfId="2" priority="67" operator="between">
      <formula>0</formula>
      <formula>1</formula>
    </cfRule>
    <cfRule type="cellIs" dxfId="1" priority="66" operator="between">
      <formula>0</formula>
      <formula>1</formula>
    </cfRule>
    <cfRule type="cellIs" dxfId="0" priority="65" operator="between">
      <formula>0</formula>
      <formula>1</formula>
    </cfRule>
  </conditionalFormatting>
  <conditionalFormatting sqref="AG114:AT117 AD114:AE117">
    <cfRule type="cellIs" dxfId="4" priority="64" operator="equal">
      <formula>0</formula>
    </cfRule>
    <cfRule type="cellIs" dxfId="6" priority="63" operator="between">
      <formula>0</formula>
      <formula>1</formula>
    </cfRule>
    <cfRule type="cellIs" dxfId="5" priority="62" operator="between">
      <formula>0</formula>
      <formula>1</formula>
    </cfRule>
    <cfRule type="cellIs" dxfId="4" priority="61" operator="between">
      <formula>0</formula>
      <formula>1</formula>
    </cfRule>
    <cfRule type="cellIs" dxfId="3" priority="60" operator="between">
      <formula>0</formula>
      <formula>1</formula>
    </cfRule>
    <cfRule type="cellIs" dxfId="2" priority="59" operator="between">
      <formula>0</formula>
      <formula>1</formula>
    </cfRule>
    <cfRule type="cellIs" dxfId="1" priority="58" operator="between">
      <formula>0</formula>
      <formula>1</formula>
    </cfRule>
  </conditionalFormatting>
  <conditionalFormatting sqref="AF114:AT117">
    <cfRule type="cellIs" dxfId="0" priority="57" operator="between">
      <formula>0</formula>
      <formula>1</formula>
    </cfRule>
  </conditionalFormatting>
  <conditionalFormatting sqref="AV114:BF117 BH114:BH117 BL114:BL117 BJ114:BJ117">
    <cfRule type="cellIs" dxfId="4" priority="48" operator="equal">
      <formula>0</formula>
    </cfRule>
    <cfRule type="cellIs" dxfId="6" priority="47" operator="between">
      <formula>0</formula>
      <formula>1</formula>
    </cfRule>
    <cfRule type="cellIs" dxfId="5" priority="46" operator="between">
      <formula>0</formula>
      <formula>1</formula>
    </cfRule>
    <cfRule type="cellIs" dxfId="4" priority="45" operator="between">
      <formula>0</formula>
      <formula>1</formula>
    </cfRule>
    <cfRule type="cellIs" dxfId="3" priority="44" operator="between">
      <formula>0</formula>
      <formula>1</formula>
    </cfRule>
    <cfRule type="cellIs" dxfId="2" priority="43" operator="between">
      <formula>0</formula>
      <formula>1</formula>
    </cfRule>
    <cfRule type="cellIs" dxfId="1" priority="42" operator="between">
      <formula>0</formula>
      <formula>1</formula>
    </cfRule>
    <cfRule type="cellIs" dxfId="0" priority="41" operator="between">
      <formula>0</formula>
      <formula>1</formula>
    </cfRule>
  </conditionalFormatting>
  <conditionalFormatting sqref="BG114:BG117 BI114:BI117">
    <cfRule type="cellIs" dxfId="4" priority="40" operator="equal">
      <formula>0</formula>
    </cfRule>
    <cfRule type="cellIs" dxfId="6" priority="39" operator="between">
      <formula>0</formula>
      <formula>1</formula>
    </cfRule>
    <cfRule type="cellIs" dxfId="5" priority="38" operator="between">
      <formula>0</formula>
      <formula>1</formula>
    </cfRule>
    <cfRule type="cellIs" dxfId="4" priority="37" operator="between">
      <formula>0</formula>
      <formula>1</formula>
    </cfRule>
    <cfRule type="cellIs" dxfId="3" priority="36" operator="between">
      <formula>0</formula>
      <formula>1</formula>
    </cfRule>
    <cfRule type="cellIs" dxfId="2" priority="35" operator="between">
      <formula>0</formula>
      <formula>1</formula>
    </cfRule>
    <cfRule type="cellIs" dxfId="1" priority="34" operator="between">
      <formula>0</formula>
      <formula>1</formula>
    </cfRule>
    <cfRule type="cellIs" dxfId="0" priority="33" operator="between">
      <formula>0</formula>
      <formula>1</formula>
    </cfRule>
  </conditionalFormatting>
  <conditionalFormatting sqref="BK114:BK117 BM114:BM117">
    <cfRule type="cellIs" dxfId="4" priority="32" operator="equal">
      <formula>0</formula>
    </cfRule>
    <cfRule type="cellIs" dxfId="6" priority="31" operator="between">
      <formula>0</formula>
      <formula>1</formula>
    </cfRule>
    <cfRule type="cellIs" dxfId="5" priority="30" operator="between">
      <formula>0</formula>
      <formula>1</formula>
    </cfRule>
    <cfRule type="cellIs" dxfId="4" priority="29" operator="between">
      <formula>0</formula>
      <formula>1</formula>
    </cfRule>
    <cfRule type="cellIs" dxfId="3" priority="28" operator="between">
      <formula>0</formula>
      <formula>1</formula>
    </cfRule>
    <cfRule type="cellIs" dxfId="2" priority="27" operator="between">
      <formula>0</formula>
      <formula>1</formula>
    </cfRule>
    <cfRule type="cellIs" dxfId="1" priority="26" operator="between">
      <formula>0</formula>
      <formula>1</formula>
    </cfRule>
    <cfRule type="cellIs" dxfId="0" priority="25" operator="between">
      <formula>0</formula>
      <formula>1</formula>
    </cfRule>
  </conditionalFormatting>
  <conditionalFormatting sqref="BN114:BN117 BP114:BP117">
    <cfRule type="cellIs" dxfId="4" priority="24" operator="equal">
      <formula>0</formula>
    </cfRule>
    <cfRule type="cellIs" dxfId="6" priority="23" operator="between">
      <formula>0</formula>
      <formula>1</formula>
    </cfRule>
    <cfRule type="cellIs" dxfId="5" priority="22" operator="between">
      <formula>0</formula>
      <formula>1</formula>
    </cfRule>
    <cfRule type="cellIs" dxfId="4" priority="21" operator="between">
      <formula>0</formula>
      <formula>1</formula>
    </cfRule>
    <cfRule type="cellIs" dxfId="3" priority="20" operator="between">
      <formula>0</formula>
      <formula>1</formula>
    </cfRule>
    <cfRule type="cellIs" dxfId="2" priority="19" operator="between">
      <formula>0</formula>
      <formula>1</formula>
    </cfRule>
    <cfRule type="cellIs" dxfId="1" priority="18" operator="between">
      <formula>0</formula>
      <formula>1</formula>
    </cfRule>
    <cfRule type="cellIs" dxfId="0" priority="17" operator="between">
      <formula>0</formula>
      <formula>1</formula>
    </cfRule>
  </conditionalFormatting>
  <conditionalFormatting sqref="BO114:BO117 BQ114:BQ117">
    <cfRule type="cellIs" dxfId="4" priority="16" operator="equal">
      <formula>0</formula>
    </cfRule>
    <cfRule type="cellIs" dxfId="6" priority="15" operator="between">
      <formula>0</formula>
      <formula>1</formula>
    </cfRule>
    <cfRule type="cellIs" dxfId="5" priority="14" operator="between">
      <formula>0</formula>
      <formula>1</formula>
    </cfRule>
    <cfRule type="cellIs" dxfId="4" priority="13" operator="between">
      <formula>0</formula>
      <formula>1</formula>
    </cfRule>
    <cfRule type="cellIs" dxfId="3" priority="12" operator="between">
      <formula>0</formula>
      <formula>1</formula>
    </cfRule>
    <cfRule type="cellIs" dxfId="2" priority="11" operator="between">
      <formula>0</formula>
      <formula>1</formula>
    </cfRule>
    <cfRule type="cellIs" dxfId="1" priority="10" operator="between">
      <formula>0</formula>
      <formula>1</formula>
    </cfRule>
    <cfRule type="cellIs" dxfId="0" priority="9" operator="between">
      <formula>0</formula>
      <formula>1</formula>
    </cfRule>
  </conditionalFormatting>
  <conditionalFormatting sqref="BR114:BR117 CK117:CN117 BU117:CI117 BS114:BT117">
    <cfRule type="cellIs" dxfId="4" priority="8" operator="equal">
      <formula>0</formula>
    </cfRule>
    <cfRule type="cellIs" dxfId="6" priority="7" operator="between">
      <formula>0</formula>
      <formula>1</formula>
    </cfRule>
    <cfRule type="cellIs" dxfId="5" priority="6" operator="between">
      <formula>0</formula>
      <formula>1</formula>
    </cfRule>
    <cfRule type="cellIs" dxfId="4" priority="5" operator="between">
      <formula>0</formula>
      <formula>1</formula>
    </cfRule>
    <cfRule type="cellIs" dxfId="3" priority="4" operator="between">
      <formula>0</formula>
      <formula>1</formula>
    </cfRule>
    <cfRule type="cellIs" dxfId="2" priority="3" operator="between">
      <formula>0</formula>
      <formula>1</formula>
    </cfRule>
    <cfRule type="cellIs" dxfId="1" priority="2" operator="between">
      <formula>0</formula>
      <formula>1</formula>
    </cfRule>
    <cfRule type="cellIs" dxfId="0" priority="1" operator="between">
      <formula>0</formula>
      <formula>1</formula>
    </cfRule>
  </conditionalFormatting>
  <pageMargins left="0.196527777777778" right="0.15625" top="0.313888888888889" bottom="0.196527777777778" header="0.235416666666667" footer="0.196527777777778"/>
  <pageSetup paperSize="9" orientation="portrait"/>
  <headerFooter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Q129"/>
  <sheetViews>
    <sheetView topLeftCell="B1" workbookViewId="0">
      <pane xSplit="2" ySplit="1" topLeftCell="D26" activePane="bottomRight" state="frozen"/>
      <selection/>
      <selection pane="topRight"/>
      <selection pane="bottomLeft"/>
      <selection pane="bottomRight" activeCell="OG1" sqref="OG$1:OG$1048576"/>
    </sheetView>
  </sheetViews>
  <sheetFormatPr defaultColWidth="9" defaultRowHeight="11.25"/>
  <cols>
    <col min="1" max="1" width="13.5" style="28" customWidth="1"/>
    <col min="2" max="2" width="16.1333333333333" style="28" customWidth="1"/>
    <col min="3" max="3" width="14.3833333333333" style="31" customWidth="1"/>
    <col min="4" max="4" width="13.75" style="28" customWidth="1"/>
    <col min="5" max="12" width="23.5" style="28" hidden="1" customWidth="1"/>
    <col min="13" max="48" width="2" style="28" hidden="1" customWidth="1"/>
    <col min="49" max="92" width="23.5" style="28" hidden="1" customWidth="1"/>
    <col min="93" max="93" width="11.3833333333333" style="28" hidden="1" customWidth="1"/>
    <col min="94" max="110" width="14.25" style="31" hidden="1" customWidth="1"/>
    <col min="111" max="127" width="7.25" style="31" hidden="1" customWidth="1"/>
    <col min="128" max="136" width="6.38333333333333" style="31" hidden="1" customWidth="1"/>
    <col min="137" max="137" width="14.1333333333333" style="31" hidden="1" customWidth="1"/>
    <col min="138" max="158" width="7.25" style="31" hidden="1" customWidth="1"/>
    <col min="159" max="167" width="6.38333333333333" style="31" hidden="1" customWidth="1"/>
    <col min="168" max="168" width="7.25" style="31" hidden="1" customWidth="1"/>
    <col min="169" max="169" width="9" style="31" hidden="1" customWidth="1"/>
    <col min="170" max="174" width="8.5" style="31" hidden="1" customWidth="1"/>
    <col min="175" max="176" width="7.25" style="31" hidden="1" customWidth="1"/>
    <col min="177" max="212" width="9.25" style="31" hidden="1" customWidth="1"/>
    <col min="213" max="213" width="9.25" style="32" hidden="1" customWidth="1"/>
    <col min="214" max="216" width="9.25" style="31" hidden="1" customWidth="1"/>
    <col min="217" max="217" width="9.25" style="176" hidden="1" customWidth="1"/>
    <col min="218" max="230" width="9.25" style="31" hidden="1" customWidth="1"/>
    <col min="231" max="231" width="9.25" style="177" hidden="1" customWidth="1"/>
    <col min="232" max="241" width="9.25" style="31" hidden="1" customWidth="1"/>
    <col min="242" max="242" width="9.25" style="178" hidden="1" customWidth="1"/>
    <col min="243" max="277" width="9.25" style="31" hidden="1" customWidth="1"/>
    <col min="278" max="279" width="9.25" style="179" hidden="1" customWidth="1"/>
    <col min="280" max="281" width="9.25" style="180" hidden="1" customWidth="1"/>
    <col min="282" max="301" width="9.25" style="31" hidden="1" customWidth="1"/>
    <col min="302" max="302" width="9.25" style="177" hidden="1" customWidth="1"/>
    <col min="303" max="313" width="9.25" style="31" hidden="1" customWidth="1"/>
    <col min="314" max="314" width="9.25" style="177" hidden="1" customWidth="1"/>
    <col min="315" max="317" width="9.25" style="31" hidden="1" customWidth="1"/>
    <col min="318" max="325" width="9" style="28" hidden="1" customWidth="1"/>
    <col min="326" max="326" width="9" style="178" hidden="1" customWidth="1"/>
    <col min="327" max="329" width="9" style="28" hidden="1" customWidth="1"/>
    <col min="330" max="330" width="9" style="181" hidden="1" customWidth="1"/>
    <col min="331" max="356" width="9" style="28" hidden="1" customWidth="1"/>
    <col min="357" max="357" width="9" style="182" hidden="1" customWidth="1"/>
    <col min="358" max="390" width="9" style="28" hidden="1" customWidth="1"/>
    <col min="391" max="392" width="9" style="28"/>
    <col min="393" max="394" width="9" style="31"/>
    <col min="395" max="395" width="9" style="28"/>
    <col min="396" max="396" width="9" style="31"/>
    <col min="397" max="397" width="9" style="183"/>
    <col min="398" max="16384" width="9" style="28"/>
  </cols>
  <sheetData>
    <row r="1" s="26" customFormat="1" ht="60" customHeight="1" spans="1:407">
      <c r="A1" s="33" t="s">
        <v>0</v>
      </c>
      <c r="B1" s="33" t="s">
        <v>1</v>
      </c>
      <c r="C1" s="34" t="s">
        <v>2</v>
      </c>
      <c r="D1" s="35" t="s">
        <v>3</v>
      </c>
      <c r="E1" s="34" t="s">
        <v>4</v>
      </c>
      <c r="F1" s="36">
        <v>43100</v>
      </c>
      <c r="G1" s="37" t="s">
        <v>5</v>
      </c>
      <c r="H1" s="36">
        <v>43102</v>
      </c>
      <c r="I1" s="36">
        <v>43103</v>
      </c>
      <c r="J1" s="36">
        <v>43104</v>
      </c>
      <c r="K1" s="36">
        <v>43105</v>
      </c>
      <c r="L1" s="36">
        <v>43106</v>
      </c>
      <c r="M1" s="36">
        <v>43107</v>
      </c>
      <c r="N1" s="36">
        <v>43108</v>
      </c>
      <c r="O1" s="36">
        <v>43109</v>
      </c>
      <c r="P1" s="36">
        <v>43110</v>
      </c>
      <c r="Q1" s="36">
        <v>43111</v>
      </c>
      <c r="R1" s="36">
        <v>43112</v>
      </c>
      <c r="S1" s="61">
        <v>43113</v>
      </c>
      <c r="T1" s="61">
        <v>43114</v>
      </c>
      <c r="U1" s="36">
        <v>43115</v>
      </c>
      <c r="V1" s="61">
        <v>43116</v>
      </c>
      <c r="W1" s="36">
        <v>43117</v>
      </c>
      <c r="X1" s="36">
        <v>43118</v>
      </c>
      <c r="Y1" s="36">
        <v>43119</v>
      </c>
      <c r="Z1" s="36">
        <v>43120</v>
      </c>
      <c r="AA1" s="36">
        <v>43121</v>
      </c>
      <c r="AB1" s="36">
        <v>43122</v>
      </c>
      <c r="AC1" s="36">
        <v>43123</v>
      </c>
      <c r="AD1" s="36">
        <v>43124</v>
      </c>
      <c r="AE1" s="36">
        <v>43125</v>
      </c>
      <c r="AF1" s="36">
        <v>43126</v>
      </c>
      <c r="AG1" s="36">
        <v>43127</v>
      </c>
      <c r="AH1" s="36">
        <v>43128</v>
      </c>
      <c r="AI1" s="36">
        <v>43129</v>
      </c>
      <c r="AJ1" s="36">
        <v>43130</v>
      </c>
      <c r="AK1" s="36">
        <v>43131</v>
      </c>
      <c r="AL1" s="36">
        <v>43132</v>
      </c>
      <c r="AM1" s="36">
        <v>43133</v>
      </c>
      <c r="AN1" s="36">
        <v>43134</v>
      </c>
      <c r="AO1" s="36">
        <v>43135</v>
      </c>
      <c r="AP1" s="36">
        <v>43136</v>
      </c>
      <c r="AQ1" s="36">
        <v>43137</v>
      </c>
      <c r="AR1" s="36">
        <v>43138</v>
      </c>
      <c r="AS1" s="36">
        <v>43139</v>
      </c>
      <c r="AT1" s="36">
        <v>43140</v>
      </c>
      <c r="AU1" s="64">
        <v>43141</v>
      </c>
      <c r="AV1" s="64">
        <v>43142</v>
      </c>
      <c r="AW1" s="64">
        <v>43143</v>
      </c>
      <c r="AX1" s="64">
        <v>43144</v>
      </c>
      <c r="AY1" s="64">
        <v>43145</v>
      </c>
      <c r="AZ1" s="64">
        <v>43146</v>
      </c>
      <c r="BA1" s="64">
        <v>43147</v>
      </c>
      <c r="BB1" s="64">
        <v>43148</v>
      </c>
      <c r="BC1" s="64">
        <v>43149</v>
      </c>
      <c r="BD1" s="64">
        <v>43150</v>
      </c>
      <c r="BE1" s="64">
        <v>43151</v>
      </c>
      <c r="BF1" s="64">
        <v>43152</v>
      </c>
      <c r="BG1" s="64">
        <v>43153</v>
      </c>
      <c r="BH1" s="64">
        <v>43154</v>
      </c>
      <c r="BI1" s="64">
        <v>43155</v>
      </c>
      <c r="BJ1" s="64">
        <v>43156</v>
      </c>
      <c r="BK1" s="64">
        <v>43157</v>
      </c>
      <c r="BL1" s="64">
        <v>43158</v>
      </c>
      <c r="BM1" s="64">
        <v>43159</v>
      </c>
      <c r="BN1" s="64">
        <v>43160</v>
      </c>
      <c r="BO1" s="64">
        <v>43161</v>
      </c>
      <c r="BP1" s="64">
        <v>43162</v>
      </c>
      <c r="BQ1" s="64">
        <v>43163</v>
      </c>
      <c r="BR1" s="64">
        <v>43164</v>
      </c>
      <c r="BS1" s="64">
        <v>43165</v>
      </c>
      <c r="BT1" s="64">
        <v>43166</v>
      </c>
      <c r="BU1" s="64">
        <v>43167</v>
      </c>
      <c r="BV1" s="64">
        <v>43168</v>
      </c>
      <c r="BW1" s="64">
        <v>43169</v>
      </c>
      <c r="BX1" s="64">
        <v>43170</v>
      </c>
      <c r="BY1" s="64">
        <v>43171</v>
      </c>
      <c r="BZ1" s="64">
        <v>43172</v>
      </c>
      <c r="CA1" s="64">
        <v>43173</v>
      </c>
      <c r="CB1" s="64">
        <v>43174</v>
      </c>
      <c r="CC1" s="64">
        <v>43175</v>
      </c>
      <c r="CD1" s="64">
        <v>43176</v>
      </c>
      <c r="CE1" s="64">
        <v>43177</v>
      </c>
      <c r="CF1" s="64">
        <v>43178</v>
      </c>
      <c r="CG1" s="64">
        <v>43179</v>
      </c>
      <c r="CH1" s="64">
        <v>43180</v>
      </c>
      <c r="CI1" s="64">
        <v>43181</v>
      </c>
      <c r="CJ1" s="70" t="s">
        <v>6</v>
      </c>
      <c r="CK1" s="64">
        <v>43182</v>
      </c>
      <c r="CL1" s="64">
        <v>43183</v>
      </c>
      <c r="CM1" s="64">
        <v>43184</v>
      </c>
      <c r="CN1" s="64">
        <v>43185</v>
      </c>
      <c r="CO1" s="73" t="s">
        <v>7</v>
      </c>
      <c r="CP1" s="74">
        <v>43187</v>
      </c>
      <c r="CQ1" s="74">
        <v>43188</v>
      </c>
      <c r="CR1" s="74">
        <v>43189</v>
      </c>
      <c r="CS1" s="74">
        <v>43190</v>
      </c>
      <c r="CT1" s="74">
        <v>43191</v>
      </c>
      <c r="CU1" s="74">
        <v>43192</v>
      </c>
      <c r="CV1" s="74">
        <v>43193</v>
      </c>
      <c r="CW1" s="74">
        <v>43194</v>
      </c>
      <c r="CX1" s="74">
        <v>43195</v>
      </c>
      <c r="CY1" s="74">
        <v>43196</v>
      </c>
      <c r="CZ1" s="74">
        <v>43197</v>
      </c>
      <c r="DA1" s="74">
        <v>43198</v>
      </c>
      <c r="DB1" s="74">
        <v>43199</v>
      </c>
      <c r="DC1" s="74">
        <v>43200</v>
      </c>
      <c r="DD1" s="83">
        <v>43201</v>
      </c>
      <c r="DE1" s="74">
        <v>43202</v>
      </c>
      <c r="DF1" s="74">
        <v>43203</v>
      </c>
      <c r="DG1" s="74">
        <v>43204</v>
      </c>
      <c r="DH1" s="74">
        <v>43205</v>
      </c>
      <c r="DI1" s="74">
        <v>43206</v>
      </c>
      <c r="DJ1" s="74">
        <v>43207</v>
      </c>
      <c r="DK1" s="74">
        <v>43208</v>
      </c>
      <c r="DL1" s="74">
        <v>43209</v>
      </c>
      <c r="DM1" s="74">
        <v>43210</v>
      </c>
      <c r="DN1" s="74">
        <v>43211</v>
      </c>
      <c r="DO1" s="74">
        <v>43212</v>
      </c>
      <c r="DP1" s="74">
        <v>43213</v>
      </c>
      <c r="DQ1" s="74">
        <v>43214</v>
      </c>
      <c r="DR1" s="74">
        <v>43215</v>
      </c>
      <c r="DS1" s="74">
        <v>43216</v>
      </c>
      <c r="DT1" s="74">
        <v>43217</v>
      </c>
      <c r="DU1" s="74">
        <v>43218</v>
      </c>
      <c r="DV1" s="74">
        <v>43219</v>
      </c>
      <c r="DW1" s="74">
        <v>43220</v>
      </c>
      <c r="DX1" s="74">
        <v>43221</v>
      </c>
      <c r="DY1" s="74">
        <v>43222</v>
      </c>
      <c r="DZ1" s="74">
        <v>43223</v>
      </c>
      <c r="EA1" s="74">
        <v>43224</v>
      </c>
      <c r="EB1" s="74">
        <v>43225</v>
      </c>
      <c r="EC1" s="74">
        <v>43226</v>
      </c>
      <c r="ED1" s="74">
        <v>43227</v>
      </c>
      <c r="EE1" s="74">
        <v>43228</v>
      </c>
      <c r="EF1" s="74">
        <v>43229</v>
      </c>
      <c r="EG1" s="74">
        <v>43230</v>
      </c>
      <c r="EH1" s="74">
        <v>43231</v>
      </c>
      <c r="EI1" s="74">
        <v>43232</v>
      </c>
      <c r="EJ1" s="74">
        <v>43233</v>
      </c>
      <c r="EK1" s="74">
        <v>43234</v>
      </c>
      <c r="EL1" s="74">
        <v>43235</v>
      </c>
      <c r="EM1" s="74">
        <v>43236</v>
      </c>
      <c r="EN1" s="74">
        <v>43237</v>
      </c>
      <c r="EO1" s="74">
        <v>43238</v>
      </c>
      <c r="EP1" s="74">
        <v>43239</v>
      </c>
      <c r="EQ1" s="74">
        <v>43240</v>
      </c>
      <c r="ER1" s="74">
        <v>43241</v>
      </c>
      <c r="ES1" s="74">
        <v>43242</v>
      </c>
      <c r="ET1" s="74">
        <v>43243</v>
      </c>
      <c r="EU1" s="74">
        <v>43244</v>
      </c>
      <c r="EV1" s="74">
        <v>43245</v>
      </c>
      <c r="EW1" s="74">
        <v>43246</v>
      </c>
      <c r="EX1" s="74">
        <v>43247</v>
      </c>
      <c r="EY1" s="74">
        <v>43248</v>
      </c>
      <c r="EZ1" s="74">
        <v>43249</v>
      </c>
      <c r="FA1" s="74">
        <v>43250</v>
      </c>
      <c r="FB1" s="74">
        <v>43251</v>
      </c>
      <c r="FC1" s="74">
        <v>43252</v>
      </c>
      <c r="FD1" s="74">
        <v>43253</v>
      </c>
      <c r="FE1" s="74">
        <v>43254</v>
      </c>
      <c r="FF1" s="74">
        <v>43255</v>
      </c>
      <c r="FG1" s="74">
        <v>43256</v>
      </c>
      <c r="FH1" s="74">
        <v>43257</v>
      </c>
      <c r="FI1" s="74">
        <v>43258</v>
      </c>
      <c r="FJ1" s="74">
        <v>43259</v>
      </c>
      <c r="FK1" s="74">
        <v>43260</v>
      </c>
      <c r="FL1" s="74">
        <v>43261</v>
      </c>
      <c r="FM1" s="74">
        <v>43262</v>
      </c>
      <c r="FN1" s="74">
        <v>43263</v>
      </c>
      <c r="FO1" s="74">
        <v>43264</v>
      </c>
      <c r="FP1" s="74">
        <v>43265</v>
      </c>
      <c r="FQ1" s="74">
        <v>43266</v>
      </c>
      <c r="FR1" s="89">
        <v>43267</v>
      </c>
      <c r="FS1" s="89">
        <v>43268</v>
      </c>
      <c r="FT1" s="89">
        <v>43269</v>
      </c>
      <c r="FU1" s="89">
        <v>43270</v>
      </c>
      <c r="FV1" s="89">
        <v>43271</v>
      </c>
      <c r="FW1" s="89">
        <v>43272</v>
      </c>
      <c r="FX1" s="89">
        <v>43273</v>
      </c>
      <c r="FY1" s="89">
        <v>43274</v>
      </c>
      <c r="FZ1" s="89">
        <v>43275</v>
      </c>
      <c r="GA1" s="89">
        <v>43276</v>
      </c>
      <c r="GB1" s="89">
        <v>43277</v>
      </c>
      <c r="GC1" s="89">
        <v>43278</v>
      </c>
      <c r="GD1" s="89">
        <v>43279</v>
      </c>
      <c r="GE1" s="89">
        <v>43280</v>
      </c>
      <c r="GF1" s="89">
        <v>43281</v>
      </c>
      <c r="GG1" s="89">
        <v>43282</v>
      </c>
      <c r="GH1" s="89">
        <v>43283</v>
      </c>
      <c r="GI1" s="89">
        <v>43284</v>
      </c>
      <c r="GJ1" s="89">
        <v>43285</v>
      </c>
      <c r="GK1" s="89">
        <v>43286</v>
      </c>
      <c r="GL1" s="74">
        <v>43287</v>
      </c>
      <c r="GM1" s="74">
        <v>43288</v>
      </c>
      <c r="GN1" s="74">
        <v>43289</v>
      </c>
      <c r="GO1" s="74">
        <v>43290</v>
      </c>
      <c r="GP1" s="195">
        <v>43291</v>
      </c>
      <c r="GQ1" s="196" t="s">
        <v>194</v>
      </c>
      <c r="GR1" s="195">
        <v>43296</v>
      </c>
      <c r="GS1" s="195">
        <v>43298</v>
      </c>
      <c r="GT1" s="195">
        <v>43299</v>
      </c>
      <c r="GU1" s="195">
        <v>43300</v>
      </c>
      <c r="GV1" s="195">
        <v>43302</v>
      </c>
      <c r="GW1" s="195">
        <v>43303</v>
      </c>
      <c r="GX1" s="195">
        <v>43304</v>
      </c>
      <c r="GY1" s="195">
        <v>43305</v>
      </c>
      <c r="GZ1" s="195">
        <v>43306</v>
      </c>
      <c r="HA1" s="195">
        <v>43307</v>
      </c>
      <c r="HB1" s="195">
        <v>43308</v>
      </c>
      <c r="HC1" s="195">
        <v>43309</v>
      </c>
      <c r="HD1" s="195">
        <v>43310</v>
      </c>
      <c r="HE1" s="199" t="s">
        <v>9</v>
      </c>
      <c r="HF1" s="195">
        <v>43311</v>
      </c>
      <c r="HG1" s="195">
        <v>43312</v>
      </c>
      <c r="HH1" s="195">
        <v>43313</v>
      </c>
      <c r="HI1" s="200">
        <v>43314</v>
      </c>
      <c r="HJ1" s="195">
        <v>43315</v>
      </c>
      <c r="HK1" s="195">
        <v>43316</v>
      </c>
      <c r="HL1" s="195">
        <v>43317</v>
      </c>
      <c r="HM1" s="195">
        <v>43318</v>
      </c>
      <c r="HN1" s="195">
        <v>43319</v>
      </c>
      <c r="HO1" s="195">
        <v>43320</v>
      </c>
      <c r="HP1" s="195">
        <v>43321</v>
      </c>
      <c r="HQ1" s="195">
        <v>43322</v>
      </c>
      <c r="HR1" s="195">
        <v>43323</v>
      </c>
      <c r="HS1" s="195">
        <v>43324</v>
      </c>
      <c r="HT1" s="195">
        <v>43325</v>
      </c>
      <c r="HU1" s="195">
        <v>43326</v>
      </c>
      <c r="HV1" s="195">
        <v>43327</v>
      </c>
      <c r="HW1" s="203">
        <v>43328</v>
      </c>
      <c r="HX1" s="195">
        <v>43329</v>
      </c>
      <c r="HY1" s="195">
        <v>43330</v>
      </c>
      <c r="HZ1" s="195">
        <v>43331</v>
      </c>
      <c r="IA1" s="195">
        <v>43332</v>
      </c>
      <c r="IB1" s="195">
        <v>43333</v>
      </c>
      <c r="IC1" s="195">
        <v>43334</v>
      </c>
      <c r="ID1" s="195">
        <v>43335</v>
      </c>
      <c r="IE1" s="195">
        <v>43336</v>
      </c>
      <c r="IF1" s="195">
        <v>43337</v>
      </c>
      <c r="IG1" s="195">
        <v>43338</v>
      </c>
      <c r="IH1" s="205" t="s">
        <v>104</v>
      </c>
      <c r="II1" s="195">
        <v>43339</v>
      </c>
      <c r="IJ1" s="195">
        <v>43340</v>
      </c>
      <c r="IK1" s="195">
        <v>43341</v>
      </c>
      <c r="IL1" s="195">
        <v>43342</v>
      </c>
      <c r="IM1" s="195">
        <v>43343</v>
      </c>
      <c r="IN1" s="195">
        <v>43344</v>
      </c>
      <c r="IO1" s="195">
        <v>43345</v>
      </c>
      <c r="IP1" s="195">
        <v>43346</v>
      </c>
      <c r="IQ1" s="195">
        <v>43347</v>
      </c>
      <c r="IR1" s="195">
        <v>43348</v>
      </c>
      <c r="IS1" s="195">
        <v>43349</v>
      </c>
      <c r="IT1" s="195">
        <v>43350</v>
      </c>
      <c r="IU1" s="195">
        <v>43351</v>
      </c>
      <c r="IV1" s="195">
        <v>43352</v>
      </c>
      <c r="IW1" s="195">
        <v>43353</v>
      </c>
      <c r="IX1" s="195">
        <v>43354</v>
      </c>
      <c r="IY1" s="195">
        <v>43355</v>
      </c>
      <c r="IZ1" s="195">
        <v>43356</v>
      </c>
      <c r="JA1" s="195">
        <v>43357</v>
      </c>
      <c r="JB1" s="195">
        <v>43358</v>
      </c>
      <c r="JC1" s="195">
        <v>43359</v>
      </c>
      <c r="JD1" s="195">
        <v>43360</v>
      </c>
      <c r="JE1" s="195">
        <v>43361</v>
      </c>
      <c r="JF1" s="195">
        <v>43362</v>
      </c>
      <c r="JG1" s="195">
        <v>43363</v>
      </c>
      <c r="JH1" s="195">
        <v>43364</v>
      </c>
      <c r="JI1" s="195">
        <v>43365</v>
      </c>
      <c r="JJ1" s="195">
        <v>43366</v>
      </c>
      <c r="JK1" s="195">
        <v>43367</v>
      </c>
      <c r="JL1" s="195">
        <v>43368</v>
      </c>
      <c r="JM1" s="195">
        <v>43369</v>
      </c>
      <c r="JN1" s="195">
        <v>43370</v>
      </c>
      <c r="JO1" s="195">
        <v>43371</v>
      </c>
      <c r="JP1" s="195">
        <v>43372</v>
      </c>
      <c r="JQ1" s="195">
        <v>43373</v>
      </c>
      <c r="JR1" s="209" t="s">
        <v>11</v>
      </c>
      <c r="JS1" s="210"/>
      <c r="JT1" s="211" t="s">
        <v>12</v>
      </c>
      <c r="JU1" s="215"/>
      <c r="JV1" s="195">
        <v>43374</v>
      </c>
      <c r="JW1" s="195">
        <v>43375</v>
      </c>
      <c r="JX1" s="195">
        <v>43376</v>
      </c>
      <c r="JY1" s="195">
        <v>43377</v>
      </c>
      <c r="JZ1" s="195">
        <v>43378</v>
      </c>
      <c r="KA1" s="195">
        <v>43379</v>
      </c>
      <c r="KB1" s="195">
        <v>43380</v>
      </c>
      <c r="KC1" s="195">
        <v>43381</v>
      </c>
      <c r="KD1" s="195">
        <v>43382</v>
      </c>
      <c r="KE1" s="195">
        <v>43383</v>
      </c>
      <c r="KF1" s="195">
        <v>43384</v>
      </c>
      <c r="KG1" s="195">
        <v>43385</v>
      </c>
      <c r="KH1" s="195">
        <v>43386</v>
      </c>
      <c r="KI1" s="195" t="s">
        <v>13</v>
      </c>
      <c r="KJ1" s="195">
        <v>43387</v>
      </c>
      <c r="KK1" s="195">
        <v>43388</v>
      </c>
      <c r="KL1" s="195">
        <v>43389</v>
      </c>
      <c r="KM1" s="195">
        <v>43390</v>
      </c>
      <c r="KN1" s="195">
        <v>43391</v>
      </c>
      <c r="KO1" s="195">
        <v>43392</v>
      </c>
      <c r="KP1" s="216" t="s">
        <v>304</v>
      </c>
      <c r="KQ1" s="195">
        <v>43393</v>
      </c>
      <c r="KR1" s="195">
        <v>43394</v>
      </c>
      <c r="KS1" s="195">
        <v>43395</v>
      </c>
      <c r="KT1" s="195">
        <v>43396</v>
      </c>
      <c r="KU1" s="195">
        <v>43397</v>
      </c>
      <c r="KV1" s="195">
        <v>43398</v>
      </c>
      <c r="KW1" s="195">
        <v>43399</v>
      </c>
      <c r="KX1" s="195">
        <v>43400</v>
      </c>
      <c r="KY1" s="195">
        <v>43401</v>
      </c>
      <c r="KZ1" s="195">
        <v>43402</v>
      </c>
      <c r="LA1" s="195">
        <v>43403</v>
      </c>
      <c r="LB1" s="203" t="s">
        <v>14</v>
      </c>
      <c r="LC1" s="195">
        <v>43404</v>
      </c>
      <c r="LD1" s="195">
        <v>43405</v>
      </c>
      <c r="LE1" s="195">
        <v>43406</v>
      </c>
      <c r="LF1" s="195">
        <v>43407</v>
      </c>
      <c r="LG1" s="195">
        <v>43408</v>
      </c>
      <c r="LH1" s="195">
        <v>43409</v>
      </c>
      <c r="LI1" s="195">
        <v>43410</v>
      </c>
      <c r="LJ1" s="195">
        <v>43411</v>
      </c>
      <c r="LK1" s="195">
        <v>43412</v>
      </c>
      <c r="LL1" s="195">
        <v>43413</v>
      </c>
      <c r="LM1" s="195">
        <v>43414</v>
      </c>
      <c r="LN1" s="205">
        <v>43415</v>
      </c>
      <c r="LO1" s="195">
        <v>43416</v>
      </c>
      <c r="LP1" s="195">
        <v>43417</v>
      </c>
      <c r="LQ1" s="195">
        <v>43418</v>
      </c>
      <c r="LR1" s="219" t="s">
        <v>15</v>
      </c>
      <c r="LS1" s="195">
        <v>43420</v>
      </c>
      <c r="LT1" s="195">
        <v>43421</v>
      </c>
      <c r="LU1" s="195">
        <v>43422</v>
      </c>
      <c r="LV1" s="195">
        <v>43423</v>
      </c>
      <c r="LW1" s="195">
        <v>43424</v>
      </c>
      <c r="LX1" s="195">
        <v>43425</v>
      </c>
      <c r="LY1" s="195">
        <v>43426</v>
      </c>
      <c r="LZ1" s="195">
        <v>43427</v>
      </c>
      <c r="MA1" s="195">
        <v>43428</v>
      </c>
      <c r="MB1" s="195">
        <v>43429</v>
      </c>
      <c r="MC1" s="195">
        <v>43430</v>
      </c>
      <c r="MD1" s="195">
        <v>43431</v>
      </c>
      <c r="ME1" s="195">
        <v>43432</v>
      </c>
      <c r="MF1" s="195">
        <v>43433</v>
      </c>
      <c r="MG1" s="195">
        <v>43434</v>
      </c>
      <c r="MH1" s="195">
        <v>43435</v>
      </c>
      <c r="MI1" s="195">
        <v>43436</v>
      </c>
      <c r="MJ1" s="195">
        <v>43437</v>
      </c>
      <c r="MK1" s="195">
        <v>43438</v>
      </c>
      <c r="ML1" s="195">
        <v>43439</v>
      </c>
      <c r="MM1" s="195">
        <v>43440</v>
      </c>
      <c r="MN1" s="195">
        <v>43441</v>
      </c>
      <c r="MO1" s="195">
        <v>43442</v>
      </c>
      <c r="MP1" s="195">
        <v>43443</v>
      </c>
      <c r="MQ1" s="195">
        <v>43444</v>
      </c>
      <c r="MR1" s="195">
        <v>43445</v>
      </c>
      <c r="MS1" s="222">
        <v>43446</v>
      </c>
      <c r="MT1" s="195">
        <v>43447</v>
      </c>
      <c r="MU1" s="195">
        <v>43448</v>
      </c>
      <c r="MV1" s="195">
        <v>43449</v>
      </c>
      <c r="MW1" s="195">
        <v>43450</v>
      </c>
      <c r="MX1" s="195">
        <v>43451</v>
      </c>
      <c r="MY1" s="195">
        <v>43452</v>
      </c>
      <c r="MZ1" s="195">
        <v>43453</v>
      </c>
      <c r="NA1" s="195">
        <v>43454</v>
      </c>
      <c r="NB1" s="195">
        <v>43455</v>
      </c>
      <c r="NC1" s="195">
        <v>43456</v>
      </c>
      <c r="ND1" s="195">
        <v>43457</v>
      </c>
      <c r="NE1" s="195">
        <v>43458</v>
      </c>
      <c r="NF1" s="195">
        <v>43459</v>
      </c>
      <c r="NG1" s="195">
        <v>43460</v>
      </c>
      <c r="NH1" s="195">
        <v>43461</v>
      </c>
      <c r="NI1" s="195">
        <v>43462</v>
      </c>
      <c r="NJ1" s="195">
        <v>43463</v>
      </c>
      <c r="NK1" s="195">
        <v>43464</v>
      </c>
      <c r="NL1" s="195">
        <v>43465</v>
      </c>
      <c r="NM1" s="195">
        <v>43466</v>
      </c>
      <c r="NN1" s="195">
        <v>43467</v>
      </c>
      <c r="NO1" s="195">
        <v>43468</v>
      </c>
      <c r="NP1" s="195">
        <v>43469</v>
      </c>
      <c r="NQ1" s="195">
        <v>43470</v>
      </c>
      <c r="NR1" s="195">
        <v>43471</v>
      </c>
      <c r="NS1" s="195">
        <v>43472</v>
      </c>
      <c r="NT1" s="195">
        <v>43473</v>
      </c>
      <c r="NU1" s="195">
        <v>43474</v>
      </c>
      <c r="NV1" s="195">
        <v>43475</v>
      </c>
      <c r="NW1" s="195">
        <v>43476</v>
      </c>
      <c r="NX1" s="195">
        <v>43477</v>
      </c>
      <c r="NY1" s="195">
        <v>43478</v>
      </c>
      <c r="NZ1" s="195">
        <v>43479</v>
      </c>
      <c r="OA1" s="195">
        <v>43480</v>
      </c>
      <c r="OB1" s="195">
        <v>43481</v>
      </c>
      <c r="OC1" s="195">
        <v>43482</v>
      </c>
      <c r="OD1" s="195">
        <v>43483</v>
      </c>
      <c r="OE1" s="195">
        <v>43484</v>
      </c>
      <c r="OF1" s="195">
        <v>43485</v>
      </c>
      <c r="OG1" s="225">
        <v>43486</v>
      </c>
      <c r="OH1" s="195">
        <v>43487</v>
      </c>
      <c r="OI1" s="195">
        <v>43488</v>
      </c>
      <c r="OJ1" s="195">
        <v>43489</v>
      </c>
      <c r="OK1" s="195">
        <v>43490</v>
      </c>
      <c r="OL1" s="195">
        <v>43491</v>
      </c>
      <c r="OM1" s="195">
        <v>43492</v>
      </c>
      <c r="ON1" s="195">
        <v>43493</v>
      </c>
      <c r="OO1" s="195">
        <v>43494</v>
      </c>
      <c r="OP1" s="195">
        <v>43495</v>
      </c>
      <c r="OQ1" s="195">
        <v>43496</v>
      </c>
    </row>
    <row r="2" s="27" customFormat="1" ht="13.5" customHeight="1" spans="1:407">
      <c r="A2" s="184"/>
      <c r="B2" s="185" t="s">
        <v>305</v>
      </c>
      <c r="C2" s="39" t="s">
        <v>306</v>
      </c>
      <c r="D2" s="35" t="s">
        <v>18</v>
      </c>
      <c r="E2" s="39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62"/>
      <c r="T2" s="62"/>
      <c r="U2" s="41"/>
      <c r="V2" s="62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41"/>
      <c r="BC2" s="41"/>
      <c r="BD2" s="41"/>
      <c r="BE2" s="41"/>
      <c r="BF2" s="41"/>
      <c r="BG2" s="41"/>
      <c r="BH2" s="41"/>
      <c r="BI2" s="41"/>
      <c r="BJ2" s="41"/>
      <c r="BK2" s="41"/>
      <c r="BL2" s="41"/>
      <c r="BM2" s="41"/>
      <c r="BN2" s="41"/>
      <c r="BO2" s="41"/>
      <c r="BP2" s="41"/>
      <c r="BQ2" s="41"/>
      <c r="BR2" s="41"/>
      <c r="BS2" s="41"/>
      <c r="BT2" s="41"/>
      <c r="BU2" s="41"/>
      <c r="BV2" s="41"/>
      <c r="BW2" s="41"/>
      <c r="BX2" s="41"/>
      <c r="BY2" s="41"/>
      <c r="BZ2" s="41"/>
      <c r="CA2" s="41"/>
      <c r="CB2" s="41"/>
      <c r="CC2" s="41"/>
      <c r="CD2" s="41"/>
      <c r="CE2" s="41"/>
      <c r="CF2" s="41"/>
      <c r="CG2" s="41"/>
      <c r="CH2" s="41"/>
      <c r="CI2" s="41"/>
      <c r="CJ2" s="45"/>
      <c r="CK2" s="41"/>
      <c r="CL2" s="41"/>
      <c r="CM2" s="68"/>
      <c r="CN2" s="41"/>
      <c r="CO2" s="76">
        <v>4</v>
      </c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68"/>
      <c r="DC2" s="68"/>
      <c r="DD2" s="68"/>
      <c r="DE2" s="68"/>
      <c r="DF2" s="68"/>
      <c r="DG2" s="68"/>
      <c r="DH2" s="68"/>
      <c r="DI2" s="68"/>
      <c r="DJ2" s="68"/>
      <c r="DK2" s="68"/>
      <c r="DL2" s="68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FL2" s="68"/>
      <c r="FM2" s="68"/>
      <c r="FN2" s="68"/>
      <c r="FO2" s="68"/>
      <c r="FP2" s="68"/>
      <c r="FQ2" s="68"/>
      <c r="FR2" s="68"/>
      <c r="FS2" s="68"/>
      <c r="FT2" s="68"/>
      <c r="FU2" s="68"/>
      <c r="FV2" s="68"/>
      <c r="FW2" s="68"/>
      <c r="FX2" s="68"/>
      <c r="FY2" s="68"/>
      <c r="FZ2" s="68"/>
      <c r="GA2" s="68"/>
      <c r="GB2" s="68"/>
      <c r="GC2" s="68"/>
      <c r="GD2" s="68"/>
      <c r="GE2" s="68"/>
      <c r="GF2" s="68"/>
      <c r="GG2" s="68"/>
      <c r="GH2" s="68"/>
      <c r="GI2" s="68"/>
      <c r="GJ2" s="68"/>
      <c r="GK2" s="68"/>
      <c r="GL2" s="68"/>
      <c r="GM2" s="68"/>
      <c r="GN2" s="68"/>
      <c r="GO2" s="68"/>
      <c r="GP2" s="68"/>
      <c r="GQ2" s="68"/>
      <c r="GR2" s="68"/>
      <c r="GS2" s="68"/>
      <c r="GT2" s="68"/>
      <c r="GU2" s="68"/>
      <c r="GV2" s="68"/>
      <c r="GW2" s="68"/>
      <c r="GX2" s="68"/>
      <c r="GY2" s="68"/>
      <c r="GZ2" s="68"/>
      <c r="HA2" s="68"/>
      <c r="HB2" s="68"/>
      <c r="HC2" s="68"/>
      <c r="HD2" s="68"/>
      <c r="HE2" s="100"/>
      <c r="HF2" s="68"/>
      <c r="HG2" s="68"/>
      <c r="HH2" s="68"/>
      <c r="HI2" s="201"/>
      <c r="HJ2" s="68"/>
      <c r="HK2" s="68"/>
      <c r="HL2" s="68"/>
      <c r="HM2" s="68"/>
      <c r="HN2" s="68"/>
      <c r="HO2" s="68"/>
      <c r="HP2" s="68"/>
      <c r="HQ2" s="68"/>
      <c r="HR2" s="68"/>
      <c r="HS2" s="68"/>
      <c r="HT2" s="68"/>
      <c r="HU2" s="68"/>
      <c r="HV2" s="68"/>
      <c r="HW2" s="92"/>
      <c r="HX2" s="68"/>
      <c r="HY2" s="68"/>
      <c r="HZ2" s="68"/>
      <c r="IA2" s="68"/>
      <c r="IB2" s="68"/>
      <c r="IC2" s="68"/>
      <c r="ID2" s="68"/>
      <c r="IE2" s="68"/>
      <c r="IF2" s="68"/>
      <c r="IG2" s="68"/>
      <c r="IH2" s="206"/>
      <c r="II2" s="68"/>
      <c r="IJ2" s="68"/>
      <c r="IK2" s="68"/>
      <c r="IL2" s="68"/>
      <c r="IM2" s="68"/>
      <c r="IN2" s="68"/>
      <c r="IO2" s="68"/>
      <c r="IP2" s="68"/>
      <c r="IQ2" s="68"/>
      <c r="IR2" s="68"/>
      <c r="IS2" s="68"/>
      <c r="IT2" s="68"/>
      <c r="IU2" s="68"/>
      <c r="IV2" s="68"/>
      <c r="IW2" s="68"/>
      <c r="IX2" s="68"/>
      <c r="IY2" s="68"/>
      <c r="IZ2" s="68"/>
      <c r="JA2" s="68"/>
      <c r="JB2" s="68"/>
      <c r="JC2" s="68"/>
      <c r="JD2" s="68"/>
      <c r="JE2" s="68"/>
      <c r="JF2" s="68"/>
      <c r="JG2" s="68"/>
      <c r="JH2" s="68"/>
      <c r="JI2" s="68"/>
      <c r="JJ2" s="68"/>
      <c r="JK2" s="68"/>
      <c r="JL2" s="68"/>
      <c r="JM2" s="68"/>
      <c r="JN2" s="68"/>
      <c r="JO2" s="68"/>
      <c r="JP2" s="68"/>
      <c r="JQ2" s="68"/>
      <c r="JR2" s="212"/>
      <c r="JS2" s="212"/>
      <c r="JT2" s="213"/>
      <c r="JU2" s="213"/>
      <c r="JV2" s="68"/>
      <c r="JW2" s="68"/>
      <c r="JX2" s="68"/>
      <c r="JY2" s="68"/>
      <c r="JZ2" s="68"/>
      <c r="KA2" s="68"/>
      <c r="KB2" s="68"/>
      <c r="KC2" s="68"/>
      <c r="KD2" s="68"/>
      <c r="KE2" s="68"/>
      <c r="KF2" s="68"/>
      <c r="KG2" s="68"/>
      <c r="KH2" s="68"/>
      <c r="KI2" s="68"/>
      <c r="KJ2" s="68"/>
      <c r="KK2" s="68"/>
      <c r="KL2" s="68"/>
      <c r="KM2" s="68"/>
      <c r="KN2" s="68"/>
      <c r="KO2" s="68"/>
      <c r="KP2" s="92"/>
      <c r="KQ2" s="68"/>
      <c r="KR2" s="68"/>
      <c r="KS2" s="68"/>
      <c r="KT2" s="68"/>
      <c r="KU2" s="68"/>
      <c r="KV2" s="68"/>
      <c r="KW2" s="68"/>
      <c r="KX2" s="68"/>
      <c r="KY2" s="68"/>
      <c r="KZ2" s="68"/>
      <c r="LA2" s="68"/>
      <c r="LB2" s="92"/>
      <c r="LC2" s="68"/>
      <c r="LD2" s="68"/>
      <c r="LE2" s="68"/>
      <c r="LF2" s="68"/>
      <c r="LG2" s="92"/>
      <c r="LH2" s="68"/>
      <c r="LI2" s="68"/>
      <c r="LJ2" s="68"/>
      <c r="LK2" s="68"/>
      <c r="LL2" s="92"/>
      <c r="LM2" s="68"/>
      <c r="LN2" s="206"/>
      <c r="LO2" s="68"/>
      <c r="LP2" s="68"/>
      <c r="LQ2" s="68"/>
      <c r="LR2" s="220"/>
      <c r="LS2" s="68"/>
      <c r="LT2" s="68"/>
      <c r="LU2" s="68"/>
      <c r="LV2" s="68"/>
      <c r="LW2" s="68"/>
      <c r="LX2" s="68"/>
      <c r="LY2" s="68"/>
      <c r="LZ2" s="68"/>
      <c r="MA2" s="68"/>
      <c r="MB2" s="68"/>
      <c r="MC2" s="68"/>
      <c r="MD2" s="68"/>
      <c r="ME2" s="68"/>
      <c r="MF2" s="68"/>
      <c r="MG2" s="68"/>
      <c r="MH2" s="68"/>
      <c r="MI2" s="68"/>
      <c r="MJ2" s="68"/>
      <c r="MK2" s="68"/>
      <c r="ML2" s="68"/>
      <c r="MM2" s="68"/>
      <c r="MN2" s="68"/>
      <c r="MO2" s="68"/>
      <c r="MP2" s="68"/>
      <c r="MQ2" s="68"/>
      <c r="MR2" s="68"/>
      <c r="MS2" s="223"/>
      <c r="MT2" s="68"/>
      <c r="MU2" s="68"/>
      <c r="MV2" s="68"/>
      <c r="MW2" s="68"/>
      <c r="MX2" s="68"/>
      <c r="MY2" s="68"/>
      <c r="MZ2" s="68"/>
      <c r="NA2" s="68"/>
      <c r="NB2" s="68"/>
      <c r="NC2" s="68"/>
      <c r="ND2" s="68"/>
      <c r="NE2" s="68"/>
      <c r="NF2" s="68"/>
      <c r="NG2" s="68"/>
      <c r="NH2" s="68"/>
      <c r="NI2" s="68"/>
      <c r="NJ2" s="68"/>
      <c r="NK2" s="68"/>
      <c r="NL2" s="68"/>
      <c r="NM2" s="68"/>
      <c r="NN2" s="68"/>
      <c r="NO2" s="68"/>
      <c r="NP2" s="68"/>
      <c r="NQ2" s="68"/>
      <c r="NR2" s="68"/>
      <c r="NS2" s="68"/>
      <c r="NT2" s="68"/>
      <c r="NU2" s="68"/>
      <c r="NV2" s="68"/>
      <c r="NW2" s="68"/>
      <c r="NX2" s="68"/>
      <c r="NY2" s="68"/>
      <c r="NZ2" s="68"/>
      <c r="OA2" s="68"/>
      <c r="OB2" s="68"/>
      <c r="OC2" s="68"/>
      <c r="OD2" s="68"/>
      <c r="OE2" s="68"/>
      <c r="OF2" s="68"/>
      <c r="OG2" s="226"/>
      <c r="OH2" s="68"/>
      <c r="OI2" s="68"/>
      <c r="OJ2" s="68"/>
      <c r="OK2" s="68"/>
      <c r="OL2" s="68"/>
      <c r="OM2" s="68"/>
      <c r="ON2" s="68"/>
      <c r="OO2" s="68"/>
      <c r="OP2" s="68"/>
      <c r="OQ2" s="68"/>
    </row>
    <row r="3" s="27" customFormat="1" ht="13.5" customHeight="1" spans="1:407">
      <c r="A3" s="184"/>
      <c r="B3" s="186"/>
      <c r="C3" s="39"/>
      <c r="D3" s="35" t="s">
        <v>19</v>
      </c>
      <c r="E3" s="39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62"/>
      <c r="T3" s="62"/>
      <c r="U3" s="41"/>
      <c r="V3" s="62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1"/>
      <c r="AT3" s="41"/>
      <c r="AU3" s="41"/>
      <c r="AV3" s="41"/>
      <c r="AW3" s="41"/>
      <c r="AX3" s="41"/>
      <c r="AY3" s="41"/>
      <c r="AZ3" s="41"/>
      <c r="BA3" s="41"/>
      <c r="BB3" s="41"/>
      <c r="BC3" s="41"/>
      <c r="BD3" s="41"/>
      <c r="BE3" s="41"/>
      <c r="BF3" s="41"/>
      <c r="BG3" s="41"/>
      <c r="BH3" s="41"/>
      <c r="BI3" s="41"/>
      <c r="BJ3" s="41"/>
      <c r="BK3" s="41"/>
      <c r="BL3" s="41"/>
      <c r="BM3" s="41"/>
      <c r="BN3" s="41"/>
      <c r="BO3" s="41"/>
      <c r="BP3" s="41"/>
      <c r="BQ3" s="41"/>
      <c r="BR3" s="41"/>
      <c r="BS3" s="41"/>
      <c r="BT3" s="41"/>
      <c r="BU3" s="41"/>
      <c r="BV3" s="41"/>
      <c r="BW3" s="41"/>
      <c r="BX3" s="41"/>
      <c r="BY3" s="41"/>
      <c r="BZ3" s="41"/>
      <c r="CA3" s="41"/>
      <c r="CB3" s="41"/>
      <c r="CC3" s="41"/>
      <c r="CD3" s="41"/>
      <c r="CE3" s="41"/>
      <c r="CF3" s="41"/>
      <c r="CG3" s="41"/>
      <c r="CH3" s="41"/>
      <c r="CI3" s="41"/>
      <c r="CJ3" s="45"/>
      <c r="CK3" s="41"/>
      <c r="CL3" s="41"/>
      <c r="CM3" s="41"/>
      <c r="CN3" s="41"/>
      <c r="CO3" s="76"/>
      <c r="CP3" s="68"/>
      <c r="CQ3" s="68"/>
      <c r="CR3" s="68"/>
      <c r="CS3" s="68"/>
      <c r="CT3" s="68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8"/>
      <c r="DM3" s="68"/>
      <c r="DN3" s="68"/>
      <c r="DO3" s="68"/>
      <c r="DP3" s="68"/>
      <c r="DQ3" s="68"/>
      <c r="DR3" s="68"/>
      <c r="DS3" s="68"/>
      <c r="DT3" s="68"/>
      <c r="DU3" s="68"/>
      <c r="DV3" s="68"/>
      <c r="DW3" s="68"/>
      <c r="DX3" s="68"/>
      <c r="DY3" s="68"/>
      <c r="DZ3" s="68"/>
      <c r="EA3" s="68"/>
      <c r="EB3" s="68"/>
      <c r="EC3" s="68"/>
      <c r="ED3" s="68"/>
      <c r="EE3" s="68"/>
      <c r="EF3" s="68"/>
      <c r="EG3" s="68"/>
      <c r="EH3" s="68"/>
      <c r="EI3" s="68"/>
      <c r="EJ3" s="68"/>
      <c r="EK3" s="68"/>
      <c r="EL3" s="68"/>
      <c r="EM3" s="68"/>
      <c r="EN3" s="68"/>
      <c r="EO3" s="68"/>
      <c r="EP3" s="6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68"/>
      <c r="FD3" s="68"/>
      <c r="FE3" s="68"/>
      <c r="FF3" s="68"/>
      <c r="FG3" s="68"/>
      <c r="FH3" s="68"/>
      <c r="FI3" s="68"/>
      <c r="FJ3" s="68"/>
      <c r="FK3" s="68"/>
      <c r="FL3" s="68"/>
      <c r="FM3" s="68"/>
      <c r="FN3" s="68"/>
      <c r="FO3" s="68"/>
      <c r="FP3" s="68"/>
      <c r="FQ3" s="68"/>
      <c r="FR3" s="68"/>
      <c r="FS3" s="68"/>
      <c r="FT3" s="68"/>
      <c r="FU3" s="68"/>
      <c r="FV3" s="68"/>
      <c r="FW3" s="68"/>
      <c r="FX3" s="68"/>
      <c r="FY3" s="68"/>
      <c r="FZ3" s="68"/>
      <c r="GA3" s="68"/>
      <c r="GB3" s="68"/>
      <c r="GC3" s="68"/>
      <c r="GD3" s="68"/>
      <c r="GE3" s="68"/>
      <c r="GF3" s="68"/>
      <c r="GG3" s="68"/>
      <c r="GH3" s="68"/>
      <c r="GI3" s="68"/>
      <c r="GJ3" s="68"/>
      <c r="GK3" s="68"/>
      <c r="GL3" s="68"/>
      <c r="GM3" s="68"/>
      <c r="GN3" s="68"/>
      <c r="GO3" s="68"/>
      <c r="GP3" s="68"/>
      <c r="GQ3" s="68"/>
      <c r="GR3" s="68"/>
      <c r="GS3" s="68"/>
      <c r="GT3" s="68"/>
      <c r="GU3" s="68"/>
      <c r="GV3" s="68"/>
      <c r="GW3" s="68"/>
      <c r="GX3" s="68"/>
      <c r="GY3" s="68"/>
      <c r="GZ3" s="68"/>
      <c r="HA3" s="68"/>
      <c r="HB3" s="68"/>
      <c r="HC3" s="68"/>
      <c r="HD3" s="68"/>
      <c r="HE3" s="100"/>
      <c r="HF3" s="68"/>
      <c r="HG3" s="68"/>
      <c r="HH3" s="68"/>
      <c r="HI3" s="201"/>
      <c r="HJ3" s="68"/>
      <c r="HK3" s="68"/>
      <c r="HL3" s="68"/>
      <c r="HM3" s="68"/>
      <c r="HN3" s="68"/>
      <c r="HO3" s="68"/>
      <c r="HP3" s="68"/>
      <c r="HQ3" s="68"/>
      <c r="HR3" s="68"/>
      <c r="HS3" s="68"/>
      <c r="HT3" s="68"/>
      <c r="HU3" s="68"/>
      <c r="HV3" s="68"/>
      <c r="HW3" s="92"/>
      <c r="HX3" s="68"/>
      <c r="HY3" s="68"/>
      <c r="HZ3" s="68"/>
      <c r="IA3" s="68"/>
      <c r="IB3" s="68"/>
      <c r="IC3" s="68"/>
      <c r="ID3" s="68"/>
      <c r="IE3" s="68"/>
      <c r="IF3" s="68"/>
      <c r="IG3" s="68"/>
      <c r="IH3" s="206"/>
      <c r="II3" s="68"/>
      <c r="IJ3" s="68"/>
      <c r="IK3" s="68"/>
      <c r="IL3" s="68"/>
      <c r="IM3" s="68"/>
      <c r="IN3" s="68"/>
      <c r="IO3" s="68"/>
      <c r="IP3" s="68"/>
      <c r="IQ3" s="68"/>
      <c r="IR3" s="68"/>
      <c r="IS3" s="68"/>
      <c r="IT3" s="68"/>
      <c r="IU3" s="68"/>
      <c r="IV3" s="6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68"/>
      <c r="JJ3" s="68"/>
      <c r="JK3" s="68"/>
      <c r="JL3" s="68"/>
      <c r="JM3" s="68"/>
      <c r="JN3" s="68"/>
      <c r="JO3" s="68"/>
      <c r="JP3" s="68"/>
      <c r="JQ3" s="68"/>
      <c r="JR3" s="212"/>
      <c r="JS3" s="212"/>
      <c r="JT3" s="213"/>
      <c r="JU3" s="213"/>
      <c r="JV3" s="68"/>
      <c r="JW3" s="68"/>
      <c r="JX3" s="68"/>
      <c r="JY3" s="68"/>
      <c r="JZ3" s="68"/>
      <c r="KA3" s="68"/>
      <c r="KB3" s="68"/>
      <c r="KC3" s="68"/>
      <c r="KD3" s="6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  <c r="KP3" s="92"/>
      <c r="KQ3" s="68"/>
      <c r="KR3" s="68"/>
      <c r="KS3" s="68"/>
      <c r="KT3" s="68"/>
      <c r="KU3" s="68"/>
      <c r="KV3" s="68"/>
      <c r="KW3" s="68"/>
      <c r="KX3" s="68"/>
      <c r="KY3" s="68"/>
      <c r="KZ3" s="68"/>
      <c r="LA3" s="68"/>
      <c r="LB3" s="92"/>
      <c r="LC3" s="68"/>
      <c r="LD3" s="68"/>
      <c r="LE3" s="68"/>
      <c r="LF3" s="68"/>
      <c r="LG3" s="92"/>
      <c r="LH3" s="68"/>
      <c r="LI3" s="68"/>
      <c r="LJ3" s="68"/>
      <c r="LK3" s="68"/>
      <c r="LL3" s="92"/>
      <c r="LM3" s="68"/>
      <c r="LN3" s="206"/>
      <c r="LO3" s="68"/>
      <c r="LP3" s="68"/>
      <c r="LQ3" s="68"/>
      <c r="LR3" s="220"/>
      <c r="LS3" s="68"/>
      <c r="LT3" s="68"/>
      <c r="LU3" s="68"/>
      <c r="LV3" s="68"/>
      <c r="LW3" s="68"/>
      <c r="LX3" s="68"/>
      <c r="LY3" s="68"/>
      <c r="LZ3" s="68"/>
      <c r="MA3" s="68"/>
      <c r="MB3" s="68"/>
      <c r="MC3" s="68"/>
      <c r="MD3" s="68"/>
      <c r="ME3" s="68"/>
      <c r="MF3" s="68"/>
      <c r="MG3" s="68"/>
      <c r="MH3" s="68"/>
      <c r="MI3" s="68"/>
      <c r="MJ3" s="68"/>
      <c r="MK3" s="68"/>
      <c r="ML3" s="68"/>
      <c r="MM3" s="68"/>
      <c r="MN3" s="68"/>
      <c r="MO3" s="68"/>
      <c r="MP3" s="68"/>
      <c r="MQ3" s="68"/>
      <c r="MR3" s="68"/>
      <c r="MS3" s="223"/>
      <c r="MT3" s="68"/>
      <c r="MU3" s="68"/>
      <c r="MV3" s="68"/>
      <c r="MW3" s="68"/>
      <c r="MX3" s="68"/>
      <c r="MY3" s="68"/>
      <c r="MZ3" s="68"/>
      <c r="NA3" s="68"/>
      <c r="NB3" s="68"/>
      <c r="NC3" s="68"/>
      <c r="ND3" s="68"/>
      <c r="NE3" s="68"/>
      <c r="NF3" s="68"/>
      <c r="NG3" s="68"/>
      <c r="NH3" s="68"/>
      <c r="NI3" s="68"/>
      <c r="NJ3" s="68"/>
      <c r="NK3" s="68"/>
      <c r="NL3" s="68"/>
      <c r="NM3" s="68"/>
      <c r="NN3" s="68"/>
      <c r="NO3" s="68"/>
      <c r="NP3" s="68"/>
      <c r="NQ3" s="68"/>
      <c r="NR3" s="68"/>
      <c r="NS3" s="68"/>
      <c r="NT3" s="68"/>
      <c r="NU3" s="68"/>
      <c r="NV3" s="68"/>
      <c r="NW3" s="68"/>
      <c r="NX3" s="68"/>
      <c r="NY3" s="68"/>
      <c r="NZ3" s="68"/>
      <c r="OA3" s="68"/>
      <c r="OB3" s="68"/>
      <c r="OC3" s="68"/>
      <c r="OD3" s="68"/>
      <c r="OE3" s="68"/>
      <c r="OF3" s="68"/>
      <c r="OG3" s="226"/>
      <c r="OH3" s="68"/>
      <c r="OI3" s="68"/>
      <c r="OJ3" s="68"/>
      <c r="OK3" s="68"/>
      <c r="OL3" s="68"/>
      <c r="OM3" s="68"/>
      <c r="ON3" s="68"/>
      <c r="OO3" s="68"/>
      <c r="OP3" s="68"/>
      <c r="OQ3" s="68"/>
    </row>
    <row r="4" s="30" customFormat="1" ht="13.5" customHeight="1" spans="1:407">
      <c r="A4" s="184"/>
      <c r="B4" s="186"/>
      <c r="C4" s="43"/>
      <c r="D4" s="187" t="s">
        <v>20</v>
      </c>
      <c r="E4" s="43"/>
      <c r="F4" s="57"/>
      <c r="G4" s="57"/>
      <c r="H4" s="57"/>
      <c r="I4" s="57"/>
      <c r="J4" s="57"/>
      <c r="K4" s="57"/>
      <c r="L4" s="57"/>
      <c r="M4" s="57"/>
      <c r="N4" s="57"/>
      <c r="O4" s="57"/>
      <c r="P4" s="57"/>
      <c r="Q4" s="57"/>
      <c r="R4" s="57"/>
      <c r="S4" s="63"/>
      <c r="T4" s="63"/>
      <c r="U4" s="57"/>
      <c r="V4" s="63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7"/>
      <c r="BF4" s="57"/>
      <c r="BG4" s="57"/>
      <c r="BH4" s="57"/>
      <c r="BI4" s="57"/>
      <c r="BJ4" s="57"/>
      <c r="BK4" s="57"/>
      <c r="BL4" s="57"/>
      <c r="BM4" s="57"/>
      <c r="BN4" s="57"/>
      <c r="BO4" s="57"/>
      <c r="BP4" s="57"/>
      <c r="BQ4" s="57"/>
      <c r="BR4" s="57"/>
      <c r="BS4" s="57"/>
      <c r="BT4" s="57"/>
      <c r="BU4" s="57"/>
      <c r="BV4" s="57"/>
      <c r="BW4" s="57"/>
      <c r="BX4" s="57"/>
      <c r="BY4" s="57"/>
      <c r="BZ4" s="57"/>
      <c r="CA4" s="57"/>
      <c r="CB4" s="57"/>
      <c r="CC4" s="57"/>
      <c r="CD4" s="57"/>
      <c r="CE4" s="57"/>
      <c r="CF4" s="57"/>
      <c r="CG4" s="57"/>
      <c r="CH4" s="57"/>
      <c r="CI4" s="57"/>
      <c r="CJ4" s="48"/>
      <c r="CK4" s="57"/>
      <c r="CL4" s="57"/>
      <c r="CM4" s="57"/>
      <c r="CN4" s="57"/>
      <c r="CO4" s="77"/>
      <c r="CP4" s="69"/>
      <c r="CQ4" s="69"/>
      <c r="CR4" s="69"/>
      <c r="CS4" s="69"/>
      <c r="CT4" s="69"/>
      <c r="CU4" s="69"/>
      <c r="CV4" s="69"/>
      <c r="CW4" s="69"/>
      <c r="CX4" s="69"/>
      <c r="CY4" s="69"/>
      <c r="CZ4" s="69"/>
      <c r="DA4" s="69"/>
      <c r="DB4" s="69"/>
      <c r="DC4" s="69"/>
      <c r="DD4" s="69"/>
      <c r="DE4" s="69"/>
      <c r="DF4" s="69"/>
      <c r="DG4" s="69"/>
      <c r="DH4" s="69"/>
      <c r="DI4" s="69"/>
      <c r="DJ4" s="69"/>
      <c r="DK4" s="69"/>
      <c r="DL4" s="69"/>
      <c r="DM4" s="69"/>
      <c r="DN4" s="69"/>
      <c r="DO4" s="69"/>
      <c r="DP4" s="69">
        <v>1</v>
      </c>
      <c r="DQ4" s="69"/>
      <c r="DR4" s="69"/>
      <c r="DS4" s="69"/>
      <c r="DT4" s="69"/>
      <c r="DU4" s="69"/>
      <c r="DV4" s="69"/>
      <c r="DW4" s="69"/>
      <c r="DX4" s="69"/>
      <c r="DY4" s="69"/>
      <c r="DZ4" s="69"/>
      <c r="EA4" s="69"/>
      <c r="EB4" s="69"/>
      <c r="EC4" s="69"/>
      <c r="ED4" s="69"/>
      <c r="EE4" s="69"/>
      <c r="EF4" s="69"/>
      <c r="EG4" s="69"/>
      <c r="EH4" s="69"/>
      <c r="EI4" s="69"/>
      <c r="EJ4" s="69"/>
      <c r="EK4" s="69"/>
      <c r="EL4" s="69"/>
      <c r="EM4" s="69"/>
      <c r="EN4" s="69"/>
      <c r="EO4" s="69"/>
      <c r="EP4" s="69"/>
      <c r="EQ4" s="69"/>
      <c r="ER4" s="69"/>
      <c r="ES4" s="69"/>
      <c r="ET4" s="69"/>
      <c r="EU4" s="69"/>
      <c r="EV4" s="69"/>
      <c r="EW4" s="69"/>
      <c r="EX4" s="69"/>
      <c r="EY4" s="69"/>
      <c r="EZ4" s="69"/>
      <c r="FA4" s="69"/>
      <c r="FB4" s="69"/>
      <c r="FC4" s="69"/>
      <c r="FD4" s="69"/>
      <c r="FE4" s="69"/>
      <c r="FF4" s="69"/>
      <c r="FG4" s="69"/>
      <c r="FH4" s="69"/>
      <c r="FI4" s="69"/>
      <c r="FJ4" s="69"/>
      <c r="FK4" s="69"/>
      <c r="FL4" s="69"/>
      <c r="FM4" s="69"/>
      <c r="FN4" s="69"/>
      <c r="FO4" s="69"/>
      <c r="FP4" s="69"/>
      <c r="FQ4" s="69"/>
      <c r="FR4" s="69"/>
      <c r="FS4" s="69"/>
      <c r="FT4" s="69"/>
      <c r="FU4" s="69"/>
      <c r="FV4" s="69"/>
      <c r="FW4" s="69"/>
      <c r="FX4" s="69"/>
      <c r="FY4" s="69"/>
      <c r="FZ4" s="69"/>
      <c r="GA4" s="69"/>
      <c r="GB4" s="69"/>
      <c r="GC4" s="69"/>
      <c r="GD4" s="69"/>
      <c r="GE4" s="69"/>
      <c r="GF4" s="69"/>
      <c r="GG4" s="69"/>
      <c r="GH4" s="69"/>
      <c r="GI4" s="69"/>
      <c r="GJ4" s="69"/>
      <c r="GK4" s="69"/>
      <c r="GL4" s="69"/>
      <c r="GM4" s="69"/>
      <c r="GN4" s="69"/>
      <c r="GO4" s="69"/>
      <c r="GP4" s="69"/>
      <c r="GQ4" s="69"/>
      <c r="GR4" s="69"/>
      <c r="GS4" s="69"/>
      <c r="GT4" s="69"/>
      <c r="GU4" s="69"/>
      <c r="GV4" s="69"/>
      <c r="GW4" s="69"/>
      <c r="GX4" s="69"/>
      <c r="GY4" s="69"/>
      <c r="GZ4" s="69"/>
      <c r="HA4" s="69"/>
      <c r="HB4" s="69"/>
      <c r="HC4" s="69"/>
      <c r="HD4" s="69"/>
      <c r="HE4" s="102"/>
      <c r="HF4" s="69"/>
      <c r="HG4" s="69"/>
      <c r="HH4" s="69"/>
      <c r="HI4" s="202"/>
      <c r="HJ4" s="69"/>
      <c r="HK4" s="69"/>
      <c r="HL4" s="69"/>
      <c r="HM4" s="69"/>
      <c r="HN4" s="69"/>
      <c r="HO4" s="69"/>
      <c r="HP4" s="69"/>
      <c r="HQ4" s="69"/>
      <c r="HR4" s="69"/>
      <c r="HS4" s="69"/>
      <c r="HT4" s="69"/>
      <c r="HU4" s="69"/>
      <c r="HV4" s="69"/>
      <c r="HW4" s="204"/>
      <c r="HX4" s="69"/>
      <c r="HY4" s="69"/>
      <c r="HZ4" s="69"/>
      <c r="IA4" s="69"/>
      <c r="IB4" s="69"/>
      <c r="IC4" s="69"/>
      <c r="ID4" s="69"/>
      <c r="IE4" s="69"/>
      <c r="IF4" s="69"/>
      <c r="IG4" s="69"/>
      <c r="IH4" s="207"/>
      <c r="II4" s="69"/>
      <c r="IJ4" s="69"/>
      <c r="IK4" s="69"/>
      <c r="IL4" s="69"/>
      <c r="IM4" s="69"/>
      <c r="IN4" s="69"/>
      <c r="IO4" s="69"/>
      <c r="IP4" s="69">
        <v>1</v>
      </c>
      <c r="IQ4" s="69"/>
      <c r="IR4" s="69"/>
      <c r="IS4" s="69"/>
      <c r="IT4" s="69"/>
      <c r="IU4" s="69"/>
      <c r="IV4" s="69"/>
      <c r="IW4" s="69"/>
      <c r="IX4" s="69"/>
      <c r="IY4" s="69"/>
      <c r="IZ4" s="69"/>
      <c r="JA4" s="69"/>
      <c r="JB4" s="69"/>
      <c r="JC4" s="69"/>
      <c r="JD4" s="69"/>
      <c r="JE4" s="69"/>
      <c r="JF4" s="69"/>
      <c r="JG4" s="69"/>
      <c r="JH4" s="69"/>
      <c r="JI4" s="69"/>
      <c r="JJ4" s="69"/>
      <c r="JK4" s="69"/>
      <c r="JL4" s="69"/>
      <c r="JM4" s="69"/>
      <c r="JN4" s="69"/>
      <c r="JO4" s="69"/>
      <c r="JP4" s="69"/>
      <c r="JQ4" s="69"/>
      <c r="JR4" s="214"/>
      <c r="JS4" s="214"/>
      <c r="JT4" s="213"/>
      <c r="JU4" s="213"/>
      <c r="JV4" s="69"/>
      <c r="JW4" s="69"/>
      <c r="JX4" s="69"/>
      <c r="JY4" s="69"/>
      <c r="JZ4" s="69"/>
      <c r="KA4" s="69"/>
      <c r="KB4" s="69"/>
      <c r="KC4" s="69"/>
      <c r="KD4" s="69"/>
      <c r="KE4" s="69"/>
      <c r="KF4" s="69"/>
      <c r="KG4" s="69"/>
      <c r="KH4" s="69"/>
      <c r="KI4" s="69"/>
      <c r="KJ4" s="69"/>
      <c r="KK4" s="69"/>
      <c r="KL4" s="69"/>
      <c r="KM4" s="69"/>
      <c r="KN4" s="69"/>
      <c r="KO4" s="69"/>
      <c r="KP4" s="204"/>
      <c r="KQ4" s="69"/>
      <c r="KR4" s="69"/>
      <c r="KS4" s="69"/>
      <c r="KT4" s="69"/>
      <c r="KU4" s="69"/>
      <c r="KV4" s="69"/>
      <c r="KW4" s="69"/>
      <c r="KX4" s="69"/>
      <c r="KY4" s="69"/>
      <c r="KZ4" s="69"/>
      <c r="LA4" s="69"/>
      <c r="LB4" s="204"/>
      <c r="LC4" s="69"/>
      <c r="LD4" s="69"/>
      <c r="LE4" s="69"/>
      <c r="LF4" s="69"/>
      <c r="LG4" s="204"/>
      <c r="LH4" s="69"/>
      <c r="LI4" s="69"/>
      <c r="LJ4" s="69"/>
      <c r="LK4" s="69"/>
      <c r="LL4" s="204"/>
      <c r="LM4" s="69"/>
      <c r="LN4" s="207"/>
      <c r="LO4" s="69"/>
      <c r="LP4" s="69"/>
      <c r="LQ4" s="69"/>
      <c r="LR4" s="221"/>
      <c r="LS4" s="69"/>
      <c r="LT4" s="69"/>
      <c r="LU4" s="69"/>
      <c r="LV4" s="69"/>
      <c r="LW4" s="69"/>
      <c r="LX4" s="69"/>
      <c r="LY4" s="69"/>
      <c r="LZ4" s="69"/>
      <c r="MA4" s="69"/>
      <c r="MB4" s="69"/>
      <c r="MC4" s="69"/>
      <c r="MD4" s="69"/>
      <c r="ME4" s="69"/>
      <c r="MF4" s="69"/>
      <c r="MG4" s="69"/>
      <c r="MH4" s="69"/>
      <c r="MI4" s="69"/>
      <c r="MJ4" s="69"/>
      <c r="MK4" s="69"/>
      <c r="ML4" s="69"/>
      <c r="MM4" s="69"/>
      <c r="MN4" s="69"/>
      <c r="MO4" s="69"/>
      <c r="MP4" s="69"/>
      <c r="MQ4" s="69"/>
      <c r="MR4" s="69"/>
      <c r="MS4" s="224"/>
      <c r="MT4" s="69"/>
      <c r="MU4" s="69"/>
      <c r="MV4" s="69"/>
      <c r="MW4" s="69"/>
      <c r="MX4" s="69"/>
      <c r="MY4" s="69"/>
      <c r="MZ4" s="69"/>
      <c r="NA4" s="69"/>
      <c r="NB4" s="69"/>
      <c r="NC4" s="69"/>
      <c r="ND4" s="69"/>
      <c r="NE4" s="69"/>
      <c r="NF4" s="69"/>
      <c r="NG4" s="69"/>
      <c r="NH4" s="69"/>
      <c r="NI4" s="69"/>
      <c r="NJ4" s="69"/>
      <c r="NK4" s="69"/>
      <c r="NL4" s="69"/>
      <c r="NM4" s="69"/>
      <c r="NN4" s="69"/>
      <c r="NO4" s="69"/>
      <c r="NP4" s="69"/>
      <c r="NQ4" s="69"/>
      <c r="NR4" s="69"/>
      <c r="NS4" s="69"/>
      <c r="NT4" s="69"/>
      <c r="NU4" s="69"/>
      <c r="NV4" s="69"/>
      <c r="NW4" s="69"/>
      <c r="NX4" s="69"/>
      <c r="NY4" s="69"/>
      <c r="NZ4" s="69"/>
      <c r="OA4" s="69"/>
      <c r="OB4" s="69"/>
      <c r="OC4" s="69"/>
      <c r="OD4" s="69"/>
      <c r="OE4" s="69"/>
      <c r="OF4" s="69"/>
      <c r="OG4" s="227"/>
      <c r="OH4" s="69"/>
      <c r="OI4" s="69"/>
      <c r="OJ4" s="69"/>
      <c r="OK4" s="69"/>
      <c r="OL4" s="69"/>
      <c r="OM4" s="69"/>
      <c r="ON4" s="69"/>
      <c r="OO4" s="69"/>
      <c r="OP4" s="69"/>
      <c r="OQ4" s="69"/>
    </row>
    <row r="5" s="27" customFormat="1" ht="13.5" customHeight="1" spans="1:407">
      <c r="A5" s="184"/>
      <c r="B5" s="186"/>
      <c r="C5" s="39"/>
      <c r="D5" s="35" t="s">
        <v>21</v>
      </c>
      <c r="E5" s="39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62"/>
      <c r="T5" s="62"/>
      <c r="U5" s="41"/>
      <c r="V5" s="62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41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45"/>
      <c r="CK5" s="41"/>
      <c r="CL5" s="41"/>
      <c r="CM5" s="41"/>
      <c r="CN5" s="41"/>
      <c r="CO5" s="76"/>
      <c r="CP5" s="68">
        <v>5</v>
      </c>
      <c r="CQ5" s="68">
        <v>5</v>
      </c>
      <c r="CR5" s="68">
        <v>5</v>
      </c>
      <c r="CS5" s="68">
        <v>5</v>
      </c>
      <c r="CT5" s="68">
        <v>5</v>
      </c>
      <c r="CU5" s="68">
        <v>5</v>
      </c>
      <c r="CV5" s="68">
        <v>5</v>
      </c>
      <c r="CW5" s="68">
        <v>5</v>
      </c>
      <c r="CX5" s="68">
        <v>5</v>
      </c>
      <c r="CY5" s="68">
        <v>5</v>
      </c>
      <c r="CZ5" s="68">
        <v>5</v>
      </c>
      <c r="DA5" s="68">
        <v>5</v>
      </c>
      <c r="DB5" s="84">
        <v>5</v>
      </c>
      <c r="DC5" s="84">
        <v>5</v>
      </c>
      <c r="DD5" s="84">
        <v>5</v>
      </c>
      <c r="DE5" s="84">
        <v>5</v>
      </c>
      <c r="DF5" s="84">
        <v>5</v>
      </c>
      <c r="DG5" s="84">
        <v>5</v>
      </c>
      <c r="DH5" s="84">
        <v>5</v>
      </c>
      <c r="DI5" s="84">
        <v>5</v>
      </c>
      <c r="DJ5" s="84">
        <v>5</v>
      </c>
      <c r="DK5" s="84">
        <v>5</v>
      </c>
      <c r="DL5" s="84">
        <v>5</v>
      </c>
      <c r="DM5" s="68">
        <v>5</v>
      </c>
      <c r="DN5" s="68">
        <v>5</v>
      </c>
      <c r="DO5" s="68">
        <v>5</v>
      </c>
      <c r="DP5" s="68">
        <v>4</v>
      </c>
      <c r="DQ5" s="68">
        <v>4</v>
      </c>
      <c r="DR5" s="68">
        <v>4</v>
      </c>
      <c r="DS5" s="68">
        <v>4</v>
      </c>
      <c r="DT5" s="68">
        <v>4</v>
      </c>
      <c r="DU5" s="68">
        <v>4</v>
      </c>
      <c r="DV5" s="68">
        <v>4</v>
      </c>
      <c r="DW5" s="68">
        <v>4</v>
      </c>
      <c r="DX5" s="68">
        <v>4</v>
      </c>
      <c r="DY5" s="68">
        <v>4</v>
      </c>
      <c r="DZ5" s="68">
        <v>4</v>
      </c>
      <c r="EA5" s="68">
        <v>4</v>
      </c>
      <c r="EB5" s="68">
        <v>4</v>
      </c>
      <c r="EC5" s="68">
        <v>4</v>
      </c>
      <c r="ED5" s="68">
        <v>4</v>
      </c>
      <c r="EE5" s="68">
        <v>4</v>
      </c>
      <c r="EF5" s="68">
        <v>4</v>
      </c>
      <c r="EG5" s="68">
        <v>4</v>
      </c>
      <c r="EH5" s="68">
        <v>4</v>
      </c>
      <c r="EI5" s="68">
        <v>4</v>
      </c>
      <c r="EJ5" s="68">
        <v>4</v>
      </c>
      <c r="EK5" s="68">
        <v>4</v>
      </c>
      <c r="EL5" s="68">
        <v>4</v>
      </c>
      <c r="EM5" s="68">
        <v>4</v>
      </c>
      <c r="EN5" s="68">
        <v>4</v>
      </c>
      <c r="EO5" s="68">
        <v>4</v>
      </c>
      <c r="EP5" s="68">
        <v>4</v>
      </c>
      <c r="EQ5" s="68">
        <v>4</v>
      </c>
      <c r="ER5" s="68">
        <v>4</v>
      </c>
      <c r="ES5" s="68">
        <v>4</v>
      </c>
      <c r="ET5" s="68">
        <v>4</v>
      </c>
      <c r="EU5" s="68">
        <v>4</v>
      </c>
      <c r="EV5" s="68">
        <v>4</v>
      </c>
      <c r="EW5" s="68">
        <v>4</v>
      </c>
      <c r="EX5" s="68">
        <v>4</v>
      </c>
      <c r="EY5" s="68">
        <v>4</v>
      </c>
      <c r="EZ5" s="68">
        <v>4</v>
      </c>
      <c r="FA5" s="68">
        <v>4</v>
      </c>
      <c r="FB5" s="68">
        <v>4</v>
      </c>
      <c r="FC5" s="68">
        <v>4</v>
      </c>
      <c r="FD5" s="68">
        <v>4</v>
      </c>
      <c r="FE5" s="68">
        <v>4</v>
      </c>
      <c r="FF5" s="68">
        <v>4</v>
      </c>
      <c r="FG5" s="68">
        <v>4</v>
      </c>
      <c r="FH5" s="68">
        <v>4</v>
      </c>
      <c r="FI5" s="68">
        <v>4</v>
      </c>
      <c r="FJ5" s="68">
        <v>4</v>
      </c>
      <c r="FK5" s="68">
        <v>4</v>
      </c>
      <c r="FL5" s="68">
        <v>4</v>
      </c>
      <c r="FM5" s="68">
        <v>4</v>
      </c>
      <c r="FN5" s="68">
        <v>4</v>
      </c>
      <c r="FO5" s="68">
        <v>4</v>
      </c>
      <c r="FP5" s="68">
        <v>4</v>
      </c>
      <c r="FQ5" s="68">
        <v>4</v>
      </c>
      <c r="FR5" s="68">
        <v>4</v>
      </c>
      <c r="FS5" s="68">
        <v>4</v>
      </c>
      <c r="FT5" s="68">
        <v>4</v>
      </c>
      <c r="FU5" s="68">
        <v>4</v>
      </c>
      <c r="FV5" s="68">
        <v>4</v>
      </c>
      <c r="FW5" s="68">
        <v>4</v>
      </c>
      <c r="FX5" s="68">
        <v>4</v>
      </c>
      <c r="FY5" s="68">
        <v>4</v>
      </c>
      <c r="FZ5" s="68">
        <v>4</v>
      </c>
      <c r="GA5" s="68">
        <v>4</v>
      </c>
      <c r="GB5" s="68">
        <v>4</v>
      </c>
      <c r="GC5" s="68">
        <v>4</v>
      </c>
      <c r="GD5" s="68">
        <v>4</v>
      </c>
      <c r="GE5" s="68">
        <v>4</v>
      </c>
      <c r="GF5" s="68">
        <v>4</v>
      </c>
      <c r="GG5" s="68">
        <v>4</v>
      </c>
      <c r="GH5" s="68">
        <v>4</v>
      </c>
      <c r="GI5" s="68">
        <v>4</v>
      </c>
      <c r="GJ5" s="68">
        <v>4</v>
      </c>
      <c r="GK5" s="68">
        <v>4</v>
      </c>
      <c r="GL5" s="68">
        <v>4</v>
      </c>
      <c r="GM5" s="68">
        <v>4</v>
      </c>
      <c r="GN5" s="68">
        <v>4</v>
      </c>
      <c r="GO5" s="68">
        <v>4</v>
      </c>
      <c r="GP5" s="68">
        <v>4</v>
      </c>
      <c r="GQ5" s="197">
        <v>4</v>
      </c>
      <c r="GR5" s="68">
        <v>4</v>
      </c>
      <c r="GS5" s="68">
        <v>4</v>
      </c>
      <c r="GT5" s="68">
        <v>4</v>
      </c>
      <c r="GU5" s="68">
        <v>4</v>
      </c>
      <c r="GV5" s="68">
        <v>4</v>
      </c>
      <c r="GW5" s="68">
        <v>4</v>
      </c>
      <c r="GX5" s="68">
        <v>4</v>
      </c>
      <c r="GY5" s="68">
        <v>4</v>
      </c>
      <c r="GZ5" s="68">
        <v>4</v>
      </c>
      <c r="HA5" s="68">
        <v>4</v>
      </c>
      <c r="HB5" s="68">
        <v>4</v>
      </c>
      <c r="HC5" s="68">
        <v>4</v>
      </c>
      <c r="HD5" s="68">
        <v>4</v>
      </c>
      <c r="HE5" s="100">
        <v>4</v>
      </c>
      <c r="HF5" s="68">
        <v>4</v>
      </c>
      <c r="HG5" s="68">
        <v>4</v>
      </c>
      <c r="HH5" s="68">
        <v>4</v>
      </c>
      <c r="HI5" s="201">
        <v>4</v>
      </c>
      <c r="HJ5" s="68">
        <v>4</v>
      </c>
      <c r="HK5" s="68">
        <v>4</v>
      </c>
      <c r="HL5" s="68">
        <v>4</v>
      </c>
      <c r="HM5" s="68">
        <v>4</v>
      </c>
      <c r="HN5" s="68">
        <v>4</v>
      </c>
      <c r="HO5" s="68">
        <v>4</v>
      </c>
      <c r="HP5" s="68">
        <v>4</v>
      </c>
      <c r="HQ5" s="68">
        <v>4</v>
      </c>
      <c r="HR5" s="68">
        <v>4</v>
      </c>
      <c r="HS5" s="68">
        <v>4</v>
      </c>
      <c r="HT5" s="68">
        <v>4</v>
      </c>
      <c r="HU5" s="68">
        <v>4</v>
      </c>
      <c r="HV5" s="68">
        <v>4</v>
      </c>
      <c r="HW5" s="92">
        <v>4</v>
      </c>
      <c r="HX5" s="68">
        <v>4</v>
      </c>
      <c r="HY5" s="68">
        <v>4</v>
      </c>
      <c r="HZ5" s="68">
        <v>4</v>
      </c>
      <c r="IA5" s="68">
        <v>4</v>
      </c>
      <c r="IB5" s="68">
        <v>4</v>
      </c>
      <c r="IC5" s="68">
        <v>4</v>
      </c>
      <c r="ID5" s="68">
        <v>4</v>
      </c>
      <c r="IE5" s="68">
        <v>4</v>
      </c>
      <c r="IF5" s="68">
        <v>4</v>
      </c>
      <c r="IG5" s="68">
        <v>4</v>
      </c>
      <c r="IH5" s="206">
        <v>4</v>
      </c>
      <c r="II5" s="68">
        <v>4</v>
      </c>
      <c r="IJ5" s="68">
        <v>4</v>
      </c>
      <c r="IK5" s="68">
        <v>4</v>
      </c>
      <c r="IL5" s="68">
        <v>4</v>
      </c>
      <c r="IM5" s="68">
        <v>4</v>
      </c>
      <c r="IN5" s="68">
        <v>4</v>
      </c>
      <c r="IO5" s="68">
        <v>4</v>
      </c>
      <c r="IP5" s="68">
        <f t="shared" ref="IP5:IV5" si="0">IO5-IP4</f>
        <v>3</v>
      </c>
      <c r="IQ5" s="68">
        <f t="shared" si="0"/>
        <v>3</v>
      </c>
      <c r="IR5" s="68">
        <f t="shared" si="0"/>
        <v>3</v>
      </c>
      <c r="IS5" s="68">
        <f t="shared" si="0"/>
        <v>3</v>
      </c>
      <c r="IT5" s="68">
        <f t="shared" si="0"/>
        <v>3</v>
      </c>
      <c r="IU5" s="68">
        <f t="shared" si="0"/>
        <v>3</v>
      </c>
      <c r="IV5" s="68">
        <f t="shared" si="0"/>
        <v>3</v>
      </c>
      <c r="IW5" s="68">
        <v>4</v>
      </c>
      <c r="IX5" s="68">
        <v>4</v>
      </c>
      <c r="IY5" s="68">
        <v>4</v>
      </c>
      <c r="IZ5" s="68">
        <v>4</v>
      </c>
      <c r="JA5" s="68">
        <v>4</v>
      </c>
      <c r="JB5" s="68">
        <v>4</v>
      </c>
      <c r="JC5" s="68">
        <v>4</v>
      </c>
      <c r="JD5" s="68">
        <v>4</v>
      </c>
      <c r="JE5" s="68">
        <v>4</v>
      </c>
      <c r="JF5" s="68">
        <v>4</v>
      </c>
      <c r="JG5" s="68">
        <v>4</v>
      </c>
      <c r="JH5" s="68">
        <v>4</v>
      </c>
      <c r="JI5" s="68">
        <v>4</v>
      </c>
      <c r="JJ5" s="68">
        <v>4</v>
      </c>
      <c r="JK5" s="68">
        <v>4</v>
      </c>
      <c r="JL5" s="68">
        <v>4</v>
      </c>
      <c r="JM5" s="68">
        <v>4</v>
      </c>
      <c r="JN5" s="68">
        <v>4</v>
      </c>
      <c r="JO5" s="68">
        <v>4</v>
      </c>
      <c r="JP5" s="68">
        <v>4</v>
      </c>
      <c r="JQ5" s="68">
        <v>4</v>
      </c>
      <c r="JR5" s="212">
        <v>4</v>
      </c>
      <c r="JS5" s="212"/>
      <c r="JT5" s="213">
        <v>4</v>
      </c>
      <c r="JU5" s="213"/>
      <c r="JV5" s="68">
        <v>4</v>
      </c>
      <c r="JW5" s="68">
        <v>4</v>
      </c>
      <c r="JX5" s="68">
        <v>4</v>
      </c>
      <c r="JY5" s="68">
        <v>4</v>
      </c>
      <c r="JZ5" s="68">
        <v>4</v>
      </c>
      <c r="KA5" s="68">
        <v>4</v>
      </c>
      <c r="KB5" s="68">
        <v>4</v>
      </c>
      <c r="KC5" s="68">
        <v>4</v>
      </c>
      <c r="KD5" s="68">
        <v>4</v>
      </c>
      <c r="KE5" s="68">
        <v>4</v>
      </c>
      <c r="KF5" s="68">
        <v>4</v>
      </c>
      <c r="KG5" s="68">
        <v>4</v>
      </c>
      <c r="KH5" s="68">
        <v>4</v>
      </c>
      <c r="KI5" s="68">
        <v>4</v>
      </c>
      <c r="KJ5" s="68">
        <v>4</v>
      </c>
      <c r="KK5" s="68">
        <v>4</v>
      </c>
      <c r="KL5" s="68">
        <v>4</v>
      </c>
      <c r="KM5" s="68">
        <v>4</v>
      </c>
      <c r="KN5" s="68">
        <v>4</v>
      </c>
      <c r="KO5" s="68">
        <v>4</v>
      </c>
      <c r="KP5" s="92">
        <v>4</v>
      </c>
      <c r="KQ5" s="68">
        <v>4</v>
      </c>
      <c r="KR5" s="68">
        <v>4</v>
      </c>
      <c r="KS5" s="68">
        <v>4</v>
      </c>
      <c r="KT5" s="68">
        <v>4</v>
      </c>
      <c r="KU5" s="68">
        <v>4</v>
      </c>
      <c r="KV5" s="68">
        <v>4</v>
      </c>
      <c r="KW5" s="68">
        <v>4</v>
      </c>
      <c r="KX5" s="68">
        <v>4</v>
      </c>
      <c r="KY5" s="68">
        <v>4</v>
      </c>
      <c r="KZ5" s="68">
        <v>4</v>
      </c>
      <c r="LA5" s="68">
        <v>4</v>
      </c>
      <c r="LB5" s="92">
        <v>4</v>
      </c>
      <c r="LC5" s="68">
        <v>4</v>
      </c>
      <c r="LD5" s="68">
        <v>4</v>
      </c>
      <c r="LE5" s="68">
        <v>4</v>
      </c>
      <c r="LF5" s="68">
        <v>4</v>
      </c>
      <c r="LG5" s="92">
        <v>4</v>
      </c>
      <c r="LH5" s="68">
        <v>4</v>
      </c>
      <c r="LI5" s="68">
        <v>4</v>
      </c>
      <c r="LJ5" s="68">
        <v>4</v>
      </c>
      <c r="LK5" s="68">
        <v>4</v>
      </c>
      <c r="LL5" s="92">
        <v>4</v>
      </c>
      <c r="LM5" s="68">
        <v>4</v>
      </c>
      <c r="LN5" s="206">
        <v>4</v>
      </c>
      <c r="LO5" s="68">
        <v>4</v>
      </c>
      <c r="LP5" s="68">
        <v>4</v>
      </c>
      <c r="LQ5" s="68">
        <v>4</v>
      </c>
      <c r="LR5" s="220">
        <v>4</v>
      </c>
      <c r="LS5" s="68">
        <v>4</v>
      </c>
      <c r="LT5" s="68">
        <v>4</v>
      </c>
      <c r="LU5" s="68">
        <v>4</v>
      </c>
      <c r="LV5" s="68">
        <v>4</v>
      </c>
      <c r="LW5" s="68">
        <v>4</v>
      </c>
      <c r="LX5" s="68">
        <v>4</v>
      </c>
      <c r="LY5" s="68">
        <v>4</v>
      </c>
      <c r="LZ5" s="68">
        <v>4</v>
      </c>
      <c r="MA5" s="68">
        <v>4</v>
      </c>
      <c r="MB5" s="68">
        <v>4</v>
      </c>
      <c r="MC5" s="68">
        <v>4</v>
      </c>
      <c r="MD5" s="68">
        <v>4</v>
      </c>
      <c r="ME5" s="68">
        <v>4</v>
      </c>
      <c r="MF5" s="68">
        <v>4</v>
      </c>
      <c r="MG5" s="68">
        <v>4</v>
      </c>
      <c r="MH5" s="68">
        <v>4</v>
      </c>
      <c r="MI5" s="68">
        <v>4</v>
      </c>
      <c r="MJ5" s="68">
        <v>4</v>
      </c>
      <c r="MK5" s="68">
        <v>4</v>
      </c>
      <c r="ML5" s="68">
        <v>4</v>
      </c>
      <c r="MM5" s="68">
        <v>4</v>
      </c>
      <c r="MN5" s="68">
        <v>4</v>
      </c>
      <c r="MO5" s="68">
        <v>4</v>
      </c>
      <c r="MP5" s="68">
        <v>4</v>
      </c>
      <c r="MQ5" s="68">
        <v>4</v>
      </c>
      <c r="MR5" s="68">
        <v>4</v>
      </c>
      <c r="MS5" s="223">
        <v>4</v>
      </c>
      <c r="MT5" s="68">
        <v>4</v>
      </c>
      <c r="MU5" s="68">
        <v>4</v>
      </c>
      <c r="MV5" s="68">
        <v>4</v>
      </c>
      <c r="MW5" s="68">
        <v>4</v>
      </c>
      <c r="MX5" s="68">
        <v>4</v>
      </c>
      <c r="MY5" s="68">
        <v>4</v>
      </c>
      <c r="MZ5" s="68">
        <v>4</v>
      </c>
      <c r="NA5" s="68">
        <v>4</v>
      </c>
      <c r="NB5" s="68">
        <v>4</v>
      </c>
      <c r="NC5" s="68">
        <v>4</v>
      </c>
      <c r="ND5" s="68">
        <v>4</v>
      </c>
      <c r="NE5" s="68">
        <v>4</v>
      </c>
      <c r="NF5" s="68">
        <v>4</v>
      </c>
      <c r="NG5" s="68">
        <v>4</v>
      </c>
      <c r="NH5" s="68">
        <v>4</v>
      </c>
      <c r="NI5" s="68">
        <v>4</v>
      </c>
      <c r="NJ5" s="68">
        <v>4</v>
      </c>
      <c r="NK5" s="68">
        <v>4</v>
      </c>
      <c r="NL5" s="68">
        <v>4</v>
      </c>
      <c r="NM5" s="68">
        <v>4</v>
      </c>
      <c r="NN5" s="68">
        <v>4</v>
      </c>
      <c r="NO5" s="68">
        <v>4</v>
      </c>
      <c r="NP5" s="68">
        <v>4</v>
      </c>
      <c r="NQ5" s="68">
        <v>4</v>
      </c>
      <c r="NR5" s="68">
        <v>4</v>
      </c>
      <c r="NS5" s="68">
        <v>4</v>
      </c>
      <c r="NT5" s="68">
        <v>4</v>
      </c>
      <c r="NU5" s="68">
        <v>4</v>
      </c>
      <c r="NV5" s="68">
        <v>4</v>
      </c>
      <c r="NW5" s="68">
        <v>4</v>
      </c>
      <c r="NX5" s="68">
        <v>4</v>
      </c>
      <c r="NY5" s="68">
        <v>4</v>
      </c>
      <c r="NZ5" s="68">
        <v>4</v>
      </c>
      <c r="OA5" s="68">
        <v>4</v>
      </c>
      <c r="OB5" s="68">
        <v>4</v>
      </c>
      <c r="OC5" s="68">
        <v>4</v>
      </c>
      <c r="OD5" s="68">
        <v>4</v>
      </c>
      <c r="OE5" s="68">
        <v>4</v>
      </c>
      <c r="OF5" s="68">
        <v>4</v>
      </c>
      <c r="OG5" s="226">
        <v>4</v>
      </c>
      <c r="OH5" s="68">
        <v>4</v>
      </c>
      <c r="OI5" s="68">
        <v>4</v>
      </c>
      <c r="OJ5" s="68">
        <v>4</v>
      </c>
      <c r="OK5" s="68">
        <v>4</v>
      </c>
      <c r="OL5" s="68">
        <v>4</v>
      </c>
      <c r="OM5" s="68">
        <v>4</v>
      </c>
      <c r="ON5" s="68">
        <v>4</v>
      </c>
      <c r="OO5" s="68">
        <v>4</v>
      </c>
      <c r="OP5" s="68">
        <v>4</v>
      </c>
      <c r="OQ5" s="68">
        <v>4</v>
      </c>
    </row>
    <row r="6" s="27" customFormat="1" ht="13.5" customHeight="1" spans="1:407">
      <c r="A6" s="39"/>
      <c r="B6" s="186"/>
      <c r="C6" s="188" t="s">
        <v>307</v>
      </c>
      <c r="D6" s="35" t="s">
        <v>18</v>
      </c>
      <c r="E6" s="39"/>
      <c r="F6" s="41"/>
      <c r="G6" s="41"/>
      <c r="H6" s="41"/>
      <c r="I6" s="41"/>
      <c r="J6" s="41">
        <v>1</v>
      </c>
      <c r="K6" s="41"/>
      <c r="L6" s="41"/>
      <c r="M6" s="41"/>
      <c r="N6" s="41"/>
      <c r="O6" s="41"/>
      <c r="P6" s="41"/>
      <c r="Q6" s="41">
        <v>1</v>
      </c>
      <c r="R6" s="41"/>
      <c r="S6" s="62"/>
      <c r="T6" s="62"/>
      <c r="U6" s="41"/>
      <c r="V6" s="62"/>
      <c r="W6" s="41"/>
      <c r="X6" s="41"/>
      <c r="Y6" s="41"/>
      <c r="Z6" s="41"/>
      <c r="AA6" s="41">
        <v>1</v>
      </c>
      <c r="AB6" s="41"/>
      <c r="AC6" s="41"/>
      <c r="AD6" s="41"/>
      <c r="AE6" s="41"/>
      <c r="AF6" s="41"/>
      <c r="AG6" s="41"/>
      <c r="AH6" s="62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1"/>
      <c r="BK6" s="41">
        <v>1</v>
      </c>
      <c r="BL6" s="41"/>
      <c r="BM6" s="41"/>
      <c r="BN6" s="41"/>
      <c r="BO6" s="41"/>
      <c r="BP6" s="41"/>
      <c r="BQ6" s="41"/>
      <c r="BR6" s="41"/>
      <c r="BS6" s="41"/>
      <c r="BT6" s="41"/>
      <c r="BU6" s="68"/>
      <c r="BV6" s="68">
        <v>1</v>
      </c>
      <c r="BW6" s="68">
        <v>3</v>
      </c>
      <c r="BX6" s="68"/>
      <c r="BY6" s="68"/>
      <c r="BZ6" s="68"/>
      <c r="CA6" s="68">
        <v>1</v>
      </c>
      <c r="CB6" s="68"/>
      <c r="CC6" s="68"/>
      <c r="CD6" s="68"/>
      <c r="CE6" s="68"/>
      <c r="CF6" s="68">
        <v>1</v>
      </c>
      <c r="CG6" s="68"/>
      <c r="CH6" s="68"/>
      <c r="CI6" s="68"/>
      <c r="CJ6" s="45"/>
      <c r="CK6" s="68"/>
      <c r="CL6" s="68"/>
      <c r="CM6" s="41"/>
      <c r="CN6" s="68">
        <v>1</v>
      </c>
      <c r="CO6" s="76">
        <v>8</v>
      </c>
      <c r="CP6" s="68"/>
      <c r="CQ6" s="68"/>
      <c r="CR6" s="68"/>
      <c r="CS6" s="68"/>
      <c r="CT6" s="68"/>
      <c r="CU6" s="68"/>
      <c r="CV6" s="68"/>
      <c r="CW6" s="68"/>
      <c r="CX6" s="68"/>
      <c r="CY6" s="68"/>
      <c r="CZ6" s="68"/>
      <c r="DA6" s="68"/>
      <c r="DB6" s="68"/>
      <c r="DC6" s="68"/>
      <c r="DD6" s="68"/>
      <c r="DE6" s="68"/>
      <c r="DF6" s="68"/>
      <c r="DG6" s="68"/>
      <c r="DH6" s="68"/>
      <c r="DI6" s="68"/>
      <c r="DJ6" s="68"/>
      <c r="DK6" s="68"/>
      <c r="DL6" s="68"/>
      <c r="DM6" s="68"/>
      <c r="DN6" s="68"/>
      <c r="DO6" s="68"/>
      <c r="DP6" s="68"/>
      <c r="DQ6" s="68"/>
      <c r="DR6" s="68"/>
      <c r="DS6" s="68"/>
      <c r="DT6" s="68"/>
      <c r="DU6" s="68"/>
      <c r="DV6" s="68"/>
      <c r="DW6" s="68"/>
      <c r="DX6" s="68"/>
      <c r="DY6" s="68"/>
      <c r="DZ6" s="68"/>
      <c r="EA6" s="68"/>
      <c r="EB6" s="68"/>
      <c r="EC6" s="68"/>
      <c r="ED6" s="68"/>
      <c r="EE6" s="68"/>
      <c r="EF6" s="68"/>
      <c r="EG6" s="68"/>
      <c r="EH6" s="68"/>
      <c r="EI6" s="68"/>
      <c r="EJ6" s="68"/>
      <c r="EK6" s="68"/>
      <c r="EL6" s="68"/>
      <c r="EM6" s="68"/>
      <c r="EN6" s="68"/>
      <c r="EO6" s="68"/>
      <c r="EP6" s="68"/>
      <c r="EQ6" s="68"/>
      <c r="ER6" s="68"/>
      <c r="ES6" s="68"/>
      <c r="ET6" s="68"/>
      <c r="EU6" s="68"/>
      <c r="EV6" s="68"/>
      <c r="EW6" s="68"/>
      <c r="EX6" s="68"/>
      <c r="EY6" s="68"/>
      <c r="EZ6" s="68"/>
      <c r="FA6" s="68"/>
      <c r="FB6" s="68"/>
      <c r="FC6" s="68"/>
      <c r="FD6" s="68"/>
      <c r="FE6" s="68"/>
      <c r="FF6" s="68"/>
      <c r="FG6" s="68"/>
      <c r="FH6" s="68"/>
      <c r="FI6" s="68"/>
      <c r="FJ6" s="68"/>
      <c r="FK6" s="68"/>
      <c r="FL6" s="68"/>
      <c r="FM6" s="68"/>
      <c r="FN6" s="68"/>
      <c r="FO6" s="68"/>
      <c r="FP6" s="68"/>
      <c r="FQ6" s="68"/>
      <c r="FR6" s="68"/>
      <c r="FS6" s="68"/>
      <c r="FT6" s="68"/>
      <c r="FU6" s="68"/>
      <c r="FV6" s="68"/>
      <c r="FW6" s="68"/>
      <c r="FX6" s="68"/>
      <c r="FY6" s="68"/>
      <c r="FZ6" s="68"/>
      <c r="GA6" s="68"/>
      <c r="GB6" s="68"/>
      <c r="GC6" s="68"/>
      <c r="GD6" s="68"/>
      <c r="GE6" s="68"/>
      <c r="GF6" s="68"/>
      <c r="GG6" s="68"/>
      <c r="GH6" s="68"/>
      <c r="GI6" s="68"/>
      <c r="GJ6" s="68"/>
      <c r="GK6" s="68"/>
      <c r="GL6" s="68"/>
      <c r="GM6" s="68"/>
      <c r="GN6" s="68"/>
      <c r="GO6" s="68"/>
      <c r="GP6" s="68"/>
      <c r="GQ6" s="68"/>
      <c r="GR6" s="68"/>
      <c r="GS6" s="68"/>
      <c r="GT6" s="68"/>
      <c r="GU6" s="68"/>
      <c r="GV6" s="68"/>
      <c r="GW6" s="68"/>
      <c r="GX6" s="68"/>
      <c r="GY6" s="68"/>
      <c r="GZ6" s="68"/>
      <c r="HA6" s="68"/>
      <c r="HB6" s="68"/>
      <c r="HC6" s="68"/>
      <c r="HD6" s="68"/>
      <c r="HE6" s="100"/>
      <c r="HF6" s="68"/>
      <c r="HG6" s="68"/>
      <c r="HH6" s="68"/>
      <c r="HI6" s="201"/>
      <c r="HJ6" s="68"/>
      <c r="HK6" s="68"/>
      <c r="HL6" s="68"/>
      <c r="HM6" s="68"/>
      <c r="HN6" s="68"/>
      <c r="HO6" s="68"/>
      <c r="HP6" s="68"/>
      <c r="HQ6" s="68"/>
      <c r="HR6" s="68"/>
      <c r="HS6" s="68"/>
      <c r="HT6" s="68"/>
      <c r="HU6" s="68"/>
      <c r="HV6" s="68"/>
      <c r="HW6" s="92"/>
      <c r="HX6" s="68"/>
      <c r="HY6" s="68"/>
      <c r="HZ6" s="68"/>
      <c r="IA6" s="68"/>
      <c r="IB6" s="68"/>
      <c r="IC6" s="68"/>
      <c r="ID6" s="68"/>
      <c r="IE6" s="68"/>
      <c r="IF6" s="68"/>
      <c r="IG6" s="68"/>
      <c r="IH6" s="206"/>
      <c r="II6" s="68"/>
      <c r="IJ6" s="68"/>
      <c r="IK6" s="68"/>
      <c r="IL6" s="68"/>
      <c r="IM6" s="68"/>
      <c r="IN6" s="68"/>
      <c r="IO6" s="68"/>
      <c r="IP6" s="68"/>
      <c r="IQ6" s="68"/>
      <c r="IR6" s="68"/>
      <c r="IS6" s="68"/>
      <c r="IT6" s="68"/>
      <c r="IU6" s="68"/>
      <c r="IV6" s="68"/>
      <c r="IW6" s="68"/>
      <c r="IX6" s="68"/>
      <c r="IY6" s="68"/>
      <c r="IZ6" s="68"/>
      <c r="JA6" s="68"/>
      <c r="JB6" s="68"/>
      <c r="JC6" s="68"/>
      <c r="JD6" s="68"/>
      <c r="JE6" s="68"/>
      <c r="JF6" s="68"/>
      <c r="JG6" s="68"/>
      <c r="JH6" s="68"/>
      <c r="JI6" s="68"/>
      <c r="JJ6" s="68"/>
      <c r="JK6" s="68"/>
      <c r="JL6" s="68"/>
      <c r="JM6" s="68"/>
      <c r="JN6" s="68"/>
      <c r="JO6" s="68"/>
      <c r="JP6" s="68"/>
      <c r="JQ6" s="68"/>
      <c r="JR6" s="212"/>
      <c r="JS6" s="212"/>
      <c r="JT6" s="213"/>
      <c r="JU6" s="213"/>
      <c r="JV6" s="68"/>
      <c r="JW6" s="68"/>
      <c r="JX6" s="68"/>
      <c r="JY6" s="68"/>
      <c r="JZ6" s="68"/>
      <c r="KA6" s="68"/>
      <c r="KB6" s="68"/>
      <c r="KC6" s="68"/>
      <c r="KD6" s="68"/>
      <c r="KE6" s="68"/>
      <c r="KF6" s="68"/>
      <c r="KG6" s="68"/>
      <c r="KH6" s="68"/>
      <c r="KI6" s="68"/>
      <c r="KJ6" s="68"/>
      <c r="KK6" s="68"/>
      <c r="KL6" s="68"/>
      <c r="KM6" s="68"/>
      <c r="KN6" s="68"/>
      <c r="KO6" s="68"/>
      <c r="KP6" s="92"/>
      <c r="KQ6" s="68"/>
      <c r="KR6" s="68"/>
      <c r="KS6" s="68"/>
      <c r="KT6" s="68"/>
      <c r="KU6" s="68"/>
      <c r="KV6" s="68"/>
      <c r="KW6" s="68"/>
      <c r="KX6" s="68"/>
      <c r="KY6" s="68"/>
      <c r="KZ6" s="68"/>
      <c r="LA6" s="68"/>
      <c r="LB6" s="92"/>
      <c r="LC6" s="68"/>
      <c r="LD6" s="68"/>
      <c r="LE6" s="68"/>
      <c r="LF6" s="68"/>
      <c r="LG6" s="92"/>
      <c r="LH6" s="68"/>
      <c r="LI6" s="68"/>
      <c r="LJ6" s="68"/>
      <c r="LK6" s="68"/>
      <c r="LL6" s="92"/>
      <c r="LM6" s="68"/>
      <c r="LN6" s="206"/>
      <c r="LO6" s="68"/>
      <c r="LP6" s="68"/>
      <c r="LQ6" s="68"/>
      <c r="LR6" s="220"/>
      <c r="LS6" s="68"/>
      <c r="LT6" s="68"/>
      <c r="LU6" s="68"/>
      <c r="LV6" s="68"/>
      <c r="LW6" s="68"/>
      <c r="LX6" s="68"/>
      <c r="LY6" s="68"/>
      <c r="LZ6" s="68"/>
      <c r="MA6" s="68"/>
      <c r="MB6" s="68"/>
      <c r="MC6" s="68"/>
      <c r="MD6" s="68"/>
      <c r="ME6" s="68"/>
      <c r="MF6" s="68"/>
      <c r="MG6" s="68"/>
      <c r="MH6" s="68"/>
      <c r="MI6" s="68"/>
      <c r="MJ6" s="68"/>
      <c r="MK6" s="68"/>
      <c r="ML6" s="68"/>
      <c r="MM6" s="68"/>
      <c r="MN6" s="68"/>
      <c r="MO6" s="68"/>
      <c r="MP6" s="68"/>
      <c r="MQ6" s="68"/>
      <c r="MR6" s="68"/>
      <c r="MS6" s="223"/>
      <c r="MT6" s="68"/>
      <c r="MU6" s="68"/>
      <c r="MV6" s="68"/>
      <c r="MW6" s="68"/>
      <c r="MX6" s="68"/>
      <c r="MY6" s="68"/>
      <c r="MZ6" s="68"/>
      <c r="NA6" s="68"/>
      <c r="NB6" s="68"/>
      <c r="NC6" s="68"/>
      <c r="ND6" s="68"/>
      <c r="NE6" s="68"/>
      <c r="NF6" s="68"/>
      <c r="NG6" s="68"/>
      <c r="NH6" s="68"/>
      <c r="NI6" s="68"/>
      <c r="NJ6" s="68"/>
      <c r="NK6" s="68"/>
      <c r="NL6" s="68"/>
      <c r="NM6" s="68"/>
      <c r="NN6" s="68"/>
      <c r="NO6" s="68"/>
      <c r="NP6" s="68"/>
      <c r="NQ6" s="68"/>
      <c r="NR6" s="68"/>
      <c r="NS6" s="68"/>
      <c r="NT6" s="68"/>
      <c r="NU6" s="68"/>
      <c r="NV6" s="68"/>
      <c r="NW6" s="68"/>
      <c r="NX6" s="68"/>
      <c r="NY6" s="68"/>
      <c r="NZ6" s="68"/>
      <c r="OA6" s="68"/>
      <c r="OB6" s="68"/>
      <c r="OC6" s="68"/>
      <c r="OD6" s="68"/>
      <c r="OE6" s="68"/>
      <c r="OF6" s="68"/>
      <c r="OG6" s="226"/>
      <c r="OH6" s="68"/>
      <c r="OI6" s="68"/>
      <c r="OJ6" s="68"/>
      <c r="OK6" s="68"/>
      <c r="OL6" s="68"/>
      <c r="OM6" s="68"/>
      <c r="ON6" s="68"/>
      <c r="OO6" s="68"/>
      <c r="OP6" s="68"/>
      <c r="OQ6" s="68"/>
    </row>
    <row r="7" s="27" customFormat="1" ht="13.5" customHeight="1" spans="1:407">
      <c r="A7" s="39"/>
      <c r="B7" s="186"/>
      <c r="C7" s="39"/>
      <c r="D7" s="35" t="s">
        <v>19</v>
      </c>
      <c r="E7" s="39"/>
      <c r="F7" s="41">
        <v>11</v>
      </c>
      <c r="G7" s="41" t="e">
        <f>F7+#REF!-G6-#REF!</f>
        <v>#REF!</v>
      </c>
      <c r="H7" s="41" t="e">
        <f>G7+#REF!-H6-#REF!</f>
        <v>#REF!</v>
      </c>
      <c r="I7" s="41" t="e">
        <f>H7+#REF!-I6-#REF!</f>
        <v>#REF!</v>
      </c>
      <c r="J7" s="41" t="e">
        <f>I7+#REF!-J6-#REF!</f>
        <v>#REF!</v>
      </c>
      <c r="K7" s="41" t="e">
        <f>J7+#REF!-K6-#REF!</f>
        <v>#REF!</v>
      </c>
      <c r="L7" s="41" t="e">
        <f>K7+#REF!-L6-#REF!</f>
        <v>#REF!</v>
      </c>
      <c r="M7" s="41" t="e">
        <f>L7+#REF!-M6-#REF!</f>
        <v>#REF!</v>
      </c>
      <c r="N7" s="41" t="e">
        <f>M7+#REF!-N6-#REF!</f>
        <v>#REF!</v>
      </c>
      <c r="O7" s="41" t="e">
        <f>N7+#REF!-O6-#REF!</f>
        <v>#REF!</v>
      </c>
      <c r="P7" s="41" t="e">
        <f>O7+#REF!-P6-#REF!</f>
        <v>#REF!</v>
      </c>
      <c r="Q7" s="41" t="e">
        <f>P7+#REF!-Q6-#REF!</f>
        <v>#REF!</v>
      </c>
      <c r="R7" s="41" t="e">
        <f>Q7+#REF!-R6-#REF!</f>
        <v>#REF!</v>
      </c>
      <c r="S7" s="62" t="e">
        <f>R7+#REF!-S6-#REF!</f>
        <v>#REF!</v>
      </c>
      <c r="T7" s="62" t="e">
        <f>S7+#REF!-T6-#REF!</f>
        <v>#REF!</v>
      </c>
      <c r="U7" s="41" t="e">
        <f>T7+#REF!-U6-#REF!</f>
        <v>#REF!</v>
      </c>
      <c r="V7" s="62" t="e">
        <f>U7+#REF!-V6-#REF!</f>
        <v>#REF!</v>
      </c>
      <c r="W7" s="41" t="e">
        <f>V7+#REF!-W6-#REF!</f>
        <v>#REF!</v>
      </c>
      <c r="X7" s="41" t="e">
        <f>W7+#REF!-X6-#REF!</f>
        <v>#REF!</v>
      </c>
      <c r="Y7" s="41" t="e">
        <f>X7+#REF!-Y6-#REF!</f>
        <v>#REF!</v>
      </c>
      <c r="Z7" s="41" t="e">
        <f>Y7+#REF!-Z6-#REF!</f>
        <v>#REF!</v>
      </c>
      <c r="AA7" s="41" t="e">
        <f>Z7+#REF!-AA6-#REF!</f>
        <v>#REF!</v>
      </c>
      <c r="AB7" s="41" t="e">
        <f>AA7+#REF!-AB6-#REF!</f>
        <v>#REF!</v>
      </c>
      <c r="AC7" s="41" t="e">
        <f>AB7+#REF!-AC6-#REF!</f>
        <v>#REF!</v>
      </c>
      <c r="AD7" s="41" t="e">
        <f>AC7+#REF!-AD6-#REF!</f>
        <v>#REF!</v>
      </c>
      <c r="AE7" s="41" t="e">
        <f>AD7+#REF!-AE6-#REF!</f>
        <v>#REF!</v>
      </c>
      <c r="AF7" s="41" t="e">
        <f>AE7+#REF!-AF6-#REF!</f>
        <v>#REF!</v>
      </c>
      <c r="AG7" s="41" t="e">
        <f>AF7+#REF!-AG6-#REF!</f>
        <v>#REF!</v>
      </c>
      <c r="AH7" s="41" t="e">
        <f>AG7+#REF!-AH6-#REF!</f>
        <v>#REF!</v>
      </c>
      <c r="AI7" s="41" t="e">
        <f>AH7+#REF!-AI6-#REF!</f>
        <v>#REF!</v>
      </c>
      <c r="AJ7" s="41" t="e">
        <f>AI7+#REF!-AJ6-#REF!</f>
        <v>#REF!</v>
      </c>
      <c r="AK7" s="41" t="e">
        <f>AJ7+#REF!-AK6-#REF!</f>
        <v>#REF!</v>
      </c>
      <c r="AL7" s="41" t="e">
        <f>AK7+#REF!-AL6-#REF!</f>
        <v>#REF!</v>
      </c>
      <c r="AM7" s="41" t="e">
        <f>AL7+#REF!-AM6-#REF!</f>
        <v>#REF!</v>
      </c>
      <c r="AN7" s="41" t="e">
        <f>AM7+#REF!-AN6-#REF!</f>
        <v>#REF!</v>
      </c>
      <c r="AO7" s="41" t="e">
        <f>AN7+#REF!-AO6-#REF!</f>
        <v>#REF!</v>
      </c>
      <c r="AP7" s="41" t="e">
        <f>AO7+#REF!-AP6-#REF!</f>
        <v>#REF!</v>
      </c>
      <c r="AQ7" s="41" t="e">
        <f>AP7+#REF!-AQ6-#REF!</f>
        <v>#REF!</v>
      </c>
      <c r="AR7" s="41" t="e">
        <f>AQ7+#REF!-AR6-#REF!</f>
        <v>#REF!</v>
      </c>
      <c r="AS7" s="41" t="e">
        <f>AR7+#REF!-AS6-#REF!</f>
        <v>#REF!</v>
      </c>
      <c r="AT7" s="41" t="e">
        <f>AS7+#REF!-AT6-#REF!</f>
        <v>#REF!</v>
      </c>
      <c r="AU7" s="41" t="e">
        <f>AT7+#REF!-AU6-#REF!</f>
        <v>#REF!</v>
      </c>
      <c r="AV7" s="41" t="e">
        <f>AU7+#REF!-AV6-#REF!</f>
        <v>#REF!</v>
      </c>
      <c r="AW7" s="41" t="e">
        <f>AV7+#REF!-AW6-#REF!</f>
        <v>#REF!</v>
      </c>
      <c r="AX7" s="41" t="e">
        <f>AW7+#REF!-AX6-#REF!</f>
        <v>#REF!</v>
      </c>
      <c r="AY7" s="41" t="e">
        <f>AX7+#REF!-AY6-#REF!</f>
        <v>#REF!</v>
      </c>
      <c r="AZ7" s="41" t="e">
        <f>AY7+#REF!-AZ6-#REF!</f>
        <v>#REF!</v>
      </c>
      <c r="BA7" s="41" t="e">
        <f>AZ7+#REF!-BA6-#REF!</f>
        <v>#REF!</v>
      </c>
      <c r="BB7" s="41" t="e">
        <f>BA7+#REF!-BB6-#REF!</f>
        <v>#REF!</v>
      </c>
      <c r="BC7" s="41" t="e">
        <f>BB7+#REF!-BC6-#REF!</f>
        <v>#REF!</v>
      </c>
      <c r="BD7" s="41" t="e">
        <f>BC7+#REF!-BD6-#REF!</f>
        <v>#REF!</v>
      </c>
      <c r="BE7" s="41" t="e">
        <f>BD7+#REF!-BE6-#REF!</f>
        <v>#REF!</v>
      </c>
      <c r="BF7" s="41" t="e">
        <f>BE7+#REF!-BF6-#REF!</f>
        <v>#REF!</v>
      </c>
      <c r="BG7" s="41" t="e">
        <f>BF7+#REF!-BG6-#REF!</f>
        <v>#REF!</v>
      </c>
      <c r="BH7" s="41" t="e">
        <f>BG7+#REF!-BH6-#REF!</f>
        <v>#REF!</v>
      </c>
      <c r="BI7" s="41" t="e">
        <f>BH7+#REF!-BI6-#REF!</f>
        <v>#REF!</v>
      </c>
      <c r="BJ7" s="41" t="e">
        <f>BI7+#REF!-BJ6-#REF!</f>
        <v>#REF!</v>
      </c>
      <c r="BK7" s="41" t="e">
        <f>BJ7+#REF!-BK6-#REF!</f>
        <v>#REF!</v>
      </c>
      <c r="BL7" s="41" t="e">
        <f>BK7+#REF!-BL6-#REF!</f>
        <v>#REF!</v>
      </c>
      <c r="BM7" s="41" t="e">
        <f>BL7+#REF!-BM6-#REF!</f>
        <v>#REF!</v>
      </c>
      <c r="BN7" s="41" t="e">
        <f>BM7+#REF!-BN6-#REF!</f>
        <v>#REF!</v>
      </c>
      <c r="BO7" s="41" t="e">
        <f>BN7+#REF!-BO6-#REF!</f>
        <v>#REF!</v>
      </c>
      <c r="BP7" s="41" t="e">
        <f>BO7+#REF!-BP6-#REF!</f>
        <v>#REF!</v>
      </c>
      <c r="BQ7" s="41" t="e">
        <f>BP7+#REF!-BQ6-#REF!</f>
        <v>#REF!</v>
      </c>
      <c r="BR7" s="41" t="e">
        <f>BQ7+#REF!-BR6-#REF!</f>
        <v>#REF!</v>
      </c>
      <c r="BS7" s="41" t="e">
        <f>BR7+#REF!-BS6-#REF!</f>
        <v>#REF!</v>
      </c>
      <c r="BT7" s="41" t="e">
        <f>BS7+#REF!-BT6-#REF!</f>
        <v>#REF!</v>
      </c>
      <c r="BU7" s="41" t="e">
        <f>BT7+#REF!-BU6-#REF!</f>
        <v>#REF!</v>
      </c>
      <c r="BV7" s="41" t="e">
        <f>BU7+#REF!-BV6-#REF!</f>
        <v>#REF!</v>
      </c>
      <c r="BW7" s="41" t="e">
        <f>BV7+#REF!-BW6-#REF!</f>
        <v>#REF!</v>
      </c>
      <c r="BX7" s="41" t="e">
        <f>BW7+#REF!-BX6-#REF!</f>
        <v>#REF!</v>
      </c>
      <c r="BY7" s="41" t="e">
        <f>BX7+#REF!-BY6-#REF!</f>
        <v>#REF!</v>
      </c>
      <c r="BZ7" s="41" t="e">
        <f>BY7+#REF!-BZ6-#REF!</f>
        <v>#REF!</v>
      </c>
      <c r="CA7" s="41" t="e">
        <f>BZ7+#REF!-CA6-#REF!</f>
        <v>#REF!</v>
      </c>
      <c r="CB7" s="41" t="e">
        <f>CA7+#REF!-CB6-#REF!</f>
        <v>#REF!</v>
      </c>
      <c r="CC7" s="41" t="e">
        <f>CB7+#REF!-CC6-#REF!</f>
        <v>#REF!</v>
      </c>
      <c r="CD7" s="41" t="e">
        <f>CC7+#REF!-CD6-#REF!</f>
        <v>#REF!</v>
      </c>
      <c r="CE7" s="41" t="e">
        <f>CD7+#REF!-CE6-#REF!</f>
        <v>#REF!</v>
      </c>
      <c r="CF7" s="41" t="e">
        <f>CE7+#REF!-CF6-#REF!</f>
        <v>#REF!</v>
      </c>
      <c r="CG7" s="41" t="e">
        <f>CF7+#REF!-CG6-#REF!</f>
        <v>#REF!</v>
      </c>
      <c r="CH7" s="41" t="e">
        <f>CG7+#REF!-CH6-#REF!</f>
        <v>#REF!</v>
      </c>
      <c r="CI7" s="41" t="e">
        <f>CH7+#REF!-CI6-#REF!</f>
        <v>#REF!</v>
      </c>
      <c r="CJ7" s="45"/>
      <c r="CK7" s="41" t="e">
        <f>CI7+#REF!-CK6-#REF!</f>
        <v>#REF!</v>
      </c>
      <c r="CL7" s="41" t="e">
        <f>CK7+#REF!-CL6-#REF!</f>
        <v>#REF!</v>
      </c>
      <c r="CM7" s="68" t="e">
        <f>CL7+#REF!-CM6-#REF!</f>
        <v>#REF!</v>
      </c>
      <c r="CN7" s="41" t="e">
        <f>CM7+#REF!-CN6-#REF!</f>
        <v>#REF!</v>
      </c>
      <c r="CO7" s="76"/>
      <c r="CP7" s="68"/>
      <c r="CQ7" s="68"/>
      <c r="CR7" s="68"/>
      <c r="CS7" s="68"/>
      <c r="CT7" s="68"/>
      <c r="CU7" s="68"/>
      <c r="CV7" s="68"/>
      <c r="CW7" s="68"/>
      <c r="CX7" s="68"/>
      <c r="CY7" s="68"/>
      <c r="CZ7" s="68"/>
      <c r="DA7" s="68"/>
      <c r="DB7" s="68"/>
      <c r="DC7" s="68"/>
      <c r="DD7" s="68"/>
      <c r="DE7" s="68"/>
      <c r="DF7" s="68"/>
      <c r="DG7" s="68"/>
      <c r="DH7" s="68"/>
      <c r="DI7" s="68"/>
      <c r="DJ7" s="68"/>
      <c r="DK7" s="68"/>
      <c r="DL7" s="68"/>
      <c r="DM7" s="68"/>
      <c r="DN7" s="68"/>
      <c r="DO7" s="68"/>
      <c r="DP7" s="68"/>
      <c r="DQ7" s="68"/>
      <c r="DR7" s="68"/>
      <c r="DS7" s="68"/>
      <c r="DT7" s="68"/>
      <c r="DU7" s="68"/>
      <c r="DV7" s="68"/>
      <c r="DW7" s="68"/>
      <c r="DX7" s="68"/>
      <c r="DY7" s="68"/>
      <c r="DZ7" s="68"/>
      <c r="EA7" s="68"/>
      <c r="EB7" s="68"/>
      <c r="EC7" s="68"/>
      <c r="ED7" s="68"/>
      <c r="EE7" s="68"/>
      <c r="EF7" s="68"/>
      <c r="EG7" s="68"/>
      <c r="EH7" s="68"/>
      <c r="EI7" s="68"/>
      <c r="EJ7" s="68"/>
      <c r="EK7" s="68"/>
      <c r="EL7" s="68"/>
      <c r="EM7" s="68"/>
      <c r="EN7" s="68"/>
      <c r="EO7" s="68"/>
      <c r="EP7" s="68"/>
      <c r="EQ7" s="68"/>
      <c r="ER7" s="68"/>
      <c r="ES7" s="68"/>
      <c r="ET7" s="68"/>
      <c r="EU7" s="68"/>
      <c r="EV7" s="68"/>
      <c r="EW7" s="68"/>
      <c r="EX7" s="68"/>
      <c r="EY7" s="68"/>
      <c r="EZ7" s="68"/>
      <c r="FA7" s="68"/>
      <c r="FB7" s="68"/>
      <c r="FC7" s="68"/>
      <c r="FD7" s="68"/>
      <c r="FE7" s="68"/>
      <c r="FF7" s="68"/>
      <c r="FG7" s="68"/>
      <c r="FH7" s="68"/>
      <c r="FI7" s="68"/>
      <c r="FJ7" s="68"/>
      <c r="FK7" s="68"/>
      <c r="FL7" s="68"/>
      <c r="FM7" s="68"/>
      <c r="FN7" s="68"/>
      <c r="FO7" s="68"/>
      <c r="FP7" s="68"/>
      <c r="FQ7" s="68"/>
      <c r="FR7" s="68"/>
      <c r="FS7" s="68"/>
      <c r="FT7" s="68"/>
      <c r="FU7" s="68"/>
      <c r="FV7" s="68"/>
      <c r="FW7" s="68"/>
      <c r="FX7" s="68"/>
      <c r="FY7" s="68"/>
      <c r="FZ7" s="68"/>
      <c r="GA7" s="68"/>
      <c r="GB7" s="68"/>
      <c r="GC7" s="68"/>
      <c r="GD7" s="68"/>
      <c r="GE7" s="68"/>
      <c r="GF7" s="68"/>
      <c r="GG7" s="68"/>
      <c r="GH7" s="68"/>
      <c r="GI7" s="68"/>
      <c r="GJ7" s="68"/>
      <c r="GK7" s="68"/>
      <c r="GL7" s="68"/>
      <c r="GM7" s="68"/>
      <c r="GN7" s="68"/>
      <c r="GO7" s="68"/>
      <c r="GP7" s="68"/>
      <c r="GQ7" s="68"/>
      <c r="GR7" s="68"/>
      <c r="GS7" s="68"/>
      <c r="GT7" s="68"/>
      <c r="GU7" s="68"/>
      <c r="GV7" s="68"/>
      <c r="GW7" s="68"/>
      <c r="GX7" s="68"/>
      <c r="GY7" s="68"/>
      <c r="GZ7" s="68"/>
      <c r="HA7" s="68"/>
      <c r="HB7" s="68"/>
      <c r="HC7" s="68"/>
      <c r="HD7" s="68"/>
      <c r="HE7" s="100"/>
      <c r="HF7" s="68"/>
      <c r="HG7" s="68"/>
      <c r="HH7" s="68"/>
      <c r="HI7" s="201"/>
      <c r="HJ7" s="68"/>
      <c r="HK7" s="68"/>
      <c r="HL7" s="68"/>
      <c r="HM7" s="68"/>
      <c r="HN7" s="68"/>
      <c r="HO7" s="68"/>
      <c r="HP7" s="68"/>
      <c r="HQ7" s="68"/>
      <c r="HR7" s="68"/>
      <c r="HS7" s="68"/>
      <c r="HT7" s="68"/>
      <c r="HU7" s="68"/>
      <c r="HV7" s="68"/>
      <c r="HW7" s="92"/>
      <c r="HX7" s="68"/>
      <c r="HY7" s="68"/>
      <c r="HZ7" s="68"/>
      <c r="IA7" s="68"/>
      <c r="IB7" s="68"/>
      <c r="IC7" s="68"/>
      <c r="ID7" s="68"/>
      <c r="IE7" s="68"/>
      <c r="IF7" s="68"/>
      <c r="IG7" s="68"/>
      <c r="IH7" s="206"/>
      <c r="II7" s="68"/>
      <c r="IJ7" s="68"/>
      <c r="IK7" s="68"/>
      <c r="IL7" s="68"/>
      <c r="IM7" s="68"/>
      <c r="IN7" s="68"/>
      <c r="IO7" s="68"/>
      <c r="IP7" s="68"/>
      <c r="IQ7" s="68"/>
      <c r="IR7" s="68"/>
      <c r="IS7" s="68"/>
      <c r="IT7" s="68"/>
      <c r="IU7" s="68"/>
      <c r="IV7" s="68"/>
      <c r="IW7" s="68"/>
      <c r="IX7" s="68"/>
      <c r="IY7" s="68"/>
      <c r="IZ7" s="68"/>
      <c r="JA7" s="68"/>
      <c r="JB7" s="68"/>
      <c r="JC7" s="68"/>
      <c r="JD7" s="68"/>
      <c r="JE7" s="68"/>
      <c r="JF7" s="68"/>
      <c r="JG7" s="68"/>
      <c r="JH7" s="68"/>
      <c r="JI7" s="68"/>
      <c r="JJ7" s="68"/>
      <c r="JK7" s="68"/>
      <c r="JL7" s="68"/>
      <c r="JM7" s="68"/>
      <c r="JN7" s="68"/>
      <c r="JO7" s="68"/>
      <c r="JP7" s="68"/>
      <c r="JQ7" s="68"/>
      <c r="JR7" s="212"/>
      <c r="JS7" s="212"/>
      <c r="JT7" s="213"/>
      <c r="JU7" s="213"/>
      <c r="JV7" s="68"/>
      <c r="JW7" s="68"/>
      <c r="JX7" s="68"/>
      <c r="JY7" s="68"/>
      <c r="JZ7" s="68"/>
      <c r="KA7" s="68"/>
      <c r="KB7" s="68"/>
      <c r="KC7" s="68"/>
      <c r="KD7" s="68"/>
      <c r="KE7" s="68"/>
      <c r="KF7" s="68"/>
      <c r="KG7" s="68"/>
      <c r="KH7" s="68"/>
      <c r="KI7" s="68"/>
      <c r="KJ7" s="68"/>
      <c r="KK7" s="68"/>
      <c r="KL7" s="68"/>
      <c r="KM7" s="68"/>
      <c r="KN7" s="68"/>
      <c r="KO7" s="68"/>
      <c r="KP7" s="92"/>
      <c r="KQ7" s="68"/>
      <c r="KR7" s="68"/>
      <c r="KS7" s="68"/>
      <c r="KT7" s="68"/>
      <c r="KU7" s="68"/>
      <c r="KV7" s="68"/>
      <c r="KW7" s="68"/>
      <c r="KX7" s="68"/>
      <c r="KY7" s="68"/>
      <c r="KZ7" s="68"/>
      <c r="LA7" s="68"/>
      <c r="LB7" s="92"/>
      <c r="LC7" s="68"/>
      <c r="LD7" s="68"/>
      <c r="LE7" s="68"/>
      <c r="LF7" s="68"/>
      <c r="LG7" s="92"/>
      <c r="LH7" s="68"/>
      <c r="LI7" s="68"/>
      <c r="LJ7" s="68"/>
      <c r="LK7" s="68"/>
      <c r="LL7" s="92"/>
      <c r="LM7" s="68"/>
      <c r="LN7" s="206"/>
      <c r="LO7" s="68"/>
      <c r="LP7" s="68"/>
      <c r="LQ7" s="68"/>
      <c r="LR7" s="220"/>
      <c r="LS7" s="68"/>
      <c r="LT7" s="68"/>
      <c r="LU7" s="68"/>
      <c r="LV7" s="68"/>
      <c r="LW7" s="68"/>
      <c r="LX7" s="68"/>
      <c r="LY7" s="68"/>
      <c r="LZ7" s="68"/>
      <c r="MA7" s="68"/>
      <c r="MB7" s="68"/>
      <c r="MC7" s="68"/>
      <c r="MD7" s="68"/>
      <c r="ME7" s="68"/>
      <c r="MF7" s="68"/>
      <c r="MG7" s="68"/>
      <c r="MH7" s="68"/>
      <c r="MI7" s="68"/>
      <c r="MJ7" s="68"/>
      <c r="MK7" s="68"/>
      <c r="ML7" s="68"/>
      <c r="MM7" s="68"/>
      <c r="MN7" s="68"/>
      <c r="MO7" s="68"/>
      <c r="MP7" s="68"/>
      <c r="MQ7" s="68"/>
      <c r="MR7" s="68"/>
      <c r="MS7" s="223"/>
      <c r="MT7" s="68"/>
      <c r="MU7" s="68"/>
      <c r="MV7" s="68"/>
      <c r="MW7" s="68"/>
      <c r="MX7" s="68"/>
      <c r="MY7" s="68"/>
      <c r="MZ7" s="68"/>
      <c r="NA7" s="68"/>
      <c r="NB7" s="68"/>
      <c r="NC7" s="68"/>
      <c r="ND7" s="68"/>
      <c r="NE7" s="68"/>
      <c r="NF7" s="68"/>
      <c r="NG7" s="68"/>
      <c r="NH7" s="68"/>
      <c r="NI7" s="68"/>
      <c r="NJ7" s="68"/>
      <c r="NK7" s="68"/>
      <c r="NL7" s="68"/>
      <c r="NM7" s="68"/>
      <c r="NN7" s="68"/>
      <c r="NO7" s="68"/>
      <c r="NP7" s="68"/>
      <c r="NQ7" s="68"/>
      <c r="NR7" s="68"/>
      <c r="NS7" s="68"/>
      <c r="NT7" s="68"/>
      <c r="NU7" s="68"/>
      <c r="NV7" s="68"/>
      <c r="NW7" s="68"/>
      <c r="NX7" s="68"/>
      <c r="NY7" s="68"/>
      <c r="NZ7" s="68"/>
      <c r="OA7" s="68"/>
      <c r="OB7" s="68"/>
      <c r="OC7" s="68"/>
      <c r="OD7" s="68"/>
      <c r="OE7" s="68"/>
      <c r="OF7" s="68"/>
      <c r="OG7" s="226"/>
      <c r="OH7" s="68"/>
      <c r="OI7" s="68"/>
      <c r="OJ7" s="68"/>
      <c r="OK7" s="68"/>
      <c r="OL7" s="68"/>
      <c r="OM7" s="68"/>
      <c r="ON7" s="68"/>
      <c r="OO7" s="68"/>
      <c r="OP7" s="68"/>
      <c r="OQ7" s="68"/>
    </row>
    <row r="8" s="30" customFormat="1" ht="13.5" customHeight="1" spans="1:407">
      <c r="A8" s="39"/>
      <c r="B8" s="186"/>
      <c r="C8" s="43"/>
      <c r="D8" s="187" t="s">
        <v>20</v>
      </c>
      <c r="E8" s="43">
        <v>10</v>
      </c>
      <c r="F8" s="57"/>
      <c r="G8" s="57"/>
      <c r="H8" s="57"/>
      <c r="I8" s="57"/>
      <c r="J8" s="57"/>
      <c r="K8" s="57"/>
      <c r="L8" s="57"/>
      <c r="M8" s="57"/>
      <c r="N8" s="57"/>
      <c r="O8" s="57"/>
      <c r="P8" s="57"/>
      <c r="Q8" s="57"/>
      <c r="R8" s="57"/>
      <c r="S8" s="63"/>
      <c r="T8" s="63"/>
      <c r="U8" s="57">
        <v>1</v>
      </c>
      <c r="V8" s="63"/>
      <c r="W8" s="57"/>
      <c r="X8" s="57"/>
      <c r="Y8" s="57"/>
      <c r="Z8" s="57"/>
      <c r="AA8" s="57"/>
      <c r="AB8" s="57"/>
      <c r="AC8" s="57"/>
      <c r="AD8" s="63"/>
      <c r="AE8" s="57"/>
      <c r="AF8" s="57"/>
      <c r="AG8" s="57"/>
      <c r="AH8" s="63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69"/>
      <c r="BV8" s="69"/>
      <c r="BW8" s="69"/>
      <c r="BX8" s="69"/>
      <c r="BY8" s="69"/>
      <c r="BZ8" s="69"/>
      <c r="CA8" s="69"/>
      <c r="CB8" s="69"/>
      <c r="CC8" s="69"/>
      <c r="CD8" s="69"/>
      <c r="CE8" s="69"/>
      <c r="CF8" s="69"/>
      <c r="CG8" s="69"/>
      <c r="CH8" s="69"/>
      <c r="CI8" s="69"/>
      <c r="CJ8" s="48">
        <v>3</v>
      </c>
      <c r="CK8" s="69"/>
      <c r="CL8" s="69"/>
      <c r="CM8" s="69"/>
      <c r="CN8" s="69"/>
      <c r="CO8" s="77"/>
      <c r="CP8" s="69"/>
      <c r="CQ8" s="69"/>
      <c r="CR8" s="69"/>
      <c r="CS8" s="69"/>
      <c r="CT8" s="69"/>
      <c r="CU8" s="69"/>
      <c r="CV8" s="69"/>
      <c r="CW8" s="69"/>
      <c r="CX8" s="69"/>
      <c r="CY8" s="69"/>
      <c r="CZ8" s="69"/>
      <c r="DA8" s="69"/>
      <c r="DB8" s="69"/>
      <c r="DC8" s="69"/>
      <c r="DD8" s="69"/>
      <c r="DE8" s="69"/>
      <c r="DF8" s="69"/>
      <c r="DG8" s="69"/>
      <c r="DH8" s="69"/>
      <c r="DI8" s="69"/>
      <c r="DJ8" s="69"/>
      <c r="DK8" s="69"/>
      <c r="DL8" s="69"/>
      <c r="DM8" s="69"/>
      <c r="DN8" s="69"/>
      <c r="DO8" s="69"/>
      <c r="DP8" s="69"/>
      <c r="DQ8" s="69"/>
      <c r="DR8" s="69"/>
      <c r="DS8" s="69"/>
      <c r="DT8" s="69"/>
      <c r="DU8" s="69"/>
      <c r="DV8" s="69"/>
      <c r="DW8" s="69"/>
      <c r="DX8" s="69"/>
      <c r="DY8" s="69"/>
      <c r="DZ8" s="69"/>
      <c r="EA8" s="69"/>
      <c r="EB8" s="69"/>
      <c r="EC8" s="69"/>
      <c r="ED8" s="69"/>
      <c r="EE8" s="69"/>
      <c r="EF8" s="69"/>
      <c r="EG8" s="69"/>
      <c r="EH8" s="69"/>
      <c r="EI8" s="69"/>
      <c r="EJ8" s="69"/>
      <c r="EK8" s="69"/>
      <c r="EL8" s="69"/>
      <c r="EM8" s="69"/>
      <c r="EN8" s="69"/>
      <c r="EO8" s="69"/>
      <c r="EP8" s="69"/>
      <c r="EQ8" s="69"/>
      <c r="ER8" s="69"/>
      <c r="ES8" s="69"/>
      <c r="ET8" s="69"/>
      <c r="EU8" s="69"/>
      <c r="EV8" s="69"/>
      <c r="EW8" s="69"/>
      <c r="EX8" s="69"/>
      <c r="EY8" s="69"/>
      <c r="EZ8" s="69"/>
      <c r="FA8" s="69"/>
      <c r="FB8" s="69"/>
      <c r="FC8" s="69"/>
      <c r="FD8" s="69">
        <v>1</v>
      </c>
      <c r="FE8" s="69"/>
      <c r="FF8" s="69"/>
      <c r="FG8" s="69"/>
      <c r="FH8" s="69"/>
      <c r="FI8" s="69"/>
      <c r="FJ8" s="69"/>
      <c r="FK8" s="69"/>
      <c r="FL8" s="69"/>
      <c r="FM8" s="69"/>
      <c r="FN8" s="69"/>
      <c r="FO8" s="69"/>
      <c r="FP8" s="69"/>
      <c r="FQ8" s="69"/>
      <c r="FR8" s="69"/>
      <c r="FS8" s="69"/>
      <c r="FT8" s="69"/>
      <c r="FU8" s="69"/>
      <c r="FV8" s="69"/>
      <c r="FW8" s="69"/>
      <c r="FX8" s="69"/>
      <c r="FY8" s="69"/>
      <c r="FZ8" s="69"/>
      <c r="GA8" s="69"/>
      <c r="GB8" s="69"/>
      <c r="GC8" s="69"/>
      <c r="GD8" s="69"/>
      <c r="GE8" s="69"/>
      <c r="GF8" s="69"/>
      <c r="GG8" s="69"/>
      <c r="GH8" s="69"/>
      <c r="GI8" s="69"/>
      <c r="GJ8" s="69"/>
      <c r="GK8" s="69"/>
      <c r="GL8" s="69"/>
      <c r="GM8" s="69"/>
      <c r="GN8" s="69"/>
      <c r="GO8" s="69"/>
      <c r="GP8" s="69"/>
      <c r="GQ8" s="69"/>
      <c r="GR8" s="69"/>
      <c r="GS8" s="69"/>
      <c r="GT8" s="69"/>
      <c r="GU8" s="69"/>
      <c r="GV8" s="69"/>
      <c r="GW8" s="69">
        <v>1</v>
      </c>
      <c r="GX8" s="69"/>
      <c r="GY8" s="69"/>
      <c r="GZ8" s="69"/>
      <c r="HA8" s="69"/>
      <c r="HB8" s="69"/>
      <c r="HC8" s="69"/>
      <c r="HD8" s="69"/>
      <c r="HE8" s="102"/>
      <c r="HF8" s="69"/>
      <c r="HG8" s="69"/>
      <c r="HH8" s="69"/>
      <c r="HI8" s="202"/>
      <c r="HJ8" s="69"/>
      <c r="HK8" s="69"/>
      <c r="HL8" s="69"/>
      <c r="HM8" s="69"/>
      <c r="HN8" s="69"/>
      <c r="HO8" s="69"/>
      <c r="HP8" s="69"/>
      <c r="HQ8" s="69"/>
      <c r="HR8" s="69"/>
      <c r="HS8" s="69"/>
      <c r="HT8" s="69"/>
      <c r="HU8" s="69"/>
      <c r="HV8" s="69"/>
      <c r="HW8" s="204"/>
      <c r="HX8" s="69"/>
      <c r="HY8" s="69"/>
      <c r="HZ8" s="69"/>
      <c r="IA8" s="69"/>
      <c r="IB8" s="69"/>
      <c r="IC8" s="69"/>
      <c r="ID8" s="69"/>
      <c r="IE8" s="69"/>
      <c r="IF8" s="69"/>
      <c r="IG8" s="69"/>
      <c r="IH8" s="207"/>
      <c r="II8" s="69"/>
      <c r="IJ8" s="69"/>
      <c r="IK8" s="69"/>
      <c r="IL8" s="69"/>
      <c r="IM8" s="69"/>
      <c r="IN8" s="69"/>
      <c r="IO8" s="69"/>
      <c r="IP8" s="69"/>
      <c r="IQ8" s="69"/>
      <c r="IR8" s="69"/>
      <c r="IS8" s="69"/>
      <c r="IT8" s="69"/>
      <c r="IU8" s="69"/>
      <c r="IV8" s="69"/>
      <c r="IW8" s="69"/>
      <c r="IX8" s="69"/>
      <c r="IY8" s="69"/>
      <c r="IZ8" s="69"/>
      <c r="JA8" s="69"/>
      <c r="JB8" s="69"/>
      <c r="JC8" s="69"/>
      <c r="JD8" s="69"/>
      <c r="JE8" s="69"/>
      <c r="JF8" s="69"/>
      <c r="JG8" s="69"/>
      <c r="JH8" s="69"/>
      <c r="JI8" s="69"/>
      <c r="JJ8" s="69"/>
      <c r="JK8" s="69"/>
      <c r="JL8" s="69"/>
      <c r="JM8" s="69"/>
      <c r="JN8" s="69"/>
      <c r="JO8" s="69"/>
      <c r="JP8" s="69"/>
      <c r="JQ8" s="69"/>
      <c r="JR8" s="214"/>
      <c r="JS8" s="214"/>
      <c r="JT8" s="213"/>
      <c r="JU8" s="213"/>
      <c r="JV8" s="69"/>
      <c r="JW8" s="69"/>
      <c r="JX8" s="69"/>
      <c r="JY8" s="69"/>
      <c r="JZ8" s="69"/>
      <c r="KA8" s="69"/>
      <c r="KB8" s="69"/>
      <c r="KC8" s="69"/>
      <c r="KD8" s="69"/>
      <c r="KE8" s="69"/>
      <c r="KF8" s="69"/>
      <c r="KG8" s="69"/>
      <c r="KH8" s="69"/>
      <c r="KI8" s="69"/>
      <c r="KJ8" s="69"/>
      <c r="KK8" s="69"/>
      <c r="KL8" s="69"/>
      <c r="KM8" s="69"/>
      <c r="KN8" s="69"/>
      <c r="KO8" s="69"/>
      <c r="KP8" s="204"/>
      <c r="KQ8" s="69"/>
      <c r="KR8" s="69"/>
      <c r="KS8" s="69"/>
      <c r="KT8" s="69"/>
      <c r="KU8" s="69"/>
      <c r="KV8" s="69"/>
      <c r="KW8" s="69"/>
      <c r="KX8" s="69"/>
      <c r="KY8" s="69"/>
      <c r="KZ8" s="69"/>
      <c r="LA8" s="69"/>
      <c r="LB8" s="204"/>
      <c r="LC8" s="69"/>
      <c r="LD8" s="69"/>
      <c r="LE8" s="69"/>
      <c r="LF8" s="69"/>
      <c r="LG8" s="204"/>
      <c r="LH8" s="69"/>
      <c r="LI8" s="69"/>
      <c r="LJ8" s="69"/>
      <c r="LK8" s="69"/>
      <c r="LL8" s="204"/>
      <c r="LM8" s="69"/>
      <c r="LN8" s="207"/>
      <c r="LO8" s="69"/>
      <c r="LP8" s="69"/>
      <c r="LQ8" s="69"/>
      <c r="LR8" s="221"/>
      <c r="LS8" s="69"/>
      <c r="LT8" s="69"/>
      <c r="LU8" s="69"/>
      <c r="LV8" s="69"/>
      <c r="LW8" s="69"/>
      <c r="LX8" s="69"/>
      <c r="LY8" s="69"/>
      <c r="LZ8" s="69"/>
      <c r="MA8" s="69"/>
      <c r="MB8" s="69"/>
      <c r="MC8" s="69"/>
      <c r="MD8" s="69"/>
      <c r="ME8" s="69"/>
      <c r="MF8" s="69"/>
      <c r="MG8" s="69"/>
      <c r="MH8" s="69"/>
      <c r="MI8" s="69"/>
      <c r="MJ8" s="69"/>
      <c r="MK8" s="69"/>
      <c r="ML8" s="69"/>
      <c r="MM8" s="69"/>
      <c r="MN8" s="69"/>
      <c r="MO8" s="69"/>
      <c r="MP8" s="69"/>
      <c r="MQ8" s="69"/>
      <c r="MR8" s="69"/>
      <c r="MS8" s="224"/>
      <c r="MT8" s="69"/>
      <c r="MU8" s="69"/>
      <c r="MV8" s="69"/>
      <c r="MW8" s="69"/>
      <c r="MX8" s="69"/>
      <c r="MY8" s="69"/>
      <c r="MZ8" s="69"/>
      <c r="NA8" s="69"/>
      <c r="NB8" s="69"/>
      <c r="NC8" s="69"/>
      <c r="ND8" s="69"/>
      <c r="NE8" s="69"/>
      <c r="NF8" s="69"/>
      <c r="NG8" s="69"/>
      <c r="NH8" s="69"/>
      <c r="NI8" s="69"/>
      <c r="NJ8" s="69"/>
      <c r="NK8" s="69"/>
      <c r="NL8" s="69"/>
      <c r="NM8" s="69"/>
      <c r="NN8" s="69"/>
      <c r="NO8" s="69"/>
      <c r="NP8" s="69"/>
      <c r="NQ8" s="69"/>
      <c r="NR8" s="69"/>
      <c r="NS8" s="69"/>
      <c r="NT8" s="69"/>
      <c r="NU8" s="69"/>
      <c r="NV8" s="69"/>
      <c r="NW8" s="69"/>
      <c r="NX8" s="69"/>
      <c r="NY8" s="69"/>
      <c r="NZ8" s="69"/>
      <c r="OA8" s="69"/>
      <c r="OB8" s="69"/>
      <c r="OC8" s="69"/>
      <c r="OD8" s="69"/>
      <c r="OE8" s="69"/>
      <c r="OF8" s="69"/>
      <c r="OG8" s="227"/>
      <c r="OH8" s="69"/>
      <c r="OI8" s="69"/>
      <c r="OJ8" s="69"/>
      <c r="OK8" s="69"/>
      <c r="OL8" s="69"/>
      <c r="OM8" s="69"/>
      <c r="ON8" s="69"/>
      <c r="OO8" s="69"/>
      <c r="OP8" s="69"/>
      <c r="OQ8" s="69"/>
    </row>
    <row r="9" s="27" customFormat="1" ht="13.5" customHeight="1" spans="1:407">
      <c r="A9" s="39"/>
      <c r="B9" s="186"/>
      <c r="C9" s="39"/>
      <c r="D9" s="35" t="s">
        <v>21</v>
      </c>
      <c r="E9" s="39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62"/>
      <c r="T9" s="62"/>
      <c r="U9" s="41"/>
      <c r="V9" s="62"/>
      <c r="W9" s="41"/>
      <c r="X9" s="41"/>
      <c r="Y9" s="41"/>
      <c r="Z9" s="41"/>
      <c r="AA9" s="41"/>
      <c r="AB9" s="41"/>
      <c r="AC9" s="41"/>
      <c r="AD9" s="62"/>
      <c r="AE9" s="41"/>
      <c r="AF9" s="41"/>
      <c r="AG9" s="41"/>
      <c r="AH9" s="62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41"/>
      <c r="BU9" s="68"/>
      <c r="BV9" s="68"/>
      <c r="BW9" s="68"/>
      <c r="BX9" s="68"/>
      <c r="BY9" s="68"/>
      <c r="BZ9" s="68"/>
      <c r="CA9" s="68"/>
      <c r="CB9" s="68"/>
      <c r="CC9" s="68"/>
      <c r="CD9" s="68"/>
      <c r="CE9" s="68"/>
      <c r="CF9" s="68"/>
      <c r="CG9" s="68"/>
      <c r="CH9" s="68"/>
      <c r="CI9" s="68"/>
      <c r="CJ9" s="45"/>
      <c r="CK9" s="68"/>
      <c r="CL9" s="68"/>
      <c r="CM9" s="68"/>
      <c r="CN9" s="68"/>
      <c r="CO9" s="76"/>
      <c r="CP9" s="68">
        <v>8</v>
      </c>
      <c r="CQ9" s="68">
        <v>8</v>
      </c>
      <c r="CR9" s="68">
        <v>8</v>
      </c>
      <c r="CS9" s="68">
        <v>8</v>
      </c>
      <c r="CT9" s="68">
        <v>8</v>
      </c>
      <c r="CU9" s="68">
        <v>8</v>
      </c>
      <c r="CV9" s="68">
        <v>8</v>
      </c>
      <c r="CW9" s="68">
        <v>8</v>
      </c>
      <c r="CX9" s="68">
        <v>8</v>
      </c>
      <c r="CY9" s="68">
        <v>8</v>
      </c>
      <c r="CZ9" s="68">
        <v>8</v>
      </c>
      <c r="DA9" s="68">
        <v>8</v>
      </c>
      <c r="DB9" s="84">
        <v>8</v>
      </c>
      <c r="DC9" s="84">
        <v>8</v>
      </c>
      <c r="DD9" s="84">
        <v>8</v>
      </c>
      <c r="DE9" s="84">
        <v>8</v>
      </c>
      <c r="DF9" s="84">
        <v>8</v>
      </c>
      <c r="DG9" s="84">
        <v>8</v>
      </c>
      <c r="DH9" s="84">
        <v>8</v>
      </c>
      <c r="DI9" s="84">
        <v>8</v>
      </c>
      <c r="DJ9" s="84">
        <v>8</v>
      </c>
      <c r="DK9" s="84">
        <v>8</v>
      </c>
      <c r="DL9" s="84">
        <v>8</v>
      </c>
      <c r="DM9" s="68">
        <v>8</v>
      </c>
      <c r="DN9" s="68">
        <v>8</v>
      </c>
      <c r="DO9" s="68">
        <v>8</v>
      </c>
      <c r="DP9" s="68">
        <v>8</v>
      </c>
      <c r="DQ9" s="68">
        <v>8</v>
      </c>
      <c r="DR9" s="68">
        <v>8</v>
      </c>
      <c r="DS9" s="68">
        <v>8</v>
      </c>
      <c r="DT9" s="68">
        <v>8</v>
      </c>
      <c r="DU9" s="68">
        <v>8</v>
      </c>
      <c r="DV9" s="68">
        <v>8</v>
      </c>
      <c r="DW9" s="68">
        <v>8</v>
      </c>
      <c r="DX9" s="68">
        <v>8</v>
      </c>
      <c r="DY9" s="68">
        <v>8</v>
      </c>
      <c r="DZ9" s="68">
        <v>8</v>
      </c>
      <c r="EA9" s="68">
        <v>8</v>
      </c>
      <c r="EB9" s="68">
        <v>8</v>
      </c>
      <c r="EC9" s="68">
        <v>8</v>
      </c>
      <c r="ED9" s="68">
        <v>8</v>
      </c>
      <c r="EE9" s="68">
        <v>8</v>
      </c>
      <c r="EF9" s="68">
        <v>8</v>
      </c>
      <c r="EG9" s="68">
        <v>8</v>
      </c>
      <c r="EH9" s="68">
        <v>8</v>
      </c>
      <c r="EI9" s="68">
        <v>8</v>
      </c>
      <c r="EJ9" s="68">
        <v>8</v>
      </c>
      <c r="EK9" s="68">
        <v>8</v>
      </c>
      <c r="EL9" s="68">
        <v>8</v>
      </c>
      <c r="EM9" s="68">
        <v>8</v>
      </c>
      <c r="EN9" s="68">
        <v>8</v>
      </c>
      <c r="EO9" s="68">
        <v>8</v>
      </c>
      <c r="EP9" s="68">
        <v>8</v>
      </c>
      <c r="EQ9" s="68">
        <v>8</v>
      </c>
      <c r="ER9" s="68">
        <v>8</v>
      </c>
      <c r="ES9" s="68">
        <v>8</v>
      </c>
      <c r="ET9" s="68">
        <v>8</v>
      </c>
      <c r="EU9" s="68">
        <v>8</v>
      </c>
      <c r="EV9" s="68">
        <v>8</v>
      </c>
      <c r="EW9" s="68">
        <v>8</v>
      </c>
      <c r="EX9" s="68">
        <v>8</v>
      </c>
      <c r="EY9" s="68">
        <v>8</v>
      </c>
      <c r="EZ9" s="68">
        <v>8</v>
      </c>
      <c r="FA9" s="68">
        <v>8</v>
      </c>
      <c r="FB9" s="68">
        <v>8</v>
      </c>
      <c r="FC9" s="68">
        <v>8</v>
      </c>
      <c r="FD9" s="68">
        <v>7</v>
      </c>
      <c r="FE9" s="68">
        <v>7</v>
      </c>
      <c r="FF9" s="68">
        <v>7</v>
      </c>
      <c r="FG9" s="68">
        <v>7</v>
      </c>
      <c r="FH9" s="68">
        <v>7</v>
      </c>
      <c r="FI9" s="68">
        <v>7</v>
      </c>
      <c r="FJ9" s="68">
        <v>7</v>
      </c>
      <c r="FK9" s="68">
        <v>7</v>
      </c>
      <c r="FL9" s="68">
        <v>7</v>
      </c>
      <c r="FM9" s="68">
        <v>7</v>
      </c>
      <c r="FN9" s="68">
        <v>7</v>
      </c>
      <c r="FO9" s="68">
        <v>7</v>
      </c>
      <c r="FP9" s="68">
        <v>7</v>
      </c>
      <c r="FQ9" s="68">
        <v>7</v>
      </c>
      <c r="FR9" s="68">
        <v>7</v>
      </c>
      <c r="FS9" s="68">
        <v>7</v>
      </c>
      <c r="FT9" s="68">
        <v>7</v>
      </c>
      <c r="FU9" s="68">
        <v>7</v>
      </c>
      <c r="FV9" s="68">
        <v>7</v>
      </c>
      <c r="FW9" s="68">
        <v>7</v>
      </c>
      <c r="FX9" s="68">
        <v>7</v>
      </c>
      <c r="FY9" s="68">
        <v>7</v>
      </c>
      <c r="FZ9" s="68">
        <v>7</v>
      </c>
      <c r="GA9" s="68">
        <v>7</v>
      </c>
      <c r="GB9" s="68">
        <v>7</v>
      </c>
      <c r="GC9" s="68">
        <v>7</v>
      </c>
      <c r="GD9" s="68">
        <v>7</v>
      </c>
      <c r="GE9" s="68">
        <v>7</v>
      </c>
      <c r="GF9" s="68">
        <v>7</v>
      </c>
      <c r="GG9" s="68">
        <v>7</v>
      </c>
      <c r="GH9" s="68">
        <v>7</v>
      </c>
      <c r="GI9" s="68">
        <v>7</v>
      </c>
      <c r="GJ9" s="68">
        <v>7</v>
      </c>
      <c r="GK9" s="68">
        <v>7</v>
      </c>
      <c r="GL9" s="68">
        <v>7</v>
      </c>
      <c r="GM9" s="68">
        <v>7</v>
      </c>
      <c r="GN9" s="68">
        <v>7</v>
      </c>
      <c r="GO9" s="68">
        <v>7</v>
      </c>
      <c r="GP9" s="68">
        <v>7</v>
      </c>
      <c r="GQ9" s="197">
        <v>7</v>
      </c>
      <c r="GR9" s="68">
        <v>7</v>
      </c>
      <c r="GS9" s="68">
        <v>7</v>
      </c>
      <c r="GT9" s="68">
        <v>7</v>
      </c>
      <c r="GU9" s="68">
        <v>7</v>
      </c>
      <c r="GV9" s="68">
        <v>7</v>
      </c>
      <c r="GW9" s="68">
        <v>6</v>
      </c>
      <c r="GX9" s="68">
        <v>6</v>
      </c>
      <c r="GY9" s="68">
        <v>6</v>
      </c>
      <c r="GZ9" s="68">
        <v>6</v>
      </c>
      <c r="HA9" s="68">
        <v>6</v>
      </c>
      <c r="HB9" s="68">
        <v>6</v>
      </c>
      <c r="HC9" s="68">
        <v>6</v>
      </c>
      <c r="HD9" s="68">
        <v>6</v>
      </c>
      <c r="HE9" s="100">
        <v>6</v>
      </c>
      <c r="HF9" s="68">
        <v>6</v>
      </c>
      <c r="HG9" s="68">
        <v>6</v>
      </c>
      <c r="HH9" s="68">
        <v>6</v>
      </c>
      <c r="HI9" s="201">
        <v>6</v>
      </c>
      <c r="HJ9" s="68">
        <v>6</v>
      </c>
      <c r="HK9" s="68">
        <v>6</v>
      </c>
      <c r="HL9" s="68">
        <v>6</v>
      </c>
      <c r="HM9" s="68">
        <v>6</v>
      </c>
      <c r="HN9" s="68">
        <v>6</v>
      </c>
      <c r="HO9" s="68">
        <v>6</v>
      </c>
      <c r="HP9" s="68">
        <v>6</v>
      </c>
      <c r="HQ9" s="68">
        <v>6</v>
      </c>
      <c r="HR9" s="68">
        <v>6</v>
      </c>
      <c r="HS9" s="68">
        <v>6</v>
      </c>
      <c r="HT9" s="68">
        <v>6</v>
      </c>
      <c r="HU9" s="68">
        <v>6</v>
      </c>
      <c r="HV9" s="68">
        <v>6</v>
      </c>
      <c r="HW9" s="92">
        <v>6</v>
      </c>
      <c r="HX9" s="68">
        <v>6</v>
      </c>
      <c r="HY9" s="68">
        <v>6</v>
      </c>
      <c r="HZ9" s="68">
        <v>6</v>
      </c>
      <c r="IA9" s="68">
        <v>6</v>
      </c>
      <c r="IB9" s="68">
        <v>6</v>
      </c>
      <c r="IC9" s="68">
        <v>6</v>
      </c>
      <c r="ID9" s="68">
        <v>6</v>
      </c>
      <c r="IE9" s="68">
        <v>6</v>
      </c>
      <c r="IF9" s="68">
        <v>6</v>
      </c>
      <c r="IG9" s="68">
        <v>6</v>
      </c>
      <c r="IH9" s="206">
        <v>6</v>
      </c>
      <c r="II9" s="68">
        <v>6</v>
      </c>
      <c r="IJ9" s="68">
        <v>6</v>
      </c>
      <c r="IK9" s="68">
        <v>6</v>
      </c>
      <c r="IL9" s="68">
        <v>6</v>
      </c>
      <c r="IM9" s="68">
        <v>6</v>
      </c>
      <c r="IN9" s="68">
        <v>6</v>
      </c>
      <c r="IO9" s="68">
        <v>6</v>
      </c>
      <c r="IP9" s="68">
        <v>6</v>
      </c>
      <c r="IQ9" s="68">
        <v>6</v>
      </c>
      <c r="IR9" s="68">
        <v>6</v>
      </c>
      <c r="IS9" s="68">
        <v>6</v>
      </c>
      <c r="IT9" s="68">
        <v>6</v>
      </c>
      <c r="IU9" s="68">
        <v>6</v>
      </c>
      <c r="IV9" s="68">
        <v>6</v>
      </c>
      <c r="IW9" s="68">
        <v>6</v>
      </c>
      <c r="IX9" s="68">
        <v>6</v>
      </c>
      <c r="IY9" s="68">
        <v>6</v>
      </c>
      <c r="IZ9" s="68">
        <v>6</v>
      </c>
      <c r="JA9" s="68">
        <v>6</v>
      </c>
      <c r="JB9" s="68">
        <v>6</v>
      </c>
      <c r="JC9" s="68">
        <v>6</v>
      </c>
      <c r="JD9" s="68">
        <v>6</v>
      </c>
      <c r="JE9" s="68">
        <v>6</v>
      </c>
      <c r="JF9" s="68">
        <v>6</v>
      </c>
      <c r="JG9" s="68">
        <v>6</v>
      </c>
      <c r="JH9" s="68">
        <v>6</v>
      </c>
      <c r="JI9" s="68">
        <v>6</v>
      </c>
      <c r="JJ9" s="68">
        <v>6</v>
      </c>
      <c r="JK9" s="68">
        <v>6</v>
      </c>
      <c r="JL9" s="68">
        <v>6</v>
      </c>
      <c r="JM9" s="68">
        <v>6</v>
      </c>
      <c r="JN9" s="68">
        <v>6</v>
      </c>
      <c r="JO9" s="68">
        <v>6</v>
      </c>
      <c r="JP9" s="68">
        <v>6</v>
      </c>
      <c r="JQ9" s="68">
        <v>6</v>
      </c>
      <c r="JR9" s="68">
        <v>6</v>
      </c>
      <c r="JS9" s="68">
        <v>7</v>
      </c>
      <c r="JT9" s="69">
        <v>7</v>
      </c>
      <c r="JU9" s="69">
        <v>7</v>
      </c>
      <c r="JV9" s="68">
        <v>6</v>
      </c>
      <c r="JW9" s="68">
        <v>6</v>
      </c>
      <c r="JX9" s="68">
        <v>7</v>
      </c>
      <c r="JY9" s="68">
        <v>6</v>
      </c>
      <c r="JZ9" s="68">
        <v>6</v>
      </c>
      <c r="KA9" s="68">
        <v>6</v>
      </c>
      <c r="KB9" s="68">
        <v>6</v>
      </c>
      <c r="KC9" s="68">
        <v>6</v>
      </c>
      <c r="KD9" s="68">
        <v>6</v>
      </c>
      <c r="KE9" s="68">
        <v>6</v>
      </c>
      <c r="KF9" s="68">
        <v>6</v>
      </c>
      <c r="KG9" s="68">
        <v>6</v>
      </c>
      <c r="KH9" s="68">
        <v>6</v>
      </c>
      <c r="KI9" s="68">
        <v>6</v>
      </c>
      <c r="KJ9" s="68">
        <v>6</v>
      </c>
      <c r="KK9" s="68">
        <v>6</v>
      </c>
      <c r="KL9" s="68">
        <v>6</v>
      </c>
      <c r="KM9" s="68">
        <v>6</v>
      </c>
      <c r="KN9" s="68">
        <v>6</v>
      </c>
      <c r="KO9" s="68">
        <v>6</v>
      </c>
      <c r="KP9" s="92">
        <v>8</v>
      </c>
      <c r="KQ9" s="68">
        <v>6</v>
      </c>
      <c r="KR9" s="68">
        <v>6</v>
      </c>
      <c r="KS9" s="68">
        <v>6</v>
      </c>
      <c r="KT9" s="68">
        <v>6</v>
      </c>
      <c r="KU9" s="68">
        <v>6</v>
      </c>
      <c r="KV9" s="68">
        <v>6</v>
      </c>
      <c r="KW9" s="68">
        <v>6</v>
      </c>
      <c r="KX9" s="68">
        <v>6</v>
      </c>
      <c r="KY9" s="68">
        <v>6</v>
      </c>
      <c r="KZ9" s="68">
        <v>6</v>
      </c>
      <c r="LA9" s="68">
        <v>6</v>
      </c>
      <c r="LB9" s="92">
        <v>6</v>
      </c>
      <c r="LC9" s="68">
        <v>6</v>
      </c>
      <c r="LD9" s="68">
        <v>6</v>
      </c>
      <c r="LE9" s="68">
        <v>6</v>
      </c>
      <c r="LF9" s="68">
        <v>6</v>
      </c>
      <c r="LG9" s="92">
        <v>6</v>
      </c>
      <c r="LH9" s="68">
        <v>6</v>
      </c>
      <c r="LI9" s="68">
        <v>6</v>
      </c>
      <c r="LJ9" s="68">
        <v>6</v>
      </c>
      <c r="LK9" s="68">
        <v>6</v>
      </c>
      <c r="LL9" s="92">
        <v>6</v>
      </c>
      <c r="LM9" s="68">
        <v>6</v>
      </c>
      <c r="LN9" s="206">
        <v>6</v>
      </c>
      <c r="LO9" s="68">
        <v>6</v>
      </c>
      <c r="LP9" s="68">
        <v>6</v>
      </c>
      <c r="LQ9" s="68">
        <v>6</v>
      </c>
      <c r="LR9" s="220">
        <v>8</v>
      </c>
      <c r="LS9" s="68">
        <v>8</v>
      </c>
      <c r="LT9" s="68">
        <v>8</v>
      </c>
      <c r="LU9" s="68">
        <v>8</v>
      </c>
      <c r="LV9" s="68">
        <v>8</v>
      </c>
      <c r="LW9" s="68">
        <v>8</v>
      </c>
      <c r="LX9" s="68">
        <v>8</v>
      </c>
      <c r="LY9" s="68">
        <v>8</v>
      </c>
      <c r="LZ9" s="68">
        <v>8</v>
      </c>
      <c r="MA9" s="68">
        <v>8</v>
      </c>
      <c r="MB9" s="68">
        <v>8</v>
      </c>
      <c r="MC9" s="68">
        <v>8</v>
      </c>
      <c r="MD9" s="68">
        <v>8</v>
      </c>
      <c r="ME9" s="68">
        <v>8</v>
      </c>
      <c r="MF9" s="68">
        <v>8</v>
      </c>
      <c r="MG9" s="68">
        <v>8</v>
      </c>
      <c r="MH9" s="68">
        <v>8</v>
      </c>
      <c r="MI9" s="68">
        <v>8</v>
      </c>
      <c r="MJ9" s="68">
        <v>8</v>
      </c>
      <c r="MK9" s="68">
        <v>8</v>
      </c>
      <c r="ML9" s="68">
        <v>8</v>
      </c>
      <c r="MM9" s="68">
        <v>8</v>
      </c>
      <c r="MN9" s="68">
        <v>8</v>
      </c>
      <c r="MO9" s="68">
        <v>8</v>
      </c>
      <c r="MP9" s="68">
        <v>8</v>
      </c>
      <c r="MQ9" s="68">
        <v>8</v>
      </c>
      <c r="MR9" s="68">
        <v>8</v>
      </c>
      <c r="MS9" s="223">
        <v>8</v>
      </c>
      <c r="MT9" s="68">
        <v>8</v>
      </c>
      <c r="MU9" s="68">
        <v>8</v>
      </c>
      <c r="MV9" s="68">
        <v>8</v>
      </c>
      <c r="MW9" s="68">
        <v>8</v>
      </c>
      <c r="MX9" s="68">
        <v>8</v>
      </c>
      <c r="MY9" s="68">
        <v>8</v>
      </c>
      <c r="MZ9" s="68">
        <v>8</v>
      </c>
      <c r="NA9" s="68">
        <v>8</v>
      </c>
      <c r="NB9" s="68">
        <v>8</v>
      </c>
      <c r="NC9" s="68">
        <v>8</v>
      </c>
      <c r="ND9" s="68">
        <v>8</v>
      </c>
      <c r="NE9" s="68">
        <v>8</v>
      </c>
      <c r="NF9" s="68">
        <v>8</v>
      </c>
      <c r="NG9" s="68">
        <v>8</v>
      </c>
      <c r="NH9" s="68">
        <v>8</v>
      </c>
      <c r="NI9" s="68">
        <v>8</v>
      </c>
      <c r="NJ9" s="68">
        <v>8</v>
      </c>
      <c r="NK9" s="68">
        <v>8</v>
      </c>
      <c r="NL9" s="68">
        <v>8</v>
      </c>
      <c r="NM9" s="68">
        <v>8</v>
      </c>
      <c r="NN9" s="68">
        <v>8</v>
      </c>
      <c r="NO9" s="68">
        <v>8</v>
      </c>
      <c r="NP9" s="68">
        <v>8</v>
      </c>
      <c r="NQ9" s="68">
        <v>8</v>
      </c>
      <c r="NR9" s="68">
        <v>8</v>
      </c>
      <c r="NS9" s="68">
        <v>8</v>
      </c>
      <c r="NT9" s="68">
        <v>8</v>
      </c>
      <c r="NU9" s="68">
        <v>8</v>
      </c>
      <c r="NV9" s="68">
        <v>8</v>
      </c>
      <c r="NW9" s="68">
        <v>8</v>
      </c>
      <c r="NX9" s="68">
        <v>8</v>
      </c>
      <c r="NY9" s="68">
        <v>8</v>
      </c>
      <c r="NZ9" s="68">
        <v>8</v>
      </c>
      <c r="OA9" s="68">
        <v>8</v>
      </c>
      <c r="OB9" s="68">
        <v>8</v>
      </c>
      <c r="OC9" s="68">
        <v>8</v>
      </c>
      <c r="OD9" s="68">
        <v>8</v>
      </c>
      <c r="OE9" s="68">
        <v>8</v>
      </c>
      <c r="OF9" s="68">
        <v>8</v>
      </c>
      <c r="OG9" s="226">
        <v>8</v>
      </c>
      <c r="OH9" s="68">
        <v>8</v>
      </c>
      <c r="OI9" s="68">
        <v>8</v>
      </c>
      <c r="OJ9" s="68">
        <v>8</v>
      </c>
      <c r="OK9" s="68">
        <v>8</v>
      </c>
      <c r="OL9" s="68">
        <v>8</v>
      </c>
      <c r="OM9" s="68">
        <v>8</v>
      </c>
      <c r="ON9" s="68">
        <v>8</v>
      </c>
      <c r="OO9" s="68">
        <v>8</v>
      </c>
      <c r="OP9" s="68">
        <v>8</v>
      </c>
      <c r="OQ9" s="68">
        <v>8</v>
      </c>
    </row>
    <row r="10" s="27" customFormat="1" ht="13.5" customHeight="1" spans="1:407">
      <c r="A10" s="39"/>
      <c r="B10" s="186"/>
      <c r="C10" s="188" t="s">
        <v>308</v>
      </c>
      <c r="D10" s="35" t="s">
        <v>18</v>
      </c>
      <c r="E10" s="39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62"/>
      <c r="T10" s="62"/>
      <c r="U10" s="41"/>
      <c r="V10" s="62"/>
      <c r="W10" s="41"/>
      <c r="X10" s="41"/>
      <c r="Y10" s="41"/>
      <c r="Z10" s="41"/>
      <c r="AA10" s="41">
        <v>1</v>
      </c>
      <c r="AB10" s="41"/>
      <c r="AC10" s="41"/>
      <c r="AD10" s="41"/>
      <c r="AE10" s="41"/>
      <c r="AF10" s="41"/>
      <c r="AG10" s="41"/>
      <c r="AH10" s="62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>
        <v>2</v>
      </c>
      <c r="BM10" s="41"/>
      <c r="BN10" s="41"/>
      <c r="BO10" s="41"/>
      <c r="BP10" s="41"/>
      <c r="BQ10" s="41"/>
      <c r="BR10" s="41"/>
      <c r="BS10" s="41"/>
      <c r="BT10" s="41"/>
      <c r="BU10" s="68"/>
      <c r="BV10" s="68"/>
      <c r="BW10" s="68"/>
      <c r="BX10" s="68"/>
      <c r="BY10" s="68"/>
      <c r="BZ10" s="68"/>
      <c r="CA10" s="68"/>
      <c r="CB10" s="68"/>
      <c r="CC10" s="68">
        <v>1</v>
      </c>
      <c r="CD10" s="68"/>
      <c r="CE10" s="68"/>
      <c r="CF10" s="68"/>
      <c r="CG10" s="68"/>
      <c r="CH10" s="68"/>
      <c r="CI10" s="68"/>
      <c r="CJ10" s="45"/>
      <c r="CK10" s="68"/>
      <c r="CL10" s="68"/>
      <c r="CM10" s="41"/>
      <c r="CN10" s="68"/>
      <c r="CO10" s="76">
        <v>11</v>
      </c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193">
        <v>9</v>
      </c>
      <c r="DF10" s="68"/>
      <c r="DG10" s="68"/>
      <c r="DH10" s="68"/>
      <c r="DI10" s="68"/>
      <c r="DJ10" s="68"/>
      <c r="DK10" s="68"/>
      <c r="DL10" s="68"/>
      <c r="DM10" s="68"/>
      <c r="DN10" s="68"/>
      <c r="DO10" s="68"/>
      <c r="DP10" s="68"/>
      <c r="DQ10" s="68"/>
      <c r="DR10" s="68"/>
      <c r="DS10" s="68"/>
      <c r="DT10" s="68"/>
      <c r="DU10" s="68"/>
      <c r="DV10" s="68"/>
      <c r="DW10" s="68"/>
      <c r="DX10" s="68"/>
      <c r="DY10" s="68"/>
      <c r="DZ10" s="68"/>
      <c r="EA10" s="68"/>
      <c r="EB10" s="68"/>
      <c r="EC10" s="68"/>
      <c r="ED10" s="68"/>
      <c r="EE10" s="68"/>
      <c r="EF10" s="68"/>
      <c r="EG10" s="68"/>
      <c r="EH10" s="68"/>
      <c r="EI10" s="68"/>
      <c r="EJ10" s="68"/>
      <c r="EK10" s="68"/>
      <c r="EL10" s="68"/>
      <c r="EM10" s="68"/>
      <c r="EN10" s="68"/>
      <c r="EO10" s="68"/>
      <c r="EP10" s="68"/>
      <c r="EQ10" s="68"/>
      <c r="ER10" s="68"/>
      <c r="ES10" s="68"/>
      <c r="ET10" s="68"/>
      <c r="EU10" s="68"/>
      <c r="EV10" s="68"/>
      <c r="EW10" s="68"/>
      <c r="EX10" s="68"/>
      <c r="EY10" s="68"/>
      <c r="EZ10" s="68"/>
      <c r="FA10" s="68"/>
      <c r="FB10" s="68"/>
      <c r="FC10" s="68"/>
      <c r="FD10" s="68"/>
      <c r="FE10" s="68"/>
      <c r="FF10" s="68"/>
      <c r="FG10" s="68"/>
      <c r="FH10" s="68"/>
      <c r="FI10" s="68"/>
      <c r="FJ10" s="68"/>
      <c r="FK10" s="68"/>
      <c r="FL10" s="68"/>
      <c r="FM10" s="68"/>
      <c r="FN10" s="68"/>
      <c r="FO10" s="68"/>
      <c r="FP10" s="68"/>
      <c r="FQ10" s="68"/>
      <c r="FR10" s="68"/>
      <c r="FS10" s="68"/>
      <c r="FT10" s="68"/>
      <c r="FU10" s="68"/>
      <c r="FV10" s="68"/>
      <c r="FW10" s="68"/>
      <c r="FX10" s="68"/>
      <c r="FY10" s="68"/>
      <c r="FZ10" s="68"/>
      <c r="GA10" s="68"/>
      <c r="GB10" s="68"/>
      <c r="GC10" s="68"/>
      <c r="GD10" s="68"/>
      <c r="GE10" s="68"/>
      <c r="GF10" s="68"/>
      <c r="GG10" s="68"/>
      <c r="GH10" s="68"/>
      <c r="GI10" s="68"/>
      <c r="GJ10" s="68"/>
      <c r="GK10" s="68"/>
      <c r="GL10" s="68"/>
      <c r="GM10" s="68"/>
      <c r="GN10" s="68"/>
      <c r="GO10" s="68"/>
      <c r="GP10" s="68"/>
      <c r="GQ10" s="68"/>
      <c r="GR10" s="68"/>
      <c r="GS10" s="68"/>
      <c r="GT10" s="68"/>
      <c r="GU10" s="68"/>
      <c r="GV10" s="68"/>
      <c r="GW10" s="68"/>
      <c r="GX10" s="68"/>
      <c r="GY10" s="68"/>
      <c r="GZ10" s="68"/>
      <c r="HA10" s="68"/>
      <c r="HB10" s="68"/>
      <c r="HC10" s="68"/>
      <c r="HD10" s="68"/>
      <c r="HE10" s="100"/>
      <c r="HF10" s="68"/>
      <c r="HG10" s="68"/>
      <c r="HH10" s="68"/>
      <c r="HI10" s="201"/>
      <c r="HJ10" s="68"/>
      <c r="HK10" s="68"/>
      <c r="HL10" s="68"/>
      <c r="HM10" s="68"/>
      <c r="HN10" s="68"/>
      <c r="HO10" s="68"/>
      <c r="HP10" s="68"/>
      <c r="HQ10" s="68"/>
      <c r="HR10" s="68"/>
      <c r="HS10" s="68"/>
      <c r="HT10" s="68"/>
      <c r="HU10" s="68"/>
      <c r="HV10" s="68"/>
      <c r="HW10" s="92"/>
      <c r="HX10" s="68"/>
      <c r="HY10" s="68"/>
      <c r="HZ10" s="68"/>
      <c r="IA10" s="68"/>
      <c r="IB10" s="68"/>
      <c r="IC10" s="68"/>
      <c r="ID10" s="68"/>
      <c r="IE10" s="68"/>
      <c r="IF10" s="68"/>
      <c r="IG10" s="68"/>
      <c r="IH10" s="206"/>
      <c r="II10" s="68"/>
      <c r="IJ10" s="68"/>
      <c r="IK10" s="68"/>
      <c r="IL10" s="68"/>
      <c r="IM10" s="68"/>
      <c r="IN10" s="68"/>
      <c r="IO10" s="68"/>
      <c r="IP10" s="68"/>
      <c r="IQ10" s="68"/>
      <c r="IR10" s="68"/>
      <c r="IS10" s="68"/>
      <c r="IT10" s="68"/>
      <c r="IU10" s="68"/>
      <c r="IV10" s="68"/>
      <c r="IW10" s="68"/>
      <c r="IX10" s="68"/>
      <c r="IY10" s="68"/>
      <c r="IZ10" s="68"/>
      <c r="JA10" s="68"/>
      <c r="JB10" s="68"/>
      <c r="JC10" s="68"/>
      <c r="JD10" s="68"/>
      <c r="JE10" s="68"/>
      <c r="JF10" s="68"/>
      <c r="JG10" s="68"/>
      <c r="JH10" s="68"/>
      <c r="JI10" s="68"/>
      <c r="JJ10" s="68"/>
      <c r="JK10" s="68"/>
      <c r="JL10" s="68"/>
      <c r="JM10" s="68"/>
      <c r="JN10" s="68"/>
      <c r="JO10" s="68"/>
      <c r="JP10" s="68"/>
      <c r="JQ10" s="68"/>
      <c r="JR10" s="212"/>
      <c r="JS10" s="212"/>
      <c r="JT10" s="213"/>
      <c r="JU10" s="213"/>
      <c r="JV10" s="68"/>
      <c r="JW10" s="68"/>
      <c r="JX10" s="68"/>
      <c r="JY10" s="68"/>
      <c r="JZ10" s="68"/>
      <c r="KA10" s="68"/>
      <c r="KB10" s="68"/>
      <c r="KC10" s="68"/>
      <c r="KD10" s="68"/>
      <c r="KE10" s="68"/>
      <c r="KF10" s="68"/>
      <c r="KG10" s="68"/>
      <c r="KH10" s="68"/>
      <c r="KI10" s="68"/>
      <c r="KJ10" s="68"/>
      <c r="KK10" s="68"/>
      <c r="KL10" s="68"/>
      <c r="KM10" s="68"/>
      <c r="KN10" s="68"/>
      <c r="KO10" s="68"/>
      <c r="KP10" s="92"/>
      <c r="KQ10" s="68"/>
      <c r="KR10" s="68"/>
      <c r="KS10" s="68"/>
      <c r="KT10" s="68"/>
      <c r="KU10" s="68"/>
      <c r="KV10" s="68"/>
      <c r="KW10" s="68"/>
      <c r="KX10" s="68"/>
      <c r="KY10" s="68"/>
      <c r="KZ10" s="68"/>
      <c r="LA10" s="68"/>
      <c r="LB10" s="92"/>
      <c r="LC10" s="68"/>
      <c r="LD10" s="68"/>
      <c r="LE10" s="68"/>
      <c r="LF10" s="68"/>
      <c r="LG10" s="92"/>
      <c r="LH10" s="68"/>
      <c r="LI10" s="68"/>
      <c r="LJ10" s="68"/>
      <c r="LK10" s="68"/>
      <c r="LL10" s="92"/>
      <c r="LM10" s="68"/>
      <c r="LN10" s="206"/>
      <c r="LO10" s="68"/>
      <c r="LP10" s="68"/>
      <c r="LQ10" s="68"/>
      <c r="LR10" s="220"/>
      <c r="LS10" s="68"/>
      <c r="LT10" s="68"/>
      <c r="LU10" s="68"/>
      <c r="LV10" s="68"/>
      <c r="LW10" s="68"/>
      <c r="LX10" s="68"/>
      <c r="LY10" s="68"/>
      <c r="LZ10" s="68"/>
      <c r="MA10" s="68"/>
      <c r="MB10" s="68"/>
      <c r="MC10" s="68"/>
      <c r="MD10" s="68"/>
      <c r="ME10" s="68"/>
      <c r="MF10" s="68"/>
      <c r="MG10" s="68"/>
      <c r="MH10" s="68"/>
      <c r="MI10" s="68"/>
      <c r="MJ10" s="68"/>
      <c r="MK10" s="68"/>
      <c r="ML10" s="68"/>
      <c r="MM10" s="68"/>
      <c r="MN10" s="68"/>
      <c r="MO10" s="68"/>
      <c r="MP10" s="68"/>
      <c r="MQ10" s="68"/>
      <c r="MR10" s="68"/>
      <c r="MS10" s="223"/>
      <c r="MT10" s="68"/>
      <c r="MU10" s="68"/>
      <c r="MV10" s="68"/>
      <c r="MW10" s="68"/>
      <c r="MX10" s="68"/>
      <c r="MY10" s="68"/>
      <c r="MZ10" s="68"/>
      <c r="NA10" s="68"/>
      <c r="NB10" s="68"/>
      <c r="NC10" s="68"/>
      <c r="ND10" s="68"/>
      <c r="NE10" s="68"/>
      <c r="NF10" s="68"/>
      <c r="NG10" s="68"/>
      <c r="NH10" s="68"/>
      <c r="NI10" s="68"/>
      <c r="NJ10" s="68"/>
      <c r="NK10" s="68"/>
      <c r="NL10" s="68"/>
      <c r="NM10" s="68"/>
      <c r="NN10" s="68"/>
      <c r="NO10" s="68"/>
      <c r="NP10" s="68"/>
      <c r="NQ10" s="68"/>
      <c r="NR10" s="68"/>
      <c r="NS10" s="68"/>
      <c r="NT10" s="68"/>
      <c r="NU10" s="68"/>
      <c r="NV10" s="68"/>
      <c r="NW10" s="68"/>
      <c r="NX10" s="68"/>
      <c r="NY10" s="68"/>
      <c r="NZ10" s="68"/>
      <c r="OA10" s="68"/>
      <c r="OB10" s="68"/>
      <c r="OC10" s="68"/>
      <c r="OD10" s="68"/>
      <c r="OE10" s="68"/>
      <c r="OF10" s="68"/>
      <c r="OG10" s="226"/>
      <c r="OH10" s="68"/>
      <c r="OI10" s="68"/>
      <c r="OJ10" s="68"/>
      <c r="OK10" s="68"/>
      <c r="OL10" s="68"/>
      <c r="OM10" s="68"/>
      <c r="ON10" s="68"/>
      <c r="OO10" s="68"/>
      <c r="OP10" s="68"/>
      <c r="OQ10" s="68"/>
    </row>
    <row r="11" s="27" customFormat="1" ht="13.5" customHeight="1" spans="1:407">
      <c r="A11" s="39"/>
      <c r="B11" s="186"/>
      <c r="C11" s="39"/>
      <c r="D11" s="35" t="s">
        <v>19</v>
      </c>
      <c r="E11" s="39"/>
      <c r="F11" s="41">
        <v>10</v>
      </c>
      <c r="G11" s="41">
        <f t="shared" ref="G11:BR11" si="1">F11+G8-G10-G9</f>
        <v>10</v>
      </c>
      <c r="H11" s="41">
        <f t="shared" si="1"/>
        <v>10</v>
      </c>
      <c r="I11" s="41">
        <f t="shared" si="1"/>
        <v>10</v>
      </c>
      <c r="J11" s="41">
        <f t="shared" si="1"/>
        <v>10</v>
      </c>
      <c r="K11" s="41">
        <f t="shared" si="1"/>
        <v>10</v>
      </c>
      <c r="L11" s="41">
        <f t="shared" si="1"/>
        <v>10</v>
      </c>
      <c r="M11" s="41">
        <f t="shared" si="1"/>
        <v>10</v>
      </c>
      <c r="N11" s="41">
        <f t="shared" si="1"/>
        <v>10</v>
      </c>
      <c r="O11" s="41">
        <f t="shared" si="1"/>
        <v>10</v>
      </c>
      <c r="P11" s="41">
        <f t="shared" si="1"/>
        <v>10</v>
      </c>
      <c r="Q11" s="41">
        <f t="shared" si="1"/>
        <v>10</v>
      </c>
      <c r="R11" s="41">
        <f t="shared" si="1"/>
        <v>10</v>
      </c>
      <c r="S11" s="62">
        <f t="shared" si="1"/>
        <v>10</v>
      </c>
      <c r="T11" s="62">
        <f t="shared" si="1"/>
        <v>10</v>
      </c>
      <c r="U11" s="41">
        <f t="shared" si="1"/>
        <v>11</v>
      </c>
      <c r="V11" s="62">
        <f t="shared" si="1"/>
        <v>11</v>
      </c>
      <c r="W11" s="41">
        <f t="shared" si="1"/>
        <v>11</v>
      </c>
      <c r="X11" s="41">
        <f t="shared" si="1"/>
        <v>11</v>
      </c>
      <c r="Y11" s="41">
        <f t="shared" si="1"/>
        <v>11</v>
      </c>
      <c r="Z11" s="41">
        <f t="shared" si="1"/>
        <v>11</v>
      </c>
      <c r="AA11" s="41">
        <f t="shared" si="1"/>
        <v>10</v>
      </c>
      <c r="AB11" s="41">
        <f t="shared" si="1"/>
        <v>10</v>
      </c>
      <c r="AC11" s="41">
        <f t="shared" si="1"/>
        <v>10</v>
      </c>
      <c r="AD11" s="41">
        <f t="shared" si="1"/>
        <v>10</v>
      </c>
      <c r="AE11" s="41">
        <f t="shared" si="1"/>
        <v>10</v>
      </c>
      <c r="AF11" s="41">
        <f t="shared" si="1"/>
        <v>10</v>
      </c>
      <c r="AG11" s="41">
        <f t="shared" si="1"/>
        <v>10</v>
      </c>
      <c r="AH11" s="41">
        <f t="shared" si="1"/>
        <v>10</v>
      </c>
      <c r="AI11" s="41">
        <f t="shared" si="1"/>
        <v>10</v>
      </c>
      <c r="AJ11" s="41">
        <f t="shared" si="1"/>
        <v>10</v>
      </c>
      <c r="AK11" s="41">
        <f t="shared" si="1"/>
        <v>10</v>
      </c>
      <c r="AL11" s="41">
        <f t="shared" si="1"/>
        <v>10</v>
      </c>
      <c r="AM11" s="41">
        <f t="shared" si="1"/>
        <v>10</v>
      </c>
      <c r="AN11" s="41">
        <f t="shared" si="1"/>
        <v>10</v>
      </c>
      <c r="AO11" s="41">
        <f t="shared" si="1"/>
        <v>10</v>
      </c>
      <c r="AP11" s="41">
        <f t="shared" si="1"/>
        <v>10</v>
      </c>
      <c r="AQ11" s="41">
        <f t="shared" si="1"/>
        <v>10</v>
      </c>
      <c r="AR11" s="41">
        <f t="shared" si="1"/>
        <v>10</v>
      </c>
      <c r="AS11" s="41">
        <f t="shared" si="1"/>
        <v>10</v>
      </c>
      <c r="AT11" s="41">
        <f t="shared" si="1"/>
        <v>10</v>
      </c>
      <c r="AU11" s="41">
        <f t="shared" si="1"/>
        <v>10</v>
      </c>
      <c r="AV11" s="41">
        <f t="shared" si="1"/>
        <v>10</v>
      </c>
      <c r="AW11" s="41">
        <f t="shared" si="1"/>
        <v>10</v>
      </c>
      <c r="AX11" s="41">
        <f t="shared" si="1"/>
        <v>10</v>
      </c>
      <c r="AY11" s="41">
        <f t="shared" si="1"/>
        <v>10</v>
      </c>
      <c r="AZ11" s="41">
        <f t="shared" si="1"/>
        <v>10</v>
      </c>
      <c r="BA11" s="41">
        <f t="shared" si="1"/>
        <v>10</v>
      </c>
      <c r="BB11" s="41">
        <f t="shared" si="1"/>
        <v>10</v>
      </c>
      <c r="BC11" s="41">
        <f t="shared" si="1"/>
        <v>10</v>
      </c>
      <c r="BD11" s="41">
        <f t="shared" si="1"/>
        <v>10</v>
      </c>
      <c r="BE11" s="41">
        <f t="shared" si="1"/>
        <v>10</v>
      </c>
      <c r="BF11" s="41">
        <f t="shared" si="1"/>
        <v>10</v>
      </c>
      <c r="BG11" s="41">
        <f t="shared" si="1"/>
        <v>10</v>
      </c>
      <c r="BH11" s="41">
        <f t="shared" si="1"/>
        <v>10</v>
      </c>
      <c r="BI11" s="41">
        <f t="shared" si="1"/>
        <v>10</v>
      </c>
      <c r="BJ11" s="41">
        <f t="shared" si="1"/>
        <v>10</v>
      </c>
      <c r="BK11" s="41">
        <f t="shared" si="1"/>
        <v>10</v>
      </c>
      <c r="BL11" s="41">
        <f t="shared" si="1"/>
        <v>8</v>
      </c>
      <c r="BM11" s="41">
        <f t="shared" si="1"/>
        <v>8</v>
      </c>
      <c r="BN11" s="41">
        <f t="shared" si="1"/>
        <v>8</v>
      </c>
      <c r="BO11" s="41">
        <f t="shared" si="1"/>
        <v>8</v>
      </c>
      <c r="BP11" s="41">
        <f t="shared" si="1"/>
        <v>8</v>
      </c>
      <c r="BQ11" s="41">
        <f t="shared" si="1"/>
        <v>8</v>
      </c>
      <c r="BR11" s="41">
        <f t="shared" si="1"/>
        <v>8</v>
      </c>
      <c r="BS11" s="41">
        <f t="shared" ref="BS11:CI11" si="2">BR11+BS8-BS10-BS9</f>
        <v>8</v>
      </c>
      <c r="BT11" s="41">
        <f t="shared" si="2"/>
        <v>8</v>
      </c>
      <c r="BU11" s="41">
        <f t="shared" si="2"/>
        <v>8</v>
      </c>
      <c r="BV11" s="41">
        <f t="shared" si="2"/>
        <v>8</v>
      </c>
      <c r="BW11" s="41">
        <f t="shared" si="2"/>
        <v>8</v>
      </c>
      <c r="BX11" s="41">
        <f t="shared" si="2"/>
        <v>8</v>
      </c>
      <c r="BY11" s="41">
        <f t="shared" si="2"/>
        <v>8</v>
      </c>
      <c r="BZ11" s="41">
        <f t="shared" si="2"/>
        <v>8</v>
      </c>
      <c r="CA11" s="41">
        <f t="shared" si="2"/>
        <v>8</v>
      </c>
      <c r="CB11" s="41">
        <f t="shared" si="2"/>
        <v>8</v>
      </c>
      <c r="CC11" s="41">
        <f t="shared" si="2"/>
        <v>7</v>
      </c>
      <c r="CD11" s="41">
        <f t="shared" si="2"/>
        <v>7</v>
      </c>
      <c r="CE11" s="41">
        <f t="shared" si="2"/>
        <v>7</v>
      </c>
      <c r="CF11" s="41">
        <f t="shared" si="2"/>
        <v>7</v>
      </c>
      <c r="CG11" s="41">
        <f t="shared" si="2"/>
        <v>7</v>
      </c>
      <c r="CH11" s="41">
        <f t="shared" si="2"/>
        <v>7</v>
      </c>
      <c r="CI11" s="41">
        <f t="shared" si="2"/>
        <v>7</v>
      </c>
      <c r="CJ11" s="45"/>
      <c r="CK11" s="41">
        <v>3</v>
      </c>
      <c r="CL11" s="41">
        <f t="shared" ref="CL11:CN11" si="3">CK11+CL8-CL10-CL9</f>
        <v>3</v>
      </c>
      <c r="CM11" s="41">
        <f t="shared" si="3"/>
        <v>3</v>
      </c>
      <c r="CN11" s="41">
        <f t="shared" si="3"/>
        <v>3</v>
      </c>
      <c r="CO11" s="76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8"/>
      <c r="DH11" s="68"/>
      <c r="DI11" s="68"/>
      <c r="DJ11" s="68"/>
      <c r="DK11" s="68"/>
      <c r="DL11" s="68"/>
      <c r="DM11" s="68"/>
      <c r="DN11" s="68"/>
      <c r="DO11" s="68"/>
      <c r="DP11" s="68"/>
      <c r="DQ11" s="68"/>
      <c r="DR11" s="68"/>
      <c r="DS11" s="68"/>
      <c r="DT11" s="68"/>
      <c r="DU11" s="68"/>
      <c r="DV11" s="68"/>
      <c r="DW11" s="68"/>
      <c r="DX11" s="68"/>
      <c r="DY11" s="68"/>
      <c r="DZ11" s="68"/>
      <c r="EA11" s="68"/>
      <c r="EB11" s="68"/>
      <c r="EC11" s="68"/>
      <c r="ED11" s="68"/>
      <c r="EE11" s="68"/>
      <c r="EF11" s="68"/>
      <c r="EG11" s="68"/>
      <c r="EH11" s="68"/>
      <c r="EI11" s="68"/>
      <c r="EJ11" s="68"/>
      <c r="EK11" s="68"/>
      <c r="EL11" s="68"/>
      <c r="EM11" s="68"/>
      <c r="EN11" s="68"/>
      <c r="EO11" s="68"/>
      <c r="EP11" s="68"/>
      <c r="EQ11" s="68"/>
      <c r="ER11" s="68"/>
      <c r="ES11" s="68"/>
      <c r="ET11" s="68"/>
      <c r="EU11" s="68"/>
      <c r="EV11" s="68"/>
      <c r="EW11" s="68"/>
      <c r="EX11" s="68"/>
      <c r="EY11" s="68"/>
      <c r="EZ11" s="68"/>
      <c r="FA11" s="68"/>
      <c r="FB11" s="68"/>
      <c r="FC11" s="68"/>
      <c r="FD11" s="68"/>
      <c r="FE11" s="68"/>
      <c r="FF11" s="68"/>
      <c r="FG11" s="68"/>
      <c r="FH11" s="68"/>
      <c r="FI11" s="68"/>
      <c r="FJ11" s="68"/>
      <c r="FK11" s="68"/>
      <c r="FL11" s="68"/>
      <c r="FM11" s="68"/>
      <c r="FN11" s="68"/>
      <c r="FO11" s="68"/>
      <c r="FP11" s="68"/>
      <c r="FQ11" s="68"/>
      <c r="FR11" s="68"/>
      <c r="FS11" s="68"/>
      <c r="FT11" s="68"/>
      <c r="FU11" s="68"/>
      <c r="FV11" s="68"/>
      <c r="FW11" s="68"/>
      <c r="FX11" s="68"/>
      <c r="FY11" s="68"/>
      <c r="FZ11" s="68"/>
      <c r="GA11" s="68"/>
      <c r="GB11" s="68"/>
      <c r="GC11" s="68"/>
      <c r="GD11" s="68"/>
      <c r="GE11" s="68"/>
      <c r="GF11" s="68"/>
      <c r="GG11" s="68"/>
      <c r="GH11" s="68"/>
      <c r="GI11" s="68"/>
      <c r="GJ11" s="68"/>
      <c r="GK11" s="68"/>
      <c r="GL11" s="68"/>
      <c r="GM11" s="68"/>
      <c r="GN11" s="68"/>
      <c r="GO11" s="68"/>
      <c r="GP11" s="68"/>
      <c r="GQ11" s="68"/>
      <c r="GR11" s="68"/>
      <c r="GS11" s="68"/>
      <c r="GT11" s="68"/>
      <c r="GU11" s="68"/>
      <c r="GV11" s="68"/>
      <c r="GW11" s="68"/>
      <c r="GX11" s="68"/>
      <c r="GY11" s="68"/>
      <c r="GZ11" s="68"/>
      <c r="HA11" s="68"/>
      <c r="HB11" s="68"/>
      <c r="HC11" s="68"/>
      <c r="HD11" s="68"/>
      <c r="HE11" s="100"/>
      <c r="HF11" s="68"/>
      <c r="HG11" s="68"/>
      <c r="HH11" s="68"/>
      <c r="HI11" s="201"/>
      <c r="HJ11" s="68"/>
      <c r="HK11" s="68"/>
      <c r="HL11" s="68"/>
      <c r="HM11" s="68"/>
      <c r="HN11" s="68"/>
      <c r="HO11" s="68"/>
      <c r="HP11" s="68"/>
      <c r="HQ11" s="68"/>
      <c r="HR11" s="68"/>
      <c r="HS11" s="68"/>
      <c r="HT11" s="68"/>
      <c r="HU11" s="68"/>
      <c r="HV11" s="68"/>
      <c r="HW11" s="92"/>
      <c r="HX11" s="68"/>
      <c r="HY11" s="68"/>
      <c r="HZ11" s="68"/>
      <c r="IA11" s="68"/>
      <c r="IB11" s="68"/>
      <c r="IC11" s="68"/>
      <c r="ID11" s="68"/>
      <c r="IE11" s="68"/>
      <c r="IF11" s="68"/>
      <c r="IG11" s="68"/>
      <c r="IH11" s="206"/>
      <c r="II11" s="68"/>
      <c r="IJ11" s="68"/>
      <c r="IK11" s="68"/>
      <c r="IL11" s="68"/>
      <c r="IM11" s="68"/>
      <c r="IN11" s="68"/>
      <c r="IO11" s="68"/>
      <c r="IP11" s="68"/>
      <c r="IQ11" s="68"/>
      <c r="IR11" s="68"/>
      <c r="IS11" s="68"/>
      <c r="IT11" s="68"/>
      <c r="IU11" s="68"/>
      <c r="IV11" s="68"/>
      <c r="IW11" s="68"/>
      <c r="IX11" s="68"/>
      <c r="IY11" s="68"/>
      <c r="IZ11" s="68"/>
      <c r="JA11" s="68"/>
      <c r="JB11" s="68"/>
      <c r="JC11" s="68"/>
      <c r="JD11" s="68"/>
      <c r="JE11" s="68"/>
      <c r="JF11" s="68"/>
      <c r="JG11" s="68"/>
      <c r="JH11" s="68"/>
      <c r="JI11" s="68"/>
      <c r="JJ11" s="68"/>
      <c r="JK11" s="68"/>
      <c r="JL11" s="68"/>
      <c r="JM11" s="68"/>
      <c r="JN11" s="68"/>
      <c r="JO11" s="68"/>
      <c r="JP11" s="68"/>
      <c r="JQ11" s="68"/>
      <c r="JR11" s="212"/>
      <c r="JS11" s="212"/>
      <c r="JT11" s="213"/>
      <c r="JU11" s="213"/>
      <c r="JV11" s="68"/>
      <c r="JW11" s="68"/>
      <c r="JX11" s="68"/>
      <c r="JY11" s="68"/>
      <c r="JZ11" s="68"/>
      <c r="KA11" s="68"/>
      <c r="KB11" s="68"/>
      <c r="KC11" s="68"/>
      <c r="KD11" s="68"/>
      <c r="KE11" s="68"/>
      <c r="KF11" s="68"/>
      <c r="KG11" s="68"/>
      <c r="KH11" s="68"/>
      <c r="KI11" s="68"/>
      <c r="KJ11" s="68"/>
      <c r="KK11" s="68"/>
      <c r="KL11" s="68"/>
      <c r="KM11" s="68"/>
      <c r="KN11" s="68"/>
      <c r="KO11" s="68"/>
      <c r="KP11" s="92"/>
      <c r="KQ11" s="68"/>
      <c r="KR11" s="68"/>
      <c r="KS11" s="68"/>
      <c r="KT11" s="68"/>
      <c r="KU11" s="68"/>
      <c r="KV11" s="68"/>
      <c r="KW11" s="68"/>
      <c r="KX11" s="68"/>
      <c r="KY11" s="68"/>
      <c r="KZ11" s="68"/>
      <c r="LA11" s="68"/>
      <c r="LB11" s="92"/>
      <c r="LC11" s="68"/>
      <c r="LD11" s="68"/>
      <c r="LE11" s="68"/>
      <c r="LF11" s="68"/>
      <c r="LG11" s="92"/>
      <c r="LH11" s="68"/>
      <c r="LI11" s="68"/>
      <c r="LJ11" s="68"/>
      <c r="LK11" s="68"/>
      <c r="LL11" s="92"/>
      <c r="LM11" s="68"/>
      <c r="LN11" s="206"/>
      <c r="LO11" s="68"/>
      <c r="LP11" s="68"/>
      <c r="LQ11" s="68"/>
      <c r="LR11" s="220"/>
      <c r="LS11" s="68"/>
      <c r="LT11" s="68"/>
      <c r="LU11" s="68"/>
      <c r="LV11" s="68"/>
      <c r="LW11" s="68"/>
      <c r="LX11" s="68"/>
      <c r="LY11" s="68"/>
      <c r="LZ11" s="68"/>
      <c r="MA11" s="68"/>
      <c r="MB11" s="68"/>
      <c r="MC11" s="68"/>
      <c r="MD11" s="68"/>
      <c r="ME11" s="68"/>
      <c r="MF11" s="68"/>
      <c r="MG11" s="68"/>
      <c r="MH11" s="68"/>
      <c r="MI11" s="68"/>
      <c r="MJ11" s="68"/>
      <c r="MK11" s="68"/>
      <c r="ML11" s="68"/>
      <c r="MM11" s="68"/>
      <c r="MN11" s="68"/>
      <c r="MO11" s="68"/>
      <c r="MP11" s="68"/>
      <c r="MQ11" s="68"/>
      <c r="MR11" s="68"/>
      <c r="MS11" s="223"/>
      <c r="MT11" s="68"/>
      <c r="MU11" s="68"/>
      <c r="MV11" s="68"/>
      <c r="MW11" s="68"/>
      <c r="MX11" s="68"/>
      <c r="MY11" s="68"/>
      <c r="MZ11" s="68"/>
      <c r="NA11" s="68"/>
      <c r="NB11" s="68"/>
      <c r="NC11" s="68"/>
      <c r="ND11" s="68"/>
      <c r="NE11" s="68"/>
      <c r="NF11" s="68"/>
      <c r="NG11" s="68"/>
      <c r="NH11" s="68"/>
      <c r="NI11" s="68"/>
      <c r="NJ11" s="68"/>
      <c r="NK11" s="68"/>
      <c r="NL11" s="68"/>
      <c r="NM11" s="68"/>
      <c r="NN11" s="68"/>
      <c r="NO11" s="68"/>
      <c r="NP11" s="68"/>
      <c r="NQ11" s="68"/>
      <c r="NR11" s="68"/>
      <c r="NS11" s="68"/>
      <c r="NT11" s="68"/>
      <c r="NU11" s="68"/>
      <c r="NV11" s="68"/>
      <c r="NW11" s="68"/>
      <c r="NX11" s="68"/>
      <c r="NY11" s="68"/>
      <c r="NZ11" s="68"/>
      <c r="OA11" s="68"/>
      <c r="OB11" s="68"/>
      <c r="OC11" s="68"/>
      <c r="OD11" s="68"/>
      <c r="OE11" s="68"/>
      <c r="OF11" s="68"/>
      <c r="OG11" s="226"/>
      <c r="OH11" s="68"/>
      <c r="OI11" s="68"/>
      <c r="OJ11" s="68"/>
      <c r="OK11" s="68"/>
      <c r="OL11" s="68"/>
      <c r="OM11" s="68"/>
      <c r="ON11" s="68"/>
      <c r="OO11" s="68"/>
      <c r="OP11" s="68"/>
      <c r="OQ11" s="68"/>
    </row>
    <row r="12" s="30" customFormat="1" ht="14" customHeight="1" spans="1:407">
      <c r="A12" s="39"/>
      <c r="B12" s="186"/>
      <c r="C12" s="43"/>
      <c r="D12" s="187" t="s">
        <v>20</v>
      </c>
      <c r="E12" s="43">
        <v>11</v>
      </c>
      <c r="F12" s="57"/>
      <c r="G12" s="57"/>
      <c r="H12" s="57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63"/>
      <c r="T12" s="63"/>
      <c r="U12" s="57"/>
      <c r="V12" s="63"/>
      <c r="W12" s="57"/>
      <c r="X12" s="57"/>
      <c r="Y12" s="57"/>
      <c r="Z12" s="57"/>
      <c r="AA12" s="57"/>
      <c r="AB12" s="57"/>
      <c r="AC12" s="57"/>
      <c r="AD12" s="63"/>
      <c r="AE12" s="57"/>
      <c r="AF12" s="57"/>
      <c r="AG12" s="57"/>
      <c r="AH12" s="63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57"/>
      <c r="BS12" s="57"/>
      <c r="BT12" s="57"/>
      <c r="BU12" s="69"/>
      <c r="BV12" s="69"/>
      <c r="BW12" s="69"/>
      <c r="BX12" s="69"/>
      <c r="BY12" s="69"/>
      <c r="BZ12" s="69"/>
      <c r="CA12" s="69"/>
      <c r="CB12" s="69"/>
      <c r="CC12" s="69"/>
      <c r="CD12" s="69"/>
      <c r="CE12" s="69"/>
      <c r="CF12" s="69"/>
      <c r="CG12" s="69"/>
      <c r="CH12" s="69"/>
      <c r="CI12" s="69"/>
      <c r="CJ12" s="48">
        <v>8</v>
      </c>
      <c r="CK12" s="69"/>
      <c r="CL12" s="69"/>
      <c r="CM12" s="57"/>
      <c r="CN12" s="69"/>
      <c r="CO12" s="77"/>
      <c r="CP12" s="69"/>
      <c r="CQ12" s="69"/>
      <c r="CR12" s="69"/>
      <c r="CS12" s="69"/>
      <c r="CT12" s="69"/>
      <c r="CU12" s="69"/>
      <c r="CV12" s="69"/>
      <c r="CW12" s="69"/>
      <c r="CX12" s="69"/>
      <c r="CY12" s="69"/>
      <c r="CZ12" s="69"/>
      <c r="DA12" s="69"/>
      <c r="DB12" s="69"/>
      <c r="DC12" s="69"/>
      <c r="DD12" s="69"/>
      <c r="DE12" s="69"/>
      <c r="DF12" s="69"/>
      <c r="DG12" s="69"/>
      <c r="DH12" s="69">
        <v>2</v>
      </c>
      <c r="DI12" s="69"/>
      <c r="DJ12" s="69"/>
      <c r="DK12" s="194">
        <v>1</v>
      </c>
      <c r="DL12" s="69"/>
      <c r="DM12" s="69"/>
      <c r="DN12" s="69"/>
      <c r="DO12" s="69"/>
      <c r="DP12" s="69"/>
      <c r="DQ12" s="69"/>
      <c r="DR12" s="69"/>
      <c r="DS12" s="69"/>
      <c r="DT12" s="69"/>
      <c r="DU12" s="69">
        <v>1</v>
      </c>
      <c r="DV12" s="69"/>
      <c r="DW12" s="69"/>
      <c r="DX12" s="69"/>
      <c r="DY12" s="69"/>
      <c r="DZ12" s="69"/>
      <c r="EA12" s="69"/>
      <c r="EB12" s="69"/>
      <c r="EC12" s="69"/>
      <c r="ED12" s="69"/>
      <c r="EE12" s="69"/>
      <c r="EF12" s="69"/>
      <c r="EG12" s="69"/>
      <c r="EH12" s="69"/>
      <c r="EI12" s="69"/>
      <c r="EJ12" s="69"/>
      <c r="EK12" s="69"/>
      <c r="EL12" s="69"/>
      <c r="EM12" s="69"/>
      <c r="EN12" s="69"/>
      <c r="EO12" s="69"/>
      <c r="EP12" s="69">
        <v>2</v>
      </c>
      <c r="EQ12" s="69"/>
      <c r="ER12" s="69"/>
      <c r="ES12" s="69"/>
      <c r="ET12" s="69"/>
      <c r="EU12" s="69"/>
      <c r="EV12" s="69"/>
      <c r="EW12" s="69"/>
      <c r="EX12" s="69"/>
      <c r="EY12" s="69"/>
      <c r="EZ12" s="69"/>
      <c r="FA12" s="69"/>
      <c r="FB12" s="69"/>
      <c r="FC12" s="69">
        <v>1</v>
      </c>
      <c r="FD12" s="69"/>
      <c r="FE12" s="69"/>
      <c r="FF12" s="69"/>
      <c r="FG12" s="69"/>
      <c r="FH12" s="69"/>
      <c r="FI12" s="69"/>
      <c r="FJ12" s="69"/>
      <c r="FK12" s="69"/>
      <c r="FL12" s="69"/>
      <c r="FM12" s="69"/>
      <c r="FN12" s="69">
        <v>1</v>
      </c>
      <c r="FO12" s="69"/>
      <c r="FP12" s="69"/>
      <c r="FQ12" s="69">
        <v>1</v>
      </c>
      <c r="FR12" s="69"/>
      <c r="FS12" s="69"/>
      <c r="FT12" s="69"/>
      <c r="FU12" s="69"/>
      <c r="FV12" s="69"/>
      <c r="FW12" s="69"/>
      <c r="FX12" s="69"/>
      <c r="FY12" s="69"/>
      <c r="FZ12" s="69"/>
      <c r="GA12" s="69"/>
      <c r="GB12" s="69"/>
      <c r="GC12" s="69"/>
      <c r="GD12" s="69"/>
      <c r="GE12" s="69"/>
      <c r="GF12" s="69"/>
      <c r="GG12" s="69"/>
      <c r="GH12" s="69"/>
      <c r="GI12" s="69"/>
      <c r="GJ12" s="69"/>
      <c r="GK12" s="69"/>
      <c r="GL12" s="69"/>
      <c r="GM12" s="69"/>
      <c r="GN12" s="69">
        <v>1</v>
      </c>
      <c r="GO12" s="69"/>
      <c r="GP12" s="69"/>
      <c r="GQ12" s="69"/>
      <c r="GR12" s="69"/>
      <c r="GS12" s="69"/>
      <c r="GT12" s="69"/>
      <c r="GU12" s="69"/>
      <c r="GV12" s="69"/>
      <c r="GW12" s="69"/>
      <c r="GX12" s="69"/>
      <c r="GY12" s="69"/>
      <c r="GZ12" s="69">
        <v>1</v>
      </c>
      <c r="HA12" s="69"/>
      <c r="HB12" s="69"/>
      <c r="HC12" s="69"/>
      <c r="HD12" s="69"/>
      <c r="HE12" s="102"/>
      <c r="HF12" s="69"/>
      <c r="HG12" s="69"/>
      <c r="HH12" s="69"/>
      <c r="HI12" s="202"/>
      <c r="HJ12" s="69"/>
      <c r="HK12" s="69"/>
      <c r="HL12" s="69"/>
      <c r="HM12" s="69"/>
      <c r="HN12" s="69"/>
      <c r="HO12" s="69"/>
      <c r="HP12" s="69"/>
      <c r="HQ12" s="69"/>
      <c r="HR12" s="69"/>
      <c r="HS12" s="69"/>
      <c r="HT12" s="69"/>
      <c r="HU12" s="69"/>
      <c r="HV12" s="69"/>
      <c r="HW12" s="204"/>
      <c r="HX12" s="69">
        <v>1</v>
      </c>
      <c r="HY12" s="69"/>
      <c r="HZ12" s="69">
        <v>1</v>
      </c>
      <c r="IA12" s="69"/>
      <c r="IB12" s="69"/>
      <c r="IC12" s="69"/>
      <c r="ID12" s="69"/>
      <c r="IE12" s="69"/>
      <c r="IF12" s="69"/>
      <c r="IG12" s="69"/>
      <c r="IH12" s="207"/>
      <c r="II12" s="69"/>
      <c r="IJ12" s="69"/>
      <c r="IK12" s="69"/>
      <c r="IL12" s="69"/>
      <c r="IM12" s="69"/>
      <c r="IN12" s="69"/>
      <c r="IO12" s="69"/>
      <c r="IP12" s="69"/>
      <c r="IQ12" s="69"/>
      <c r="IR12" s="69"/>
      <c r="IS12" s="69"/>
      <c r="IT12" s="69"/>
      <c r="IU12" s="69"/>
      <c r="IV12" s="69">
        <v>1</v>
      </c>
      <c r="IW12" s="69"/>
      <c r="IX12" s="69"/>
      <c r="IY12" s="69"/>
      <c r="IZ12" s="69"/>
      <c r="JA12" s="69"/>
      <c r="JB12" s="69"/>
      <c r="JC12" s="69"/>
      <c r="JD12" s="69"/>
      <c r="JE12" s="69"/>
      <c r="JF12" s="69"/>
      <c r="JG12" s="69"/>
      <c r="JH12" s="69"/>
      <c r="JI12" s="69"/>
      <c r="JJ12" s="69"/>
      <c r="JK12" s="69"/>
      <c r="JL12" s="69"/>
      <c r="JM12" s="69"/>
      <c r="JN12" s="69"/>
      <c r="JO12" s="69"/>
      <c r="JP12" s="69"/>
      <c r="JQ12" s="69"/>
      <c r="JR12" s="214"/>
      <c r="JS12" s="214"/>
      <c r="JT12" s="213"/>
      <c r="JU12" s="213"/>
      <c r="JV12" s="69"/>
      <c r="JW12" s="69"/>
      <c r="JX12" s="69"/>
      <c r="JY12" s="69"/>
      <c r="JZ12" s="69"/>
      <c r="KA12" s="69"/>
      <c r="KB12" s="69"/>
      <c r="KC12" s="69"/>
      <c r="KD12" s="69"/>
      <c r="KE12" s="69"/>
      <c r="KF12" s="69"/>
      <c r="KG12" s="69"/>
      <c r="KH12" s="69"/>
      <c r="KI12" s="69"/>
      <c r="KJ12" s="69"/>
      <c r="KK12" s="69">
        <v>1</v>
      </c>
      <c r="KL12" s="69"/>
      <c r="KM12" s="69"/>
      <c r="KN12" s="69"/>
      <c r="KO12" s="69">
        <v>1</v>
      </c>
      <c r="KP12" s="204"/>
      <c r="KQ12" s="69"/>
      <c r="KR12" s="69"/>
      <c r="KS12" s="69"/>
      <c r="KT12" s="69"/>
      <c r="KU12" s="69"/>
      <c r="KV12" s="69"/>
      <c r="KW12" s="69"/>
      <c r="KX12" s="69"/>
      <c r="KY12" s="69"/>
      <c r="KZ12" s="69"/>
      <c r="LA12" s="69"/>
      <c r="LB12" s="204"/>
      <c r="LC12" s="69"/>
      <c r="LD12" s="69"/>
      <c r="LE12" s="69"/>
      <c r="LF12" s="69"/>
      <c r="LG12" s="204"/>
      <c r="LH12" s="69"/>
      <c r="LI12" s="69"/>
      <c r="LJ12" s="69"/>
      <c r="LK12" s="69"/>
      <c r="LL12" s="204"/>
      <c r="LM12" s="69"/>
      <c r="LN12" s="207"/>
      <c r="LO12" s="69"/>
      <c r="LP12" s="69"/>
      <c r="LQ12" s="69"/>
      <c r="LR12" s="221"/>
      <c r="LS12" s="69"/>
      <c r="LT12" s="69"/>
      <c r="LU12" s="69"/>
      <c r="LV12" s="69"/>
      <c r="LW12" s="69"/>
      <c r="LX12" s="69"/>
      <c r="LY12" s="69"/>
      <c r="LZ12" s="69"/>
      <c r="MA12" s="69"/>
      <c r="MB12" s="69"/>
      <c r="MC12" s="69"/>
      <c r="MD12" s="69"/>
      <c r="ME12" s="69"/>
      <c r="MF12" s="69"/>
      <c r="MG12" s="69"/>
      <c r="MH12" s="69"/>
      <c r="MI12" s="69"/>
      <c r="MJ12" s="69"/>
      <c r="MK12" s="69"/>
      <c r="ML12" s="69"/>
      <c r="MM12" s="69"/>
      <c r="MN12" s="69"/>
      <c r="MO12" s="69"/>
      <c r="MP12" s="69"/>
      <c r="MQ12" s="69"/>
      <c r="MR12" s="69"/>
      <c r="MS12" s="224">
        <v>1</v>
      </c>
      <c r="MT12" s="69"/>
      <c r="MU12" s="69"/>
      <c r="MV12" s="69"/>
      <c r="MW12" s="69"/>
      <c r="MX12" s="69"/>
      <c r="MY12" s="69"/>
      <c r="MZ12" s="69"/>
      <c r="NA12" s="69"/>
      <c r="NB12" s="69"/>
      <c r="NC12" s="69"/>
      <c r="ND12" s="69"/>
      <c r="NE12" s="69"/>
      <c r="NF12" s="69"/>
      <c r="NG12" s="69"/>
      <c r="NH12" s="69"/>
      <c r="NI12" s="69"/>
      <c r="NJ12" s="69"/>
      <c r="NK12" s="69"/>
      <c r="NL12" s="69"/>
      <c r="NM12" s="69"/>
      <c r="NN12" s="69"/>
      <c r="NO12" s="69"/>
      <c r="NP12" s="69"/>
      <c r="NQ12" s="69"/>
      <c r="NR12" s="69"/>
      <c r="NS12" s="69"/>
      <c r="NT12" s="69"/>
      <c r="NU12" s="69"/>
      <c r="NV12" s="69"/>
      <c r="NW12" s="69"/>
      <c r="NX12" s="69"/>
      <c r="NY12" s="69"/>
      <c r="NZ12" s="69"/>
      <c r="OA12" s="69"/>
      <c r="OB12" s="69"/>
      <c r="OC12" s="69"/>
      <c r="OD12" s="69"/>
      <c r="OE12" s="69"/>
      <c r="OF12" s="69"/>
      <c r="OG12" s="227"/>
      <c r="OH12" s="69"/>
      <c r="OI12" s="69"/>
      <c r="OJ12" s="69"/>
      <c r="OK12" s="69"/>
      <c r="OL12" s="69"/>
      <c r="OM12" s="69"/>
      <c r="ON12" s="69"/>
      <c r="OO12" s="69"/>
      <c r="OP12" s="69"/>
      <c r="OQ12" s="69"/>
    </row>
    <row r="13" s="27" customFormat="1" ht="13.5" customHeight="1" spans="1:407">
      <c r="A13" s="39"/>
      <c r="B13" s="186"/>
      <c r="C13" s="39"/>
      <c r="D13" s="35" t="s">
        <v>21</v>
      </c>
      <c r="E13" s="39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62"/>
      <c r="T13" s="62"/>
      <c r="U13" s="41"/>
      <c r="V13" s="62"/>
      <c r="W13" s="41"/>
      <c r="X13" s="41"/>
      <c r="Y13" s="41"/>
      <c r="Z13" s="41"/>
      <c r="AA13" s="41"/>
      <c r="AB13" s="41"/>
      <c r="AC13" s="41"/>
      <c r="AD13" s="62"/>
      <c r="AE13" s="41"/>
      <c r="AF13" s="41"/>
      <c r="AG13" s="41"/>
      <c r="AH13" s="62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41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45"/>
      <c r="CK13" s="68"/>
      <c r="CL13" s="68"/>
      <c r="CM13" s="41"/>
      <c r="CN13" s="68"/>
      <c r="CO13" s="76"/>
      <c r="CP13" s="68">
        <v>6</v>
      </c>
      <c r="CQ13" s="68">
        <v>6</v>
      </c>
      <c r="CR13" s="68">
        <v>6</v>
      </c>
      <c r="CS13" s="68">
        <v>6</v>
      </c>
      <c r="CT13" s="68">
        <v>6</v>
      </c>
      <c r="CU13" s="68">
        <v>6</v>
      </c>
      <c r="CV13" s="68">
        <v>6</v>
      </c>
      <c r="CW13" s="68">
        <v>6</v>
      </c>
      <c r="CX13" s="68">
        <v>6</v>
      </c>
      <c r="CY13" s="68">
        <v>6</v>
      </c>
      <c r="CZ13" s="68">
        <v>6</v>
      </c>
      <c r="DA13" s="68">
        <v>6</v>
      </c>
      <c r="DB13" s="84">
        <v>6</v>
      </c>
      <c r="DC13" s="84">
        <v>6</v>
      </c>
      <c r="DD13" s="84">
        <v>6</v>
      </c>
      <c r="DE13" s="84">
        <v>15</v>
      </c>
      <c r="DF13" s="84">
        <v>15</v>
      </c>
      <c r="DG13" s="84">
        <v>15</v>
      </c>
      <c r="DH13" s="84">
        <v>13</v>
      </c>
      <c r="DI13" s="84">
        <v>13</v>
      </c>
      <c r="DJ13" s="84">
        <v>13</v>
      </c>
      <c r="DK13" s="84">
        <v>12</v>
      </c>
      <c r="DL13" s="84">
        <v>12</v>
      </c>
      <c r="DM13" s="68">
        <v>12</v>
      </c>
      <c r="DN13" s="68">
        <v>12</v>
      </c>
      <c r="DO13" s="68">
        <v>12</v>
      </c>
      <c r="DP13" s="68">
        <v>12</v>
      </c>
      <c r="DQ13" s="68">
        <v>12</v>
      </c>
      <c r="DR13" s="68">
        <v>12</v>
      </c>
      <c r="DS13" s="68">
        <v>12</v>
      </c>
      <c r="DT13" s="68">
        <v>12</v>
      </c>
      <c r="DU13" s="68">
        <v>11</v>
      </c>
      <c r="DV13" s="68">
        <v>11</v>
      </c>
      <c r="DW13" s="68">
        <v>11</v>
      </c>
      <c r="DX13" s="68">
        <v>11</v>
      </c>
      <c r="DY13" s="68">
        <v>11</v>
      </c>
      <c r="DZ13" s="68">
        <v>11</v>
      </c>
      <c r="EA13" s="68">
        <v>11</v>
      </c>
      <c r="EB13" s="68">
        <v>11</v>
      </c>
      <c r="EC13" s="68">
        <v>11</v>
      </c>
      <c r="ED13" s="68">
        <v>11</v>
      </c>
      <c r="EE13" s="68">
        <v>11</v>
      </c>
      <c r="EF13" s="68">
        <v>11</v>
      </c>
      <c r="EG13" s="68">
        <v>11</v>
      </c>
      <c r="EH13" s="68">
        <v>11</v>
      </c>
      <c r="EI13" s="68">
        <v>11</v>
      </c>
      <c r="EJ13" s="68">
        <v>11</v>
      </c>
      <c r="EK13" s="68">
        <v>11</v>
      </c>
      <c r="EL13" s="68">
        <v>11</v>
      </c>
      <c r="EM13" s="68">
        <v>11</v>
      </c>
      <c r="EN13" s="68">
        <v>11</v>
      </c>
      <c r="EO13" s="68">
        <v>11</v>
      </c>
      <c r="EP13" s="68">
        <v>9</v>
      </c>
      <c r="EQ13" s="68">
        <v>9</v>
      </c>
      <c r="ER13" s="68">
        <v>9</v>
      </c>
      <c r="ES13" s="68">
        <v>9</v>
      </c>
      <c r="ET13" s="68">
        <v>9</v>
      </c>
      <c r="EU13" s="68">
        <v>9</v>
      </c>
      <c r="EV13" s="68">
        <v>9</v>
      </c>
      <c r="EW13" s="68">
        <v>9</v>
      </c>
      <c r="EX13" s="68">
        <v>9</v>
      </c>
      <c r="EY13" s="68">
        <v>9</v>
      </c>
      <c r="EZ13" s="68">
        <v>9</v>
      </c>
      <c r="FA13" s="68">
        <v>9</v>
      </c>
      <c r="FB13" s="68">
        <v>9</v>
      </c>
      <c r="FC13" s="68">
        <v>8</v>
      </c>
      <c r="FD13" s="68">
        <v>8</v>
      </c>
      <c r="FE13" s="68">
        <v>8</v>
      </c>
      <c r="FF13" s="68">
        <v>8</v>
      </c>
      <c r="FG13" s="68">
        <v>8</v>
      </c>
      <c r="FH13" s="68">
        <v>8</v>
      </c>
      <c r="FI13" s="68">
        <v>8</v>
      </c>
      <c r="FJ13" s="68">
        <v>8</v>
      </c>
      <c r="FK13" s="68">
        <v>8</v>
      </c>
      <c r="FL13" s="68">
        <v>8</v>
      </c>
      <c r="FM13" s="68">
        <v>8</v>
      </c>
      <c r="FN13" s="68">
        <v>7</v>
      </c>
      <c r="FO13" s="68">
        <v>7</v>
      </c>
      <c r="FP13" s="68">
        <v>7</v>
      </c>
      <c r="FQ13" s="68">
        <v>6</v>
      </c>
      <c r="FR13" s="68">
        <v>6</v>
      </c>
      <c r="FS13" s="68">
        <v>6</v>
      </c>
      <c r="FT13" s="68">
        <v>6</v>
      </c>
      <c r="FU13" s="68">
        <v>6</v>
      </c>
      <c r="FV13" s="68">
        <v>6</v>
      </c>
      <c r="FW13" s="68">
        <v>6</v>
      </c>
      <c r="FX13" s="68">
        <v>6</v>
      </c>
      <c r="FY13" s="68">
        <v>6</v>
      </c>
      <c r="FZ13" s="68">
        <v>6</v>
      </c>
      <c r="GA13" s="68">
        <v>6</v>
      </c>
      <c r="GB13" s="68">
        <v>6</v>
      </c>
      <c r="GC13" s="68">
        <v>6</v>
      </c>
      <c r="GD13" s="68">
        <v>6</v>
      </c>
      <c r="GE13" s="68">
        <v>6</v>
      </c>
      <c r="GF13" s="68">
        <v>6</v>
      </c>
      <c r="GG13" s="68">
        <v>6</v>
      </c>
      <c r="GH13" s="68">
        <v>6</v>
      </c>
      <c r="GI13" s="68">
        <v>6</v>
      </c>
      <c r="GJ13" s="68">
        <v>6</v>
      </c>
      <c r="GK13" s="68">
        <v>6</v>
      </c>
      <c r="GL13" s="68">
        <v>6</v>
      </c>
      <c r="GM13" s="68">
        <v>6</v>
      </c>
      <c r="GN13" s="68">
        <f>GM13-GN12</f>
        <v>5</v>
      </c>
      <c r="GO13" s="68">
        <f>GN13-GO12</f>
        <v>5</v>
      </c>
      <c r="GP13" s="68">
        <v>5</v>
      </c>
      <c r="GQ13" s="197">
        <v>5</v>
      </c>
      <c r="GR13" s="68">
        <v>5</v>
      </c>
      <c r="GS13" s="68">
        <v>5</v>
      </c>
      <c r="GT13" s="68">
        <v>5</v>
      </c>
      <c r="GU13" s="68">
        <v>5</v>
      </c>
      <c r="GV13" s="68">
        <v>5</v>
      </c>
      <c r="GW13" s="68">
        <v>5</v>
      </c>
      <c r="GX13" s="68">
        <v>5</v>
      </c>
      <c r="GY13" s="68">
        <v>5</v>
      </c>
      <c r="GZ13" s="68">
        <f>GQ13-GZ12</f>
        <v>4</v>
      </c>
      <c r="HA13" s="68">
        <v>5</v>
      </c>
      <c r="HB13" s="68">
        <v>5</v>
      </c>
      <c r="HC13" s="68">
        <v>5</v>
      </c>
      <c r="HD13" s="68">
        <v>5</v>
      </c>
      <c r="HE13" s="100">
        <v>5</v>
      </c>
      <c r="HF13" s="68">
        <v>5</v>
      </c>
      <c r="HG13" s="68">
        <v>5</v>
      </c>
      <c r="HH13" s="68">
        <v>5</v>
      </c>
      <c r="HI13" s="201">
        <v>5</v>
      </c>
      <c r="HJ13" s="68">
        <v>5</v>
      </c>
      <c r="HK13" s="68">
        <v>5</v>
      </c>
      <c r="HL13" s="68">
        <v>5</v>
      </c>
      <c r="HM13" s="68">
        <v>5</v>
      </c>
      <c r="HN13" s="68">
        <v>5</v>
      </c>
      <c r="HO13" s="68">
        <v>5</v>
      </c>
      <c r="HP13" s="68">
        <v>5</v>
      </c>
      <c r="HQ13" s="68">
        <v>5</v>
      </c>
      <c r="HR13" s="68">
        <v>5</v>
      </c>
      <c r="HS13" s="68">
        <v>5</v>
      </c>
      <c r="HT13" s="68">
        <v>5</v>
      </c>
      <c r="HU13" s="68">
        <v>5</v>
      </c>
      <c r="HV13" s="68">
        <v>5</v>
      </c>
      <c r="HW13" s="92">
        <v>5</v>
      </c>
      <c r="HX13" s="68">
        <v>4</v>
      </c>
      <c r="HY13" s="68">
        <f t="shared" ref="HY13:II13" si="4">HX13</f>
        <v>4</v>
      </c>
      <c r="HZ13" s="68">
        <v>3</v>
      </c>
      <c r="IA13" s="68">
        <f t="shared" si="4"/>
        <v>3</v>
      </c>
      <c r="IB13" s="68">
        <f t="shared" si="4"/>
        <v>3</v>
      </c>
      <c r="IC13" s="68">
        <f t="shared" si="4"/>
        <v>3</v>
      </c>
      <c r="ID13" s="68">
        <f t="shared" si="4"/>
        <v>3</v>
      </c>
      <c r="IE13" s="68">
        <f t="shared" si="4"/>
        <v>3</v>
      </c>
      <c r="IF13" s="68">
        <f t="shared" si="4"/>
        <v>3</v>
      </c>
      <c r="IG13" s="68">
        <f t="shared" si="4"/>
        <v>3</v>
      </c>
      <c r="IH13" s="206">
        <f>IF13</f>
        <v>3</v>
      </c>
      <c r="II13" s="68">
        <f>IG13</f>
        <v>3</v>
      </c>
      <c r="IJ13" s="68">
        <f t="shared" ref="IJ13:IW13" si="5">II13</f>
        <v>3</v>
      </c>
      <c r="IK13" s="68">
        <f t="shared" si="5"/>
        <v>3</v>
      </c>
      <c r="IL13" s="68">
        <f t="shared" si="5"/>
        <v>3</v>
      </c>
      <c r="IM13" s="68">
        <f t="shared" si="5"/>
        <v>3</v>
      </c>
      <c r="IN13" s="68">
        <f t="shared" si="5"/>
        <v>3</v>
      </c>
      <c r="IO13" s="68">
        <f t="shared" si="5"/>
        <v>3</v>
      </c>
      <c r="IP13" s="68">
        <f t="shared" si="5"/>
        <v>3</v>
      </c>
      <c r="IQ13" s="68">
        <f t="shared" si="5"/>
        <v>3</v>
      </c>
      <c r="IR13" s="68">
        <f t="shared" si="5"/>
        <v>3</v>
      </c>
      <c r="IS13" s="68">
        <f t="shared" si="5"/>
        <v>3</v>
      </c>
      <c r="IT13" s="68">
        <f t="shared" si="5"/>
        <v>3</v>
      </c>
      <c r="IU13" s="68">
        <f t="shared" si="5"/>
        <v>3</v>
      </c>
      <c r="IV13" s="68">
        <f>IU13-IV12</f>
        <v>2</v>
      </c>
      <c r="IW13" s="68">
        <f t="shared" ref="IW13:JV13" si="6">IV13</f>
        <v>2</v>
      </c>
      <c r="IX13" s="68">
        <f t="shared" si="6"/>
        <v>2</v>
      </c>
      <c r="IY13" s="68">
        <f t="shared" si="6"/>
        <v>2</v>
      </c>
      <c r="IZ13" s="68">
        <f t="shared" si="6"/>
        <v>2</v>
      </c>
      <c r="JA13" s="68">
        <f t="shared" si="6"/>
        <v>2</v>
      </c>
      <c r="JB13" s="68">
        <f t="shared" si="6"/>
        <v>2</v>
      </c>
      <c r="JC13" s="68">
        <f t="shared" si="6"/>
        <v>2</v>
      </c>
      <c r="JD13" s="68">
        <f t="shared" si="6"/>
        <v>2</v>
      </c>
      <c r="JE13" s="68">
        <f t="shared" si="6"/>
        <v>2</v>
      </c>
      <c r="JF13" s="68">
        <f t="shared" si="6"/>
        <v>2</v>
      </c>
      <c r="JG13" s="68">
        <f t="shared" si="6"/>
        <v>2</v>
      </c>
      <c r="JH13" s="68">
        <f t="shared" si="6"/>
        <v>2</v>
      </c>
      <c r="JI13" s="68">
        <f t="shared" si="6"/>
        <v>2</v>
      </c>
      <c r="JJ13" s="68">
        <f t="shared" si="6"/>
        <v>2</v>
      </c>
      <c r="JK13" s="68">
        <f t="shared" si="6"/>
        <v>2</v>
      </c>
      <c r="JL13" s="68">
        <f t="shared" si="6"/>
        <v>2</v>
      </c>
      <c r="JM13" s="68">
        <f t="shared" si="6"/>
        <v>2</v>
      </c>
      <c r="JN13" s="68">
        <f t="shared" si="6"/>
        <v>2</v>
      </c>
      <c r="JO13" s="68">
        <f t="shared" si="6"/>
        <v>2</v>
      </c>
      <c r="JP13" s="68">
        <f t="shared" si="6"/>
        <v>2</v>
      </c>
      <c r="JQ13" s="68">
        <f t="shared" si="6"/>
        <v>2</v>
      </c>
      <c r="JR13" s="68">
        <v>2</v>
      </c>
      <c r="JS13" s="68">
        <v>3</v>
      </c>
      <c r="JT13" s="69">
        <v>3</v>
      </c>
      <c r="JU13" s="69">
        <v>3</v>
      </c>
      <c r="JV13" s="68">
        <f>JQ13</f>
        <v>2</v>
      </c>
      <c r="JW13" s="68">
        <f t="shared" ref="JW13:KL13" si="7">JV13</f>
        <v>2</v>
      </c>
      <c r="JX13" s="68">
        <v>3</v>
      </c>
      <c r="JY13" s="68">
        <f t="shared" si="7"/>
        <v>3</v>
      </c>
      <c r="JZ13" s="68">
        <f t="shared" si="7"/>
        <v>3</v>
      </c>
      <c r="KA13" s="68">
        <f t="shared" si="7"/>
        <v>3</v>
      </c>
      <c r="KB13" s="68">
        <f t="shared" si="7"/>
        <v>3</v>
      </c>
      <c r="KC13" s="68">
        <f t="shared" si="7"/>
        <v>3</v>
      </c>
      <c r="KD13" s="68">
        <f t="shared" si="7"/>
        <v>3</v>
      </c>
      <c r="KE13" s="68">
        <f t="shared" si="7"/>
        <v>3</v>
      </c>
      <c r="KF13" s="68">
        <f t="shared" si="7"/>
        <v>3</v>
      </c>
      <c r="KG13" s="68">
        <f t="shared" si="7"/>
        <v>3</v>
      </c>
      <c r="KH13" s="68">
        <f t="shared" si="7"/>
        <v>3</v>
      </c>
      <c r="KI13" s="68">
        <v>3</v>
      </c>
      <c r="KJ13" s="68">
        <f>KH13</f>
        <v>3</v>
      </c>
      <c r="KK13" s="68">
        <v>2</v>
      </c>
      <c r="KL13" s="68">
        <f t="shared" ref="KL13:KP13" si="8">KK13</f>
        <v>2</v>
      </c>
      <c r="KM13" s="68">
        <f t="shared" si="8"/>
        <v>2</v>
      </c>
      <c r="KN13" s="68">
        <f t="shared" si="8"/>
        <v>2</v>
      </c>
      <c r="KO13" s="68">
        <v>1</v>
      </c>
      <c r="KP13" s="92">
        <v>1</v>
      </c>
      <c r="KQ13" s="68">
        <v>1</v>
      </c>
      <c r="KR13" s="68">
        <f t="shared" ref="KR13:LD13" si="9">KQ13</f>
        <v>1</v>
      </c>
      <c r="KS13" s="68">
        <f t="shared" si="9"/>
        <v>1</v>
      </c>
      <c r="KT13" s="68">
        <f t="shared" si="9"/>
        <v>1</v>
      </c>
      <c r="KU13" s="68">
        <f t="shared" si="9"/>
        <v>1</v>
      </c>
      <c r="KV13" s="68">
        <f t="shared" si="9"/>
        <v>1</v>
      </c>
      <c r="KW13" s="68">
        <f t="shared" si="9"/>
        <v>1</v>
      </c>
      <c r="KX13" s="68">
        <f t="shared" si="9"/>
        <v>1</v>
      </c>
      <c r="KY13" s="68">
        <f t="shared" si="9"/>
        <v>1</v>
      </c>
      <c r="KZ13" s="68">
        <f t="shared" si="9"/>
        <v>1</v>
      </c>
      <c r="LA13" s="68">
        <f t="shared" si="9"/>
        <v>1</v>
      </c>
      <c r="LB13" s="92">
        <v>1</v>
      </c>
      <c r="LC13" s="68">
        <f>LA13</f>
        <v>1</v>
      </c>
      <c r="LD13" s="68">
        <f t="shared" ref="LD13:LF13" si="10">LC13</f>
        <v>1</v>
      </c>
      <c r="LE13" s="68">
        <f t="shared" si="10"/>
        <v>1</v>
      </c>
      <c r="LF13" s="68">
        <f t="shared" si="10"/>
        <v>1</v>
      </c>
      <c r="LG13" s="92">
        <v>1</v>
      </c>
      <c r="LH13" s="68">
        <f>LF13</f>
        <v>1</v>
      </c>
      <c r="LI13" s="68">
        <f t="shared" ref="LI13:LK13" si="11">LH13</f>
        <v>1</v>
      </c>
      <c r="LJ13" s="68">
        <f t="shared" si="11"/>
        <v>1</v>
      </c>
      <c r="LK13" s="68">
        <f t="shared" si="11"/>
        <v>1</v>
      </c>
      <c r="LL13" s="92">
        <v>1</v>
      </c>
      <c r="LM13" s="68">
        <f>LK13</f>
        <v>1</v>
      </c>
      <c r="LN13" s="206">
        <f t="shared" ref="LN13:NZ13" si="12">LM13</f>
        <v>1</v>
      </c>
      <c r="LO13" s="68">
        <f t="shared" si="12"/>
        <v>1</v>
      </c>
      <c r="LP13" s="68">
        <f t="shared" si="12"/>
        <v>1</v>
      </c>
      <c r="LQ13" s="68">
        <f t="shared" si="12"/>
        <v>1</v>
      </c>
      <c r="LR13" s="220">
        <f t="shared" si="12"/>
        <v>1</v>
      </c>
      <c r="LS13" s="68">
        <f t="shared" si="12"/>
        <v>1</v>
      </c>
      <c r="LT13" s="68">
        <f t="shared" si="12"/>
        <v>1</v>
      </c>
      <c r="LU13" s="68">
        <f t="shared" si="12"/>
        <v>1</v>
      </c>
      <c r="LV13" s="68">
        <f t="shared" si="12"/>
        <v>1</v>
      </c>
      <c r="LW13" s="68">
        <f t="shared" si="12"/>
        <v>1</v>
      </c>
      <c r="LX13" s="68">
        <f t="shared" si="12"/>
        <v>1</v>
      </c>
      <c r="LY13" s="68">
        <f t="shared" si="12"/>
        <v>1</v>
      </c>
      <c r="LZ13" s="68">
        <f t="shared" si="12"/>
        <v>1</v>
      </c>
      <c r="MA13" s="68">
        <f t="shared" si="12"/>
        <v>1</v>
      </c>
      <c r="MB13" s="68">
        <f t="shared" si="12"/>
        <v>1</v>
      </c>
      <c r="MC13" s="68">
        <f t="shared" si="12"/>
        <v>1</v>
      </c>
      <c r="MD13" s="68">
        <f t="shared" si="12"/>
        <v>1</v>
      </c>
      <c r="ME13" s="68">
        <f t="shared" si="12"/>
        <v>1</v>
      </c>
      <c r="MF13" s="68">
        <f t="shared" si="12"/>
        <v>1</v>
      </c>
      <c r="MG13" s="68">
        <f t="shared" si="12"/>
        <v>1</v>
      </c>
      <c r="MH13" s="68">
        <f t="shared" si="12"/>
        <v>1</v>
      </c>
      <c r="MI13" s="68">
        <f t="shared" si="12"/>
        <v>1</v>
      </c>
      <c r="MJ13" s="68">
        <f t="shared" si="12"/>
        <v>1</v>
      </c>
      <c r="MK13" s="68">
        <f t="shared" si="12"/>
        <v>1</v>
      </c>
      <c r="ML13" s="68">
        <f t="shared" si="12"/>
        <v>1</v>
      </c>
      <c r="MM13" s="68">
        <f t="shared" si="12"/>
        <v>1</v>
      </c>
      <c r="MN13" s="68">
        <f t="shared" si="12"/>
        <v>1</v>
      </c>
      <c r="MO13" s="68">
        <f t="shared" si="12"/>
        <v>1</v>
      </c>
      <c r="MP13" s="68">
        <f t="shared" si="12"/>
        <v>1</v>
      </c>
      <c r="MQ13" s="68">
        <f t="shared" si="12"/>
        <v>1</v>
      </c>
      <c r="MR13" s="68">
        <f t="shared" si="12"/>
        <v>1</v>
      </c>
      <c r="MS13" s="223">
        <v>0</v>
      </c>
      <c r="MT13" s="68">
        <f t="shared" si="12"/>
        <v>0</v>
      </c>
      <c r="MU13" s="68">
        <f t="shared" si="12"/>
        <v>0</v>
      </c>
      <c r="MV13" s="68">
        <f t="shared" si="12"/>
        <v>0</v>
      </c>
      <c r="MW13" s="68">
        <f t="shared" si="12"/>
        <v>0</v>
      </c>
      <c r="MX13" s="68">
        <f t="shared" si="12"/>
        <v>0</v>
      </c>
      <c r="MY13" s="68">
        <f t="shared" si="12"/>
        <v>0</v>
      </c>
      <c r="MZ13" s="68">
        <f t="shared" si="12"/>
        <v>0</v>
      </c>
      <c r="NA13" s="68">
        <f t="shared" si="12"/>
        <v>0</v>
      </c>
      <c r="NB13" s="68">
        <f t="shared" si="12"/>
        <v>0</v>
      </c>
      <c r="NC13" s="68">
        <f t="shared" si="12"/>
        <v>0</v>
      </c>
      <c r="ND13" s="68">
        <f t="shared" si="12"/>
        <v>0</v>
      </c>
      <c r="NE13" s="68">
        <f t="shared" si="12"/>
        <v>0</v>
      </c>
      <c r="NF13" s="68">
        <f t="shared" si="12"/>
        <v>0</v>
      </c>
      <c r="NG13" s="68">
        <f t="shared" si="12"/>
        <v>0</v>
      </c>
      <c r="NH13" s="68">
        <f t="shared" si="12"/>
        <v>0</v>
      </c>
      <c r="NI13" s="68">
        <f t="shared" si="12"/>
        <v>0</v>
      </c>
      <c r="NJ13" s="68">
        <f t="shared" si="12"/>
        <v>0</v>
      </c>
      <c r="NK13" s="68">
        <f t="shared" si="12"/>
        <v>0</v>
      </c>
      <c r="NL13" s="68">
        <f t="shared" si="12"/>
        <v>0</v>
      </c>
      <c r="NM13" s="68">
        <f t="shared" si="12"/>
        <v>0</v>
      </c>
      <c r="NN13" s="68">
        <f t="shared" si="12"/>
        <v>0</v>
      </c>
      <c r="NO13" s="68">
        <f t="shared" si="12"/>
        <v>0</v>
      </c>
      <c r="NP13" s="68">
        <f t="shared" si="12"/>
        <v>0</v>
      </c>
      <c r="NQ13" s="68">
        <f t="shared" si="12"/>
        <v>0</v>
      </c>
      <c r="NR13" s="68">
        <f t="shared" si="12"/>
        <v>0</v>
      </c>
      <c r="NS13" s="68">
        <f t="shared" si="12"/>
        <v>0</v>
      </c>
      <c r="NT13" s="68">
        <f t="shared" si="12"/>
        <v>0</v>
      </c>
      <c r="NU13" s="68">
        <f t="shared" si="12"/>
        <v>0</v>
      </c>
      <c r="NV13" s="68">
        <f t="shared" si="12"/>
        <v>0</v>
      </c>
      <c r="NW13" s="68">
        <f t="shared" si="12"/>
        <v>0</v>
      </c>
      <c r="NX13" s="68">
        <f t="shared" si="12"/>
        <v>0</v>
      </c>
      <c r="NY13" s="68">
        <f t="shared" si="12"/>
        <v>0</v>
      </c>
      <c r="NZ13" s="68">
        <f t="shared" si="12"/>
        <v>0</v>
      </c>
      <c r="OA13" s="68">
        <f t="shared" ref="OA13:PF13" si="13">NZ13</f>
        <v>0</v>
      </c>
      <c r="OB13" s="68">
        <f t="shared" si="13"/>
        <v>0</v>
      </c>
      <c r="OC13" s="68">
        <f t="shared" si="13"/>
        <v>0</v>
      </c>
      <c r="OD13" s="68">
        <f t="shared" si="13"/>
        <v>0</v>
      </c>
      <c r="OE13" s="68">
        <f t="shared" si="13"/>
        <v>0</v>
      </c>
      <c r="OF13" s="68">
        <f t="shared" si="13"/>
        <v>0</v>
      </c>
      <c r="OG13" s="226">
        <f t="shared" si="13"/>
        <v>0</v>
      </c>
      <c r="OH13" s="68">
        <f t="shared" si="13"/>
        <v>0</v>
      </c>
      <c r="OI13" s="68">
        <f t="shared" si="13"/>
        <v>0</v>
      </c>
      <c r="OJ13" s="68">
        <f t="shared" si="13"/>
        <v>0</v>
      </c>
      <c r="OK13" s="68">
        <f t="shared" si="13"/>
        <v>0</v>
      </c>
      <c r="OL13" s="68">
        <f t="shared" si="13"/>
        <v>0</v>
      </c>
      <c r="OM13" s="68">
        <f t="shared" si="13"/>
        <v>0</v>
      </c>
      <c r="ON13" s="68">
        <f t="shared" si="13"/>
        <v>0</v>
      </c>
      <c r="OO13" s="68">
        <f t="shared" si="13"/>
        <v>0</v>
      </c>
      <c r="OP13" s="68">
        <f t="shared" si="13"/>
        <v>0</v>
      </c>
      <c r="OQ13" s="68">
        <f t="shared" si="13"/>
        <v>0</v>
      </c>
    </row>
    <row r="14" s="27" customFormat="1" ht="13.5" customHeight="1" spans="1:407">
      <c r="A14" s="39"/>
      <c r="B14" s="186"/>
      <c r="C14" s="188" t="s">
        <v>309</v>
      </c>
      <c r="D14" s="35" t="s">
        <v>18</v>
      </c>
      <c r="E14" s="39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62"/>
      <c r="T14" s="62"/>
      <c r="U14" s="41"/>
      <c r="V14" s="62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62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41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45"/>
      <c r="CK14" s="68"/>
      <c r="CL14" s="68"/>
      <c r="CM14" s="68"/>
      <c r="CN14" s="68"/>
      <c r="CO14" s="76">
        <v>13</v>
      </c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8"/>
      <c r="DH14" s="68"/>
      <c r="DI14" s="68"/>
      <c r="DJ14" s="68"/>
      <c r="DK14" s="68"/>
      <c r="DL14" s="68"/>
      <c r="DM14" s="68"/>
      <c r="DN14" s="68"/>
      <c r="DO14" s="68"/>
      <c r="DP14" s="68"/>
      <c r="DQ14" s="68"/>
      <c r="DR14" s="68"/>
      <c r="DS14" s="68"/>
      <c r="DT14" s="68"/>
      <c r="DU14" s="68"/>
      <c r="DV14" s="68"/>
      <c r="DW14" s="68"/>
      <c r="DX14" s="68"/>
      <c r="DY14" s="68"/>
      <c r="DZ14" s="68"/>
      <c r="EA14" s="68"/>
      <c r="EB14" s="68"/>
      <c r="EC14" s="68"/>
      <c r="ED14" s="68"/>
      <c r="EE14" s="68"/>
      <c r="EF14" s="68"/>
      <c r="EG14" s="68"/>
      <c r="EH14" s="68"/>
      <c r="EI14" s="68"/>
      <c r="EJ14" s="68"/>
      <c r="EK14" s="68"/>
      <c r="EL14" s="68"/>
      <c r="EM14" s="68"/>
      <c r="EN14" s="68"/>
      <c r="EO14" s="68"/>
      <c r="EP14" s="68"/>
      <c r="EQ14" s="68"/>
      <c r="ER14" s="68"/>
      <c r="ES14" s="68"/>
      <c r="ET14" s="68"/>
      <c r="EU14" s="68"/>
      <c r="EV14" s="68"/>
      <c r="EW14" s="68"/>
      <c r="EX14" s="68"/>
      <c r="EY14" s="68"/>
      <c r="EZ14" s="68"/>
      <c r="FA14" s="68"/>
      <c r="FB14" s="68"/>
      <c r="FC14" s="68"/>
      <c r="FD14" s="68"/>
      <c r="FE14" s="68"/>
      <c r="FF14" s="68"/>
      <c r="FG14" s="68"/>
      <c r="FH14" s="68"/>
      <c r="FI14" s="68"/>
      <c r="FJ14" s="68"/>
      <c r="FK14" s="68"/>
      <c r="FL14" s="68"/>
      <c r="FM14" s="68"/>
      <c r="FN14" s="68"/>
      <c r="FO14" s="68"/>
      <c r="FP14" s="68"/>
      <c r="FQ14" s="68"/>
      <c r="FR14" s="68"/>
      <c r="FS14" s="68"/>
      <c r="FT14" s="68"/>
      <c r="FU14" s="68"/>
      <c r="FV14" s="68"/>
      <c r="FW14" s="68"/>
      <c r="FX14" s="68"/>
      <c r="FY14" s="68"/>
      <c r="FZ14" s="68"/>
      <c r="GA14" s="68"/>
      <c r="GB14" s="68"/>
      <c r="GC14" s="68"/>
      <c r="GD14" s="68"/>
      <c r="GE14" s="68"/>
      <c r="GF14" s="68"/>
      <c r="GG14" s="68"/>
      <c r="GH14" s="68"/>
      <c r="GI14" s="68"/>
      <c r="GJ14" s="68"/>
      <c r="GK14" s="68"/>
      <c r="GL14" s="68"/>
      <c r="GM14" s="68"/>
      <c r="GN14" s="68"/>
      <c r="GO14" s="68"/>
      <c r="GP14" s="68"/>
      <c r="GQ14" s="68"/>
      <c r="GR14" s="68"/>
      <c r="GS14" s="68"/>
      <c r="GT14" s="68"/>
      <c r="GU14" s="68"/>
      <c r="GV14" s="68"/>
      <c r="GW14" s="68"/>
      <c r="GX14" s="68"/>
      <c r="GY14" s="68"/>
      <c r="GZ14" s="68"/>
      <c r="HA14" s="68"/>
      <c r="HB14" s="68"/>
      <c r="HC14" s="68"/>
      <c r="HD14" s="68"/>
      <c r="HE14" s="100"/>
      <c r="HF14" s="68"/>
      <c r="HG14" s="68"/>
      <c r="HH14" s="68"/>
      <c r="HI14" s="201"/>
      <c r="HJ14" s="68"/>
      <c r="HK14" s="68"/>
      <c r="HL14" s="68"/>
      <c r="HM14" s="68"/>
      <c r="HN14" s="68"/>
      <c r="HO14" s="68"/>
      <c r="HP14" s="68"/>
      <c r="HQ14" s="68"/>
      <c r="HR14" s="68"/>
      <c r="HS14" s="68"/>
      <c r="HT14" s="68"/>
      <c r="HU14" s="68"/>
      <c r="HV14" s="68"/>
      <c r="HW14" s="92"/>
      <c r="HX14" s="68"/>
      <c r="HY14" s="68"/>
      <c r="HZ14" s="68"/>
      <c r="IA14" s="68"/>
      <c r="IB14" s="68"/>
      <c r="IC14" s="68"/>
      <c r="ID14" s="68"/>
      <c r="IE14" s="68"/>
      <c r="IF14" s="68"/>
      <c r="IG14" s="68"/>
      <c r="IH14" s="206"/>
      <c r="II14" s="68"/>
      <c r="IJ14" s="68"/>
      <c r="IK14" s="68"/>
      <c r="IL14" s="68"/>
      <c r="IM14" s="68"/>
      <c r="IN14" s="68"/>
      <c r="IO14" s="68"/>
      <c r="IP14" s="68"/>
      <c r="IQ14" s="68"/>
      <c r="IR14" s="68"/>
      <c r="IS14" s="68"/>
      <c r="IT14" s="68"/>
      <c r="IU14" s="68"/>
      <c r="IV14" s="68"/>
      <c r="IW14" s="68"/>
      <c r="IX14" s="68"/>
      <c r="IY14" s="68"/>
      <c r="IZ14" s="68"/>
      <c r="JA14" s="68"/>
      <c r="JB14" s="68"/>
      <c r="JC14" s="68"/>
      <c r="JD14" s="68"/>
      <c r="JE14" s="68"/>
      <c r="JF14" s="68"/>
      <c r="JG14" s="68"/>
      <c r="JH14" s="68"/>
      <c r="JI14" s="68"/>
      <c r="JJ14" s="68"/>
      <c r="JK14" s="68"/>
      <c r="JL14" s="68"/>
      <c r="JM14" s="68"/>
      <c r="JN14" s="68"/>
      <c r="JO14" s="68"/>
      <c r="JP14" s="68"/>
      <c r="JQ14" s="68"/>
      <c r="JR14" s="212"/>
      <c r="JS14" s="212"/>
      <c r="JT14" s="213"/>
      <c r="JU14" s="213"/>
      <c r="JV14" s="68"/>
      <c r="JW14" s="68"/>
      <c r="JX14" s="68"/>
      <c r="JY14" s="68"/>
      <c r="JZ14" s="68"/>
      <c r="KA14" s="68"/>
      <c r="KB14" s="68"/>
      <c r="KC14" s="68"/>
      <c r="KD14" s="68"/>
      <c r="KE14" s="68"/>
      <c r="KF14" s="68"/>
      <c r="KG14" s="68"/>
      <c r="KH14" s="68"/>
      <c r="KI14" s="68"/>
      <c r="KJ14" s="68"/>
      <c r="KK14" s="68"/>
      <c r="KL14" s="68"/>
      <c r="KM14" s="68"/>
      <c r="KN14" s="68"/>
      <c r="KO14" s="68"/>
      <c r="KP14" s="92"/>
      <c r="KQ14" s="68"/>
      <c r="KR14" s="68"/>
      <c r="KS14" s="68"/>
      <c r="KT14" s="68"/>
      <c r="KU14" s="68"/>
      <c r="KV14" s="68"/>
      <c r="KW14" s="68"/>
      <c r="KX14" s="68"/>
      <c r="KY14" s="68"/>
      <c r="KZ14" s="68"/>
      <c r="LA14" s="68"/>
      <c r="LB14" s="92"/>
      <c r="LC14" s="68"/>
      <c r="LD14" s="68"/>
      <c r="LE14" s="68"/>
      <c r="LF14" s="68"/>
      <c r="LG14" s="92"/>
      <c r="LH14" s="68"/>
      <c r="LI14" s="68"/>
      <c r="LJ14" s="68"/>
      <c r="LK14" s="68"/>
      <c r="LL14" s="92"/>
      <c r="LM14" s="68"/>
      <c r="LN14" s="206"/>
      <c r="LO14" s="68"/>
      <c r="LP14" s="68"/>
      <c r="LQ14" s="68"/>
      <c r="LR14" s="220"/>
      <c r="LS14" s="68"/>
      <c r="LT14" s="68"/>
      <c r="LU14" s="68">
        <v>1</v>
      </c>
      <c r="LV14" s="68"/>
      <c r="LW14" s="68"/>
      <c r="LX14" s="68"/>
      <c r="LY14" s="68"/>
      <c r="LZ14" s="68"/>
      <c r="MA14" s="68"/>
      <c r="MB14" s="68"/>
      <c r="MC14" s="68"/>
      <c r="MD14" s="68"/>
      <c r="ME14" s="68"/>
      <c r="MF14" s="68"/>
      <c r="MG14" s="68"/>
      <c r="MH14" s="68"/>
      <c r="MI14" s="68"/>
      <c r="MJ14" s="68"/>
      <c r="MK14" s="68"/>
      <c r="ML14" s="68"/>
      <c r="MM14" s="68"/>
      <c r="MN14" s="68"/>
      <c r="MO14" s="68"/>
      <c r="MP14" s="68"/>
      <c r="MQ14" s="68"/>
      <c r="MR14" s="68"/>
      <c r="MS14" s="223"/>
      <c r="MT14" s="68"/>
      <c r="MU14" s="68"/>
      <c r="MV14" s="68"/>
      <c r="MW14" s="68"/>
      <c r="MX14" s="68"/>
      <c r="MY14" s="68"/>
      <c r="MZ14" s="68"/>
      <c r="NA14" s="68"/>
      <c r="NB14" s="68"/>
      <c r="NC14" s="68"/>
      <c r="ND14" s="68"/>
      <c r="NE14" s="68"/>
      <c r="NF14" s="68"/>
      <c r="NG14" s="68"/>
      <c r="NH14" s="68"/>
      <c r="NI14" s="68"/>
      <c r="NJ14" s="68"/>
      <c r="NK14" s="68"/>
      <c r="NL14" s="68"/>
      <c r="NM14" s="68"/>
      <c r="NN14" s="68"/>
      <c r="NO14" s="68"/>
      <c r="NP14" s="68"/>
      <c r="NQ14" s="68"/>
      <c r="NR14" s="68"/>
      <c r="NS14" s="68"/>
      <c r="NT14" s="68"/>
      <c r="NU14" s="68"/>
      <c r="NV14" s="68"/>
      <c r="NW14" s="68"/>
      <c r="NX14" s="68"/>
      <c r="NY14" s="68"/>
      <c r="NZ14" s="68"/>
      <c r="OA14" s="68"/>
      <c r="OB14" s="68"/>
      <c r="OC14" s="68"/>
      <c r="OD14" s="68"/>
      <c r="OE14" s="68"/>
      <c r="OF14" s="68"/>
      <c r="OG14" s="226"/>
      <c r="OH14" s="68"/>
      <c r="OI14" s="68"/>
      <c r="OJ14" s="68"/>
      <c r="OK14" s="68"/>
      <c r="OL14" s="68"/>
      <c r="OM14" s="68"/>
      <c r="ON14" s="68"/>
      <c r="OO14" s="68"/>
      <c r="OP14" s="68"/>
      <c r="OQ14" s="68"/>
    </row>
    <row r="15" s="27" customFormat="1" ht="13.5" customHeight="1" spans="1:407">
      <c r="A15" s="39"/>
      <c r="B15" s="186"/>
      <c r="C15" s="39"/>
      <c r="D15" s="35" t="s">
        <v>19</v>
      </c>
      <c r="E15" s="39"/>
      <c r="F15" s="41">
        <v>5</v>
      </c>
      <c r="G15" s="41">
        <v>4</v>
      </c>
      <c r="H15" s="41" t="e">
        <f>G15+#REF!-H14-#REF!</f>
        <v>#REF!</v>
      </c>
      <c r="I15" s="41" t="e">
        <f>H15+#REF!-I14-#REF!</f>
        <v>#REF!</v>
      </c>
      <c r="J15" s="41" t="e">
        <f>I15+#REF!-J14-#REF!</f>
        <v>#REF!</v>
      </c>
      <c r="K15" s="41" t="e">
        <f>J15+#REF!-K14-#REF!</f>
        <v>#REF!</v>
      </c>
      <c r="L15" s="41" t="e">
        <f>K15+#REF!-L14-#REF!</f>
        <v>#REF!</v>
      </c>
      <c r="M15" s="41" t="e">
        <f>L15+#REF!-M14-#REF!</f>
        <v>#REF!</v>
      </c>
      <c r="N15" s="41" t="e">
        <f>M15+#REF!-N14-#REF!</f>
        <v>#REF!</v>
      </c>
      <c r="O15" s="41" t="e">
        <f>N15+#REF!-O14-#REF!</f>
        <v>#REF!</v>
      </c>
      <c r="P15" s="41" t="e">
        <f>O15+#REF!-P14-#REF!</f>
        <v>#REF!</v>
      </c>
      <c r="Q15" s="41" t="e">
        <f>P15+#REF!-Q14-#REF!</f>
        <v>#REF!</v>
      </c>
      <c r="R15" s="41" t="e">
        <f>Q15+#REF!-R14-#REF!</f>
        <v>#REF!</v>
      </c>
      <c r="S15" s="62" t="e">
        <f>R15+#REF!-S14-#REF!</f>
        <v>#REF!</v>
      </c>
      <c r="T15" s="62" t="e">
        <f>S15+#REF!-T14-#REF!</f>
        <v>#REF!</v>
      </c>
      <c r="U15" s="41" t="e">
        <f>T15+#REF!-U14-#REF!</f>
        <v>#REF!</v>
      </c>
      <c r="V15" s="62" t="e">
        <f>U15+#REF!-V14-#REF!</f>
        <v>#REF!</v>
      </c>
      <c r="W15" s="41" t="e">
        <f>V15+#REF!-W14-#REF!</f>
        <v>#REF!</v>
      </c>
      <c r="X15" s="41" t="e">
        <f>W15+#REF!-X14-#REF!</f>
        <v>#REF!</v>
      </c>
      <c r="Y15" s="41" t="e">
        <f>X15+#REF!-Y14-#REF!</f>
        <v>#REF!</v>
      </c>
      <c r="Z15" s="41" t="e">
        <f>Y15+#REF!-Z14-#REF!</f>
        <v>#REF!</v>
      </c>
      <c r="AA15" s="41" t="e">
        <f>Z15+#REF!-AA14-#REF!</f>
        <v>#REF!</v>
      </c>
      <c r="AB15" s="41" t="e">
        <f>AA15+#REF!-AB14-#REF!</f>
        <v>#REF!</v>
      </c>
      <c r="AC15" s="41" t="e">
        <f>AB15+#REF!-AC14-#REF!</f>
        <v>#REF!</v>
      </c>
      <c r="AD15" s="41" t="e">
        <f>AC15+#REF!-AD14-#REF!</f>
        <v>#REF!</v>
      </c>
      <c r="AE15" s="41" t="e">
        <f>AD15+#REF!-AE14-#REF!</f>
        <v>#REF!</v>
      </c>
      <c r="AF15" s="41" t="e">
        <f>AE15+#REF!-AF14-#REF!</f>
        <v>#REF!</v>
      </c>
      <c r="AG15" s="41" t="e">
        <f>AF15+#REF!-AG14-#REF!</f>
        <v>#REF!</v>
      </c>
      <c r="AH15" s="41" t="e">
        <f>AG15+#REF!-AH14-#REF!</f>
        <v>#REF!</v>
      </c>
      <c r="AI15" s="41" t="e">
        <f>AH15+#REF!-AI14-#REF!</f>
        <v>#REF!</v>
      </c>
      <c r="AJ15" s="41" t="e">
        <f>AI15+#REF!-AJ14-#REF!</f>
        <v>#REF!</v>
      </c>
      <c r="AK15" s="41" t="e">
        <f>AJ15+#REF!-AK14-#REF!</f>
        <v>#REF!</v>
      </c>
      <c r="AL15" s="41" t="e">
        <f>AK15+#REF!-AL14-#REF!</f>
        <v>#REF!</v>
      </c>
      <c r="AM15" s="41" t="e">
        <f>AL15+#REF!-AM14-#REF!</f>
        <v>#REF!</v>
      </c>
      <c r="AN15" s="41" t="e">
        <f>AM15+#REF!-AN14-#REF!</f>
        <v>#REF!</v>
      </c>
      <c r="AO15" s="41" t="e">
        <f>AN15+#REF!-AO14-#REF!</f>
        <v>#REF!</v>
      </c>
      <c r="AP15" s="41" t="e">
        <f>AO15+#REF!-AP14-#REF!</f>
        <v>#REF!</v>
      </c>
      <c r="AQ15" s="41" t="e">
        <f>AP15+#REF!-AQ14-#REF!</f>
        <v>#REF!</v>
      </c>
      <c r="AR15" s="41" t="e">
        <f>AQ15+#REF!-AR14-#REF!</f>
        <v>#REF!</v>
      </c>
      <c r="AS15" s="41" t="e">
        <f>AR15+#REF!-AS14-#REF!</f>
        <v>#REF!</v>
      </c>
      <c r="AT15" s="41" t="e">
        <f>AS15+#REF!-AT14-#REF!</f>
        <v>#REF!</v>
      </c>
      <c r="AU15" s="41" t="e">
        <f>AT15+#REF!-AU14-#REF!</f>
        <v>#REF!</v>
      </c>
      <c r="AV15" s="41" t="e">
        <f>AU15+#REF!-AV14-#REF!</f>
        <v>#REF!</v>
      </c>
      <c r="AW15" s="41" t="e">
        <f>AV15+#REF!-AW14-#REF!</f>
        <v>#REF!</v>
      </c>
      <c r="AX15" s="41" t="e">
        <f>AW15+#REF!-AX14-#REF!</f>
        <v>#REF!</v>
      </c>
      <c r="AY15" s="41" t="e">
        <f>AX15+#REF!-AY14-#REF!</f>
        <v>#REF!</v>
      </c>
      <c r="AZ15" s="41" t="e">
        <f>AY15+#REF!-AZ14-#REF!</f>
        <v>#REF!</v>
      </c>
      <c r="BA15" s="41" t="e">
        <f>AZ15+#REF!-BA14-#REF!</f>
        <v>#REF!</v>
      </c>
      <c r="BB15" s="41" t="e">
        <f>BA15+#REF!-BB14-#REF!</f>
        <v>#REF!</v>
      </c>
      <c r="BC15" s="41" t="e">
        <f>BB15+#REF!-BC14-#REF!</f>
        <v>#REF!</v>
      </c>
      <c r="BD15" s="41" t="e">
        <f>BC15+#REF!-BD14-#REF!</f>
        <v>#REF!</v>
      </c>
      <c r="BE15" s="41" t="e">
        <f>BD15+#REF!-BE14-#REF!</f>
        <v>#REF!</v>
      </c>
      <c r="BF15" s="41" t="e">
        <f>BE15+#REF!-BF14-#REF!</f>
        <v>#REF!</v>
      </c>
      <c r="BG15" s="41" t="e">
        <f>BF15+#REF!-BG14-#REF!</f>
        <v>#REF!</v>
      </c>
      <c r="BH15" s="41" t="e">
        <f>BG15+#REF!-BH14-#REF!</f>
        <v>#REF!</v>
      </c>
      <c r="BI15" s="41" t="e">
        <f>BH15+#REF!-BI14-#REF!</f>
        <v>#REF!</v>
      </c>
      <c r="BJ15" s="41" t="e">
        <f>BI15+#REF!-BJ14-#REF!</f>
        <v>#REF!</v>
      </c>
      <c r="BK15" s="41" t="e">
        <f>BJ15+#REF!-BK14-#REF!</f>
        <v>#REF!</v>
      </c>
      <c r="BL15" s="41" t="e">
        <f>BK15+#REF!-BL14-#REF!</f>
        <v>#REF!</v>
      </c>
      <c r="BM15" s="41" t="e">
        <f>BL15+#REF!-BM14-#REF!</f>
        <v>#REF!</v>
      </c>
      <c r="BN15" s="41" t="e">
        <f>BM15+#REF!-BN14-#REF!</f>
        <v>#REF!</v>
      </c>
      <c r="BO15" s="41" t="e">
        <f>BN15+#REF!-BO14-#REF!</f>
        <v>#REF!</v>
      </c>
      <c r="BP15" s="41">
        <v>1</v>
      </c>
      <c r="BQ15" s="41" t="e">
        <f>BP15+#REF!-BQ14-#REF!</f>
        <v>#REF!</v>
      </c>
      <c r="BR15" s="41" t="e">
        <f>BQ15+#REF!-BR14-#REF!</f>
        <v>#REF!</v>
      </c>
      <c r="BS15" s="41" t="e">
        <f>BR15+#REF!-BS14-#REF!</f>
        <v>#REF!</v>
      </c>
      <c r="BT15" s="41" t="e">
        <f>BS15+#REF!-BT14-#REF!</f>
        <v>#REF!</v>
      </c>
      <c r="BU15" s="41" t="e">
        <f>BT15+#REF!-BU14-#REF!</f>
        <v>#REF!</v>
      </c>
      <c r="BV15" s="41" t="e">
        <f>BU15+#REF!-BV14-#REF!</f>
        <v>#REF!</v>
      </c>
      <c r="BW15" s="41" t="e">
        <f>BV15+#REF!-BW14-#REF!</f>
        <v>#REF!</v>
      </c>
      <c r="BX15" s="41" t="e">
        <f>BW15+#REF!-BX14-#REF!</f>
        <v>#REF!</v>
      </c>
      <c r="BY15" s="41" t="e">
        <f>BX15+#REF!-BY14-#REF!</f>
        <v>#REF!</v>
      </c>
      <c r="BZ15" s="41" t="e">
        <f>BY15+#REF!-BZ14-#REF!</f>
        <v>#REF!</v>
      </c>
      <c r="CA15" s="41" t="e">
        <f>BZ15+#REF!-CA14-#REF!</f>
        <v>#REF!</v>
      </c>
      <c r="CB15" s="41" t="e">
        <f>CA15+#REF!-CB14-#REF!</f>
        <v>#REF!</v>
      </c>
      <c r="CC15" s="41" t="e">
        <f>CB15+#REF!-CC14-#REF!</f>
        <v>#REF!</v>
      </c>
      <c r="CD15" s="41" t="e">
        <f>CC15+#REF!-CD14-#REF!</f>
        <v>#REF!</v>
      </c>
      <c r="CE15" s="41" t="e">
        <f>CD15+#REF!-CE14-#REF!</f>
        <v>#REF!</v>
      </c>
      <c r="CF15" s="41" t="e">
        <f>CE15+#REF!-CF14-#REF!</f>
        <v>#REF!</v>
      </c>
      <c r="CG15" s="41" t="e">
        <f>CF15+#REF!-CG14-#REF!</f>
        <v>#REF!</v>
      </c>
      <c r="CH15" s="41" t="e">
        <f>CG15+#REF!-CH14-#REF!</f>
        <v>#REF!</v>
      </c>
      <c r="CI15" s="41" t="e">
        <f>CH15+#REF!-CI14-#REF!</f>
        <v>#REF!</v>
      </c>
      <c r="CJ15" s="45"/>
      <c r="CK15" s="41">
        <v>4</v>
      </c>
      <c r="CL15" s="41" t="e">
        <f>CK15+#REF!-CL14-#REF!</f>
        <v>#REF!</v>
      </c>
      <c r="CM15" s="41" t="e">
        <f>CL15+#REF!-CM14-#REF!</f>
        <v>#REF!</v>
      </c>
      <c r="CN15" s="41" t="e">
        <f>CM15+#REF!-CN14-#REF!</f>
        <v>#REF!</v>
      </c>
      <c r="CO15" s="76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8"/>
      <c r="DH15" s="68"/>
      <c r="DI15" s="68"/>
      <c r="DJ15" s="68"/>
      <c r="DK15" s="68"/>
      <c r="DL15" s="68"/>
      <c r="DM15" s="68"/>
      <c r="DN15" s="68"/>
      <c r="DO15" s="68"/>
      <c r="DP15" s="68"/>
      <c r="DQ15" s="68"/>
      <c r="DR15" s="68"/>
      <c r="DS15" s="68"/>
      <c r="DT15" s="68"/>
      <c r="DU15" s="68"/>
      <c r="DV15" s="68"/>
      <c r="DW15" s="68"/>
      <c r="DX15" s="68"/>
      <c r="DY15" s="68"/>
      <c r="DZ15" s="68"/>
      <c r="EA15" s="68"/>
      <c r="EB15" s="68"/>
      <c r="EC15" s="68"/>
      <c r="ED15" s="68"/>
      <c r="EE15" s="68"/>
      <c r="EF15" s="68"/>
      <c r="EG15" s="68"/>
      <c r="EH15" s="68"/>
      <c r="EI15" s="68"/>
      <c r="EJ15" s="68"/>
      <c r="EK15" s="68"/>
      <c r="EL15" s="68"/>
      <c r="EM15" s="68"/>
      <c r="EN15" s="68"/>
      <c r="EO15" s="68"/>
      <c r="EP15" s="68"/>
      <c r="EQ15" s="68"/>
      <c r="ER15" s="68"/>
      <c r="ES15" s="68"/>
      <c r="ET15" s="68"/>
      <c r="EU15" s="68"/>
      <c r="EV15" s="68"/>
      <c r="EW15" s="68"/>
      <c r="EX15" s="68"/>
      <c r="EY15" s="68"/>
      <c r="EZ15" s="68"/>
      <c r="FA15" s="68"/>
      <c r="FB15" s="68"/>
      <c r="FC15" s="68"/>
      <c r="FD15" s="68"/>
      <c r="FE15" s="68"/>
      <c r="FF15" s="68"/>
      <c r="FG15" s="68"/>
      <c r="FH15" s="68"/>
      <c r="FI15" s="68"/>
      <c r="FJ15" s="68"/>
      <c r="FK15" s="68"/>
      <c r="FL15" s="68"/>
      <c r="FM15" s="68"/>
      <c r="FN15" s="68"/>
      <c r="FO15" s="68"/>
      <c r="FP15" s="68"/>
      <c r="FQ15" s="68"/>
      <c r="FR15" s="68"/>
      <c r="FS15" s="68"/>
      <c r="FT15" s="68"/>
      <c r="FU15" s="68"/>
      <c r="FV15" s="68"/>
      <c r="FW15" s="68"/>
      <c r="FX15" s="68"/>
      <c r="FY15" s="68"/>
      <c r="FZ15" s="68"/>
      <c r="GA15" s="68"/>
      <c r="GB15" s="68"/>
      <c r="GC15" s="68"/>
      <c r="GD15" s="68"/>
      <c r="GE15" s="68"/>
      <c r="GF15" s="68"/>
      <c r="GG15" s="68"/>
      <c r="GH15" s="68"/>
      <c r="GI15" s="68"/>
      <c r="GJ15" s="68"/>
      <c r="GK15" s="68"/>
      <c r="GL15" s="68"/>
      <c r="GM15" s="68"/>
      <c r="GN15" s="68"/>
      <c r="GO15" s="68"/>
      <c r="GP15" s="68"/>
      <c r="GQ15" s="68"/>
      <c r="GR15" s="68"/>
      <c r="GS15" s="68"/>
      <c r="GT15" s="68"/>
      <c r="GU15" s="68"/>
      <c r="GV15" s="68"/>
      <c r="GW15" s="68"/>
      <c r="GX15" s="68"/>
      <c r="GY15" s="68"/>
      <c r="GZ15" s="68"/>
      <c r="HA15" s="68"/>
      <c r="HB15" s="68"/>
      <c r="HC15" s="68"/>
      <c r="HD15" s="68"/>
      <c r="HE15" s="100"/>
      <c r="HF15" s="68"/>
      <c r="HG15" s="68"/>
      <c r="HH15" s="68"/>
      <c r="HI15" s="201"/>
      <c r="HJ15" s="68"/>
      <c r="HK15" s="68"/>
      <c r="HL15" s="68"/>
      <c r="HM15" s="68"/>
      <c r="HN15" s="68"/>
      <c r="HO15" s="68"/>
      <c r="HP15" s="68"/>
      <c r="HQ15" s="68"/>
      <c r="HR15" s="68"/>
      <c r="HS15" s="68"/>
      <c r="HT15" s="68"/>
      <c r="HU15" s="68"/>
      <c r="HV15" s="68"/>
      <c r="HW15" s="92"/>
      <c r="HX15" s="68"/>
      <c r="HY15" s="68"/>
      <c r="HZ15" s="68"/>
      <c r="IA15" s="68"/>
      <c r="IB15" s="68"/>
      <c r="IC15" s="68"/>
      <c r="ID15" s="68"/>
      <c r="IE15" s="68"/>
      <c r="IF15" s="68"/>
      <c r="IG15" s="68"/>
      <c r="IH15" s="206"/>
      <c r="II15" s="68"/>
      <c r="IJ15" s="68"/>
      <c r="IK15" s="68"/>
      <c r="IL15" s="68"/>
      <c r="IM15" s="68"/>
      <c r="IN15" s="68"/>
      <c r="IO15" s="68"/>
      <c r="IP15" s="68"/>
      <c r="IQ15" s="68"/>
      <c r="IR15" s="68"/>
      <c r="IS15" s="68"/>
      <c r="IT15" s="68"/>
      <c r="IU15" s="68"/>
      <c r="IV15" s="68"/>
      <c r="IW15" s="68"/>
      <c r="IX15" s="68"/>
      <c r="IY15" s="68"/>
      <c r="IZ15" s="68"/>
      <c r="JA15" s="68"/>
      <c r="JB15" s="68"/>
      <c r="JC15" s="68"/>
      <c r="JD15" s="68"/>
      <c r="JE15" s="68"/>
      <c r="JF15" s="68"/>
      <c r="JG15" s="68"/>
      <c r="JH15" s="68"/>
      <c r="JI15" s="68"/>
      <c r="JJ15" s="68"/>
      <c r="JK15" s="68"/>
      <c r="JL15" s="68"/>
      <c r="JM15" s="68"/>
      <c r="JN15" s="68"/>
      <c r="JO15" s="68"/>
      <c r="JP15" s="68"/>
      <c r="JQ15" s="68"/>
      <c r="JR15" s="212"/>
      <c r="JS15" s="212"/>
      <c r="JT15" s="213"/>
      <c r="JU15" s="213"/>
      <c r="JV15" s="68"/>
      <c r="JW15" s="68"/>
      <c r="JX15" s="68"/>
      <c r="JY15" s="68"/>
      <c r="JZ15" s="68"/>
      <c r="KA15" s="68"/>
      <c r="KB15" s="68"/>
      <c r="KC15" s="68"/>
      <c r="KD15" s="68"/>
      <c r="KE15" s="68"/>
      <c r="KF15" s="68"/>
      <c r="KG15" s="68"/>
      <c r="KH15" s="68"/>
      <c r="KI15" s="68"/>
      <c r="KJ15" s="68"/>
      <c r="KK15" s="68"/>
      <c r="KL15" s="68"/>
      <c r="KM15" s="68"/>
      <c r="KN15" s="68"/>
      <c r="KO15" s="68"/>
      <c r="KP15" s="92"/>
      <c r="KQ15" s="68"/>
      <c r="KR15" s="68"/>
      <c r="KS15" s="68"/>
      <c r="KT15" s="68"/>
      <c r="KU15" s="68"/>
      <c r="KV15" s="68"/>
      <c r="KW15" s="68"/>
      <c r="KX15" s="68"/>
      <c r="KY15" s="68"/>
      <c r="KZ15" s="68"/>
      <c r="LA15" s="68"/>
      <c r="LB15" s="92"/>
      <c r="LC15" s="68"/>
      <c r="LD15" s="68"/>
      <c r="LE15" s="68"/>
      <c r="LF15" s="68"/>
      <c r="LG15" s="92"/>
      <c r="LH15" s="68"/>
      <c r="LI15" s="68"/>
      <c r="LJ15" s="68"/>
      <c r="LK15" s="68"/>
      <c r="LL15" s="92"/>
      <c r="LM15" s="68"/>
      <c r="LN15" s="206"/>
      <c r="LO15" s="68"/>
      <c r="LP15" s="68"/>
      <c r="LQ15" s="68"/>
      <c r="LR15" s="220"/>
      <c r="LS15" s="68"/>
      <c r="LT15" s="68"/>
      <c r="LU15" s="68"/>
      <c r="LV15" s="68"/>
      <c r="LW15" s="68"/>
      <c r="LX15" s="68"/>
      <c r="LY15" s="68"/>
      <c r="LZ15" s="68"/>
      <c r="MA15" s="68"/>
      <c r="MB15" s="68"/>
      <c r="MC15" s="68"/>
      <c r="MD15" s="68"/>
      <c r="ME15" s="68"/>
      <c r="MF15" s="68"/>
      <c r="MG15" s="68"/>
      <c r="MH15" s="68"/>
      <c r="MI15" s="68"/>
      <c r="MJ15" s="68"/>
      <c r="MK15" s="68"/>
      <c r="ML15" s="68"/>
      <c r="MM15" s="68"/>
      <c r="MN15" s="68"/>
      <c r="MO15" s="68"/>
      <c r="MP15" s="68"/>
      <c r="MQ15" s="68"/>
      <c r="MR15" s="68"/>
      <c r="MS15" s="223"/>
      <c r="MT15" s="68"/>
      <c r="MU15" s="68"/>
      <c r="MV15" s="68"/>
      <c r="MW15" s="68"/>
      <c r="MX15" s="68"/>
      <c r="MY15" s="68"/>
      <c r="MZ15" s="68"/>
      <c r="NA15" s="68"/>
      <c r="NB15" s="68"/>
      <c r="NC15" s="68"/>
      <c r="ND15" s="68"/>
      <c r="NE15" s="68"/>
      <c r="NF15" s="68"/>
      <c r="NG15" s="68"/>
      <c r="NH15" s="68"/>
      <c r="NI15" s="68"/>
      <c r="NJ15" s="68"/>
      <c r="NK15" s="68"/>
      <c r="NL15" s="68"/>
      <c r="NM15" s="68"/>
      <c r="NN15" s="68"/>
      <c r="NO15" s="68"/>
      <c r="NP15" s="68"/>
      <c r="NQ15" s="68"/>
      <c r="NR15" s="68"/>
      <c r="NS15" s="68"/>
      <c r="NT15" s="68"/>
      <c r="NU15" s="68"/>
      <c r="NV15" s="68"/>
      <c r="NW15" s="68"/>
      <c r="NX15" s="68"/>
      <c r="NY15" s="68"/>
      <c r="NZ15" s="68"/>
      <c r="OA15" s="68"/>
      <c r="OB15" s="68"/>
      <c r="OC15" s="68"/>
      <c r="OD15" s="68"/>
      <c r="OE15" s="68"/>
      <c r="OF15" s="68"/>
      <c r="OG15" s="226"/>
      <c r="OH15" s="68"/>
      <c r="OI15" s="68"/>
      <c r="OJ15" s="68"/>
      <c r="OK15" s="68"/>
      <c r="OL15" s="68"/>
      <c r="OM15" s="68"/>
      <c r="ON15" s="68"/>
      <c r="OO15" s="68"/>
      <c r="OP15" s="68"/>
      <c r="OQ15" s="68"/>
    </row>
    <row r="16" s="30" customFormat="1" ht="13.5" customHeight="1" spans="1:407">
      <c r="A16" s="39"/>
      <c r="B16" s="186"/>
      <c r="C16" s="43"/>
      <c r="D16" s="187" t="s">
        <v>20</v>
      </c>
      <c r="E16" s="43">
        <v>15</v>
      </c>
      <c r="F16" s="57"/>
      <c r="G16" s="57"/>
      <c r="H16" s="57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63"/>
      <c r="T16" s="63"/>
      <c r="U16" s="57"/>
      <c r="V16" s="63"/>
      <c r="W16" s="57"/>
      <c r="X16" s="57"/>
      <c r="Y16" s="57"/>
      <c r="Z16" s="57"/>
      <c r="AA16" s="57"/>
      <c r="AB16" s="57"/>
      <c r="AC16" s="57"/>
      <c r="AD16" s="63"/>
      <c r="AE16" s="57"/>
      <c r="AF16" s="57"/>
      <c r="AG16" s="57"/>
      <c r="AH16" s="63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57"/>
      <c r="BS16" s="57"/>
      <c r="BT16" s="57"/>
      <c r="BU16" s="69"/>
      <c r="BV16" s="69"/>
      <c r="BW16" s="69"/>
      <c r="BX16" s="69"/>
      <c r="BY16" s="69"/>
      <c r="BZ16" s="69"/>
      <c r="CA16" s="69"/>
      <c r="CB16" s="69"/>
      <c r="CC16" s="69"/>
      <c r="CD16" s="69"/>
      <c r="CE16" s="69"/>
      <c r="CF16" s="69"/>
      <c r="CG16" s="69"/>
      <c r="CH16" s="69"/>
      <c r="CI16" s="69"/>
      <c r="CJ16" s="48">
        <v>13</v>
      </c>
      <c r="CK16" s="69"/>
      <c r="CL16" s="69"/>
      <c r="CM16" s="69"/>
      <c r="CN16" s="69"/>
      <c r="CO16" s="77"/>
      <c r="CP16" s="69"/>
      <c r="CQ16" s="69"/>
      <c r="CR16" s="69"/>
      <c r="CS16" s="69"/>
      <c r="CT16" s="69"/>
      <c r="CU16" s="69"/>
      <c r="CV16" s="69"/>
      <c r="CW16" s="69"/>
      <c r="CX16" s="69"/>
      <c r="CY16" s="69"/>
      <c r="CZ16" s="69"/>
      <c r="DA16" s="69"/>
      <c r="DB16" s="69"/>
      <c r="DC16" s="69"/>
      <c r="DD16" s="69"/>
      <c r="DE16" s="69"/>
      <c r="DF16" s="69"/>
      <c r="DG16" s="69"/>
      <c r="DH16" s="69"/>
      <c r="DI16" s="69"/>
      <c r="DJ16" s="69"/>
      <c r="DK16" s="69"/>
      <c r="DL16" s="69"/>
      <c r="DM16" s="69"/>
      <c r="DN16" s="69"/>
      <c r="DO16" s="69"/>
      <c r="DP16" s="69"/>
      <c r="DQ16" s="69"/>
      <c r="DR16" s="69"/>
      <c r="DS16" s="69"/>
      <c r="DT16" s="69"/>
      <c r="DU16" s="69"/>
      <c r="DV16" s="69"/>
      <c r="DW16" s="69"/>
      <c r="DX16" s="69"/>
      <c r="DY16" s="69"/>
      <c r="DZ16" s="69"/>
      <c r="EA16" s="69"/>
      <c r="EB16" s="69"/>
      <c r="EC16" s="69"/>
      <c r="ED16" s="69"/>
      <c r="EE16" s="69"/>
      <c r="EF16" s="69"/>
      <c r="EG16" s="69"/>
      <c r="EH16" s="69"/>
      <c r="EI16" s="69"/>
      <c r="EJ16" s="69"/>
      <c r="EK16" s="69"/>
      <c r="EL16" s="69"/>
      <c r="EM16" s="69"/>
      <c r="EN16" s="69"/>
      <c r="EO16" s="69"/>
      <c r="EP16" s="69"/>
      <c r="EQ16" s="69"/>
      <c r="ER16" s="69"/>
      <c r="ES16" s="69"/>
      <c r="ET16" s="69"/>
      <c r="EU16" s="69"/>
      <c r="EV16" s="69"/>
      <c r="EW16" s="69"/>
      <c r="EX16" s="69"/>
      <c r="EY16" s="69"/>
      <c r="EZ16" s="69"/>
      <c r="FA16" s="69"/>
      <c r="FB16" s="69"/>
      <c r="FC16" s="69"/>
      <c r="FD16" s="69"/>
      <c r="FE16" s="69"/>
      <c r="FF16" s="69"/>
      <c r="FG16" s="69"/>
      <c r="FH16" s="69"/>
      <c r="FI16" s="69"/>
      <c r="FJ16" s="69"/>
      <c r="FK16" s="69"/>
      <c r="FL16" s="69"/>
      <c r="FM16" s="69"/>
      <c r="FN16" s="69"/>
      <c r="FO16" s="69"/>
      <c r="FP16" s="69"/>
      <c r="FQ16" s="69"/>
      <c r="FR16" s="69"/>
      <c r="FS16" s="69"/>
      <c r="FT16" s="69"/>
      <c r="FU16" s="69"/>
      <c r="FV16" s="69"/>
      <c r="FW16" s="69"/>
      <c r="FX16" s="69"/>
      <c r="FY16" s="69"/>
      <c r="FZ16" s="69"/>
      <c r="GA16" s="69"/>
      <c r="GB16" s="69"/>
      <c r="GC16" s="69"/>
      <c r="GD16" s="69"/>
      <c r="GE16" s="69"/>
      <c r="GF16" s="69"/>
      <c r="GG16" s="69"/>
      <c r="GH16" s="69"/>
      <c r="GI16" s="69"/>
      <c r="GJ16" s="69"/>
      <c r="GK16" s="69"/>
      <c r="GL16" s="69"/>
      <c r="GM16" s="69"/>
      <c r="GN16" s="69"/>
      <c r="GO16" s="69"/>
      <c r="GP16" s="69"/>
      <c r="GQ16" s="69"/>
      <c r="GR16" s="69"/>
      <c r="GS16" s="69"/>
      <c r="GT16" s="69">
        <v>1</v>
      </c>
      <c r="GU16" s="69"/>
      <c r="GV16" s="69"/>
      <c r="GW16" s="69"/>
      <c r="GX16" s="69"/>
      <c r="GY16" s="69"/>
      <c r="GZ16" s="69"/>
      <c r="HA16" s="69"/>
      <c r="HB16" s="69"/>
      <c r="HC16" s="69"/>
      <c r="HD16" s="69"/>
      <c r="HE16" s="102"/>
      <c r="HF16" s="69"/>
      <c r="HG16" s="69"/>
      <c r="HH16" s="69">
        <v>1</v>
      </c>
      <c r="HI16" s="202"/>
      <c r="HJ16" s="69"/>
      <c r="HK16" s="69"/>
      <c r="HL16" s="69"/>
      <c r="HM16" s="69"/>
      <c r="HN16" s="69"/>
      <c r="HO16" s="69"/>
      <c r="HP16" s="69"/>
      <c r="HQ16" s="69"/>
      <c r="HR16" s="69"/>
      <c r="HS16" s="69"/>
      <c r="HT16" s="69"/>
      <c r="HU16" s="69"/>
      <c r="HV16" s="69"/>
      <c r="HW16" s="204"/>
      <c r="HX16" s="69"/>
      <c r="HY16" s="69"/>
      <c r="HZ16" s="69"/>
      <c r="IA16" s="69"/>
      <c r="IB16" s="69"/>
      <c r="IC16" s="69"/>
      <c r="ID16" s="69"/>
      <c r="IE16" s="69"/>
      <c r="IF16" s="69"/>
      <c r="IG16" s="69"/>
      <c r="IH16" s="207"/>
      <c r="II16" s="69"/>
      <c r="IJ16" s="69"/>
      <c r="IK16" s="69"/>
      <c r="IL16" s="69"/>
      <c r="IM16" s="69"/>
      <c r="IN16" s="69"/>
      <c r="IO16" s="69"/>
      <c r="IP16" s="69"/>
      <c r="IQ16" s="69"/>
      <c r="IR16" s="69"/>
      <c r="IS16" s="69"/>
      <c r="IT16" s="69"/>
      <c r="IU16" s="69"/>
      <c r="IV16" s="69"/>
      <c r="IW16" s="69"/>
      <c r="IX16" s="69"/>
      <c r="IY16" s="69"/>
      <c r="IZ16" s="69"/>
      <c r="JA16" s="69"/>
      <c r="JB16" s="69"/>
      <c r="JC16" s="69"/>
      <c r="JD16" s="69"/>
      <c r="JE16" s="69"/>
      <c r="JF16" s="69"/>
      <c r="JG16" s="69"/>
      <c r="JH16" s="69"/>
      <c r="JI16" s="69"/>
      <c r="JJ16" s="69"/>
      <c r="JK16" s="69"/>
      <c r="JL16" s="69"/>
      <c r="JM16" s="69"/>
      <c r="JN16" s="69"/>
      <c r="JO16" s="69"/>
      <c r="JP16" s="69"/>
      <c r="JQ16" s="69"/>
      <c r="JR16" s="214"/>
      <c r="JS16" s="214"/>
      <c r="JT16" s="213"/>
      <c r="JU16" s="213"/>
      <c r="JV16" s="69"/>
      <c r="JW16" s="69"/>
      <c r="JX16" s="69"/>
      <c r="JY16" s="69"/>
      <c r="JZ16" s="69"/>
      <c r="KA16" s="69"/>
      <c r="KB16" s="69"/>
      <c r="KC16" s="69"/>
      <c r="KD16" s="69"/>
      <c r="KE16" s="69"/>
      <c r="KF16" s="69"/>
      <c r="KG16" s="69"/>
      <c r="KH16" s="69"/>
      <c r="KI16" s="69"/>
      <c r="KJ16" s="69"/>
      <c r="KK16" s="69"/>
      <c r="KL16" s="69"/>
      <c r="KM16" s="69"/>
      <c r="KN16" s="69"/>
      <c r="KO16" s="69"/>
      <c r="KP16" s="204"/>
      <c r="KQ16" s="69"/>
      <c r="KR16" s="69"/>
      <c r="KS16" s="69"/>
      <c r="KT16" s="69"/>
      <c r="KU16" s="69"/>
      <c r="KV16" s="69"/>
      <c r="KW16" s="69"/>
      <c r="KX16" s="69"/>
      <c r="KY16" s="69"/>
      <c r="KZ16" s="69"/>
      <c r="LA16" s="69"/>
      <c r="LB16" s="204"/>
      <c r="LC16" s="69"/>
      <c r="LD16" s="69"/>
      <c r="LE16" s="69"/>
      <c r="LF16" s="69"/>
      <c r="LG16" s="204"/>
      <c r="LH16" s="69"/>
      <c r="LI16" s="69"/>
      <c r="LJ16" s="69"/>
      <c r="LK16" s="69"/>
      <c r="LL16" s="204"/>
      <c r="LM16" s="69"/>
      <c r="LN16" s="207">
        <v>3</v>
      </c>
      <c r="LO16" s="69">
        <v>1</v>
      </c>
      <c r="LP16" s="69"/>
      <c r="LQ16" s="69"/>
      <c r="LR16" s="221"/>
      <c r="LS16" s="69"/>
      <c r="LT16" s="69"/>
      <c r="LU16" s="69"/>
      <c r="LV16" s="69"/>
      <c r="LW16" s="69"/>
      <c r="LX16" s="69"/>
      <c r="LY16" s="69"/>
      <c r="LZ16" s="69"/>
      <c r="MA16" s="69"/>
      <c r="MB16" s="69"/>
      <c r="MC16" s="69"/>
      <c r="MD16" s="69"/>
      <c r="ME16" s="69"/>
      <c r="MF16" s="69"/>
      <c r="MG16" s="69"/>
      <c r="MH16" s="69"/>
      <c r="MI16" s="69"/>
      <c r="MJ16" s="69"/>
      <c r="MK16" s="69"/>
      <c r="ML16" s="69"/>
      <c r="MM16" s="69"/>
      <c r="MN16" s="69"/>
      <c r="MO16" s="69"/>
      <c r="MP16" s="69"/>
      <c r="MQ16" s="69"/>
      <c r="MR16" s="69"/>
      <c r="MS16" s="224">
        <v>1</v>
      </c>
      <c r="MT16" s="69"/>
      <c r="MU16" s="69"/>
      <c r="MV16" s="69"/>
      <c r="MW16" s="69"/>
      <c r="MX16" s="69"/>
      <c r="MY16" s="69">
        <v>1</v>
      </c>
      <c r="MZ16" s="69"/>
      <c r="NA16" s="69"/>
      <c r="NB16" s="69"/>
      <c r="NC16" s="69"/>
      <c r="ND16" s="69"/>
      <c r="NE16" s="69"/>
      <c r="NF16" s="69"/>
      <c r="NG16" s="69"/>
      <c r="NH16" s="69"/>
      <c r="NI16" s="69"/>
      <c r="NJ16" s="69"/>
      <c r="NK16" s="69"/>
      <c r="NL16" s="69"/>
      <c r="NM16" s="69"/>
      <c r="NN16" s="69"/>
      <c r="NO16" s="69"/>
      <c r="NP16" s="69"/>
      <c r="NQ16" s="69"/>
      <c r="NR16" s="69"/>
      <c r="NS16" s="69"/>
      <c r="NT16" s="69"/>
      <c r="NU16" s="69"/>
      <c r="NV16" s="69"/>
      <c r="NW16" s="69"/>
      <c r="NX16" s="69"/>
      <c r="NY16" s="69"/>
      <c r="NZ16" s="69"/>
      <c r="OA16" s="69"/>
      <c r="OB16" s="69"/>
      <c r="OC16" s="69"/>
      <c r="OD16" s="69"/>
      <c r="OE16" s="69"/>
      <c r="OF16" s="69"/>
      <c r="OG16" s="227"/>
      <c r="OH16" s="69"/>
      <c r="OI16" s="69"/>
      <c r="OJ16" s="69"/>
      <c r="OK16" s="69"/>
      <c r="OL16" s="69"/>
      <c r="OM16" s="69"/>
      <c r="ON16" s="69"/>
      <c r="OO16" s="69"/>
      <c r="OP16" s="69"/>
      <c r="OQ16" s="69"/>
    </row>
    <row r="17" s="27" customFormat="1" ht="13.5" customHeight="1" spans="1:407">
      <c r="A17" s="39"/>
      <c r="B17" s="186"/>
      <c r="C17" s="39"/>
      <c r="D17" s="35" t="s">
        <v>21</v>
      </c>
      <c r="E17" s="39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62"/>
      <c r="T17" s="62"/>
      <c r="U17" s="41"/>
      <c r="V17" s="62"/>
      <c r="W17" s="41"/>
      <c r="X17" s="41"/>
      <c r="Y17" s="41"/>
      <c r="Z17" s="41"/>
      <c r="AA17" s="41"/>
      <c r="AB17" s="41"/>
      <c r="AC17" s="41"/>
      <c r="AD17" s="62"/>
      <c r="AE17" s="41"/>
      <c r="AF17" s="41"/>
      <c r="AG17" s="41"/>
      <c r="AH17" s="62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41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45"/>
      <c r="CK17" s="68"/>
      <c r="CL17" s="68"/>
      <c r="CM17" s="68"/>
      <c r="CN17" s="68"/>
      <c r="CO17" s="76"/>
      <c r="CP17" s="68">
        <v>13</v>
      </c>
      <c r="CQ17" s="68">
        <v>13</v>
      </c>
      <c r="CR17" s="68">
        <v>13</v>
      </c>
      <c r="CS17" s="68">
        <v>13</v>
      </c>
      <c r="CT17" s="68">
        <v>13</v>
      </c>
      <c r="CU17" s="68">
        <v>13</v>
      </c>
      <c r="CV17" s="68">
        <v>13</v>
      </c>
      <c r="CW17" s="68">
        <v>13</v>
      </c>
      <c r="CX17" s="68">
        <v>13</v>
      </c>
      <c r="CY17" s="68">
        <v>13</v>
      </c>
      <c r="CZ17" s="68">
        <v>13</v>
      </c>
      <c r="DA17" s="68">
        <v>13</v>
      </c>
      <c r="DB17" s="84">
        <v>13</v>
      </c>
      <c r="DC17" s="84">
        <v>13</v>
      </c>
      <c r="DD17" s="84">
        <v>13</v>
      </c>
      <c r="DE17" s="84">
        <v>13</v>
      </c>
      <c r="DF17" s="84">
        <v>13</v>
      </c>
      <c r="DG17" s="84">
        <v>13</v>
      </c>
      <c r="DH17" s="84">
        <v>13</v>
      </c>
      <c r="DI17" s="84">
        <v>13</v>
      </c>
      <c r="DJ17" s="84">
        <v>13</v>
      </c>
      <c r="DK17" s="84">
        <v>13</v>
      </c>
      <c r="DL17" s="84">
        <v>13</v>
      </c>
      <c r="DM17" s="68">
        <v>13</v>
      </c>
      <c r="DN17" s="68">
        <v>13</v>
      </c>
      <c r="DO17" s="68">
        <v>13</v>
      </c>
      <c r="DP17" s="68">
        <v>13</v>
      </c>
      <c r="DQ17" s="68">
        <v>13</v>
      </c>
      <c r="DR17" s="68">
        <v>13</v>
      </c>
      <c r="DS17" s="68">
        <v>13</v>
      </c>
      <c r="DT17" s="68">
        <v>13</v>
      </c>
      <c r="DU17" s="68">
        <v>13</v>
      </c>
      <c r="DV17" s="68">
        <v>13</v>
      </c>
      <c r="DW17" s="68">
        <v>13</v>
      </c>
      <c r="DX17" s="68">
        <v>13</v>
      </c>
      <c r="DY17" s="68">
        <v>13</v>
      </c>
      <c r="DZ17" s="68">
        <v>13</v>
      </c>
      <c r="EA17" s="68">
        <v>13</v>
      </c>
      <c r="EB17" s="68">
        <v>13</v>
      </c>
      <c r="EC17" s="68">
        <v>13</v>
      </c>
      <c r="ED17" s="68">
        <v>13</v>
      </c>
      <c r="EE17" s="68">
        <v>13</v>
      </c>
      <c r="EF17" s="68">
        <v>13</v>
      </c>
      <c r="EG17" s="68">
        <v>13</v>
      </c>
      <c r="EH17" s="68">
        <v>13</v>
      </c>
      <c r="EI17" s="68">
        <v>13</v>
      </c>
      <c r="EJ17" s="68">
        <v>13</v>
      </c>
      <c r="EK17" s="68">
        <v>13</v>
      </c>
      <c r="EL17" s="68">
        <v>13</v>
      </c>
      <c r="EM17" s="68">
        <v>13</v>
      </c>
      <c r="EN17" s="68">
        <v>13</v>
      </c>
      <c r="EO17" s="68">
        <v>13</v>
      </c>
      <c r="EP17" s="68">
        <v>13</v>
      </c>
      <c r="EQ17" s="68">
        <v>13</v>
      </c>
      <c r="ER17" s="68">
        <v>13</v>
      </c>
      <c r="ES17" s="68">
        <v>13</v>
      </c>
      <c r="ET17" s="68">
        <v>13</v>
      </c>
      <c r="EU17" s="68">
        <v>13</v>
      </c>
      <c r="EV17" s="68">
        <v>13</v>
      </c>
      <c r="EW17" s="68">
        <v>13</v>
      </c>
      <c r="EX17" s="68">
        <v>13</v>
      </c>
      <c r="EY17" s="68">
        <v>13</v>
      </c>
      <c r="EZ17" s="68">
        <v>13</v>
      </c>
      <c r="FA17" s="68">
        <v>13</v>
      </c>
      <c r="FB17" s="68">
        <v>13</v>
      </c>
      <c r="FC17" s="68">
        <v>12</v>
      </c>
      <c r="FD17" s="68">
        <v>12</v>
      </c>
      <c r="FE17" s="68">
        <v>12</v>
      </c>
      <c r="FF17" s="68">
        <v>12</v>
      </c>
      <c r="FG17" s="68">
        <v>12</v>
      </c>
      <c r="FH17" s="68">
        <v>12</v>
      </c>
      <c r="FI17" s="68">
        <v>12</v>
      </c>
      <c r="FJ17" s="68">
        <v>12</v>
      </c>
      <c r="FK17" s="68">
        <v>12</v>
      </c>
      <c r="FL17" s="68">
        <v>12</v>
      </c>
      <c r="FM17" s="68">
        <v>12</v>
      </c>
      <c r="FN17" s="68">
        <v>12</v>
      </c>
      <c r="FO17" s="68">
        <v>12</v>
      </c>
      <c r="FP17" s="68">
        <v>12</v>
      </c>
      <c r="FQ17" s="68">
        <v>12</v>
      </c>
      <c r="FR17" s="68">
        <v>12</v>
      </c>
      <c r="FS17" s="68">
        <v>12</v>
      </c>
      <c r="FT17" s="68">
        <v>12</v>
      </c>
      <c r="FU17" s="68">
        <v>12</v>
      </c>
      <c r="FV17" s="68">
        <v>12</v>
      </c>
      <c r="FW17" s="68">
        <v>12</v>
      </c>
      <c r="FX17" s="68">
        <v>12</v>
      </c>
      <c r="FY17" s="68">
        <v>12</v>
      </c>
      <c r="FZ17" s="68">
        <v>12</v>
      </c>
      <c r="GA17" s="68">
        <v>12</v>
      </c>
      <c r="GB17" s="68">
        <v>12</v>
      </c>
      <c r="GC17" s="68">
        <v>12</v>
      </c>
      <c r="GD17" s="68">
        <v>12</v>
      </c>
      <c r="GE17" s="68">
        <v>12</v>
      </c>
      <c r="GF17" s="68">
        <v>12</v>
      </c>
      <c r="GG17" s="68">
        <v>12</v>
      </c>
      <c r="GH17" s="68">
        <v>12</v>
      </c>
      <c r="GI17" s="68">
        <v>12</v>
      </c>
      <c r="GJ17" s="68">
        <v>12</v>
      </c>
      <c r="GK17" s="68">
        <v>12</v>
      </c>
      <c r="GL17" s="68">
        <v>12</v>
      </c>
      <c r="GM17" s="68">
        <v>12</v>
      </c>
      <c r="GN17" s="68">
        <v>12</v>
      </c>
      <c r="GO17" s="68">
        <v>12</v>
      </c>
      <c r="GP17" s="68">
        <v>12</v>
      </c>
      <c r="GQ17" s="197">
        <v>12</v>
      </c>
      <c r="GR17" s="68">
        <v>12</v>
      </c>
      <c r="GS17" s="68">
        <f t="shared" ref="GS17:HG17" si="14">GR17-GS16</f>
        <v>12</v>
      </c>
      <c r="GT17" s="68">
        <f t="shared" si="14"/>
        <v>11</v>
      </c>
      <c r="GU17" s="68">
        <f t="shared" si="14"/>
        <v>11</v>
      </c>
      <c r="GV17" s="68">
        <f t="shared" si="14"/>
        <v>11</v>
      </c>
      <c r="GW17" s="68">
        <f t="shared" si="14"/>
        <v>11</v>
      </c>
      <c r="GX17" s="68">
        <f t="shared" si="14"/>
        <v>11</v>
      </c>
      <c r="GY17" s="68">
        <f t="shared" si="14"/>
        <v>11</v>
      </c>
      <c r="GZ17" s="68">
        <f t="shared" si="14"/>
        <v>11</v>
      </c>
      <c r="HA17" s="68">
        <f t="shared" si="14"/>
        <v>11</v>
      </c>
      <c r="HB17" s="68">
        <f t="shared" si="14"/>
        <v>11</v>
      </c>
      <c r="HC17" s="68">
        <f t="shared" si="14"/>
        <v>11</v>
      </c>
      <c r="HD17" s="68">
        <f>HE17-HD16</f>
        <v>11</v>
      </c>
      <c r="HE17" s="100">
        <f>HB17-HE16</f>
        <v>11</v>
      </c>
      <c r="HF17" s="68">
        <f>HD17-HF16</f>
        <v>11</v>
      </c>
      <c r="HG17" s="68">
        <f t="shared" ref="HG17:II17" si="15">HF17-HG16</f>
        <v>11</v>
      </c>
      <c r="HH17" s="68">
        <f t="shared" si="15"/>
        <v>10</v>
      </c>
      <c r="HI17" s="201">
        <f t="shared" si="15"/>
        <v>10</v>
      </c>
      <c r="HJ17" s="68">
        <f t="shared" si="15"/>
        <v>10</v>
      </c>
      <c r="HK17" s="68">
        <f t="shared" si="15"/>
        <v>10</v>
      </c>
      <c r="HL17" s="68">
        <f t="shared" si="15"/>
        <v>10</v>
      </c>
      <c r="HM17" s="68">
        <f t="shared" si="15"/>
        <v>10</v>
      </c>
      <c r="HN17" s="68">
        <f t="shared" si="15"/>
        <v>10</v>
      </c>
      <c r="HO17" s="68">
        <f t="shared" si="15"/>
        <v>10</v>
      </c>
      <c r="HP17" s="68">
        <f t="shared" si="15"/>
        <v>10</v>
      </c>
      <c r="HQ17" s="68">
        <f t="shared" si="15"/>
        <v>10</v>
      </c>
      <c r="HR17" s="68">
        <f t="shared" si="15"/>
        <v>10</v>
      </c>
      <c r="HS17" s="68">
        <f t="shared" si="15"/>
        <v>10</v>
      </c>
      <c r="HT17" s="68">
        <f t="shared" si="15"/>
        <v>10</v>
      </c>
      <c r="HU17" s="68">
        <f t="shared" si="15"/>
        <v>10</v>
      </c>
      <c r="HV17" s="68">
        <f t="shared" si="15"/>
        <v>10</v>
      </c>
      <c r="HW17" s="92">
        <f t="shared" si="15"/>
        <v>10</v>
      </c>
      <c r="HX17" s="68">
        <f t="shared" si="15"/>
        <v>10</v>
      </c>
      <c r="HY17" s="68">
        <f t="shared" si="15"/>
        <v>10</v>
      </c>
      <c r="HZ17" s="68">
        <f t="shared" si="15"/>
        <v>10</v>
      </c>
      <c r="IA17" s="68">
        <f t="shared" si="15"/>
        <v>10</v>
      </c>
      <c r="IB17" s="68">
        <f t="shared" si="15"/>
        <v>10</v>
      </c>
      <c r="IC17" s="68">
        <f t="shared" si="15"/>
        <v>10</v>
      </c>
      <c r="ID17" s="68">
        <f t="shared" si="15"/>
        <v>10</v>
      </c>
      <c r="IE17" s="68">
        <f t="shared" si="15"/>
        <v>10</v>
      </c>
      <c r="IF17" s="68">
        <f t="shared" si="15"/>
        <v>10</v>
      </c>
      <c r="IG17" s="68">
        <f t="shared" si="15"/>
        <v>10</v>
      </c>
      <c r="IH17" s="206">
        <f>IF17-IH16</f>
        <v>10</v>
      </c>
      <c r="II17" s="68">
        <f>IG17-II16</f>
        <v>10</v>
      </c>
      <c r="IJ17" s="68">
        <f t="shared" ref="IJ17:JV17" si="16">II17-IJ16</f>
        <v>10</v>
      </c>
      <c r="IK17" s="68">
        <f t="shared" si="16"/>
        <v>10</v>
      </c>
      <c r="IL17" s="68">
        <f t="shared" si="16"/>
        <v>10</v>
      </c>
      <c r="IM17" s="68">
        <f t="shared" si="16"/>
        <v>10</v>
      </c>
      <c r="IN17" s="68">
        <f t="shared" si="16"/>
        <v>10</v>
      </c>
      <c r="IO17" s="68">
        <f t="shared" si="16"/>
        <v>10</v>
      </c>
      <c r="IP17" s="68">
        <f t="shared" si="16"/>
        <v>10</v>
      </c>
      <c r="IQ17" s="68">
        <f t="shared" si="16"/>
        <v>10</v>
      </c>
      <c r="IR17" s="68">
        <f t="shared" si="16"/>
        <v>10</v>
      </c>
      <c r="IS17" s="68">
        <f t="shared" si="16"/>
        <v>10</v>
      </c>
      <c r="IT17" s="68">
        <f t="shared" si="16"/>
        <v>10</v>
      </c>
      <c r="IU17" s="68">
        <f t="shared" si="16"/>
        <v>10</v>
      </c>
      <c r="IV17" s="68">
        <f t="shared" si="16"/>
        <v>10</v>
      </c>
      <c r="IW17" s="68">
        <f t="shared" si="16"/>
        <v>10</v>
      </c>
      <c r="IX17" s="68">
        <f t="shared" si="16"/>
        <v>10</v>
      </c>
      <c r="IY17" s="68">
        <f t="shared" si="16"/>
        <v>10</v>
      </c>
      <c r="IZ17" s="68">
        <f t="shared" si="16"/>
        <v>10</v>
      </c>
      <c r="JA17" s="68">
        <f t="shared" si="16"/>
        <v>10</v>
      </c>
      <c r="JB17" s="68">
        <f t="shared" si="16"/>
        <v>10</v>
      </c>
      <c r="JC17" s="68">
        <f t="shared" si="16"/>
        <v>10</v>
      </c>
      <c r="JD17" s="68">
        <f t="shared" si="16"/>
        <v>10</v>
      </c>
      <c r="JE17" s="68">
        <f t="shared" si="16"/>
        <v>10</v>
      </c>
      <c r="JF17" s="68">
        <f t="shared" si="16"/>
        <v>10</v>
      </c>
      <c r="JG17" s="68">
        <f t="shared" si="16"/>
        <v>10</v>
      </c>
      <c r="JH17" s="68">
        <f t="shared" si="16"/>
        <v>10</v>
      </c>
      <c r="JI17" s="68">
        <f t="shared" si="16"/>
        <v>10</v>
      </c>
      <c r="JJ17" s="68">
        <f t="shared" si="16"/>
        <v>10</v>
      </c>
      <c r="JK17" s="68">
        <f t="shared" si="16"/>
        <v>10</v>
      </c>
      <c r="JL17" s="68">
        <f t="shared" si="16"/>
        <v>10</v>
      </c>
      <c r="JM17" s="68">
        <f t="shared" si="16"/>
        <v>10</v>
      </c>
      <c r="JN17" s="68">
        <f t="shared" si="16"/>
        <v>10</v>
      </c>
      <c r="JO17" s="68">
        <f t="shared" si="16"/>
        <v>10</v>
      </c>
      <c r="JP17" s="68">
        <f t="shared" si="16"/>
        <v>10</v>
      </c>
      <c r="JQ17" s="68">
        <f t="shared" si="16"/>
        <v>10</v>
      </c>
      <c r="JR17" s="212">
        <v>10</v>
      </c>
      <c r="JS17" s="212"/>
      <c r="JT17" s="213">
        <v>10</v>
      </c>
      <c r="JU17" s="213"/>
      <c r="JV17" s="68">
        <f>JQ17-JV16</f>
        <v>10</v>
      </c>
      <c r="JW17" s="68">
        <f t="shared" ref="JW17:KL17" si="17">JV17-JW16</f>
        <v>10</v>
      </c>
      <c r="JX17" s="68">
        <f t="shared" si="17"/>
        <v>10</v>
      </c>
      <c r="JY17" s="68">
        <f t="shared" si="17"/>
        <v>10</v>
      </c>
      <c r="JZ17" s="68">
        <f t="shared" si="17"/>
        <v>10</v>
      </c>
      <c r="KA17" s="68">
        <f t="shared" si="17"/>
        <v>10</v>
      </c>
      <c r="KB17" s="68">
        <f t="shared" si="17"/>
        <v>10</v>
      </c>
      <c r="KC17" s="68">
        <f t="shared" si="17"/>
        <v>10</v>
      </c>
      <c r="KD17" s="68">
        <f t="shared" si="17"/>
        <v>10</v>
      </c>
      <c r="KE17" s="68">
        <f t="shared" si="17"/>
        <v>10</v>
      </c>
      <c r="KF17" s="68">
        <f t="shared" si="17"/>
        <v>10</v>
      </c>
      <c r="KG17" s="68">
        <f t="shared" si="17"/>
        <v>10</v>
      </c>
      <c r="KH17" s="68">
        <f t="shared" si="17"/>
        <v>10</v>
      </c>
      <c r="KI17" s="68">
        <v>10</v>
      </c>
      <c r="KJ17" s="68">
        <f>KH17-KJ16</f>
        <v>10</v>
      </c>
      <c r="KK17" s="68">
        <f t="shared" ref="KK17:KP17" si="18">KJ17-KK16</f>
        <v>10</v>
      </c>
      <c r="KL17" s="68">
        <f t="shared" si="18"/>
        <v>10</v>
      </c>
      <c r="KM17" s="68">
        <f t="shared" si="18"/>
        <v>10</v>
      </c>
      <c r="KN17" s="68">
        <f t="shared" si="18"/>
        <v>10</v>
      </c>
      <c r="KO17" s="68">
        <f t="shared" si="18"/>
        <v>10</v>
      </c>
      <c r="KP17" s="92">
        <f t="shared" si="18"/>
        <v>10</v>
      </c>
      <c r="KQ17" s="68">
        <f>KO17-KQ16</f>
        <v>10</v>
      </c>
      <c r="KR17" s="68">
        <f t="shared" ref="KR17:LD17" si="19">KQ17-KR16</f>
        <v>10</v>
      </c>
      <c r="KS17" s="68">
        <f t="shared" si="19"/>
        <v>10</v>
      </c>
      <c r="KT17" s="68">
        <f t="shared" si="19"/>
        <v>10</v>
      </c>
      <c r="KU17" s="68">
        <f t="shared" si="19"/>
        <v>10</v>
      </c>
      <c r="KV17" s="68">
        <f t="shared" si="19"/>
        <v>10</v>
      </c>
      <c r="KW17" s="68">
        <f t="shared" si="19"/>
        <v>10</v>
      </c>
      <c r="KX17" s="68">
        <f t="shared" si="19"/>
        <v>10</v>
      </c>
      <c r="KY17" s="68">
        <f t="shared" si="19"/>
        <v>10</v>
      </c>
      <c r="KZ17" s="68">
        <f t="shared" si="19"/>
        <v>10</v>
      </c>
      <c r="LA17" s="68">
        <f t="shared" si="19"/>
        <v>10</v>
      </c>
      <c r="LB17" s="92">
        <v>10</v>
      </c>
      <c r="LC17" s="68">
        <f>LA17-LC16</f>
        <v>10</v>
      </c>
      <c r="LD17" s="68">
        <f t="shared" ref="LD17:LF17" si="20">LC17-LD16</f>
        <v>10</v>
      </c>
      <c r="LE17" s="68">
        <f t="shared" si="20"/>
        <v>10</v>
      </c>
      <c r="LF17" s="68">
        <f t="shared" si="20"/>
        <v>10</v>
      </c>
      <c r="LG17" s="92">
        <v>10</v>
      </c>
      <c r="LH17" s="68">
        <f>LF17-LH16</f>
        <v>10</v>
      </c>
      <c r="LI17" s="68">
        <f t="shared" ref="LI17:LK17" si="21">LH17-LI16</f>
        <v>10</v>
      </c>
      <c r="LJ17" s="68">
        <f t="shared" si="21"/>
        <v>10</v>
      </c>
      <c r="LK17" s="68">
        <f t="shared" si="21"/>
        <v>10</v>
      </c>
      <c r="LL17" s="92">
        <v>10</v>
      </c>
      <c r="LM17" s="68">
        <f>LK17-LM16</f>
        <v>10</v>
      </c>
      <c r="LN17" s="206">
        <f t="shared" ref="LN17:NZ17" si="22">LM17-LN16</f>
        <v>7</v>
      </c>
      <c r="LO17" s="68">
        <f t="shared" si="22"/>
        <v>6</v>
      </c>
      <c r="LP17" s="68">
        <f t="shared" si="22"/>
        <v>6</v>
      </c>
      <c r="LQ17" s="68">
        <f t="shared" si="22"/>
        <v>6</v>
      </c>
      <c r="LR17" s="220">
        <f t="shared" si="22"/>
        <v>6</v>
      </c>
      <c r="LS17" s="68">
        <f t="shared" si="22"/>
        <v>6</v>
      </c>
      <c r="LT17" s="68">
        <f t="shared" si="22"/>
        <v>6</v>
      </c>
      <c r="LU17" s="68">
        <v>7</v>
      </c>
      <c r="LV17" s="68">
        <f t="shared" si="22"/>
        <v>7</v>
      </c>
      <c r="LW17" s="68">
        <f t="shared" si="22"/>
        <v>7</v>
      </c>
      <c r="LX17" s="68">
        <f t="shared" si="22"/>
        <v>7</v>
      </c>
      <c r="LY17" s="68">
        <f t="shared" si="22"/>
        <v>7</v>
      </c>
      <c r="LZ17" s="68">
        <f t="shared" si="22"/>
        <v>7</v>
      </c>
      <c r="MA17" s="68">
        <f t="shared" si="22"/>
        <v>7</v>
      </c>
      <c r="MB17" s="68">
        <f t="shared" si="22"/>
        <v>7</v>
      </c>
      <c r="MC17" s="68">
        <f t="shared" si="22"/>
        <v>7</v>
      </c>
      <c r="MD17" s="68">
        <f t="shared" si="22"/>
        <v>7</v>
      </c>
      <c r="ME17" s="68">
        <f t="shared" si="22"/>
        <v>7</v>
      </c>
      <c r="MF17" s="68">
        <f t="shared" si="22"/>
        <v>7</v>
      </c>
      <c r="MG17" s="68">
        <f t="shared" si="22"/>
        <v>7</v>
      </c>
      <c r="MH17" s="68">
        <f t="shared" si="22"/>
        <v>7</v>
      </c>
      <c r="MI17" s="68">
        <f t="shared" si="22"/>
        <v>7</v>
      </c>
      <c r="MJ17" s="68">
        <f t="shared" si="22"/>
        <v>7</v>
      </c>
      <c r="MK17" s="68">
        <f t="shared" si="22"/>
        <v>7</v>
      </c>
      <c r="ML17" s="68">
        <f t="shared" si="22"/>
        <v>7</v>
      </c>
      <c r="MM17" s="68">
        <f t="shared" si="22"/>
        <v>7</v>
      </c>
      <c r="MN17" s="68">
        <f t="shared" si="22"/>
        <v>7</v>
      </c>
      <c r="MO17" s="68">
        <f t="shared" si="22"/>
        <v>7</v>
      </c>
      <c r="MP17" s="68">
        <f t="shared" si="22"/>
        <v>7</v>
      </c>
      <c r="MQ17" s="68">
        <f t="shared" si="22"/>
        <v>7</v>
      </c>
      <c r="MR17" s="68">
        <f t="shared" si="22"/>
        <v>7</v>
      </c>
      <c r="MS17" s="223">
        <f t="shared" si="22"/>
        <v>6</v>
      </c>
      <c r="MT17" s="68">
        <f t="shared" si="22"/>
        <v>6</v>
      </c>
      <c r="MU17" s="68">
        <f t="shared" si="22"/>
        <v>6</v>
      </c>
      <c r="MV17" s="68">
        <f t="shared" si="22"/>
        <v>6</v>
      </c>
      <c r="MW17" s="68">
        <f t="shared" si="22"/>
        <v>6</v>
      </c>
      <c r="MX17" s="68">
        <f t="shared" si="22"/>
        <v>6</v>
      </c>
      <c r="MY17" s="68">
        <f t="shared" si="22"/>
        <v>5</v>
      </c>
      <c r="MZ17" s="68">
        <f t="shared" si="22"/>
        <v>5</v>
      </c>
      <c r="NA17" s="68">
        <f t="shared" si="22"/>
        <v>5</v>
      </c>
      <c r="NB17" s="68">
        <f t="shared" si="22"/>
        <v>5</v>
      </c>
      <c r="NC17" s="68">
        <f t="shared" si="22"/>
        <v>5</v>
      </c>
      <c r="ND17" s="68">
        <f t="shared" si="22"/>
        <v>5</v>
      </c>
      <c r="NE17" s="68">
        <f t="shared" si="22"/>
        <v>5</v>
      </c>
      <c r="NF17" s="68">
        <f t="shared" si="22"/>
        <v>5</v>
      </c>
      <c r="NG17" s="68">
        <f t="shared" si="22"/>
        <v>5</v>
      </c>
      <c r="NH17" s="68">
        <f t="shared" si="22"/>
        <v>5</v>
      </c>
      <c r="NI17" s="68">
        <f t="shared" si="22"/>
        <v>5</v>
      </c>
      <c r="NJ17" s="68">
        <f t="shared" si="22"/>
        <v>5</v>
      </c>
      <c r="NK17" s="68">
        <f t="shared" si="22"/>
        <v>5</v>
      </c>
      <c r="NL17" s="68">
        <f t="shared" si="22"/>
        <v>5</v>
      </c>
      <c r="NM17" s="68">
        <f t="shared" si="22"/>
        <v>5</v>
      </c>
      <c r="NN17" s="68">
        <f t="shared" si="22"/>
        <v>5</v>
      </c>
      <c r="NO17" s="68">
        <f t="shared" si="22"/>
        <v>5</v>
      </c>
      <c r="NP17" s="68">
        <f t="shared" si="22"/>
        <v>5</v>
      </c>
      <c r="NQ17" s="68">
        <f t="shared" si="22"/>
        <v>5</v>
      </c>
      <c r="NR17" s="68">
        <f t="shared" si="22"/>
        <v>5</v>
      </c>
      <c r="NS17" s="68">
        <f t="shared" si="22"/>
        <v>5</v>
      </c>
      <c r="NT17" s="68">
        <f t="shared" si="22"/>
        <v>5</v>
      </c>
      <c r="NU17" s="68">
        <f t="shared" si="22"/>
        <v>5</v>
      </c>
      <c r="NV17" s="68">
        <f t="shared" si="22"/>
        <v>5</v>
      </c>
      <c r="NW17" s="68">
        <f t="shared" si="22"/>
        <v>5</v>
      </c>
      <c r="NX17" s="68">
        <f t="shared" si="22"/>
        <v>5</v>
      </c>
      <c r="NY17" s="68">
        <f t="shared" si="22"/>
        <v>5</v>
      </c>
      <c r="NZ17" s="68">
        <f t="shared" si="22"/>
        <v>5</v>
      </c>
      <c r="OA17" s="68">
        <f t="shared" ref="OA17:PF17" si="23">NZ17-OA16</f>
        <v>5</v>
      </c>
      <c r="OB17" s="68">
        <f t="shared" si="23"/>
        <v>5</v>
      </c>
      <c r="OC17" s="68">
        <f t="shared" si="23"/>
        <v>5</v>
      </c>
      <c r="OD17" s="68">
        <f t="shared" si="23"/>
        <v>5</v>
      </c>
      <c r="OE17" s="68">
        <f t="shared" si="23"/>
        <v>5</v>
      </c>
      <c r="OF17" s="68">
        <f t="shared" si="23"/>
        <v>5</v>
      </c>
      <c r="OG17" s="226">
        <f t="shared" si="23"/>
        <v>5</v>
      </c>
      <c r="OH17" s="68">
        <f t="shared" si="23"/>
        <v>5</v>
      </c>
      <c r="OI17" s="68">
        <f t="shared" si="23"/>
        <v>5</v>
      </c>
      <c r="OJ17" s="68">
        <f t="shared" si="23"/>
        <v>5</v>
      </c>
      <c r="OK17" s="68">
        <f t="shared" si="23"/>
        <v>5</v>
      </c>
      <c r="OL17" s="68">
        <f t="shared" si="23"/>
        <v>5</v>
      </c>
      <c r="OM17" s="68">
        <f t="shared" si="23"/>
        <v>5</v>
      </c>
      <c r="ON17" s="68">
        <f t="shared" si="23"/>
        <v>5</v>
      </c>
      <c r="OO17" s="68">
        <f t="shared" si="23"/>
        <v>5</v>
      </c>
      <c r="OP17" s="68">
        <f t="shared" si="23"/>
        <v>5</v>
      </c>
      <c r="OQ17" s="68">
        <f t="shared" si="23"/>
        <v>5</v>
      </c>
    </row>
    <row r="18" s="27" customFormat="1" ht="13.5" customHeight="1" spans="1:407">
      <c r="A18" s="59"/>
      <c r="B18" s="186"/>
      <c r="C18" s="188" t="s">
        <v>310</v>
      </c>
      <c r="D18" s="35" t="s">
        <v>18</v>
      </c>
      <c r="E18" s="39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62"/>
      <c r="T18" s="62"/>
      <c r="U18" s="41"/>
      <c r="V18" s="62"/>
      <c r="W18" s="41"/>
      <c r="X18" s="41"/>
      <c r="Y18" s="41"/>
      <c r="Z18" s="41"/>
      <c r="AA18" s="41"/>
      <c r="AB18" s="41"/>
      <c r="AC18" s="41"/>
      <c r="AD18" s="62"/>
      <c r="AE18" s="41"/>
      <c r="AF18" s="41"/>
      <c r="AG18" s="41"/>
      <c r="AH18" s="62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41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45"/>
      <c r="CK18" s="68"/>
      <c r="CL18" s="68"/>
      <c r="CM18" s="68"/>
      <c r="CN18" s="68"/>
      <c r="CO18" s="76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84"/>
      <c r="DC18" s="84"/>
      <c r="DD18" s="84"/>
      <c r="DE18" s="84"/>
      <c r="DF18" s="84"/>
      <c r="DG18" s="84"/>
      <c r="DH18" s="84"/>
      <c r="DI18" s="84"/>
      <c r="DJ18" s="84"/>
      <c r="DK18" s="84"/>
      <c r="DL18" s="84"/>
      <c r="DM18" s="68"/>
      <c r="DN18" s="68"/>
      <c r="DO18" s="68"/>
      <c r="DP18" s="68"/>
      <c r="DQ18" s="68"/>
      <c r="DR18" s="68"/>
      <c r="DS18" s="68"/>
      <c r="DT18" s="68"/>
      <c r="DU18" s="68"/>
      <c r="DV18" s="68"/>
      <c r="DW18" s="68"/>
      <c r="DX18" s="68"/>
      <c r="DY18" s="68"/>
      <c r="DZ18" s="68"/>
      <c r="EA18" s="68"/>
      <c r="EB18" s="68"/>
      <c r="EC18" s="68"/>
      <c r="ED18" s="68"/>
      <c r="EE18" s="68"/>
      <c r="EF18" s="68"/>
      <c r="EG18" s="68"/>
      <c r="EH18" s="68"/>
      <c r="EI18" s="68"/>
      <c r="EJ18" s="68"/>
      <c r="EK18" s="68"/>
      <c r="EL18" s="68"/>
      <c r="EM18" s="68"/>
      <c r="EN18" s="68"/>
      <c r="EO18" s="68"/>
      <c r="EP18" s="68"/>
      <c r="EQ18" s="68"/>
      <c r="ER18" s="68"/>
      <c r="ES18" s="68"/>
      <c r="ET18" s="68"/>
      <c r="EU18" s="68"/>
      <c r="EV18" s="68"/>
      <c r="EW18" s="68"/>
      <c r="EX18" s="68"/>
      <c r="EY18" s="68"/>
      <c r="EZ18" s="68"/>
      <c r="FA18" s="68"/>
      <c r="FB18" s="68"/>
      <c r="FC18" s="68"/>
      <c r="FD18" s="68"/>
      <c r="FE18" s="68"/>
      <c r="FF18" s="68"/>
      <c r="FG18" s="68"/>
      <c r="FH18" s="68"/>
      <c r="FI18" s="68"/>
      <c r="FJ18" s="68"/>
      <c r="FK18" s="68"/>
      <c r="FL18" s="68"/>
      <c r="FM18" s="68"/>
      <c r="FN18" s="68"/>
      <c r="FO18" s="68"/>
      <c r="FP18" s="68"/>
      <c r="FQ18" s="68"/>
      <c r="FR18" s="68"/>
      <c r="FS18" s="68"/>
      <c r="FT18" s="68"/>
      <c r="FU18" s="68"/>
      <c r="FV18" s="68"/>
      <c r="FW18" s="68"/>
      <c r="FX18" s="68"/>
      <c r="FY18" s="68"/>
      <c r="FZ18" s="68"/>
      <c r="GA18" s="68"/>
      <c r="GB18" s="68"/>
      <c r="GC18" s="68"/>
      <c r="GD18" s="68"/>
      <c r="GE18" s="68"/>
      <c r="GF18" s="68"/>
      <c r="GG18" s="68"/>
      <c r="GH18" s="68"/>
      <c r="GI18" s="68"/>
      <c r="GJ18" s="68"/>
      <c r="GK18" s="68"/>
      <c r="GL18" s="68"/>
      <c r="GM18" s="68"/>
      <c r="GN18" s="68"/>
      <c r="GO18" s="68"/>
      <c r="GP18" s="68"/>
      <c r="GQ18" s="197"/>
      <c r="GR18" s="68"/>
      <c r="GS18" s="68"/>
      <c r="GT18" s="68"/>
      <c r="GU18" s="68"/>
      <c r="GV18" s="68"/>
      <c r="GW18" s="68"/>
      <c r="GX18" s="68"/>
      <c r="GY18" s="68"/>
      <c r="GZ18" s="68"/>
      <c r="HA18" s="68"/>
      <c r="HB18" s="68"/>
      <c r="HC18" s="68"/>
      <c r="HD18" s="68"/>
      <c r="HE18" s="100"/>
      <c r="HF18" s="68"/>
      <c r="HG18" s="68"/>
      <c r="HH18" s="68"/>
      <c r="HI18" s="201"/>
      <c r="HJ18" s="68"/>
      <c r="HK18" s="68"/>
      <c r="HL18" s="68"/>
      <c r="HM18" s="68"/>
      <c r="HN18" s="68"/>
      <c r="HO18" s="68"/>
      <c r="HP18" s="68"/>
      <c r="HQ18" s="68"/>
      <c r="HR18" s="68"/>
      <c r="HS18" s="68"/>
      <c r="HT18" s="68"/>
      <c r="HU18" s="68"/>
      <c r="HV18" s="68"/>
      <c r="HW18" s="92"/>
      <c r="HX18" s="68"/>
      <c r="HY18" s="68"/>
      <c r="HZ18" s="68"/>
      <c r="IA18" s="68"/>
      <c r="IB18" s="68"/>
      <c r="IC18" s="68"/>
      <c r="ID18" s="68"/>
      <c r="IE18" s="68"/>
      <c r="IF18" s="68"/>
      <c r="IG18" s="68"/>
      <c r="IH18" s="206"/>
      <c r="II18" s="68"/>
      <c r="IJ18" s="68"/>
      <c r="IK18" s="68"/>
      <c r="IL18" s="68"/>
      <c r="IM18" s="68"/>
      <c r="IN18" s="68"/>
      <c r="IO18" s="68"/>
      <c r="IP18" s="68"/>
      <c r="IQ18" s="68"/>
      <c r="IR18" s="68"/>
      <c r="IS18" s="68"/>
      <c r="IT18" s="68"/>
      <c r="IU18" s="68"/>
      <c r="IV18" s="68"/>
      <c r="IW18" s="68"/>
      <c r="IX18" s="68"/>
      <c r="IY18" s="68"/>
      <c r="IZ18" s="68"/>
      <c r="JA18" s="68"/>
      <c r="JB18" s="68"/>
      <c r="JC18" s="68"/>
      <c r="JD18" s="68"/>
      <c r="JE18" s="68"/>
      <c r="JF18" s="68"/>
      <c r="JG18" s="68"/>
      <c r="JH18" s="68"/>
      <c r="JI18" s="68"/>
      <c r="JJ18" s="68"/>
      <c r="JK18" s="68"/>
      <c r="JL18" s="68"/>
      <c r="JM18" s="68"/>
      <c r="JN18" s="68"/>
      <c r="JO18" s="68"/>
      <c r="JP18" s="68"/>
      <c r="JQ18" s="68"/>
      <c r="JR18" s="212"/>
      <c r="JS18" s="212"/>
      <c r="JT18" s="213"/>
      <c r="JU18" s="213"/>
      <c r="JV18" s="68"/>
      <c r="JW18" s="68"/>
      <c r="JX18" s="68"/>
      <c r="JY18" s="68"/>
      <c r="JZ18" s="68"/>
      <c r="KA18" s="68"/>
      <c r="KB18" s="68"/>
      <c r="KC18" s="68"/>
      <c r="KD18" s="68"/>
      <c r="KE18" s="68"/>
      <c r="KF18" s="68"/>
      <c r="KG18" s="68"/>
      <c r="KH18" s="68"/>
      <c r="KI18" s="68"/>
      <c r="KJ18" s="68"/>
      <c r="KK18" s="68"/>
      <c r="KL18" s="68"/>
      <c r="KM18" s="68"/>
      <c r="KN18" s="68"/>
      <c r="KO18" s="68"/>
      <c r="KP18" s="92"/>
      <c r="KQ18" s="68"/>
      <c r="KR18" s="68"/>
      <c r="KS18" s="68"/>
      <c r="KT18" s="68"/>
      <c r="KU18" s="68"/>
      <c r="KV18" s="68"/>
      <c r="KW18" s="68"/>
      <c r="KX18" s="68"/>
      <c r="KY18" s="68"/>
      <c r="KZ18" s="68"/>
      <c r="LA18" s="68"/>
      <c r="LB18" s="92"/>
      <c r="LC18" s="68"/>
      <c r="LD18" s="68"/>
      <c r="LE18" s="68"/>
      <c r="LF18" s="68"/>
      <c r="LG18" s="92"/>
      <c r="LH18" s="68"/>
      <c r="LI18" s="68"/>
      <c r="LJ18" s="68"/>
      <c r="LK18" s="68"/>
      <c r="LL18" s="92"/>
      <c r="LM18" s="68"/>
      <c r="LN18" s="206"/>
      <c r="LO18" s="68"/>
      <c r="LP18" s="68"/>
      <c r="LQ18" s="68"/>
      <c r="LR18" s="220"/>
      <c r="LS18" s="68"/>
      <c r="LT18" s="68"/>
      <c r="LU18" s="68"/>
      <c r="LV18" s="68"/>
      <c r="LW18" s="68"/>
      <c r="LX18" s="68"/>
      <c r="LY18" s="68"/>
      <c r="LZ18" s="68"/>
      <c r="MA18" s="68"/>
      <c r="MB18" s="68"/>
      <c r="MC18" s="68"/>
      <c r="MD18" s="68"/>
      <c r="ME18" s="68"/>
      <c r="MF18" s="68"/>
      <c r="MG18" s="68"/>
      <c r="MH18" s="68"/>
      <c r="MI18" s="68"/>
      <c r="MJ18" s="68"/>
      <c r="MK18" s="68"/>
      <c r="ML18" s="68"/>
      <c r="MM18" s="68"/>
      <c r="MN18" s="68"/>
      <c r="MO18" s="68"/>
      <c r="MP18" s="68"/>
      <c r="MQ18" s="68"/>
      <c r="MR18" s="68"/>
      <c r="MS18" s="223"/>
      <c r="MT18" s="68"/>
      <c r="MU18" s="68"/>
      <c r="MV18" s="68"/>
      <c r="MW18" s="68"/>
      <c r="MX18" s="68"/>
      <c r="MY18" s="68"/>
      <c r="MZ18" s="68"/>
      <c r="NA18" s="68"/>
      <c r="NB18" s="68"/>
      <c r="NC18" s="68"/>
      <c r="ND18" s="68"/>
      <c r="NE18" s="68"/>
      <c r="NF18" s="68"/>
      <c r="NG18" s="68"/>
      <c r="NH18" s="68"/>
      <c r="NI18" s="68"/>
      <c r="NJ18" s="68"/>
      <c r="NK18" s="68"/>
      <c r="NL18" s="68"/>
      <c r="NM18" s="68"/>
      <c r="NN18" s="68"/>
      <c r="NO18" s="68"/>
      <c r="NP18" s="68"/>
      <c r="NQ18" s="68"/>
      <c r="NR18" s="68"/>
      <c r="NS18" s="68"/>
      <c r="NT18" s="68"/>
      <c r="NU18" s="68"/>
      <c r="NV18" s="68"/>
      <c r="NW18" s="68"/>
      <c r="NX18" s="68"/>
      <c r="NY18" s="68"/>
      <c r="NZ18" s="68"/>
      <c r="OA18" s="68"/>
      <c r="OB18" s="68"/>
      <c r="OC18" s="68"/>
      <c r="OD18" s="68"/>
      <c r="OE18" s="68"/>
      <c r="OF18" s="68"/>
      <c r="OG18" s="226"/>
      <c r="OH18" s="68"/>
      <c r="OI18" s="68"/>
      <c r="OJ18" s="68"/>
      <c r="OK18" s="68"/>
      <c r="OL18" s="68"/>
      <c r="OM18" s="68"/>
      <c r="ON18" s="68"/>
      <c r="OO18" s="68"/>
      <c r="OP18" s="68"/>
      <c r="OQ18" s="68"/>
    </row>
    <row r="19" s="27" customFormat="1" ht="13.5" customHeight="1" spans="1:407">
      <c r="A19" s="189"/>
      <c r="B19" s="186"/>
      <c r="C19" s="39"/>
      <c r="D19" s="35" t="s">
        <v>19</v>
      </c>
      <c r="E19" s="39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62"/>
      <c r="T19" s="62"/>
      <c r="U19" s="41"/>
      <c r="V19" s="62"/>
      <c r="W19" s="41"/>
      <c r="X19" s="41"/>
      <c r="Y19" s="41"/>
      <c r="Z19" s="41"/>
      <c r="AA19" s="41"/>
      <c r="AB19" s="41"/>
      <c r="AC19" s="41"/>
      <c r="AD19" s="62"/>
      <c r="AE19" s="41"/>
      <c r="AF19" s="41"/>
      <c r="AG19" s="41"/>
      <c r="AH19" s="62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41"/>
      <c r="BU19" s="68"/>
      <c r="BV19" s="68"/>
      <c r="BW19" s="68"/>
      <c r="BX19" s="68"/>
      <c r="BY19" s="68"/>
      <c r="BZ19" s="68"/>
      <c r="CA19" s="68"/>
      <c r="CB19" s="68"/>
      <c r="CC19" s="68"/>
      <c r="CD19" s="68"/>
      <c r="CE19" s="68"/>
      <c r="CF19" s="68"/>
      <c r="CG19" s="68"/>
      <c r="CH19" s="68"/>
      <c r="CI19" s="68"/>
      <c r="CJ19" s="45"/>
      <c r="CK19" s="68"/>
      <c r="CL19" s="68"/>
      <c r="CM19" s="68"/>
      <c r="CN19" s="68"/>
      <c r="CO19" s="76"/>
      <c r="CP19" s="68"/>
      <c r="CQ19" s="68"/>
      <c r="CR19" s="68"/>
      <c r="CS19" s="68"/>
      <c r="CT19" s="68"/>
      <c r="CU19" s="68"/>
      <c r="CV19" s="68"/>
      <c r="CW19" s="68"/>
      <c r="CX19" s="68"/>
      <c r="CY19" s="68"/>
      <c r="CZ19" s="68"/>
      <c r="DA19" s="68"/>
      <c r="DB19" s="84"/>
      <c r="DC19" s="84"/>
      <c r="DD19" s="84"/>
      <c r="DE19" s="84"/>
      <c r="DF19" s="84"/>
      <c r="DG19" s="84"/>
      <c r="DH19" s="84"/>
      <c r="DI19" s="84"/>
      <c r="DJ19" s="84"/>
      <c r="DK19" s="84"/>
      <c r="DL19" s="84"/>
      <c r="DM19" s="68"/>
      <c r="DN19" s="68"/>
      <c r="DO19" s="68"/>
      <c r="DP19" s="68"/>
      <c r="DQ19" s="68"/>
      <c r="DR19" s="68"/>
      <c r="DS19" s="68"/>
      <c r="DT19" s="68"/>
      <c r="DU19" s="68"/>
      <c r="DV19" s="68"/>
      <c r="DW19" s="68"/>
      <c r="DX19" s="68"/>
      <c r="DY19" s="68"/>
      <c r="DZ19" s="68"/>
      <c r="EA19" s="68"/>
      <c r="EB19" s="68"/>
      <c r="EC19" s="68"/>
      <c r="ED19" s="68"/>
      <c r="EE19" s="68"/>
      <c r="EF19" s="68"/>
      <c r="EG19" s="68"/>
      <c r="EH19" s="68"/>
      <c r="EI19" s="68"/>
      <c r="EJ19" s="68"/>
      <c r="EK19" s="68"/>
      <c r="EL19" s="68"/>
      <c r="EM19" s="68"/>
      <c r="EN19" s="68"/>
      <c r="EO19" s="68"/>
      <c r="EP19" s="68"/>
      <c r="EQ19" s="68"/>
      <c r="ER19" s="68"/>
      <c r="ES19" s="68"/>
      <c r="ET19" s="68"/>
      <c r="EU19" s="68"/>
      <c r="EV19" s="68"/>
      <c r="EW19" s="68"/>
      <c r="EX19" s="68"/>
      <c r="EY19" s="68"/>
      <c r="EZ19" s="68"/>
      <c r="FA19" s="68"/>
      <c r="FB19" s="68"/>
      <c r="FC19" s="68"/>
      <c r="FD19" s="68"/>
      <c r="FE19" s="68"/>
      <c r="FF19" s="68"/>
      <c r="FG19" s="68"/>
      <c r="FH19" s="68"/>
      <c r="FI19" s="68"/>
      <c r="FJ19" s="68"/>
      <c r="FK19" s="68"/>
      <c r="FL19" s="68"/>
      <c r="FM19" s="68"/>
      <c r="FN19" s="68"/>
      <c r="FO19" s="68"/>
      <c r="FP19" s="68"/>
      <c r="FQ19" s="68"/>
      <c r="FR19" s="68"/>
      <c r="FS19" s="68"/>
      <c r="FT19" s="68"/>
      <c r="FU19" s="68"/>
      <c r="FV19" s="68"/>
      <c r="FW19" s="68"/>
      <c r="FX19" s="68"/>
      <c r="FY19" s="68"/>
      <c r="FZ19" s="68"/>
      <c r="GA19" s="68"/>
      <c r="GB19" s="68"/>
      <c r="GC19" s="68"/>
      <c r="GD19" s="68"/>
      <c r="GE19" s="68"/>
      <c r="GF19" s="68"/>
      <c r="GG19" s="68"/>
      <c r="GH19" s="68"/>
      <c r="GI19" s="68"/>
      <c r="GJ19" s="68"/>
      <c r="GK19" s="68"/>
      <c r="GL19" s="68"/>
      <c r="GM19" s="68"/>
      <c r="GN19" s="68"/>
      <c r="GO19" s="68"/>
      <c r="GP19" s="68"/>
      <c r="GQ19" s="197"/>
      <c r="GR19" s="68"/>
      <c r="GS19" s="68"/>
      <c r="GT19" s="68"/>
      <c r="GU19" s="68"/>
      <c r="GV19" s="68"/>
      <c r="GW19" s="68"/>
      <c r="GX19" s="68"/>
      <c r="GY19" s="68"/>
      <c r="GZ19" s="68"/>
      <c r="HA19" s="68"/>
      <c r="HB19" s="68"/>
      <c r="HC19" s="68"/>
      <c r="HD19" s="68"/>
      <c r="HE19" s="100"/>
      <c r="HF19" s="68"/>
      <c r="HG19" s="68"/>
      <c r="HH19" s="68"/>
      <c r="HI19" s="201"/>
      <c r="HJ19" s="68"/>
      <c r="HK19" s="68"/>
      <c r="HL19" s="68"/>
      <c r="HM19" s="68"/>
      <c r="HN19" s="68"/>
      <c r="HO19" s="68"/>
      <c r="HP19" s="68"/>
      <c r="HQ19" s="68"/>
      <c r="HR19" s="68"/>
      <c r="HS19" s="68"/>
      <c r="HT19" s="68"/>
      <c r="HU19" s="68"/>
      <c r="HV19" s="68"/>
      <c r="HW19" s="92"/>
      <c r="HX19" s="68"/>
      <c r="HY19" s="68"/>
      <c r="HZ19" s="68"/>
      <c r="IA19" s="68"/>
      <c r="IB19" s="68"/>
      <c r="IC19" s="68"/>
      <c r="ID19" s="68"/>
      <c r="IE19" s="68"/>
      <c r="IF19" s="68"/>
      <c r="IG19" s="68"/>
      <c r="IH19" s="206"/>
      <c r="II19" s="68"/>
      <c r="IJ19" s="68"/>
      <c r="IK19" s="68"/>
      <c r="IL19" s="68"/>
      <c r="IM19" s="68"/>
      <c r="IN19" s="68"/>
      <c r="IO19" s="68"/>
      <c r="IP19" s="68"/>
      <c r="IQ19" s="68"/>
      <c r="IR19" s="68"/>
      <c r="IS19" s="68"/>
      <c r="IT19" s="68"/>
      <c r="IU19" s="68"/>
      <c r="IV19" s="68"/>
      <c r="IW19" s="68"/>
      <c r="IX19" s="68"/>
      <c r="IY19" s="68"/>
      <c r="IZ19" s="68"/>
      <c r="JA19" s="68"/>
      <c r="JB19" s="68"/>
      <c r="JC19" s="68"/>
      <c r="JD19" s="68"/>
      <c r="JE19" s="68"/>
      <c r="JF19" s="68"/>
      <c r="JG19" s="68"/>
      <c r="JH19" s="68"/>
      <c r="JI19" s="68"/>
      <c r="JJ19" s="68"/>
      <c r="JK19" s="68"/>
      <c r="JL19" s="68"/>
      <c r="JM19" s="68"/>
      <c r="JN19" s="68"/>
      <c r="JO19" s="68"/>
      <c r="JP19" s="68"/>
      <c r="JQ19" s="68"/>
      <c r="JR19" s="212"/>
      <c r="JS19" s="212"/>
      <c r="JT19" s="213"/>
      <c r="JU19" s="213"/>
      <c r="JV19" s="68"/>
      <c r="JW19" s="68"/>
      <c r="JX19" s="68"/>
      <c r="JY19" s="68"/>
      <c r="JZ19" s="68"/>
      <c r="KA19" s="68"/>
      <c r="KB19" s="68"/>
      <c r="KC19" s="68"/>
      <c r="KD19" s="68"/>
      <c r="KE19" s="68"/>
      <c r="KF19" s="68"/>
      <c r="KG19" s="68"/>
      <c r="KH19" s="68"/>
      <c r="KI19" s="68"/>
      <c r="KJ19" s="68"/>
      <c r="KK19" s="68"/>
      <c r="KL19" s="68"/>
      <c r="KM19" s="68"/>
      <c r="KN19" s="68"/>
      <c r="KO19" s="68"/>
      <c r="KP19" s="92"/>
      <c r="KQ19" s="68"/>
      <c r="KR19" s="68"/>
      <c r="KS19" s="68"/>
      <c r="KT19" s="68"/>
      <c r="KU19" s="68"/>
      <c r="KV19" s="68"/>
      <c r="KW19" s="68"/>
      <c r="KX19" s="68"/>
      <c r="KY19" s="68"/>
      <c r="KZ19" s="68"/>
      <c r="LA19" s="68"/>
      <c r="LB19" s="92"/>
      <c r="LC19" s="68"/>
      <c r="LD19" s="68"/>
      <c r="LE19" s="68"/>
      <c r="LF19" s="68"/>
      <c r="LG19" s="92"/>
      <c r="LH19" s="68"/>
      <c r="LI19" s="68"/>
      <c r="LJ19" s="68"/>
      <c r="LK19" s="68"/>
      <c r="LL19" s="92"/>
      <c r="LM19" s="68"/>
      <c r="LN19" s="206"/>
      <c r="LO19" s="68"/>
      <c r="LP19" s="68"/>
      <c r="LQ19" s="68"/>
      <c r="LR19" s="220"/>
      <c r="LS19" s="68"/>
      <c r="LT19" s="68"/>
      <c r="LU19" s="68"/>
      <c r="LV19" s="68"/>
      <c r="LW19" s="68"/>
      <c r="LX19" s="68"/>
      <c r="LY19" s="68"/>
      <c r="LZ19" s="68"/>
      <c r="MA19" s="68"/>
      <c r="MB19" s="68"/>
      <c r="MC19" s="68"/>
      <c r="MD19" s="68"/>
      <c r="ME19" s="68"/>
      <c r="MF19" s="68"/>
      <c r="MG19" s="68"/>
      <c r="MH19" s="68"/>
      <c r="MI19" s="68"/>
      <c r="MJ19" s="68"/>
      <c r="MK19" s="68"/>
      <c r="ML19" s="68"/>
      <c r="MM19" s="68"/>
      <c r="MN19" s="68"/>
      <c r="MO19" s="68"/>
      <c r="MP19" s="68"/>
      <c r="MQ19" s="68"/>
      <c r="MR19" s="68"/>
      <c r="MS19" s="223"/>
      <c r="MT19" s="68"/>
      <c r="MU19" s="68"/>
      <c r="MV19" s="68"/>
      <c r="MW19" s="68"/>
      <c r="MX19" s="68"/>
      <c r="MY19" s="68"/>
      <c r="MZ19" s="68"/>
      <c r="NA19" s="68"/>
      <c r="NB19" s="68"/>
      <c r="NC19" s="68"/>
      <c r="ND19" s="68"/>
      <c r="NE19" s="68"/>
      <c r="NF19" s="68"/>
      <c r="NG19" s="68"/>
      <c r="NH19" s="68"/>
      <c r="NI19" s="68"/>
      <c r="NJ19" s="68"/>
      <c r="NK19" s="68"/>
      <c r="NL19" s="68"/>
      <c r="NM19" s="68"/>
      <c r="NN19" s="68"/>
      <c r="NO19" s="68"/>
      <c r="NP19" s="68"/>
      <c r="NQ19" s="68"/>
      <c r="NR19" s="68"/>
      <c r="NS19" s="68"/>
      <c r="NT19" s="68"/>
      <c r="NU19" s="68"/>
      <c r="NV19" s="68"/>
      <c r="NW19" s="68"/>
      <c r="NX19" s="68"/>
      <c r="NY19" s="68"/>
      <c r="NZ19" s="68"/>
      <c r="OA19" s="68"/>
      <c r="OB19" s="68"/>
      <c r="OC19" s="68"/>
      <c r="OD19" s="68"/>
      <c r="OE19" s="68"/>
      <c r="OF19" s="68"/>
      <c r="OG19" s="226"/>
      <c r="OH19" s="68"/>
      <c r="OI19" s="68"/>
      <c r="OJ19" s="68"/>
      <c r="OK19" s="68"/>
      <c r="OL19" s="68"/>
      <c r="OM19" s="68"/>
      <c r="ON19" s="68"/>
      <c r="OO19" s="68"/>
      <c r="OP19" s="68"/>
      <c r="OQ19" s="68"/>
    </row>
    <row r="20" s="27" customFormat="1" ht="13.5" customHeight="1" spans="1:407">
      <c r="A20" s="189"/>
      <c r="B20" s="186"/>
      <c r="C20" s="43"/>
      <c r="D20" s="187" t="s">
        <v>20</v>
      </c>
      <c r="E20" s="39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62"/>
      <c r="T20" s="62"/>
      <c r="U20" s="41"/>
      <c r="V20" s="62"/>
      <c r="W20" s="41"/>
      <c r="X20" s="41"/>
      <c r="Y20" s="41"/>
      <c r="Z20" s="41"/>
      <c r="AA20" s="41"/>
      <c r="AB20" s="41"/>
      <c r="AC20" s="41"/>
      <c r="AD20" s="62"/>
      <c r="AE20" s="41"/>
      <c r="AF20" s="41"/>
      <c r="AG20" s="41"/>
      <c r="AH20" s="62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41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45"/>
      <c r="CK20" s="68"/>
      <c r="CL20" s="68"/>
      <c r="CM20" s="68"/>
      <c r="CN20" s="68"/>
      <c r="CO20" s="76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84"/>
      <c r="DC20" s="84"/>
      <c r="DD20" s="84"/>
      <c r="DE20" s="84"/>
      <c r="DF20" s="84"/>
      <c r="DG20" s="84"/>
      <c r="DH20" s="84"/>
      <c r="DI20" s="84"/>
      <c r="DJ20" s="84"/>
      <c r="DK20" s="84"/>
      <c r="DL20" s="84"/>
      <c r="DM20" s="68"/>
      <c r="DN20" s="68"/>
      <c r="DO20" s="68"/>
      <c r="DP20" s="68"/>
      <c r="DQ20" s="68"/>
      <c r="DR20" s="68"/>
      <c r="DS20" s="68"/>
      <c r="DT20" s="68"/>
      <c r="DU20" s="68"/>
      <c r="DV20" s="68"/>
      <c r="DW20" s="68"/>
      <c r="DX20" s="68"/>
      <c r="DY20" s="68"/>
      <c r="DZ20" s="68"/>
      <c r="EA20" s="68"/>
      <c r="EB20" s="68"/>
      <c r="EC20" s="68"/>
      <c r="ED20" s="68"/>
      <c r="EE20" s="68"/>
      <c r="EF20" s="68"/>
      <c r="EG20" s="68"/>
      <c r="EH20" s="68"/>
      <c r="EI20" s="68"/>
      <c r="EJ20" s="68"/>
      <c r="EK20" s="68"/>
      <c r="EL20" s="68"/>
      <c r="EM20" s="68"/>
      <c r="EN20" s="68"/>
      <c r="EO20" s="68"/>
      <c r="EP20" s="68"/>
      <c r="EQ20" s="68"/>
      <c r="ER20" s="68"/>
      <c r="ES20" s="68"/>
      <c r="ET20" s="68"/>
      <c r="EU20" s="68"/>
      <c r="EV20" s="68"/>
      <c r="EW20" s="68"/>
      <c r="EX20" s="68"/>
      <c r="EY20" s="68"/>
      <c r="EZ20" s="68"/>
      <c r="FA20" s="68"/>
      <c r="FB20" s="68"/>
      <c r="FC20" s="68"/>
      <c r="FD20" s="68"/>
      <c r="FE20" s="68"/>
      <c r="FF20" s="68"/>
      <c r="FG20" s="68"/>
      <c r="FH20" s="68"/>
      <c r="FI20" s="68"/>
      <c r="FJ20" s="68"/>
      <c r="FK20" s="68"/>
      <c r="FL20" s="68"/>
      <c r="FM20" s="68"/>
      <c r="FN20" s="68"/>
      <c r="FO20" s="68"/>
      <c r="FP20" s="68"/>
      <c r="FQ20" s="68"/>
      <c r="FR20" s="68"/>
      <c r="FS20" s="68"/>
      <c r="FT20" s="68"/>
      <c r="FU20" s="68"/>
      <c r="FV20" s="68"/>
      <c r="FW20" s="68"/>
      <c r="FX20" s="68"/>
      <c r="FY20" s="68"/>
      <c r="FZ20" s="68"/>
      <c r="GA20" s="68"/>
      <c r="GB20" s="68"/>
      <c r="GC20" s="68"/>
      <c r="GD20" s="68"/>
      <c r="GE20" s="68"/>
      <c r="GF20" s="68"/>
      <c r="GG20" s="68"/>
      <c r="GH20" s="68"/>
      <c r="GI20" s="68"/>
      <c r="GJ20" s="68"/>
      <c r="GK20" s="68"/>
      <c r="GL20" s="68"/>
      <c r="GM20" s="68"/>
      <c r="GN20" s="68"/>
      <c r="GO20" s="68"/>
      <c r="GP20" s="68"/>
      <c r="GQ20" s="197"/>
      <c r="GR20" s="68"/>
      <c r="GS20" s="68"/>
      <c r="GT20" s="68"/>
      <c r="GU20" s="68"/>
      <c r="GV20" s="68"/>
      <c r="GW20" s="68"/>
      <c r="GX20" s="68"/>
      <c r="GY20" s="68"/>
      <c r="GZ20" s="68"/>
      <c r="HA20" s="68"/>
      <c r="HB20" s="68"/>
      <c r="HC20" s="68"/>
      <c r="HD20" s="68"/>
      <c r="HE20" s="100"/>
      <c r="HF20" s="68"/>
      <c r="HG20" s="68"/>
      <c r="HH20" s="68"/>
      <c r="HI20" s="201"/>
      <c r="HJ20" s="68"/>
      <c r="HK20" s="68"/>
      <c r="HL20" s="68"/>
      <c r="HM20" s="68"/>
      <c r="HN20" s="68"/>
      <c r="HO20" s="68"/>
      <c r="HP20" s="68"/>
      <c r="HQ20" s="68"/>
      <c r="HR20" s="68"/>
      <c r="HS20" s="68"/>
      <c r="HT20" s="68"/>
      <c r="HU20" s="68"/>
      <c r="HV20" s="68"/>
      <c r="HW20" s="92"/>
      <c r="HX20" s="68"/>
      <c r="HY20" s="68"/>
      <c r="HZ20" s="68"/>
      <c r="IA20" s="68"/>
      <c r="IB20" s="68"/>
      <c r="IC20" s="68"/>
      <c r="ID20" s="68"/>
      <c r="IE20" s="68"/>
      <c r="IF20" s="68"/>
      <c r="IG20" s="68"/>
      <c r="IH20" s="206"/>
      <c r="II20" s="68"/>
      <c r="IJ20" s="68"/>
      <c r="IK20" s="68"/>
      <c r="IL20" s="68"/>
      <c r="IM20" s="68"/>
      <c r="IN20" s="68"/>
      <c r="IO20" s="68"/>
      <c r="IP20" s="68"/>
      <c r="IQ20" s="68"/>
      <c r="IR20" s="68"/>
      <c r="IS20" s="68"/>
      <c r="IT20" s="68"/>
      <c r="IU20" s="68"/>
      <c r="IV20" s="68"/>
      <c r="IW20" s="68"/>
      <c r="IX20" s="68"/>
      <c r="IY20" s="68"/>
      <c r="IZ20" s="68"/>
      <c r="JA20" s="68"/>
      <c r="JB20" s="68"/>
      <c r="JC20" s="68"/>
      <c r="JD20" s="68"/>
      <c r="JE20" s="68"/>
      <c r="JF20" s="68"/>
      <c r="JG20" s="68"/>
      <c r="JH20" s="68"/>
      <c r="JI20" s="68"/>
      <c r="JJ20" s="68"/>
      <c r="JK20" s="68"/>
      <c r="JL20" s="68"/>
      <c r="JM20" s="68"/>
      <c r="JN20" s="68"/>
      <c r="JO20" s="68"/>
      <c r="JP20" s="68"/>
      <c r="JQ20" s="68"/>
      <c r="JR20" s="212"/>
      <c r="JS20" s="212"/>
      <c r="JT20" s="213"/>
      <c r="JU20" s="213"/>
      <c r="JV20" s="68"/>
      <c r="JW20" s="68"/>
      <c r="JX20" s="68"/>
      <c r="JY20" s="68"/>
      <c r="JZ20" s="68"/>
      <c r="KA20" s="68"/>
      <c r="KB20" s="68"/>
      <c r="KC20" s="68"/>
      <c r="KD20" s="68"/>
      <c r="KE20" s="68"/>
      <c r="KF20" s="68"/>
      <c r="KG20" s="68"/>
      <c r="KH20" s="68"/>
      <c r="KI20" s="68"/>
      <c r="KJ20" s="68"/>
      <c r="KK20" s="68"/>
      <c r="KL20" s="68"/>
      <c r="KM20" s="68"/>
      <c r="KN20" s="68"/>
      <c r="KO20" s="68"/>
      <c r="KP20" s="92"/>
      <c r="KQ20" s="68"/>
      <c r="KR20" s="68"/>
      <c r="KS20" s="68"/>
      <c r="KT20" s="68"/>
      <c r="KU20" s="68"/>
      <c r="KV20" s="68"/>
      <c r="KW20" s="68"/>
      <c r="KX20" s="68"/>
      <c r="KY20" s="68"/>
      <c r="KZ20" s="68"/>
      <c r="LA20" s="68"/>
      <c r="LB20" s="92"/>
      <c r="LC20" s="68"/>
      <c r="LD20" s="68"/>
      <c r="LE20" s="68"/>
      <c r="LF20" s="68"/>
      <c r="LG20" s="92"/>
      <c r="LH20" s="68"/>
      <c r="LI20" s="68"/>
      <c r="LJ20" s="68"/>
      <c r="LK20" s="68"/>
      <c r="LL20" s="92"/>
      <c r="LM20" s="68"/>
      <c r="LN20" s="206"/>
      <c r="LO20" s="68"/>
      <c r="LP20" s="68"/>
      <c r="LQ20" s="68"/>
      <c r="LR20" s="220"/>
      <c r="LS20" s="68"/>
      <c r="LT20" s="68"/>
      <c r="LU20" s="68"/>
      <c r="LV20" s="68"/>
      <c r="LW20" s="68"/>
      <c r="LX20" s="68"/>
      <c r="LY20" s="68"/>
      <c r="LZ20" s="68"/>
      <c r="MA20" s="68"/>
      <c r="MB20" s="68"/>
      <c r="MC20" s="68"/>
      <c r="MD20" s="68"/>
      <c r="ME20" s="68"/>
      <c r="MF20" s="68"/>
      <c r="MG20" s="68"/>
      <c r="MH20" s="68"/>
      <c r="MI20" s="68"/>
      <c r="MJ20" s="68"/>
      <c r="MK20" s="68"/>
      <c r="ML20" s="68"/>
      <c r="MM20" s="68"/>
      <c r="MN20" s="68"/>
      <c r="MO20" s="68"/>
      <c r="MP20" s="68"/>
      <c r="MQ20" s="68"/>
      <c r="MR20" s="68"/>
      <c r="MS20" s="223"/>
      <c r="MT20" s="68"/>
      <c r="MU20" s="68"/>
      <c r="MV20" s="68"/>
      <c r="MW20" s="68"/>
      <c r="MX20" s="68"/>
      <c r="MY20" s="68"/>
      <c r="MZ20" s="68"/>
      <c r="NA20" s="68"/>
      <c r="NB20" s="68"/>
      <c r="NC20" s="68"/>
      <c r="ND20" s="68"/>
      <c r="NE20" s="68"/>
      <c r="NF20" s="68"/>
      <c r="NG20" s="68"/>
      <c r="NH20" s="68"/>
      <c r="NI20" s="68"/>
      <c r="NJ20" s="68"/>
      <c r="NK20" s="68"/>
      <c r="NL20" s="68"/>
      <c r="NM20" s="68"/>
      <c r="NN20" s="68"/>
      <c r="NO20" s="68"/>
      <c r="NP20" s="68"/>
      <c r="NQ20" s="68"/>
      <c r="NR20" s="68"/>
      <c r="NS20" s="68"/>
      <c r="NT20" s="68"/>
      <c r="NU20" s="68"/>
      <c r="NV20" s="68"/>
      <c r="NW20" s="68"/>
      <c r="NX20" s="68"/>
      <c r="NY20" s="68"/>
      <c r="NZ20" s="68"/>
      <c r="OA20" s="68"/>
      <c r="OB20" s="68"/>
      <c r="OC20" s="68"/>
      <c r="OD20" s="68"/>
      <c r="OE20" s="68"/>
      <c r="OF20" s="68"/>
      <c r="OG20" s="226"/>
      <c r="OH20" s="68"/>
      <c r="OI20" s="68"/>
      <c r="OJ20" s="68"/>
      <c r="OK20" s="68"/>
      <c r="OL20" s="68"/>
      <c r="OM20" s="68"/>
      <c r="ON20" s="68"/>
      <c r="OO20" s="68"/>
      <c r="OP20" s="68"/>
      <c r="OQ20" s="68"/>
    </row>
    <row r="21" s="27" customFormat="1" ht="13.5" customHeight="1" spans="1:407">
      <c r="A21" s="54"/>
      <c r="B21" s="186"/>
      <c r="C21" s="39"/>
      <c r="D21" s="35" t="s">
        <v>21</v>
      </c>
      <c r="E21" s="39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62"/>
      <c r="T21" s="62"/>
      <c r="U21" s="41"/>
      <c r="V21" s="62"/>
      <c r="W21" s="41"/>
      <c r="X21" s="41"/>
      <c r="Y21" s="41"/>
      <c r="Z21" s="41"/>
      <c r="AA21" s="41"/>
      <c r="AB21" s="41"/>
      <c r="AC21" s="41"/>
      <c r="AD21" s="62"/>
      <c r="AE21" s="41"/>
      <c r="AF21" s="41"/>
      <c r="AG21" s="41"/>
      <c r="AH21" s="62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41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45"/>
      <c r="CK21" s="68"/>
      <c r="CL21" s="68"/>
      <c r="CM21" s="68"/>
      <c r="CN21" s="68"/>
      <c r="CO21" s="76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84"/>
      <c r="DC21" s="84"/>
      <c r="DD21" s="84"/>
      <c r="DE21" s="84"/>
      <c r="DF21" s="84"/>
      <c r="DG21" s="84"/>
      <c r="DH21" s="84"/>
      <c r="DI21" s="84"/>
      <c r="DJ21" s="84"/>
      <c r="DK21" s="84"/>
      <c r="DL21" s="84"/>
      <c r="DM21" s="68"/>
      <c r="DN21" s="68"/>
      <c r="DO21" s="68"/>
      <c r="DP21" s="68"/>
      <c r="DQ21" s="68"/>
      <c r="DR21" s="68"/>
      <c r="DS21" s="68"/>
      <c r="DT21" s="68"/>
      <c r="DU21" s="68"/>
      <c r="DV21" s="68"/>
      <c r="DW21" s="68"/>
      <c r="DX21" s="68"/>
      <c r="DY21" s="68"/>
      <c r="DZ21" s="68"/>
      <c r="EA21" s="68"/>
      <c r="EB21" s="68"/>
      <c r="EC21" s="68"/>
      <c r="ED21" s="68"/>
      <c r="EE21" s="68"/>
      <c r="EF21" s="68"/>
      <c r="EG21" s="68"/>
      <c r="EH21" s="68"/>
      <c r="EI21" s="68"/>
      <c r="EJ21" s="68"/>
      <c r="EK21" s="68"/>
      <c r="EL21" s="68"/>
      <c r="EM21" s="68"/>
      <c r="EN21" s="68"/>
      <c r="EO21" s="68"/>
      <c r="EP21" s="68"/>
      <c r="EQ21" s="68"/>
      <c r="ER21" s="68"/>
      <c r="ES21" s="68"/>
      <c r="ET21" s="68"/>
      <c r="EU21" s="68"/>
      <c r="EV21" s="68"/>
      <c r="EW21" s="68"/>
      <c r="EX21" s="68"/>
      <c r="EY21" s="68"/>
      <c r="EZ21" s="68"/>
      <c r="FA21" s="68"/>
      <c r="FB21" s="68"/>
      <c r="FC21" s="68"/>
      <c r="FD21" s="68"/>
      <c r="FE21" s="68"/>
      <c r="FF21" s="68"/>
      <c r="FG21" s="68"/>
      <c r="FH21" s="68"/>
      <c r="FI21" s="68"/>
      <c r="FJ21" s="68"/>
      <c r="FK21" s="68"/>
      <c r="FL21" s="68"/>
      <c r="FM21" s="68"/>
      <c r="FN21" s="68"/>
      <c r="FO21" s="68"/>
      <c r="FP21" s="68"/>
      <c r="FQ21" s="68"/>
      <c r="FR21" s="68"/>
      <c r="FS21" s="68"/>
      <c r="FT21" s="68"/>
      <c r="FU21" s="68"/>
      <c r="FV21" s="68"/>
      <c r="FW21" s="68"/>
      <c r="FX21" s="68"/>
      <c r="FY21" s="68"/>
      <c r="FZ21" s="68"/>
      <c r="GA21" s="68"/>
      <c r="GB21" s="68"/>
      <c r="GC21" s="68"/>
      <c r="GD21" s="68"/>
      <c r="GE21" s="68"/>
      <c r="GF21" s="68"/>
      <c r="GG21" s="68"/>
      <c r="GH21" s="68"/>
      <c r="GI21" s="68"/>
      <c r="GJ21" s="68"/>
      <c r="GK21" s="68"/>
      <c r="GL21" s="68"/>
      <c r="GM21" s="68"/>
      <c r="GN21" s="68"/>
      <c r="GO21" s="68"/>
      <c r="GP21" s="68"/>
      <c r="GQ21" s="197"/>
      <c r="GR21" s="68"/>
      <c r="GS21" s="68"/>
      <c r="GT21" s="68"/>
      <c r="GU21" s="68"/>
      <c r="GV21" s="68"/>
      <c r="GW21" s="68"/>
      <c r="GX21" s="68"/>
      <c r="GY21" s="68"/>
      <c r="GZ21" s="68"/>
      <c r="HA21" s="68"/>
      <c r="HB21" s="68"/>
      <c r="HC21" s="68"/>
      <c r="HD21" s="68"/>
      <c r="HE21" s="100"/>
      <c r="HF21" s="68"/>
      <c r="HG21" s="68"/>
      <c r="HH21" s="68"/>
      <c r="HI21" s="201"/>
      <c r="HJ21" s="68"/>
      <c r="HK21" s="68"/>
      <c r="HL21" s="68"/>
      <c r="HM21" s="68"/>
      <c r="HN21" s="68"/>
      <c r="HO21" s="68"/>
      <c r="HP21" s="68"/>
      <c r="HQ21" s="68"/>
      <c r="HR21" s="68"/>
      <c r="HS21" s="68"/>
      <c r="HT21" s="68"/>
      <c r="HU21" s="68"/>
      <c r="HV21" s="68"/>
      <c r="HW21" s="92"/>
      <c r="HX21" s="68"/>
      <c r="HY21" s="68"/>
      <c r="HZ21" s="68"/>
      <c r="IA21" s="68"/>
      <c r="IB21" s="68"/>
      <c r="IC21" s="68"/>
      <c r="ID21" s="68"/>
      <c r="IE21" s="68"/>
      <c r="IF21" s="68"/>
      <c r="IG21" s="68"/>
      <c r="IH21" s="206"/>
      <c r="II21" s="68"/>
      <c r="IJ21" s="68"/>
      <c r="IK21" s="68"/>
      <c r="IL21" s="68"/>
      <c r="IM21" s="68"/>
      <c r="IN21" s="68"/>
      <c r="IO21" s="68"/>
      <c r="IP21" s="68"/>
      <c r="IQ21" s="68"/>
      <c r="IR21" s="68"/>
      <c r="IS21" s="68"/>
      <c r="IT21" s="68"/>
      <c r="IU21" s="68"/>
      <c r="IV21" s="68"/>
      <c r="IW21" s="68"/>
      <c r="IX21" s="68"/>
      <c r="IY21" s="68"/>
      <c r="IZ21" s="68"/>
      <c r="JA21" s="68"/>
      <c r="JB21" s="68"/>
      <c r="JC21" s="68"/>
      <c r="JD21" s="68"/>
      <c r="JE21" s="68"/>
      <c r="JF21" s="68"/>
      <c r="JG21" s="68"/>
      <c r="JH21" s="68"/>
      <c r="JI21" s="68"/>
      <c r="JJ21" s="68"/>
      <c r="JK21" s="68"/>
      <c r="JL21" s="68"/>
      <c r="JM21" s="68"/>
      <c r="JN21" s="68"/>
      <c r="JO21" s="68"/>
      <c r="JP21" s="68"/>
      <c r="JQ21" s="68"/>
      <c r="JR21" s="212"/>
      <c r="JS21" s="212"/>
      <c r="JT21" s="213"/>
      <c r="JU21" s="213"/>
      <c r="JV21" s="68"/>
      <c r="JW21" s="68"/>
      <c r="JX21" s="68"/>
      <c r="JY21" s="68"/>
      <c r="JZ21" s="68"/>
      <c r="KA21" s="68"/>
      <c r="KB21" s="68"/>
      <c r="KC21" s="68"/>
      <c r="KD21" s="68"/>
      <c r="KE21" s="68"/>
      <c r="KF21" s="68"/>
      <c r="KG21" s="68"/>
      <c r="KH21" s="68"/>
      <c r="KI21" s="68"/>
      <c r="KJ21" s="68"/>
      <c r="KK21" s="68"/>
      <c r="KL21" s="68"/>
      <c r="KM21" s="68"/>
      <c r="KN21" s="68"/>
      <c r="KO21" s="68"/>
      <c r="KP21" s="92">
        <v>5</v>
      </c>
      <c r="KQ21" s="68"/>
      <c r="KR21" s="68"/>
      <c r="KS21" s="68"/>
      <c r="KT21" s="68"/>
      <c r="KU21" s="68"/>
      <c r="KV21" s="68"/>
      <c r="KW21" s="68"/>
      <c r="KX21" s="68"/>
      <c r="KY21" s="68"/>
      <c r="KZ21" s="68"/>
      <c r="LA21" s="68"/>
      <c r="LB21" s="92"/>
      <c r="LC21" s="68"/>
      <c r="LD21" s="68"/>
      <c r="LE21" s="68"/>
      <c r="LF21" s="68"/>
      <c r="LG21" s="92"/>
      <c r="LH21" s="68"/>
      <c r="LI21" s="68"/>
      <c r="LJ21" s="68"/>
      <c r="LK21" s="68"/>
      <c r="LL21" s="92"/>
      <c r="LM21" s="68"/>
      <c r="LN21" s="206"/>
      <c r="LO21" s="68"/>
      <c r="LP21" s="68"/>
      <c r="LQ21" s="68"/>
      <c r="LR21" s="220"/>
      <c r="LS21" s="68"/>
      <c r="LT21" s="68"/>
      <c r="LU21" s="68"/>
      <c r="LV21" s="68"/>
      <c r="LW21" s="68"/>
      <c r="LX21" s="68"/>
      <c r="LY21" s="68"/>
      <c r="LZ21" s="68"/>
      <c r="MA21" s="68"/>
      <c r="MB21" s="68"/>
      <c r="MC21" s="68"/>
      <c r="MD21" s="68"/>
      <c r="ME21" s="68"/>
      <c r="MF21" s="68"/>
      <c r="MG21" s="68"/>
      <c r="MH21" s="68"/>
      <c r="MI21" s="68"/>
      <c r="MJ21" s="68"/>
      <c r="MK21" s="68"/>
      <c r="ML21" s="68"/>
      <c r="MM21" s="68"/>
      <c r="MN21" s="68"/>
      <c r="MO21" s="68"/>
      <c r="MP21" s="68"/>
      <c r="MQ21" s="68"/>
      <c r="MR21" s="68"/>
      <c r="MS21" s="223"/>
      <c r="MT21" s="68"/>
      <c r="MU21" s="68"/>
      <c r="MV21" s="68"/>
      <c r="MW21" s="68"/>
      <c r="MX21" s="68"/>
      <c r="MY21" s="68"/>
      <c r="MZ21" s="68"/>
      <c r="NA21" s="68"/>
      <c r="NB21" s="68"/>
      <c r="NC21" s="68"/>
      <c r="ND21" s="68"/>
      <c r="NE21" s="68"/>
      <c r="NF21" s="68"/>
      <c r="NG21" s="68"/>
      <c r="NH21" s="68"/>
      <c r="NI21" s="68"/>
      <c r="NJ21" s="68"/>
      <c r="NK21" s="68"/>
      <c r="NL21" s="68"/>
      <c r="NM21" s="68"/>
      <c r="NN21" s="68"/>
      <c r="NO21" s="68"/>
      <c r="NP21" s="68"/>
      <c r="NQ21" s="68"/>
      <c r="NR21" s="68"/>
      <c r="NS21" s="68"/>
      <c r="NT21" s="68"/>
      <c r="NU21" s="68"/>
      <c r="NV21" s="68"/>
      <c r="NW21" s="68"/>
      <c r="NX21" s="68"/>
      <c r="NY21" s="68"/>
      <c r="NZ21" s="68"/>
      <c r="OA21" s="68"/>
      <c r="OB21" s="68"/>
      <c r="OC21" s="68"/>
      <c r="OD21" s="68"/>
      <c r="OE21" s="68"/>
      <c r="OF21" s="68"/>
      <c r="OG21" s="226"/>
      <c r="OH21" s="68"/>
      <c r="OI21" s="68"/>
      <c r="OJ21" s="68"/>
      <c r="OK21" s="68"/>
      <c r="OL21" s="68"/>
      <c r="OM21" s="68"/>
      <c r="ON21" s="68"/>
      <c r="OO21" s="68"/>
      <c r="OP21" s="68"/>
      <c r="OQ21" s="68"/>
    </row>
    <row r="22" s="27" customFormat="1" ht="13.5" customHeight="1" spans="1:407">
      <c r="A22" s="39"/>
      <c r="B22" s="186"/>
      <c r="C22" s="190" t="s">
        <v>311</v>
      </c>
      <c r="D22" s="35" t="s">
        <v>18</v>
      </c>
      <c r="E22" s="39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62"/>
      <c r="T22" s="62"/>
      <c r="U22" s="41"/>
      <c r="V22" s="62"/>
      <c r="W22" s="41"/>
      <c r="X22" s="41"/>
      <c r="Y22" s="41"/>
      <c r="Z22" s="41"/>
      <c r="AA22" s="41">
        <v>1</v>
      </c>
      <c r="AB22" s="41"/>
      <c r="AC22" s="41"/>
      <c r="AD22" s="41"/>
      <c r="AE22" s="41"/>
      <c r="AF22" s="41"/>
      <c r="AG22" s="41"/>
      <c r="AH22" s="62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>
        <v>1</v>
      </c>
      <c r="BM22" s="41"/>
      <c r="BN22" s="41"/>
      <c r="BO22" s="41"/>
      <c r="BP22" s="41"/>
      <c r="BQ22" s="41"/>
      <c r="BR22" s="41"/>
      <c r="BS22" s="41"/>
      <c r="BT22" s="41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45"/>
      <c r="CK22" s="68"/>
      <c r="CL22" s="68"/>
      <c r="CM22" s="68"/>
      <c r="CN22" s="68"/>
      <c r="CO22" s="76">
        <v>11</v>
      </c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193">
        <v>11</v>
      </c>
      <c r="DF22" s="68"/>
      <c r="DG22" s="68"/>
      <c r="DH22" s="68"/>
      <c r="DI22" s="68"/>
      <c r="DJ22" s="68"/>
      <c r="DK22" s="68"/>
      <c r="DL22" s="68"/>
      <c r="DM22" s="68"/>
      <c r="DN22" s="68"/>
      <c r="DO22" s="68"/>
      <c r="DP22" s="68"/>
      <c r="DQ22" s="68"/>
      <c r="DR22" s="68"/>
      <c r="DS22" s="68"/>
      <c r="DT22" s="68"/>
      <c r="DU22" s="68"/>
      <c r="DV22" s="68"/>
      <c r="DW22" s="68"/>
      <c r="DX22" s="68"/>
      <c r="DY22" s="68"/>
      <c r="DZ22" s="68"/>
      <c r="EA22" s="68"/>
      <c r="EB22" s="68"/>
      <c r="EC22" s="68"/>
      <c r="ED22" s="68"/>
      <c r="EE22" s="68"/>
      <c r="EF22" s="68"/>
      <c r="EG22" s="68"/>
      <c r="EH22" s="68"/>
      <c r="EI22" s="68"/>
      <c r="EJ22" s="68"/>
      <c r="EK22" s="68"/>
      <c r="EL22" s="68"/>
      <c r="EM22" s="68"/>
      <c r="EN22" s="68"/>
      <c r="EO22" s="68"/>
      <c r="EP22" s="68"/>
      <c r="EQ22" s="68"/>
      <c r="ER22" s="68"/>
      <c r="ES22" s="68"/>
      <c r="ET22" s="68"/>
      <c r="EU22" s="68"/>
      <c r="EV22" s="68"/>
      <c r="EW22" s="68"/>
      <c r="EX22" s="68"/>
      <c r="EY22" s="68"/>
      <c r="EZ22" s="68"/>
      <c r="FA22" s="68"/>
      <c r="FB22" s="68"/>
      <c r="FC22" s="68"/>
      <c r="FD22" s="193">
        <v>20</v>
      </c>
      <c r="FE22" s="68"/>
      <c r="FF22" s="68"/>
      <c r="FG22" s="68"/>
      <c r="FH22" s="68"/>
      <c r="FI22" s="68"/>
      <c r="FJ22" s="68"/>
      <c r="FK22" s="68"/>
      <c r="FL22" s="68"/>
      <c r="FM22" s="68"/>
      <c r="FN22" s="68"/>
      <c r="FO22" s="68"/>
      <c r="FP22" s="68"/>
      <c r="FQ22" s="68"/>
      <c r="FR22" s="68"/>
      <c r="FS22" s="68"/>
      <c r="FT22" s="68"/>
      <c r="FU22" s="68"/>
      <c r="FV22" s="68"/>
      <c r="FW22" s="68"/>
      <c r="FX22" s="68"/>
      <c r="FY22" s="68"/>
      <c r="FZ22" s="68"/>
      <c r="GA22" s="68"/>
      <c r="GB22" s="68"/>
      <c r="GC22" s="68"/>
      <c r="GD22" s="68"/>
      <c r="GE22" s="68"/>
      <c r="GF22" s="68"/>
      <c r="GG22" s="68"/>
      <c r="GH22" s="68"/>
      <c r="GI22" s="68"/>
      <c r="GJ22" s="68"/>
      <c r="GK22" s="68"/>
      <c r="GL22" s="68"/>
      <c r="GM22" s="68"/>
      <c r="GN22" s="68"/>
      <c r="GO22" s="68"/>
      <c r="GP22" s="68"/>
      <c r="GQ22" s="68"/>
      <c r="GR22" s="68"/>
      <c r="GS22" s="68"/>
      <c r="GT22" s="68"/>
      <c r="GU22" s="68"/>
      <c r="GV22" s="68"/>
      <c r="GW22" s="68"/>
      <c r="GX22" s="68"/>
      <c r="GY22" s="68"/>
      <c r="GZ22" s="68"/>
      <c r="HA22" s="68"/>
      <c r="HB22" s="68">
        <v>15</v>
      </c>
      <c r="HC22" s="68"/>
      <c r="HD22" s="68"/>
      <c r="HE22" s="100"/>
      <c r="HF22" s="68"/>
      <c r="HG22" s="68"/>
      <c r="HH22" s="68"/>
      <c r="HI22" s="201"/>
      <c r="HJ22" s="68"/>
      <c r="HK22" s="68"/>
      <c r="HL22" s="68"/>
      <c r="HM22" s="68"/>
      <c r="HN22" s="68"/>
      <c r="HO22" s="68"/>
      <c r="HP22" s="68"/>
      <c r="HQ22" s="68"/>
      <c r="HR22" s="68"/>
      <c r="HS22" s="68"/>
      <c r="HT22" s="68"/>
      <c r="HU22" s="68"/>
      <c r="HV22" s="68"/>
      <c r="HW22" s="92"/>
      <c r="HX22" s="68"/>
      <c r="HY22" s="68"/>
      <c r="HZ22" s="68"/>
      <c r="IA22" s="68"/>
      <c r="IB22" s="68"/>
      <c r="IC22" s="68"/>
      <c r="ID22" s="68"/>
      <c r="IE22" s="68"/>
      <c r="IF22" s="68"/>
      <c r="IG22" s="68"/>
      <c r="IH22" s="206"/>
      <c r="II22" s="68"/>
      <c r="IJ22" s="68"/>
      <c r="IK22" s="68"/>
      <c r="IL22" s="68"/>
      <c r="IM22" s="68"/>
      <c r="IN22" s="68"/>
      <c r="IO22" s="68"/>
      <c r="IP22" s="68"/>
      <c r="IQ22" s="68"/>
      <c r="IR22" s="68"/>
      <c r="IS22" s="68"/>
      <c r="IT22" s="68"/>
      <c r="IU22" s="68"/>
      <c r="IV22" s="68"/>
      <c r="IW22" s="68"/>
      <c r="IX22" s="68"/>
      <c r="IY22" s="68"/>
      <c r="IZ22" s="68"/>
      <c r="JA22" s="68"/>
      <c r="JB22" s="68"/>
      <c r="JC22" s="68"/>
      <c r="JD22" s="68"/>
      <c r="JE22" s="68"/>
      <c r="JF22" s="68"/>
      <c r="JG22" s="68"/>
      <c r="JH22" s="68"/>
      <c r="JI22" s="68"/>
      <c r="JJ22" s="68"/>
      <c r="JK22" s="68"/>
      <c r="JL22" s="68"/>
      <c r="JM22" s="68"/>
      <c r="JN22" s="68"/>
      <c r="JO22" s="68"/>
      <c r="JP22" s="68"/>
      <c r="JQ22" s="68"/>
      <c r="JR22" s="212"/>
      <c r="JS22" s="212"/>
      <c r="JT22" s="213"/>
      <c r="JU22" s="213"/>
      <c r="JV22" s="68"/>
      <c r="JW22" s="68"/>
      <c r="JX22" s="68"/>
      <c r="JY22" s="68"/>
      <c r="JZ22" s="68"/>
      <c r="KA22" s="68"/>
      <c r="KB22" s="68"/>
      <c r="KC22" s="68"/>
      <c r="KD22" s="68"/>
      <c r="KE22" s="68"/>
      <c r="KF22" s="68"/>
      <c r="KG22" s="68"/>
      <c r="KH22" s="68"/>
      <c r="KI22" s="68"/>
      <c r="KJ22" s="68"/>
      <c r="KK22" s="68"/>
      <c r="KL22" s="68"/>
      <c r="KM22" s="68"/>
      <c r="KN22" s="68"/>
      <c r="KO22" s="68"/>
      <c r="KP22" s="92"/>
      <c r="KQ22" s="68"/>
      <c r="KR22" s="68"/>
      <c r="KS22" s="68"/>
      <c r="KT22" s="68"/>
      <c r="KU22" s="68"/>
      <c r="KV22" s="68"/>
      <c r="KW22" s="68">
        <v>1</v>
      </c>
      <c r="KX22" s="68"/>
      <c r="KY22" s="68"/>
      <c r="KZ22" s="68"/>
      <c r="LA22" s="68"/>
      <c r="LB22" s="92"/>
      <c r="LC22" s="68"/>
      <c r="LD22" s="68"/>
      <c r="LE22" s="68"/>
      <c r="LF22" s="68"/>
      <c r="LG22" s="92"/>
      <c r="LH22" s="68"/>
      <c r="LI22" s="68"/>
      <c r="LJ22" s="68"/>
      <c r="LK22" s="68"/>
      <c r="LL22" s="92"/>
      <c r="LM22" s="68"/>
      <c r="LN22" s="206"/>
      <c r="LO22" s="68"/>
      <c r="LP22" s="68"/>
      <c r="LQ22" s="68"/>
      <c r="LR22" s="220"/>
      <c r="LS22" s="68"/>
      <c r="LT22" s="68"/>
      <c r="LU22" s="68"/>
      <c r="LV22" s="68"/>
      <c r="LW22" s="68"/>
      <c r="LX22" s="68"/>
      <c r="LY22" s="68"/>
      <c r="LZ22" s="68"/>
      <c r="MA22" s="68"/>
      <c r="MB22" s="68"/>
      <c r="MC22" s="68"/>
      <c r="MD22" s="68"/>
      <c r="ME22" s="68"/>
      <c r="MF22" s="68"/>
      <c r="MG22" s="68"/>
      <c r="MH22" s="68"/>
      <c r="MI22" s="68"/>
      <c r="MJ22" s="68"/>
      <c r="MK22" s="68"/>
      <c r="ML22" s="68"/>
      <c r="MM22" s="68"/>
      <c r="MN22" s="68"/>
      <c r="MO22" s="68"/>
      <c r="MP22" s="68"/>
      <c r="MQ22" s="68"/>
      <c r="MR22" s="68"/>
      <c r="MS22" s="223"/>
      <c r="MT22" s="68"/>
      <c r="MU22" s="68"/>
      <c r="MV22" s="68">
        <v>10</v>
      </c>
      <c r="MW22" s="68"/>
      <c r="MX22" s="68"/>
      <c r="MY22" s="68"/>
      <c r="MZ22" s="68"/>
      <c r="NA22" s="68"/>
      <c r="NB22" s="68"/>
      <c r="NC22" s="68"/>
      <c r="ND22" s="68"/>
      <c r="NE22" s="68"/>
      <c r="NF22" s="68"/>
      <c r="NG22" s="68"/>
      <c r="NH22" s="68"/>
      <c r="NI22" s="68"/>
      <c r="NJ22" s="68"/>
      <c r="NK22" s="68"/>
      <c r="NL22" s="68"/>
      <c r="NM22" s="68"/>
      <c r="NN22" s="68"/>
      <c r="NO22" s="68"/>
      <c r="NP22" s="68"/>
      <c r="NQ22" s="68"/>
      <c r="NR22" s="68"/>
      <c r="NS22" s="68"/>
      <c r="NT22" s="68"/>
      <c r="NU22" s="68"/>
      <c r="NV22" s="68"/>
      <c r="NW22" s="68"/>
      <c r="NX22" s="68"/>
      <c r="NY22" s="68"/>
      <c r="NZ22" s="68"/>
      <c r="OA22" s="68"/>
      <c r="OB22" s="68"/>
      <c r="OC22" s="68"/>
      <c r="OD22" s="68"/>
      <c r="OE22" s="68"/>
      <c r="OF22" s="68"/>
      <c r="OG22" s="226"/>
      <c r="OH22" s="68"/>
      <c r="OI22" s="68"/>
      <c r="OJ22" s="68"/>
      <c r="OK22" s="68"/>
      <c r="OL22" s="68"/>
      <c r="OM22" s="68"/>
      <c r="ON22" s="68"/>
      <c r="OO22" s="68"/>
      <c r="OP22" s="68"/>
      <c r="OQ22" s="68"/>
    </row>
    <row r="23" s="27" customFormat="1" ht="13.5" customHeight="1" spans="1:407">
      <c r="A23" s="39"/>
      <c r="B23" s="186"/>
      <c r="C23" s="45"/>
      <c r="D23" s="35" t="s">
        <v>19</v>
      </c>
      <c r="E23" s="39"/>
      <c r="F23" s="41">
        <v>14</v>
      </c>
      <c r="G23" s="41">
        <f t="shared" ref="G23:BR23" si="24">F23+G16-G22-G17</f>
        <v>14</v>
      </c>
      <c r="H23" s="41">
        <f t="shared" si="24"/>
        <v>14</v>
      </c>
      <c r="I23" s="41">
        <f t="shared" si="24"/>
        <v>14</v>
      </c>
      <c r="J23" s="41">
        <f t="shared" si="24"/>
        <v>14</v>
      </c>
      <c r="K23" s="41">
        <f t="shared" si="24"/>
        <v>14</v>
      </c>
      <c r="L23" s="41">
        <f t="shared" si="24"/>
        <v>14</v>
      </c>
      <c r="M23" s="41">
        <f t="shared" si="24"/>
        <v>14</v>
      </c>
      <c r="N23" s="41">
        <f t="shared" si="24"/>
        <v>14</v>
      </c>
      <c r="O23" s="41">
        <f t="shared" si="24"/>
        <v>14</v>
      </c>
      <c r="P23" s="41">
        <f t="shared" si="24"/>
        <v>14</v>
      </c>
      <c r="Q23" s="41">
        <f t="shared" si="24"/>
        <v>14</v>
      </c>
      <c r="R23" s="41">
        <f t="shared" si="24"/>
        <v>14</v>
      </c>
      <c r="S23" s="62">
        <f t="shared" si="24"/>
        <v>14</v>
      </c>
      <c r="T23" s="62">
        <f t="shared" si="24"/>
        <v>14</v>
      </c>
      <c r="U23" s="41">
        <f t="shared" si="24"/>
        <v>14</v>
      </c>
      <c r="V23" s="62">
        <f t="shared" si="24"/>
        <v>14</v>
      </c>
      <c r="W23" s="41">
        <f t="shared" si="24"/>
        <v>14</v>
      </c>
      <c r="X23" s="41">
        <f t="shared" si="24"/>
        <v>14</v>
      </c>
      <c r="Y23" s="41">
        <f t="shared" si="24"/>
        <v>14</v>
      </c>
      <c r="Z23" s="41">
        <f t="shared" si="24"/>
        <v>14</v>
      </c>
      <c r="AA23" s="41">
        <f t="shared" si="24"/>
        <v>13</v>
      </c>
      <c r="AB23" s="41">
        <f t="shared" si="24"/>
        <v>13</v>
      </c>
      <c r="AC23" s="41">
        <f t="shared" si="24"/>
        <v>13</v>
      </c>
      <c r="AD23" s="41">
        <f t="shared" si="24"/>
        <v>13</v>
      </c>
      <c r="AE23" s="41">
        <f t="shared" si="24"/>
        <v>13</v>
      </c>
      <c r="AF23" s="41">
        <f t="shared" si="24"/>
        <v>13</v>
      </c>
      <c r="AG23" s="41">
        <f t="shared" si="24"/>
        <v>13</v>
      </c>
      <c r="AH23" s="41">
        <f t="shared" si="24"/>
        <v>13</v>
      </c>
      <c r="AI23" s="41">
        <f t="shared" si="24"/>
        <v>13</v>
      </c>
      <c r="AJ23" s="41">
        <f t="shared" si="24"/>
        <v>13</v>
      </c>
      <c r="AK23" s="41">
        <f t="shared" si="24"/>
        <v>13</v>
      </c>
      <c r="AL23" s="41">
        <f t="shared" si="24"/>
        <v>13</v>
      </c>
      <c r="AM23" s="41">
        <f t="shared" si="24"/>
        <v>13</v>
      </c>
      <c r="AN23" s="41">
        <f t="shared" si="24"/>
        <v>13</v>
      </c>
      <c r="AO23" s="41">
        <f t="shared" si="24"/>
        <v>13</v>
      </c>
      <c r="AP23" s="41">
        <f t="shared" si="24"/>
        <v>13</v>
      </c>
      <c r="AQ23" s="41">
        <f t="shared" si="24"/>
        <v>13</v>
      </c>
      <c r="AR23" s="41">
        <f t="shared" si="24"/>
        <v>13</v>
      </c>
      <c r="AS23" s="41">
        <f t="shared" si="24"/>
        <v>13</v>
      </c>
      <c r="AT23" s="41">
        <f t="shared" si="24"/>
        <v>13</v>
      </c>
      <c r="AU23" s="41">
        <f t="shared" si="24"/>
        <v>13</v>
      </c>
      <c r="AV23" s="41">
        <f t="shared" si="24"/>
        <v>13</v>
      </c>
      <c r="AW23" s="41">
        <f t="shared" si="24"/>
        <v>13</v>
      </c>
      <c r="AX23" s="41">
        <f t="shared" si="24"/>
        <v>13</v>
      </c>
      <c r="AY23" s="41">
        <f t="shared" si="24"/>
        <v>13</v>
      </c>
      <c r="AZ23" s="41">
        <f t="shared" si="24"/>
        <v>13</v>
      </c>
      <c r="BA23" s="41">
        <f t="shared" si="24"/>
        <v>13</v>
      </c>
      <c r="BB23" s="41">
        <f t="shared" si="24"/>
        <v>13</v>
      </c>
      <c r="BC23" s="41">
        <f t="shared" si="24"/>
        <v>13</v>
      </c>
      <c r="BD23" s="41">
        <f t="shared" si="24"/>
        <v>13</v>
      </c>
      <c r="BE23" s="41">
        <f t="shared" si="24"/>
        <v>13</v>
      </c>
      <c r="BF23" s="41">
        <f t="shared" si="24"/>
        <v>13</v>
      </c>
      <c r="BG23" s="41">
        <f t="shared" si="24"/>
        <v>13</v>
      </c>
      <c r="BH23" s="41">
        <f t="shared" si="24"/>
        <v>13</v>
      </c>
      <c r="BI23" s="41">
        <f t="shared" si="24"/>
        <v>13</v>
      </c>
      <c r="BJ23" s="41">
        <f t="shared" si="24"/>
        <v>13</v>
      </c>
      <c r="BK23" s="41">
        <f t="shared" si="24"/>
        <v>13</v>
      </c>
      <c r="BL23" s="41">
        <f t="shared" si="24"/>
        <v>12</v>
      </c>
      <c r="BM23" s="41">
        <f t="shared" si="24"/>
        <v>12</v>
      </c>
      <c r="BN23" s="41">
        <f t="shared" si="24"/>
        <v>12</v>
      </c>
      <c r="BO23" s="41">
        <f t="shared" si="24"/>
        <v>12</v>
      </c>
      <c r="BP23" s="41">
        <f t="shared" si="24"/>
        <v>12</v>
      </c>
      <c r="BQ23" s="41">
        <f t="shared" si="24"/>
        <v>12</v>
      </c>
      <c r="BR23" s="41">
        <f t="shared" si="24"/>
        <v>12</v>
      </c>
      <c r="BS23" s="41">
        <f t="shared" ref="BS23:CI23" si="25">BR23+BS16-BS22-BS17</f>
        <v>12</v>
      </c>
      <c r="BT23" s="41">
        <f t="shared" si="25"/>
        <v>12</v>
      </c>
      <c r="BU23" s="41">
        <f t="shared" si="25"/>
        <v>12</v>
      </c>
      <c r="BV23" s="41">
        <f t="shared" si="25"/>
        <v>12</v>
      </c>
      <c r="BW23" s="41">
        <f t="shared" si="25"/>
        <v>12</v>
      </c>
      <c r="BX23" s="41">
        <f t="shared" si="25"/>
        <v>12</v>
      </c>
      <c r="BY23" s="41">
        <f t="shared" si="25"/>
        <v>12</v>
      </c>
      <c r="BZ23" s="41">
        <f t="shared" si="25"/>
        <v>12</v>
      </c>
      <c r="CA23" s="41">
        <f t="shared" si="25"/>
        <v>12</v>
      </c>
      <c r="CB23" s="41">
        <f t="shared" si="25"/>
        <v>12</v>
      </c>
      <c r="CC23" s="41">
        <f t="shared" si="25"/>
        <v>12</v>
      </c>
      <c r="CD23" s="41">
        <f t="shared" si="25"/>
        <v>12</v>
      </c>
      <c r="CE23" s="41">
        <f t="shared" si="25"/>
        <v>12</v>
      </c>
      <c r="CF23" s="41">
        <f t="shared" si="25"/>
        <v>12</v>
      </c>
      <c r="CG23" s="41">
        <f t="shared" si="25"/>
        <v>12</v>
      </c>
      <c r="CH23" s="41">
        <f t="shared" si="25"/>
        <v>12</v>
      </c>
      <c r="CI23" s="41">
        <f t="shared" si="25"/>
        <v>12</v>
      </c>
      <c r="CJ23" s="45"/>
      <c r="CK23" s="41">
        <v>13</v>
      </c>
      <c r="CL23" s="41">
        <f t="shared" ref="CL23:CN23" si="26">CK23+CL16-CL22-CL17</f>
        <v>13</v>
      </c>
      <c r="CM23" s="41">
        <f t="shared" si="26"/>
        <v>13</v>
      </c>
      <c r="CN23" s="41">
        <f t="shared" si="26"/>
        <v>13</v>
      </c>
      <c r="CO23" s="76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8"/>
      <c r="DH23" s="68"/>
      <c r="DI23" s="68"/>
      <c r="DJ23" s="68"/>
      <c r="DK23" s="68"/>
      <c r="DL23" s="68"/>
      <c r="DM23" s="68"/>
      <c r="DN23" s="68"/>
      <c r="DO23" s="68"/>
      <c r="DP23" s="68"/>
      <c r="DQ23" s="68"/>
      <c r="DR23" s="68"/>
      <c r="DS23" s="68"/>
      <c r="DT23" s="68"/>
      <c r="DU23" s="68"/>
      <c r="DV23" s="68"/>
      <c r="DW23" s="68"/>
      <c r="DX23" s="68"/>
      <c r="DY23" s="68"/>
      <c r="DZ23" s="68"/>
      <c r="EA23" s="68"/>
      <c r="EB23" s="68"/>
      <c r="EC23" s="68"/>
      <c r="ED23" s="68"/>
      <c r="EE23" s="68"/>
      <c r="EF23" s="68"/>
      <c r="EG23" s="68"/>
      <c r="EH23" s="68"/>
      <c r="EI23" s="68"/>
      <c r="EJ23" s="68"/>
      <c r="EK23" s="68"/>
      <c r="EL23" s="68"/>
      <c r="EM23" s="68"/>
      <c r="EN23" s="68"/>
      <c r="EO23" s="68"/>
      <c r="EP23" s="68"/>
      <c r="EQ23" s="68"/>
      <c r="ER23" s="68"/>
      <c r="ES23" s="68"/>
      <c r="ET23" s="68"/>
      <c r="EU23" s="68"/>
      <c r="EV23" s="68"/>
      <c r="EW23" s="68"/>
      <c r="EX23" s="68"/>
      <c r="EY23" s="68"/>
      <c r="EZ23" s="68"/>
      <c r="FA23" s="68"/>
      <c r="FB23" s="68"/>
      <c r="FC23" s="68"/>
      <c r="FD23" s="68"/>
      <c r="FE23" s="68"/>
      <c r="FF23" s="68"/>
      <c r="FG23" s="68"/>
      <c r="FH23" s="68"/>
      <c r="FI23" s="68"/>
      <c r="FJ23" s="68"/>
      <c r="FK23" s="68"/>
      <c r="FL23" s="68"/>
      <c r="FM23" s="68"/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68"/>
      <c r="GC23" s="68"/>
      <c r="GD23" s="68"/>
      <c r="GE23" s="68"/>
      <c r="GF23" s="68"/>
      <c r="GG23" s="68"/>
      <c r="GH23" s="68"/>
      <c r="GI23" s="68"/>
      <c r="GJ23" s="68"/>
      <c r="GK23" s="68"/>
      <c r="GL23" s="68"/>
      <c r="GM23" s="68"/>
      <c r="GN23" s="68"/>
      <c r="GO23" s="68"/>
      <c r="GP23" s="68"/>
      <c r="GQ23" s="68"/>
      <c r="GR23" s="68"/>
      <c r="GS23" s="68"/>
      <c r="GT23" s="68"/>
      <c r="GU23" s="68"/>
      <c r="GV23" s="68"/>
      <c r="GW23" s="68"/>
      <c r="GX23" s="68"/>
      <c r="GY23" s="68"/>
      <c r="GZ23" s="68"/>
      <c r="HA23" s="68"/>
      <c r="HB23" s="68"/>
      <c r="HC23" s="68"/>
      <c r="HD23" s="68"/>
      <c r="HE23" s="100"/>
      <c r="HF23" s="68"/>
      <c r="HG23" s="68"/>
      <c r="HH23" s="68"/>
      <c r="HI23" s="201"/>
      <c r="HJ23" s="68"/>
      <c r="HK23" s="68"/>
      <c r="HL23" s="68"/>
      <c r="HM23" s="68"/>
      <c r="HN23" s="68"/>
      <c r="HO23" s="68"/>
      <c r="HP23" s="68"/>
      <c r="HQ23" s="68"/>
      <c r="HR23" s="68"/>
      <c r="HS23" s="68"/>
      <c r="HT23" s="68"/>
      <c r="HU23" s="68"/>
      <c r="HV23" s="68"/>
      <c r="HW23" s="92"/>
      <c r="HX23" s="68"/>
      <c r="HY23" s="68"/>
      <c r="HZ23" s="68"/>
      <c r="IA23" s="68"/>
      <c r="IB23" s="68"/>
      <c r="IC23" s="68"/>
      <c r="ID23" s="68"/>
      <c r="IE23" s="68"/>
      <c r="IF23" s="68"/>
      <c r="IG23" s="68"/>
      <c r="IH23" s="206"/>
      <c r="II23" s="68"/>
      <c r="IJ23" s="68"/>
      <c r="IK23" s="68"/>
      <c r="IL23" s="68"/>
      <c r="IM23" s="68"/>
      <c r="IN23" s="68"/>
      <c r="IO23" s="68"/>
      <c r="IP23" s="68"/>
      <c r="IQ23" s="68"/>
      <c r="IR23" s="68"/>
      <c r="IS23" s="68"/>
      <c r="IT23" s="68"/>
      <c r="IU23" s="68"/>
      <c r="IV23" s="68"/>
      <c r="IW23" s="68"/>
      <c r="IX23" s="68"/>
      <c r="IY23" s="68"/>
      <c r="IZ23" s="68"/>
      <c r="JA23" s="68"/>
      <c r="JB23" s="68"/>
      <c r="JC23" s="68"/>
      <c r="JD23" s="68"/>
      <c r="JE23" s="68"/>
      <c r="JF23" s="68"/>
      <c r="JG23" s="68"/>
      <c r="JH23" s="68"/>
      <c r="JI23" s="68"/>
      <c r="JJ23" s="68"/>
      <c r="JK23" s="68"/>
      <c r="JL23" s="68"/>
      <c r="JM23" s="68"/>
      <c r="JN23" s="68"/>
      <c r="JO23" s="68"/>
      <c r="JP23" s="68"/>
      <c r="JQ23" s="68"/>
      <c r="JR23" s="212"/>
      <c r="JS23" s="212"/>
      <c r="JT23" s="213"/>
      <c r="JU23" s="213"/>
      <c r="JV23" s="68"/>
      <c r="JW23" s="68"/>
      <c r="JX23" s="68"/>
      <c r="JY23" s="68"/>
      <c r="JZ23" s="68"/>
      <c r="KA23" s="68"/>
      <c r="KB23" s="68"/>
      <c r="KC23" s="68"/>
      <c r="KD23" s="68"/>
      <c r="KE23" s="68"/>
      <c r="KF23" s="68"/>
      <c r="KG23" s="68"/>
      <c r="KH23" s="68"/>
      <c r="KI23" s="68"/>
      <c r="KJ23" s="68"/>
      <c r="KK23" s="68"/>
      <c r="KL23" s="68"/>
      <c r="KM23" s="68"/>
      <c r="KN23" s="68"/>
      <c r="KO23" s="68"/>
      <c r="KP23" s="92"/>
      <c r="KQ23" s="68"/>
      <c r="KR23" s="68"/>
      <c r="KS23" s="68"/>
      <c r="KT23" s="68"/>
      <c r="KU23" s="68"/>
      <c r="KV23" s="68"/>
      <c r="KW23" s="68"/>
      <c r="KX23" s="68"/>
      <c r="KY23" s="68"/>
      <c r="KZ23" s="68"/>
      <c r="LA23" s="68"/>
      <c r="LB23" s="92"/>
      <c r="LC23" s="68"/>
      <c r="LD23" s="68"/>
      <c r="LE23" s="68"/>
      <c r="LF23" s="68"/>
      <c r="LG23" s="92"/>
      <c r="LH23" s="68"/>
      <c r="LI23" s="68"/>
      <c r="LJ23" s="68"/>
      <c r="LK23" s="68"/>
      <c r="LL23" s="92"/>
      <c r="LM23" s="68"/>
      <c r="LN23" s="206"/>
      <c r="LO23" s="68"/>
      <c r="LP23" s="68"/>
      <c r="LQ23" s="68"/>
      <c r="LR23" s="220"/>
      <c r="LS23" s="68"/>
      <c r="LT23" s="68"/>
      <c r="LU23" s="68"/>
      <c r="LV23" s="68"/>
      <c r="LW23" s="68"/>
      <c r="LX23" s="68"/>
      <c r="LY23" s="68"/>
      <c r="LZ23" s="68"/>
      <c r="MA23" s="68"/>
      <c r="MB23" s="68"/>
      <c r="MC23" s="68"/>
      <c r="MD23" s="68"/>
      <c r="ME23" s="68"/>
      <c r="MF23" s="68"/>
      <c r="MG23" s="68"/>
      <c r="MH23" s="68"/>
      <c r="MI23" s="68"/>
      <c r="MJ23" s="68"/>
      <c r="MK23" s="68"/>
      <c r="ML23" s="68"/>
      <c r="MM23" s="68"/>
      <c r="MN23" s="68"/>
      <c r="MO23" s="68"/>
      <c r="MP23" s="68"/>
      <c r="MQ23" s="68"/>
      <c r="MR23" s="68"/>
      <c r="MS23" s="223"/>
      <c r="MT23" s="68"/>
      <c r="MU23" s="68"/>
      <c r="MV23" s="68"/>
      <c r="MW23" s="68"/>
      <c r="MX23" s="68"/>
      <c r="MY23" s="68"/>
      <c r="MZ23" s="68"/>
      <c r="NA23" s="68"/>
      <c r="NB23" s="68"/>
      <c r="NC23" s="68"/>
      <c r="ND23" s="68"/>
      <c r="NE23" s="68"/>
      <c r="NF23" s="68"/>
      <c r="NG23" s="68"/>
      <c r="NH23" s="68"/>
      <c r="NI23" s="68"/>
      <c r="NJ23" s="68"/>
      <c r="NK23" s="68"/>
      <c r="NL23" s="68"/>
      <c r="NM23" s="68"/>
      <c r="NN23" s="68"/>
      <c r="NO23" s="68"/>
      <c r="NP23" s="68"/>
      <c r="NQ23" s="68"/>
      <c r="NR23" s="68"/>
      <c r="NS23" s="68"/>
      <c r="NT23" s="68"/>
      <c r="NU23" s="68"/>
      <c r="NV23" s="68"/>
      <c r="NW23" s="68"/>
      <c r="NX23" s="68"/>
      <c r="NY23" s="68"/>
      <c r="NZ23" s="68"/>
      <c r="OA23" s="68"/>
      <c r="OB23" s="68"/>
      <c r="OC23" s="68"/>
      <c r="OD23" s="68"/>
      <c r="OE23" s="68"/>
      <c r="OF23" s="68"/>
      <c r="OG23" s="226"/>
      <c r="OH23" s="68"/>
      <c r="OI23" s="68"/>
      <c r="OJ23" s="68"/>
      <c r="OK23" s="68"/>
      <c r="OL23" s="68"/>
      <c r="OM23" s="68"/>
      <c r="ON23" s="68"/>
      <c r="OO23" s="68"/>
      <c r="OP23" s="68"/>
      <c r="OQ23" s="68"/>
    </row>
    <row r="24" s="30" customFormat="1" ht="13.5" customHeight="1" spans="1:407">
      <c r="A24" s="39"/>
      <c r="B24" s="186"/>
      <c r="C24" s="48"/>
      <c r="D24" s="187" t="s">
        <v>20</v>
      </c>
      <c r="E24" s="43">
        <v>6</v>
      </c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63"/>
      <c r="T24" s="63"/>
      <c r="U24" s="57"/>
      <c r="V24" s="63"/>
      <c r="W24" s="57"/>
      <c r="X24" s="57"/>
      <c r="Y24" s="57"/>
      <c r="Z24" s="57"/>
      <c r="AA24" s="57"/>
      <c r="AB24" s="57"/>
      <c r="AC24" s="57"/>
      <c r="AD24" s="63"/>
      <c r="AE24" s="57"/>
      <c r="AF24" s="57"/>
      <c r="AG24" s="57"/>
      <c r="AH24" s="63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57"/>
      <c r="BS24" s="57"/>
      <c r="BT24" s="57"/>
      <c r="BU24" s="69"/>
      <c r="BV24" s="69"/>
      <c r="BW24" s="69"/>
      <c r="BX24" s="69"/>
      <c r="BY24" s="69"/>
      <c r="BZ24" s="69"/>
      <c r="CA24" s="69"/>
      <c r="CB24" s="69"/>
      <c r="CC24" s="69"/>
      <c r="CD24" s="69"/>
      <c r="CE24" s="69"/>
      <c r="CF24" s="69"/>
      <c r="CG24" s="69"/>
      <c r="CH24" s="69"/>
      <c r="CI24" s="69"/>
      <c r="CJ24" s="48">
        <v>5</v>
      </c>
      <c r="CK24" s="69"/>
      <c r="CL24" s="69"/>
      <c r="CM24" s="69"/>
      <c r="CN24" s="69"/>
      <c r="CO24" s="77"/>
      <c r="CP24" s="69"/>
      <c r="CQ24" s="69"/>
      <c r="CR24" s="69"/>
      <c r="CS24" s="69"/>
      <c r="CT24" s="69"/>
      <c r="CU24" s="69"/>
      <c r="CV24" s="69"/>
      <c r="CW24" s="69"/>
      <c r="CX24" s="69"/>
      <c r="CY24" s="69"/>
      <c r="CZ24" s="69"/>
      <c r="DA24" s="69"/>
      <c r="DB24" s="69"/>
      <c r="DC24" s="69"/>
      <c r="DD24" s="69"/>
      <c r="DE24" s="69"/>
      <c r="DF24" s="69"/>
      <c r="DG24" s="69"/>
      <c r="DH24" s="69"/>
      <c r="DI24" s="69"/>
      <c r="DJ24" s="69"/>
      <c r="DK24" s="69"/>
      <c r="DL24" s="69"/>
      <c r="DM24" s="69"/>
      <c r="DN24" s="69"/>
      <c r="DO24" s="69"/>
      <c r="DP24" s="69"/>
      <c r="DQ24" s="69"/>
      <c r="DR24" s="69"/>
      <c r="DS24" s="69"/>
      <c r="DT24" s="69"/>
      <c r="DU24" s="69"/>
      <c r="DV24" s="69"/>
      <c r="DW24" s="69"/>
      <c r="DX24" s="69"/>
      <c r="DY24" s="69"/>
      <c r="DZ24" s="69"/>
      <c r="EA24" s="69"/>
      <c r="EB24" s="69"/>
      <c r="EC24" s="69"/>
      <c r="ED24" s="69"/>
      <c r="EE24" s="69"/>
      <c r="EF24" s="69"/>
      <c r="EG24" s="69"/>
      <c r="EH24" s="69"/>
      <c r="EI24" s="69"/>
      <c r="EJ24" s="69"/>
      <c r="EK24" s="69"/>
      <c r="EL24" s="69"/>
      <c r="EM24" s="69"/>
      <c r="EN24" s="69"/>
      <c r="EO24" s="69"/>
      <c r="EP24" s="69"/>
      <c r="EQ24" s="69"/>
      <c r="ER24" s="69"/>
      <c r="ES24" s="69"/>
      <c r="ET24" s="69"/>
      <c r="EU24" s="69"/>
      <c r="EV24" s="69"/>
      <c r="EW24" s="69"/>
      <c r="EX24" s="69"/>
      <c r="EY24" s="69"/>
      <c r="EZ24" s="69"/>
      <c r="FA24" s="69"/>
      <c r="FB24" s="69"/>
      <c r="FC24" s="69"/>
      <c r="FD24" s="69"/>
      <c r="FE24" s="69"/>
      <c r="FF24" s="69"/>
      <c r="FG24" s="69"/>
      <c r="FH24" s="69">
        <v>2</v>
      </c>
      <c r="FI24" s="69">
        <v>1</v>
      </c>
      <c r="FJ24" s="69">
        <v>1</v>
      </c>
      <c r="FK24" s="69"/>
      <c r="FL24" s="69"/>
      <c r="FM24" s="69"/>
      <c r="FN24" s="69"/>
      <c r="FO24" s="69"/>
      <c r="FP24" s="69">
        <v>2</v>
      </c>
      <c r="FQ24" s="69"/>
      <c r="FR24" s="69"/>
      <c r="FS24" s="69"/>
      <c r="FT24" s="69">
        <v>1</v>
      </c>
      <c r="FU24" s="69"/>
      <c r="FV24" s="69">
        <v>1</v>
      </c>
      <c r="FW24" s="69"/>
      <c r="FX24" s="69"/>
      <c r="FY24" s="69">
        <v>1</v>
      </c>
      <c r="FZ24" s="69"/>
      <c r="GA24" s="69"/>
      <c r="GB24" s="69"/>
      <c r="GC24" s="69"/>
      <c r="GD24" s="69">
        <v>1</v>
      </c>
      <c r="GE24" s="69">
        <v>1</v>
      </c>
      <c r="GF24" s="69"/>
      <c r="GG24" s="69"/>
      <c r="GH24" s="69"/>
      <c r="GI24" s="69"/>
      <c r="GJ24" s="69"/>
      <c r="GK24" s="69"/>
      <c r="GL24" s="69"/>
      <c r="GM24" s="69"/>
      <c r="GN24" s="69"/>
      <c r="GO24" s="69"/>
      <c r="GP24" s="69"/>
      <c r="GQ24" s="69"/>
      <c r="GR24" s="69"/>
      <c r="GS24" s="69"/>
      <c r="GT24" s="69"/>
      <c r="GU24" s="69"/>
      <c r="GV24" s="69"/>
      <c r="GW24" s="69"/>
      <c r="GX24" s="69"/>
      <c r="GY24" s="69"/>
      <c r="GZ24" s="69"/>
      <c r="HA24" s="69"/>
      <c r="HB24" s="69"/>
      <c r="HC24" s="69"/>
      <c r="HD24" s="69"/>
      <c r="HE24" s="102"/>
      <c r="HF24" s="69"/>
      <c r="HG24" s="69"/>
      <c r="HH24" s="69"/>
      <c r="HI24" s="202"/>
      <c r="HJ24" s="69"/>
      <c r="HK24" s="69"/>
      <c r="HL24" s="69"/>
      <c r="HM24" s="69"/>
      <c r="HN24" s="69"/>
      <c r="HO24" s="69"/>
      <c r="HP24" s="69"/>
      <c r="HQ24" s="69"/>
      <c r="HR24" s="69"/>
      <c r="HS24" s="69"/>
      <c r="HT24" s="69"/>
      <c r="HU24" s="69"/>
      <c r="HV24" s="69"/>
      <c r="HW24" s="204">
        <v>2</v>
      </c>
      <c r="HX24" s="69"/>
      <c r="HY24" s="69"/>
      <c r="HZ24" s="69"/>
      <c r="IA24" s="69"/>
      <c r="IB24" s="69"/>
      <c r="IC24" s="69"/>
      <c r="ID24" s="69"/>
      <c r="IE24" s="69"/>
      <c r="IF24" s="69"/>
      <c r="IG24" s="69"/>
      <c r="IH24" s="207"/>
      <c r="II24" s="69"/>
      <c r="IJ24" s="69"/>
      <c r="IK24" s="69"/>
      <c r="IL24" s="69"/>
      <c r="IM24" s="69"/>
      <c r="IN24" s="69"/>
      <c r="IO24" s="69"/>
      <c r="IP24" s="69">
        <v>1</v>
      </c>
      <c r="IQ24" s="69"/>
      <c r="IR24" s="69"/>
      <c r="IS24" s="69"/>
      <c r="IT24" s="69"/>
      <c r="IU24" s="69"/>
      <c r="IV24" s="69"/>
      <c r="IW24" s="69">
        <v>1</v>
      </c>
      <c r="IX24" s="69"/>
      <c r="IY24" s="69"/>
      <c r="IZ24" s="69"/>
      <c r="JA24" s="69"/>
      <c r="JB24" s="69"/>
      <c r="JC24" s="69"/>
      <c r="JD24" s="69"/>
      <c r="JE24" s="69"/>
      <c r="JF24" s="69"/>
      <c r="JG24" s="69"/>
      <c r="JH24" s="69"/>
      <c r="JI24" s="69"/>
      <c r="JJ24" s="69"/>
      <c r="JK24" s="69"/>
      <c r="JL24" s="69"/>
      <c r="JM24" s="69"/>
      <c r="JN24" s="69"/>
      <c r="JO24" s="69"/>
      <c r="JP24" s="69"/>
      <c r="JQ24" s="69"/>
      <c r="JR24" s="214"/>
      <c r="JS24" s="214"/>
      <c r="JT24" s="213"/>
      <c r="JU24" s="213"/>
      <c r="JV24" s="69"/>
      <c r="JW24" s="69"/>
      <c r="JX24" s="69"/>
      <c r="JY24" s="69">
        <v>1</v>
      </c>
      <c r="JZ24" s="69"/>
      <c r="KA24" s="69"/>
      <c r="KB24" s="69"/>
      <c r="KC24" s="69">
        <v>1</v>
      </c>
      <c r="KD24" s="69"/>
      <c r="KE24" s="69"/>
      <c r="KF24" s="69"/>
      <c r="KG24" s="69"/>
      <c r="KH24" s="69"/>
      <c r="KI24" s="69">
        <v>1</v>
      </c>
      <c r="KJ24" s="69"/>
      <c r="KK24" s="69">
        <v>1</v>
      </c>
      <c r="KL24" s="69"/>
      <c r="KM24" s="69"/>
      <c r="KN24" s="69"/>
      <c r="KO24" s="69">
        <v>1</v>
      </c>
      <c r="KP24" s="204"/>
      <c r="KQ24" s="69"/>
      <c r="KR24" s="69"/>
      <c r="KS24" s="69"/>
      <c r="KT24" s="69"/>
      <c r="KU24" s="69"/>
      <c r="KV24" s="69"/>
      <c r="KW24" s="69"/>
      <c r="KX24" s="69"/>
      <c r="KY24" s="69"/>
      <c r="KZ24" s="69"/>
      <c r="LA24" s="69"/>
      <c r="LB24" s="204"/>
      <c r="LC24" s="69"/>
      <c r="LD24" s="69"/>
      <c r="LE24" s="69"/>
      <c r="LF24" s="69"/>
      <c r="LG24" s="204"/>
      <c r="LH24" s="69"/>
      <c r="LI24" s="69"/>
      <c r="LJ24" s="69"/>
      <c r="LK24" s="69"/>
      <c r="LL24" s="204"/>
      <c r="LM24" s="69"/>
      <c r="LN24" s="207">
        <v>3</v>
      </c>
      <c r="LO24" s="69">
        <v>1</v>
      </c>
      <c r="LP24" s="69"/>
      <c r="LQ24" s="69"/>
      <c r="LR24" s="221"/>
      <c r="LS24" s="69"/>
      <c r="LT24" s="69"/>
      <c r="LU24" s="69"/>
      <c r="LV24" s="69">
        <v>1</v>
      </c>
      <c r="LW24" s="69"/>
      <c r="LX24" s="69"/>
      <c r="LY24" s="69"/>
      <c r="LZ24" s="69"/>
      <c r="MA24" s="69"/>
      <c r="MB24" s="69"/>
      <c r="MC24" s="69"/>
      <c r="MD24" s="69"/>
      <c r="ME24" s="69"/>
      <c r="MF24" s="69"/>
      <c r="MG24" s="69"/>
      <c r="MH24" s="69"/>
      <c r="MI24" s="69"/>
      <c r="MJ24" s="69"/>
      <c r="MK24" s="69"/>
      <c r="ML24" s="69"/>
      <c r="MM24" s="69"/>
      <c r="MN24" s="69"/>
      <c r="MO24" s="69"/>
      <c r="MP24" s="69"/>
      <c r="MQ24" s="69"/>
      <c r="MR24" s="69"/>
      <c r="MS24" s="224">
        <v>2</v>
      </c>
      <c r="MT24" s="69"/>
      <c r="MU24" s="69"/>
      <c r="MV24" s="69"/>
      <c r="MW24" s="69"/>
      <c r="MX24" s="69"/>
      <c r="MY24" s="69"/>
      <c r="MZ24" s="69"/>
      <c r="NA24" s="69"/>
      <c r="NB24" s="69"/>
      <c r="NC24" s="69"/>
      <c r="ND24" s="69"/>
      <c r="NE24" s="69"/>
      <c r="NF24" s="69"/>
      <c r="NG24" s="69"/>
      <c r="NH24" s="69"/>
      <c r="NI24" s="69"/>
      <c r="NJ24" s="69"/>
      <c r="NK24" s="69"/>
      <c r="NL24" s="69"/>
      <c r="NM24" s="69"/>
      <c r="NN24" s="69"/>
      <c r="NO24" s="69"/>
      <c r="NP24" s="69"/>
      <c r="NQ24" s="69"/>
      <c r="NR24" s="69"/>
      <c r="NS24" s="69"/>
      <c r="NT24" s="69"/>
      <c r="NU24" s="69"/>
      <c r="NV24" s="69"/>
      <c r="NW24" s="69"/>
      <c r="NX24" s="69"/>
      <c r="NY24" s="69"/>
      <c r="NZ24" s="69"/>
      <c r="OA24" s="69"/>
      <c r="OB24" s="69"/>
      <c r="OC24" s="69"/>
      <c r="OD24" s="69"/>
      <c r="OE24" s="69"/>
      <c r="OF24" s="69"/>
      <c r="OG24" s="227"/>
      <c r="OH24" s="69"/>
      <c r="OI24" s="69"/>
      <c r="OJ24" s="69"/>
      <c r="OK24" s="69"/>
      <c r="OL24" s="69"/>
      <c r="OM24" s="69"/>
      <c r="ON24" s="69"/>
      <c r="OO24" s="69"/>
      <c r="OP24" s="69"/>
      <c r="OQ24" s="69"/>
    </row>
    <row r="25" s="27" customFormat="1" ht="13.5" customHeight="1" spans="1:407">
      <c r="A25" s="39"/>
      <c r="B25" s="191"/>
      <c r="C25" s="45"/>
      <c r="D25" s="35" t="s">
        <v>21</v>
      </c>
      <c r="E25" s="39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62"/>
      <c r="T25" s="62"/>
      <c r="U25" s="41"/>
      <c r="V25" s="62"/>
      <c r="W25" s="41"/>
      <c r="X25" s="41"/>
      <c r="Y25" s="41"/>
      <c r="Z25" s="41"/>
      <c r="AA25" s="41"/>
      <c r="AB25" s="41"/>
      <c r="AC25" s="41"/>
      <c r="AD25" s="62"/>
      <c r="AE25" s="41"/>
      <c r="AF25" s="41"/>
      <c r="AG25" s="41"/>
      <c r="AH25" s="62"/>
      <c r="AI25" s="41"/>
      <c r="AJ25" s="41"/>
      <c r="AK25" s="41"/>
      <c r="AL25" s="41"/>
      <c r="AM25" s="41"/>
      <c r="AN25" s="41"/>
      <c r="AO25" s="41"/>
      <c r="AP25" s="41"/>
      <c r="AQ25" s="41"/>
      <c r="AR25" s="41"/>
      <c r="AS25" s="41"/>
      <c r="AT25" s="41"/>
      <c r="AU25" s="41"/>
      <c r="AV25" s="41"/>
      <c r="AW25" s="41"/>
      <c r="AX25" s="41"/>
      <c r="AY25" s="41"/>
      <c r="AZ25" s="41"/>
      <c r="BA25" s="41"/>
      <c r="BB25" s="41"/>
      <c r="BC25" s="41"/>
      <c r="BD25" s="41"/>
      <c r="BE25" s="41"/>
      <c r="BF25" s="41"/>
      <c r="BG25" s="41"/>
      <c r="BH25" s="41"/>
      <c r="BI25" s="41"/>
      <c r="BJ25" s="41"/>
      <c r="BK25" s="41"/>
      <c r="BL25" s="41"/>
      <c r="BM25" s="41"/>
      <c r="BN25" s="41"/>
      <c r="BO25" s="41"/>
      <c r="BP25" s="41"/>
      <c r="BQ25" s="41"/>
      <c r="BR25" s="41"/>
      <c r="BS25" s="41"/>
      <c r="BT25" s="41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45"/>
      <c r="CK25" s="68"/>
      <c r="CL25" s="68"/>
      <c r="CM25" s="68"/>
      <c r="CN25" s="68"/>
      <c r="CO25" s="76"/>
      <c r="CP25" s="68">
        <v>0</v>
      </c>
      <c r="CQ25" s="68">
        <v>0</v>
      </c>
      <c r="CR25" s="68">
        <v>0</v>
      </c>
      <c r="CS25" s="68">
        <v>0</v>
      </c>
      <c r="CT25" s="68">
        <v>0</v>
      </c>
      <c r="CU25" s="68">
        <v>0</v>
      </c>
      <c r="CV25" s="68">
        <v>0</v>
      </c>
      <c r="CW25" s="68">
        <v>0</v>
      </c>
      <c r="CX25" s="68">
        <v>0</v>
      </c>
      <c r="CY25" s="68">
        <v>0</v>
      </c>
      <c r="CZ25" s="68">
        <v>0</v>
      </c>
      <c r="DA25" s="68">
        <v>0</v>
      </c>
      <c r="DB25" s="84">
        <v>0</v>
      </c>
      <c r="DC25" s="84">
        <v>0</v>
      </c>
      <c r="DD25" s="84">
        <v>0</v>
      </c>
      <c r="DE25" s="84">
        <v>11</v>
      </c>
      <c r="DF25" s="84">
        <v>11</v>
      </c>
      <c r="DG25" s="84">
        <v>11</v>
      </c>
      <c r="DH25" s="84">
        <v>11</v>
      </c>
      <c r="DI25" s="84">
        <v>11</v>
      </c>
      <c r="DJ25" s="84">
        <v>11</v>
      </c>
      <c r="DK25" s="84">
        <v>11</v>
      </c>
      <c r="DL25" s="84">
        <v>11</v>
      </c>
      <c r="DM25" s="68">
        <v>11</v>
      </c>
      <c r="DN25" s="68">
        <v>11</v>
      </c>
      <c r="DO25" s="68">
        <v>11</v>
      </c>
      <c r="DP25" s="68">
        <v>11</v>
      </c>
      <c r="DQ25" s="68">
        <v>11</v>
      </c>
      <c r="DR25" s="68">
        <v>11</v>
      </c>
      <c r="DS25" s="68">
        <v>11</v>
      </c>
      <c r="DT25" s="68">
        <v>11</v>
      </c>
      <c r="DU25" s="68">
        <v>11</v>
      </c>
      <c r="DV25" s="68">
        <v>11</v>
      </c>
      <c r="DW25" s="68">
        <v>11</v>
      </c>
      <c r="DX25" s="68">
        <v>11</v>
      </c>
      <c r="DY25" s="68">
        <v>11</v>
      </c>
      <c r="DZ25" s="68">
        <v>11</v>
      </c>
      <c r="EA25" s="68">
        <v>11</v>
      </c>
      <c r="EB25" s="68">
        <v>11</v>
      </c>
      <c r="EC25" s="68">
        <v>11</v>
      </c>
      <c r="ED25" s="68">
        <v>11</v>
      </c>
      <c r="EE25" s="68">
        <v>11</v>
      </c>
      <c r="EF25" s="68">
        <v>11</v>
      </c>
      <c r="EG25" s="68">
        <v>11</v>
      </c>
      <c r="EH25" s="68">
        <v>11</v>
      </c>
      <c r="EI25" s="68">
        <v>11</v>
      </c>
      <c r="EJ25" s="68">
        <v>11</v>
      </c>
      <c r="EK25" s="68">
        <v>11</v>
      </c>
      <c r="EL25" s="68">
        <v>11</v>
      </c>
      <c r="EM25" s="68">
        <v>11</v>
      </c>
      <c r="EN25" s="68">
        <v>11</v>
      </c>
      <c r="EO25" s="68">
        <v>11</v>
      </c>
      <c r="EP25" s="68">
        <v>11</v>
      </c>
      <c r="EQ25" s="68">
        <v>11</v>
      </c>
      <c r="ER25" s="68">
        <v>11</v>
      </c>
      <c r="ES25" s="68">
        <v>11</v>
      </c>
      <c r="ET25" s="68">
        <v>11</v>
      </c>
      <c r="EU25" s="68">
        <v>11</v>
      </c>
      <c r="EV25" s="68">
        <v>11</v>
      </c>
      <c r="EW25" s="68">
        <v>11</v>
      </c>
      <c r="EX25" s="68">
        <v>11</v>
      </c>
      <c r="EY25" s="68">
        <v>11</v>
      </c>
      <c r="EZ25" s="68">
        <v>11</v>
      </c>
      <c r="FA25" s="68">
        <v>11</v>
      </c>
      <c r="FB25" s="68">
        <v>11</v>
      </c>
      <c r="FC25" s="68">
        <v>11</v>
      </c>
      <c r="FD25" s="68">
        <v>31</v>
      </c>
      <c r="FE25" s="68">
        <v>31</v>
      </c>
      <c r="FF25" s="68">
        <v>31</v>
      </c>
      <c r="FG25" s="68">
        <v>31</v>
      </c>
      <c r="FH25" s="68">
        <v>29</v>
      </c>
      <c r="FI25" s="68">
        <v>28</v>
      </c>
      <c r="FJ25" s="68">
        <v>27</v>
      </c>
      <c r="FK25" s="68">
        <v>27</v>
      </c>
      <c r="FL25" s="68">
        <v>27</v>
      </c>
      <c r="FM25" s="68">
        <v>27</v>
      </c>
      <c r="FN25" s="68">
        <v>27</v>
      </c>
      <c r="FO25" s="68">
        <v>27</v>
      </c>
      <c r="FP25" s="68">
        <v>25</v>
      </c>
      <c r="FQ25" s="68">
        <v>25</v>
      </c>
      <c r="FR25" s="68">
        <v>25</v>
      </c>
      <c r="FS25" s="68">
        <v>25</v>
      </c>
      <c r="FT25" s="68">
        <v>24</v>
      </c>
      <c r="FU25" s="68">
        <v>24</v>
      </c>
      <c r="FV25" s="68">
        <v>23</v>
      </c>
      <c r="FW25" s="68">
        <v>23</v>
      </c>
      <c r="FX25" s="68">
        <v>23</v>
      </c>
      <c r="FY25" s="68">
        <v>22</v>
      </c>
      <c r="FZ25" s="68">
        <v>22</v>
      </c>
      <c r="GA25" s="68">
        <v>22</v>
      </c>
      <c r="GB25" s="68">
        <v>22</v>
      </c>
      <c r="GC25" s="68">
        <v>22</v>
      </c>
      <c r="GD25" s="68">
        <f t="shared" ref="GD25:GP25" si="27">GC25-GD24</f>
        <v>21</v>
      </c>
      <c r="GE25" s="68">
        <f t="shared" si="27"/>
        <v>20</v>
      </c>
      <c r="GF25" s="68">
        <f t="shared" si="27"/>
        <v>20</v>
      </c>
      <c r="GG25" s="68">
        <f t="shared" si="27"/>
        <v>20</v>
      </c>
      <c r="GH25" s="68">
        <f t="shared" si="27"/>
        <v>20</v>
      </c>
      <c r="GI25" s="68">
        <f t="shared" si="27"/>
        <v>20</v>
      </c>
      <c r="GJ25" s="68">
        <f t="shared" si="27"/>
        <v>20</v>
      </c>
      <c r="GK25" s="68">
        <f t="shared" si="27"/>
        <v>20</v>
      </c>
      <c r="GL25" s="68">
        <f t="shared" si="27"/>
        <v>20</v>
      </c>
      <c r="GM25" s="68">
        <f t="shared" si="27"/>
        <v>20</v>
      </c>
      <c r="GN25" s="68">
        <f t="shared" si="27"/>
        <v>20</v>
      </c>
      <c r="GO25" s="68">
        <f t="shared" si="27"/>
        <v>20</v>
      </c>
      <c r="GP25" s="198">
        <v>20</v>
      </c>
      <c r="GQ25" s="197">
        <v>2</v>
      </c>
      <c r="GR25" s="68">
        <v>2</v>
      </c>
      <c r="GS25" s="68">
        <v>2</v>
      </c>
      <c r="GT25" s="68">
        <v>2</v>
      </c>
      <c r="GU25" s="68">
        <v>2</v>
      </c>
      <c r="GV25" s="68">
        <v>2</v>
      </c>
      <c r="GW25" s="68">
        <v>2</v>
      </c>
      <c r="GX25" s="68">
        <v>2</v>
      </c>
      <c r="GY25" s="68">
        <v>2</v>
      </c>
      <c r="GZ25" s="68">
        <v>2</v>
      </c>
      <c r="HA25" s="68">
        <v>2</v>
      </c>
      <c r="HB25" s="68">
        <f>HA25+HB22</f>
        <v>17</v>
      </c>
      <c r="HC25" s="68">
        <f>HB25+HC22</f>
        <v>17</v>
      </c>
      <c r="HD25" s="68">
        <v>17</v>
      </c>
      <c r="HE25" s="100">
        <v>17</v>
      </c>
      <c r="HF25" s="68">
        <v>17</v>
      </c>
      <c r="HG25" s="68">
        <v>17</v>
      </c>
      <c r="HH25" s="68">
        <v>17</v>
      </c>
      <c r="HI25" s="201">
        <v>17</v>
      </c>
      <c r="HJ25" s="68">
        <v>17</v>
      </c>
      <c r="HK25" s="68">
        <v>17</v>
      </c>
      <c r="HL25" s="68">
        <v>17</v>
      </c>
      <c r="HM25" s="68">
        <v>17</v>
      </c>
      <c r="HN25" s="68">
        <v>17</v>
      </c>
      <c r="HO25" s="68">
        <v>17</v>
      </c>
      <c r="HP25" s="68">
        <v>17</v>
      </c>
      <c r="HQ25" s="68">
        <v>17</v>
      </c>
      <c r="HR25" s="68">
        <v>17</v>
      </c>
      <c r="HS25" s="68">
        <v>17</v>
      </c>
      <c r="HT25" s="68">
        <v>17</v>
      </c>
      <c r="HU25" s="68">
        <v>17</v>
      </c>
      <c r="HV25" s="68">
        <v>17</v>
      </c>
      <c r="HW25" s="92">
        <f>HE25-HW24</f>
        <v>15</v>
      </c>
      <c r="HX25" s="68">
        <f t="shared" ref="HX25:II25" si="28">HW25</f>
        <v>15</v>
      </c>
      <c r="HY25" s="68">
        <f t="shared" si="28"/>
        <v>15</v>
      </c>
      <c r="HZ25" s="68">
        <f t="shared" si="28"/>
        <v>15</v>
      </c>
      <c r="IA25" s="68">
        <f t="shared" si="28"/>
        <v>15</v>
      </c>
      <c r="IB25" s="68">
        <f t="shared" si="28"/>
        <v>15</v>
      </c>
      <c r="IC25" s="68">
        <f t="shared" si="28"/>
        <v>15</v>
      </c>
      <c r="ID25" s="68">
        <f t="shared" si="28"/>
        <v>15</v>
      </c>
      <c r="IE25" s="68">
        <f t="shared" si="28"/>
        <v>15</v>
      </c>
      <c r="IF25" s="68">
        <f t="shared" si="28"/>
        <v>15</v>
      </c>
      <c r="IG25" s="68">
        <f t="shared" si="28"/>
        <v>15</v>
      </c>
      <c r="IH25" s="206">
        <f>IF25</f>
        <v>15</v>
      </c>
      <c r="II25" s="68">
        <f>IG25</f>
        <v>15</v>
      </c>
      <c r="IJ25" s="68">
        <f t="shared" ref="IJ25:IQ25" si="29">II25</f>
        <v>15</v>
      </c>
      <c r="IK25" s="68">
        <f t="shared" si="29"/>
        <v>15</v>
      </c>
      <c r="IL25" s="68">
        <f t="shared" si="29"/>
        <v>15</v>
      </c>
      <c r="IM25" s="68">
        <f t="shared" si="29"/>
        <v>15</v>
      </c>
      <c r="IN25" s="68">
        <f t="shared" si="29"/>
        <v>15</v>
      </c>
      <c r="IO25" s="68">
        <f t="shared" si="29"/>
        <v>15</v>
      </c>
      <c r="IP25" s="68">
        <f t="shared" ref="IP25:JV25" si="30">IO25-IP24</f>
        <v>14</v>
      </c>
      <c r="IQ25" s="68">
        <f t="shared" si="30"/>
        <v>14</v>
      </c>
      <c r="IR25" s="68">
        <f t="shared" si="30"/>
        <v>14</v>
      </c>
      <c r="IS25" s="68">
        <f t="shared" si="30"/>
        <v>14</v>
      </c>
      <c r="IT25" s="68">
        <f t="shared" si="30"/>
        <v>14</v>
      </c>
      <c r="IU25" s="68">
        <f t="shared" si="30"/>
        <v>14</v>
      </c>
      <c r="IV25" s="68">
        <f t="shared" si="30"/>
        <v>14</v>
      </c>
      <c r="IW25" s="68">
        <f t="shared" si="30"/>
        <v>13</v>
      </c>
      <c r="IX25" s="68">
        <f t="shared" si="30"/>
        <v>13</v>
      </c>
      <c r="IY25" s="68">
        <f t="shared" si="30"/>
        <v>13</v>
      </c>
      <c r="IZ25" s="68">
        <f t="shared" si="30"/>
        <v>13</v>
      </c>
      <c r="JA25" s="68">
        <f t="shared" si="30"/>
        <v>13</v>
      </c>
      <c r="JB25" s="68">
        <f t="shared" si="30"/>
        <v>13</v>
      </c>
      <c r="JC25" s="68">
        <f t="shared" si="30"/>
        <v>13</v>
      </c>
      <c r="JD25" s="68">
        <f t="shared" si="30"/>
        <v>13</v>
      </c>
      <c r="JE25" s="68">
        <f t="shared" si="30"/>
        <v>13</v>
      </c>
      <c r="JF25" s="68">
        <f t="shared" si="30"/>
        <v>13</v>
      </c>
      <c r="JG25" s="68">
        <f t="shared" si="30"/>
        <v>13</v>
      </c>
      <c r="JH25" s="68">
        <f t="shared" si="30"/>
        <v>13</v>
      </c>
      <c r="JI25" s="68">
        <f t="shared" si="30"/>
        <v>13</v>
      </c>
      <c r="JJ25" s="68">
        <f t="shared" si="30"/>
        <v>13</v>
      </c>
      <c r="JK25" s="68">
        <f t="shared" si="30"/>
        <v>13</v>
      </c>
      <c r="JL25" s="68">
        <f t="shared" si="30"/>
        <v>13</v>
      </c>
      <c r="JM25" s="68">
        <f t="shared" si="30"/>
        <v>13</v>
      </c>
      <c r="JN25" s="68">
        <f t="shared" si="30"/>
        <v>13</v>
      </c>
      <c r="JO25" s="68">
        <f t="shared" si="30"/>
        <v>13</v>
      </c>
      <c r="JP25" s="68">
        <f t="shared" si="30"/>
        <v>13</v>
      </c>
      <c r="JQ25" s="68">
        <f t="shared" si="30"/>
        <v>13</v>
      </c>
      <c r="JR25" s="212">
        <v>13</v>
      </c>
      <c r="JS25" s="212"/>
      <c r="JT25" s="213">
        <v>13</v>
      </c>
      <c r="JU25" s="213"/>
      <c r="JV25" s="68">
        <f>JQ25-JV24</f>
        <v>13</v>
      </c>
      <c r="JW25" s="68">
        <f t="shared" ref="JW25:KL25" si="31">JV25-JW24</f>
        <v>13</v>
      </c>
      <c r="JX25" s="68">
        <f t="shared" si="31"/>
        <v>13</v>
      </c>
      <c r="JY25" s="68">
        <f t="shared" si="31"/>
        <v>12</v>
      </c>
      <c r="JZ25" s="68">
        <f t="shared" si="31"/>
        <v>12</v>
      </c>
      <c r="KA25" s="68">
        <f t="shared" si="31"/>
        <v>12</v>
      </c>
      <c r="KB25" s="68">
        <f t="shared" si="31"/>
        <v>12</v>
      </c>
      <c r="KC25" s="68">
        <f t="shared" si="31"/>
        <v>11</v>
      </c>
      <c r="KD25" s="68">
        <f t="shared" si="31"/>
        <v>11</v>
      </c>
      <c r="KE25" s="68">
        <f t="shared" si="31"/>
        <v>11</v>
      </c>
      <c r="KF25" s="68">
        <f t="shared" si="31"/>
        <v>11</v>
      </c>
      <c r="KG25" s="68">
        <f t="shared" si="31"/>
        <v>11</v>
      </c>
      <c r="KH25" s="68">
        <f t="shared" si="31"/>
        <v>11</v>
      </c>
      <c r="KI25" s="68">
        <v>10</v>
      </c>
      <c r="KJ25" s="68">
        <v>10</v>
      </c>
      <c r="KK25" s="68">
        <f t="shared" ref="KK25:KP25" si="32">KJ25-KK24</f>
        <v>9</v>
      </c>
      <c r="KL25" s="68">
        <f t="shared" si="32"/>
        <v>9</v>
      </c>
      <c r="KM25" s="68">
        <f t="shared" si="32"/>
        <v>9</v>
      </c>
      <c r="KN25" s="68">
        <f t="shared" si="32"/>
        <v>9</v>
      </c>
      <c r="KO25" s="68">
        <f t="shared" si="32"/>
        <v>8</v>
      </c>
      <c r="KP25" s="92">
        <f t="shared" si="32"/>
        <v>8</v>
      </c>
      <c r="KQ25" s="68">
        <f>KO25-KQ24</f>
        <v>8</v>
      </c>
      <c r="KR25" s="68">
        <f t="shared" ref="KR25:LD25" si="33">KQ25-KR24</f>
        <v>8</v>
      </c>
      <c r="KS25" s="68">
        <f t="shared" si="33"/>
        <v>8</v>
      </c>
      <c r="KT25" s="68">
        <f t="shared" si="33"/>
        <v>8</v>
      </c>
      <c r="KU25" s="68">
        <f t="shared" si="33"/>
        <v>8</v>
      </c>
      <c r="KV25" s="68">
        <f t="shared" si="33"/>
        <v>8</v>
      </c>
      <c r="KW25" s="68">
        <v>9</v>
      </c>
      <c r="KX25" s="68">
        <f t="shared" si="33"/>
        <v>9</v>
      </c>
      <c r="KY25" s="68">
        <f t="shared" si="33"/>
        <v>9</v>
      </c>
      <c r="KZ25" s="68">
        <f t="shared" si="33"/>
        <v>9</v>
      </c>
      <c r="LA25" s="68">
        <v>8</v>
      </c>
      <c r="LB25" s="92">
        <v>8</v>
      </c>
      <c r="LC25" s="68">
        <f>LA25-LC24</f>
        <v>8</v>
      </c>
      <c r="LD25" s="68">
        <f t="shared" ref="LD25:LJ25" si="34">LC25-LD24</f>
        <v>8</v>
      </c>
      <c r="LE25" s="68">
        <f t="shared" si="34"/>
        <v>8</v>
      </c>
      <c r="LF25" s="68">
        <v>8</v>
      </c>
      <c r="LG25" s="92">
        <v>8</v>
      </c>
      <c r="LH25" s="68">
        <f>LF25-LH24</f>
        <v>8</v>
      </c>
      <c r="LI25" s="68">
        <f t="shared" si="34"/>
        <v>8</v>
      </c>
      <c r="LJ25" s="68">
        <f t="shared" si="34"/>
        <v>8</v>
      </c>
      <c r="LK25" s="68">
        <v>8</v>
      </c>
      <c r="LL25" s="92">
        <v>8</v>
      </c>
      <c r="LM25" s="68">
        <f>LK25-LM24</f>
        <v>8</v>
      </c>
      <c r="LN25" s="206">
        <v>5</v>
      </c>
      <c r="LO25" s="68">
        <f t="shared" ref="LO25:OB25" si="35">LN25-LO24</f>
        <v>4</v>
      </c>
      <c r="LP25" s="68">
        <f t="shared" si="35"/>
        <v>4</v>
      </c>
      <c r="LQ25" s="68">
        <f t="shared" si="35"/>
        <v>4</v>
      </c>
      <c r="LR25" s="220">
        <v>5</v>
      </c>
      <c r="LS25" s="68">
        <f t="shared" si="35"/>
        <v>5</v>
      </c>
      <c r="LT25" s="68">
        <f t="shared" si="35"/>
        <v>5</v>
      </c>
      <c r="LU25" s="68">
        <f t="shared" si="35"/>
        <v>5</v>
      </c>
      <c r="LV25" s="68">
        <f t="shared" si="35"/>
        <v>4</v>
      </c>
      <c r="LW25" s="68">
        <f t="shared" si="35"/>
        <v>4</v>
      </c>
      <c r="LX25" s="68">
        <f t="shared" si="35"/>
        <v>4</v>
      </c>
      <c r="LY25" s="68">
        <f t="shared" si="35"/>
        <v>4</v>
      </c>
      <c r="LZ25" s="68">
        <f t="shared" si="35"/>
        <v>4</v>
      </c>
      <c r="MA25" s="68">
        <f t="shared" si="35"/>
        <v>4</v>
      </c>
      <c r="MB25" s="68">
        <f t="shared" si="35"/>
        <v>4</v>
      </c>
      <c r="MC25" s="68">
        <f t="shared" si="35"/>
        <v>4</v>
      </c>
      <c r="MD25" s="68">
        <f t="shared" si="35"/>
        <v>4</v>
      </c>
      <c r="ME25" s="68">
        <f t="shared" si="35"/>
        <v>4</v>
      </c>
      <c r="MF25" s="68">
        <f t="shared" si="35"/>
        <v>4</v>
      </c>
      <c r="MG25" s="68">
        <f t="shared" si="35"/>
        <v>4</v>
      </c>
      <c r="MH25" s="68">
        <f t="shared" si="35"/>
        <v>4</v>
      </c>
      <c r="MI25" s="68">
        <f t="shared" si="35"/>
        <v>4</v>
      </c>
      <c r="MJ25" s="68">
        <f t="shared" si="35"/>
        <v>4</v>
      </c>
      <c r="MK25" s="68">
        <f t="shared" si="35"/>
        <v>4</v>
      </c>
      <c r="ML25" s="68">
        <f t="shared" si="35"/>
        <v>4</v>
      </c>
      <c r="MM25" s="68">
        <f t="shared" si="35"/>
        <v>4</v>
      </c>
      <c r="MN25" s="68">
        <f t="shared" si="35"/>
        <v>4</v>
      </c>
      <c r="MO25" s="68">
        <f t="shared" si="35"/>
        <v>4</v>
      </c>
      <c r="MP25" s="68">
        <f t="shared" si="35"/>
        <v>4</v>
      </c>
      <c r="MQ25" s="68">
        <f t="shared" si="35"/>
        <v>4</v>
      </c>
      <c r="MR25" s="68">
        <f t="shared" si="35"/>
        <v>4</v>
      </c>
      <c r="MS25" s="223">
        <f t="shared" si="35"/>
        <v>2</v>
      </c>
      <c r="MT25" s="68">
        <f t="shared" si="35"/>
        <v>2</v>
      </c>
      <c r="MU25" s="68">
        <f t="shared" si="35"/>
        <v>2</v>
      </c>
      <c r="MV25" s="68">
        <v>12</v>
      </c>
      <c r="MW25" s="68">
        <f t="shared" si="35"/>
        <v>12</v>
      </c>
      <c r="MX25" s="68">
        <f t="shared" si="35"/>
        <v>12</v>
      </c>
      <c r="MY25" s="68">
        <f t="shared" si="35"/>
        <v>12</v>
      </c>
      <c r="MZ25" s="68">
        <f t="shared" si="35"/>
        <v>12</v>
      </c>
      <c r="NA25" s="68">
        <f t="shared" si="35"/>
        <v>12</v>
      </c>
      <c r="NB25" s="68">
        <f t="shared" si="35"/>
        <v>12</v>
      </c>
      <c r="NC25" s="68">
        <f t="shared" si="35"/>
        <v>12</v>
      </c>
      <c r="ND25" s="68">
        <f t="shared" si="35"/>
        <v>12</v>
      </c>
      <c r="NE25" s="68">
        <f t="shared" si="35"/>
        <v>12</v>
      </c>
      <c r="NF25" s="68">
        <f t="shared" si="35"/>
        <v>12</v>
      </c>
      <c r="NG25" s="68">
        <f t="shared" si="35"/>
        <v>12</v>
      </c>
      <c r="NH25" s="68">
        <f t="shared" si="35"/>
        <v>12</v>
      </c>
      <c r="NI25" s="68">
        <f t="shared" si="35"/>
        <v>12</v>
      </c>
      <c r="NJ25" s="68">
        <f t="shared" si="35"/>
        <v>12</v>
      </c>
      <c r="NK25" s="68">
        <f t="shared" si="35"/>
        <v>12</v>
      </c>
      <c r="NL25" s="68">
        <f t="shared" si="35"/>
        <v>12</v>
      </c>
      <c r="NM25" s="68">
        <f t="shared" si="35"/>
        <v>12</v>
      </c>
      <c r="NN25" s="68">
        <f t="shared" si="35"/>
        <v>12</v>
      </c>
      <c r="NO25" s="68">
        <f t="shared" si="35"/>
        <v>12</v>
      </c>
      <c r="NP25" s="68">
        <f t="shared" si="35"/>
        <v>12</v>
      </c>
      <c r="NQ25" s="68">
        <f t="shared" si="35"/>
        <v>12</v>
      </c>
      <c r="NR25" s="68">
        <f t="shared" si="35"/>
        <v>12</v>
      </c>
      <c r="NS25" s="68">
        <f t="shared" si="35"/>
        <v>12</v>
      </c>
      <c r="NT25" s="68">
        <f t="shared" si="35"/>
        <v>12</v>
      </c>
      <c r="NU25" s="68">
        <f t="shared" si="35"/>
        <v>12</v>
      </c>
      <c r="NV25" s="68">
        <f t="shared" si="35"/>
        <v>12</v>
      </c>
      <c r="NW25" s="68">
        <f t="shared" si="35"/>
        <v>12</v>
      </c>
      <c r="NX25" s="68">
        <f t="shared" si="35"/>
        <v>12</v>
      </c>
      <c r="NY25" s="68">
        <f t="shared" si="35"/>
        <v>12</v>
      </c>
      <c r="NZ25" s="68">
        <f t="shared" si="35"/>
        <v>12</v>
      </c>
      <c r="OA25" s="68">
        <f t="shared" si="35"/>
        <v>12</v>
      </c>
      <c r="OB25" s="68">
        <f t="shared" si="35"/>
        <v>12</v>
      </c>
      <c r="OC25" s="68">
        <f t="shared" ref="OC25:PF25" si="36">OB25-OC24</f>
        <v>12</v>
      </c>
      <c r="OD25" s="68">
        <f t="shared" si="36"/>
        <v>12</v>
      </c>
      <c r="OE25" s="68">
        <f t="shared" si="36"/>
        <v>12</v>
      </c>
      <c r="OF25" s="68">
        <f t="shared" si="36"/>
        <v>12</v>
      </c>
      <c r="OG25" s="226">
        <f t="shared" si="36"/>
        <v>12</v>
      </c>
      <c r="OH25" s="68">
        <f t="shared" si="36"/>
        <v>12</v>
      </c>
      <c r="OI25" s="68">
        <f t="shared" si="36"/>
        <v>12</v>
      </c>
      <c r="OJ25" s="68">
        <f t="shared" si="36"/>
        <v>12</v>
      </c>
      <c r="OK25" s="68">
        <f t="shared" si="36"/>
        <v>12</v>
      </c>
      <c r="OL25" s="68">
        <f t="shared" si="36"/>
        <v>12</v>
      </c>
      <c r="OM25" s="68">
        <f t="shared" si="36"/>
        <v>12</v>
      </c>
      <c r="ON25" s="68">
        <f t="shared" si="36"/>
        <v>12</v>
      </c>
      <c r="OO25" s="68">
        <f t="shared" si="36"/>
        <v>12</v>
      </c>
      <c r="OP25" s="68">
        <f t="shared" si="36"/>
        <v>12</v>
      </c>
      <c r="OQ25" s="68">
        <f t="shared" si="36"/>
        <v>12</v>
      </c>
    </row>
    <row r="26" s="27" customFormat="1" ht="13.5" customHeight="1" spans="1:407">
      <c r="A26" s="33"/>
      <c r="B26" s="33" t="s">
        <v>312</v>
      </c>
      <c r="C26" s="188" t="s">
        <v>313</v>
      </c>
      <c r="D26" s="35" t="s">
        <v>18</v>
      </c>
      <c r="E26" s="39"/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62"/>
      <c r="T26" s="62"/>
      <c r="U26" s="41"/>
      <c r="V26" s="62"/>
      <c r="W26" s="41"/>
      <c r="X26" s="41"/>
      <c r="Y26" s="41"/>
      <c r="Z26" s="41"/>
      <c r="AA26" s="41"/>
      <c r="AB26" s="41"/>
      <c r="AC26" s="41"/>
      <c r="AD26" s="41"/>
      <c r="AE26" s="41"/>
      <c r="AF26" s="41"/>
      <c r="AG26" s="41"/>
      <c r="AH26" s="62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>
        <v>1</v>
      </c>
      <c r="BP26" s="41"/>
      <c r="BQ26" s="41"/>
      <c r="BR26" s="41"/>
      <c r="BS26" s="41"/>
      <c r="BT26" s="41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45"/>
      <c r="CK26" s="68"/>
      <c r="CL26" s="68"/>
      <c r="CM26" s="68"/>
      <c r="CN26" s="68"/>
      <c r="CO26" s="76">
        <v>13</v>
      </c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8"/>
      <c r="DH26" s="68"/>
      <c r="DI26" s="68"/>
      <c r="DJ26" s="68"/>
      <c r="DK26" s="68"/>
      <c r="DL26" s="68"/>
      <c r="DM26" s="68"/>
      <c r="DN26" s="68"/>
      <c r="DO26" s="68"/>
      <c r="DP26" s="68"/>
      <c r="DQ26" s="68"/>
      <c r="DR26" s="68"/>
      <c r="DS26" s="68"/>
      <c r="DT26" s="68"/>
      <c r="DU26" s="68"/>
      <c r="DV26" s="68"/>
      <c r="DW26" s="68"/>
      <c r="DX26" s="68"/>
      <c r="DY26" s="68"/>
      <c r="DZ26" s="68"/>
      <c r="EA26" s="68"/>
      <c r="EB26" s="68"/>
      <c r="EC26" s="68"/>
      <c r="ED26" s="68"/>
      <c r="EE26" s="68"/>
      <c r="EF26" s="68"/>
      <c r="EG26" s="68"/>
      <c r="EH26" s="68"/>
      <c r="EI26" s="68"/>
      <c r="EJ26" s="68"/>
      <c r="EK26" s="68"/>
      <c r="EL26" s="68"/>
      <c r="EM26" s="68"/>
      <c r="EN26" s="68"/>
      <c r="EO26" s="68"/>
      <c r="EP26" s="68"/>
      <c r="EQ26" s="68"/>
      <c r="ER26" s="68"/>
      <c r="ES26" s="68"/>
      <c r="ET26" s="68"/>
      <c r="EU26" s="68"/>
      <c r="EV26" s="68"/>
      <c r="EW26" s="68"/>
      <c r="EX26" s="68"/>
      <c r="EY26" s="68"/>
      <c r="EZ26" s="68"/>
      <c r="FA26" s="68"/>
      <c r="FB26" s="68"/>
      <c r="FC26" s="68"/>
      <c r="FD26" s="68"/>
      <c r="FE26" s="68"/>
      <c r="FF26" s="68"/>
      <c r="FG26" s="68"/>
      <c r="FH26" s="68"/>
      <c r="FI26" s="68"/>
      <c r="FJ26" s="68"/>
      <c r="FK26" s="68"/>
      <c r="FL26" s="68"/>
      <c r="FM26" s="68"/>
      <c r="FN26" s="68"/>
      <c r="FO26" s="68"/>
      <c r="FP26" s="68"/>
      <c r="FQ26" s="68"/>
      <c r="FR26" s="68"/>
      <c r="FS26" s="68"/>
      <c r="FT26" s="68"/>
      <c r="FU26" s="68"/>
      <c r="FV26" s="68"/>
      <c r="FW26" s="68"/>
      <c r="FX26" s="68"/>
      <c r="FY26" s="68"/>
      <c r="FZ26" s="68"/>
      <c r="GA26" s="68"/>
      <c r="GB26" s="68"/>
      <c r="GC26" s="68"/>
      <c r="GD26" s="68"/>
      <c r="GE26" s="68"/>
      <c r="GF26" s="68"/>
      <c r="GG26" s="68"/>
      <c r="GH26" s="68"/>
      <c r="GI26" s="68"/>
      <c r="GJ26" s="68"/>
      <c r="GK26" s="68"/>
      <c r="GL26" s="68"/>
      <c r="GM26" s="68"/>
      <c r="GN26" s="68"/>
      <c r="GO26" s="68"/>
      <c r="GP26" s="68"/>
      <c r="GQ26" s="68"/>
      <c r="GR26" s="68"/>
      <c r="GS26" s="68"/>
      <c r="GT26" s="68"/>
      <c r="GU26" s="68"/>
      <c r="GV26" s="68"/>
      <c r="GW26" s="68"/>
      <c r="GX26" s="68"/>
      <c r="GY26" s="68"/>
      <c r="GZ26" s="68"/>
      <c r="HA26" s="68"/>
      <c r="HB26" s="68"/>
      <c r="HC26" s="68"/>
      <c r="HD26" s="68"/>
      <c r="HE26" s="100"/>
      <c r="HF26" s="68"/>
      <c r="HG26" s="68"/>
      <c r="HH26" s="68"/>
      <c r="HI26" s="201"/>
      <c r="HJ26" s="68"/>
      <c r="HK26" s="68"/>
      <c r="HL26" s="68"/>
      <c r="HM26" s="68"/>
      <c r="HN26" s="68"/>
      <c r="HO26" s="68"/>
      <c r="HP26" s="68"/>
      <c r="HQ26" s="68"/>
      <c r="HR26" s="68"/>
      <c r="HS26" s="68"/>
      <c r="HT26" s="68"/>
      <c r="HU26" s="68"/>
      <c r="HV26" s="68"/>
      <c r="HW26" s="92"/>
      <c r="HX26" s="68"/>
      <c r="HY26" s="68"/>
      <c r="HZ26" s="68"/>
      <c r="IA26" s="68"/>
      <c r="IB26" s="68"/>
      <c r="IC26" s="68"/>
      <c r="ID26" s="68"/>
      <c r="IE26" s="68"/>
      <c r="IF26" s="68"/>
      <c r="IG26" s="68"/>
      <c r="IH26" s="206"/>
      <c r="II26" s="68"/>
      <c r="IJ26" s="68"/>
      <c r="IK26" s="68"/>
      <c r="IL26" s="68"/>
      <c r="IM26" s="68"/>
      <c r="IN26" s="68"/>
      <c r="IO26" s="68"/>
      <c r="IP26" s="68"/>
      <c r="IQ26" s="68"/>
      <c r="IR26" s="68"/>
      <c r="IS26" s="68"/>
      <c r="IT26" s="68"/>
      <c r="IU26" s="68"/>
      <c r="IV26" s="68"/>
      <c r="IW26" s="68"/>
      <c r="IX26" s="68"/>
      <c r="IY26" s="68"/>
      <c r="IZ26" s="68"/>
      <c r="JA26" s="68"/>
      <c r="JB26" s="68"/>
      <c r="JC26" s="68"/>
      <c r="JD26" s="68"/>
      <c r="JE26" s="68"/>
      <c r="JF26" s="68"/>
      <c r="JG26" s="68"/>
      <c r="JH26" s="68"/>
      <c r="JI26" s="68"/>
      <c r="JJ26" s="68"/>
      <c r="JK26" s="68"/>
      <c r="JL26" s="68"/>
      <c r="JM26" s="68"/>
      <c r="JN26" s="68"/>
      <c r="JO26" s="68"/>
      <c r="JP26" s="68"/>
      <c r="JQ26" s="68"/>
      <c r="JR26" s="212"/>
      <c r="JS26" s="212"/>
      <c r="JT26" s="213"/>
      <c r="JU26" s="213"/>
      <c r="JV26" s="68"/>
      <c r="JW26" s="68"/>
      <c r="JX26" s="68"/>
      <c r="JY26" s="68"/>
      <c r="JZ26" s="68"/>
      <c r="KA26" s="68"/>
      <c r="KB26" s="68"/>
      <c r="KC26" s="68"/>
      <c r="KD26" s="68"/>
      <c r="KE26" s="68"/>
      <c r="KF26" s="68"/>
      <c r="KG26" s="68"/>
      <c r="KH26" s="68"/>
      <c r="KI26" s="68"/>
      <c r="KJ26" s="68"/>
      <c r="KK26" s="68"/>
      <c r="KL26" s="68"/>
      <c r="KM26" s="68"/>
      <c r="KN26" s="68"/>
      <c r="KO26" s="68"/>
      <c r="KP26" s="92"/>
      <c r="KQ26" s="68"/>
      <c r="KR26" s="68"/>
      <c r="KS26" s="68"/>
      <c r="KT26" s="68"/>
      <c r="KU26" s="68"/>
      <c r="KV26" s="68"/>
      <c r="KW26" s="68"/>
      <c r="KX26" s="68"/>
      <c r="KY26" s="68"/>
      <c r="KZ26" s="68"/>
      <c r="LA26" s="68"/>
      <c r="LB26" s="92"/>
      <c r="LC26" s="68"/>
      <c r="LD26" s="68"/>
      <c r="LE26" s="68"/>
      <c r="LF26" s="68"/>
      <c r="LG26" s="92"/>
      <c r="LH26" s="68"/>
      <c r="LI26" s="68"/>
      <c r="LJ26" s="68"/>
      <c r="LK26" s="68"/>
      <c r="LL26" s="92"/>
      <c r="LM26" s="68"/>
      <c r="LN26" s="206"/>
      <c r="LO26" s="68"/>
      <c r="LP26" s="68"/>
      <c r="LQ26" s="68"/>
      <c r="LR26" s="220"/>
      <c r="LS26" s="68"/>
      <c r="LT26" s="68"/>
      <c r="LU26" s="68"/>
      <c r="LV26" s="68"/>
      <c r="LW26" s="68"/>
      <c r="LX26" s="68"/>
      <c r="LY26" s="68"/>
      <c r="LZ26" s="68"/>
      <c r="MA26" s="68"/>
      <c r="MB26" s="68"/>
      <c r="MC26" s="68"/>
      <c r="MD26" s="68"/>
      <c r="ME26" s="68"/>
      <c r="MF26" s="68"/>
      <c r="MG26" s="68"/>
      <c r="MH26" s="68"/>
      <c r="MI26" s="68"/>
      <c r="MJ26" s="68"/>
      <c r="MK26" s="68"/>
      <c r="ML26" s="68"/>
      <c r="MM26" s="68"/>
      <c r="MN26" s="68"/>
      <c r="MO26" s="68"/>
      <c r="MP26" s="68"/>
      <c r="MQ26" s="68"/>
      <c r="MR26" s="68"/>
      <c r="MS26" s="223"/>
      <c r="MT26" s="68"/>
      <c r="MU26" s="68"/>
      <c r="MV26" s="68"/>
      <c r="MW26" s="68"/>
      <c r="MX26" s="68"/>
      <c r="MY26" s="68"/>
      <c r="MZ26" s="68"/>
      <c r="NA26" s="68"/>
      <c r="NB26" s="68"/>
      <c r="NC26" s="68"/>
      <c r="ND26" s="68"/>
      <c r="NE26" s="68"/>
      <c r="NF26" s="68"/>
      <c r="NG26" s="68"/>
      <c r="NH26" s="68"/>
      <c r="NI26" s="68"/>
      <c r="NJ26" s="68"/>
      <c r="NK26" s="68"/>
      <c r="NL26" s="68"/>
      <c r="NM26" s="68"/>
      <c r="NN26" s="68"/>
      <c r="NO26" s="68"/>
      <c r="NP26" s="68"/>
      <c r="NQ26" s="68"/>
      <c r="NR26" s="68"/>
      <c r="NS26" s="68"/>
      <c r="NT26" s="68"/>
      <c r="NU26" s="68"/>
      <c r="NV26" s="68"/>
      <c r="NW26" s="68"/>
      <c r="NX26" s="68"/>
      <c r="NY26" s="68"/>
      <c r="NZ26" s="68"/>
      <c r="OA26" s="68"/>
      <c r="OB26" s="68"/>
      <c r="OC26" s="68"/>
      <c r="OD26" s="68"/>
      <c r="OE26" s="68"/>
      <c r="OF26" s="68"/>
      <c r="OG26" s="226"/>
      <c r="OH26" s="68"/>
      <c r="OI26" s="68"/>
      <c r="OJ26" s="68"/>
      <c r="OK26" s="68"/>
      <c r="OL26" s="68"/>
      <c r="OM26" s="68"/>
      <c r="ON26" s="68"/>
      <c r="OO26" s="68"/>
      <c r="OP26" s="68"/>
      <c r="OQ26" s="68"/>
    </row>
    <row r="27" s="27" customFormat="1" ht="13.5" customHeight="1" spans="1:407">
      <c r="A27" s="33"/>
      <c r="B27" s="33"/>
      <c r="C27" s="39"/>
      <c r="D27" s="35" t="s">
        <v>19</v>
      </c>
      <c r="E27" s="39"/>
      <c r="F27" s="41">
        <v>6</v>
      </c>
      <c r="G27" s="41">
        <f t="shared" ref="G27:BR27" si="37">F27+G24-G26-G25</f>
        <v>6</v>
      </c>
      <c r="H27" s="41">
        <f t="shared" si="37"/>
        <v>6</v>
      </c>
      <c r="I27" s="41">
        <f t="shared" si="37"/>
        <v>6</v>
      </c>
      <c r="J27" s="41">
        <f t="shared" si="37"/>
        <v>6</v>
      </c>
      <c r="K27" s="41">
        <f t="shared" si="37"/>
        <v>6</v>
      </c>
      <c r="L27" s="41">
        <f t="shared" si="37"/>
        <v>6</v>
      </c>
      <c r="M27" s="41">
        <f t="shared" si="37"/>
        <v>6</v>
      </c>
      <c r="N27" s="41">
        <f t="shared" si="37"/>
        <v>6</v>
      </c>
      <c r="O27" s="41">
        <f t="shared" si="37"/>
        <v>6</v>
      </c>
      <c r="P27" s="41">
        <f t="shared" si="37"/>
        <v>6</v>
      </c>
      <c r="Q27" s="41">
        <f t="shared" si="37"/>
        <v>6</v>
      </c>
      <c r="R27" s="41">
        <f t="shared" si="37"/>
        <v>6</v>
      </c>
      <c r="S27" s="62">
        <f t="shared" si="37"/>
        <v>6</v>
      </c>
      <c r="T27" s="62">
        <f t="shared" si="37"/>
        <v>6</v>
      </c>
      <c r="U27" s="41">
        <f t="shared" si="37"/>
        <v>6</v>
      </c>
      <c r="V27" s="62">
        <f t="shared" si="37"/>
        <v>6</v>
      </c>
      <c r="W27" s="41">
        <f t="shared" si="37"/>
        <v>6</v>
      </c>
      <c r="X27" s="41">
        <f t="shared" si="37"/>
        <v>6</v>
      </c>
      <c r="Y27" s="41">
        <f t="shared" si="37"/>
        <v>6</v>
      </c>
      <c r="Z27" s="41">
        <f t="shared" si="37"/>
        <v>6</v>
      </c>
      <c r="AA27" s="41">
        <f t="shared" si="37"/>
        <v>6</v>
      </c>
      <c r="AB27" s="41">
        <f t="shared" si="37"/>
        <v>6</v>
      </c>
      <c r="AC27" s="41">
        <f t="shared" si="37"/>
        <v>6</v>
      </c>
      <c r="AD27" s="41">
        <f t="shared" si="37"/>
        <v>6</v>
      </c>
      <c r="AE27" s="41">
        <f t="shared" si="37"/>
        <v>6</v>
      </c>
      <c r="AF27" s="41">
        <f t="shared" si="37"/>
        <v>6</v>
      </c>
      <c r="AG27" s="41">
        <f t="shared" si="37"/>
        <v>6</v>
      </c>
      <c r="AH27" s="41">
        <f t="shared" si="37"/>
        <v>6</v>
      </c>
      <c r="AI27" s="41">
        <f t="shared" si="37"/>
        <v>6</v>
      </c>
      <c r="AJ27" s="41">
        <f t="shared" si="37"/>
        <v>6</v>
      </c>
      <c r="AK27" s="41">
        <f t="shared" si="37"/>
        <v>6</v>
      </c>
      <c r="AL27" s="41">
        <f t="shared" si="37"/>
        <v>6</v>
      </c>
      <c r="AM27" s="41">
        <f t="shared" si="37"/>
        <v>6</v>
      </c>
      <c r="AN27" s="41">
        <f t="shared" si="37"/>
        <v>6</v>
      </c>
      <c r="AO27" s="41">
        <f t="shared" si="37"/>
        <v>6</v>
      </c>
      <c r="AP27" s="41">
        <f t="shared" si="37"/>
        <v>6</v>
      </c>
      <c r="AQ27" s="41">
        <f t="shared" si="37"/>
        <v>6</v>
      </c>
      <c r="AR27" s="41">
        <f t="shared" si="37"/>
        <v>6</v>
      </c>
      <c r="AS27" s="41">
        <f t="shared" si="37"/>
        <v>6</v>
      </c>
      <c r="AT27" s="41">
        <f t="shared" si="37"/>
        <v>6</v>
      </c>
      <c r="AU27" s="41">
        <f t="shared" si="37"/>
        <v>6</v>
      </c>
      <c r="AV27" s="41">
        <f t="shared" si="37"/>
        <v>6</v>
      </c>
      <c r="AW27" s="41">
        <f t="shared" si="37"/>
        <v>6</v>
      </c>
      <c r="AX27" s="41">
        <f t="shared" si="37"/>
        <v>6</v>
      </c>
      <c r="AY27" s="41">
        <f t="shared" si="37"/>
        <v>6</v>
      </c>
      <c r="AZ27" s="41">
        <f t="shared" si="37"/>
        <v>6</v>
      </c>
      <c r="BA27" s="41">
        <f t="shared" si="37"/>
        <v>6</v>
      </c>
      <c r="BB27" s="41">
        <f t="shared" si="37"/>
        <v>6</v>
      </c>
      <c r="BC27" s="41">
        <f t="shared" si="37"/>
        <v>6</v>
      </c>
      <c r="BD27" s="41">
        <f t="shared" si="37"/>
        <v>6</v>
      </c>
      <c r="BE27" s="41">
        <f t="shared" si="37"/>
        <v>6</v>
      </c>
      <c r="BF27" s="41">
        <f t="shared" si="37"/>
        <v>6</v>
      </c>
      <c r="BG27" s="41">
        <f t="shared" si="37"/>
        <v>6</v>
      </c>
      <c r="BH27" s="41">
        <f t="shared" si="37"/>
        <v>6</v>
      </c>
      <c r="BI27" s="41">
        <f t="shared" si="37"/>
        <v>6</v>
      </c>
      <c r="BJ27" s="41">
        <f t="shared" si="37"/>
        <v>6</v>
      </c>
      <c r="BK27" s="41">
        <f t="shared" si="37"/>
        <v>6</v>
      </c>
      <c r="BL27" s="41">
        <f t="shared" si="37"/>
        <v>6</v>
      </c>
      <c r="BM27" s="41">
        <f t="shared" si="37"/>
        <v>6</v>
      </c>
      <c r="BN27" s="41">
        <f t="shared" si="37"/>
        <v>6</v>
      </c>
      <c r="BO27" s="41">
        <f t="shared" si="37"/>
        <v>5</v>
      </c>
      <c r="BP27" s="41">
        <f t="shared" si="37"/>
        <v>5</v>
      </c>
      <c r="BQ27" s="41">
        <f t="shared" si="37"/>
        <v>5</v>
      </c>
      <c r="BR27" s="41">
        <f t="shared" si="37"/>
        <v>5</v>
      </c>
      <c r="BS27" s="41">
        <f t="shared" ref="BS27:CI27" si="38">BR27+BS24-BS26-BS25</f>
        <v>5</v>
      </c>
      <c r="BT27" s="41">
        <f t="shared" si="38"/>
        <v>5</v>
      </c>
      <c r="BU27" s="41">
        <f t="shared" si="38"/>
        <v>5</v>
      </c>
      <c r="BV27" s="41">
        <f t="shared" si="38"/>
        <v>5</v>
      </c>
      <c r="BW27" s="41">
        <f t="shared" si="38"/>
        <v>5</v>
      </c>
      <c r="BX27" s="41">
        <f t="shared" si="38"/>
        <v>5</v>
      </c>
      <c r="BY27" s="41">
        <f t="shared" si="38"/>
        <v>5</v>
      </c>
      <c r="BZ27" s="41">
        <f t="shared" si="38"/>
        <v>5</v>
      </c>
      <c r="CA27" s="41">
        <f t="shared" si="38"/>
        <v>5</v>
      </c>
      <c r="CB27" s="41">
        <f t="shared" si="38"/>
        <v>5</v>
      </c>
      <c r="CC27" s="41">
        <f t="shared" si="38"/>
        <v>5</v>
      </c>
      <c r="CD27" s="41">
        <f t="shared" si="38"/>
        <v>5</v>
      </c>
      <c r="CE27" s="41">
        <f t="shared" si="38"/>
        <v>5</v>
      </c>
      <c r="CF27" s="41">
        <f t="shared" si="38"/>
        <v>5</v>
      </c>
      <c r="CG27" s="41">
        <f t="shared" si="38"/>
        <v>5</v>
      </c>
      <c r="CH27" s="41">
        <f t="shared" si="38"/>
        <v>5</v>
      </c>
      <c r="CI27" s="41">
        <f t="shared" si="38"/>
        <v>5</v>
      </c>
      <c r="CJ27" s="45"/>
      <c r="CK27" s="41">
        <f>CI27+CK24-CK26-CK25</f>
        <v>5</v>
      </c>
      <c r="CL27" s="41">
        <f t="shared" ref="CL27:CN27" si="39">CK27+CL24-CL26-CL25</f>
        <v>5</v>
      </c>
      <c r="CM27" s="41">
        <f t="shared" si="39"/>
        <v>5</v>
      </c>
      <c r="CN27" s="41">
        <f t="shared" si="39"/>
        <v>5</v>
      </c>
      <c r="CO27" s="76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8"/>
      <c r="DH27" s="68"/>
      <c r="DI27" s="68"/>
      <c r="DJ27" s="68"/>
      <c r="DK27" s="68"/>
      <c r="DL27" s="68"/>
      <c r="DM27" s="68"/>
      <c r="DN27" s="68"/>
      <c r="DO27" s="68"/>
      <c r="DP27" s="68"/>
      <c r="DQ27" s="68"/>
      <c r="DR27" s="68"/>
      <c r="DS27" s="68"/>
      <c r="DT27" s="68"/>
      <c r="DU27" s="68"/>
      <c r="DV27" s="68"/>
      <c r="DW27" s="68"/>
      <c r="DX27" s="68"/>
      <c r="DY27" s="68"/>
      <c r="DZ27" s="68"/>
      <c r="EA27" s="68"/>
      <c r="EB27" s="68"/>
      <c r="EC27" s="68"/>
      <c r="ED27" s="68"/>
      <c r="EE27" s="68"/>
      <c r="EF27" s="68"/>
      <c r="EG27" s="68"/>
      <c r="EH27" s="68"/>
      <c r="EI27" s="68"/>
      <c r="EJ27" s="68"/>
      <c r="EK27" s="68"/>
      <c r="EL27" s="68"/>
      <c r="EM27" s="68"/>
      <c r="EN27" s="68"/>
      <c r="EO27" s="68"/>
      <c r="EP27" s="68"/>
      <c r="EQ27" s="68"/>
      <c r="ER27" s="68"/>
      <c r="ES27" s="68"/>
      <c r="ET27" s="68"/>
      <c r="EU27" s="68"/>
      <c r="EV27" s="68"/>
      <c r="EW27" s="68"/>
      <c r="EX27" s="68"/>
      <c r="EY27" s="68"/>
      <c r="EZ27" s="68"/>
      <c r="FA27" s="68"/>
      <c r="FB27" s="68"/>
      <c r="FC27" s="68"/>
      <c r="FD27" s="68"/>
      <c r="FE27" s="68"/>
      <c r="FF27" s="68"/>
      <c r="FG27" s="68"/>
      <c r="FH27" s="68"/>
      <c r="FI27" s="68"/>
      <c r="FJ27" s="68"/>
      <c r="FK27" s="68"/>
      <c r="FL27" s="68"/>
      <c r="FM27" s="68"/>
      <c r="FN27" s="68"/>
      <c r="FO27" s="68"/>
      <c r="FP27" s="68"/>
      <c r="FQ27" s="68"/>
      <c r="FR27" s="68"/>
      <c r="FS27" s="68"/>
      <c r="FT27" s="68"/>
      <c r="FU27" s="68"/>
      <c r="FV27" s="68"/>
      <c r="FW27" s="68"/>
      <c r="FX27" s="68"/>
      <c r="FY27" s="68"/>
      <c r="FZ27" s="68"/>
      <c r="GA27" s="68"/>
      <c r="GB27" s="68"/>
      <c r="GC27" s="68"/>
      <c r="GD27" s="68"/>
      <c r="GE27" s="68"/>
      <c r="GF27" s="68"/>
      <c r="GG27" s="68"/>
      <c r="GH27" s="68"/>
      <c r="GI27" s="68"/>
      <c r="GJ27" s="68"/>
      <c r="GK27" s="68"/>
      <c r="GL27" s="68"/>
      <c r="GM27" s="68"/>
      <c r="GN27" s="68"/>
      <c r="GO27" s="68"/>
      <c r="GP27" s="68"/>
      <c r="GQ27" s="68"/>
      <c r="GR27" s="68"/>
      <c r="GS27" s="68"/>
      <c r="GT27" s="68"/>
      <c r="GU27" s="68"/>
      <c r="GV27" s="68"/>
      <c r="GW27" s="68"/>
      <c r="GX27" s="68"/>
      <c r="GY27" s="68"/>
      <c r="GZ27" s="68"/>
      <c r="HA27" s="68"/>
      <c r="HB27" s="68"/>
      <c r="HC27" s="68"/>
      <c r="HD27" s="68"/>
      <c r="HE27" s="100"/>
      <c r="HF27" s="68"/>
      <c r="HG27" s="68"/>
      <c r="HH27" s="68"/>
      <c r="HI27" s="201"/>
      <c r="HJ27" s="68"/>
      <c r="HK27" s="68"/>
      <c r="HL27" s="68"/>
      <c r="HM27" s="68"/>
      <c r="HN27" s="68"/>
      <c r="HO27" s="68"/>
      <c r="HP27" s="68"/>
      <c r="HQ27" s="68"/>
      <c r="HR27" s="68"/>
      <c r="HS27" s="68"/>
      <c r="HT27" s="68"/>
      <c r="HU27" s="68"/>
      <c r="HV27" s="68"/>
      <c r="HW27" s="92"/>
      <c r="HX27" s="68"/>
      <c r="HY27" s="68"/>
      <c r="HZ27" s="68"/>
      <c r="IA27" s="68"/>
      <c r="IB27" s="68"/>
      <c r="IC27" s="68"/>
      <c r="ID27" s="68"/>
      <c r="IE27" s="68"/>
      <c r="IF27" s="68"/>
      <c r="IG27" s="68"/>
      <c r="IH27" s="206"/>
      <c r="II27" s="68"/>
      <c r="IJ27" s="68"/>
      <c r="IK27" s="68"/>
      <c r="IL27" s="68"/>
      <c r="IM27" s="68"/>
      <c r="IN27" s="68"/>
      <c r="IO27" s="68"/>
      <c r="IP27" s="68"/>
      <c r="IQ27" s="68"/>
      <c r="IR27" s="68"/>
      <c r="IS27" s="68"/>
      <c r="IT27" s="68"/>
      <c r="IU27" s="68"/>
      <c r="IV27" s="68"/>
      <c r="IW27" s="68"/>
      <c r="IX27" s="68"/>
      <c r="IY27" s="68"/>
      <c r="IZ27" s="68"/>
      <c r="JA27" s="68"/>
      <c r="JB27" s="68"/>
      <c r="JC27" s="68"/>
      <c r="JD27" s="68"/>
      <c r="JE27" s="68"/>
      <c r="JF27" s="68"/>
      <c r="JG27" s="68"/>
      <c r="JH27" s="68"/>
      <c r="JI27" s="68"/>
      <c r="JJ27" s="68"/>
      <c r="JK27" s="68"/>
      <c r="JL27" s="68"/>
      <c r="JM27" s="68"/>
      <c r="JN27" s="68"/>
      <c r="JO27" s="68"/>
      <c r="JP27" s="68"/>
      <c r="JQ27" s="68"/>
      <c r="JR27" s="212"/>
      <c r="JS27" s="212"/>
      <c r="JT27" s="213"/>
      <c r="JU27" s="213"/>
      <c r="JV27" s="68"/>
      <c r="JW27" s="68"/>
      <c r="JX27" s="68"/>
      <c r="JY27" s="68"/>
      <c r="JZ27" s="68"/>
      <c r="KA27" s="68"/>
      <c r="KB27" s="68"/>
      <c r="KC27" s="68"/>
      <c r="KD27" s="68"/>
      <c r="KE27" s="68"/>
      <c r="KF27" s="68"/>
      <c r="KG27" s="68"/>
      <c r="KH27" s="68"/>
      <c r="KI27" s="68"/>
      <c r="KJ27" s="68"/>
      <c r="KK27" s="68"/>
      <c r="KL27" s="68"/>
      <c r="KM27" s="68"/>
      <c r="KN27" s="68"/>
      <c r="KO27" s="68"/>
      <c r="KP27" s="92"/>
      <c r="KQ27" s="68"/>
      <c r="KR27" s="68"/>
      <c r="KS27" s="68"/>
      <c r="KT27" s="68"/>
      <c r="KU27" s="68"/>
      <c r="KV27" s="68"/>
      <c r="KW27" s="68"/>
      <c r="KX27" s="68"/>
      <c r="KY27" s="68"/>
      <c r="KZ27" s="68"/>
      <c r="LA27" s="68"/>
      <c r="LB27" s="92"/>
      <c r="LC27" s="68"/>
      <c r="LD27" s="68"/>
      <c r="LE27" s="68"/>
      <c r="LF27" s="68"/>
      <c r="LG27" s="92"/>
      <c r="LH27" s="68"/>
      <c r="LI27" s="68"/>
      <c r="LJ27" s="68"/>
      <c r="LK27" s="68"/>
      <c r="LL27" s="92"/>
      <c r="LM27" s="68"/>
      <c r="LN27" s="206"/>
      <c r="LO27" s="68"/>
      <c r="LP27" s="68"/>
      <c r="LQ27" s="68"/>
      <c r="LR27" s="220"/>
      <c r="LS27" s="68"/>
      <c r="LT27" s="68"/>
      <c r="LU27" s="68"/>
      <c r="LV27" s="68"/>
      <c r="LW27" s="68"/>
      <c r="LX27" s="68"/>
      <c r="LY27" s="68"/>
      <c r="LZ27" s="68"/>
      <c r="MA27" s="68"/>
      <c r="MB27" s="68"/>
      <c r="MC27" s="68"/>
      <c r="MD27" s="68"/>
      <c r="ME27" s="68"/>
      <c r="MF27" s="68"/>
      <c r="MG27" s="68"/>
      <c r="MH27" s="68"/>
      <c r="MI27" s="68"/>
      <c r="MJ27" s="68"/>
      <c r="MK27" s="68"/>
      <c r="ML27" s="68"/>
      <c r="MM27" s="68"/>
      <c r="MN27" s="68"/>
      <c r="MO27" s="68"/>
      <c r="MP27" s="68"/>
      <c r="MQ27" s="68"/>
      <c r="MR27" s="68"/>
      <c r="MS27" s="223"/>
      <c r="MT27" s="68"/>
      <c r="MU27" s="68"/>
      <c r="MV27" s="68"/>
      <c r="MW27" s="68"/>
      <c r="MX27" s="68"/>
      <c r="MY27" s="68"/>
      <c r="MZ27" s="68"/>
      <c r="NA27" s="68"/>
      <c r="NB27" s="68"/>
      <c r="NC27" s="68"/>
      <c r="ND27" s="68"/>
      <c r="NE27" s="68"/>
      <c r="NF27" s="68"/>
      <c r="NG27" s="68"/>
      <c r="NH27" s="68"/>
      <c r="NI27" s="68"/>
      <c r="NJ27" s="68"/>
      <c r="NK27" s="68"/>
      <c r="NL27" s="68"/>
      <c r="NM27" s="68"/>
      <c r="NN27" s="68"/>
      <c r="NO27" s="68"/>
      <c r="NP27" s="68"/>
      <c r="NQ27" s="68"/>
      <c r="NR27" s="68"/>
      <c r="NS27" s="68"/>
      <c r="NT27" s="68"/>
      <c r="NU27" s="68"/>
      <c r="NV27" s="68"/>
      <c r="NW27" s="68"/>
      <c r="NX27" s="68"/>
      <c r="NY27" s="68"/>
      <c r="NZ27" s="68"/>
      <c r="OA27" s="68"/>
      <c r="OB27" s="68"/>
      <c r="OC27" s="68"/>
      <c r="OD27" s="68"/>
      <c r="OE27" s="68"/>
      <c r="OF27" s="68"/>
      <c r="OG27" s="226"/>
      <c r="OH27" s="68"/>
      <c r="OI27" s="68"/>
      <c r="OJ27" s="68"/>
      <c r="OK27" s="68"/>
      <c r="OL27" s="68"/>
      <c r="OM27" s="68"/>
      <c r="ON27" s="68"/>
      <c r="OO27" s="68"/>
      <c r="OP27" s="68"/>
      <c r="OQ27" s="68"/>
    </row>
    <row r="28" s="30" customFormat="1" ht="13.5" customHeight="1" spans="1:407">
      <c r="A28" s="33"/>
      <c r="B28" s="192"/>
      <c r="C28" s="43"/>
      <c r="D28" s="187" t="s">
        <v>20</v>
      </c>
      <c r="E28" s="43">
        <v>19</v>
      </c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63"/>
      <c r="T28" s="63"/>
      <c r="U28" s="57"/>
      <c r="V28" s="63"/>
      <c r="W28" s="57"/>
      <c r="X28" s="57"/>
      <c r="Y28" s="57"/>
      <c r="Z28" s="57"/>
      <c r="AA28" s="57"/>
      <c r="AB28" s="57"/>
      <c r="AC28" s="57"/>
      <c r="AD28" s="63"/>
      <c r="AE28" s="57"/>
      <c r="AF28" s="57"/>
      <c r="AG28" s="57"/>
      <c r="AH28" s="63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57"/>
      <c r="BS28" s="57"/>
      <c r="BT28" s="57"/>
      <c r="BU28" s="69"/>
      <c r="BV28" s="69"/>
      <c r="BW28" s="69"/>
      <c r="BX28" s="69"/>
      <c r="BY28" s="69"/>
      <c r="BZ28" s="69"/>
      <c r="CA28" s="69"/>
      <c r="CB28" s="69"/>
      <c r="CC28" s="69"/>
      <c r="CD28" s="69"/>
      <c r="CE28" s="69"/>
      <c r="CF28" s="69"/>
      <c r="CG28" s="69"/>
      <c r="CH28" s="69"/>
      <c r="CI28" s="69"/>
      <c r="CJ28" s="48">
        <v>15</v>
      </c>
      <c r="CK28" s="69"/>
      <c r="CL28" s="69"/>
      <c r="CM28" s="69"/>
      <c r="CN28" s="69"/>
      <c r="CO28" s="77"/>
      <c r="CP28" s="69"/>
      <c r="CQ28" s="69"/>
      <c r="CR28" s="69"/>
      <c r="CS28" s="69"/>
      <c r="CT28" s="69"/>
      <c r="CU28" s="69"/>
      <c r="CV28" s="69"/>
      <c r="CW28" s="69"/>
      <c r="CX28" s="69"/>
      <c r="CY28" s="69"/>
      <c r="CZ28" s="69"/>
      <c r="DA28" s="69"/>
      <c r="DB28" s="69"/>
      <c r="DC28" s="69"/>
      <c r="DD28" s="69"/>
      <c r="DE28" s="69"/>
      <c r="DF28" s="69"/>
      <c r="DG28" s="69"/>
      <c r="DH28" s="69"/>
      <c r="DI28" s="69"/>
      <c r="DJ28" s="69"/>
      <c r="DK28" s="69"/>
      <c r="DL28" s="69"/>
      <c r="DM28" s="69"/>
      <c r="DN28" s="69"/>
      <c r="DO28" s="69"/>
      <c r="DP28" s="69"/>
      <c r="DQ28" s="69"/>
      <c r="DR28" s="69"/>
      <c r="DS28" s="69"/>
      <c r="DT28" s="69"/>
      <c r="DU28" s="69"/>
      <c r="DV28" s="69"/>
      <c r="DW28" s="69"/>
      <c r="DX28" s="69"/>
      <c r="DY28" s="69"/>
      <c r="DZ28" s="69"/>
      <c r="EA28" s="69"/>
      <c r="EB28" s="69"/>
      <c r="EC28" s="69"/>
      <c r="ED28" s="69"/>
      <c r="EE28" s="69"/>
      <c r="EF28" s="69">
        <v>1</v>
      </c>
      <c r="EG28" s="69"/>
      <c r="EH28" s="69"/>
      <c r="EI28" s="69"/>
      <c r="EJ28" s="69"/>
      <c r="EK28" s="69">
        <v>1</v>
      </c>
      <c r="EL28" s="69"/>
      <c r="EM28" s="69"/>
      <c r="EN28" s="69"/>
      <c r="EO28" s="69"/>
      <c r="EP28" s="69"/>
      <c r="EQ28" s="69"/>
      <c r="ER28" s="69"/>
      <c r="ES28" s="69"/>
      <c r="ET28" s="69"/>
      <c r="EU28" s="69"/>
      <c r="EV28" s="69"/>
      <c r="EW28" s="69"/>
      <c r="EX28" s="69"/>
      <c r="EY28" s="69"/>
      <c r="EZ28" s="69"/>
      <c r="FA28" s="69"/>
      <c r="FB28" s="69"/>
      <c r="FC28" s="69"/>
      <c r="FD28" s="69"/>
      <c r="FE28" s="69"/>
      <c r="FF28" s="69"/>
      <c r="FG28" s="69"/>
      <c r="FH28" s="69"/>
      <c r="FI28" s="69"/>
      <c r="FJ28" s="69"/>
      <c r="FK28" s="69"/>
      <c r="FL28" s="69"/>
      <c r="FM28" s="69"/>
      <c r="FN28" s="69">
        <v>1</v>
      </c>
      <c r="FO28" s="69"/>
      <c r="FP28" s="69"/>
      <c r="FQ28" s="69"/>
      <c r="FR28" s="69"/>
      <c r="FS28" s="69"/>
      <c r="FT28" s="69"/>
      <c r="FU28" s="69"/>
      <c r="FV28" s="69"/>
      <c r="FW28" s="69"/>
      <c r="FX28" s="69"/>
      <c r="FY28" s="69"/>
      <c r="FZ28" s="69"/>
      <c r="GA28" s="69"/>
      <c r="GB28" s="69"/>
      <c r="GC28" s="69"/>
      <c r="GD28" s="69"/>
      <c r="GE28" s="69"/>
      <c r="GF28" s="69"/>
      <c r="GG28" s="69"/>
      <c r="GH28" s="69"/>
      <c r="GI28" s="69"/>
      <c r="GJ28" s="69"/>
      <c r="GK28" s="69"/>
      <c r="GL28" s="69"/>
      <c r="GM28" s="69"/>
      <c r="GN28" s="69"/>
      <c r="GO28" s="69"/>
      <c r="GP28" s="69"/>
      <c r="GQ28" s="69"/>
      <c r="GR28" s="69"/>
      <c r="GS28" s="69"/>
      <c r="GT28" s="69"/>
      <c r="GU28" s="69"/>
      <c r="GV28" s="69"/>
      <c r="GW28" s="69"/>
      <c r="GX28" s="69"/>
      <c r="GY28" s="69"/>
      <c r="GZ28" s="69"/>
      <c r="HA28" s="69"/>
      <c r="HB28" s="69"/>
      <c r="HC28" s="69"/>
      <c r="HD28" s="69"/>
      <c r="HE28" s="102"/>
      <c r="HF28" s="69"/>
      <c r="HG28" s="69"/>
      <c r="HH28" s="69"/>
      <c r="HI28" s="202"/>
      <c r="HJ28" s="69"/>
      <c r="HK28" s="69"/>
      <c r="HL28" s="69"/>
      <c r="HM28" s="69"/>
      <c r="HN28" s="69"/>
      <c r="HO28" s="69"/>
      <c r="HP28" s="69"/>
      <c r="HQ28" s="69"/>
      <c r="HR28" s="69"/>
      <c r="HS28" s="69"/>
      <c r="HT28" s="69"/>
      <c r="HU28" s="69"/>
      <c r="HV28" s="69"/>
      <c r="HW28" s="204"/>
      <c r="HX28" s="69"/>
      <c r="HY28" s="69"/>
      <c r="HZ28" s="69"/>
      <c r="IA28" s="69"/>
      <c r="IB28" s="69"/>
      <c r="IC28" s="69"/>
      <c r="ID28" s="69"/>
      <c r="IE28" s="69"/>
      <c r="IF28" s="69"/>
      <c r="IG28" s="69"/>
      <c r="IH28" s="207"/>
      <c r="II28" s="69"/>
      <c r="IJ28" s="69"/>
      <c r="IK28" s="69"/>
      <c r="IL28" s="69"/>
      <c r="IM28" s="69"/>
      <c r="IN28" s="69"/>
      <c r="IO28" s="69"/>
      <c r="IP28" s="69"/>
      <c r="IQ28" s="69"/>
      <c r="IR28" s="69"/>
      <c r="IS28" s="69"/>
      <c r="IT28" s="69"/>
      <c r="IU28" s="69"/>
      <c r="IV28" s="69"/>
      <c r="IW28" s="69"/>
      <c r="IX28" s="69"/>
      <c r="IY28" s="69"/>
      <c r="IZ28" s="69"/>
      <c r="JA28" s="69"/>
      <c r="JB28" s="69"/>
      <c r="JC28" s="69"/>
      <c r="JD28" s="69"/>
      <c r="JE28" s="69"/>
      <c r="JF28" s="69"/>
      <c r="JG28" s="69"/>
      <c r="JH28" s="69"/>
      <c r="JI28" s="69"/>
      <c r="JJ28" s="69"/>
      <c r="JK28" s="69"/>
      <c r="JL28" s="69"/>
      <c r="JM28" s="69"/>
      <c r="JN28" s="69"/>
      <c r="JO28" s="69"/>
      <c r="JP28" s="69"/>
      <c r="JQ28" s="69"/>
      <c r="JR28" s="214"/>
      <c r="JS28" s="214"/>
      <c r="JT28" s="213"/>
      <c r="JU28" s="213"/>
      <c r="JV28" s="69"/>
      <c r="JW28" s="69"/>
      <c r="JX28" s="69"/>
      <c r="JY28" s="69"/>
      <c r="JZ28" s="69"/>
      <c r="KA28" s="69"/>
      <c r="KB28" s="69"/>
      <c r="KC28" s="69"/>
      <c r="KD28" s="69"/>
      <c r="KE28" s="69"/>
      <c r="KF28" s="69"/>
      <c r="KG28" s="69"/>
      <c r="KH28" s="69"/>
      <c r="KI28" s="69"/>
      <c r="KJ28" s="69"/>
      <c r="KK28" s="69"/>
      <c r="KL28" s="69"/>
      <c r="KM28" s="69"/>
      <c r="KN28" s="69"/>
      <c r="KO28" s="69"/>
      <c r="KP28" s="204"/>
      <c r="KQ28" s="69"/>
      <c r="KR28" s="69"/>
      <c r="KS28" s="69"/>
      <c r="KT28" s="69"/>
      <c r="KU28" s="69"/>
      <c r="KV28" s="69"/>
      <c r="KW28" s="69"/>
      <c r="KX28" s="69"/>
      <c r="KY28" s="69"/>
      <c r="KZ28" s="69"/>
      <c r="LA28" s="69"/>
      <c r="LB28" s="204"/>
      <c r="LC28" s="69"/>
      <c r="LD28" s="69"/>
      <c r="LE28" s="69"/>
      <c r="LF28" s="69"/>
      <c r="LG28" s="204"/>
      <c r="LH28" s="69"/>
      <c r="LI28" s="69"/>
      <c r="LJ28" s="69"/>
      <c r="LK28" s="69"/>
      <c r="LL28" s="204"/>
      <c r="LM28" s="69"/>
      <c r="LN28" s="207">
        <v>1</v>
      </c>
      <c r="LO28" s="69"/>
      <c r="LP28" s="69"/>
      <c r="LQ28" s="69"/>
      <c r="LR28" s="221"/>
      <c r="LS28" s="69"/>
      <c r="LT28" s="69"/>
      <c r="LU28" s="69"/>
      <c r="LV28" s="69"/>
      <c r="LW28" s="69"/>
      <c r="LX28" s="69"/>
      <c r="LY28" s="69"/>
      <c r="LZ28" s="69"/>
      <c r="MA28" s="69"/>
      <c r="MB28" s="69"/>
      <c r="MC28" s="69"/>
      <c r="MD28" s="69"/>
      <c r="ME28" s="69"/>
      <c r="MF28" s="69"/>
      <c r="MG28" s="69"/>
      <c r="MH28" s="69"/>
      <c r="MI28" s="69"/>
      <c r="MJ28" s="69"/>
      <c r="MK28" s="69"/>
      <c r="ML28" s="69"/>
      <c r="MM28" s="69"/>
      <c r="MN28" s="69"/>
      <c r="MO28" s="69"/>
      <c r="MP28" s="69"/>
      <c r="MQ28" s="69"/>
      <c r="MR28" s="69"/>
      <c r="MS28" s="224"/>
      <c r="MT28" s="69"/>
      <c r="MU28" s="69"/>
      <c r="MV28" s="69"/>
      <c r="MW28" s="69"/>
      <c r="MX28" s="69"/>
      <c r="MY28" s="69"/>
      <c r="MZ28" s="69"/>
      <c r="NA28" s="69"/>
      <c r="NB28" s="69"/>
      <c r="NC28" s="69"/>
      <c r="ND28" s="69"/>
      <c r="NE28" s="69"/>
      <c r="NF28" s="69"/>
      <c r="NG28" s="69"/>
      <c r="NH28" s="69"/>
      <c r="NI28" s="69"/>
      <c r="NJ28" s="69"/>
      <c r="NK28" s="69"/>
      <c r="NL28" s="69"/>
      <c r="NM28" s="69"/>
      <c r="NN28" s="69"/>
      <c r="NO28" s="69"/>
      <c r="NP28" s="69"/>
      <c r="NQ28" s="69"/>
      <c r="NR28" s="69"/>
      <c r="NS28" s="69"/>
      <c r="NT28" s="69"/>
      <c r="NU28" s="69"/>
      <c r="NV28" s="69"/>
      <c r="NW28" s="69"/>
      <c r="NX28" s="69"/>
      <c r="NY28" s="69"/>
      <c r="NZ28" s="69"/>
      <c r="OA28" s="69"/>
      <c r="OB28" s="69"/>
      <c r="OC28" s="69"/>
      <c r="OD28" s="69"/>
      <c r="OE28" s="69"/>
      <c r="OF28" s="69"/>
      <c r="OG28" s="227"/>
      <c r="OH28" s="69"/>
      <c r="OI28" s="69"/>
      <c r="OJ28" s="69"/>
      <c r="OK28" s="69"/>
      <c r="OL28" s="69"/>
      <c r="OM28" s="69"/>
      <c r="ON28" s="69"/>
      <c r="OO28" s="69"/>
      <c r="OP28" s="69"/>
      <c r="OQ28" s="69"/>
    </row>
    <row r="29" s="27" customFormat="1" ht="13.5" customHeight="1" spans="1:407">
      <c r="A29" s="33"/>
      <c r="B29" s="33"/>
      <c r="C29" s="39"/>
      <c r="D29" s="35" t="s">
        <v>21</v>
      </c>
      <c r="E29" s="39"/>
      <c r="F29" s="41"/>
      <c r="G29" s="41"/>
      <c r="H29" s="41"/>
      <c r="I29" s="41"/>
      <c r="J29" s="41"/>
      <c r="K29" s="41"/>
      <c r="L29" s="41"/>
      <c r="M29" s="41"/>
      <c r="N29" s="41"/>
      <c r="O29" s="41"/>
      <c r="P29" s="41"/>
      <c r="Q29" s="41"/>
      <c r="R29" s="41"/>
      <c r="S29" s="62"/>
      <c r="T29" s="62"/>
      <c r="U29" s="41"/>
      <c r="V29" s="62"/>
      <c r="W29" s="41"/>
      <c r="X29" s="41"/>
      <c r="Y29" s="41"/>
      <c r="Z29" s="41"/>
      <c r="AA29" s="41"/>
      <c r="AB29" s="41"/>
      <c r="AC29" s="41"/>
      <c r="AD29" s="62"/>
      <c r="AE29" s="41"/>
      <c r="AF29" s="41"/>
      <c r="AG29" s="41"/>
      <c r="AH29" s="62"/>
      <c r="AI29" s="41"/>
      <c r="AJ29" s="41"/>
      <c r="AK29" s="41"/>
      <c r="AL29" s="41"/>
      <c r="AM29" s="41"/>
      <c r="AN29" s="41"/>
      <c r="AO29" s="41"/>
      <c r="AP29" s="41"/>
      <c r="AQ29" s="41"/>
      <c r="AR29" s="41"/>
      <c r="AS29" s="41"/>
      <c r="AT29" s="41"/>
      <c r="AU29" s="41"/>
      <c r="AV29" s="41"/>
      <c r="AW29" s="41"/>
      <c r="AX29" s="41"/>
      <c r="AY29" s="41"/>
      <c r="AZ29" s="41"/>
      <c r="BA29" s="41"/>
      <c r="BB29" s="41"/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>
        <v>11</v>
      </c>
      <c r="BQ29" s="41"/>
      <c r="BR29" s="41"/>
      <c r="BS29" s="41"/>
      <c r="BT29" s="41"/>
      <c r="BU29" s="68"/>
      <c r="BV29" s="68"/>
      <c r="BW29" s="68"/>
      <c r="BX29" s="68"/>
      <c r="BY29" s="68"/>
      <c r="BZ29" s="68"/>
      <c r="CA29" s="68"/>
      <c r="CB29" s="68"/>
      <c r="CC29" s="68"/>
      <c r="CD29" s="68"/>
      <c r="CE29" s="68"/>
      <c r="CF29" s="68"/>
      <c r="CG29" s="68"/>
      <c r="CH29" s="68"/>
      <c r="CI29" s="68"/>
      <c r="CJ29" s="45"/>
      <c r="CK29" s="68"/>
      <c r="CL29" s="68"/>
      <c r="CM29" s="68"/>
      <c r="CN29" s="68"/>
      <c r="CO29" s="76"/>
      <c r="CP29" s="68">
        <v>15</v>
      </c>
      <c r="CQ29" s="68">
        <v>15</v>
      </c>
      <c r="CR29" s="68">
        <v>15</v>
      </c>
      <c r="CS29" s="68">
        <v>15</v>
      </c>
      <c r="CT29" s="68">
        <v>15</v>
      </c>
      <c r="CU29" s="68">
        <v>15</v>
      </c>
      <c r="CV29" s="68">
        <v>15</v>
      </c>
      <c r="CW29" s="68">
        <v>15</v>
      </c>
      <c r="CX29" s="68">
        <v>15</v>
      </c>
      <c r="CY29" s="68">
        <v>15</v>
      </c>
      <c r="CZ29" s="68">
        <v>15</v>
      </c>
      <c r="DA29" s="68">
        <v>15</v>
      </c>
      <c r="DB29" s="84">
        <v>15</v>
      </c>
      <c r="DC29" s="84">
        <v>15</v>
      </c>
      <c r="DD29" s="84">
        <v>15</v>
      </c>
      <c r="DE29" s="84">
        <v>15</v>
      </c>
      <c r="DF29" s="84">
        <v>15</v>
      </c>
      <c r="DG29" s="84">
        <v>15</v>
      </c>
      <c r="DH29" s="84">
        <v>15</v>
      </c>
      <c r="DI29" s="84">
        <v>15</v>
      </c>
      <c r="DJ29" s="84">
        <v>15</v>
      </c>
      <c r="DK29" s="84">
        <v>15</v>
      </c>
      <c r="DL29" s="84">
        <v>15</v>
      </c>
      <c r="DM29" s="68">
        <v>15</v>
      </c>
      <c r="DN29" s="68">
        <v>15</v>
      </c>
      <c r="DO29" s="68">
        <v>15</v>
      </c>
      <c r="DP29" s="68">
        <v>15</v>
      </c>
      <c r="DQ29" s="68">
        <v>15</v>
      </c>
      <c r="DR29" s="68">
        <v>15</v>
      </c>
      <c r="DS29" s="68">
        <v>15</v>
      </c>
      <c r="DT29" s="68">
        <v>15</v>
      </c>
      <c r="DU29" s="68">
        <v>15</v>
      </c>
      <c r="DV29" s="68">
        <v>15</v>
      </c>
      <c r="DW29" s="68">
        <v>15</v>
      </c>
      <c r="DX29" s="68">
        <v>15</v>
      </c>
      <c r="DY29" s="68">
        <v>15</v>
      </c>
      <c r="DZ29" s="68">
        <v>15</v>
      </c>
      <c r="EA29" s="68">
        <v>15</v>
      </c>
      <c r="EB29" s="68">
        <v>15</v>
      </c>
      <c r="EC29" s="68">
        <v>15</v>
      </c>
      <c r="ED29" s="68">
        <v>15</v>
      </c>
      <c r="EE29" s="68">
        <v>15</v>
      </c>
      <c r="EF29" s="68">
        <v>14</v>
      </c>
      <c r="EG29" s="68">
        <v>14</v>
      </c>
      <c r="EH29" s="68">
        <v>14</v>
      </c>
      <c r="EI29" s="68">
        <v>14</v>
      </c>
      <c r="EJ29" s="68">
        <v>14</v>
      </c>
      <c r="EK29" s="68">
        <v>13</v>
      </c>
      <c r="EL29" s="68">
        <v>13</v>
      </c>
      <c r="EM29" s="68">
        <v>13</v>
      </c>
      <c r="EN29" s="68">
        <v>13</v>
      </c>
      <c r="EO29" s="68">
        <v>13</v>
      </c>
      <c r="EP29" s="68">
        <v>13</v>
      </c>
      <c r="EQ29" s="68">
        <v>13</v>
      </c>
      <c r="ER29" s="68">
        <v>13</v>
      </c>
      <c r="ES29" s="68">
        <v>13</v>
      </c>
      <c r="ET29" s="68">
        <v>13</v>
      </c>
      <c r="EU29" s="68">
        <v>13</v>
      </c>
      <c r="EV29" s="68">
        <v>13</v>
      </c>
      <c r="EW29" s="68">
        <v>13</v>
      </c>
      <c r="EX29" s="68">
        <v>13</v>
      </c>
      <c r="EY29" s="68">
        <v>13</v>
      </c>
      <c r="EZ29" s="68">
        <v>13</v>
      </c>
      <c r="FA29" s="68">
        <v>13</v>
      </c>
      <c r="FB29" s="68">
        <v>13</v>
      </c>
      <c r="FC29" s="68">
        <v>13</v>
      </c>
      <c r="FD29" s="68">
        <v>13</v>
      </c>
      <c r="FE29" s="68">
        <v>13</v>
      </c>
      <c r="FF29" s="68">
        <v>13</v>
      </c>
      <c r="FG29" s="68">
        <v>13</v>
      </c>
      <c r="FH29" s="68">
        <v>13</v>
      </c>
      <c r="FI29" s="68">
        <v>13</v>
      </c>
      <c r="FJ29" s="68">
        <v>13</v>
      </c>
      <c r="FK29" s="68">
        <v>13</v>
      </c>
      <c r="FL29" s="68">
        <v>13</v>
      </c>
      <c r="FM29" s="68">
        <v>13</v>
      </c>
      <c r="FN29" s="68">
        <v>12</v>
      </c>
      <c r="FO29" s="68">
        <v>12</v>
      </c>
      <c r="FP29" s="68">
        <v>12</v>
      </c>
      <c r="FQ29" s="68">
        <v>12</v>
      </c>
      <c r="FR29" s="68">
        <v>12</v>
      </c>
      <c r="FS29" s="68">
        <v>12</v>
      </c>
      <c r="FT29" s="68">
        <v>12</v>
      </c>
      <c r="FU29" s="68">
        <v>12</v>
      </c>
      <c r="FV29" s="68">
        <v>12</v>
      </c>
      <c r="FW29" s="68">
        <v>12</v>
      </c>
      <c r="FX29" s="68">
        <v>12</v>
      </c>
      <c r="FY29" s="68">
        <v>12</v>
      </c>
      <c r="FZ29" s="68">
        <v>12</v>
      </c>
      <c r="GA29" s="68">
        <v>12</v>
      </c>
      <c r="GB29" s="68">
        <v>12</v>
      </c>
      <c r="GC29" s="68">
        <v>12</v>
      </c>
      <c r="GD29" s="68">
        <v>12</v>
      </c>
      <c r="GE29" s="68">
        <v>12</v>
      </c>
      <c r="GF29" s="68">
        <v>12</v>
      </c>
      <c r="GG29" s="68">
        <v>12</v>
      </c>
      <c r="GH29" s="68">
        <v>12</v>
      </c>
      <c r="GI29" s="68">
        <v>12</v>
      </c>
      <c r="GJ29" s="68">
        <v>12</v>
      </c>
      <c r="GK29" s="68">
        <v>12</v>
      </c>
      <c r="GL29" s="68">
        <v>12</v>
      </c>
      <c r="GM29" s="68">
        <v>12</v>
      </c>
      <c r="GN29" s="68">
        <v>12</v>
      </c>
      <c r="GO29" s="68">
        <v>12</v>
      </c>
      <c r="GP29" s="68">
        <v>12</v>
      </c>
      <c r="GQ29" s="197">
        <v>12</v>
      </c>
      <c r="GR29" s="68">
        <v>12</v>
      </c>
      <c r="GS29" s="68">
        <v>12</v>
      </c>
      <c r="GT29" s="68">
        <v>12</v>
      </c>
      <c r="GU29" s="68">
        <v>12</v>
      </c>
      <c r="GV29" s="68">
        <v>12</v>
      </c>
      <c r="GW29" s="68">
        <v>12</v>
      </c>
      <c r="GX29" s="68">
        <v>12</v>
      </c>
      <c r="GY29" s="68">
        <v>12</v>
      </c>
      <c r="GZ29" s="68">
        <v>12</v>
      </c>
      <c r="HA29" s="68">
        <v>12</v>
      </c>
      <c r="HB29" s="68">
        <v>12</v>
      </c>
      <c r="HC29" s="68">
        <v>12</v>
      </c>
      <c r="HD29" s="68">
        <v>12</v>
      </c>
      <c r="HE29" s="100">
        <v>12</v>
      </c>
      <c r="HF29" s="68">
        <v>12</v>
      </c>
      <c r="HG29" s="68">
        <v>12</v>
      </c>
      <c r="HH29" s="68">
        <v>12</v>
      </c>
      <c r="HI29" s="201">
        <v>12</v>
      </c>
      <c r="HJ29" s="68">
        <v>12</v>
      </c>
      <c r="HK29" s="68">
        <v>12</v>
      </c>
      <c r="HL29" s="68">
        <v>12</v>
      </c>
      <c r="HM29" s="68">
        <v>12</v>
      </c>
      <c r="HN29" s="68">
        <v>12</v>
      </c>
      <c r="HO29" s="68">
        <v>12</v>
      </c>
      <c r="HP29" s="68">
        <v>12</v>
      </c>
      <c r="HQ29" s="68">
        <v>12</v>
      </c>
      <c r="HR29" s="68">
        <v>12</v>
      </c>
      <c r="HS29" s="68">
        <v>12</v>
      </c>
      <c r="HT29" s="68">
        <v>12</v>
      </c>
      <c r="HU29" s="68">
        <v>12</v>
      </c>
      <c r="HV29" s="68">
        <v>12</v>
      </c>
      <c r="HW29" s="92">
        <v>12</v>
      </c>
      <c r="HX29" s="68">
        <v>12</v>
      </c>
      <c r="HY29" s="68">
        <v>12</v>
      </c>
      <c r="HZ29" s="68">
        <v>12</v>
      </c>
      <c r="IA29" s="68">
        <v>12</v>
      </c>
      <c r="IB29" s="68">
        <v>12</v>
      </c>
      <c r="IC29" s="68">
        <v>12</v>
      </c>
      <c r="ID29" s="68">
        <v>12</v>
      </c>
      <c r="IE29" s="68">
        <v>12</v>
      </c>
      <c r="IF29" s="68">
        <v>12</v>
      </c>
      <c r="IG29" s="68">
        <v>12</v>
      </c>
      <c r="IH29" s="206">
        <v>12</v>
      </c>
      <c r="II29" s="68">
        <v>12</v>
      </c>
      <c r="IJ29" s="68">
        <v>12</v>
      </c>
      <c r="IK29" s="68">
        <v>12</v>
      </c>
      <c r="IL29" s="68">
        <v>12</v>
      </c>
      <c r="IM29" s="68">
        <v>12</v>
      </c>
      <c r="IN29" s="68">
        <v>12</v>
      </c>
      <c r="IO29" s="68">
        <v>12</v>
      </c>
      <c r="IP29" s="68">
        <v>12</v>
      </c>
      <c r="IQ29" s="68">
        <v>12</v>
      </c>
      <c r="IR29" s="68">
        <v>12</v>
      </c>
      <c r="IS29" s="68">
        <v>12</v>
      </c>
      <c r="IT29" s="68">
        <v>12</v>
      </c>
      <c r="IU29" s="68">
        <v>12</v>
      </c>
      <c r="IV29" s="68">
        <v>12</v>
      </c>
      <c r="IW29" s="68">
        <v>12</v>
      </c>
      <c r="IX29" s="68">
        <v>12</v>
      </c>
      <c r="IY29" s="68">
        <v>12</v>
      </c>
      <c r="IZ29" s="68">
        <v>12</v>
      </c>
      <c r="JA29" s="68">
        <v>12</v>
      </c>
      <c r="JB29" s="68">
        <v>12</v>
      </c>
      <c r="JC29" s="68">
        <v>12</v>
      </c>
      <c r="JD29" s="68">
        <v>12</v>
      </c>
      <c r="JE29" s="68">
        <v>12</v>
      </c>
      <c r="JF29" s="68">
        <v>12</v>
      </c>
      <c r="JG29" s="68">
        <v>12</v>
      </c>
      <c r="JH29" s="68">
        <v>12</v>
      </c>
      <c r="JI29" s="68">
        <v>12</v>
      </c>
      <c r="JJ29" s="68">
        <v>12</v>
      </c>
      <c r="JK29" s="68">
        <v>12</v>
      </c>
      <c r="JL29" s="68">
        <v>12</v>
      </c>
      <c r="JM29" s="68">
        <v>12</v>
      </c>
      <c r="JN29" s="68">
        <v>12</v>
      </c>
      <c r="JO29" s="68">
        <v>12</v>
      </c>
      <c r="JP29" s="68">
        <v>12</v>
      </c>
      <c r="JQ29" s="68">
        <v>12</v>
      </c>
      <c r="JR29" s="212">
        <v>12</v>
      </c>
      <c r="JS29" s="212"/>
      <c r="JT29" s="213">
        <v>12</v>
      </c>
      <c r="JU29" s="213"/>
      <c r="JV29" s="68">
        <v>12</v>
      </c>
      <c r="JW29" s="68">
        <v>12</v>
      </c>
      <c r="JX29" s="68">
        <v>12</v>
      </c>
      <c r="JY29" s="68">
        <v>12</v>
      </c>
      <c r="JZ29" s="68">
        <v>12</v>
      </c>
      <c r="KA29" s="68">
        <v>12</v>
      </c>
      <c r="KB29" s="68">
        <v>12</v>
      </c>
      <c r="KC29" s="68">
        <v>12</v>
      </c>
      <c r="KD29" s="68">
        <v>12</v>
      </c>
      <c r="KE29" s="68">
        <v>12</v>
      </c>
      <c r="KF29" s="68">
        <v>12</v>
      </c>
      <c r="KG29" s="68">
        <v>12</v>
      </c>
      <c r="KH29" s="68">
        <v>12</v>
      </c>
      <c r="KI29" s="68">
        <v>12</v>
      </c>
      <c r="KJ29" s="68">
        <v>12</v>
      </c>
      <c r="KK29" s="68">
        <v>12</v>
      </c>
      <c r="KL29" s="68">
        <v>12</v>
      </c>
      <c r="KM29" s="68">
        <v>12</v>
      </c>
      <c r="KN29" s="68">
        <v>12</v>
      </c>
      <c r="KO29" s="68">
        <v>12</v>
      </c>
      <c r="KP29" s="92">
        <v>12</v>
      </c>
      <c r="KQ29" s="68">
        <v>12</v>
      </c>
      <c r="KR29" s="68">
        <v>12</v>
      </c>
      <c r="KS29" s="68">
        <v>12</v>
      </c>
      <c r="KT29" s="68">
        <v>12</v>
      </c>
      <c r="KU29" s="68">
        <v>12</v>
      </c>
      <c r="KV29" s="68">
        <v>12</v>
      </c>
      <c r="KW29" s="68">
        <v>12</v>
      </c>
      <c r="KX29" s="68">
        <v>12</v>
      </c>
      <c r="KY29" s="68">
        <v>12</v>
      </c>
      <c r="KZ29" s="68">
        <v>12</v>
      </c>
      <c r="LA29" s="68">
        <v>12</v>
      </c>
      <c r="LB29" s="92">
        <v>12</v>
      </c>
      <c r="LC29" s="68">
        <v>12</v>
      </c>
      <c r="LD29" s="68">
        <v>12</v>
      </c>
      <c r="LE29" s="68">
        <v>12</v>
      </c>
      <c r="LF29" s="68">
        <v>12</v>
      </c>
      <c r="LG29" s="92">
        <v>12</v>
      </c>
      <c r="LH29" s="68">
        <v>12</v>
      </c>
      <c r="LI29" s="68">
        <v>12</v>
      </c>
      <c r="LJ29" s="68">
        <v>12</v>
      </c>
      <c r="LK29" s="68">
        <v>12</v>
      </c>
      <c r="LL29" s="92">
        <v>12</v>
      </c>
      <c r="LM29" s="68">
        <v>12</v>
      </c>
      <c r="LN29" s="206">
        <v>11</v>
      </c>
      <c r="LO29" s="68">
        <v>11</v>
      </c>
      <c r="LP29" s="68">
        <v>11</v>
      </c>
      <c r="LQ29" s="68">
        <v>11</v>
      </c>
      <c r="LR29" s="220">
        <v>11</v>
      </c>
      <c r="LS29" s="68">
        <v>11</v>
      </c>
      <c r="LT29" s="68">
        <v>11</v>
      </c>
      <c r="LU29" s="68">
        <v>11</v>
      </c>
      <c r="LV29" s="68">
        <v>11</v>
      </c>
      <c r="LW29" s="68">
        <v>11</v>
      </c>
      <c r="LX29" s="68">
        <v>11</v>
      </c>
      <c r="LY29" s="68">
        <v>11</v>
      </c>
      <c r="LZ29" s="68">
        <v>11</v>
      </c>
      <c r="MA29" s="68">
        <v>11</v>
      </c>
      <c r="MB29" s="68">
        <v>11</v>
      </c>
      <c r="MC29" s="68">
        <v>11</v>
      </c>
      <c r="MD29" s="68">
        <v>11</v>
      </c>
      <c r="ME29" s="68">
        <v>11</v>
      </c>
      <c r="MF29" s="68">
        <v>11</v>
      </c>
      <c r="MG29" s="68">
        <v>11</v>
      </c>
      <c r="MH29" s="68">
        <v>11</v>
      </c>
      <c r="MI29" s="68">
        <v>11</v>
      </c>
      <c r="MJ29" s="68">
        <v>11</v>
      </c>
      <c r="MK29" s="68">
        <v>11</v>
      </c>
      <c r="ML29" s="68">
        <v>11</v>
      </c>
      <c r="MM29" s="68">
        <v>11</v>
      </c>
      <c r="MN29" s="68">
        <v>11</v>
      </c>
      <c r="MO29" s="68">
        <v>11</v>
      </c>
      <c r="MP29" s="68">
        <v>11</v>
      </c>
      <c r="MQ29" s="68">
        <v>11</v>
      </c>
      <c r="MR29" s="68">
        <v>11</v>
      </c>
      <c r="MS29" s="223">
        <v>11</v>
      </c>
      <c r="MT29" s="68">
        <v>11</v>
      </c>
      <c r="MU29" s="68">
        <v>11</v>
      </c>
      <c r="MV29" s="68">
        <v>11</v>
      </c>
      <c r="MW29" s="68">
        <v>11</v>
      </c>
      <c r="MX29" s="68">
        <v>11</v>
      </c>
      <c r="MY29" s="68">
        <v>11</v>
      </c>
      <c r="MZ29" s="68">
        <v>11</v>
      </c>
      <c r="NA29" s="68">
        <v>11</v>
      </c>
      <c r="NB29" s="68">
        <v>11</v>
      </c>
      <c r="NC29" s="68">
        <v>11</v>
      </c>
      <c r="ND29" s="68">
        <v>11</v>
      </c>
      <c r="NE29" s="68">
        <v>11</v>
      </c>
      <c r="NF29" s="68">
        <v>11</v>
      </c>
      <c r="NG29" s="68">
        <v>11</v>
      </c>
      <c r="NH29" s="68">
        <v>11</v>
      </c>
      <c r="NI29" s="68">
        <v>11</v>
      </c>
      <c r="NJ29" s="68">
        <v>11</v>
      </c>
      <c r="NK29" s="68">
        <v>11</v>
      </c>
      <c r="NL29" s="68">
        <v>11</v>
      </c>
      <c r="NM29" s="68">
        <v>11</v>
      </c>
      <c r="NN29" s="68">
        <v>11</v>
      </c>
      <c r="NO29" s="68">
        <v>11</v>
      </c>
      <c r="NP29" s="68">
        <v>11</v>
      </c>
      <c r="NQ29" s="68">
        <v>11</v>
      </c>
      <c r="NR29" s="68">
        <v>11</v>
      </c>
      <c r="NS29" s="68">
        <v>11</v>
      </c>
      <c r="NT29" s="68">
        <v>11</v>
      </c>
      <c r="NU29" s="68">
        <v>11</v>
      </c>
      <c r="NV29" s="68">
        <v>11</v>
      </c>
      <c r="NW29" s="68">
        <v>11</v>
      </c>
      <c r="NX29" s="68">
        <v>11</v>
      </c>
      <c r="NY29" s="68">
        <v>11</v>
      </c>
      <c r="NZ29" s="68">
        <v>11</v>
      </c>
      <c r="OA29" s="68">
        <v>11</v>
      </c>
      <c r="OB29" s="68">
        <v>11</v>
      </c>
      <c r="OC29" s="68">
        <v>11</v>
      </c>
      <c r="OD29" s="68">
        <v>11</v>
      </c>
      <c r="OE29" s="68">
        <v>11</v>
      </c>
      <c r="OF29" s="68">
        <v>11</v>
      </c>
      <c r="OG29" s="226">
        <v>11</v>
      </c>
      <c r="OH29" s="68">
        <v>11</v>
      </c>
      <c r="OI29" s="68">
        <v>11</v>
      </c>
      <c r="OJ29" s="68">
        <v>11</v>
      </c>
      <c r="OK29" s="68">
        <v>11</v>
      </c>
      <c r="OL29" s="68">
        <v>11</v>
      </c>
      <c r="OM29" s="68">
        <v>11</v>
      </c>
      <c r="ON29" s="68">
        <v>11</v>
      </c>
      <c r="OO29" s="68">
        <v>11</v>
      </c>
      <c r="OP29" s="68">
        <v>11</v>
      </c>
      <c r="OQ29" s="68">
        <v>11</v>
      </c>
    </row>
    <row r="30" s="27" customFormat="1" ht="13.5" customHeight="1" spans="1:407">
      <c r="A30" s="33"/>
      <c r="B30" s="33"/>
      <c r="C30" s="188" t="s">
        <v>314</v>
      </c>
      <c r="D30" s="35" t="s">
        <v>18</v>
      </c>
      <c r="E30" s="39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62"/>
      <c r="T30" s="62"/>
      <c r="U30" s="41"/>
      <c r="V30" s="62"/>
      <c r="W30" s="41"/>
      <c r="X30" s="41">
        <v>1</v>
      </c>
      <c r="Y30" s="41"/>
      <c r="Z30" s="41"/>
      <c r="AA30" s="41"/>
      <c r="AB30" s="41"/>
      <c r="AC30" s="41">
        <v>1</v>
      </c>
      <c r="AD30" s="41"/>
      <c r="AE30" s="41"/>
      <c r="AF30" s="41"/>
      <c r="AG30" s="41"/>
      <c r="AH30" s="62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>
        <v>1</v>
      </c>
      <c r="BS30" s="41"/>
      <c r="BT30" s="41"/>
      <c r="BU30" s="68"/>
      <c r="BV30" s="68"/>
      <c r="BW30" s="68">
        <v>1</v>
      </c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45"/>
      <c r="CK30" s="68"/>
      <c r="CL30" s="68"/>
      <c r="CM30" s="68"/>
      <c r="CN30" s="68"/>
      <c r="CO30" s="76">
        <v>1</v>
      </c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/>
      <c r="DN30" s="68"/>
      <c r="DO30" s="68"/>
      <c r="DP30" s="68"/>
      <c r="DQ30" s="68"/>
      <c r="DR30" s="68"/>
      <c r="DS30" s="68"/>
      <c r="DT30" s="68"/>
      <c r="DU30" s="68"/>
      <c r="DV30" s="68"/>
      <c r="DW30" s="68"/>
      <c r="DX30" s="68"/>
      <c r="DY30" s="68"/>
      <c r="DZ30" s="68"/>
      <c r="EA30" s="68"/>
      <c r="EB30" s="68"/>
      <c r="EC30" s="68"/>
      <c r="ED30" s="68"/>
      <c r="EE30" s="68"/>
      <c r="EF30" s="68"/>
      <c r="EG30" s="68"/>
      <c r="EH30" s="68"/>
      <c r="EI30" s="68"/>
      <c r="EJ30" s="68"/>
      <c r="EK30" s="68"/>
      <c r="EL30" s="68"/>
      <c r="EM30" s="68"/>
      <c r="EN30" s="68"/>
      <c r="EO30" s="68"/>
      <c r="EP30" s="68"/>
      <c r="EQ30" s="68"/>
      <c r="ER30" s="68"/>
      <c r="ES30" s="68"/>
      <c r="ET30" s="68"/>
      <c r="EU30" s="68"/>
      <c r="EV30" s="68"/>
      <c r="EW30" s="68"/>
      <c r="EX30" s="68"/>
      <c r="EY30" s="68"/>
      <c r="EZ30" s="68"/>
      <c r="FA30" s="68"/>
      <c r="FB30" s="68"/>
      <c r="FC30" s="68"/>
      <c r="FD30" s="68"/>
      <c r="FE30" s="68"/>
      <c r="FF30" s="68"/>
      <c r="FG30" s="68"/>
      <c r="FH30" s="68"/>
      <c r="FI30" s="68"/>
      <c r="FJ30" s="68"/>
      <c r="FK30" s="68"/>
      <c r="FL30" s="68"/>
      <c r="FM30" s="68"/>
      <c r="FN30" s="68"/>
      <c r="FO30" s="68"/>
      <c r="FP30" s="68"/>
      <c r="FQ30" s="68"/>
      <c r="FR30" s="68"/>
      <c r="FS30" s="68"/>
      <c r="FT30" s="68"/>
      <c r="FU30" s="68"/>
      <c r="FV30" s="68"/>
      <c r="FW30" s="68"/>
      <c r="FX30" s="68"/>
      <c r="FY30" s="68"/>
      <c r="FZ30" s="68"/>
      <c r="GA30" s="68"/>
      <c r="GB30" s="68"/>
      <c r="GC30" s="68"/>
      <c r="GD30" s="68"/>
      <c r="GE30" s="68"/>
      <c r="GF30" s="68"/>
      <c r="GG30" s="68"/>
      <c r="GH30" s="68"/>
      <c r="GI30" s="68"/>
      <c r="GJ30" s="68"/>
      <c r="GK30" s="68"/>
      <c r="GL30" s="68"/>
      <c r="GM30" s="68"/>
      <c r="GN30" s="68"/>
      <c r="GO30" s="68"/>
      <c r="GP30" s="68"/>
      <c r="GQ30" s="68"/>
      <c r="GR30" s="68"/>
      <c r="GS30" s="68"/>
      <c r="GT30" s="68"/>
      <c r="GU30" s="68"/>
      <c r="GV30" s="68"/>
      <c r="GW30" s="68"/>
      <c r="GX30" s="68"/>
      <c r="GY30" s="68"/>
      <c r="GZ30" s="68"/>
      <c r="HA30" s="68"/>
      <c r="HB30" s="68"/>
      <c r="HC30" s="68"/>
      <c r="HD30" s="68"/>
      <c r="HE30" s="100"/>
      <c r="HF30" s="68"/>
      <c r="HG30" s="68"/>
      <c r="HH30" s="68"/>
      <c r="HI30" s="201"/>
      <c r="HJ30" s="68"/>
      <c r="HK30" s="68"/>
      <c r="HL30" s="68"/>
      <c r="HM30" s="68"/>
      <c r="HN30" s="68"/>
      <c r="HO30" s="68"/>
      <c r="HP30" s="68"/>
      <c r="HQ30" s="68"/>
      <c r="HR30" s="68"/>
      <c r="HS30" s="68"/>
      <c r="HT30" s="68"/>
      <c r="HU30" s="68"/>
      <c r="HV30" s="68"/>
      <c r="HW30" s="92"/>
      <c r="HX30" s="68"/>
      <c r="HY30" s="68"/>
      <c r="HZ30" s="68"/>
      <c r="IA30" s="68"/>
      <c r="IB30" s="68"/>
      <c r="IC30" s="68"/>
      <c r="ID30" s="68"/>
      <c r="IE30" s="68"/>
      <c r="IF30" s="68"/>
      <c r="IG30" s="68"/>
      <c r="IH30" s="206"/>
      <c r="II30" s="68"/>
      <c r="IJ30" s="68"/>
      <c r="IK30" s="68"/>
      <c r="IL30" s="68"/>
      <c r="IM30" s="68"/>
      <c r="IN30" s="68"/>
      <c r="IO30" s="68"/>
      <c r="IP30" s="68"/>
      <c r="IQ30" s="68"/>
      <c r="IR30" s="68"/>
      <c r="IS30" s="68"/>
      <c r="IT30" s="68"/>
      <c r="IU30" s="68"/>
      <c r="IV30" s="68"/>
      <c r="IW30" s="68"/>
      <c r="IX30" s="68"/>
      <c r="IY30" s="68"/>
      <c r="IZ30" s="68"/>
      <c r="JA30" s="68"/>
      <c r="JB30" s="68"/>
      <c r="JC30" s="68"/>
      <c r="JD30" s="68"/>
      <c r="JE30" s="68"/>
      <c r="JF30" s="68"/>
      <c r="JG30" s="68"/>
      <c r="JH30" s="68"/>
      <c r="JI30" s="68"/>
      <c r="JJ30" s="68"/>
      <c r="JK30" s="68"/>
      <c r="JL30" s="68"/>
      <c r="JM30" s="68"/>
      <c r="JN30" s="68"/>
      <c r="JO30" s="68"/>
      <c r="JP30" s="68"/>
      <c r="JQ30" s="68"/>
      <c r="JR30" s="212"/>
      <c r="JS30" s="212"/>
      <c r="JT30" s="213"/>
      <c r="JU30" s="213"/>
      <c r="JV30" s="68"/>
      <c r="JW30" s="68"/>
      <c r="JX30" s="68"/>
      <c r="JY30" s="68"/>
      <c r="JZ30" s="68"/>
      <c r="KA30" s="68"/>
      <c r="KB30" s="68"/>
      <c r="KC30" s="68"/>
      <c r="KD30" s="68"/>
      <c r="KE30" s="68"/>
      <c r="KF30" s="68"/>
      <c r="KG30" s="68"/>
      <c r="KH30" s="68"/>
      <c r="KI30" s="68"/>
      <c r="KJ30" s="68"/>
      <c r="KK30" s="68"/>
      <c r="KL30" s="68"/>
      <c r="KM30" s="68"/>
      <c r="KN30" s="68"/>
      <c r="KO30" s="68"/>
      <c r="KP30" s="92"/>
      <c r="KQ30" s="68"/>
      <c r="KR30" s="68"/>
      <c r="KS30" s="68"/>
      <c r="KT30" s="68"/>
      <c r="KU30" s="68"/>
      <c r="KV30" s="68"/>
      <c r="KW30" s="68"/>
      <c r="KX30" s="68"/>
      <c r="KY30" s="68"/>
      <c r="KZ30" s="68"/>
      <c r="LA30" s="68"/>
      <c r="LB30" s="92"/>
      <c r="LC30" s="68"/>
      <c r="LD30" s="68"/>
      <c r="LE30" s="68"/>
      <c r="LF30" s="68"/>
      <c r="LG30" s="92"/>
      <c r="LH30" s="68"/>
      <c r="LI30" s="68"/>
      <c r="LJ30" s="68"/>
      <c r="LK30" s="68"/>
      <c r="LL30" s="92"/>
      <c r="LM30" s="68"/>
      <c r="LN30" s="206"/>
      <c r="LO30" s="68"/>
      <c r="LP30" s="68"/>
      <c r="LQ30" s="68"/>
      <c r="LR30" s="220"/>
      <c r="LS30" s="68"/>
      <c r="LT30" s="68"/>
      <c r="LU30" s="68"/>
      <c r="LV30" s="68"/>
      <c r="LW30" s="68"/>
      <c r="LX30" s="68"/>
      <c r="LY30" s="68"/>
      <c r="LZ30" s="68"/>
      <c r="MA30" s="68"/>
      <c r="MB30" s="68"/>
      <c r="MC30" s="68"/>
      <c r="MD30" s="68"/>
      <c r="ME30" s="68"/>
      <c r="MF30" s="68"/>
      <c r="MG30" s="68"/>
      <c r="MH30" s="68"/>
      <c r="MI30" s="68"/>
      <c r="MJ30" s="68"/>
      <c r="MK30" s="68"/>
      <c r="ML30" s="68"/>
      <c r="MM30" s="68"/>
      <c r="MN30" s="68"/>
      <c r="MO30" s="68"/>
      <c r="MP30" s="68"/>
      <c r="MQ30" s="68"/>
      <c r="MR30" s="68"/>
      <c r="MS30" s="223"/>
      <c r="MT30" s="68"/>
      <c r="MU30" s="68"/>
      <c r="MV30" s="68"/>
      <c r="MW30" s="68"/>
      <c r="MX30" s="68"/>
      <c r="MY30" s="68"/>
      <c r="MZ30" s="68"/>
      <c r="NA30" s="68"/>
      <c r="NB30" s="68"/>
      <c r="NC30" s="68"/>
      <c r="ND30" s="68"/>
      <c r="NE30" s="68"/>
      <c r="NF30" s="68"/>
      <c r="NG30" s="68"/>
      <c r="NH30" s="68"/>
      <c r="NI30" s="68"/>
      <c r="NJ30" s="68"/>
      <c r="NK30" s="68"/>
      <c r="NL30" s="68"/>
      <c r="NM30" s="68"/>
      <c r="NN30" s="68"/>
      <c r="NO30" s="68"/>
      <c r="NP30" s="68"/>
      <c r="NQ30" s="68"/>
      <c r="NR30" s="68"/>
      <c r="NS30" s="68"/>
      <c r="NT30" s="68"/>
      <c r="NU30" s="68"/>
      <c r="NV30" s="68"/>
      <c r="NW30" s="68"/>
      <c r="NX30" s="68"/>
      <c r="NY30" s="68"/>
      <c r="NZ30" s="68"/>
      <c r="OA30" s="68"/>
      <c r="OB30" s="68"/>
      <c r="OC30" s="68"/>
      <c r="OD30" s="68"/>
      <c r="OE30" s="68"/>
      <c r="OF30" s="68"/>
      <c r="OG30" s="226"/>
      <c r="OH30" s="68"/>
      <c r="OI30" s="68"/>
      <c r="OJ30" s="68"/>
      <c r="OK30" s="68"/>
      <c r="OL30" s="68"/>
      <c r="OM30" s="68"/>
      <c r="ON30" s="68"/>
      <c r="OO30" s="68"/>
      <c r="OP30" s="68"/>
      <c r="OQ30" s="68"/>
    </row>
    <row r="31" s="27" customFormat="1" ht="13.5" customHeight="1" spans="1:407">
      <c r="A31" s="33"/>
      <c r="B31" s="33"/>
      <c r="C31" s="39"/>
      <c r="D31" s="35" t="s">
        <v>19</v>
      </c>
      <c r="E31" s="39"/>
      <c r="F31" s="41">
        <v>18</v>
      </c>
      <c r="G31" s="41">
        <f t="shared" ref="G31:BO31" si="40">F31+G28-G30-G29</f>
        <v>18</v>
      </c>
      <c r="H31" s="41">
        <f t="shared" si="40"/>
        <v>18</v>
      </c>
      <c r="I31" s="41">
        <f t="shared" si="40"/>
        <v>18</v>
      </c>
      <c r="J31" s="41">
        <f t="shared" si="40"/>
        <v>18</v>
      </c>
      <c r="K31" s="41">
        <f t="shared" si="40"/>
        <v>18</v>
      </c>
      <c r="L31" s="41">
        <f t="shared" si="40"/>
        <v>18</v>
      </c>
      <c r="M31" s="41">
        <f t="shared" si="40"/>
        <v>18</v>
      </c>
      <c r="N31" s="41">
        <f t="shared" si="40"/>
        <v>18</v>
      </c>
      <c r="O31" s="41">
        <f t="shared" si="40"/>
        <v>18</v>
      </c>
      <c r="P31" s="41">
        <f t="shared" si="40"/>
        <v>18</v>
      </c>
      <c r="Q31" s="41">
        <f t="shared" si="40"/>
        <v>18</v>
      </c>
      <c r="R31" s="41">
        <f t="shared" si="40"/>
        <v>18</v>
      </c>
      <c r="S31" s="62">
        <f t="shared" si="40"/>
        <v>18</v>
      </c>
      <c r="T31" s="62">
        <f t="shared" si="40"/>
        <v>18</v>
      </c>
      <c r="U31" s="41">
        <f t="shared" si="40"/>
        <v>18</v>
      </c>
      <c r="V31" s="62">
        <f t="shared" si="40"/>
        <v>18</v>
      </c>
      <c r="W31" s="41">
        <f t="shared" si="40"/>
        <v>18</v>
      </c>
      <c r="X31" s="41">
        <f t="shared" si="40"/>
        <v>17</v>
      </c>
      <c r="Y31" s="41">
        <f t="shared" si="40"/>
        <v>17</v>
      </c>
      <c r="Z31" s="41">
        <f t="shared" si="40"/>
        <v>17</v>
      </c>
      <c r="AA31" s="41">
        <f t="shared" si="40"/>
        <v>17</v>
      </c>
      <c r="AB31" s="41">
        <f t="shared" si="40"/>
        <v>17</v>
      </c>
      <c r="AC31" s="41">
        <f t="shared" si="40"/>
        <v>16</v>
      </c>
      <c r="AD31" s="41">
        <f t="shared" si="40"/>
        <v>16</v>
      </c>
      <c r="AE31" s="41">
        <f t="shared" si="40"/>
        <v>16</v>
      </c>
      <c r="AF31" s="41">
        <f t="shared" si="40"/>
        <v>16</v>
      </c>
      <c r="AG31" s="41">
        <f t="shared" si="40"/>
        <v>16</v>
      </c>
      <c r="AH31" s="41">
        <f t="shared" si="40"/>
        <v>16</v>
      </c>
      <c r="AI31" s="41">
        <f t="shared" si="40"/>
        <v>16</v>
      </c>
      <c r="AJ31" s="41">
        <f t="shared" si="40"/>
        <v>16</v>
      </c>
      <c r="AK31" s="41">
        <f t="shared" si="40"/>
        <v>16</v>
      </c>
      <c r="AL31" s="41">
        <f t="shared" si="40"/>
        <v>16</v>
      </c>
      <c r="AM31" s="41">
        <f t="shared" si="40"/>
        <v>16</v>
      </c>
      <c r="AN31" s="41">
        <f t="shared" si="40"/>
        <v>16</v>
      </c>
      <c r="AO31" s="41">
        <f t="shared" si="40"/>
        <v>16</v>
      </c>
      <c r="AP31" s="41">
        <f t="shared" si="40"/>
        <v>16</v>
      </c>
      <c r="AQ31" s="41">
        <f t="shared" si="40"/>
        <v>16</v>
      </c>
      <c r="AR31" s="41">
        <f t="shared" si="40"/>
        <v>16</v>
      </c>
      <c r="AS31" s="41">
        <f t="shared" si="40"/>
        <v>16</v>
      </c>
      <c r="AT31" s="41">
        <f t="shared" si="40"/>
        <v>16</v>
      </c>
      <c r="AU31" s="41">
        <f t="shared" si="40"/>
        <v>16</v>
      </c>
      <c r="AV31" s="41">
        <f t="shared" si="40"/>
        <v>16</v>
      </c>
      <c r="AW31" s="41">
        <f t="shared" si="40"/>
        <v>16</v>
      </c>
      <c r="AX31" s="41">
        <f t="shared" si="40"/>
        <v>16</v>
      </c>
      <c r="AY31" s="41">
        <f t="shared" si="40"/>
        <v>16</v>
      </c>
      <c r="AZ31" s="41">
        <f t="shared" si="40"/>
        <v>16</v>
      </c>
      <c r="BA31" s="41">
        <f t="shared" si="40"/>
        <v>16</v>
      </c>
      <c r="BB31" s="41">
        <f t="shared" si="40"/>
        <v>16</v>
      </c>
      <c r="BC31" s="41">
        <f t="shared" si="40"/>
        <v>16</v>
      </c>
      <c r="BD31" s="41">
        <f t="shared" si="40"/>
        <v>16</v>
      </c>
      <c r="BE31" s="41">
        <f t="shared" si="40"/>
        <v>16</v>
      </c>
      <c r="BF31" s="41">
        <f t="shared" si="40"/>
        <v>16</v>
      </c>
      <c r="BG31" s="41">
        <f t="shared" si="40"/>
        <v>16</v>
      </c>
      <c r="BH31" s="41">
        <f t="shared" si="40"/>
        <v>16</v>
      </c>
      <c r="BI31" s="41">
        <f t="shared" si="40"/>
        <v>16</v>
      </c>
      <c r="BJ31" s="41">
        <f t="shared" si="40"/>
        <v>16</v>
      </c>
      <c r="BK31" s="41">
        <f t="shared" si="40"/>
        <v>16</v>
      </c>
      <c r="BL31" s="41">
        <f t="shared" si="40"/>
        <v>16</v>
      </c>
      <c r="BM31" s="41">
        <f t="shared" si="40"/>
        <v>16</v>
      </c>
      <c r="BN31" s="41">
        <f t="shared" si="40"/>
        <v>16</v>
      </c>
      <c r="BO31" s="41">
        <f t="shared" si="40"/>
        <v>16</v>
      </c>
      <c r="BP31" s="41">
        <v>11</v>
      </c>
      <c r="BQ31" s="41">
        <f t="shared" ref="BQ31:CI31" si="41">BP31+BQ28-BQ30-BQ29</f>
        <v>11</v>
      </c>
      <c r="BR31" s="41">
        <f t="shared" si="41"/>
        <v>10</v>
      </c>
      <c r="BS31" s="41">
        <f t="shared" si="41"/>
        <v>10</v>
      </c>
      <c r="BT31" s="41">
        <f t="shared" si="41"/>
        <v>10</v>
      </c>
      <c r="BU31" s="41">
        <f t="shared" si="41"/>
        <v>10</v>
      </c>
      <c r="BV31" s="41">
        <f t="shared" si="41"/>
        <v>10</v>
      </c>
      <c r="BW31" s="41">
        <f t="shared" si="41"/>
        <v>9</v>
      </c>
      <c r="BX31" s="41">
        <f t="shared" si="41"/>
        <v>9</v>
      </c>
      <c r="BY31" s="41">
        <f t="shared" si="41"/>
        <v>9</v>
      </c>
      <c r="BZ31" s="41">
        <f t="shared" si="41"/>
        <v>9</v>
      </c>
      <c r="CA31" s="41">
        <f t="shared" si="41"/>
        <v>9</v>
      </c>
      <c r="CB31" s="41">
        <f t="shared" si="41"/>
        <v>9</v>
      </c>
      <c r="CC31" s="41">
        <f t="shared" si="41"/>
        <v>9</v>
      </c>
      <c r="CD31" s="41">
        <f t="shared" si="41"/>
        <v>9</v>
      </c>
      <c r="CE31" s="41">
        <f t="shared" si="41"/>
        <v>9</v>
      </c>
      <c r="CF31" s="41">
        <f t="shared" si="41"/>
        <v>9</v>
      </c>
      <c r="CG31" s="41">
        <f t="shared" si="41"/>
        <v>9</v>
      </c>
      <c r="CH31" s="41">
        <f t="shared" si="41"/>
        <v>9</v>
      </c>
      <c r="CI31" s="41">
        <f t="shared" si="41"/>
        <v>9</v>
      </c>
      <c r="CJ31" s="45"/>
      <c r="CK31" s="41">
        <v>15</v>
      </c>
      <c r="CL31" s="41">
        <f t="shared" ref="CL31:CN31" si="42">CK31+CL28-CL30-CL29</f>
        <v>15</v>
      </c>
      <c r="CM31" s="41">
        <f t="shared" si="42"/>
        <v>15</v>
      </c>
      <c r="CN31" s="41">
        <f t="shared" si="42"/>
        <v>15</v>
      </c>
      <c r="CO31" s="76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8"/>
      <c r="DH31" s="68"/>
      <c r="DI31" s="68"/>
      <c r="DJ31" s="68"/>
      <c r="DK31" s="68"/>
      <c r="DL31" s="68"/>
      <c r="DM31" s="68"/>
      <c r="DN31" s="68"/>
      <c r="DO31" s="68"/>
      <c r="DP31" s="68"/>
      <c r="DQ31" s="68"/>
      <c r="DR31" s="68"/>
      <c r="DS31" s="68"/>
      <c r="DT31" s="68"/>
      <c r="DU31" s="68"/>
      <c r="DV31" s="68"/>
      <c r="DW31" s="68"/>
      <c r="DX31" s="68"/>
      <c r="DY31" s="68"/>
      <c r="DZ31" s="68"/>
      <c r="EA31" s="68"/>
      <c r="EB31" s="68"/>
      <c r="EC31" s="68"/>
      <c r="ED31" s="68"/>
      <c r="EE31" s="68"/>
      <c r="EF31" s="68"/>
      <c r="EG31" s="68"/>
      <c r="EH31" s="68"/>
      <c r="EI31" s="68"/>
      <c r="EJ31" s="68"/>
      <c r="EK31" s="68"/>
      <c r="EL31" s="68"/>
      <c r="EM31" s="68"/>
      <c r="EN31" s="68"/>
      <c r="EO31" s="68"/>
      <c r="EP31" s="68"/>
      <c r="EQ31" s="68"/>
      <c r="ER31" s="68"/>
      <c r="ES31" s="68"/>
      <c r="ET31" s="68"/>
      <c r="EU31" s="68"/>
      <c r="EV31" s="68"/>
      <c r="EW31" s="68"/>
      <c r="EX31" s="68"/>
      <c r="EY31" s="68"/>
      <c r="EZ31" s="68"/>
      <c r="FA31" s="68"/>
      <c r="FB31" s="68"/>
      <c r="FC31" s="68"/>
      <c r="FD31" s="68"/>
      <c r="FE31" s="68"/>
      <c r="FF31" s="68"/>
      <c r="FG31" s="68"/>
      <c r="FH31" s="68"/>
      <c r="FI31" s="68"/>
      <c r="FJ31" s="68"/>
      <c r="FK31" s="68"/>
      <c r="FL31" s="68"/>
      <c r="FM31" s="68"/>
      <c r="FN31" s="68"/>
      <c r="FO31" s="68"/>
      <c r="FP31" s="68"/>
      <c r="FQ31" s="68"/>
      <c r="FR31" s="68"/>
      <c r="FS31" s="68"/>
      <c r="FT31" s="68"/>
      <c r="FU31" s="68"/>
      <c r="FV31" s="68"/>
      <c r="FW31" s="68"/>
      <c r="FX31" s="68"/>
      <c r="FY31" s="68"/>
      <c r="FZ31" s="68"/>
      <c r="GA31" s="68"/>
      <c r="GB31" s="68"/>
      <c r="GC31" s="68"/>
      <c r="GD31" s="68"/>
      <c r="GE31" s="68"/>
      <c r="GF31" s="68"/>
      <c r="GG31" s="68"/>
      <c r="GH31" s="68"/>
      <c r="GI31" s="68"/>
      <c r="GJ31" s="68"/>
      <c r="GK31" s="68"/>
      <c r="GL31" s="68"/>
      <c r="GM31" s="68"/>
      <c r="GN31" s="68"/>
      <c r="GO31" s="68"/>
      <c r="GP31" s="68"/>
      <c r="GQ31" s="68"/>
      <c r="GR31" s="68"/>
      <c r="GS31" s="68"/>
      <c r="GT31" s="68"/>
      <c r="GU31" s="68"/>
      <c r="GV31" s="68"/>
      <c r="GW31" s="68"/>
      <c r="GX31" s="68"/>
      <c r="GY31" s="68"/>
      <c r="GZ31" s="68"/>
      <c r="HA31" s="68"/>
      <c r="HB31" s="68"/>
      <c r="HC31" s="68"/>
      <c r="HD31" s="68"/>
      <c r="HE31" s="100"/>
      <c r="HF31" s="68"/>
      <c r="HG31" s="68"/>
      <c r="HH31" s="68"/>
      <c r="HI31" s="201"/>
      <c r="HJ31" s="68"/>
      <c r="HK31" s="68"/>
      <c r="HL31" s="68"/>
      <c r="HM31" s="68"/>
      <c r="HN31" s="68"/>
      <c r="HO31" s="68"/>
      <c r="HP31" s="68"/>
      <c r="HQ31" s="68"/>
      <c r="HR31" s="68"/>
      <c r="HS31" s="68"/>
      <c r="HT31" s="68"/>
      <c r="HU31" s="68"/>
      <c r="HV31" s="68"/>
      <c r="HW31" s="92"/>
      <c r="HX31" s="68"/>
      <c r="HY31" s="68"/>
      <c r="HZ31" s="68"/>
      <c r="IA31" s="68"/>
      <c r="IB31" s="68"/>
      <c r="IC31" s="68"/>
      <c r="ID31" s="68"/>
      <c r="IE31" s="68"/>
      <c r="IF31" s="68"/>
      <c r="IG31" s="68"/>
      <c r="IH31" s="206"/>
      <c r="II31" s="68"/>
      <c r="IJ31" s="68"/>
      <c r="IK31" s="68"/>
      <c r="IL31" s="68"/>
      <c r="IM31" s="68"/>
      <c r="IN31" s="68"/>
      <c r="IO31" s="68"/>
      <c r="IP31" s="68"/>
      <c r="IQ31" s="68"/>
      <c r="IR31" s="68"/>
      <c r="IS31" s="68"/>
      <c r="IT31" s="68"/>
      <c r="IU31" s="68"/>
      <c r="IV31" s="68"/>
      <c r="IW31" s="68"/>
      <c r="IX31" s="68"/>
      <c r="IY31" s="68"/>
      <c r="IZ31" s="68"/>
      <c r="JA31" s="68"/>
      <c r="JB31" s="68"/>
      <c r="JC31" s="68"/>
      <c r="JD31" s="68"/>
      <c r="JE31" s="68"/>
      <c r="JF31" s="68"/>
      <c r="JG31" s="68"/>
      <c r="JH31" s="68"/>
      <c r="JI31" s="68"/>
      <c r="JJ31" s="68"/>
      <c r="JK31" s="68"/>
      <c r="JL31" s="68"/>
      <c r="JM31" s="68"/>
      <c r="JN31" s="68"/>
      <c r="JO31" s="68"/>
      <c r="JP31" s="68"/>
      <c r="JQ31" s="68"/>
      <c r="JR31" s="212"/>
      <c r="JS31" s="212"/>
      <c r="JT31" s="213"/>
      <c r="JU31" s="213"/>
      <c r="JV31" s="68"/>
      <c r="JW31" s="68"/>
      <c r="JX31" s="68"/>
      <c r="JY31" s="68"/>
      <c r="JZ31" s="68"/>
      <c r="KA31" s="68"/>
      <c r="KB31" s="68"/>
      <c r="KC31" s="68"/>
      <c r="KD31" s="68"/>
      <c r="KE31" s="68"/>
      <c r="KF31" s="68"/>
      <c r="KG31" s="68"/>
      <c r="KH31" s="68"/>
      <c r="KI31" s="68"/>
      <c r="KJ31" s="68"/>
      <c r="KK31" s="68"/>
      <c r="KL31" s="68"/>
      <c r="KM31" s="68"/>
      <c r="KN31" s="68"/>
      <c r="KO31" s="68"/>
      <c r="KP31" s="92"/>
      <c r="KQ31" s="68"/>
      <c r="KR31" s="68"/>
      <c r="KS31" s="68"/>
      <c r="KT31" s="68"/>
      <c r="KU31" s="68"/>
      <c r="KV31" s="68"/>
      <c r="KW31" s="68"/>
      <c r="KX31" s="68"/>
      <c r="KY31" s="68"/>
      <c r="KZ31" s="68"/>
      <c r="LA31" s="68"/>
      <c r="LB31" s="92"/>
      <c r="LC31" s="68"/>
      <c r="LD31" s="68"/>
      <c r="LE31" s="68"/>
      <c r="LF31" s="68"/>
      <c r="LG31" s="92"/>
      <c r="LH31" s="68"/>
      <c r="LI31" s="68"/>
      <c r="LJ31" s="68"/>
      <c r="LK31" s="68"/>
      <c r="LL31" s="92"/>
      <c r="LM31" s="68"/>
      <c r="LN31" s="206"/>
      <c r="LO31" s="68"/>
      <c r="LP31" s="68"/>
      <c r="LQ31" s="68"/>
      <c r="LR31" s="220"/>
      <c r="LS31" s="68"/>
      <c r="LT31" s="68"/>
      <c r="LU31" s="68"/>
      <c r="LV31" s="68"/>
      <c r="LW31" s="68"/>
      <c r="LX31" s="68"/>
      <c r="LY31" s="68"/>
      <c r="LZ31" s="68"/>
      <c r="MA31" s="68"/>
      <c r="MB31" s="68"/>
      <c r="MC31" s="68"/>
      <c r="MD31" s="68"/>
      <c r="ME31" s="68"/>
      <c r="MF31" s="68"/>
      <c r="MG31" s="68"/>
      <c r="MH31" s="68"/>
      <c r="MI31" s="68"/>
      <c r="MJ31" s="68"/>
      <c r="MK31" s="68"/>
      <c r="ML31" s="68"/>
      <c r="MM31" s="68"/>
      <c r="MN31" s="68"/>
      <c r="MO31" s="68"/>
      <c r="MP31" s="68"/>
      <c r="MQ31" s="68"/>
      <c r="MR31" s="68"/>
      <c r="MS31" s="223"/>
      <c r="MT31" s="68"/>
      <c r="MU31" s="68"/>
      <c r="MV31" s="68"/>
      <c r="MW31" s="68"/>
      <c r="MX31" s="68"/>
      <c r="MY31" s="68"/>
      <c r="MZ31" s="68"/>
      <c r="NA31" s="68"/>
      <c r="NB31" s="68"/>
      <c r="NC31" s="68"/>
      <c r="ND31" s="68"/>
      <c r="NE31" s="68"/>
      <c r="NF31" s="68"/>
      <c r="NG31" s="68"/>
      <c r="NH31" s="68"/>
      <c r="NI31" s="68"/>
      <c r="NJ31" s="68"/>
      <c r="NK31" s="68"/>
      <c r="NL31" s="68"/>
      <c r="NM31" s="68"/>
      <c r="NN31" s="68"/>
      <c r="NO31" s="68"/>
      <c r="NP31" s="68"/>
      <c r="NQ31" s="68"/>
      <c r="NR31" s="68"/>
      <c r="NS31" s="68"/>
      <c r="NT31" s="68"/>
      <c r="NU31" s="68"/>
      <c r="NV31" s="68"/>
      <c r="NW31" s="68"/>
      <c r="NX31" s="68"/>
      <c r="NY31" s="68"/>
      <c r="NZ31" s="68"/>
      <c r="OA31" s="68"/>
      <c r="OB31" s="68"/>
      <c r="OC31" s="68"/>
      <c r="OD31" s="68"/>
      <c r="OE31" s="68"/>
      <c r="OF31" s="68"/>
      <c r="OG31" s="226"/>
      <c r="OH31" s="68"/>
      <c r="OI31" s="68"/>
      <c r="OJ31" s="68"/>
      <c r="OK31" s="68"/>
      <c r="OL31" s="68"/>
      <c r="OM31" s="68"/>
      <c r="ON31" s="68"/>
      <c r="OO31" s="68"/>
      <c r="OP31" s="68"/>
      <c r="OQ31" s="68"/>
    </row>
    <row r="32" s="30" customFormat="1" ht="13.5" customHeight="1" spans="1:407">
      <c r="A32" s="33"/>
      <c r="B32" s="192"/>
      <c r="C32" s="43"/>
      <c r="D32" s="187" t="s">
        <v>20</v>
      </c>
      <c r="E32" s="43">
        <v>1</v>
      </c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63"/>
      <c r="T32" s="63"/>
      <c r="U32" s="57"/>
      <c r="V32" s="63"/>
      <c r="W32" s="57"/>
      <c r="X32" s="57"/>
      <c r="Y32" s="57"/>
      <c r="Z32" s="57"/>
      <c r="AA32" s="57"/>
      <c r="AB32" s="57"/>
      <c r="AC32" s="57"/>
      <c r="AD32" s="63"/>
      <c r="AE32" s="57"/>
      <c r="AF32" s="57"/>
      <c r="AG32" s="57"/>
      <c r="AH32" s="63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57"/>
      <c r="BU32" s="69"/>
      <c r="BV32" s="69"/>
      <c r="BW32" s="69"/>
      <c r="BX32" s="69"/>
      <c r="BY32" s="69"/>
      <c r="BZ32" s="69"/>
      <c r="CA32" s="69"/>
      <c r="CB32" s="69"/>
      <c r="CC32" s="69"/>
      <c r="CD32" s="69"/>
      <c r="CE32" s="69"/>
      <c r="CF32" s="69"/>
      <c r="CG32" s="69"/>
      <c r="CH32" s="69"/>
      <c r="CI32" s="69"/>
      <c r="CJ32" s="48">
        <v>1</v>
      </c>
      <c r="CK32" s="69"/>
      <c r="CL32" s="69"/>
      <c r="CM32" s="69"/>
      <c r="CN32" s="69"/>
      <c r="CO32" s="77"/>
      <c r="CP32" s="69"/>
      <c r="CQ32" s="69"/>
      <c r="CR32" s="69"/>
      <c r="CS32" s="69"/>
      <c r="CT32" s="69"/>
      <c r="CU32" s="69"/>
      <c r="CV32" s="69"/>
      <c r="CW32" s="69"/>
      <c r="CX32" s="69"/>
      <c r="CY32" s="69"/>
      <c r="CZ32" s="69"/>
      <c r="DA32" s="69"/>
      <c r="DB32" s="69"/>
      <c r="DC32" s="69"/>
      <c r="DD32" s="69"/>
      <c r="DE32" s="69"/>
      <c r="DF32" s="69"/>
      <c r="DG32" s="69"/>
      <c r="DH32" s="69"/>
      <c r="DI32" s="69"/>
      <c r="DJ32" s="69"/>
      <c r="DK32" s="69"/>
      <c r="DL32" s="69"/>
      <c r="DM32" s="69"/>
      <c r="DN32" s="69"/>
      <c r="DO32" s="69"/>
      <c r="DP32" s="69"/>
      <c r="DQ32" s="69"/>
      <c r="DR32" s="69"/>
      <c r="DS32" s="69"/>
      <c r="DT32" s="69"/>
      <c r="DU32" s="69"/>
      <c r="DV32" s="69"/>
      <c r="DW32" s="69"/>
      <c r="DX32" s="69"/>
      <c r="DY32" s="69"/>
      <c r="DZ32" s="69"/>
      <c r="EA32" s="69"/>
      <c r="EB32" s="69"/>
      <c r="EC32" s="69"/>
      <c r="ED32" s="69"/>
      <c r="EE32" s="69"/>
      <c r="EF32" s="69"/>
      <c r="EG32" s="69"/>
      <c r="EH32" s="69"/>
      <c r="EI32" s="69"/>
      <c r="EJ32" s="69"/>
      <c r="EK32" s="69"/>
      <c r="EL32" s="69"/>
      <c r="EM32" s="69"/>
      <c r="EN32" s="69"/>
      <c r="EO32" s="69"/>
      <c r="EP32" s="69"/>
      <c r="EQ32" s="69"/>
      <c r="ER32" s="69"/>
      <c r="ES32" s="69"/>
      <c r="ET32" s="69"/>
      <c r="EU32" s="69"/>
      <c r="EV32" s="69"/>
      <c r="EW32" s="69"/>
      <c r="EX32" s="69"/>
      <c r="EY32" s="69"/>
      <c r="EZ32" s="69"/>
      <c r="FA32" s="69"/>
      <c r="FB32" s="69"/>
      <c r="FC32" s="69"/>
      <c r="FD32" s="69"/>
      <c r="FE32" s="69"/>
      <c r="FF32" s="69"/>
      <c r="FG32" s="69"/>
      <c r="FH32" s="69"/>
      <c r="FI32" s="69"/>
      <c r="FJ32" s="69"/>
      <c r="FK32" s="69"/>
      <c r="FL32" s="69"/>
      <c r="FM32" s="69"/>
      <c r="FN32" s="69"/>
      <c r="FO32" s="69"/>
      <c r="FP32" s="69"/>
      <c r="FQ32" s="69"/>
      <c r="FR32" s="69"/>
      <c r="FS32" s="69"/>
      <c r="FT32" s="69"/>
      <c r="FU32" s="69"/>
      <c r="FV32" s="69"/>
      <c r="FW32" s="69"/>
      <c r="FX32" s="69"/>
      <c r="FY32" s="69"/>
      <c r="FZ32" s="69"/>
      <c r="GA32" s="69"/>
      <c r="GB32" s="69"/>
      <c r="GC32" s="69"/>
      <c r="GD32" s="69"/>
      <c r="GE32" s="69"/>
      <c r="GF32" s="69"/>
      <c r="GG32" s="69"/>
      <c r="GH32" s="69"/>
      <c r="GI32" s="69"/>
      <c r="GJ32" s="69"/>
      <c r="GK32" s="69"/>
      <c r="GL32" s="69"/>
      <c r="GM32" s="69"/>
      <c r="GN32" s="69"/>
      <c r="GO32" s="69"/>
      <c r="GP32" s="69"/>
      <c r="GQ32" s="69"/>
      <c r="GR32" s="69"/>
      <c r="GS32" s="69"/>
      <c r="GT32" s="69"/>
      <c r="GU32" s="69"/>
      <c r="GV32" s="69"/>
      <c r="GW32" s="69"/>
      <c r="GX32" s="69"/>
      <c r="GY32" s="69"/>
      <c r="GZ32" s="69"/>
      <c r="HA32" s="69"/>
      <c r="HB32" s="69"/>
      <c r="HC32" s="69"/>
      <c r="HD32" s="69"/>
      <c r="HE32" s="102"/>
      <c r="HF32" s="69"/>
      <c r="HG32" s="69"/>
      <c r="HH32" s="69"/>
      <c r="HI32" s="202"/>
      <c r="HJ32" s="69"/>
      <c r="HK32" s="69"/>
      <c r="HL32" s="69"/>
      <c r="HM32" s="69"/>
      <c r="HN32" s="69"/>
      <c r="HO32" s="69"/>
      <c r="HP32" s="69"/>
      <c r="HQ32" s="69"/>
      <c r="HR32" s="69"/>
      <c r="HS32" s="69"/>
      <c r="HT32" s="69"/>
      <c r="HU32" s="69"/>
      <c r="HV32" s="69"/>
      <c r="HW32" s="204"/>
      <c r="HX32" s="69"/>
      <c r="HY32" s="69"/>
      <c r="HZ32" s="69"/>
      <c r="IA32" s="69"/>
      <c r="IB32" s="69"/>
      <c r="IC32" s="69"/>
      <c r="ID32" s="69"/>
      <c r="IE32" s="69"/>
      <c r="IF32" s="69"/>
      <c r="IG32" s="69"/>
      <c r="IH32" s="207"/>
      <c r="II32" s="69"/>
      <c r="IJ32" s="69"/>
      <c r="IK32" s="69"/>
      <c r="IL32" s="69"/>
      <c r="IM32" s="69"/>
      <c r="IN32" s="69"/>
      <c r="IO32" s="69"/>
      <c r="IP32" s="69"/>
      <c r="IQ32" s="69"/>
      <c r="IR32" s="69"/>
      <c r="IS32" s="69"/>
      <c r="IT32" s="69"/>
      <c r="IU32" s="69"/>
      <c r="IV32" s="69"/>
      <c r="IW32" s="69"/>
      <c r="IX32" s="69"/>
      <c r="IY32" s="69"/>
      <c r="IZ32" s="69"/>
      <c r="JA32" s="69"/>
      <c r="JB32" s="69"/>
      <c r="JC32" s="69"/>
      <c r="JD32" s="69"/>
      <c r="JE32" s="69"/>
      <c r="JF32" s="69"/>
      <c r="JG32" s="69"/>
      <c r="JH32" s="69"/>
      <c r="JI32" s="69"/>
      <c r="JJ32" s="69"/>
      <c r="JK32" s="69"/>
      <c r="JL32" s="69"/>
      <c r="JM32" s="69"/>
      <c r="JN32" s="69"/>
      <c r="JO32" s="69"/>
      <c r="JP32" s="69"/>
      <c r="JQ32" s="69"/>
      <c r="JR32" s="214"/>
      <c r="JS32" s="214"/>
      <c r="JT32" s="213"/>
      <c r="JU32" s="213"/>
      <c r="JV32" s="69"/>
      <c r="JW32" s="69"/>
      <c r="JX32" s="69"/>
      <c r="JY32" s="69"/>
      <c r="JZ32" s="69"/>
      <c r="KA32" s="69"/>
      <c r="KB32" s="69"/>
      <c r="KC32" s="69"/>
      <c r="KD32" s="69"/>
      <c r="KE32" s="69"/>
      <c r="KF32" s="69"/>
      <c r="KG32" s="69"/>
      <c r="KH32" s="69"/>
      <c r="KI32" s="69"/>
      <c r="KJ32" s="69"/>
      <c r="KK32" s="69"/>
      <c r="KL32" s="69"/>
      <c r="KM32" s="69"/>
      <c r="KN32" s="69"/>
      <c r="KO32" s="69"/>
      <c r="KP32" s="204"/>
      <c r="KQ32" s="69"/>
      <c r="KR32" s="69"/>
      <c r="KS32" s="69"/>
      <c r="KT32" s="69"/>
      <c r="KU32" s="69"/>
      <c r="KV32" s="69"/>
      <c r="KW32" s="69"/>
      <c r="KX32" s="69"/>
      <c r="KY32" s="69"/>
      <c r="KZ32" s="69"/>
      <c r="LA32" s="69"/>
      <c r="LB32" s="204"/>
      <c r="LC32" s="69"/>
      <c r="LD32" s="69"/>
      <c r="LE32" s="69"/>
      <c r="LF32" s="69"/>
      <c r="LG32" s="204"/>
      <c r="LH32" s="69"/>
      <c r="LI32" s="69"/>
      <c r="LJ32" s="69"/>
      <c r="LK32" s="69"/>
      <c r="LL32" s="204"/>
      <c r="LM32" s="69"/>
      <c r="LN32" s="207"/>
      <c r="LO32" s="69"/>
      <c r="LP32" s="69"/>
      <c r="LQ32" s="69"/>
      <c r="LR32" s="221"/>
      <c r="LS32" s="69"/>
      <c r="LT32" s="69"/>
      <c r="LU32" s="69"/>
      <c r="LV32" s="69"/>
      <c r="LW32" s="69"/>
      <c r="LX32" s="69"/>
      <c r="LY32" s="69"/>
      <c r="LZ32" s="69"/>
      <c r="MA32" s="69"/>
      <c r="MB32" s="69"/>
      <c r="MC32" s="69"/>
      <c r="MD32" s="69"/>
      <c r="ME32" s="69"/>
      <c r="MF32" s="69"/>
      <c r="MG32" s="69"/>
      <c r="MH32" s="69"/>
      <c r="MI32" s="69"/>
      <c r="MJ32" s="69"/>
      <c r="MK32" s="69"/>
      <c r="ML32" s="69"/>
      <c r="MM32" s="69"/>
      <c r="MN32" s="69"/>
      <c r="MO32" s="69"/>
      <c r="MP32" s="69"/>
      <c r="MQ32" s="69"/>
      <c r="MR32" s="69"/>
      <c r="MS32" s="224"/>
      <c r="MT32" s="69"/>
      <c r="MU32" s="69"/>
      <c r="MV32" s="69"/>
      <c r="MW32" s="69"/>
      <c r="MX32" s="69"/>
      <c r="MY32" s="69"/>
      <c r="MZ32" s="69"/>
      <c r="NA32" s="69"/>
      <c r="NB32" s="69"/>
      <c r="NC32" s="69"/>
      <c r="ND32" s="69"/>
      <c r="NE32" s="69"/>
      <c r="NF32" s="69"/>
      <c r="NG32" s="69"/>
      <c r="NH32" s="69"/>
      <c r="NI32" s="69"/>
      <c r="NJ32" s="69"/>
      <c r="NK32" s="69"/>
      <c r="NL32" s="69"/>
      <c r="NM32" s="69"/>
      <c r="NN32" s="69"/>
      <c r="NO32" s="69"/>
      <c r="NP32" s="69"/>
      <c r="NQ32" s="69"/>
      <c r="NR32" s="69"/>
      <c r="NS32" s="69"/>
      <c r="NT32" s="69"/>
      <c r="NU32" s="69"/>
      <c r="NV32" s="69"/>
      <c r="NW32" s="69"/>
      <c r="NX32" s="69"/>
      <c r="NY32" s="69"/>
      <c r="NZ32" s="69"/>
      <c r="OA32" s="69"/>
      <c r="OB32" s="69"/>
      <c r="OC32" s="69"/>
      <c r="OD32" s="69"/>
      <c r="OE32" s="69"/>
      <c r="OF32" s="69"/>
      <c r="OG32" s="227"/>
      <c r="OH32" s="69"/>
      <c r="OI32" s="69"/>
      <c r="OJ32" s="69"/>
      <c r="OK32" s="69"/>
      <c r="OL32" s="69"/>
      <c r="OM32" s="69"/>
      <c r="ON32" s="69"/>
      <c r="OO32" s="69"/>
      <c r="OP32" s="69"/>
      <c r="OQ32" s="69"/>
    </row>
    <row r="33" s="27" customFormat="1" ht="13.5" customHeight="1" spans="1:407">
      <c r="A33" s="33"/>
      <c r="B33" s="33"/>
      <c r="C33" s="39"/>
      <c r="D33" s="35" t="s">
        <v>21</v>
      </c>
      <c r="E33" s="39"/>
      <c r="F33" s="41"/>
      <c r="G33" s="41"/>
      <c r="H33" s="41"/>
      <c r="I33" s="41"/>
      <c r="J33" s="41"/>
      <c r="K33" s="41"/>
      <c r="L33" s="41"/>
      <c r="M33" s="41"/>
      <c r="N33" s="41"/>
      <c r="O33" s="41"/>
      <c r="P33" s="41"/>
      <c r="Q33" s="41"/>
      <c r="R33" s="41"/>
      <c r="S33" s="62"/>
      <c r="T33" s="62"/>
      <c r="U33" s="41"/>
      <c r="V33" s="62"/>
      <c r="W33" s="41"/>
      <c r="X33" s="41"/>
      <c r="Y33" s="41"/>
      <c r="Z33" s="41"/>
      <c r="AA33" s="41"/>
      <c r="AB33" s="41"/>
      <c r="AC33" s="41"/>
      <c r="AD33" s="62"/>
      <c r="AE33" s="41"/>
      <c r="AF33" s="41"/>
      <c r="AG33" s="41"/>
      <c r="AH33" s="62"/>
      <c r="AI33" s="41"/>
      <c r="AJ33" s="41"/>
      <c r="AK33" s="41"/>
      <c r="AL33" s="41"/>
      <c r="AM33" s="41"/>
      <c r="AN33" s="41"/>
      <c r="AO33" s="41"/>
      <c r="AP33" s="41"/>
      <c r="AQ33" s="41"/>
      <c r="AR33" s="41"/>
      <c r="AS33" s="41"/>
      <c r="AT33" s="41"/>
      <c r="AU33" s="41"/>
      <c r="AV33" s="41"/>
      <c r="AW33" s="41"/>
      <c r="AX33" s="41"/>
      <c r="AY33" s="41"/>
      <c r="AZ33" s="41"/>
      <c r="BA33" s="41"/>
      <c r="BB33" s="41"/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1"/>
      <c r="BO33" s="41"/>
      <c r="BP33" s="41"/>
      <c r="BQ33" s="41"/>
      <c r="BR33" s="41"/>
      <c r="BS33" s="41"/>
      <c r="BT33" s="41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45"/>
      <c r="CK33" s="68"/>
      <c r="CL33" s="68"/>
      <c r="CM33" s="68"/>
      <c r="CN33" s="68"/>
      <c r="CO33" s="76"/>
      <c r="CP33" s="68">
        <v>1</v>
      </c>
      <c r="CQ33" s="68">
        <v>1</v>
      </c>
      <c r="CR33" s="68">
        <v>1</v>
      </c>
      <c r="CS33" s="68">
        <v>1</v>
      </c>
      <c r="CT33" s="68">
        <v>1</v>
      </c>
      <c r="CU33" s="68">
        <v>1</v>
      </c>
      <c r="CV33" s="68">
        <v>1</v>
      </c>
      <c r="CW33" s="68">
        <v>1</v>
      </c>
      <c r="CX33" s="68">
        <v>1</v>
      </c>
      <c r="CY33" s="68">
        <v>1</v>
      </c>
      <c r="CZ33" s="68">
        <v>1</v>
      </c>
      <c r="DA33" s="68">
        <v>1</v>
      </c>
      <c r="DB33" s="84">
        <v>1</v>
      </c>
      <c r="DC33" s="84">
        <v>1</v>
      </c>
      <c r="DD33" s="84">
        <v>1</v>
      </c>
      <c r="DE33" s="84">
        <v>1</v>
      </c>
      <c r="DF33" s="84">
        <v>1</v>
      </c>
      <c r="DG33" s="84">
        <v>1</v>
      </c>
      <c r="DH33" s="84">
        <v>1</v>
      </c>
      <c r="DI33" s="84">
        <v>1</v>
      </c>
      <c r="DJ33" s="84">
        <v>1</v>
      </c>
      <c r="DK33" s="84">
        <v>1</v>
      </c>
      <c r="DL33" s="84">
        <v>1</v>
      </c>
      <c r="DM33" s="68">
        <v>1</v>
      </c>
      <c r="DN33" s="68">
        <v>1</v>
      </c>
      <c r="DO33" s="68">
        <v>1</v>
      </c>
      <c r="DP33" s="68">
        <v>1</v>
      </c>
      <c r="DQ33" s="68">
        <v>1</v>
      </c>
      <c r="DR33" s="68">
        <v>1</v>
      </c>
      <c r="DS33" s="68">
        <v>1</v>
      </c>
      <c r="DT33" s="68">
        <v>1</v>
      </c>
      <c r="DU33" s="68">
        <v>1</v>
      </c>
      <c r="DV33" s="68">
        <v>1</v>
      </c>
      <c r="DW33" s="68">
        <v>1</v>
      </c>
      <c r="DX33" s="68">
        <v>1</v>
      </c>
      <c r="DY33" s="68">
        <v>1</v>
      </c>
      <c r="DZ33" s="68">
        <v>1</v>
      </c>
      <c r="EA33" s="68">
        <v>1</v>
      </c>
      <c r="EB33" s="68">
        <v>1</v>
      </c>
      <c r="EC33" s="68">
        <v>1</v>
      </c>
      <c r="ED33" s="68">
        <v>1</v>
      </c>
      <c r="EE33" s="68">
        <v>1</v>
      </c>
      <c r="EF33" s="68">
        <v>1</v>
      </c>
      <c r="EG33" s="68">
        <v>1</v>
      </c>
      <c r="EH33" s="68">
        <v>1</v>
      </c>
      <c r="EI33" s="68">
        <v>1</v>
      </c>
      <c r="EJ33" s="68">
        <v>1</v>
      </c>
      <c r="EK33" s="68">
        <v>1</v>
      </c>
      <c r="EL33" s="68">
        <v>1</v>
      </c>
      <c r="EM33" s="68">
        <v>1</v>
      </c>
      <c r="EN33" s="68">
        <v>1</v>
      </c>
      <c r="EO33" s="68">
        <v>1</v>
      </c>
      <c r="EP33" s="68">
        <v>1</v>
      </c>
      <c r="EQ33" s="68">
        <v>1</v>
      </c>
      <c r="ER33" s="68">
        <v>1</v>
      </c>
      <c r="ES33" s="68">
        <v>1</v>
      </c>
      <c r="ET33" s="68">
        <v>1</v>
      </c>
      <c r="EU33" s="68">
        <v>1</v>
      </c>
      <c r="EV33" s="68">
        <v>1</v>
      </c>
      <c r="EW33" s="68">
        <v>1</v>
      </c>
      <c r="EX33" s="68">
        <v>1</v>
      </c>
      <c r="EY33" s="68">
        <v>1</v>
      </c>
      <c r="EZ33" s="68">
        <v>1</v>
      </c>
      <c r="FA33" s="68">
        <v>1</v>
      </c>
      <c r="FB33" s="68">
        <v>1</v>
      </c>
      <c r="FC33" s="68">
        <v>1</v>
      </c>
      <c r="FD33" s="68">
        <v>1</v>
      </c>
      <c r="FE33" s="68">
        <v>1</v>
      </c>
      <c r="FF33" s="68">
        <v>1</v>
      </c>
      <c r="FG33" s="68">
        <v>1</v>
      </c>
      <c r="FH33" s="68">
        <v>1</v>
      </c>
      <c r="FI33" s="68">
        <v>1</v>
      </c>
      <c r="FJ33" s="68">
        <v>1</v>
      </c>
      <c r="FK33" s="68">
        <v>1</v>
      </c>
      <c r="FL33" s="68">
        <v>1</v>
      </c>
      <c r="FM33" s="68">
        <v>1</v>
      </c>
      <c r="FN33" s="68">
        <v>1</v>
      </c>
      <c r="FO33" s="68">
        <v>1</v>
      </c>
      <c r="FP33" s="68">
        <v>1</v>
      </c>
      <c r="FQ33" s="68">
        <v>1</v>
      </c>
      <c r="FR33" s="68">
        <v>1</v>
      </c>
      <c r="FS33" s="68">
        <v>1</v>
      </c>
      <c r="FT33" s="68">
        <v>1</v>
      </c>
      <c r="FU33" s="68">
        <v>1</v>
      </c>
      <c r="FV33" s="68">
        <v>1</v>
      </c>
      <c r="FW33" s="68">
        <v>1</v>
      </c>
      <c r="FX33" s="68">
        <v>1</v>
      </c>
      <c r="FY33" s="68">
        <v>1</v>
      </c>
      <c r="FZ33" s="68">
        <v>1</v>
      </c>
      <c r="GA33" s="68">
        <v>1</v>
      </c>
      <c r="GB33" s="68">
        <v>1</v>
      </c>
      <c r="GC33" s="68">
        <v>1</v>
      </c>
      <c r="GD33" s="68">
        <v>1</v>
      </c>
      <c r="GE33" s="68">
        <v>1</v>
      </c>
      <c r="GF33" s="68">
        <v>1</v>
      </c>
      <c r="GG33" s="68">
        <v>1</v>
      </c>
      <c r="GH33" s="68">
        <v>1</v>
      </c>
      <c r="GI33" s="68">
        <v>1</v>
      </c>
      <c r="GJ33" s="68">
        <v>1</v>
      </c>
      <c r="GK33" s="68">
        <v>1</v>
      </c>
      <c r="GL33" s="68">
        <v>1</v>
      </c>
      <c r="GM33" s="68">
        <v>1</v>
      </c>
      <c r="GN33" s="68">
        <v>1</v>
      </c>
      <c r="GO33" s="68">
        <v>1</v>
      </c>
      <c r="GP33" s="68">
        <v>1</v>
      </c>
      <c r="GQ33" s="197">
        <v>1</v>
      </c>
      <c r="GR33" s="68">
        <v>1</v>
      </c>
      <c r="GS33" s="68">
        <v>1</v>
      </c>
      <c r="GT33" s="68">
        <v>1</v>
      </c>
      <c r="GU33" s="68">
        <v>1</v>
      </c>
      <c r="GV33" s="68">
        <v>1</v>
      </c>
      <c r="GW33" s="68">
        <v>1</v>
      </c>
      <c r="GX33" s="68">
        <v>1</v>
      </c>
      <c r="GY33" s="68">
        <v>1</v>
      </c>
      <c r="GZ33" s="68">
        <v>1</v>
      </c>
      <c r="HA33" s="68">
        <v>1</v>
      </c>
      <c r="HB33" s="68">
        <v>1</v>
      </c>
      <c r="HC33" s="68">
        <v>1</v>
      </c>
      <c r="HD33" s="68">
        <v>1</v>
      </c>
      <c r="HE33" s="100">
        <v>1</v>
      </c>
      <c r="HF33" s="68">
        <v>1</v>
      </c>
      <c r="HG33" s="68">
        <v>1</v>
      </c>
      <c r="HH33" s="68">
        <v>1</v>
      </c>
      <c r="HI33" s="201">
        <v>1</v>
      </c>
      <c r="HJ33" s="68">
        <v>1</v>
      </c>
      <c r="HK33" s="68">
        <v>1</v>
      </c>
      <c r="HL33" s="68">
        <v>1</v>
      </c>
      <c r="HM33" s="68">
        <v>1</v>
      </c>
      <c r="HN33" s="68">
        <v>1</v>
      </c>
      <c r="HO33" s="68">
        <v>1</v>
      </c>
      <c r="HP33" s="68">
        <v>1</v>
      </c>
      <c r="HQ33" s="68">
        <v>1</v>
      </c>
      <c r="HR33" s="68">
        <v>1</v>
      </c>
      <c r="HS33" s="68">
        <v>1</v>
      </c>
      <c r="HT33" s="68">
        <v>1</v>
      </c>
      <c r="HU33" s="68">
        <v>1</v>
      </c>
      <c r="HV33" s="68">
        <v>1</v>
      </c>
      <c r="HW33" s="92">
        <v>1</v>
      </c>
      <c r="HX33" s="68">
        <v>1</v>
      </c>
      <c r="HY33" s="68">
        <v>1</v>
      </c>
      <c r="HZ33" s="68">
        <v>1</v>
      </c>
      <c r="IA33" s="68">
        <v>1</v>
      </c>
      <c r="IB33" s="68">
        <v>1</v>
      </c>
      <c r="IC33" s="68">
        <v>1</v>
      </c>
      <c r="ID33" s="68">
        <v>1</v>
      </c>
      <c r="IE33" s="68">
        <v>1</v>
      </c>
      <c r="IF33" s="68">
        <v>1</v>
      </c>
      <c r="IG33" s="68">
        <v>1</v>
      </c>
      <c r="IH33" s="206">
        <v>1</v>
      </c>
      <c r="II33" s="68">
        <v>1</v>
      </c>
      <c r="IJ33" s="68">
        <v>1</v>
      </c>
      <c r="IK33" s="68">
        <v>1</v>
      </c>
      <c r="IL33" s="68">
        <v>1</v>
      </c>
      <c r="IM33" s="68">
        <v>1</v>
      </c>
      <c r="IN33" s="68">
        <v>1</v>
      </c>
      <c r="IO33" s="68">
        <v>1</v>
      </c>
      <c r="IP33" s="68">
        <v>1</v>
      </c>
      <c r="IQ33" s="68">
        <v>1</v>
      </c>
      <c r="IR33" s="68">
        <v>1</v>
      </c>
      <c r="IS33" s="68">
        <v>1</v>
      </c>
      <c r="IT33" s="68">
        <v>1</v>
      </c>
      <c r="IU33" s="68">
        <v>1</v>
      </c>
      <c r="IV33" s="68">
        <v>1</v>
      </c>
      <c r="IW33" s="68">
        <v>1</v>
      </c>
      <c r="IX33" s="68">
        <v>1</v>
      </c>
      <c r="IY33" s="68">
        <v>1</v>
      </c>
      <c r="IZ33" s="68">
        <v>1</v>
      </c>
      <c r="JA33" s="68">
        <v>1</v>
      </c>
      <c r="JB33" s="68">
        <v>1</v>
      </c>
      <c r="JC33" s="68">
        <v>1</v>
      </c>
      <c r="JD33" s="68">
        <v>1</v>
      </c>
      <c r="JE33" s="68">
        <v>1</v>
      </c>
      <c r="JF33" s="68">
        <v>1</v>
      </c>
      <c r="JG33" s="68">
        <v>1</v>
      </c>
      <c r="JH33" s="68">
        <v>1</v>
      </c>
      <c r="JI33" s="68">
        <v>1</v>
      </c>
      <c r="JJ33" s="68">
        <v>1</v>
      </c>
      <c r="JK33" s="68">
        <v>1</v>
      </c>
      <c r="JL33" s="68">
        <v>1</v>
      </c>
      <c r="JM33" s="68">
        <v>1</v>
      </c>
      <c r="JN33" s="68">
        <v>1</v>
      </c>
      <c r="JO33" s="68">
        <v>1</v>
      </c>
      <c r="JP33" s="68">
        <v>1</v>
      </c>
      <c r="JQ33" s="68">
        <v>1</v>
      </c>
      <c r="JR33" s="212">
        <v>1</v>
      </c>
      <c r="JS33" s="212"/>
      <c r="JT33" s="213">
        <v>1</v>
      </c>
      <c r="JU33" s="213"/>
      <c r="JV33" s="68">
        <v>1</v>
      </c>
      <c r="JW33" s="68">
        <v>1</v>
      </c>
      <c r="JX33" s="68">
        <v>1</v>
      </c>
      <c r="JY33" s="68">
        <v>1</v>
      </c>
      <c r="JZ33" s="68">
        <v>1</v>
      </c>
      <c r="KA33" s="68">
        <v>1</v>
      </c>
      <c r="KB33" s="68">
        <v>1</v>
      </c>
      <c r="KC33" s="68">
        <v>1</v>
      </c>
      <c r="KD33" s="68">
        <v>1</v>
      </c>
      <c r="KE33" s="68">
        <v>1</v>
      </c>
      <c r="KF33" s="68">
        <v>1</v>
      </c>
      <c r="KG33" s="68">
        <v>1</v>
      </c>
      <c r="KH33" s="68">
        <v>1</v>
      </c>
      <c r="KI33" s="68">
        <v>1</v>
      </c>
      <c r="KJ33" s="68">
        <v>1</v>
      </c>
      <c r="KK33" s="68">
        <v>1</v>
      </c>
      <c r="KL33" s="68">
        <v>1</v>
      </c>
      <c r="KM33" s="68">
        <v>1</v>
      </c>
      <c r="KN33" s="68">
        <v>1</v>
      </c>
      <c r="KO33" s="68">
        <v>1</v>
      </c>
      <c r="KP33" s="92">
        <v>1</v>
      </c>
      <c r="KQ33" s="68">
        <v>1</v>
      </c>
      <c r="KR33" s="68">
        <v>1</v>
      </c>
      <c r="KS33" s="68">
        <v>1</v>
      </c>
      <c r="KT33" s="68">
        <v>1</v>
      </c>
      <c r="KU33" s="68">
        <v>1</v>
      </c>
      <c r="KV33" s="68">
        <v>1</v>
      </c>
      <c r="KW33" s="68">
        <v>1</v>
      </c>
      <c r="KX33" s="68">
        <v>1</v>
      </c>
      <c r="KY33" s="68">
        <v>1</v>
      </c>
      <c r="KZ33" s="68">
        <v>1</v>
      </c>
      <c r="LA33" s="68">
        <v>1</v>
      </c>
      <c r="LB33" s="92">
        <v>1</v>
      </c>
      <c r="LC33" s="68">
        <v>1</v>
      </c>
      <c r="LD33" s="68">
        <v>1</v>
      </c>
      <c r="LE33" s="68">
        <v>1</v>
      </c>
      <c r="LF33" s="68">
        <v>1</v>
      </c>
      <c r="LG33" s="92">
        <v>1</v>
      </c>
      <c r="LH33" s="68">
        <v>1</v>
      </c>
      <c r="LI33" s="68">
        <v>1</v>
      </c>
      <c r="LJ33" s="68">
        <v>1</v>
      </c>
      <c r="LK33" s="68">
        <v>1</v>
      </c>
      <c r="LL33" s="92">
        <v>1</v>
      </c>
      <c r="LM33" s="68">
        <v>1</v>
      </c>
      <c r="LN33" s="206">
        <v>1</v>
      </c>
      <c r="LO33" s="68">
        <v>1</v>
      </c>
      <c r="LP33" s="68">
        <v>1</v>
      </c>
      <c r="LQ33" s="68">
        <v>1</v>
      </c>
      <c r="LR33" s="220">
        <v>1</v>
      </c>
      <c r="LS33" s="68">
        <v>1</v>
      </c>
      <c r="LT33" s="68">
        <v>1</v>
      </c>
      <c r="LU33" s="68">
        <v>1</v>
      </c>
      <c r="LV33" s="68">
        <v>1</v>
      </c>
      <c r="LW33" s="68">
        <v>1</v>
      </c>
      <c r="LX33" s="68">
        <v>1</v>
      </c>
      <c r="LY33" s="68">
        <v>1</v>
      </c>
      <c r="LZ33" s="68">
        <v>1</v>
      </c>
      <c r="MA33" s="68">
        <v>1</v>
      </c>
      <c r="MB33" s="68">
        <v>1</v>
      </c>
      <c r="MC33" s="68">
        <v>1</v>
      </c>
      <c r="MD33" s="68">
        <v>1</v>
      </c>
      <c r="ME33" s="68">
        <v>1</v>
      </c>
      <c r="MF33" s="68">
        <v>1</v>
      </c>
      <c r="MG33" s="68">
        <v>1</v>
      </c>
      <c r="MH33" s="68">
        <v>1</v>
      </c>
      <c r="MI33" s="68">
        <v>1</v>
      </c>
      <c r="MJ33" s="68">
        <v>1</v>
      </c>
      <c r="MK33" s="68">
        <v>1</v>
      </c>
      <c r="ML33" s="68">
        <v>1</v>
      </c>
      <c r="MM33" s="68">
        <v>1</v>
      </c>
      <c r="MN33" s="68">
        <v>1</v>
      </c>
      <c r="MO33" s="68">
        <v>1</v>
      </c>
      <c r="MP33" s="68">
        <v>1</v>
      </c>
      <c r="MQ33" s="68">
        <v>1</v>
      </c>
      <c r="MR33" s="68">
        <v>1</v>
      </c>
      <c r="MS33" s="223">
        <v>1</v>
      </c>
      <c r="MT33" s="68">
        <v>1</v>
      </c>
      <c r="MU33" s="68">
        <v>1</v>
      </c>
      <c r="MV33" s="68">
        <v>1</v>
      </c>
      <c r="MW33" s="68">
        <v>1</v>
      </c>
      <c r="MX33" s="68">
        <v>1</v>
      </c>
      <c r="MY33" s="68">
        <v>1</v>
      </c>
      <c r="MZ33" s="68">
        <v>1</v>
      </c>
      <c r="NA33" s="68">
        <v>1</v>
      </c>
      <c r="NB33" s="68">
        <v>1</v>
      </c>
      <c r="NC33" s="68">
        <v>1</v>
      </c>
      <c r="ND33" s="68">
        <v>1</v>
      </c>
      <c r="NE33" s="68">
        <v>1</v>
      </c>
      <c r="NF33" s="68">
        <v>1</v>
      </c>
      <c r="NG33" s="68">
        <v>1</v>
      </c>
      <c r="NH33" s="68">
        <v>1</v>
      </c>
      <c r="NI33" s="68">
        <v>1</v>
      </c>
      <c r="NJ33" s="68">
        <v>1</v>
      </c>
      <c r="NK33" s="68">
        <v>1</v>
      </c>
      <c r="NL33" s="68">
        <v>1</v>
      </c>
      <c r="NM33" s="68">
        <v>1</v>
      </c>
      <c r="NN33" s="68">
        <v>1</v>
      </c>
      <c r="NO33" s="68">
        <v>1</v>
      </c>
      <c r="NP33" s="68">
        <v>1</v>
      </c>
      <c r="NQ33" s="68">
        <v>1</v>
      </c>
      <c r="NR33" s="68">
        <v>1</v>
      </c>
      <c r="NS33" s="68">
        <v>1</v>
      </c>
      <c r="NT33" s="68">
        <v>1</v>
      </c>
      <c r="NU33" s="68">
        <v>1</v>
      </c>
      <c r="NV33" s="68">
        <v>1</v>
      </c>
      <c r="NW33" s="68">
        <v>1</v>
      </c>
      <c r="NX33" s="68">
        <v>1</v>
      </c>
      <c r="NY33" s="68">
        <v>1</v>
      </c>
      <c r="NZ33" s="68">
        <v>1</v>
      </c>
      <c r="OA33" s="68">
        <v>1</v>
      </c>
      <c r="OB33" s="68">
        <v>1</v>
      </c>
      <c r="OC33" s="68">
        <v>1</v>
      </c>
      <c r="OD33" s="68">
        <v>1</v>
      </c>
      <c r="OE33" s="68">
        <v>1</v>
      </c>
      <c r="OF33" s="68">
        <v>1</v>
      </c>
      <c r="OG33" s="226">
        <v>1</v>
      </c>
      <c r="OH33" s="68">
        <v>1</v>
      </c>
      <c r="OI33" s="68">
        <v>1</v>
      </c>
      <c r="OJ33" s="68">
        <v>1</v>
      </c>
      <c r="OK33" s="68">
        <v>1</v>
      </c>
      <c r="OL33" s="68">
        <v>1</v>
      </c>
      <c r="OM33" s="68">
        <v>1</v>
      </c>
      <c r="ON33" s="68">
        <v>1</v>
      </c>
      <c r="OO33" s="68">
        <v>1</v>
      </c>
      <c r="OP33" s="68">
        <v>1</v>
      </c>
      <c r="OQ33" s="68">
        <v>1</v>
      </c>
    </row>
    <row r="34" s="27" customFormat="1" ht="13.5" customHeight="1" spans="1:407">
      <c r="A34" s="33"/>
      <c r="B34" s="33" t="s">
        <v>315</v>
      </c>
      <c r="C34" s="39" t="s">
        <v>311</v>
      </c>
      <c r="D34" s="35" t="s">
        <v>18</v>
      </c>
      <c r="E34" s="39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62"/>
      <c r="T34" s="62"/>
      <c r="U34" s="41"/>
      <c r="V34" s="62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62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45"/>
      <c r="CK34" s="68"/>
      <c r="CL34" s="68"/>
      <c r="CM34" s="68"/>
      <c r="CN34" s="68"/>
      <c r="CO34" s="76">
        <v>14</v>
      </c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/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  <c r="EP34" s="68"/>
      <c r="EQ34" s="68"/>
      <c r="ER34" s="68"/>
      <c r="ES34" s="68"/>
      <c r="ET34" s="68"/>
      <c r="EU34" s="68"/>
      <c r="EV34" s="68"/>
      <c r="EW34" s="68"/>
      <c r="EX34" s="68"/>
      <c r="EY34" s="68"/>
      <c r="EZ34" s="68"/>
      <c r="FA34" s="68"/>
      <c r="FB34" s="68"/>
      <c r="FC34" s="68"/>
      <c r="FD34" s="68"/>
      <c r="FE34" s="68"/>
      <c r="FF34" s="68"/>
      <c r="FG34" s="68"/>
      <c r="FH34" s="68"/>
      <c r="FI34" s="68"/>
      <c r="FJ34" s="68"/>
      <c r="FK34" s="68"/>
      <c r="FL34" s="68"/>
      <c r="FM34" s="68"/>
      <c r="FN34" s="68"/>
      <c r="FO34" s="68"/>
      <c r="FP34" s="68"/>
      <c r="FQ34" s="68"/>
      <c r="FR34" s="68"/>
      <c r="FS34" s="68"/>
      <c r="FT34" s="68"/>
      <c r="FU34" s="68"/>
      <c r="FV34" s="68"/>
      <c r="FW34" s="68"/>
      <c r="FX34" s="68"/>
      <c r="FY34" s="68"/>
      <c r="FZ34" s="68"/>
      <c r="GA34" s="68"/>
      <c r="GB34" s="68"/>
      <c r="GC34" s="68"/>
      <c r="GD34" s="68"/>
      <c r="GE34" s="68"/>
      <c r="GF34" s="68"/>
      <c r="GG34" s="68"/>
      <c r="GH34" s="68"/>
      <c r="GI34" s="68"/>
      <c r="GJ34" s="68"/>
      <c r="GK34" s="68"/>
      <c r="GL34" s="68"/>
      <c r="GM34" s="68"/>
      <c r="GN34" s="68"/>
      <c r="GO34" s="68"/>
      <c r="GP34" s="68"/>
      <c r="GQ34" s="68"/>
      <c r="GR34" s="68"/>
      <c r="GS34" s="68"/>
      <c r="GT34" s="68"/>
      <c r="GU34" s="68"/>
      <c r="GV34" s="68"/>
      <c r="GW34" s="68"/>
      <c r="GX34" s="68"/>
      <c r="GY34" s="68"/>
      <c r="GZ34" s="68"/>
      <c r="HA34" s="68"/>
      <c r="HB34" s="68"/>
      <c r="HC34" s="68"/>
      <c r="HD34" s="68"/>
      <c r="HE34" s="100"/>
      <c r="HF34" s="68"/>
      <c r="HG34" s="68"/>
      <c r="HH34" s="68"/>
      <c r="HI34" s="201"/>
      <c r="HJ34" s="68"/>
      <c r="HK34" s="68"/>
      <c r="HL34" s="68"/>
      <c r="HM34" s="68"/>
      <c r="HN34" s="68"/>
      <c r="HO34" s="68"/>
      <c r="HP34" s="68"/>
      <c r="HQ34" s="68"/>
      <c r="HR34" s="68"/>
      <c r="HS34" s="68"/>
      <c r="HT34" s="68"/>
      <c r="HU34" s="68"/>
      <c r="HV34" s="68"/>
      <c r="HW34" s="92"/>
      <c r="HX34" s="68"/>
      <c r="HY34" s="68"/>
      <c r="HZ34" s="68"/>
      <c r="IA34" s="68"/>
      <c r="IB34" s="68"/>
      <c r="IC34" s="68"/>
      <c r="ID34" s="68"/>
      <c r="IE34" s="68"/>
      <c r="IF34" s="68"/>
      <c r="IG34" s="68"/>
      <c r="IH34" s="206"/>
      <c r="II34" s="68"/>
      <c r="IJ34" s="68"/>
      <c r="IK34" s="68"/>
      <c r="IL34" s="68"/>
      <c r="IM34" s="68"/>
      <c r="IN34" s="68"/>
      <c r="IO34" s="68"/>
      <c r="IP34" s="68"/>
      <c r="IQ34" s="68"/>
      <c r="IR34" s="68"/>
      <c r="IS34" s="68"/>
      <c r="IT34" s="68"/>
      <c r="IU34" s="68"/>
      <c r="IV34" s="68"/>
      <c r="IW34" s="68">
        <v>10</v>
      </c>
      <c r="IX34" s="68"/>
      <c r="IY34" s="68"/>
      <c r="IZ34" s="68"/>
      <c r="JA34" s="68"/>
      <c r="JB34" s="68"/>
      <c r="JC34" s="68"/>
      <c r="JD34" s="68"/>
      <c r="JE34" s="68"/>
      <c r="JF34" s="68"/>
      <c r="JG34" s="68"/>
      <c r="JH34" s="68"/>
      <c r="JI34" s="68"/>
      <c r="JJ34" s="68"/>
      <c r="JK34" s="68"/>
      <c r="JL34" s="68"/>
      <c r="JM34" s="68"/>
      <c r="JN34" s="68"/>
      <c r="JO34" s="68"/>
      <c r="JP34" s="68"/>
      <c r="JQ34" s="68"/>
      <c r="JR34" s="212"/>
      <c r="JS34" s="212"/>
      <c r="JT34" s="213"/>
      <c r="JU34" s="213"/>
      <c r="JV34" s="68"/>
      <c r="JW34" s="68"/>
      <c r="JX34" s="68"/>
      <c r="JY34" s="68"/>
      <c r="JZ34" s="68"/>
      <c r="KA34" s="68"/>
      <c r="KB34" s="68"/>
      <c r="KC34" s="68"/>
      <c r="KD34" s="68"/>
      <c r="KE34" s="68"/>
      <c r="KF34" s="68"/>
      <c r="KG34" s="68"/>
      <c r="KH34" s="68"/>
      <c r="KI34" s="68"/>
      <c r="KJ34" s="68"/>
      <c r="KK34" s="68"/>
      <c r="KL34" s="68"/>
      <c r="KM34" s="68"/>
      <c r="KN34" s="68"/>
      <c r="KO34" s="68"/>
      <c r="KP34" s="92"/>
      <c r="KQ34" s="68"/>
      <c r="KR34" s="68"/>
      <c r="KS34" s="68"/>
      <c r="KT34" s="68"/>
      <c r="KU34" s="68"/>
      <c r="KV34" s="68"/>
      <c r="KW34" s="68"/>
      <c r="KX34" s="68"/>
      <c r="KY34" s="68"/>
      <c r="KZ34" s="68"/>
      <c r="LA34" s="68"/>
      <c r="LB34" s="92"/>
      <c r="LC34" s="68"/>
      <c r="LD34" s="68"/>
      <c r="LE34" s="68"/>
      <c r="LF34" s="68"/>
      <c r="LG34" s="92"/>
      <c r="LH34" s="68"/>
      <c r="LI34" s="68"/>
      <c r="LJ34" s="68"/>
      <c r="LK34" s="68"/>
      <c r="LL34" s="92"/>
      <c r="LM34" s="68"/>
      <c r="LN34" s="206"/>
      <c r="LO34" s="68"/>
      <c r="LP34" s="68"/>
      <c r="LQ34" s="68"/>
      <c r="LR34" s="220"/>
      <c r="LS34" s="68"/>
      <c r="LT34" s="68"/>
      <c r="LU34" s="68"/>
      <c r="LV34" s="68"/>
      <c r="LW34" s="68"/>
      <c r="LX34" s="68"/>
      <c r="LY34" s="68"/>
      <c r="LZ34" s="68"/>
      <c r="MA34" s="68"/>
      <c r="MB34" s="68"/>
      <c r="MC34" s="68"/>
      <c r="MD34" s="68"/>
      <c r="ME34" s="68"/>
      <c r="MF34" s="68"/>
      <c r="MG34" s="68"/>
      <c r="MH34" s="68"/>
      <c r="MI34" s="68"/>
      <c r="MJ34" s="68"/>
      <c r="MK34" s="68"/>
      <c r="ML34" s="68"/>
      <c r="MM34" s="68"/>
      <c r="MN34" s="68"/>
      <c r="MO34" s="68"/>
      <c r="MP34" s="68"/>
      <c r="MQ34" s="68"/>
      <c r="MR34" s="68"/>
      <c r="MS34" s="223"/>
      <c r="MT34" s="68"/>
      <c r="MU34" s="68"/>
      <c r="MV34" s="68">
        <v>10</v>
      </c>
      <c r="MW34" s="68"/>
      <c r="MX34" s="68"/>
      <c r="MY34" s="68"/>
      <c r="MZ34" s="68"/>
      <c r="NA34" s="68"/>
      <c r="NB34" s="68"/>
      <c r="NC34" s="68"/>
      <c r="ND34" s="68"/>
      <c r="NE34" s="68"/>
      <c r="NF34" s="68"/>
      <c r="NG34" s="68"/>
      <c r="NH34" s="68"/>
      <c r="NI34" s="68"/>
      <c r="NJ34" s="68"/>
      <c r="NK34" s="68"/>
      <c r="NL34" s="68"/>
      <c r="NM34" s="68"/>
      <c r="NN34" s="68"/>
      <c r="NO34" s="68"/>
      <c r="NP34" s="68"/>
      <c r="NQ34" s="68"/>
      <c r="NR34" s="68"/>
      <c r="NS34" s="68"/>
      <c r="NT34" s="68"/>
      <c r="NU34" s="68"/>
      <c r="NV34" s="68"/>
      <c r="NW34" s="68"/>
      <c r="NX34" s="68"/>
      <c r="NY34" s="68"/>
      <c r="NZ34" s="68"/>
      <c r="OA34" s="68"/>
      <c r="OB34" s="68"/>
      <c r="OC34" s="68"/>
      <c r="OD34" s="68"/>
      <c r="OE34" s="68"/>
      <c r="OF34" s="68"/>
      <c r="OG34" s="226"/>
      <c r="OH34" s="68"/>
      <c r="OI34" s="68"/>
      <c r="OJ34" s="68"/>
      <c r="OK34" s="68"/>
      <c r="OL34" s="68"/>
      <c r="OM34" s="68"/>
      <c r="ON34" s="68"/>
      <c r="OO34" s="68"/>
      <c r="OP34" s="68"/>
      <c r="OQ34" s="68"/>
    </row>
    <row r="35" s="27" customFormat="1" ht="13.5" customHeight="1" spans="1:407">
      <c r="A35" s="33"/>
      <c r="B35" s="33"/>
      <c r="C35" s="39"/>
      <c r="D35" s="35" t="s">
        <v>19</v>
      </c>
      <c r="E35" s="39"/>
      <c r="F35" s="41">
        <v>0</v>
      </c>
      <c r="G35" s="41" t="e">
        <f>F35+#REF!-G34-#REF!</f>
        <v>#REF!</v>
      </c>
      <c r="H35" s="41" t="e">
        <f>G35+#REF!-H34-#REF!</f>
        <v>#REF!</v>
      </c>
      <c r="I35" s="41" t="e">
        <f>H35+#REF!-I34-#REF!</f>
        <v>#REF!</v>
      </c>
      <c r="J35" s="41" t="e">
        <f>I35+#REF!-J34-#REF!</f>
        <v>#REF!</v>
      </c>
      <c r="K35" s="41" t="e">
        <f>J35+#REF!-K34-#REF!</f>
        <v>#REF!</v>
      </c>
      <c r="L35" s="41" t="e">
        <f>K35+#REF!-L34-#REF!</f>
        <v>#REF!</v>
      </c>
      <c r="M35" s="41" t="e">
        <f>L35+#REF!-M34-#REF!</f>
        <v>#REF!</v>
      </c>
      <c r="N35" s="41" t="e">
        <f>M35+#REF!-N34-#REF!</f>
        <v>#REF!</v>
      </c>
      <c r="O35" s="41" t="e">
        <f>N35+#REF!-O34-#REF!</f>
        <v>#REF!</v>
      </c>
      <c r="P35" s="41" t="e">
        <f>O35+#REF!-P34-#REF!</f>
        <v>#REF!</v>
      </c>
      <c r="Q35" s="41" t="e">
        <f>P35+#REF!-Q34-#REF!</f>
        <v>#REF!</v>
      </c>
      <c r="R35" s="41" t="e">
        <f>Q35+#REF!-R34-#REF!</f>
        <v>#REF!</v>
      </c>
      <c r="S35" s="62" t="e">
        <f>R35+#REF!-S34-#REF!</f>
        <v>#REF!</v>
      </c>
      <c r="T35" s="62" t="e">
        <f>S35+#REF!-T34-#REF!</f>
        <v>#REF!</v>
      </c>
      <c r="U35" s="41" t="e">
        <f>T35+#REF!-U34-#REF!</f>
        <v>#REF!</v>
      </c>
      <c r="V35" s="62" t="e">
        <f>U35+#REF!-V34-#REF!</f>
        <v>#REF!</v>
      </c>
      <c r="W35" s="41" t="e">
        <f>V35+#REF!-W34-#REF!</f>
        <v>#REF!</v>
      </c>
      <c r="X35" s="41" t="e">
        <f>W35+#REF!-X34-#REF!</f>
        <v>#REF!</v>
      </c>
      <c r="Y35" s="41" t="e">
        <f>X35+#REF!-Y34-#REF!</f>
        <v>#REF!</v>
      </c>
      <c r="Z35" s="41" t="e">
        <f>Y35+#REF!-Z34-#REF!</f>
        <v>#REF!</v>
      </c>
      <c r="AA35" s="41" t="e">
        <f>Z35+#REF!-AA34-#REF!</f>
        <v>#REF!</v>
      </c>
      <c r="AB35" s="41" t="e">
        <f>AA35+#REF!-AB34-#REF!</f>
        <v>#REF!</v>
      </c>
      <c r="AC35" s="41" t="e">
        <f>AB35+#REF!-AC34-#REF!</f>
        <v>#REF!</v>
      </c>
      <c r="AD35" s="41" t="e">
        <f>AC35+#REF!-AD34-#REF!</f>
        <v>#REF!</v>
      </c>
      <c r="AE35" s="41" t="e">
        <f>AD35+#REF!-AE34-#REF!</f>
        <v>#REF!</v>
      </c>
      <c r="AF35" s="41" t="e">
        <f>AE35+#REF!-AF34-#REF!</f>
        <v>#REF!</v>
      </c>
      <c r="AG35" s="41" t="e">
        <f>AF35+#REF!-AG34-#REF!</f>
        <v>#REF!</v>
      </c>
      <c r="AH35" s="41" t="e">
        <f>AG35+#REF!-AH34-#REF!</f>
        <v>#REF!</v>
      </c>
      <c r="AI35" s="41" t="e">
        <f>AH35+#REF!-AI34-#REF!</f>
        <v>#REF!</v>
      </c>
      <c r="AJ35" s="41" t="e">
        <f>AI35+#REF!-AJ34-#REF!</f>
        <v>#REF!</v>
      </c>
      <c r="AK35" s="41" t="e">
        <f>AJ35+#REF!-AK34-#REF!</f>
        <v>#REF!</v>
      </c>
      <c r="AL35" s="41" t="e">
        <f>AK35+#REF!-AL34-#REF!</f>
        <v>#REF!</v>
      </c>
      <c r="AM35" s="41" t="e">
        <f>AL35+#REF!-AM34-#REF!</f>
        <v>#REF!</v>
      </c>
      <c r="AN35" s="41" t="e">
        <f>AM35+#REF!-AN34-#REF!</f>
        <v>#REF!</v>
      </c>
      <c r="AO35" s="41" t="e">
        <f>AN35+#REF!-AO34-#REF!</f>
        <v>#REF!</v>
      </c>
      <c r="AP35" s="41" t="e">
        <f>AO35+#REF!-AP34-#REF!</f>
        <v>#REF!</v>
      </c>
      <c r="AQ35" s="41" t="e">
        <f>AP35+#REF!-AQ34-#REF!</f>
        <v>#REF!</v>
      </c>
      <c r="AR35" s="41" t="e">
        <f>AQ35+#REF!-AR34-#REF!</f>
        <v>#REF!</v>
      </c>
      <c r="AS35" s="41" t="e">
        <f>AR35+#REF!-AS34-#REF!</f>
        <v>#REF!</v>
      </c>
      <c r="AT35" s="41" t="e">
        <f>AS35+#REF!-AT34-#REF!</f>
        <v>#REF!</v>
      </c>
      <c r="AU35" s="41" t="e">
        <f>AT35+#REF!-AU34-#REF!</f>
        <v>#REF!</v>
      </c>
      <c r="AV35" s="41" t="e">
        <f>AU35+#REF!-AV34-#REF!</f>
        <v>#REF!</v>
      </c>
      <c r="AW35" s="41" t="e">
        <f>AV35+#REF!-AW34-#REF!</f>
        <v>#REF!</v>
      </c>
      <c r="AX35" s="41" t="e">
        <f>AW35+#REF!-AX34-#REF!</f>
        <v>#REF!</v>
      </c>
      <c r="AY35" s="41" t="e">
        <f>AX35+#REF!-AY34-#REF!</f>
        <v>#REF!</v>
      </c>
      <c r="AZ35" s="41" t="e">
        <f>AY35+#REF!-AZ34-#REF!</f>
        <v>#REF!</v>
      </c>
      <c r="BA35" s="41" t="e">
        <f>AZ35+#REF!-BA34-#REF!</f>
        <v>#REF!</v>
      </c>
      <c r="BB35" s="41" t="e">
        <f>BA35+#REF!-BB34-#REF!</f>
        <v>#REF!</v>
      </c>
      <c r="BC35" s="41" t="e">
        <f>BB35+#REF!-BC34-#REF!</f>
        <v>#REF!</v>
      </c>
      <c r="BD35" s="41" t="e">
        <f>BC35+#REF!-BD34-#REF!</f>
        <v>#REF!</v>
      </c>
      <c r="BE35" s="41" t="e">
        <f>BD35+#REF!-BE34-#REF!</f>
        <v>#REF!</v>
      </c>
      <c r="BF35" s="41" t="e">
        <f>BE35+#REF!-BF34-#REF!</f>
        <v>#REF!</v>
      </c>
      <c r="BG35" s="41" t="e">
        <f>BF35+#REF!-BG34-#REF!</f>
        <v>#REF!</v>
      </c>
      <c r="BH35" s="41" t="e">
        <f>BG35+#REF!-BH34-#REF!</f>
        <v>#REF!</v>
      </c>
      <c r="BI35" s="41" t="e">
        <f>BH35+#REF!-BI34-#REF!</f>
        <v>#REF!</v>
      </c>
      <c r="BJ35" s="41" t="e">
        <f>BI35+#REF!-BJ34-#REF!</f>
        <v>#REF!</v>
      </c>
      <c r="BK35" s="41" t="e">
        <f>BJ35+#REF!-BK34-#REF!</f>
        <v>#REF!</v>
      </c>
      <c r="BL35" s="41" t="e">
        <f>BK35+#REF!-BL34-#REF!</f>
        <v>#REF!</v>
      </c>
      <c r="BM35" s="41" t="e">
        <f>BL35+#REF!-BM34-#REF!</f>
        <v>#REF!</v>
      </c>
      <c r="BN35" s="41" t="e">
        <f>BM35+#REF!-BN34-#REF!</f>
        <v>#REF!</v>
      </c>
      <c r="BO35" s="41" t="e">
        <f>BN35+#REF!-BO34-#REF!</f>
        <v>#REF!</v>
      </c>
      <c r="BP35" s="41" t="e">
        <f>BO35+#REF!-BP34-#REF!</f>
        <v>#REF!</v>
      </c>
      <c r="BQ35" s="41" t="e">
        <f>BP35+#REF!-BQ34-#REF!</f>
        <v>#REF!</v>
      </c>
      <c r="BR35" s="41" t="e">
        <f>BQ35+#REF!-BR34-#REF!</f>
        <v>#REF!</v>
      </c>
      <c r="BS35" s="41" t="e">
        <f>BR35+#REF!-BS34-#REF!</f>
        <v>#REF!</v>
      </c>
      <c r="BT35" s="41" t="e">
        <f>BS35+#REF!-BT34-#REF!</f>
        <v>#REF!</v>
      </c>
      <c r="BU35" s="41" t="e">
        <f>BT35+#REF!-BU34-#REF!</f>
        <v>#REF!</v>
      </c>
      <c r="BV35" s="41" t="e">
        <f>BU35+#REF!-BV34-#REF!</f>
        <v>#REF!</v>
      </c>
      <c r="BW35" s="41" t="e">
        <f>BV35+#REF!-BW34-#REF!</f>
        <v>#REF!</v>
      </c>
      <c r="BX35" s="41" t="e">
        <f>BW35+#REF!-BX34-#REF!</f>
        <v>#REF!</v>
      </c>
      <c r="BY35" s="41" t="e">
        <f>BX35+#REF!-BY34-#REF!</f>
        <v>#REF!</v>
      </c>
      <c r="BZ35" s="41" t="e">
        <f>BY35+#REF!-BZ34-#REF!</f>
        <v>#REF!</v>
      </c>
      <c r="CA35" s="41" t="e">
        <f>BZ35+#REF!-CA34-#REF!</f>
        <v>#REF!</v>
      </c>
      <c r="CB35" s="41" t="e">
        <f>CA35+#REF!-CB34-#REF!</f>
        <v>#REF!</v>
      </c>
      <c r="CC35" s="41" t="e">
        <f>CB35+#REF!-CC34-#REF!</f>
        <v>#REF!</v>
      </c>
      <c r="CD35" s="41" t="e">
        <f>CC35+#REF!-CD34-#REF!</f>
        <v>#REF!</v>
      </c>
      <c r="CE35" s="41" t="e">
        <f>CD35+#REF!-CE34-#REF!</f>
        <v>#REF!</v>
      </c>
      <c r="CF35" s="41" t="e">
        <f>CE35+#REF!-CF34-#REF!</f>
        <v>#REF!</v>
      </c>
      <c r="CG35" s="41" t="e">
        <f>CF35+#REF!-CG34-#REF!</f>
        <v>#REF!</v>
      </c>
      <c r="CH35" s="41" t="e">
        <f>CG35+#REF!-CH34-#REF!</f>
        <v>#REF!</v>
      </c>
      <c r="CI35" s="41" t="e">
        <f>CH35+#REF!-CI34-#REF!</f>
        <v>#REF!</v>
      </c>
      <c r="CJ35" s="45"/>
      <c r="CK35" s="41" t="e">
        <f>CI35+#REF!-CK34-#REF!</f>
        <v>#REF!</v>
      </c>
      <c r="CL35" s="41" t="e">
        <f>CK35+#REF!-CL34-#REF!</f>
        <v>#REF!</v>
      </c>
      <c r="CM35" s="41" t="e">
        <f>CL35+#REF!-CM34-#REF!</f>
        <v>#REF!</v>
      </c>
      <c r="CN35" s="41" t="e">
        <f>CM35+#REF!-CN34-#REF!</f>
        <v>#REF!</v>
      </c>
      <c r="CO35" s="76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  <c r="FE35" s="68"/>
      <c r="FF35" s="68"/>
      <c r="FG35" s="68"/>
      <c r="FH35" s="68"/>
      <c r="FI35" s="68"/>
      <c r="FJ35" s="68"/>
      <c r="FK35" s="68"/>
      <c r="FL35" s="68"/>
      <c r="FM35" s="68"/>
      <c r="FN35" s="68"/>
      <c r="FO35" s="68"/>
      <c r="FP35" s="68"/>
      <c r="FQ35" s="68"/>
      <c r="FR35" s="68"/>
      <c r="FS35" s="68"/>
      <c r="FT35" s="68"/>
      <c r="FU35" s="68"/>
      <c r="FV35" s="68"/>
      <c r="FW35" s="68"/>
      <c r="FX35" s="68"/>
      <c r="FY35" s="68"/>
      <c r="FZ35" s="68"/>
      <c r="GA35" s="68"/>
      <c r="GB35" s="68"/>
      <c r="GC35" s="68"/>
      <c r="GD35" s="68"/>
      <c r="GE35" s="68"/>
      <c r="GF35" s="68"/>
      <c r="GG35" s="68"/>
      <c r="GH35" s="68"/>
      <c r="GI35" s="68"/>
      <c r="GJ35" s="68"/>
      <c r="GK35" s="68"/>
      <c r="GL35" s="68"/>
      <c r="GM35" s="68"/>
      <c r="GN35" s="68"/>
      <c r="GO35" s="68"/>
      <c r="GP35" s="68"/>
      <c r="GQ35" s="68"/>
      <c r="GR35" s="68"/>
      <c r="GS35" s="68"/>
      <c r="GT35" s="68"/>
      <c r="GU35" s="68"/>
      <c r="GV35" s="68"/>
      <c r="GW35" s="68"/>
      <c r="GX35" s="68"/>
      <c r="GY35" s="68"/>
      <c r="GZ35" s="68"/>
      <c r="HA35" s="68"/>
      <c r="HB35" s="68"/>
      <c r="HC35" s="68"/>
      <c r="HD35" s="68"/>
      <c r="HE35" s="100"/>
      <c r="HF35" s="68"/>
      <c r="HG35" s="68"/>
      <c r="HH35" s="68"/>
      <c r="HI35" s="201"/>
      <c r="HJ35" s="68"/>
      <c r="HK35" s="68"/>
      <c r="HL35" s="68"/>
      <c r="HM35" s="68"/>
      <c r="HN35" s="68"/>
      <c r="HO35" s="68"/>
      <c r="HP35" s="68"/>
      <c r="HQ35" s="68"/>
      <c r="HR35" s="68"/>
      <c r="HS35" s="68"/>
      <c r="HT35" s="68"/>
      <c r="HU35" s="68"/>
      <c r="HV35" s="68"/>
      <c r="HW35" s="92"/>
      <c r="HX35" s="68"/>
      <c r="HY35" s="68"/>
      <c r="HZ35" s="68"/>
      <c r="IA35" s="68"/>
      <c r="IB35" s="68"/>
      <c r="IC35" s="68"/>
      <c r="ID35" s="68"/>
      <c r="IE35" s="68"/>
      <c r="IF35" s="68"/>
      <c r="IG35" s="68"/>
      <c r="IH35" s="206"/>
      <c r="II35" s="68"/>
      <c r="IJ35" s="68"/>
      <c r="IK35" s="68"/>
      <c r="IL35" s="68"/>
      <c r="IM35" s="68"/>
      <c r="IN35" s="68"/>
      <c r="IO35" s="68"/>
      <c r="IP35" s="68"/>
      <c r="IQ35" s="68"/>
      <c r="IR35" s="68"/>
      <c r="IS35" s="68"/>
      <c r="IT35" s="68"/>
      <c r="IU35" s="68"/>
      <c r="IV35" s="68"/>
      <c r="IW35" s="68"/>
      <c r="IX35" s="68"/>
      <c r="IY35" s="68"/>
      <c r="IZ35" s="68"/>
      <c r="JA35" s="68"/>
      <c r="JB35" s="68"/>
      <c r="JC35" s="68"/>
      <c r="JD35" s="68"/>
      <c r="JE35" s="68"/>
      <c r="JF35" s="68"/>
      <c r="JG35" s="68"/>
      <c r="JH35" s="68"/>
      <c r="JI35" s="68"/>
      <c r="JJ35" s="68"/>
      <c r="JK35" s="68"/>
      <c r="JL35" s="68"/>
      <c r="JM35" s="68"/>
      <c r="JN35" s="68"/>
      <c r="JO35" s="68"/>
      <c r="JP35" s="68"/>
      <c r="JQ35" s="68"/>
      <c r="JR35" s="212"/>
      <c r="JS35" s="212"/>
      <c r="JT35" s="213"/>
      <c r="JU35" s="213"/>
      <c r="JV35" s="68"/>
      <c r="JW35" s="68"/>
      <c r="JX35" s="68"/>
      <c r="JY35" s="68"/>
      <c r="JZ35" s="68"/>
      <c r="KA35" s="68"/>
      <c r="KB35" s="68"/>
      <c r="KC35" s="68"/>
      <c r="KD35" s="68"/>
      <c r="KE35" s="68"/>
      <c r="KF35" s="68"/>
      <c r="KG35" s="68"/>
      <c r="KH35" s="68"/>
      <c r="KI35" s="68"/>
      <c r="KJ35" s="68"/>
      <c r="KK35" s="68"/>
      <c r="KL35" s="68"/>
      <c r="KM35" s="68"/>
      <c r="KN35" s="68"/>
      <c r="KO35" s="68"/>
      <c r="KP35" s="92"/>
      <c r="KQ35" s="68"/>
      <c r="KR35" s="68"/>
      <c r="KS35" s="68"/>
      <c r="KT35" s="68"/>
      <c r="KU35" s="68"/>
      <c r="KV35" s="68"/>
      <c r="KW35" s="68"/>
      <c r="KX35" s="68"/>
      <c r="KY35" s="68"/>
      <c r="KZ35" s="68"/>
      <c r="LA35" s="68"/>
      <c r="LB35" s="92"/>
      <c r="LC35" s="68"/>
      <c r="LD35" s="68"/>
      <c r="LE35" s="68"/>
      <c r="LF35" s="68"/>
      <c r="LG35" s="92"/>
      <c r="LH35" s="68"/>
      <c r="LI35" s="68"/>
      <c r="LJ35" s="68"/>
      <c r="LK35" s="68"/>
      <c r="LL35" s="92"/>
      <c r="LM35" s="68"/>
      <c r="LN35" s="206"/>
      <c r="LO35" s="68"/>
      <c r="LP35" s="68"/>
      <c r="LQ35" s="68"/>
      <c r="LR35" s="220"/>
      <c r="LS35" s="68"/>
      <c r="LT35" s="68"/>
      <c r="LU35" s="68"/>
      <c r="LV35" s="68"/>
      <c r="LW35" s="68"/>
      <c r="LX35" s="68"/>
      <c r="LY35" s="68"/>
      <c r="LZ35" s="68"/>
      <c r="MA35" s="68"/>
      <c r="MB35" s="68"/>
      <c r="MC35" s="68"/>
      <c r="MD35" s="68"/>
      <c r="ME35" s="68"/>
      <c r="MF35" s="68"/>
      <c r="MG35" s="68"/>
      <c r="MH35" s="68"/>
      <c r="MI35" s="68"/>
      <c r="MJ35" s="68"/>
      <c r="MK35" s="68"/>
      <c r="ML35" s="68"/>
      <c r="MM35" s="68"/>
      <c r="MN35" s="68"/>
      <c r="MO35" s="68"/>
      <c r="MP35" s="68"/>
      <c r="MQ35" s="68"/>
      <c r="MR35" s="68"/>
      <c r="MS35" s="223"/>
      <c r="MT35" s="68"/>
      <c r="MU35" s="68"/>
      <c r="MV35" s="68"/>
      <c r="MW35" s="68"/>
      <c r="MX35" s="68"/>
      <c r="MY35" s="68"/>
      <c r="MZ35" s="68"/>
      <c r="NA35" s="68"/>
      <c r="NB35" s="68"/>
      <c r="NC35" s="68"/>
      <c r="ND35" s="68"/>
      <c r="NE35" s="68"/>
      <c r="NF35" s="68"/>
      <c r="NG35" s="68"/>
      <c r="NH35" s="68"/>
      <c r="NI35" s="68"/>
      <c r="NJ35" s="68"/>
      <c r="NK35" s="68"/>
      <c r="NL35" s="68"/>
      <c r="NM35" s="68"/>
      <c r="NN35" s="68"/>
      <c r="NO35" s="68"/>
      <c r="NP35" s="68"/>
      <c r="NQ35" s="68"/>
      <c r="NR35" s="68"/>
      <c r="NS35" s="68"/>
      <c r="NT35" s="68"/>
      <c r="NU35" s="68"/>
      <c r="NV35" s="68"/>
      <c r="NW35" s="68"/>
      <c r="NX35" s="68"/>
      <c r="NY35" s="68"/>
      <c r="NZ35" s="68"/>
      <c r="OA35" s="68"/>
      <c r="OB35" s="68"/>
      <c r="OC35" s="68"/>
      <c r="OD35" s="68"/>
      <c r="OE35" s="68"/>
      <c r="OF35" s="68"/>
      <c r="OG35" s="226"/>
      <c r="OH35" s="68"/>
      <c r="OI35" s="68"/>
      <c r="OJ35" s="68"/>
      <c r="OK35" s="68"/>
      <c r="OL35" s="68"/>
      <c r="OM35" s="68"/>
      <c r="ON35" s="68"/>
      <c r="OO35" s="68"/>
      <c r="OP35" s="68"/>
      <c r="OQ35" s="68"/>
    </row>
    <row r="36" s="30" customFormat="1" ht="13.5" customHeight="1" spans="1:407">
      <c r="A36" s="33"/>
      <c r="B36" s="192"/>
      <c r="C36" s="43"/>
      <c r="D36" s="187" t="s">
        <v>20</v>
      </c>
      <c r="E36" s="43">
        <v>15</v>
      </c>
      <c r="F36" s="57"/>
      <c r="G36" s="57"/>
      <c r="H36" s="57"/>
      <c r="I36" s="57"/>
      <c r="J36" s="57"/>
      <c r="K36" s="57"/>
      <c r="L36" s="57"/>
      <c r="M36" s="57"/>
      <c r="N36" s="57"/>
      <c r="O36" s="57"/>
      <c r="P36" s="57"/>
      <c r="Q36" s="57"/>
      <c r="R36" s="57"/>
      <c r="S36" s="63"/>
      <c r="T36" s="63"/>
      <c r="U36" s="57"/>
      <c r="V36" s="63"/>
      <c r="W36" s="57"/>
      <c r="X36" s="57"/>
      <c r="Y36" s="57"/>
      <c r="Z36" s="57"/>
      <c r="AA36" s="57"/>
      <c r="AB36" s="57"/>
      <c r="AC36" s="57"/>
      <c r="AD36" s="63"/>
      <c r="AE36" s="57"/>
      <c r="AF36" s="57"/>
      <c r="AG36" s="57"/>
      <c r="AH36" s="63"/>
      <c r="AI36" s="57"/>
      <c r="AJ36" s="57"/>
      <c r="AK36" s="57"/>
      <c r="AL36" s="57"/>
      <c r="AM36" s="57"/>
      <c r="AN36" s="57"/>
      <c r="AO36" s="57"/>
      <c r="AP36" s="57"/>
      <c r="AQ36" s="57"/>
      <c r="AR36" s="57"/>
      <c r="AS36" s="57"/>
      <c r="AT36" s="57"/>
      <c r="AU36" s="57"/>
      <c r="AV36" s="57"/>
      <c r="AW36" s="57"/>
      <c r="AX36" s="57"/>
      <c r="AY36" s="57"/>
      <c r="AZ36" s="57"/>
      <c r="BA36" s="57"/>
      <c r="BB36" s="57"/>
      <c r="BC36" s="57"/>
      <c r="BD36" s="57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57"/>
      <c r="BS36" s="57"/>
      <c r="BT36" s="57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48">
        <v>13</v>
      </c>
      <c r="CK36" s="69"/>
      <c r="CL36" s="69"/>
      <c r="CM36" s="69"/>
      <c r="CN36" s="69"/>
      <c r="CO36" s="77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>
        <v>1</v>
      </c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69">
        <v>1</v>
      </c>
      <c r="FF36" s="69"/>
      <c r="FG36" s="69"/>
      <c r="FH36" s="69"/>
      <c r="FI36" s="69"/>
      <c r="FJ36" s="69"/>
      <c r="FK36" s="69"/>
      <c r="FL36" s="69"/>
      <c r="FM36" s="69"/>
      <c r="FN36" s="69"/>
      <c r="FO36" s="69">
        <v>1</v>
      </c>
      <c r="FP36" s="69"/>
      <c r="FQ36" s="69"/>
      <c r="FR36" s="69">
        <v>1</v>
      </c>
      <c r="FS36" s="69"/>
      <c r="FT36" s="69"/>
      <c r="FU36" s="69">
        <v>1</v>
      </c>
      <c r="FV36" s="69"/>
      <c r="FW36" s="69"/>
      <c r="FX36" s="69"/>
      <c r="FY36" s="69"/>
      <c r="FZ36" s="69"/>
      <c r="GA36" s="69"/>
      <c r="GB36" s="69"/>
      <c r="GC36" s="69"/>
      <c r="GD36" s="69"/>
      <c r="GE36" s="69"/>
      <c r="GF36" s="69"/>
      <c r="GG36" s="69"/>
      <c r="GH36" s="69"/>
      <c r="GI36" s="69"/>
      <c r="GJ36" s="69"/>
      <c r="GK36" s="69"/>
      <c r="GL36" s="69"/>
      <c r="GM36" s="69"/>
      <c r="GN36" s="69"/>
      <c r="GO36" s="69"/>
      <c r="GP36" s="69"/>
      <c r="GQ36" s="69"/>
      <c r="GR36" s="69">
        <v>1</v>
      </c>
      <c r="GS36" s="69"/>
      <c r="GT36" s="69">
        <v>1</v>
      </c>
      <c r="GU36" s="69">
        <v>1</v>
      </c>
      <c r="GV36" s="69">
        <v>1</v>
      </c>
      <c r="GW36" s="69"/>
      <c r="GX36" s="69"/>
      <c r="GY36" s="69"/>
      <c r="GZ36" s="69"/>
      <c r="HA36" s="69"/>
      <c r="HB36" s="69"/>
      <c r="HC36" s="69"/>
      <c r="HD36" s="69"/>
      <c r="HE36" s="102"/>
      <c r="HF36" s="69"/>
      <c r="HG36" s="69"/>
      <c r="HH36" s="69"/>
      <c r="HI36" s="202"/>
      <c r="HJ36" s="69"/>
      <c r="HK36" s="69"/>
      <c r="HL36" s="69">
        <v>1</v>
      </c>
      <c r="HM36" s="69"/>
      <c r="HN36" s="69"/>
      <c r="HO36" s="69"/>
      <c r="HP36" s="69"/>
      <c r="HQ36" s="69"/>
      <c r="HR36" s="69"/>
      <c r="HS36" s="69"/>
      <c r="HT36" s="69">
        <v>1</v>
      </c>
      <c r="HU36" s="69"/>
      <c r="HV36" s="69"/>
      <c r="HW36" s="204"/>
      <c r="HX36" s="69"/>
      <c r="HY36" s="69"/>
      <c r="HZ36" s="69"/>
      <c r="IA36" s="69"/>
      <c r="IB36" s="69"/>
      <c r="IC36" s="69">
        <v>1</v>
      </c>
      <c r="ID36" s="69"/>
      <c r="IE36" s="69"/>
      <c r="IF36" s="69"/>
      <c r="IG36" s="69"/>
      <c r="IH36" s="207"/>
      <c r="II36" s="69"/>
      <c r="IJ36" s="69">
        <v>1</v>
      </c>
      <c r="IK36" s="69"/>
      <c r="IL36" s="69"/>
      <c r="IM36" s="69"/>
      <c r="IN36" s="69"/>
      <c r="IO36" s="69"/>
      <c r="IP36" s="69">
        <v>1</v>
      </c>
      <c r="IQ36" s="69"/>
      <c r="IR36" s="69"/>
      <c r="IS36" s="69"/>
      <c r="IT36" s="69"/>
      <c r="IU36" s="69"/>
      <c r="IV36" s="69">
        <v>2</v>
      </c>
      <c r="IW36" s="69"/>
      <c r="IX36" s="69"/>
      <c r="IY36" s="69"/>
      <c r="IZ36" s="69"/>
      <c r="JA36" s="69">
        <v>1</v>
      </c>
      <c r="JB36" s="69"/>
      <c r="JC36" s="69"/>
      <c r="JD36" s="69"/>
      <c r="JE36" s="69">
        <v>1</v>
      </c>
      <c r="JF36" s="69"/>
      <c r="JG36" s="69"/>
      <c r="JH36" s="69"/>
      <c r="JI36" s="69"/>
      <c r="JJ36" s="69"/>
      <c r="JK36" s="69"/>
      <c r="JL36" s="69"/>
      <c r="JM36" s="69"/>
      <c r="JN36" s="69"/>
      <c r="JO36" s="69"/>
      <c r="JP36" s="69"/>
      <c r="JQ36" s="69"/>
      <c r="JR36" s="214"/>
      <c r="JS36" s="214"/>
      <c r="JT36" s="213"/>
      <c r="JU36" s="213"/>
      <c r="JV36" s="69"/>
      <c r="JW36" s="69"/>
      <c r="JX36" s="69"/>
      <c r="JY36" s="69"/>
      <c r="JZ36" s="69"/>
      <c r="KA36" s="69">
        <v>2</v>
      </c>
      <c r="KB36" s="69"/>
      <c r="KC36" s="69">
        <v>2</v>
      </c>
      <c r="KD36" s="69"/>
      <c r="KE36" s="69"/>
      <c r="KF36" s="69"/>
      <c r="KG36" s="69"/>
      <c r="KH36" s="69"/>
      <c r="KI36" s="69"/>
      <c r="KJ36" s="69"/>
      <c r="KK36" s="69"/>
      <c r="KL36" s="69"/>
      <c r="KM36" s="69"/>
      <c r="KN36" s="69"/>
      <c r="KO36" s="69"/>
      <c r="KP36" s="204"/>
      <c r="KQ36" s="69"/>
      <c r="KR36" s="69"/>
      <c r="KS36" s="69"/>
      <c r="KT36" s="69"/>
      <c r="KU36" s="69"/>
      <c r="KV36" s="69"/>
      <c r="KW36" s="69"/>
      <c r="KX36" s="69"/>
      <c r="KY36" s="69"/>
      <c r="KZ36" s="69"/>
      <c r="LA36" s="69"/>
      <c r="LB36" s="204"/>
      <c r="LC36" s="69"/>
      <c r="LD36" s="69"/>
      <c r="LE36" s="69"/>
      <c r="LF36" s="69"/>
      <c r="LG36" s="204"/>
      <c r="LH36" s="69"/>
      <c r="LI36" s="69"/>
      <c r="LJ36" s="69"/>
      <c r="LK36" s="69"/>
      <c r="LL36" s="204"/>
      <c r="LM36" s="69"/>
      <c r="LN36" s="207">
        <v>3</v>
      </c>
      <c r="LO36" s="69"/>
      <c r="LP36" s="69"/>
      <c r="LQ36" s="69"/>
      <c r="LR36" s="221"/>
      <c r="LS36" s="69"/>
      <c r="LT36" s="69"/>
      <c r="LU36" s="69"/>
      <c r="LV36" s="69"/>
      <c r="LW36" s="69"/>
      <c r="LX36" s="69"/>
      <c r="LY36" s="69"/>
      <c r="LZ36" s="69"/>
      <c r="MA36" s="69"/>
      <c r="MB36" s="69"/>
      <c r="MC36" s="69"/>
      <c r="MD36" s="69"/>
      <c r="ME36" s="69"/>
      <c r="MF36" s="69"/>
      <c r="MG36" s="69"/>
      <c r="MH36" s="69"/>
      <c r="MI36" s="69"/>
      <c r="MJ36" s="69">
        <v>1</v>
      </c>
      <c r="MK36" s="69"/>
      <c r="ML36" s="69"/>
      <c r="MM36" s="69"/>
      <c r="MN36" s="69"/>
      <c r="MO36" s="69"/>
      <c r="MP36" s="69"/>
      <c r="MQ36" s="69"/>
      <c r="MR36" s="69"/>
      <c r="MS36" s="224"/>
      <c r="MT36" s="69">
        <v>1</v>
      </c>
      <c r="MU36" s="69"/>
      <c r="MV36" s="69"/>
      <c r="MW36" s="69"/>
      <c r="MX36" s="69"/>
      <c r="MY36" s="69"/>
      <c r="MZ36" s="69"/>
      <c r="NA36" s="69"/>
      <c r="NB36" s="69"/>
      <c r="NC36" s="69"/>
      <c r="ND36" s="69"/>
      <c r="NE36" s="69"/>
      <c r="NF36" s="69"/>
      <c r="NG36" s="69"/>
      <c r="NH36" s="69"/>
      <c r="NI36" s="69"/>
      <c r="NJ36" s="69"/>
      <c r="NK36" s="69"/>
      <c r="NL36" s="69"/>
      <c r="NM36" s="69"/>
      <c r="NN36" s="69"/>
      <c r="NO36" s="69"/>
      <c r="NP36" s="69"/>
      <c r="NQ36" s="69"/>
      <c r="NR36" s="69"/>
      <c r="NS36" s="69"/>
      <c r="NT36" s="69"/>
      <c r="NU36" s="69"/>
      <c r="NV36" s="69"/>
      <c r="NW36" s="69"/>
      <c r="NX36" s="69"/>
      <c r="NY36" s="69"/>
      <c r="NZ36" s="69"/>
      <c r="OA36" s="69"/>
      <c r="OB36" s="69"/>
      <c r="OC36" s="69"/>
      <c r="OD36" s="69"/>
      <c r="OE36" s="69"/>
      <c r="OF36" s="69">
        <v>1</v>
      </c>
      <c r="OG36" s="227"/>
      <c r="OH36" s="69"/>
      <c r="OI36" s="69"/>
      <c r="OJ36" s="69"/>
      <c r="OK36" s="69"/>
      <c r="OL36" s="69"/>
      <c r="OM36" s="69"/>
      <c r="ON36" s="69"/>
      <c r="OO36" s="69"/>
      <c r="OP36" s="69"/>
      <c r="OQ36" s="69"/>
    </row>
    <row r="37" s="27" customFormat="1" ht="13.5" customHeight="1" spans="1:407">
      <c r="A37" s="33"/>
      <c r="B37" s="33"/>
      <c r="C37" s="39"/>
      <c r="D37" s="35" t="s">
        <v>21</v>
      </c>
      <c r="E37" s="39"/>
      <c r="F37" s="41"/>
      <c r="G37" s="41"/>
      <c r="H37" s="41"/>
      <c r="I37" s="41"/>
      <c r="J37" s="41"/>
      <c r="K37" s="41"/>
      <c r="L37" s="41"/>
      <c r="M37" s="41"/>
      <c r="N37" s="41"/>
      <c r="O37" s="41"/>
      <c r="P37" s="41"/>
      <c r="Q37" s="41"/>
      <c r="R37" s="41"/>
      <c r="S37" s="62"/>
      <c r="T37" s="62"/>
      <c r="U37" s="41"/>
      <c r="V37" s="62"/>
      <c r="W37" s="41"/>
      <c r="X37" s="41"/>
      <c r="Y37" s="41"/>
      <c r="Z37" s="41"/>
      <c r="AA37" s="41"/>
      <c r="AB37" s="41"/>
      <c r="AC37" s="41"/>
      <c r="AD37" s="62"/>
      <c r="AE37" s="41"/>
      <c r="AF37" s="41"/>
      <c r="AG37" s="41"/>
      <c r="AH37" s="62"/>
      <c r="AI37" s="41"/>
      <c r="AJ37" s="41"/>
      <c r="AK37" s="41"/>
      <c r="AL37" s="41"/>
      <c r="AM37" s="41"/>
      <c r="AN37" s="41"/>
      <c r="AO37" s="41"/>
      <c r="AP37" s="41"/>
      <c r="AQ37" s="41"/>
      <c r="AR37" s="41"/>
      <c r="AS37" s="41"/>
      <c r="AT37" s="41"/>
      <c r="AU37" s="41"/>
      <c r="AV37" s="41"/>
      <c r="AW37" s="41"/>
      <c r="AX37" s="41"/>
      <c r="AY37" s="41"/>
      <c r="AZ37" s="41"/>
      <c r="BA37" s="41"/>
      <c r="BB37" s="41"/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1"/>
      <c r="BO37" s="41"/>
      <c r="BP37" s="41">
        <v>12</v>
      </c>
      <c r="BQ37" s="41"/>
      <c r="BR37" s="41"/>
      <c r="BS37" s="41"/>
      <c r="BT37" s="41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45"/>
      <c r="CK37" s="68"/>
      <c r="CL37" s="68"/>
      <c r="CM37" s="68"/>
      <c r="CN37" s="68"/>
      <c r="CO37" s="76"/>
      <c r="CP37" s="68">
        <v>15</v>
      </c>
      <c r="CQ37" s="68">
        <v>15</v>
      </c>
      <c r="CR37" s="68">
        <v>15</v>
      </c>
      <c r="CS37" s="68">
        <v>15</v>
      </c>
      <c r="CT37" s="68">
        <v>15</v>
      </c>
      <c r="CU37" s="68">
        <v>15</v>
      </c>
      <c r="CV37" s="68">
        <v>15</v>
      </c>
      <c r="CW37" s="68">
        <v>15</v>
      </c>
      <c r="CX37" s="68">
        <v>15</v>
      </c>
      <c r="CY37" s="68">
        <v>15</v>
      </c>
      <c r="CZ37" s="68">
        <v>15</v>
      </c>
      <c r="DA37" s="68">
        <v>15</v>
      </c>
      <c r="DB37" s="84">
        <v>15</v>
      </c>
      <c r="DC37" s="84">
        <v>15</v>
      </c>
      <c r="DD37" s="84">
        <v>15</v>
      </c>
      <c r="DE37" s="84">
        <v>15</v>
      </c>
      <c r="DF37" s="84">
        <v>15</v>
      </c>
      <c r="DG37" s="84">
        <v>15</v>
      </c>
      <c r="DH37" s="84">
        <v>15</v>
      </c>
      <c r="DI37" s="84">
        <v>15</v>
      </c>
      <c r="DJ37" s="84">
        <v>15</v>
      </c>
      <c r="DK37" s="84">
        <v>15</v>
      </c>
      <c r="DL37" s="84">
        <v>15</v>
      </c>
      <c r="DM37" s="68">
        <v>15</v>
      </c>
      <c r="DN37" s="68">
        <v>15</v>
      </c>
      <c r="DO37" s="68">
        <v>15</v>
      </c>
      <c r="DP37" s="68">
        <v>15</v>
      </c>
      <c r="DQ37" s="68">
        <v>15</v>
      </c>
      <c r="DR37" s="68">
        <v>15</v>
      </c>
      <c r="DS37" s="68">
        <v>15</v>
      </c>
      <c r="DT37" s="68">
        <v>15</v>
      </c>
      <c r="DU37" s="68">
        <v>15</v>
      </c>
      <c r="DV37" s="68">
        <v>15</v>
      </c>
      <c r="DW37" s="68">
        <v>15</v>
      </c>
      <c r="DX37" s="68">
        <v>15</v>
      </c>
      <c r="DY37" s="68">
        <v>15</v>
      </c>
      <c r="DZ37" s="68">
        <v>15</v>
      </c>
      <c r="EA37" s="68">
        <v>15</v>
      </c>
      <c r="EB37" s="68">
        <v>15</v>
      </c>
      <c r="EC37" s="68">
        <v>15</v>
      </c>
      <c r="ED37" s="68">
        <v>14</v>
      </c>
      <c r="EE37" s="68">
        <v>14</v>
      </c>
      <c r="EF37" s="68">
        <v>14</v>
      </c>
      <c r="EG37" s="68">
        <v>14</v>
      </c>
      <c r="EH37" s="68">
        <v>14</v>
      </c>
      <c r="EI37" s="68">
        <v>14</v>
      </c>
      <c r="EJ37" s="68">
        <v>14</v>
      </c>
      <c r="EK37" s="68">
        <v>14</v>
      </c>
      <c r="EL37" s="68">
        <v>14</v>
      </c>
      <c r="EM37" s="68">
        <v>14</v>
      </c>
      <c r="EN37" s="68">
        <v>14</v>
      </c>
      <c r="EO37" s="68">
        <v>14</v>
      </c>
      <c r="EP37" s="68">
        <v>14</v>
      </c>
      <c r="EQ37" s="68">
        <v>14</v>
      </c>
      <c r="ER37" s="68">
        <v>14</v>
      </c>
      <c r="ES37" s="68">
        <v>14</v>
      </c>
      <c r="ET37" s="68">
        <v>14</v>
      </c>
      <c r="EU37" s="68">
        <v>14</v>
      </c>
      <c r="EV37" s="68">
        <v>14</v>
      </c>
      <c r="EW37" s="68">
        <v>14</v>
      </c>
      <c r="EX37" s="68">
        <v>14</v>
      </c>
      <c r="EY37" s="68">
        <v>14</v>
      </c>
      <c r="EZ37" s="68">
        <v>14</v>
      </c>
      <c r="FA37" s="68">
        <v>14</v>
      </c>
      <c r="FB37" s="68">
        <v>14</v>
      </c>
      <c r="FC37" s="68"/>
      <c r="FD37" s="68">
        <v>14</v>
      </c>
      <c r="FE37" s="68">
        <v>13</v>
      </c>
      <c r="FF37" s="68">
        <v>13</v>
      </c>
      <c r="FG37" s="68">
        <v>13</v>
      </c>
      <c r="FH37" s="68">
        <v>13</v>
      </c>
      <c r="FI37" s="68">
        <v>13</v>
      </c>
      <c r="FJ37" s="68">
        <v>13</v>
      </c>
      <c r="FK37" s="68">
        <v>13</v>
      </c>
      <c r="FL37" s="68">
        <v>13</v>
      </c>
      <c r="FM37" s="68">
        <v>13</v>
      </c>
      <c r="FN37" s="68">
        <v>13</v>
      </c>
      <c r="FO37" s="68">
        <v>12</v>
      </c>
      <c r="FP37" s="68">
        <v>12</v>
      </c>
      <c r="FQ37" s="68">
        <v>12</v>
      </c>
      <c r="FR37" s="68">
        <v>11</v>
      </c>
      <c r="FS37" s="68">
        <v>11</v>
      </c>
      <c r="FT37" s="68">
        <v>11</v>
      </c>
      <c r="FU37" s="68">
        <v>10</v>
      </c>
      <c r="FV37" s="68">
        <v>10</v>
      </c>
      <c r="FW37" s="68">
        <v>10</v>
      </c>
      <c r="FX37" s="68">
        <v>10</v>
      </c>
      <c r="FY37" s="68">
        <v>10</v>
      </c>
      <c r="FZ37" s="68">
        <v>10</v>
      </c>
      <c r="GA37" s="68">
        <v>10</v>
      </c>
      <c r="GB37" s="68">
        <v>10</v>
      </c>
      <c r="GC37" s="68">
        <v>10</v>
      </c>
      <c r="GD37" s="68">
        <v>10</v>
      </c>
      <c r="GE37" s="68">
        <v>10</v>
      </c>
      <c r="GF37" s="68">
        <v>10</v>
      </c>
      <c r="GG37" s="68">
        <v>10</v>
      </c>
      <c r="GH37" s="68">
        <v>10</v>
      </c>
      <c r="GI37" s="68">
        <v>10</v>
      </c>
      <c r="GJ37" s="68">
        <v>10</v>
      </c>
      <c r="GK37" s="68">
        <v>10</v>
      </c>
      <c r="GL37" s="68">
        <v>10</v>
      </c>
      <c r="GM37" s="68">
        <v>10</v>
      </c>
      <c r="GN37" s="68">
        <v>10</v>
      </c>
      <c r="GO37" s="68">
        <v>10</v>
      </c>
      <c r="GP37" s="68">
        <v>10</v>
      </c>
      <c r="GQ37" s="197">
        <v>9</v>
      </c>
      <c r="GR37" s="68">
        <f t="shared" ref="GR37:HG37" si="43">GQ37-GR36</f>
        <v>8</v>
      </c>
      <c r="GS37" s="68">
        <f t="shared" si="43"/>
        <v>8</v>
      </c>
      <c r="GT37" s="68">
        <f t="shared" si="43"/>
        <v>7</v>
      </c>
      <c r="GU37" s="68">
        <f t="shared" si="43"/>
        <v>6</v>
      </c>
      <c r="GV37" s="68">
        <f t="shared" si="43"/>
        <v>5</v>
      </c>
      <c r="GW37" s="68">
        <f t="shared" si="43"/>
        <v>5</v>
      </c>
      <c r="GX37" s="68">
        <f t="shared" si="43"/>
        <v>5</v>
      </c>
      <c r="GY37" s="68">
        <f t="shared" si="43"/>
        <v>5</v>
      </c>
      <c r="GZ37" s="68">
        <f t="shared" si="43"/>
        <v>5</v>
      </c>
      <c r="HA37" s="68">
        <f t="shared" si="43"/>
        <v>5</v>
      </c>
      <c r="HB37" s="68">
        <f t="shared" si="43"/>
        <v>5</v>
      </c>
      <c r="HC37" s="68">
        <f t="shared" si="43"/>
        <v>5</v>
      </c>
      <c r="HD37" s="68">
        <f>HE37-HD36</f>
        <v>5</v>
      </c>
      <c r="HE37" s="100">
        <f>HB37-HE36</f>
        <v>5</v>
      </c>
      <c r="HF37" s="68">
        <f>HD37-HF36</f>
        <v>5</v>
      </c>
      <c r="HG37" s="68">
        <f t="shared" ref="HG37:II37" si="44">HF37-HG36</f>
        <v>5</v>
      </c>
      <c r="HH37" s="68">
        <f t="shared" si="44"/>
        <v>5</v>
      </c>
      <c r="HI37" s="201">
        <f t="shared" si="44"/>
        <v>5</v>
      </c>
      <c r="HJ37" s="68">
        <f t="shared" si="44"/>
        <v>5</v>
      </c>
      <c r="HK37" s="68">
        <f t="shared" si="44"/>
        <v>5</v>
      </c>
      <c r="HL37" s="68">
        <f t="shared" si="44"/>
        <v>4</v>
      </c>
      <c r="HM37" s="68">
        <f t="shared" si="44"/>
        <v>4</v>
      </c>
      <c r="HN37" s="68">
        <f t="shared" si="44"/>
        <v>4</v>
      </c>
      <c r="HO37" s="68">
        <f t="shared" si="44"/>
        <v>4</v>
      </c>
      <c r="HP37" s="68">
        <f t="shared" si="44"/>
        <v>4</v>
      </c>
      <c r="HQ37" s="68">
        <f t="shared" si="44"/>
        <v>4</v>
      </c>
      <c r="HR37" s="68">
        <f t="shared" si="44"/>
        <v>4</v>
      </c>
      <c r="HS37" s="68">
        <f t="shared" si="44"/>
        <v>4</v>
      </c>
      <c r="HT37" s="68">
        <f t="shared" si="44"/>
        <v>3</v>
      </c>
      <c r="HU37" s="68">
        <f t="shared" si="44"/>
        <v>3</v>
      </c>
      <c r="HV37" s="68">
        <f t="shared" si="44"/>
        <v>3</v>
      </c>
      <c r="HW37" s="92">
        <f t="shared" si="44"/>
        <v>3</v>
      </c>
      <c r="HX37" s="68">
        <f t="shared" si="44"/>
        <v>3</v>
      </c>
      <c r="HY37" s="68">
        <f t="shared" si="44"/>
        <v>3</v>
      </c>
      <c r="HZ37" s="68">
        <f t="shared" si="44"/>
        <v>3</v>
      </c>
      <c r="IA37" s="68">
        <f t="shared" si="44"/>
        <v>3</v>
      </c>
      <c r="IB37" s="68">
        <f t="shared" si="44"/>
        <v>3</v>
      </c>
      <c r="IC37" s="68">
        <f t="shared" si="44"/>
        <v>2</v>
      </c>
      <c r="ID37" s="68">
        <f t="shared" si="44"/>
        <v>2</v>
      </c>
      <c r="IE37" s="68">
        <f t="shared" si="44"/>
        <v>2</v>
      </c>
      <c r="IF37" s="68">
        <f t="shared" si="44"/>
        <v>2</v>
      </c>
      <c r="IG37" s="68">
        <f t="shared" si="44"/>
        <v>2</v>
      </c>
      <c r="IH37" s="208">
        <v>3</v>
      </c>
      <c r="II37" s="68">
        <f>IG37-II36</f>
        <v>2</v>
      </c>
      <c r="IJ37" s="68">
        <f t="shared" ref="IJ37:JV37" si="45">II37-IJ36</f>
        <v>1</v>
      </c>
      <c r="IK37" s="68">
        <f t="shared" si="45"/>
        <v>1</v>
      </c>
      <c r="IL37" s="68">
        <f t="shared" si="45"/>
        <v>1</v>
      </c>
      <c r="IM37" s="68">
        <f t="shared" si="45"/>
        <v>1</v>
      </c>
      <c r="IN37" s="68">
        <f t="shared" si="45"/>
        <v>1</v>
      </c>
      <c r="IO37" s="68">
        <f t="shared" si="45"/>
        <v>1</v>
      </c>
      <c r="IP37" s="68">
        <f t="shared" si="45"/>
        <v>0</v>
      </c>
      <c r="IQ37" s="68">
        <f t="shared" si="45"/>
        <v>0</v>
      </c>
      <c r="IR37" s="68">
        <v>4</v>
      </c>
      <c r="IS37" s="68">
        <f t="shared" si="45"/>
        <v>4</v>
      </c>
      <c r="IT37" s="68">
        <f t="shared" si="45"/>
        <v>4</v>
      </c>
      <c r="IU37" s="68">
        <f t="shared" si="45"/>
        <v>4</v>
      </c>
      <c r="IV37" s="68">
        <f t="shared" si="45"/>
        <v>2</v>
      </c>
      <c r="IW37" s="68">
        <v>12</v>
      </c>
      <c r="IX37" s="68">
        <f t="shared" si="45"/>
        <v>12</v>
      </c>
      <c r="IY37" s="68">
        <f t="shared" si="45"/>
        <v>12</v>
      </c>
      <c r="IZ37" s="68">
        <f t="shared" si="45"/>
        <v>12</v>
      </c>
      <c r="JA37" s="68">
        <f t="shared" si="45"/>
        <v>11</v>
      </c>
      <c r="JB37" s="68">
        <f t="shared" si="45"/>
        <v>11</v>
      </c>
      <c r="JC37" s="68">
        <f t="shared" si="45"/>
        <v>11</v>
      </c>
      <c r="JD37" s="68">
        <f t="shared" si="45"/>
        <v>11</v>
      </c>
      <c r="JE37" s="68">
        <f t="shared" si="45"/>
        <v>10</v>
      </c>
      <c r="JF37" s="68">
        <f t="shared" si="45"/>
        <v>10</v>
      </c>
      <c r="JG37" s="68">
        <f t="shared" si="45"/>
        <v>10</v>
      </c>
      <c r="JH37" s="68">
        <f t="shared" si="45"/>
        <v>10</v>
      </c>
      <c r="JI37" s="68">
        <f t="shared" si="45"/>
        <v>10</v>
      </c>
      <c r="JJ37" s="68">
        <f t="shared" si="45"/>
        <v>10</v>
      </c>
      <c r="JK37" s="68">
        <f t="shared" si="45"/>
        <v>10</v>
      </c>
      <c r="JL37" s="68">
        <f t="shared" si="45"/>
        <v>10</v>
      </c>
      <c r="JM37" s="68">
        <f t="shared" si="45"/>
        <v>10</v>
      </c>
      <c r="JN37" s="68">
        <f t="shared" si="45"/>
        <v>10</v>
      </c>
      <c r="JO37" s="68">
        <f t="shared" si="45"/>
        <v>10</v>
      </c>
      <c r="JP37" s="68">
        <f t="shared" si="45"/>
        <v>10</v>
      </c>
      <c r="JQ37" s="68">
        <f t="shared" si="45"/>
        <v>10</v>
      </c>
      <c r="JR37" s="212">
        <v>10</v>
      </c>
      <c r="JS37" s="212"/>
      <c r="JT37" s="213">
        <v>10</v>
      </c>
      <c r="JU37" s="213"/>
      <c r="JV37" s="68">
        <f>JQ37-JV36</f>
        <v>10</v>
      </c>
      <c r="JW37" s="68">
        <f t="shared" ref="JW37:KL37" si="46">JV37-JW36</f>
        <v>10</v>
      </c>
      <c r="JX37" s="68">
        <f t="shared" si="46"/>
        <v>10</v>
      </c>
      <c r="JY37" s="68">
        <f t="shared" si="46"/>
        <v>10</v>
      </c>
      <c r="JZ37" s="68">
        <f t="shared" si="46"/>
        <v>10</v>
      </c>
      <c r="KA37" s="68">
        <f t="shared" si="46"/>
        <v>8</v>
      </c>
      <c r="KB37" s="68">
        <f t="shared" si="46"/>
        <v>8</v>
      </c>
      <c r="KC37" s="68">
        <f t="shared" si="46"/>
        <v>6</v>
      </c>
      <c r="KD37" s="68">
        <f t="shared" si="46"/>
        <v>6</v>
      </c>
      <c r="KE37" s="68">
        <f t="shared" si="46"/>
        <v>6</v>
      </c>
      <c r="KF37" s="68">
        <f t="shared" si="46"/>
        <v>6</v>
      </c>
      <c r="KG37" s="68">
        <f t="shared" si="46"/>
        <v>6</v>
      </c>
      <c r="KH37" s="68">
        <f t="shared" si="46"/>
        <v>6</v>
      </c>
      <c r="KI37" s="68">
        <v>7</v>
      </c>
      <c r="KJ37" s="68">
        <f>KH37-KJ36</f>
        <v>6</v>
      </c>
      <c r="KK37" s="68">
        <f t="shared" ref="KK37:KP37" si="47">KJ37-KK36</f>
        <v>6</v>
      </c>
      <c r="KL37" s="68">
        <f t="shared" si="47"/>
        <v>6</v>
      </c>
      <c r="KM37" s="68">
        <f t="shared" si="47"/>
        <v>6</v>
      </c>
      <c r="KN37" s="68">
        <f t="shared" si="47"/>
        <v>6</v>
      </c>
      <c r="KO37" s="68">
        <f t="shared" si="47"/>
        <v>6</v>
      </c>
      <c r="KP37" s="92">
        <f t="shared" si="47"/>
        <v>6</v>
      </c>
      <c r="KQ37" s="68">
        <f>KO37-KQ36</f>
        <v>6</v>
      </c>
      <c r="KR37" s="68">
        <f t="shared" ref="KR37:LD37" si="48">KQ37-KR36</f>
        <v>6</v>
      </c>
      <c r="KS37" s="68">
        <f t="shared" si="48"/>
        <v>6</v>
      </c>
      <c r="KT37" s="68">
        <f t="shared" si="48"/>
        <v>6</v>
      </c>
      <c r="KU37" s="68">
        <f t="shared" si="48"/>
        <v>6</v>
      </c>
      <c r="KV37" s="68">
        <f t="shared" si="48"/>
        <v>6</v>
      </c>
      <c r="KW37" s="68">
        <f t="shared" si="48"/>
        <v>6</v>
      </c>
      <c r="KX37" s="68">
        <f t="shared" si="48"/>
        <v>6</v>
      </c>
      <c r="KY37" s="68">
        <f t="shared" si="48"/>
        <v>6</v>
      </c>
      <c r="KZ37" s="68">
        <f t="shared" si="48"/>
        <v>6</v>
      </c>
      <c r="LA37" s="201">
        <f t="shared" si="48"/>
        <v>6</v>
      </c>
      <c r="LB37" s="201">
        <v>7</v>
      </c>
      <c r="LC37" s="201">
        <f>LA37-LC36</f>
        <v>6</v>
      </c>
      <c r="LD37" s="201">
        <f t="shared" ref="LD37:LF37" si="49">LC37-LD36</f>
        <v>6</v>
      </c>
      <c r="LE37" s="201">
        <f t="shared" si="49"/>
        <v>6</v>
      </c>
      <c r="LF37" s="201">
        <f t="shared" si="49"/>
        <v>6</v>
      </c>
      <c r="LG37" s="201">
        <v>7</v>
      </c>
      <c r="LH37" s="201">
        <f>LF37-LH36</f>
        <v>6</v>
      </c>
      <c r="LI37" s="201">
        <f t="shared" ref="LI37:LK37" si="50">LH37-LI36</f>
        <v>6</v>
      </c>
      <c r="LJ37" s="201">
        <f t="shared" si="50"/>
        <v>6</v>
      </c>
      <c r="LK37" s="201">
        <f t="shared" si="50"/>
        <v>6</v>
      </c>
      <c r="LL37" s="201">
        <v>7</v>
      </c>
      <c r="LM37" s="201">
        <f>LK37-LM36</f>
        <v>6</v>
      </c>
      <c r="LN37" s="206">
        <v>3</v>
      </c>
      <c r="LO37" s="201">
        <f t="shared" ref="LO37:OB37" si="51">LN37-LO36</f>
        <v>3</v>
      </c>
      <c r="LP37" s="201">
        <f t="shared" si="51"/>
        <v>3</v>
      </c>
      <c r="LQ37" s="201">
        <f t="shared" si="51"/>
        <v>3</v>
      </c>
      <c r="LR37" s="220">
        <v>4</v>
      </c>
      <c r="LS37" s="201">
        <f t="shared" si="51"/>
        <v>4</v>
      </c>
      <c r="LT37" s="201">
        <f t="shared" si="51"/>
        <v>4</v>
      </c>
      <c r="LU37" s="201">
        <f t="shared" si="51"/>
        <v>4</v>
      </c>
      <c r="LV37" s="201">
        <f t="shared" si="51"/>
        <v>4</v>
      </c>
      <c r="LW37" s="201">
        <f t="shared" si="51"/>
        <v>4</v>
      </c>
      <c r="LX37" s="201">
        <f t="shared" si="51"/>
        <v>4</v>
      </c>
      <c r="LY37" s="201">
        <f t="shared" si="51"/>
        <v>4</v>
      </c>
      <c r="LZ37" s="201">
        <f t="shared" si="51"/>
        <v>4</v>
      </c>
      <c r="MA37" s="201">
        <f t="shared" si="51"/>
        <v>4</v>
      </c>
      <c r="MB37" s="201">
        <f t="shared" si="51"/>
        <v>4</v>
      </c>
      <c r="MC37" s="201">
        <f t="shared" si="51"/>
        <v>4</v>
      </c>
      <c r="MD37" s="201">
        <f t="shared" si="51"/>
        <v>4</v>
      </c>
      <c r="ME37" s="201">
        <f t="shared" si="51"/>
        <v>4</v>
      </c>
      <c r="MF37" s="201">
        <f t="shared" si="51"/>
        <v>4</v>
      </c>
      <c r="MG37" s="201">
        <f t="shared" si="51"/>
        <v>4</v>
      </c>
      <c r="MH37" s="201">
        <f t="shared" si="51"/>
        <v>4</v>
      </c>
      <c r="MI37" s="201">
        <f t="shared" si="51"/>
        <v>4</v>
      </c>
      <c r="MJ37" s="201">
        <f t="shared" si="51"/>
        <v>3</v>
      </c>
      <c r="MK37" s="201">
        <f t="shared" si="51"/>
        <v>3</v>
      </c>
      <c r="ML37" s="201">
        <f t="shared" si="51"/>
        <v>3</v>
      </c>
      <c r="MM37" s="201">
        <f t="shared" si="51"/>
        <v>3</v>
      </c>
      <c r="MN37" s="201">
        <f t="shared" si="51"/>
        <v>3</v>
      </c>
      <c r="MO37" s="201">
        <f t="shared" si="51"/>
        <v>3</v>
      </c>
      <c r="MP37" s="201">
        <f t="shared" si="51"/>
        <v>3</v>
      </c>
      <c r="MQ37" s="201">
        <f t="shared" si="51"/>
        <v>3</v>
      </c>
      <c r="MR37" s="201">
        <f t="shared" si="51"/>
        <v>3</v>
      </c>
      <c r="MS37" s="223">
        <f t="shared" si="51"/>
        <v>3</v>
      </c>
      <c r="MT37" s="201">
        <f t="shared" si="51"/>
        <v>2</v>
      </c>
      <c r="MU37" s="201">
        <f t="shared" si="51"/>
        <v>2</v>
      </c>
      <c r="MV37" s="201">
        <v>12</v>
      </c>
      <c r="MW37" s="201">
        <f t="shared" si="51"/>
        <v>12</v>
      </c>
      <c r="MX37" s="201">
        <f t="shared" si="51"/>
        <v>12</v>
      </c>
      <c r="MY37" s="201">
        <f t="shared" si="51"/>
        <v>12</v>
      </c>
      <c r="MZ37" s="201">
        <f t="shared" si="51"/>
        <v>12</v>
      </c>
      <c r="NA37" s="201">
        <f t="shared" si="51"/>
        <v>12</v>
      </c>
      <c r="NB37" s="201">
        <f t="shared" si="51"/>
        <v>12</v>
      </c>
      <c r="NC37" s="201">
        <f t="shared" si="51"/>
        <v>12</v>
      </c>
      <c r="ND37" s="201">
        <f t="shared" si="51"/>
        <v>12</v>
      </c>
      <c r="NE37" s="201">
        <f t="shared" si="51"/>
        <v>12</v>
      </c>
      <c r="NF37" s="201">
        <f t="shared" si="51"/>
        <v>12</v>
      </c>
      <c r="NG37" s="201">
        <f t="shared" si="51"/>
        <v>12</v>
      </c>
      <c r="NH37" s="201">
        <f t="shared" si="51"/>
        <v>12</v>
      </c>
      <c r="NI37" s="201">
        <f t="shared" si="51"/>
        <v>12</v>
      </c>
      <c r="NJ37" s="201">
        <f t="shared" si="51"/>
        <v>12</v>
      </c>
      <c r="NK37" s="201">
        <f t="shared" si="51"/>
        <v>12</v>
      </c>
      <c r="NL37" s="201">
        <f t="shared" si="51"/>
        <v>12</v>
      </c>
      <c r="NM37" s="201">
        <f t="shared" si="51"/>
        <v>12</v>
      </c>
      <c r="NN37" s="201">
        <f t="shared" si="51"/>
        <v>12</v>
      </c>
      <c r="NO37" s="201">
        <f t="shared" si="51"/>
        <v>12</v>
      </c>
      <c r="NP37" s="201">
        <f t="shared" si="51"/>
        <v>12</v>
      </c>
      <c r="NQ37" s="201">
        <f t="shared" si="51"/>
        <v>12</v>
      </c>
      <c r="NR37" s="201">
        <f t="shared" si="51"/>
        <v>12</v>
      </c>
      <c r="NS37" s="201">
        <f t="shared" si="51"/>
        <v>12</v>
      </c>
      <c r="NT37" s="201">
        <f t="shared" si="51"/>
        <v>12</v>
      </c>
      <c r="NU37" s="201">
        <f t="shared" si="51"/>
        <v>12</v>
      </c>
      <c r="NV37" s="201">
        <f t="shared" si="51"/>
        <v>12</v>
      </c>
      <c r="NW37" s="201">
        <f t="shared" si="51"/>
        <v>12</v>
      </c>
      <c r="NX37" s="201">
        <f t="shared" si="51"/>
        <v>12</v>
      </c>
      <c r="NY37" s="201">
        <f t="shared" si="51"/>
        <v>12</v>
      </c>
      <c r="NZ37" s="201">
        <f t="shared" si="51"/>
        <v>12</v>
      </c>
      <c r="OA37" s="201">
        <f t="shared" si="51"/>
        <v>12</v>
      </c>
      <c r="OB37" s="201">
        <f t="shared" si="51"/>
        <v>12</v>
      </c>
      <c r="OC37" s="68">
        <f t="shared" ref="OC37:PF37" si="52">OB37-OC36</f>
        <v>12</v>
      </c>
      <c r="OD37" s="68">
        <f t="shared" si="52"/>
        <v>12</v>
      </c>
      <c r="OE37" s="201">
        <f t="shared" si="52"/>
        <v>12</v>
      </c>
      <c r="OF37" s="68">
        <f t="shared" si="52"/>
        <v>11</v>
      </c>
      <c r="OG37" s="226">
        <f t="shared" si="52"/>
        <v>11</v>
      </c>
      <c r="OH37" s="201">
        <f t="shared" si="52"/>
        <v>11</v>
      </c>
      <c r="OI37" s="201">
        <f t="shared" si="52"/>
        <v>11</v>
      </c>
      <c r="OJ37" s="201">
        <f t="shared" si="52"/>
        <v>11</v>
      </c>
      <c r="OK37" s="201">
        <f t="shared" si="52"/>
        <v>11</v>
      </c>
      <c r="OL37" s="201">
        <f t="shared" si="52"/>
        <v>11</v>
      </c>
      <c r="OM37" s="201">
        <f t="shared" si="52"/>
        <v>11</v>
      </c>
      <c r="ON37" s="201">
        <f t="shared" si="52"/>
        <v>11</v>
      </c>
      <c r="OO37" s="201">
        <f t="shared" si="52"/>
        <v>11</v>
      </c>
      <c r="OP37" s="201">
        <f t="shared" si="52"/>
        <v>11</v>
      </c>
      <c r="OQ37" s="201">
        <f t="shared" si="52"/>
        <v>11</v>
      </c>
    </row>
    <row r="38" s="27" customFormat="1" ht="13.5" customHeight="1" spans="1:407">
      <c r="A38" s="33"/>
      <c r="B38" s="33"/>
      <c r="C38" s="39" t="s">
        <v>316</v>
      </c>
      <c r="D38" s="35" t="s">
        <v>18</v>
      </c>
      <c r="E38" s="39"/>
      <c r="F38" s="41"/>
      <c r="G38" s="41"/>
      <c r="H38" s="41"/>
      <c r="I38" s="41"/>
      <c r="J38" s="41"/>
      <c r="K38" s="41"/>
      <c r="L38" s="41"/>
      <c r="M38" s="41"/>
      <c r="N38" s="41"/>
      <c r="O38" s="41"/>
      <c r="P38" s="41"/>
      <c r="Q38" s="41"/>
      <c r="R38" s="41"/>
      <c r="S38" s="62"/>
      <c r="T38" s="62"/>
      <c r="U38" s="41"/>
      <c r="V38" s="62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  <c r="AH38" s="62"/>
      <c r="AI38" s="41"/>
      <c r="AJ38" s="41"/>
      <c r="AK38" s="41"/>
      <c r="AL38" s="41"/>
      <c r="AM38" s="41"/>
      <c r="AN38" s="41"/>
      <c r="AO38" s="41"/>
      <c r="AP38" s="41"/>
      <c r="AQ38" s="41"/>
      <c r="AR38" s="41"/>
      <c r="AS38" s="41"/>
      <c r="AT38" s="41"/>
      <c r="AU38" s="41"/>
      <c r="AV38" s="41"/>
      <c r="AW38" s="41"/>
      <c r="AX38" s="41"/>
      <c r="AY38" s="41"/>
      <c r="AZ38" s="41"/>
      <c r="BA38" s="41"/>
      <c r="BB38" s="41"/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1"/>
      <c r="BO38" s="41"/>
      <c r="BP38" s="41"/>
      <c r="BQ38" s="41"/>
      <c r="BR38" s="41"/>
      <c r="BS38" s="41"/>
      <c r="BT38" s="41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45"/>
      <c r="CK38" s="68"/>
      <c r="CL38" s="68"/>
      <c r="CM38" s="68"/>
      <c r="CN38" s="68"/>
      <c r="CO38" s="76">
        <v>2</v>
      </c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8"/>
      <c r="DH38" s="68"/>
      <c r="DI38" s="68"/>
      <c r="DJ38" s="68"/>
      <c r="DK38" s="68"/>
      <c r="DL38" s="68"/>
      <c r="DM38" s="68"/>
      <c r="DN38" s="68"/>
      <c r="DO38" s="68"/>
      <c r="DP38" s="68"/>
      <c r="DQ38" s="68"/>
      <c r="DR38" s="68"/>
      <c r="DS38" s="68"/>
      <c r="DT38" s="68"/>
      <c r="DU38" s="68"/>
      <c r="DV38" s="68"/>
      <c r="DW38" s="68"/>
      <c r="DX38" s="68"/>
      <c r="DY38" s="68"/>
      <c r="DZ38" s="68"/>
      <c r="EA38" s="68"/>
      <c r="EB38" s="68"/>
      <c r="EC38" s="68"/>
      <c r="ED38" s="68"/>
      <c r="EE38" s="68"/>
      <c r="EF38" s="68"/>
      <c r="EG38" s="68"/>
      <c r="EH38" s="68"/>
      <c r="EI38" s="68"/>
      <c r="EJ38" s="68"/>
      <c r="EK38" s="68"/>
      <c r="EL38" s="68"/>
      <c r="EM38" s="68"/>
      <c r="EN38" s="68"/>
      <c r="EO38" s="68"/>
      <c r="EP38" s="68"/>
      <c r="EQ38" s="68"/>
      <c r="ER38" s="68"/>
      <c r="ES38" s="68"/>
      <c r="ET38" s="68"/>
      <c r="EU38" s="68"/>
      <c r="EV38" s="68"/>
      <c r="EW38" s="68"/>
      <c r="EX38" s="68"/>
      <c r="EY38" s="68"/>
      <c r="EZ38" s="68"/>
      <c r="FA38" s="68"/>
      <c r="FB38" s="68"/>
      <c r="FC38" s="68"/>
      <c r="FD38" s="68"/>
      <c r="FE38" s="68"/>
      <c r="FF38" s="68"/>
      <c r="FG38" s="68"/>
      <c r="FH38" s="68"/>
      <c r="FI38" s="68"/>
      <c r="FJ38" s="68"/>
      <c r="FK38" s="68"/>
      <c r="FL38" s="68"/>
      <c r="FM38" s="68"/>
      <c r="FN38" s="68"/>
      <c r="FO38" s="68"/>
      <c r="FP38" s="68"/>
      <c r="FQ38" s="68"/>
      <c r="FR38" s="68"/>
      <c r="FS38" s="68"/>
      <c r="FT38" s="68"/>
      <c r="FU38" s="68"/>
      <c r="FV38" s="68"/>
      <c r="FW38" s="68"/>
      <c r="FX38" s="68"/>
      <c r="FY38" s="68"/>
      <c r="FZ38" s="68"/>
      <c r="GA38" s="68"/>
      <c r="GB38" s="68"/>
      <c r="GC38" s="68"/>
      <c r="GD38" s="68"/>
      <c r="GE38" s="68"/>
      <c r="GF38" s="68"/>
      <c r="GG38" s="68"/>
      <c r="GH38" s="68"/>
      <c r="GI38" s="68"/>
      <c r="GJ38" s="68"/>
      <c r="GK38" s="68"/>
      <c r="GL38" s="68"/>
      <c r="GM38" s="68"/>
      <c r="GN38" s="68"/>
      <c r="GO38" s="68"/>
      <c r="GP38" s="68"/>
      <c r="GQ38" s="68"/>
      <c r="GR38" s="68"/>
      <c r="GS38" s="68"/>
      <c r="GT38" s="68"/>
      <c r="GU38" s="68"/>
      <c r="GV38" s="68"/>
      <c r="GW38" s="68"/>
      <c r="GX38" s="68"/>
      <c r="GY38" s="68"/>
      <c r="GZ38" s="68"/>
      <c r="HA38" s="68"/>
      <c r="HB38" s="68"/>
      <c r="HC38" s="68"/>
      <c r="HD38" s="68"/>
      <c r="HE38" s="100"/>
      <c r="HF38" s="68"/>
      <c r="HG38" s="68"/>
      <c r="HH38" s="68"/>
      <c r="HI38" s="201"/>
      <c r="HJ38" s="68"/>
      <c r="HK38" s="68"/>
      <c r="HL38" s="68"/>
      <c r="HM38" s="68"/>
      <c r="HN38" s="68"/>
      <c r="HO38" s="68"/>
      <c r="HP38" s="68"/>
      <c r="HQ38" s="68"/>
      <c r="HR38" s="68"/>
      <c r="HS38" s="68"/>
      <c r="HT38" s="68"/>
      <c r="HU38" s="68"/>
      <c r="HV38" s="68"/>
      <c r="HW38" s="92"/>
      <c r="HX38" s="68"/>
      <c r="HY38" s="68"/>
      <c r="HZ38" s="68"/>
      <c r="IA38" s="68"/>
      <c r="IB38" s="68"/>
      <c r="IC38" s="68"/>
      <c r="ID38" s="68"/>
      <c r="IE38" s="68"/>
      <c r="IF38" s="68"/>
      <c r="IG38" s="68"/>
      <c r="IH38" s="206"/>
      <c r="II38" s="68"/>
      <c r="IJ38" s="68"/>
      <c r="IK38" s="68"/>
      <c r="IL38" s="68"/>
      <c r="IM38" s="68"/>
      <c r="IN38" s="68"/>
      <c r="IO38" s="68"/>
      <c r="IP38" s="68"/>
      <c r="IQ38" s="68"/>
      <c r="IR38" s="68"/>
      <c r="IS38" s="68"/>
      <c r="IT38" s="68"/>
      <c r="IU38" s="68"/>
      <c r="IV38" s="68"/>
      <c r="IW38" s="68"/>
      <c r="IX38" s="68"/>
      <c r="IY38" s="68"/>
      <c r="IZ38" s="68"/>
      <c r="JA38" s="68"/>
      <c r="JB38" s="68"/>
      <c r="JC38" s="68"/>
      <c r="JD38" s="68"/>
      <c r="JE38" s="68"/>
      <c r="JF38" s="68"/>
      <c r="JG38" s="68"/>
      <c r="JH38" s="68"/>
      <c r="JI38" s="68"/>
      <c r="JJ38" s="68"/>
      <c r="JK38" s="68"/>
      <c r="JL38" s="68"/>
      <c r="JM38" s="68"/>
      <c r="JN38" s="68"/>
      <c r="JO38" s="68"/>
      <c r="JP38" s="68"/>
      <c r="JQ38" s="68"/>
      <c r="JR38" s="212"/>
      <c r="JS38" s="212"/>
      <c r="JT38" s="213"/>
      <c r="JU38" s="213"/>
      <c r="JV38" s="68"/>
      <c r="JW38" s="68"/>
      <c r="JX38" s="68"/>
      <c r="JY38" s="68"/>
      <c r="JZ38" s="68"/>
      <c r="KA38" s="68"/>
      <c r="KB38" s="68"/>
      <c r="KC38" s="68"/>
      <c r="KD38" s="68"/>
      <c r="KE38" s="68"/>
      <c r="KF38" s="68"/>
      <c r="KG38" s="68"/>
      <c r="KH38" s="68"/>
      <c r="KI38" s="68"/>
      <c r="KJ38" s="68"/>
      <c r="KK38" s="68"/>
      <c r="KL38" s="68"/>
      <c r="KM38" s="68"/>
      <c r="KN38" s="68"/>
      <c r="KO38" s="68"/>
      <c r="KP38" s="92"/>
      <c r="KQ38" s="68"/>
      <c r="KR38" s="68"/>
      <c r="KS38" s="68"/>
      <c r="KT38" s="68"/>
      <c r="KU38" s="68"/>
      <c r="KV38" s="68"/>
      <c r="KW38" s="68"/>
      <c r="KX38" s="68"/>
      <c r="KY38" s="68"/>
      <c r="KZ38" s="68"/>
      <c r="LA38" s="68"/>
      <c r="LB38" s="92"/>
      <c r="LC38" s="68"/>
      <c r="LD38" s="68"/>
      <c r="LE38" s="68"/>
      <c r="LF38" s="68"/>
      <c r="LG38" s="92"/>
      <c r="LH38" s="68"/>
      <c r="LI38" s="68"/>
      <c r="LJ38" s="68"/>
      <c r="LK38" s="68"/>
      <c r="LL38" s="92"/>
      <c r="LM38" s="68"/>
      <c r="LN38" s="206"/>
      <c r="LO38" s="68"/>
      <c r="LP38" s="68"/>
      <c r="LQ38" s="68"/>
      <c r="LR38" s="220"/>
      <c r="LS38" s="68"/>
      <c r="LT38" s="68"/>
      <c r="LU38" s="68">
        <v>1</v>
      </c>
      <c r="LV38" s="68"/>
      <c r="LW38" s="68"/>
      <c r="LX38" s="68"/>
      <c r="LY38" s="68"/>
      <c r="LZ38" s="68"/>
      <c r="MA38" s="68"/>
      <c r="MB38" s="68"/>
      <c r="MC38" s="68"/>
      <c r="MD38" s="68"/>
      <c r="ME38" s="68"/>
      <c r="MF38" s="68"/>
      <c r="MG38" s="68"/>
      <c r="MH38" s="68"/>
      <c r="MI38" s="68"/>
      <c r="MJ38" s="68"/>
      <c r="MK38" s="68"/>
      <c r="ML38" s="68"/>
      <c r="MM38" s="68"/>
      <c r="MN38" s="68"/>
      <c r="MO38" s="68"/>
      <c r="MP38" s="68"/>
      <c r="MQ38" s="68"/>
      <c r="MR38" s="68"/>
      <c r="MS38" s="223"/>
      <c r="MT38" s="68"/>
      <c r="MU38" s="68"/>
      <c r="MV38" s="68"/>
      <c r="MW38" s="68"/>
      <c r="MX38" s="68"/>
      <c r="MY38" s="68"/>
      <c r="MZ38" s="68"/>
      <c r="NA38" s="68"/>
      <c r="NB38" s="68"/>
      <c r="NC38" s="68"/>
      <c r="ND38" s="68"/>
      <c r="NE38" s="68"/>
      <c r="NF38" s="68"/>
      <c r="NG38" s="68"/>
      <c r="NH38" s="68"/>
      <c r="NI38" s="68"/>
      <c r="NJ38" s="68"/>
      <c r="NK38" s="68"/>
      <c r="NL38" s="68"/>
      <c r="NM38" s="68"/>
      <c r="NN38" s="68"/>
      <c r="NO38" s="68"/>
      <c r="NP38" s="68"/>
      <c r="NQ38" s="68"/>
      <c r="NR38" s="68"/>
      <c r="NS38" s="68"/>
      <c r="NT38" s="68"/>
      <c r="NU38" s="68"/>
      <c r="NV38" s="68"/>
      <c r="NW38" s="68"/>
      <c r="NX38" s="68"/>
      <c r="NY38" s="68"/>
      <c r="NZ38" s="68"/>
      <c r="OA38" s="68"/>
      <c r="OB38" s="68"/>
      <c r="OC38" s="68"/>
      <c r="OD38" s="68"/>
      <c r="OE38" s="68"/>
      <c r="OF38" s="68"/>
      <c r="OG38" s="226"/>
      <c r="OH38" s="68"/>
      <c r="OI38" s="68"/>
      <c r="OJ38" s="68"/>
      <c r="OK38" s="68"/>
      <c r="OL38" s="68"/>
      <c r="OM38" s="68"/>
      <c r="ON38" s="68"/>
      <c r="OO38" s="68"/>
      <c r="OP38" s="68"/>
      <c r="OQ38" s="68"/>
    </row>
    <row r="39" s="27" customFormat="1" ht="13.5" customHeight="1" spans="1:407">
      <c r="A39" s="33"/>
      <c r="B39" s="33"/>
      <c r="C39" s="39"/>
      <c r="D39" s="35" t="s">
        <v>19</v>
      </c>
      <c r="E39" s="39"/>
      <c r="F39" s="41">
        <v>15</v>
      </c>
      <c r="G39" s="41">
        <f t="shared" ref="G39:BO39" si="53">F39+G36-G38-G37</f>
        <v>15</v>
      </c>
      <c r="H39" s="41">
        <f t="shared" si="53"/>
        <v>15</v>
      </c>
      <c r="I39" s="41">
        <f t="shared" si="53"/>
        <v>15</v>
      </c>
      <c r="J39" s="41">
        <f t="shared" si="53"/>
        <v>15</v>
      </c>
      <c r="K39" s="41">
        <f t="shared" si="53"/>
        <v>15</v>
      </c>
      <c r="L39" s="41">
        <f t="shared" si="53"/>
        <v>15</v>
      </c>
      <c r="M39" s="41">
        <f t="shared" si="53"/>
        <v>15</v>
      </c>
      <c r="N39" s="41">
        <f t="shared" si="53"/>
        <v>15</v>
      </c>
      <c r="O39" s="41">
        <f t="shared" si="53"/>
        <v>15</v>
      </c>
      <c r="P39" s="41">
        <f t="shared" si="53"/>
        <v>15</v>
      </c>
      <c r="Q39" s="41">
        <f t="shared" si="53"/>
        <v>15</v>
      </c>
      <c r="R39" s="41">
        <f t="shared" si="53"/>
        <v>15</v>
      </c>
      <c r="S39" s="62">
        <f t="shared" si="53"/>
        <v>15</v>
      </c>
      <c r="T39" s="62">
        <f t="shared" si="53"/>
        <v>15</v>
      </c>
      <c r="U39" s="41">
        <f t="shared" si="53"/>
        <v>15</v>
      </c>
      <c r="V39" s="62">
        <f t="shared" si="53"/>
        <v>15</v>
      </c>
      <c r="W39" s="41">
        <f t="shared" si="53"/>
        <v>15</v>
      </c>
      <c r="X39" s="41">
        <f t="shared" si="53"/>
        <v>15</v>
      </c>
      <c r="Y39" s="41">
        <f t="shared" si="53"/>
        <v>15</v>
      </c>
      <c r="Z39" s="41">
        <f t="shared" si="53"/>
        <v>15</v>
      </c>
      <c r="AA39" s="41">
        <f t="shared" si="53"/>
        <v>15</v>
      </c>
      <c r="AB39" s="41">
        <f t="shared" si="53"/>
        <v>15</v>
      </c>
      <c r="AC39" s="41">
        <f t="shared" si="53"/>
        <v>15</v>
      </c>
      <c r="AD39" s="41">
        <f t="shared" si="53"/>
        <v>15</v>
      </c>
      <c r="AE39" s="41">
        <f t="shared" si="53"/>
        <v>15</v>
      </c>
      <c r="AF39" s="41">
        <f t="shared" si="53"/>
        <v>15</v>
      </c>
      <c r="AG39" s="41">
        <f t="shared" si="53"/>
        <v>15</v>
      </c>
      <c r="AH39" s="41">
        <f t="shared" si="53"/>
        <v>15</v>
      </c>
      <c r="AI39" s="41">
        <f t="shared" si="53"/>
        <v>15</v>
      </c>
      <c r="AJ39" s="41">
        <f t="shared" si="53"/>
        <v>15</v>
      </c>
      <c r="AK39" s="41">
        <f t="shared" si="53"/>
        <v>15</v>
      </c>
      <c r="AL39" s="41">
        <f t="shared" si="53"/>
        <v>15</v>
      </c>
      <c r="AM39" s="41">
        <f t="shared" si="53"/>
        <v>15</v>
      </c>
      <c r="AN39" s="41">
        <f t="shared" si="53"/>
        <v>15</v>
      </c>
      <c r="AO39" s="41">
        <f t="shared" si="53"/>
        <v>15</v>
      </c>
      <c r="AP39" s="41">
        <f t="shared" si="53"/>
        <v>15</v>
      </c>
      <c r="AQ39" s="41">
        <f t="shared" si="53"/>
        <v>15</v>
      </c>
      <c r="AR39" s="41">
        <f t="shared" si="53"/>
        <v>15</v>
      </c>
      <c r="AS39" s="41">
        <f t="shared" si="53"/>
        <v>15</v>
      </c>
      <c r="AT39" s="41">
        <f t="shared" si="53"/>
        <v>15</v>
      </c>
      <c r="AU39" s="41">
        <f t="shared" si="53"/>
        <v>15</v>
      </c>
      <c r="AV39" s="41">
        <f t="shared" si="53"/>
        <v>15</v>
      </c>
      <c r="AW39" s="41">
        <f t="shared" si="53"/>
        <v>15</v>
      </c>
      <c r="AX39" s="41">
        <f t="shared" si="53"/>
        <v>15</v>
      </c>
      <c r="AY39" s="41">
        <f t="shared" si="53"/>
        <v>15</v>
      </c>
      <c r="AZ39" s="41">
        <f t="shared" si="53"/>
        <v>15</v>
      </c>
      <c r="BA39" s="41">
        <f t="shared" si="53"/>
        <v>15</v>
      </c>
      <c r="BB39" s="41">
        <f t="shared" si="53"/>
        <v>15</v>
      </c>
      <c r="BC39" s="41">
        <f t="shared" si="53"/>
        <v>15</v>
      </c>
      <c r="BD39" s="41">
        <f t="shared" si="53"/>
        <v>15</v>
      </c>
      <c r="BE39" s="41">
        <f t="shared" si="53"/>
        <v>15</v>
      </c>
      <c r="BF39" s="41">
        <f t="shared" si="53"/>
        <v>15</v>
      </c>
      <c r="BG39" s="41">
        <f t="shared" si="53"/>
        <v>15</v>
      </c>
      <c r="BH39" s="41">
        <f t="shared" si="53"/>
        <v>15</v>
      </c>
      <c r="BI39" s="41">
        <f t="shared" si="53"/>
        <v>15</v>
      </c>
      <c r="BJ39" s="41">
        <f t="shared" si="53"/>
        <v>15</v>
      </c>
      <c r="BK39" s="41">
        <f t="shared" si="53"/>
        <v>15</v>
      </c>
      <c r="BL39" s="41">
        <f t="shared" si="53"/>
        <v>15</v>
      </c>
      <c r="BM39" s="41">
        <f t="shared" si="53"/>
        <v>15</v>
      </c>
      <c r="BN39" s="41">
        <f t="shared" si="53"/>
        <v>15</v>
      </c>
      <c r="BO39" s="41">
        <f t="shared" si="53"/>
        <v>15</v>
      </c>
      <c r="BP39" s="41">
        <v>12</v>
      </c>
      <c r="BQ39" s="41">
        <f t="shared" ref="BQ39:CI39" si="54">BP39+BQ36-BQ38-BQ37</f>
        <v>12</v>
      </c>
      <c r="BR39" s="41">
        <f t="shared" si="54"/>
        <v>12</v>
      </c>
      <c r="BS39" s="41">
        <f t="shared" si="54"/>
        <v>12</v>
      </c>
      <c r="BT39" s="41">
        <f t="shared" si="54"/>
        <v>12</v>
      </c>
      <c r="BU39" s="41">
        <f t="shared" si="54"/>
        <v>12</v>
      </c>
      <c r="BV39" s="41">
        <f t="shared" si="54"/>
        <v>12</v>
      </c>
      <c r="BW39" s="41">
        <f t="shared" si="54"/>
        <v>12</v>
      </c>
      <c r="BX39" s="41">
        <f t="shared" si="54"/>
        <v>12</v>
      </c>
      <c r="BY39" s="41">
        <f t="shared" si="54"/>
        <v>12</v>
      </c>
      <c r="BZ39" s="41">
        <f t="shared" si="54"/>
        <v>12</v>
      </c>
      <c r="CA39" s="41">
        <f t="shared" si="54"/>
        <v>12</v>
      </c>
      <c r="CB39" s="41">
        <f t="shared" si="54"/>
        <v>12</v>
      </c>
      <c r="CC39" s="41">
        <f t="shared" si="54"/>
        <v>12</v>
      </c>
      <c r="CD39" s="41">
        <f t="shared" si="54"/>
        <v>12</v>
      </c>
      <c r="CE39" s="41">
        <f t="shared" si="54"/>
        <v>12</v>
      </c>
      <c r="CF39" s="41">
        <f t="shared" si="54"/>
        <v>12</v>
      </c>
      <c r="CG39" s="41">
        <f t="shared" si="54"/>
        <v>12</v>
      </c>
      <c r="CH39" s="41">
        <f t="shared" si="54"/>
        <v>12</v>
      </c>
      <c r="CI39" s="41">
        <f t="shared" si="54"/>
        <v>12</v>
      </c>
      <c r="CJ39" s="45"/>
      <c r="CK39" s="41">
        <v>13</v>
      </c>
      <c r="CL39" s="41">
        <f t="shared" ref="CL39:CN39" si="55">CK39+CL36-CL38-CL37</f>
        <v>13</v>
      </c>
      <c r="CM39" s="41">
        <f t="shared" si="55"/>
        <v>13</v>
      </c>
      <c r="CN39" s="41">
        <f t="shared" si="55"/>
        <v>13</v>
      </c>
      <c r="CO39" s="76"/>
      <c r="CP39" s="68"/>
      <c r="CQ39" s="68"/>
      <c r="CR39" s="68"/>
      <c r="CS39" s="68"/>
      <c r="CT39" s="68"/>
      <c r="CU39" s="68"/>
      <c r="CV39" s="68"/>
      <c r="CW39" s="68"/>
      <c r="CX39" s="68"/>
      <c r="CY39" s="68"/>
      <c r="CZ39" s="68"/>
      <c r="DA39" s="68"/>
      <c r="DB39" s="68"/>
      <c r="DC39" s="68"/>
      <c r="DD39" s="68"/>
      <c r="DE39" s="68"/>
      <c r="DF39" s="68"/>
      <c r="DG39" s="68"/>
      <c r="DH39" s="68"/>
      <c r="DI39" s="68"/>
      <c r="DJ39" s="68"/>
      <c r="DK39" s="68"/>
      <c r="DL39" s="68"/>
      <c r="DM39" s="68"/>
      <c r="DN39" s="68"/>
      <c r="DO39" s="68"/>
      <c r="DP39" s="68"/>
      <c r="DQ39" s="68"/>
      <c r="DR39" s="68"/>
      <c r="DS39" s="68"/>
      <c r="DT39" s="68"/>
      <c r="DU39" s="68"/>
      <c r="DV39" s="68"/>
      <c r="DW39" s="68"/>
      <c r="DX39" s="68"/>
      <c r="DY39" s="68"/>
      <c r="DZ39" s="68"/>
      <c r="EA39" s="68"/>
      <c r="EB39" s="68"/>
      <c r="EC39" s="68"/>
      <c r="ED39" s="68"/>
      <c r="EE39" s="68"/>
      <c r="EF39" s="68"/>
      <c r="EG39" s="68"/>
      <c r="EH39" s="68"/>
      <c r="EI39" s="68"/>
      <c r="EJ39" s="68"/>
      <c r="EK39" s="68"/>
      <c r="EL39" s="68"/>
      <c r="EM39" s="68"/>
      <c r="EN39" s="68"/>
      <c r="EO39" s="68"/>
      <c r="EP39" s="68"/>
      <c r="EQ39" s="68"/>
      <c r="ER39" s="68"/>
      <c r="ES39" s="68"/>
      <c r="ET39" s="68"/>
      <c r="EU39" s="68"/>
      <c r="EV39" s="68"/>
      <c r="EW39" s="68"/>
      <c r="EX39" s="68"/>
      <c r="EY39" s="68"/>
      <c r="EZ39" s="68"/>
      <c r="FA39" s="6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68"/>
      <c r="FN39" s="68"/>
      <c r="FO39" s="68"/>
      <c r="FP39" s="68"/>
      <c r="FQ39" s="68"/>
      <c r="FR39" s="68"/>
      <c r="FS39" s="68"/>
      <c r="FT39" s="68"/>
      <c r="FU39" s="68"/>
      <c r="FV39" s="68"/>
      <c r="FW39" s="68"/>
      <c r="FX39" s="68"/>
      <c r="FY39" s="68"/>
      <c r="FZ39" s="68"/>
      <c r="GA39" s="68"/>
      <c r="GB39" s="68"/>
      <c r="GC39" s="68"/>
      <c r="GD39" s="68"/>
      <c r="GE39" s="68"/>
      <c r="GF39" s="68"/>
      <c r="GG39" s="68"/>
      <c r="GH39" s="68"/>
      <c r="GI39" s="68"/>
      <c r="GJ39" s="68"/>
      <c r="GK39" s="68"/>
      <c r="GL39" s="68"/>
      <c r="GM39" s="68"/>
      <c r="GN39" s="68"/>
      <c r="GO39" s="68"/>
      <c r="GP39" s="68"/>
      <c r="GQ39" s="68"/>
      <c r="GR39" s="68"/>
      <c r="GS39" s="68"/>
      <c r="GT39" s="68"/>
      <c r="GU39" s="68"/>
      <c r="GV39" s="68"/>
      <c r="GW39" s="68"/>
      <c r="GX39" s="68"/>
      <c r="GY39" s="68"/>
      <c r="GZ39" s="68"/>
      <c r="HA39" s="68"/>
      <c r="HB39" s="68"/>
      <c r="HC39" s="68"/>
      <c r="HD39" s="68"/>
      <c r="HE39" s="100"/>
      <c r="HF39" s="68"/>
      <c r="HG39" s="68"/>
      <c r="HH39" s="68"/>
      <c r="HI39" s="201"/>
      <c r="HJ39" s="68"/>
      <c r="HK39" s="68"/>
      <c r="HL39" s="68"/>
      <c r="HM39" s="68"/>
      <c r="HN39" s="68"/>
      <c r="HO39" s="68"/>
      <c r="HP39" s="68"/>
      <c r="HQ39" s="68"/>
      <c r="HR39" s="68"/>
      <c r="HS39" s="68"/>
      <c r="HT39" s="68"/>
      <c r="HU39" s="68"/>
      <c r="HV39" s="68"/>
      <c r="HW39" s="92"/>
      <c r="HX39" s="68"/>
      <c r="HY39" s="68"/>
      <c r="HZ39" s="68"/>
      <c r="IA39" s="68"/>
      <c r="IB39" s="68"/>
      <c r="IC39" s="68"/>
      <c r="ID39" s="68"/>
      <c r="IE39" s="68"/>
      <c r="IF39" s="68"/>
      <c r="IG39" s="68"/>
      <c r="IH39" s="206"/>
      <c r="II39" s="68"/>
      <c r="IJ39" s="68"/>
      <c r="IK39" s="68"/>
      <c r="IL39" s="68"/>
      <c r="IM39" s="68"/>
      <c r="IN39" s="68"/>
      <c r="IO39" s="68"/>
      <c r="IP39" s="68"/>
      <c r="IQ39" s="68"/>
      <c r="IR39" s="68"/>
      <c r="IS39" s="68"/>
      <c r="IT39" s="68"/>
      <c r="IU39" s="68"/>
      <c r="IV39" s="68"/>
      <c r="IW39" s="68"/>
      <c r="IX39" s="68"/>
      <c r="IY39" s="68"/>
      <c r="IZ39" s="68"/>
      <c r="JA39" s="68"/>
      <c r="JB39" s="68"/>
      <c r="JC39" s="68"/>
      <c r="JD39" s="68"/>
      <c r="JE39" s="68"/>
      <c r="JF39" s="68"/>
      <c r="JG39" s="68"/>
      <c r="JH39" s="68"/>
      <c r="JI39" s="68"/>
      <c r="JJ39" s="68"/>
      <c r="JK39" s="68"/>
      <c r="JL39" s="68"/>
      <c r="JM39" s="68"/>
      <c r="JN39" s="68"/>
      <c r="JO39" s="68"/>
      <c r="JP39" s="68"/>
      <c r="JQ39" s="68"/>
      <c r="JR39" s="212"/>
      <c r="JS39" s="212"/>
      <c r="JT39" s="213"/>
      <c r="JU39" s="213"/>
      <c r="JV39" s="68"/>
      <c r="JW39" s="68"/>
      <c r="JX39" s="68"/>
      <c r="JY39" s="68"/>
      <c r="JZ39" s="68"/>
      <c r="KA39" s="68"/>
      <c r="KB39" s="68"/>
      <c r="KC39" s="68"/>
      <c r="KD39" s="68"/>
      <c r="KE39" s="68"/>
      <c r="KF39" s="68"/>
      <c r="KG39" s="68"/>
      <c r="KH39" s="68"/>
      <c r="KI39" s="68"/>
      <c r="KJ39" s="68"/>
      <c r="KK39" s="68"/>
      <c r="KL39" s="68"/>
      <c r="KM39" s="68"/>
      <c r="KN39" s="68"/>
      <c r="KO39" s="68"/>
      <c r="KP39" s="92"/>
      <c r="KQ39" s="68"/>
      <c r="KR39" s="68"/>
      <c r="KS39" s="68"/>
      <c r="KT39" s="68"/>
      <c r="KU39" s="68"/>
      <c r="KV39" s="68"/>
      <c r="KW39" s="68"/>
      <c r="KX39" s="68"/>
      <c r="KY39" s="68"/>
      <c r="KZ39" s="68"/>
      <c r="LA39" s="68"/>
      <c r="LB39" s="92"/>
      <c r="LC39" s="68"/>
      <c r="LD39" s="68"/>
      <c r="LE39" s="68"/>
      <c r="LF39" s="68"/>
      <c r="LG39" s="92"/>
      <c r="LH39" s="68"/>
      <c r="LI39" s="68"/>
      <c r="LJ39" s="68"/>
      <c r="LK39" s="68"/>
      <c r="LL39" s="92"/>
      <c r="LM39" s="68"/>
      <c r="LN39" s="206"/>
      <c r="LO39" s="68"/>
      <c r="LP39" s="68"/>
      <c r="LQ39" s="68"/>
      <c r="LR39" s="220"/>
      <c r="LS39" s="68"/>
      <c r="LT39" s="68"/>
      <c r="LU39" s="68"/>
      <c r="LV39" s="68"/>
      <c r="LW39" s="68"/>
      <c r="LX39" s="68"/>
      <c r="LY39" s="68"/>
      <c r="LZ39" s="68"/>
      <c r="MA39" s="68"/>
      <c r="MB39" s="68"/>
      <c r="MC39" s="68"/>
      <c r="MD39" s="68"/>
      <c r="ME39" s="68"/>
      <c r="MF39" s="68"/>
      <c r="MG39" s="68"/>
      <c r="MH39" s="68"/>
      <c r="MI39" s="68"/>
      <c r="MJ39" s="68"/>
      <c r="MK39" s="68"/>
      <c r="ML39" s="68"/>
      <c r="MM39" s="68"/>
      <c r="MN39" s="68"/>
      <c r="MO39" s="68"/>
      <c r="MP39" s="68"/>
      <c r="MQ39" s="68"/>
      <c r="MR39" s="68"/>
      <c r="MS39" s="223"/>
      <c r="MT39" s="68"/>
      <c r="MU39" s="68"/>
      <c r="MV39" s="68"/>
      <c r="MW39" s="68"/>
      <c r="MX39" s="68"/>
      <c r="MY39" s="68"/>
      <c r="MZ39" s="68"/>
      <c r="NA39" s="68"/>
      <c r="NB39" s="68"/>
      <c r="NC39" s="68"/>
      <c r="ND39" s="68"/>
      <c r="NE39" s="68"/>
      <c r="NF39" s="68"/>
      <c r="NG39" s="68"/>
      <c r="NH39" s="68"/>
      <c r="NI39" s="68"/>
      <c r="NJ39" s="68"/>
      <c r="NK39" s="68"/>
      <c r="NL39" s="68"/>
      <c r="NM39" s="68"/>
      <c r="NN39" s="68"/>
      <c r="NO39" s="68"/>
      <c r="NP39" s="68"/>
      <c r="NQ39" s="68"/>
      <c r="NR39" s="68"/>
      <c r="NS39" s="68"/>
      <c r="NT39" s="68"/>
      <c r="NU39" s="68"/>
      <c r="NV39" s="68"/>
      <c r="NW39" s="68"/>
      <c r="NX39" s="68"/>
      <c r="NY39" s="68"/>
      <c r="NZ39" s="68"/>
      <c r="OA39" s="68"/>
      <c r="OB39" s="68"/>
      <c r="OC39" s="68"/>
      <c r="OD39" s="68"/>
      <c r="OE39" s="68"/>
      <c r="OF39" s="68"/>
      <c r="OG39" s="226"/>
      <c r="OH39" s="68"/>
      <c r="OI39" s="68"/>
      <c r="OJ39" s="68"/>
      <c r="OK39" s="68"/>
      <c r="OL39" s="68"/>
      <c r="OM39" s="68"/>
      <c r="ON39" s="68"/>
      <c r="OO39" s="68"/>
      <c r="OP39" s="68"/>
      <c r="OQ39" s="68"/>
    </row>
    <row r="40" s="30" customFormat="1" ht="13.5" customHeight="1" spans="1:407">
      <c r="A40" s="33"/>
      <c r="B40" s="192"/>
      <c r="C40" s="43"/>
      <c r="D40" s="187" t="s">
        <v>20</v>
      </c>
      <c r="E40" s="43">
        <v>2</v>
      </c>
      <c r="F40" s="57"/>
      <c r="G40" s="57"/>
      <c r="H40" s="57"/>
      <c r="I40" s="57"/>
      <c r="J40" s="57"/>
      <c r="K40" s="57"/>
      <c r="L40" s="57"/>
      <c r="M40" s="57"/>
      <c r="N40" s="57"/>
      <c r="O40" s="57"/>
      <c r="P40" s="57"/>
      <c r="Q40" s="57"/>
      <c r="R40" s="57"/>
      <c r="S40" s="63"/>
      <c r="T40" s="63"/>
      <c r="U40" s="57"/>
      <c r="V40" s="63"/>
      <c r="W40" s="57"/>
      <c r="X40" s="57"/>
      <c r="Y40" s="57"/>
      <c r="Z40" s="57"/>
      <c r="AA40" s="57"/>
      <c r="AB40" s="57"/>
      <c r="AC40" s="57"/>
      <c r="AD40" s="63"/>
      <c r="AE40" s="57"/>
      <c r="AF40" s="57"/>
      <c r="AG40" s="57"/>
      <c r="AH40" s="63"/>
      <c r="AI40" s="57"/>
      <c r="AJ40" s="57"/>
      <c r="AK40" s="57"/>
      <c r="AL40" s="57"/>
      <c r="AM40" s="57"/>
      <c r="AN40" s="57"/>
      <c r="AO40" s="57"/>
      <c r="AP40" s="57"/>
      <c r="AQ40" s="57"/>
      <c r="AR40" s="57"/>
      <c r="AS40" s="57"/>
      <c r="AT40" s="57"/>
      <c r="AU40" s="57"/>
      <c r="AV40" s="57"/>
      <c r="AW40" s="57"/>
      <c r="AX40" s="57"/>
      <c r="AY40" s="57"/>
      <c r="AZ40" s="57"/>
      <c r="BA40" s="57"/>
      <c r="BB40" s="57"/>
      <c r="BC40" s="57"/>
      <c r="BD40" s="57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57"/>
      <c r="BS40" s="57"/>
      <c r="BT40" s="57"/>
      <c r="BU40" s="69"/>
      <c r="BV40" s="69"/>
      <c r="BW40" s="69"/>
      <c r="BX40" s="69"/>
      <c r="BY40" s="69"/>
      <c r="BZ40" s="69"/>
      <c r="CA40" s="69"/>
      <c r="CB40" s="69"/>
      <c r="CC40" s="69"/>
      <c r="CD40" s="69"/>
      <c r="CE40" s="69"/>
      <c r="CF40" s="69"/>
      <c r="CG40" s="69"/>
      <c r="CH40" s="69"/>
      <c r="CI40" s="69"/>
      <c r="CJ40" s="48">
        <v>3</v>
      </c>
      <c r="CK40" s="69"/>
      <c r="CL40" s="69"/>
      <c r="CM40" s="69"/>
      <c r="CN40" s="69"/>
      <c r="CO40" s="77"/>
      <c r="CP40" s="69"/>
      <c r="CQ40" s="69"/>
      <c r="CR40" s="69"/>
      <c r="CS40" s="69"/>
      <c r="CT40" s="69"/>
      <c r="CU40" s="69"/>
      <c r="CV40" s="69"/>
      <c r="CW40" s="69"/>
      <c r="CX40" s="69"/>
      <c r="CY40" s="69"/>
      <c r="CZ40" s="69"/>
      <c r="DA40" s="69"/>
      <c r="DB40" s="69"/>
      <c r="DC40" s="69"/>
      <c r="DD40" s="69"/>
      <c r="DE40" s="69"/>
      <c r="DF40" s="69"/>
      <c r="DG40" s="69"/>
      <c r="DH40" s="69"/>
      <c r="DI40" s="69"/>
      <c r="DJ40" s="69"/>
      <c r="DK40" s="69"/>
      <c r="DL40" s="69"/>
      <c r="DM40" s="69"/>
      <c r="DN40" s="69"/>
      <c r="DO40" s="69"/>
      <c r="DP40" s="69"/>
      <c r="DQ40" s="69"/>
      <c r="DR40" s="69"/>
      <c r="DS40" s="69"/>
      <c r="DT40" s="69"/>
      <c r="DU40" s="69"/>
      <c r="DV40" s="69"/>
      <c r="DW40" s="69"/>
      <c r="DX40" s="69"/>
      <c r="DY40" s="69"/>
      <c r="DZ40" s="69"/>
      <c r="EA40" s="69"/>
      <c r="EB40" s="69"/>
      <c r="EC40" s="69"/>
      <c r="ED40" s="69"/>
      <c r="EE40" s="69"/>
      <c r="EF40" s="69"/>
      <c r="EG40" s="69"/>
      <c r="EH40" s="69"/>
      <c r="EI40" s="69"/>
      <c r="EJ40" s="69"/>
      <c r="EK40" s="69"/>
      <c r="EL40" s="69"/>
      <c r="EM40" s="69"/>
      <c r="EN40" s="69"/>
      <c r="EO40" s="69"/>
      <c r="EP40" s="69"/>
      <c r="EQ40" s="69"/>
      <c r="ER40" s="69"/>
      <c r="ES40" s="69"/>
      <c r="ET40" s="69"/>
      <c r="EU40" s="69"/>
      <c r="EV40" s="69"/>
      <c r="EW40" s="69"/>
      <c r="EX40" s="69"/>
      <c r="EY40" s="69"/>
      <c r="EZ40" s="69"/>
      <c r="FA40" s="69"/>
      <c r="FB40" s="69"/>
      <c r="FC40" s="69"/>
      <c r="FD40" s="69"/>
      <c r="FE40" s="69"/>
      <c r="FF40" s="69"/>
      <c r="FG40" s="69"/>
      <c r="FH40" s="69"/>
      <c r="FI40" s="69"/>
      <c r="FJ40" s="69"/>
      <c r="FK40" s="69"/>
      <c r="FL40" s="69"/>
      <c r="FM40" s="69"/>
      <c r="FN40" s="69"/>
      <c r="FO40" s="69"/>
      <c r="FP40" s="69"/>
      <c r="FQ40" s="69"/>
      <c r="FR40" s="69"/>
      <c r="FS40" s="69"/>
      <c r="FT40" s="69"/>
      <c r="FU40" s="69"/>
      <c r="FV40" s="69"/>
      <c r="FW40" s="69"/>
      <c r="FX40" s="69"/>
      <c r="FY40" s="69"/>
      <c r="FZ40" s="69"/>
      <c r="GA40" s="69"/>
      <c r="GB40" s="69"/>
      <c r="GC40" s="69"/>
      <c r="GD40" s="69"/>
      <c r="GE40" s="69"/>
      <c r="GF40" s="69"/>
      <c r="GG40" s="69"/>
      <c r="GH40" s="69"/>
      <c r="GI40" s="69"/>
      <c r="GJ40" s="69"/>
      <c r="GK40" s="69"/>
      <c r="GL40" s="69"/>
      <c r="GM40" s="69"/>
      <c r="GN40" s="69"/>
      <c r="GO40" s="69"/>
      <c r="GP40" s="69"/>
      <c r="GQ40" s="69"/>
      <c r="GR40" s="69"/>
      <c r="GS40" s="69"/>
      <c r="GT40" s="69"/>
      <c r="GU40" s="69"/>
      <c r="GV40" s="69"/>
      <c r="GW40" s="69"/>
      <c r="GX40" s="69"/>
      <c r="GY40" s="69"/>
      <c r="GZ40" s="69"/>
      <c r="HA40" s="69"/>
      <c r="HB40" s="69"/>
      <c r="HC40" s="69"/>
      <c r="HD40" s="69"/>
      <c r="HE40" s="102"/>
      <c r="HF40" s="69"/>
      <c r="HG40" s="69"/>
      <c r="HH40" s="69"/>
      <c r="HI40" s="202"/>
      <c r="HJ40" s="69"/>
      <c r="HK40" s="69"/>
      <c r="HL40" s="69"/>
      <c r="HM40" s="69"/>
      <c r="HN40" s="69"/>
      <c r="HO40" s="69"/>
      <c r="HP40" s="69"/>
      <c r="HQ40" s="69"/>
      <c r="HR40" s="69"/>
      <c r="HS40" s="69"/>
      <c r="HT40" s="69"/>
      <c r="HU40" s="69"/>
      <c r="HV40" s="69"/>
      <c r="HW40" s="204"/>
      <c r="HX40" s="69"/>
      <c r="HY40" s="69"/>
      <c r="HZ40" s="69"/>
      <c r="IA40" s="69"/>
      <c r="IB40" s="69"/>
      <c r="IC40" s="69"/>
      <c r="ID40" s="69"/>
      <c r="IE40" s="69"/>
      <c r="IF40" s="69"/>
      <c r="IG40" s="69"/>
      <c r="IH40" s="207"/>
      <c r="II40" s="69"/>
      <c r="IJ40" s="69"/>
      <c r="IK40" s="69"/>
      <c r="IL40" s="69"/>
      <c r="IM40" s="69"/>
      <c r="IN40" s="69"/>
      <c r="IO40" s="69"/>
      <c r="IP40" s="69"/>
      <c r="IQ40" s="69"/>
      <c r="IR40" s="69"/>
      <c r="IS40" s="69"/>
      <c r="IT40" s="69"/>
      <c r="IU40" s="69"/>
      <c r="IV40" s="69"/>
      <c r="IW40" s="69"/>
      <c r="IX40" s="69">
        <v>1</v>
      </c>
      <c r="IY40" s="69"/>
      <c r="IZ40" s="69"/>
      <c r="JA40" s="69"/>
      <c r="JB40" s="69"/>
      <c r="JC40" s="69"/>
      <c r="JD40" s="69"/>
      <c r="JE40" s="69"/>
      <c r="JF40" s="69"/>
      <c r="JG40" s="69"/>
      <c r="JH40" s="69"/>
      <c r="JI40" s="69"/>
      <c r="JJ40" s="69"/>
      <c r="JK40" s="69"/>
      <c r="JL40" s="69"/>
      <c r="JM40" s="69"/>
      <c r="JN40" s="69"/>
      <c r="JO40" s="69"/>
      <c r="JP40" s="69"/>
      <c r="JQ40" s="69"/>
      <c r="JR40" s="214"/>
      <c r="JS40" s="214"/>
      <c r="JT40" s="213"/>
      <c r="JU40" s="213"/>
      <c r="JV40" s="69"/>
      <c r="JW40" s="69"/>
      <c r="JX40" s="69"/>
      <c r="JY40" s="69"/>
      <c r="JZ40" s="69"/>
      <c r="KA40" s="69"/>
      <c r="KB40" s="69"/>
      <c r="KC40" s="69"/>
      <c r="KD40" s="69"/>
      <c r="KE40" s="69"/>
      <c r="KF40" s="69"/>
      <c r="KG40" s="69"/>
      <c r="KH40" s="69"/>
      <c r="KI40" s="69"/>
      <c r="KJ40" s="69"/>
      <c r="KK40" s="69"/>
      <c r="KL40" s="69"/>
      <c r="KM40" s="69"/>
      <c r="KN40" s="69"/>
      <c r="KO40" s="69"/>
      <c r="KP40" s="204"/>
      <c r="KQ40" s="69"/>
      <c r="KR40" s="69"/>
      <c r="KS40" s="69"/>
      <c r="KT40" s="69"/>
      <c r="KU40" s="69"/>
      <c r="KV40" s="69"/>
      <c r="KW40" s="69"/>
      <c r="KX40" s="69"/>
      <c r="KY40" s="69"/>
      <c r="KZ40" s="69"/>
      <c r="LA40" s="69"/>
      <c r="LB40" s="204"/>
      <c r="LC40" s="69"/>
      <c r="LD40" s="69"/>
      <c r="LE40" s="69"/>
      <c r="LF40" s="69"/>
      <c r="LG40" s="204"/>
      <c r="LH40" s="69"/>
      <c r="LI40" s="69"/>
      <c r="LJ40" s="69"/>
      <c r="LK40" s="69"/>
      <c r="LL40" s="204"/>
      <c r="LM40" s="69"/>
      <c r="LN40" s="207"/>
      <c r="LO40" s="69"/>
      <c r="LP40" s="69"/>
      <c r="LQ40" s="69"/>
      <c r="LR40" s="221"/>
      <c r="LS40" s="69"/>
      <c r="LT40" s="69"/>
      <c r="LU40" s="69">
        <v>1</v>
      </c>
      <c r="LV40" s="69"/>
      <c r="LW40" s="69"/>
      <c r="LX40" s="69"/>
      <c r="LY40" s="69"/>
      <c r="LZ40" s="69"/>
      <c r="MA40" s="69"/>
      <c r="MB40" s="69"/>
      <c r="MC40" s="69"/>
      <c r="MD40" s="69"/>
      <c r="ME40" s="69"/>
      <c r="MF40" s="69"/>
      <c r="MG40" s="69"/>
      <c r="MH40" s="69"/>
      <c r="MI40" s="69"/>
      <c r="MJ40" s="69"/>
      <c r="MK40" s="69"/>
      <c r="ML40" s="69"/>
      <c r="MM40" s="69"/>
      <c r="MN40" s="69"/>
      <c r="MO40" s="69"/>
      <c r="MP40" s="69"/>
      <c r="MQ40" s="69"/>
      <c r="MR40" s="69"/>
      <c r="MS40" s="224"/>
      <c r="MT40" s="69"/>
      <c r="MU40" s="69"/>
      <c r="MV40" s="69"/>
      <c r="MW40" s="69"/>
      <c r="MX40" s="69"/>
      <c r="MY40" s="69"/>
      <c r="MZ40" s="69"/>
      <c r="NA40" s="69"/>
      <c r="NB40" s="69"/>
      <c r="NC40" s="69"/>
      <c r="ND40" s="69"/>
      <c r="NE40" s="69"/>
      <c r="NF40" s="69"/>
      <c r="NG40" s="69"/>
      <c r="NH40" s="69"/>
      <c r="NI40" s="69"/>
      <c r="NJ40" s="69"/>
      <c r="NK40" s="69"/>
      <c r="NL40" s="69"/>
      <c r="NM40" s="69"/>
      <c r="NN40" s="69"/>
      <c r="NO40" s="69"/>
      <c r="NP40" s="69"/>
      <c r="NQ40" s="69"/>
      <c r="NR40" s="69"/>
      <c r="NS40" s="69"/>
      <c r="NT40" s="69"/>
      <c r="NU40" s="69"/>
      <c r="NV40" s="69"/>
      <c r="NW40" s="69"/>
      <c r="NX40" s="69"/>
      <c r="NY40" s="69"/>
      <c r="NZ40" s="69"/>
      <c r="OA40" s="69"/>
      <c r="OB40" s="69"/>
      <c r="OC40" s="69"/>
      <c r="OD40" s="69"/>
      <c r="OE40" s="69"/>
      <c r="OF40" s="69"/>
      <c r="OG40" s="227"/>
      <c r="OH40" s="69"/>
      <c r="OI40" s="69"/>
      <c r="OJ40" s="69"/>
      <c r="OK40" s="69"/>
      <c r="OL40" s="69"/>
      <c r="OM40" s="69"/>
      <c r="ON40" s="69"/>
      <c r="OO40" s="69"/>
      <c r="OP40" s="69"/>
      <c r="OQ40" s="69"/>
    </row>
    <row r="41" s="27" customFormat="1" ht="13.5" customHeight="1" spans="1:407">
      <c r="A41" s="33"/>
      <c r="B41" s="33"/>
      <c r="C41" s="39"/>
      <c r="D41" s="35" t="s">
        <v>21</v>
      </c>
      <c r="E41" s="39"/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62"/>
      <c r="T41" s="62"/>
      <c r="U41" s="41"/>
      <c r="V41" s="62"/>
      <c r="W41" s="41"/>
      <c r="X41" s="41"/>
      <c r="Y41" s="41"/>
      <c r="Z41" s="41"/>
      <c r="AA41" s="41"/>
      <c r="AB41" s="41"/>
      <c r="AC41" s="41"/>
      <c r="AD41" s="62"/>
      <c r="AE41" s="41"/>
      <c r="AF41" s="41"/>
      <c r="AG41" s="41"/>
      <c r="AH41" s="62"/>
      <c r="AI41" s="41"/>
      <c r="AJ41" s="41"/>
      <c r="AK41" s="41"/>
      <c r="AL41" s="41"/>
      <c r="AM41" s="41"/>
      <c r="AN41" s="41"/>
      <c r="AO41" s="41"/>
      <c r="AP41" s="41"/>
      <c r="AQ41" s="41"/>
      <c r="AR41" s="41"/>
      <c r="AS41" s="41"/>
      <c r="AT41" s="41"/>
      <c r="AU41" s="41"/>
      <c r="AV41" s="41"/>
      <c r="AW41" s="41"/>
      <c r="AX41" s="41"/>
      <c r="AY41" s="41"/>
      <c r="AZ41" s="41"/>
      <c r="BA41" s="41"/>
      <c r="BB41" s="41"/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1"/>
      <c r="BO41" s="41"/>
      <c r="BP41" s="41"/>
      <c r="BQ41" s="41"/>
      <c r="BR41" s="41"/>
      <c r="BS41" s="41"/>
      <c r="BT41" s="41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45"/>
      <c r="CK41" s="68"/>
      <c r="CL41" s="68"/>
      <c r="CM41" s="68"/>
      <c r="CN41" s="68"/>
      <c r="CO41" s="76"/>
      <c r="CP41" s="68">
        <v>2</v>
      </c>
      <c r="CQ41" s="68">
        <v>2</v>
      </c>
      <c r="CR41" s="68">
        <v>2</v>
      </c>
      <c r="CS41" s="68">
        <v>2</v>
      </c>
      <c r="CT41" s="68">
        <v>2</v>
      </c>
      <c r="CU41" s="68">
        <v>2</v>
      </c>
      <c r="CV41" s="68">
        <v>2</v>
      </c>
      <c r="CW41" s="68">
        <v>2</v>
      </c>
      <c r="CX41" s="68">
        <v>2</v>
      </c>
      <c r="CY41" s="68">
        <v>2</v>
      </c>
      <c r="CZ41" s="68">
        <v>2</v>
      </c>
      <c r="DA41" s="68">
        <v>2</v>
      </c>
      <c r="DB41" s="84">
        <v>2</v>
      </c>
      <c r="DC41" s="84">
        <v>2</v>
      </c>
      <c r="DD41" s="84">
        <v>2</v>
      </c>
      <c r="DE41" s="84">
        <v>2</v>
      </c>
      <c r="DF41" s="84">
        <v>2</v>
      </c>
      <c r="DG41" s="84">
        <v>2</v>
      </c>
      <c r="DH41" s="84">
        <v>2</v>
      </c>
      <c r="DI41" s="84">
        <v>2</v>
      </c>
      <c r="DJ41" s="84">
        <v>2</v>
      </c>
      <c r="DK41" s="84">
        <v>2</v>
      </c>
      <c r="DL41" s="84">
        <v>2</v>
      </c>
      <c r="DM41" s="68">
        <v>2</v>
      </c>
      <c r="DN41" s="68">
        <v>2</v>
      </c>
      <c r="DO41" s="68">
        <v>2</v>
      </c>
      <c r="DP41" s="68">
        <v>2</v>
      </c>
      <c r="DQ41" s="68">
        <v>2</v>
      </c>
      <c r="DR41" s="68">
        <v>2</v>
      </c>
      <c r="DS41" s="68">
        <v>2</v>
      </c>
      <c r="DT41" s="68">
        <v>2</v>
      </c>
      <c r="DU41" s="68">
        <v>2</v>
      </c>
      <c r="DV41" s="68">
        <v>2</v>
      </c>
      <c r="DW41" s="68">
        <v>2</v>
      </c>
      <c r="DX41" s="68">
        <v>2</v>
      </c>
      <c r="DY41" s="68">
        <v>2</v>
      </c>
      <c r="DZ41" s="68">
        <v>2</v>
      </c>
      <c r="EA41" s="68">
        <v>2</v>
      </c>
      <c r="EB41" s="68">
        <v>2</v>
      </c>
      <c r="EC41" s="68">
        <v>2</v>
      </c>
      <c r="ED41" s="68">
        <v>2</v>
      </c>
      <c r="EE41" s="68">
        <v>2</v>
      </c>
      <c r="EF41" s="68">
        <v>2</v>
      </c>
      <c r="EG41" s="68">
        <v>2</v>
      </c>
      <c r="EH41" s="68">
        <v>2</v>
      </c>
      <c r="EI41" s="68">
        <v>2</v>
      </c>
      <c r="EJ41" s="68">
        <v>2</v>
      </c>
      <c r="EK41" s="68">
        <v>2</v>
      </c>
      <c r="EL41" s="68">
        <v>2</v>
      </c>
      <c r="EM41" s="68">
        <v>2</v>
      </c>
      <c r="EN41" s="68">
        <v>2</v>
      </c>
      <c r="EO41" s="68">
        <v>2</v>
      </c>
      <c r="EP41" s="68">
        <v>2</v>
      </c>
      <c r="EQ41" s="68">
        <v>2</v>
      </c>
      <c r="ER41" s="68">
        <v>2</v>
      </c>
      <c r="ES41" s="68">
        <v>2</v>
      </c>
      <c r="ET41" s="68">
        <v>2</v>
      </c>
      <c r="EU41" s="68">
        <v>2</v>
      </c>
      <c r="EV41" s="68">
        <v>2</v>
      </c>
      <c r="EW41" s="68">
        <v>2</v>
      </c>
      <c r="EX41" s="68">
        <v>2</v>
      </c>
      <c r="EY41" s="68">
        <v>2</v>
      </c>
      <c r="EZ41" s="68">
        <v>2</v>
      </c>
      <c r="FA41" s="68">
        <v>2</v>
      </c>
      <c r="FB41" s="68">
        <v>2</v>
      </c>
      <c r="FC41" s="68">
        <v>2</v>
      </c>
      <c r="FD41" s="68">
        <v>2</v>
      </c>
      <c r="FE41" s="68">
        <v>2</v>
      </c>
      <c r="FF41" s="68">
        <v>2</v>
      </c>
      <c r="FG41" s="68">
        <v>2</v>
      </c>
      <c r="FH41" s="68">
        <v>2</v>
      </c>
      <c r="FI41" s="68">
        <v>2</v>
      </c>
      <c r="FJ41" s="68">
        <v>2</v>
      </c>
      <c r="FK41" s="68">
        <v>2</v>
      </c>
      <c r="FL41" s="68">
        <v>2</v>
      </c>
      <c r="FM41" s="68">
        <v>2</v>
      </c>
      <c r="FN41" s="68">
        <v>2</v>
      </c>
      <c r="FO41" s="68">
        <v>2</v>
      </c>
      <c r="FP41" s="68">
        <v>2</v>
      </c>
      <c r="FQ41" s="68">
        <v>2</v>
      </c>
      <c r="FR41" s="68">
        <v>2</v>
      </c>
      <c r="FS41" s="68">
        <v>2</v>
      </c>
      <c r="FT41" s="68">
        <v>2</v>
      </c>
      <c r="FU41" s="68">
        <v>2</v>
      </c>
      <c r="FV41" s="68">
        <v>2</v>
      </c>
      <c r="FW41" s="68">
        <v>2</v>
      </c>
      <c r="FX41" s="68">
        <v>2</v>
      </c>
      <c r="FY41" s="68">
        <v>2</v>
      </c>
      <c r="FZ41" s="68">
        <v>2</v>
      </c>
      <c r="GA41" s="68">
        <v>2</v>
      </c>
      <c r="GB41" s="68">
        <v>2</v>
      </c>
      <c r="GC41" s="68">
        <v>2</v>
      </c>
      <c r="GD41" s="68">
        <v>2</v>
      </c>
      <c r="GE41" s="68">
        <v>2</v>
      </c>
      <c r="GF41" s="68">
        <v>2</v>
      </c>
      <c r="GG41" s="68">
        <v>2</v>
      </c>
      <c r="GH41" s="68">
        <v>2</v>
      </c>
      <c r="GI41" s="68">
        <v>2</v>
      </c>
      <c r="GJ41" s="68">
        <v>2</v>
      </c>
      <c r="GK41" s="68">
        <v>2</v>
      </c>
      <c r="GL41" s="68">
        <v>2</v>
      </c>
      <c r="GM41" s="68">
        <v>2</v>
      </c>
      <c r="GN41" s="68">
        <v>2</v>
      </c>
      <c r="GO41" s="68">
        <v>2</v>
      </c>
      <c r="GP41" s="68">
        <v>2</v>
      </c>
      <c r="GQ41" s="197">
        <v>2</v>
      </c>
      <c r="GR41" s="68">
        <v>2</v>
      </c>
      <c r="GS41" s="68">
        <v>2</v>
      </c>
      <c r="GT41" s="68">
        <v>2</v>
      </c>
      <c r="GU41" s="68">
        <v>2</v>
      </c>
      <c r="GV41" s="68">
        <v>2</v>
      </c>
      <c r="GW41" s="68">
        <v>2</v>
      </c>
      <c r="GX41" s="68">
        <v>2</v>
      </c>
      <c r="GY41" s="68">
        <v>2</v>
      </c>
      <c r="GZ41" s="68">
        <v>2</v>
      </c>
      <c r="HA41" s="68">
        <v>2</v>
      </c>
      <c r="HB41" s="68">
        <v>2</v>
      </c>
      <c r="HC41" s="68">
        <v>2</v>
      </c>
      <c r="HD41" s="68">
        <v>2</v>
      </c>
      <c r="HE41" s="100">
        <v>2</v>
      </c>
      <c r="HF41" s="68">
        <v>2</v>
      </c>
      <c r="HG41" s="68">
        <v>2</v>
      </c>
      <c r="HH41" s="68">
        <v>2</v>
      </c>
      <c r="HI41" s="201">
        <v>2</v>
      </c>
      <c r="HJ41" s="68">
        <v>2</v>
      </c>
      <c r="HK41" s="68">
        <v>2</v>
      </c>
      <c r="HL41" s="68">
        <v>2</v>
      </c>
      <c r="HM41" s="68">
        <v>2</v>
      </c>
      <c r="HN41" s="68">
        <v>2</v>
      </c>
      <c r="HO41" s="68">
        <v>2</v>
      </c>
      <c r="HP41" s="68">
        <v>2</v>
      </c>
      <c r="HQ41" s="68">
        <v>2</v>
      </c>
      <c r="HR41" s="68">
        <v>2</v>
      </c>
      <c r="HS41" s="68">
        <v>2</v>
      </c>
      <c r="HT41" s="68">
        <v>2</v>
      </c>
      <c r="HU41" s="68">
        <v>2</v>
      </c>
      <c r="HV41" s="68">
        <v>2</v>
      </c>
      <c r="HW41" s="92">
        <v>2</v>
      </c>
      <c r="HX41" s="68">
        <v>2</v>
      </c>
      <c r="HY41" s="68">
        <v>2</v>
      </c>
      <c r="HZ41" s="68">
        <v>2</v>
      </c>
      <c r="IA41" s="68">
        <v>2</v>
      </c>
      <c r="IB41" s="68">
        <v>2</v>
      </c>
      <c r="IC41" s="68">
        <v>2</v>
      </c>
      <c r="ID41" s="68">
        <v>2</v>
      </c>
      <c r="IE41" s="68">
        <v>2</v>
      </c>
      <c r="IF41" s="68">
        <v>2</v>
      </c>
      <c r="IG41" s="68">
        <v>2</v>
      </c>
      <c r="IH41" s="206">
        <v>2</v>
      </c>
      <c r="II41" s="68">
        <v>2</v>
      </c>
      <c r="IJ41" s="68">
        <v>2</v>
      </c>
      <c r="IK41" s="68">
        <v>2</v>
      </c>
      <c r="IL41" s="68">
        <v>2</v>
      </c>
      <c r="IM41" s="68">
        <v>2</v>
      </c>
      <c r="IN41" s="68">
        <v>2</v>
      </c>
      <c r="IO41" s="68">
        <v>2</v>
      </c>
      <c r="IP41" s="68">
        <v>2</v>
      </c>
      <c r="IQ41" s="68">
        <v>2</v>
      </c>
      <c r="IR41" s="68">
        <v>2</v>
      </c>
      <c r="IS41" s="68">
        <v>2</v>
      </c>
      <c r="IT41" s="68">
        <v>2</v>
      </c>
      <c r="IU41" s="68">
        <v>2</v>
      </c>
      <c r="IV41" s="68">
        <v>2</v>
      </c>
      <c r="IW41" s="68">
        <v>2</v>
      </c>
      <c r="IX41" s="68">
        <v>1</v>
      </c>
      <c r="IY41" s="68">
        <v>1</v>
      </c>
      <c r="IZ41" s="68">
        <v>1</v>
      </c>
      <c r="JA41" s="68">
        <v>1</v>
      </c>
      <c r="JB41" s="68">
        <v>1</v>
      </c>
      <c r="JC41" s="68">
        <v>1</v>
      </c>
      <c r="JD41" s="68">
        <v>1</v>
      </c>
      <c r="JE41" s="68">
        <v>1</v>
      </c>
      <c r="JF41" s="68">
        <v>1</v>
      </c>
      <c r="JG41" s="68">
        <v>1</v>
      </c>
      <c r="JH41" s="68">
        <v>1</v>
      </c>
      <c r="JI41" s="68">
        <v>1</v>
      </c>
      <c r="JJ41" s="68">
        <v>1</v>
      </c>
      <c r="JK41" s="68">
        <v>1</v>
      </c>
      <c r="JL41" s="68">
        <v>1</v>
      </c>
      <c r="JM41" s="68">
        <v>1</v>
      </c>
      <c r="JN41" s="68">
        <v>1</v>
      </c>
      <c r="JO41" s="68">
        <v>1</v>
      </c>
      <c r="JP41" s="68">
        <v>1</v>
      </c>
      <c r="JQ41" s="68">
        <v>1</v>
      </c>
      <c r="JR41" s="212">
        <v>0</v>
      </c>
      <c r="JS41" s="212"/>
      <c r="JT41" s="213">
        <v>0</v>
      </c>
      <c r="JU41" s="213"/>
      <c r="JV41" s="68">
        <v>1</v>
      </c>
      <c r="JW41" s="68">
        <v>1</v>
      </c>
      <c r="JX41" s="68">
        <v>1</v>
      </c>
      <c r="JY41" s="68">
        <v>1</v>
      </c>
      <c r="JZ41" s="68">
        <v>1</v>
      </c>
      <c r="KA41" s="68">
        <v>1</v>
      </c>
      <c r="KB41" s="68">
        <v>1</v>
      </c>
      <c r="KC41" s="68">
        <v>1</v>
      </c>
      <c r="KD41" s="68">
        <v>1</v>
      </c>
      <c r="KE41" s="68">
        <v>1</v>
      </c>
      <c r="KF41" s="68">
        <v>1</v>
      </c>
      <c r="KG41" s="68">
        <v>1</v>
      </c>
      <c r="KH41" s="68">
        <v>1</v>
      </c>
      <c r="KI41" s="68">
        <v>1</v>
      </c>
      <c r="KJ41" s="68">
        <v>1</v>
      </c>
      <c r="KK41" s="68">
        <v>1</v>
      </c>
      <c r="KL41" s="68">
        <v>1</v>
      </c>
      <c r="KM41" s="68">
        <v>1</v>
      </c>
      <c r="KN41" s="68">
        <v>1</v>
      </c>
      <c r="KO41" s="68">
        <v>1</v>
      </c>
      <c r="KP41" s="92">
        <v>0</v>
      </c>
      <c r="KQ41" s="68">
        <v>0</v>
      </c>
      <c r="KR41" s="68">
        <v>0</v>
      </c>
      <c r="KS41" s="68">
        <v>0</v>
      </c>
      <c r="KT41" s="68">
        <v>0</v>
      </c>
      <c r="KU41" s="68">
        <v>0</v>
      </c>
      <c r="KV41" s="68">
        <v>0</v>
      </c>
      <c r="KW41" s="68">
        <v>0</v>
      </c>
      <c r="KX41" s="68">
        <v>0</v>
      </c>
      <c r="KY41" s="68">
        <v>0</v>
      </c>
      <c r="KZ41" s="68">
        <v>0</v>
      </c>
      <c r="LA41" s="68">
        <v>0</v>
      </c>
      <c r="LB41" s="92">
        <v>0</v>
      </c>
      <c r="LC41" s="68">
        <v>0</v>
      </c>
      <c r="LD41" s="68">
        <v>0</v>
      </c>
      <c r="LE41" s="68">
        <v>0</v>
      </c>
      <c r="LF41" s="68">
        <v>0</v>
      </c>
      <c r="LG41" s="92">
        <v>0</v>
      </c>
      <c r="LH41" s="68">
        <v>0</v>
      </c>
      <c r="LI41" s="68">
        <v>0</v>
      </c>
      <c r="LJ41" s="68">
        <v>0</v>
      </c>
      <c r="LK41" s="68">
        <v>0</v>
      </c>
      <c r="LL41" s="92">
        <v>0</v>
      </c>
      <c r="LM41" s="68">
        <v>0</v>
      </c>
      <c r="LN41" s="206">
        <v>0</v>
      </c>
      <c r="LO41" s="68">
        <v>0</v>
      </c>
      <c r="LP41" s="68">
        <v>0</v>
      </c>
      <c r="LQ41" s="68">
        <v>0</v>
      </c>
      <c r="LR41" s="220">
        <v>0</v>
      </c>
      <c r="LS41" s="68">
        <v>0</v>
      </c>
      <c r="LT41" s="68">
        <v>0</v>
      </c>
      <c r="LU41" s="68">
        <v>0</v>
      </c>
      <c r="LV41" s="68">
        <v>0</v>
      </c>
      <c r="LW41" s="68">
        <v>0</v>
      </c>
      <c r="LX41" s="68">
        <v>0</v>
      </c>
      <c r="LY41" s="68">
        <v>0</v>
      </c>
      <c r="LZ41" s="68">
        <v>0</v>
      </c>
      <c r="MA41" s="68">
        <v>0</v>
      </c>
      <c r="MB41" s="68">
        <v>0</v>
      </c>
      <c r="MC41" s="68">
        <v>0</v>
      </c>
      <c r="MD41" s="68">
        <v>0</v>
      </c>
      <c r="ME41" s="68">
        <v>0</v>
      </c>
      <c r="MF41" s="68">
        <v>0</v>
      </c>
      <c r="MG41" s="68">
        <v>0</v>
      </c>
      <c r="MH41" s="68">
        <v>0</v>
      </c>
      <c r="MI41" s="68">
        <v>0</v>
      </c>
      <c r="MJ41" s="68">
        <v>0</v>
      </c>
      <c r="MK41" s="68">
        <v>0</v>
      </c>
      <c r="ML41" s="68">
        <v>0</v>
      </c>
      <c r="MM41" s="68">
        <v>0</v>
      </c>
      <c r="MN41" s="68">
        <v>0</v>
      </c>
      <c r="MO41" s="68">
        <v>0</v>
      </c>
      <c r="MP41" s="68">
        <v>0</v>
      </c>
      <c r="MQ41" s="68">
        <v>0</v>
      </c>
      <c r="MR41" s="68">
        <v>0</v>
      </c>
      <c r="MS41" s="223">
        <v>0</v>
      </c>
      <c r="MT41" s="68">
        <v>0</v>
      </c>
      <c r="MU41" s="68">
        <v>0</v>
      </c>
      <c r="MV41" s="68">
        <v>0</v>
      </c>
      <c r="MW41" s="68">
        <v>0</v>
      </c>
      <c r="MX41" s="68">
        <v>0</v>
      </c>
      <c r="MY41" s="68">
        <v>0</v>
      </c>
      <c r="MZ41" s="68">
        <v>0</v>
      </c>
      <c r="NA41" s="68">
        <v>0</v>
      </c>
      <c r="NB41" s="68">
        <v>0</v>
      </c>
      <c r="NC41" s="68">
        <v>0</v>
      </c>
      <c r="ND41" s="68">
        <v>0</v>
      </c>
      <c r="NE41" s="68">
        <v>0</v>
      </c>
      <c r="NF41" s="68">
        <v>0</v>
      </c>
      <c r="NG41" s="68">
        <v>0</v>
      </c>
      <c r="NH41" s="68">
        <v>0</v>
      </c>
      <c r="NI41" s="68">
        <v>0</v>
      </c>
      <c r="NJ41" s="68">
        <v>0</v>
      </c>
      <c r="NK41" s="68">
        <v>0</v>
      </c>
      <c r="NL41" s="68">
        <v>0</v>
      </c>
      <c r="NM41" s="68">
        <v>0</v>
      </c>
      <c r="NN41" s="68">
        <v>0</v>
      </c>
      <c r="NO41" s="68">
        <v>0</v>
      </c>
      <c r="NP41" s="68">
        <v>0</v>
      </c>
      <c r="NQ41" s="68">
        <v>0</v>
      </c>
      <c r="NR41" s="68">
        <v>0</v>
      </c>
      <c r="NS41" s="68">
        <v>0</v>
      </c>
      <c r="NT41" s="68">
        <v>0</v>
      </c>
      <c r="NU41" s="68">
        <v>0</v>
      </c>
      <c r="NV41" s="68">
        <v>0</v>
      </c>
      <c r="NW41" s="68">
        <v>0</v>
      </c>
      <c r="NX41" s="68">
        <v>0</v>
      </c>
      <c r="NY41" s="68">
        <v>0</v>
      </c>
      <c r="NZ41" s="68">
        <v>0</v>
      </c>
      <c r="OA41" s="68">
        <v>0</v>
      </c>
      <c r="OB41" s="68">
        <v>0</v>
      </c>
      <c r="OC41" s="68">
        <v>0</v>
      </c>
      <c r="OD41" s="68">
        <v>0</v>
      </c>
      <c r="OE41" s="68">
        <v>0</v>
      </c>
      <c r="OF41" s="68">
        <v>0</v>
      </c>
      <c r="OG41" s="226">
        <v>0</v>
      </c>
      <c r="OH41" s="68">
        <v>0</v>
      </c>
      <c r="OI41" s="68">
        <v>0</v>
      </c>
      <c r="OJ41" s="68">
        <v>0</v>
      </c>
      <c r="OK41" s="68">
        <v>0</v>
      </c>
      <c r="OL41" s="68">
        <v>0</v>
      </c>
      <c r="OM41" s="68">
        <v>0</v>
      </c>
      <c r="ON41" s="68">
        <v>0</v>
      </c>
      <c r="OO41" s="68">
        <v>0</v>
      </c>
      <c r="OP41" s="68">
        <v>0</v>
      </c>
      <c r="OQ41" s="68">
        <v>0</v>
      </c>
    </row>
    <row r="42" s="27" customFormat="1" ht="13.5" customHeight="1" spans="1:407">
      <c r="A42" s="33"/>
      <c r="B42" s="33"/>
      <c r="C42" s="39" t="s">
        <v>317</v>
      </c>
      <c r="D42" s="35" t="s">
        <v>18</v>
      </c>
      <c r="E42" s="39"/>
      <c r="F42" s="41"/>
      <c r="G42" s="41"/>
      <c r="H42" s="41"/>
      <c r="I42" s="41"/>
      <c r="J42" s="41"/>
      <c r="K42" s="41"/>
      <c r="L42" s="41"/>
      <c r="M42" s="41"/>
      <c r="N42" s="41"/>
      <c r="O42" s="41"/>
      <c r="P42" s="41"/>
      <c r="Q42" s="41"/>
      <c r="R42" s="41"/>
      <c r="S42" s="62"/>
      <c r="T42" s="62"/>
      <c r="U42" s="41"/>
      <c r="V42" s="62"/>
      <c r="W42" s="41"/>
      <c r="X42" s="41"/>
      <c r="Y42" s="41"/>
      <c r="Z42" s="41"/>
      <c r="AA42" s="41"/>
      <c r="AB42" s="41"/>
      <c r="AC42" s="41"/>
      <c r="AD42" s="41"/>
      <c r="AE42" s="41"/>
      <c r="AF42" s="41"/>
      <c r="AG42" s="41"/>
      <c r="AH42" s="62"/>
      <c r="AI42" s="41"/>
      <c r="AJ42" s="41"/>
      <c r="AK42" s="41"/>
      <c r="AL42" s="41"/>
      <c r="AM42" s="41"/>
      <c r="AN42" s="41"/>
      <c r="AO42" s="41"/>
      <c r="AP42" s="41"/>
      <c r="AQ42" s="41"/>
      <c r="AR42" s="41"/>
      <c r="AS42" s="41"/>
      <c r="AT42" s="41"/>
      <c r="AU42" s="41"/>
      <c r="AV42" s="41"/>
      <c r="AW42" s="41"/>
      <c r="AX42" s="41"/>
      <c r="AY42" s="41"/>
      <c r="AZ42" s="41"/>
      <c r="BA42" s="41"/>
      <c r="BB42" s="41"/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1"/>
      <c r="BO42" s="41"/>
      <c r="BP42" s="41"/>
      <c r="BQ42" s="41"/>
      <c r="BR42" s="41"/>
      <c r="BS42" s="41"/>
      <c r="BT42" s="41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45"/>
      <c r="CK42" s="68"/>
      <c r="CL42" s="68"/>
      <c r="CM42" s="68"/>
      <c r="CN42" s="68"/>
      <c r="CO42" s="76">
        <v>3</v>
      </c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8"/>
      <c r="DH42" s="68"/>
      <c r="DI42" s="68"/>
      <c r="DJ42" s="68"/>
      <c r="DK42" s="68"/>
      <c r="DL42" s="68"/>
      <c r="DM42" s="68"/>
      <c r="DN42" s="68"/>
      <c r="DO42" s="68"/>
      <c r="DP42" s="68"/>
      <c r="DQ42" s="68"/>
      <c r="DR42" s="68"/>
      <c r="DS42" s="68"/>
      <c r="DT42" s="68"/>
      <c r="DU42" s="68"/>
      <c r="DV42" s="68"/>
      <c r="DW42" s="68"/>
      <c r="DX42" s="68"/>
      <c r="DY42" s="68"/>
      <c r="DZ42" s="68"/>
      <c r="EA42" s="68"/>
      <c r="EB42" s="68"/>
      <c r="EC42" s="68"/>
      <c r="ED42" s="68"/>
      <c r="EE42" s="68"/>
      <c r="EF42" s="68"/>
      <c r="EG42" s="68"/>
      <c r="EH42" s="68"/>
      <c r="EI42" s="68"/>
      <c r="EJ42" s="68"/>
      <c r="EK42" s="68"/>
      <c r="EL42" s="68"/>
      <c r="EM42" s="68"/>
      <c r="EN42" s="68"/>
      <c r="EO42" s="68"/>
      <c r="EP42" s="68"/>
      <c r="EQ42" s="68"/>
      <c r="ER42" s="68"/>
      <c r="ES42" s="68"/>
      <c r="ET42" s="68"/>
      <c r="EU42" s="68"/>
      <c r="EV42" s="68"/>
      <c r="EW42" s="68"/>
      <c r="EX42" s="68"/>
      <c r="EY42" s="68"/>
      <c r="EZ42" s="6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68"/>
      <c r="FZ42" s="68"/>
      <c r="GA42" s="68"/>
      <c r="GB42" s="68"/>
      <c r="GC42" s="68"/>
      <c r="GD42" s="68"/>
      <c r="GE42" s="68"/>
      <c r="GF42" s="68"/>
      <c r="GG42" s="68"/>
      <c r="GH42" s="68"/>
      <c r="GI42" s="68"/>
      <c r="GJ42" s="68"/>
      <c r="GK42" s="68"/>
      <c r="GL42" s="68"/>
      <c r="GM42" s="68"/>
      <c r="GN42" s="68"/>
      <c r="GO42" s="68"/>
      <c r="GP42" s="68"/>
      <c r="GQ42" s="68"/>
      <c r="GR42" s="68"/>
      <c r="GS42" s="68"/>
      <c r="GT42" s="68"/>
      <c r="GU42" s="68"/>
      <c r="GV42" s="68"/>
      <c r="GW42" s="68"/>
      <c r="GX42" s="68"/>
      <c r="GY42" s="68"/>
      <c r="GZ42" s="68"/>
      <c r="HA42" s="68"/>
      <c r="HB42" s="68"/>
      <c r="HC42" s="68"/>
      <c r="HD42" s="68"/>
      <c r="HE42" s="100"/>
      <c r="HF42" s="68"/>
      <c r="HG42" s="68"/>
      <c r="HH42" s="68"/>
      <c r="HI42" s="201"/>
      <c r="HJ42" s="68"/>
      <c r="HK42" s="68"/>
      <c r="HL42" s="68"/>
      <c r="HM42" s="68"/>
      <c r="HN42" s="68"/>
      <c r="HO42" s="68"/>
      <c r="HP42" s="68"/>
      <c r="HQ42" s="68"/>
      <c r="HR42" s="68"/>
      <c r="HS42" s="68"/>
      <c r="HT42" s="68"/>
      <c r="HU42" s="68"/>
      <c r="HV42" s="68"/>
      <c r="HW42" s="92"/>
      <c r="HX42" s="68"/>
      <c r="HY42" s="68"/>
      <c r="HZ42" s="68"/>
      <c r="IA42" s="68"/>
      <c r="IB42" s="68"/>
      <c r="IC42" s="68"/>
      <c r="ID42" s="68"/>
      <c r="IE42" s="68"/>
      <c r="IF42" s="68"/>
      <c r="IG42" s="68"/>
      <c r="IH42" s="206"/>
      <c r="II42" s="68"/>
      <c r="IJ42" s="68"/>
      <c r="IK42" s="68"/>
      <c r="IL42" s="68"/>
      <c r="IM42" s="68"/>
      <c r="IN42" s="68"/>
      <c r="IO42" s="68"/>
      <c r="IP42" s="68"/>
      <c r="IQ42" s="68"/>
      <c r="IR42" s="68"/>
      <c r="IS42" s="68"/>
      <c r="IT42" s="68"/>
      <c r="IU42" s="68"/>
      <c r="IV42" s="68"/>
      <c r="IW42" s="68"/>
      <c r="IX42" s="68"/>
      <c r="IY42" s="68"/>
      <c r="IZ42" s="68"/>
      <c r="JA42" s="68"/>
      <c r="JB42" s="68"/>
      <c r="JC42" s="68"/>
      <c r="JD42" s="68"/>
      <c r="JE42" s="68"/>
      <c r="JF42" s="68"/>
      <c r="JG42" s="68"/>
      <c r="JH42" s="68"/>
      <c r="JI42" s="68"/>
      <c r="JJ42" s="68"/>
      <c r="JK42" s="68"/>
      <c r="JL42" s="68"/>
      <c r="JM42" s="68"/>
      <c r="JN42" s="68"/>
      <c r="JO42" s="68"/>
      <c r="JP42" s="68"/>
      <c r="JQ42" s="68"/>
      <c r="JR42" s="212"/>
      <c r="JS42" s="212"/>
      <c r="JT42" s="213"/>
      <c r="JU42" s="213"/>
      <c r="JV42" s="68"/>
      <c r="JW42" s="68"/>
      <c r="JX42" s="68"/>
      <c r="JY42" s="68"/>
      <c r="JZ42" s="68"/>
      <c r="KA42" s="68"/>
      <c r="KB42" s="68"/>
      <c r="KC42" s="68"/>
      <c r="KD42" s="68"/>
      <c r="KE42" s="68"/>
      <c r="KF42" s="68"/>
      <c r="KG42" s="68"/>
      <c r="KH42" s="68"/>
      <c r="KI42" s="68"/>
      <c r="KJ42" s="68"/>
      <c r="KK42" s="68"/>
      <c r="KL42" s="68"/>
      <c r="KM42" s="68"/>
      <c r="KN42" s="68"/>
      <c r="KO42" s="68"/>
      <c r="KP42" s="92"/>
      <c r="KQ42" s="68"/>
      <c r="KR42" s="68"/>
      <c r="KS42" s="68"/>
      <c r="KT42" s="68"/>
      <c r="KU42" s="68"/>
      <c r="KV42" s="68"/>
      <c r="KW42" s="68"/>
      <c r="KX42" s="68"/>
      <c r="KY42" s="68"/>
      <c r="KZ42" s="68"/>
      <c r="LA42" s="68"/>
      <c r="LB42" s="92"/>
      <c r="LC42" s="68"/>
      <c r="LD42" s="68"/>
      <c r="LE42" s="68"/>
      <c r="LF42" s="68"/>
      <c r="LG42" s="92"/>
      <c r="LH42" s="68"/>
      <c r="LI42" s="68"/>
      <c r="LJ42" s="68"/>
      <c r="LK42" s="68"/>
      <c r="LL42" s="92"/>
      <c r="LM42" s="68"/>
      <c r="LN42" s="206"/>
      <c r="LO42" s="68"/>
      <c r="LP42" s="68"/>
      <c r="LQ42" s="68"/>
      <c r="LR42" s="220"/>
      <c r="LS42" s="68"/>
      <c r="LT42" s="68"/>
      <c r="LU42" s="68"/>
      <c r="LV42" s="68"/>
      <c r="LW42" s="68"/>
      <c r="LX42" s="68"/>
      <c r="LY42" s="68"/>
      <c r="LZ42" s="68"/>
      <c r="MA42" s="68"/>
      <c r="MB42" s="68"/>
      <c r="MC42" s="68"/>
      <c r="MD42" s="68"/>
      <c r="ME42" s="68"/>
      <c r="MF42" s="68"/>
      <c r="MG42" s="68"/>
      <c r="MH42" s="68"/>
      <c r="MI42" s="68"/>
      <c r="MJ42" s="68"/>
      <c r="MK42" s="68"/>
      <c r="ML42" s="68"/>
      <c r="MM42" s="68"/>
      <c r="MN42" s="68"/>
      <c r="MO42" s="68"/>
      <c r="MP42" s="68"/>
      <c r="MQ42" s="68"/>
      <c r="MR42" s="68"/>
      <c r="MS42" s="223"/>
      <c r="MT42" s="68"/>
      <c r="MU42" s="68"/>
      <c r="MV42" s="68"/>
      <c r="MW42" s="68"/>
      <c r="MX42" s="68"/>
      <c r="MY42" s="68"/>
      <c r="MZ42" s="68"/>
      <c r="NA42" s="68"/>
      <c r="NB42" s="68"/>
      <c r="NC42" s="68"/>
      <c r="ND42" s="68"/>
      <c r="NE42" s="68"/>
      <c r="NF42" s="68"/>
      <c r="NG42" s="68"/>
      <c r="NH42" s="68"/>
      <c r="NI42" s="68"/>
      <c r="NJ42" s="68"/>
      <c r="NK42" s="68"/>
      <c r="NL42" s="68"/>
      <c r="NM42" s="68"/>
      <c r="NN42" s="68"/>
      <c r="NO42" s="68"/>
      <c r="NP42" s="68"/>
      <c r="NQ42" s="68"/>
      <c r="NR42" s="68"/>
      <c r="NS42" s="68"/>
      <c r="NT42" s="68"/>
      <c r="NU42" s="68"/>
      <c r="NV42" s="68"/>
      <c r="NW42" s="68"/>
      <c r="NX42" s="68"/>
      <c r="NY42" s="68"/>
      <c r="NZ42" s="68"/>
      <c r="OA42" s="68"/>
      <c r="OB42" s="68"/>
      <c r="OC42" s="68"/>
      <c r="OD42" s="68"/>
      <c r="OE42" s="68"/>
      <c r="OF42" s="68"/>
      <c r="OG42" s="226"/>
      <c r="OH42" s="68"/>
      <c r="OI42" s="68"/>
      <c r="OJ42" s="68"/>
      <c r="OK42" s="68"/>
      <c r="OL42" s="68"/>
      <c r="OM42" s="68"/>
      <c r="ON42" s="68"/>
      <c r="OO42" s="68"/>
      <c r="OP42" s="68"/>
      <c r="OQ42" s="68"/>
    </row>
    <row r="43" s="27" customFormat="1" ht="13.5" customHeight="1" spans="1:407">
      <c r="A43" s="33"/>
      <c r="B43" s="33"/>
      <c r="C43" s="39"/>
      <c r="D43" s="35" t="s">
        <v>19</v>
      </c>
      <c r="E43" s="39"/>
      <c r="F43" s="41">
        <v>2</v>
      </c>
      <c r="G43" s="41">
        <f t="shared" ref="G43:BR43" si="56">F43+G40-G42-G41</f>
        <v>2</v>
      </c>
      <c r="H43" s="41">
        <f t="shared" si="56"/>
        <v>2</v>
      </c>
      <c r="I43" s="41">
        <f t="shared" si="56"/>
        <v>2</v>
      </c>
      <c r="J43" s="41">
        <f t="shared" si="56"/>
        <v>2</v>
      </c>
      <c r="K43" s="41">
        <f t="shared" si="56"/>
        <v>2</v>
      </c>
      <c r="L43" s="41">
        <f t="shared" si="56"/>
        <v>2</v>
      </c>
      <c r="M43" s="41">
        <f t="shared" si="56"/>
        <v>2</v>
      </c>
      <c r="N43" s="41">
        <f t="shared" si="56"/>
        <v>2</v>
      </c>
      <c r="O43" s="41">
        <f t="shared" si="56"/>
        <v>2</v>
      </c>
      <c r="P43" s="41">
        <f t="shared" si="56"/>
        <v>2</v>
      </c>
      <c r="Q43" s="41">
        <f t="shared" si="56"/>
        <v>2</v>
      </c>
      <c r="R43" s="41">
        <f t="shared" si="56"/>
        <v>2</v>
      </c>
      <c r="S43" s="62">
        <f t="shared" si="56"/>
        <v>2</v>
      </c>
      <c r="T43" s="62">
        <f t="shared" si="56"/>
        <v>2</v>
      </c>
      <c r="U43" s="41">
        <f t="shared" si="56"/>
        <v>2</v>
      </c>
      <c r="V43" s="62">
        <f t="shared" si="56"/>
        <v>2</v>
      </c>
      <c r="W43" s="41">
        <f t="shared" si="56"/>
        <v>2</v>
      </c>
      <c r="X43" s="41">
        <f t="shared" si="56"/>
        <v>2</v>
      </c>
      <c r="Y43" s="41">
        <f t="shared" si="56"/>
        <v>2</v>
      </c>
      <c r="Z43" s="41">
        <f t="shared" si="56"/>
        <v>2</v>
      </c>
      <c r="AA43" s="41">
        <f t="shared" si="56"/>
        <v>2</v>
      </c>
      <c r="AB43" s="41">
        <f t="shared" si="56"/>
        <v>2</v>
      </c>
      <c r="AC43" s="41">
        <f t="shared" si="56"/>
        <v>2</v>
      </c>
      <c r="AD43" s="41">
        <f t="shared" si="56"/>
        <v>2</v>
      </c>
      <c r="AE43" s="41">
        <f t="shared" si="56"/>
        <v>2</v>
      </c>
      <c r="AF43" s="41">
        <f t="shared" si="56"/>
        <v>2</v>
      </c>
      <c r="AG43" s="41">
        <f t="shared" si="56"/>
        <v>2</v>
      </c>
      <c r="AH43" s="41">
        <f t="shared" si="56"/>
        <v>2</v>
      </c>
      <c r="AI43" s="41">
        <f t="shared" si="56"/>
        <v>2</v>
      </c>
      <c r="AJ43" s="41">
        <f t="shared" si="56"/>
        <v>2</v>
      </c>
      <c r="AK43" s="41">
        <f t="shared" si="56"/>
        <v>2</v>
      </c>
      <c r="AL43" s="41">
        <f t="shared" si="56"/>
        <v>2</v>
      </c>
      <c r="AM43" s="41">
        <f t="shared" si="56"/>
        <v>2</v>
      </c>
      <c r="AN43" s="41">
        <f t="shared" si="56"/>
        <v>2</v>
      </c>
      <c r="AO43" s="41">
        <f t="shared" si="56"/>
        <v>2</v>
      </c>
      <c r="AP43" s="41">
        <f t="shared" si="56"/>
        <v>2</v>
      </c>
      <c r="AQ43" s="41">
        <f t="shared" si="56"/>
        <v>2</v>
      </c>
      <c r="AR43" s="41">
        <f t="shared" si="56"/>
        <v>2</v>
      </c>
      <c r="AS43" s="41">
        <f t="shared" si="56"/>
        <v>2</v>
      </c>
      <c r="AT43" s="41">
        <f t="shared" si="56"/>
        <v>2</v>
      </c>
      <c r="AU43" s="41">
        <f t="shared" si="56"/>
        <v>2</v>
      </c>
      <c r="AV43" s="41">
        <f t="shared" si="56"/>
        <v>2</v>
      </c>
      <c r="AW43" s="41">
        <f t="shared" si="56"/>
        <v>2</v>
      </c>
      <c r="AX43" s="41">
        <f t="shared" si="56"/>
        <v>2</v>
      </c>
      <c r="AY43" s="41">
        <f t="shared" si="56"/>
        <v>2</v>
      </c>
      <c r="AZ43" s="41">
        <f t="shared" si="56"/>
        <v>2</v>
      </c>
      <c r="BA43" s="41">
        <f t="shared" si="56"/>
        <v>2</v>
      </c>
      <c r="BB43" s="41">
        <f t="shared" si="56"/>
        <v>2</v>
      </c>
      <c r="BC43" s="41">
        <f t="shared" si="56"/>
        <v>2</v>
      </c>
      <c r="BD43" s="41">
        <f t="shared" si="56"/>
        <v>2</v>
      </c>
      <c r="BE43" s="41">
        <f t="shared" si="56"/>
        <v>2</v>
      </c>
      <c r="BF43" s="41">
        <f t="shared" si="56"/>
        <v>2</v>
      </c>
      <c r="BG43" s="41">
        <f t="shared" si="56"/>
        <v>2</v>
      </c>
      <c r="BH43" s="41">
        <f t="shared" si="56"/>
        <v>2</v>
      </c>
      <c r="BI43" s="41">
        <f t="shared" si="56"/>
        <v>2</v>
      </c>
      <c r="BJ43" s="41">
        <f t="shared" si="56"/>
        <v>2</v>
      </c>
      <c r="BK43" s="41">
        <f t="shared" si="56"/>
        <v>2</v>
      </c>
      <c r="BL43" s="41">
        <f t="shared" si="56"/>
        <v>2</v>
      </c>
      <c r="BM43" s="41">
        <f t="shared" si="56"/>
        <v>2</v>
      </c>
      <c r="BN43" s="41">
        <f t="shared" si="56"/>
        <v>2</v>
      </c>
      <c r="BO43" s="41">
        <f t="shared" si="56"/>
        <v>2</v>
      </c>
      <c r="BP43" s="41">
        <f t="shared" si="56"/>
        <v>2</v>
      </c>
      <c r="BQ43" s="41">
        <f t="shared" si="56"/>
        <v>2</v>
      </c>
      <c r="BR43" s="41">
        <f t="shared" si="56"/>
        <v>2</v>
      </c>
      <c r="BS43" s="41">
        <f t="shared" ref="BS43:CI43" si="57">BR43+BS40-BS42-BS41</f>
        <v>2</v>
      </c>
      <c r="BT43" s="41">
        <f t="shared" si="57"/>
        <v>2</v>
      </c>
      <c r="BU43" s="41">
        <f t="shared" si="57"/>
        <v>2</v>
      </c>
      <c r="BV43" s="41">
        <f t="shared" si="57"/>
        <v>2</v>
      </c>
      <c r="BW43" s="41">
        <f t="shared" si="57"/>
        <v>2</v>
      </c>
      <c r="BX43" s="41">
        <f t="shared" si="57"/>
        <v>2</v>
      </c>
      <c r="BY43" s="41">
        <f t="shared" si="57"/>
        <v>2</v>
      </c>
      <c r="BZ43" s="41">
        <f t="shared" si="57"/>
        <v>2</v>
      </c>
      <c r="CA43" s="41">
        <f t="shared" si="57"/>
        <v>2</v>
      </c>
      <c r="CB43" s="41">
        <f t="shared" si="57"/>
        <v>2</v>
      </c>
      <c r="CC43" s="41">
        <f t="shared" si="57"/>
        <v>2</v>
      </c>
      <c r="CD43" s="41">
        <f t="shared" si="57"/>
        <v>2</v>
      </c>
      <c r="CE43" s="41">
        <f t="shared" si="57"/>
        <v>2</v>
      </c>
      <c r="CF43" s="41">
        <f t="shared" si="57"/>
        <v>2</v>
      </c>
      <c r="CG43" s="41">
        <f t="shared" si="57"/>
        <v>2</v>
      </c>
      <c r="CH43" s="41">
        <f t="shared" si="57"/>
        <v>2</v>
      </c>
      <c r="CI43" s="41">
        <f t="shared" si="57"/>
        <v>2</v>
      </c>
      <c r="CJ43" s="45"/>
      <c r="CK43" s="41">
        <v>3</v>
      </c>
      <c r="CL43" s="41">
        <f t="shared" ref="CL43:CN43" si="58">CK43+CL40-CL42-CL41</f>
        <v>3</v>
      </c>
      <c r="CM43" s="41">
        <f t="shared" si="58"/>
        <v>3</v>
      </c>
      <c r="CN43" s="41">
        <f t="shared" si="58"/>
        <v>3</v>
      </c>
      <c r="CO43" s="76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8"/>
      <c r="DH43" s="68"/>
      <c r="DI43" s="68"/>
      <c r="DJ43" s="68"/>
      <c r="DK43" s="68"/>
      <c r="DL43" s="68"/>
      <c r="DM43" s="68"/>
      <c r="DN43" s="68"/>
      <c r="DO43" s="68"/>
      <c r="DP43" s="68"/>
      <c r="DQ43" s="68"/>
      <c r="DR43" s="68"/>
      <c r="DS43" s="68"/>
      <c r="DT43" s="68"/>
      <c r="DU43" s="68"/>
      <c r="DV43" s="68"/>
      <c r="DW43" s="68"/>
      <c r="DX43" s="68"/>
      <c r="DY43" s="68"/>
      <c r="DZ43" s="68"/>
      <c r="EA43" s="68"/>
      <c r="EB43" s="68"/>
      <c r="EC43" s="68"/>
      <c r="ED43" s="68"/>
      <c r="EE43" s="68"/>
      <c r="EF43" s="68"/>
      <c r="EG43" s="68"/>
      <c r="EH43" s="68"/>
      <c r="EI43" s="68"/>
      <c r="EJ43" s="68"/>
      <c r="EK43" s="68"/>
      <c r="EL43" s="68"/>
      <c r="EM43" s="68"/>
      <c r="EN43" s="68"/>
      <c r="EO43" s="68"/>
      <c r="EP43" s="68"/>
      <c r="EQ43" s="68"/>
      <c r="ER43" s="68"/>
      <c r="ES43" s="68"/>
      <c r="ET43" s="68"/>
      <c r="EU43" s="68"/>
      <c r="EV43" s="68"/>
      <c r="EW43" s="68"/>
      <c r="EX43" s="68"/>
      <c r="EY43" s="68"/>
      <c r="EZ43" s="68"/>
      <c r="FA43" s="68"/>
      <c r="FB43" s="68"/>
      <c r="FC43" s="68"/>
      <c r="FD43" s="68"/>
      <c r="FE43" s="68"/>
      <c r="FF43" s="68"/>
      <c r="FG43" s="68"/>
      <c r="FH43" s="68"/>
      <c r="FI43" s="68"/>
      <c r="FJ43" s="68"/>
      <c r="FK43" s="68"/>
      <c r="FL43" s="68"/>
      <c r="FM43" s="68"/>
      <c r="FN43" s="68"/>
      <c r="FO43" s="68"/>
      <c r="FP43" s="68"/>
      <c r="FQ43" s="68"/>
      <c r="FR43" s="68"/>
      <c r="FS43" s="68"/>
      <c r="FT43" s="68"/>
      <c r="FU43" s="68"/>
      <c r="FV43" s="68"/>
      <c r="FW43" s="68"/>
      <c r="FX43" s="68"/>
      <c r="FY43" s="68"/>
      <c r="FZ43" s="68"/>
      <c r="GA43" s="68"/>
      <c r="GB43" s="68"/>
      <c r="GC43" s="68"/>
      <c r="GD43" s="68"/>
      <c r="GE43" s="68"/>
      <c r="GF43" s="68"/>
      <c r="GG43" s="68"/>
      <c r="GH43" s="68"/>
      <c r="GI43" s="68"/>
      <c r="GJ43" s="68"/>
      <c r="GK43" s="68"/>
      <c r="GL43" s="68"/>
      <c r="GM43" s="68"/>
      <c r="GN43" s="68"/>
      <c r="GO43" s="68"/>
      <c r="GP43" s="68"/>
      <c r="GQ43" s="68"/>
      <c r="GR43" s="68"/>
      <c r="GS43" s="68"/>
      <c r="GT43" s="68"/>
      <c r="GU43" s="68"/>
      <c r="GV43" s="68"/>
      <c r="GW43" s="68"/>
      <c r="GX43" s="68"/>
      <c r="GY43" s="68"/>
      <c r="GZ43" s="68"/>
      <c r="HA43" s="68"/>
      <c r="HB43" s="68"/>
      <c r="HC43" s="68"/>
      <c r="HD43" s="68"/>
      <c r="HE43" s="100"/>
      <c r="HF43" s="68"/>
      <c r="HG43" s="68"/>
      <c r="HH43" s="68"/>
      <c r="HI43" s="201"/>
      <c r="HJ43" s="68"/>
      <c r="HK43" s="68"/>
      <c r="HL43" s="68"/>
      <c r="HM43" s="68"/>
      <c r="HN43" s="68"/>
      <c r="HO43" s="68"/>
      <c r="HP43" s="68"/>
      <c r="HQ43" s="68"/>
      <c r="HR43" s="68"/>
      <c r="HS43" s="68"/>
      <c r="HT43" s="68"/>
      <c r="HU43" s="68"/>
      <c r="HV43" s="68"/>
      <c r="HW43" s="92"/>
      <c r="HX43" s="68"/>
      <c r="HY43" s="68"/>
      <c r="HZ43" s="68"/>
      <c r="IA43" s="68"/>
      <c r="IB43" s="68"/>
      <c r="IC43" s="68"/>
      <c r="ID43" s="68"/>
      <c r="IE43" s="68"/>
      <c r="IF43" s="68"/>
      <c r="IG43" s="68"/>
      <c r="IH43" s="206"/>
      <c r="II43" s="68"/>
      <c r="IJ43" s="68"/>
      <c r="IK43" s="68"/>
      <c r="IL43" s="68"/>
      <c r="IM43" s="68"/>
      <c r="IN43" s="68"/>
      <c r="IO43" s="68"/>
      <c r="IP43" s="68"/>
      <c r="IQ43" s="68"/>
      <c r="IR43" s="68"/>
      <c r="IS43" s="68"/>
      <c r="IT43" s="68"/>
      <c r="IU43" s="68"/>
      <c r="IV43" s="68"/>
      <c r="IW43" s="68"/>
      <c r="IX43" s="68"/>
      <c r="IY43" s="68"/>
      <c r="IZ43" s="68"/>
      <c r="JA43" s="68"/>
      <c r="JB43" s="68"/>
      <c r="JC43" s="68"/>
      <c r="JD43" s="68"/>
      <c r="JE43" s="68"/>
      <c r="JF43" s="68"/>
      <c r="JG43" s="68"/>
      <c r="JH43" s="68"/>
      <c r="JI43" s="68"/>
      <c r="JJ43" s="68"/>
      <c r="JK43" s="68"/>
      <c r="JL43" s="68"/>
      <c r="JM43" s="68"/>
      <c r="JN43" s="68"/>
      <c r="JO43" s="68"/>
      <c r="JP43" s="68"/>
      <c r="JQ43" s="68"/>
      <c r="JR43" s="212"/>
      <c r="JS43" s="212"/>
      <c r="JT43" s="213"/>
      <c r="JU43" s="213"/>
      <c r="JV43" s="68"/>
      <c r="JW43" s="68"/>
      <c r="JX43" s="68"/>
      <c r="JY43" s="68"/>
      <c r="JZ43" s="68"/>
      <c r="KA43" s="68"/>
      <c r="KB43" s="68"/>
      <c r="KC43" s="68"/>
      <c r="KD43" s="68"/>
      <c r="KE43" s="68"/>
      <c r="KF43" s="68"/>
      <c r="KG43" s="68"/>
      <c r="KH43" s="68"/>
      <c r="KI43" s="68"/>
      <c r="KJ43" s="68"/>
      <c r="KK43" s="68"/>
      <c r="KL43" s="68"/>
      <c r="KM43" s="68"/>
      <c r="KN43" s="68"/>
      <c r="KO43" s="68"/>
      <c r="KP43" s="92"/>
      <c r="KQ43" s="68"/>
      <c r="KR43" s="68"/>
      <c r="KS43" s="68"/>
      <c r="KT43" s="68"/>
      <c r="KU43" s="68"/>
      <c r="KV43" s="68"/>
      <c r="KW43" s="68"/>
      <c r="KX43" s="68"/>
      <c r="KY43" s="68"/>
      <c r="KZ43" s="68"/>
      <c r="LA43" s="68"/>
      <c r="LB43" s="92"/>
      <c r="LC43" s="68"/>
      <c r="LD43" s="68"/>
      <c r="LE43" s="68"/>
      <c r="LF43" s="68"/>
      <c r="LG43" s="92"/>
      <c r="LH43" s="68"/>
      <c r="LI43" s="68"/>
      <c r="LJ43" s="68"/>
      <c r="LK43" s="68"/>
      <c r="LL43" s="92"/>
      <c r="LM43" s="68"/>
      <c r="LN43" s="206"/>
      <c r="LO43" s="68"/>
      <c r="LP43" s="68"/>
      <c r="LQ43" s="68"/>
      <c r="LR43" s="220"/>
      <c r="LS43" s="68"/>
      <c r="LT43" s="68"/>
      <c r="LU43" s="68"/>
      <c r="LV43" s="68"/>
      <c r="LW43" s="68"/>
      <c r="LX43" s="68"/>
      <c r="LY43" s="68"/>
      <c r="LZ43" s="68"/>
      <c r="MA43" s="68"/>
      <c r="MB43" s="68"/>
      <c r="MC43" s="68"/>
      <c r="MD43" s="68"/>
      <c r="ME43" s="68"/>
      <c r="MF43" s="68"/>
      <c r="MG43" s="68"/>
      <c r="MH43" s="68"/>
      <c r="MI43" s="68"/>
      <c r="MJ43" s="68"/>
      <c r="MK43" s="68"/>
      <c r="ML43" s="68"/>
      <c r="MM43" s="68"/>
      <c r="MN43" s="68"/>
      <c r="MO43" s="68"/>
      <c r="MP43" s="68"/>
      <c r="MQ43" s="68"/>
      <c r="MR43" s="68"/>
      <c r="MS43" s="223"/>
      <c r="MT43" s="68"/>
      <c r="MU43" s="68"/>
      <c r="MV43" s="68"/>
      <c r="MW43" s="68"/>
      <c r="MX43" s="68"/>
      <c r="MY43" s="68"/>
      <c r="MZ43" s="68"/>
      <c r="NA43" s="68"/>
      <c r="NB43" s="68"/>
      <c r="NC43" s="68"/>
      <c r="ND43" s="68"/>
      <c r="NE43" s="68"/>
      <c r="NF43" s="68"/>
      <c r="NG43" s="68"/>
      <c r="NH43" s="68"/>
      <c r="NI43" s="68"/>
      <c r="NJ43" s="68"/>
      <c r="NK43" s="68"/>
      <c r="NL43" s="68"/>
      <c r="NM43" s="68"/>
      <c r="NN43" s="68"/>
      <c r="NO43" s="68"/>
      <c r="NP43" s="68"/>
      <c r="NQ43" s="68"/>
      <c r="NR43" s="68"/>
      <c r="NS43" s="68"/>
      <c r="NT43" s="68"/>
      <c r="NU43" s="68"/>
      <c r="NV43" s="68"/>
      <c r="NW43" s="68"/>
      <c r="NX43" s="68"/>
      <c r="NY43" s="68"/>
      <c r="NZ43" s="68"/>
      <c r="OA43" s="68"/>
      <c r="OB43" s="68"/>
      <c r="OC43" s="68"/>
      <c r="OD43" s="68"/>
      <c r="OE43" s="68"/>
      <c r="OF43" s="68"/>
      <c r="OG43" s="226"/>
      <c r="OH43" s="68"/>
      <c r="OI43" s="68"/>
      <c r="OJ43" s="68"/>
      <c r="OK43" s="68"/>
      <c r="OL43" s="68"/>
      <c r="OM43" s="68"/>
      <c r="ON43" s="68"/>
      <c r="OO43" s="68"/>
      <c r="OP43" s="68"/>
      <c r="OQ43" s="68"/>
    </row>
    <row r="44" s="30" customFormat="1" ht="13.5" customHeight="1" spans="1:407">
      <c r="A44" s="33"/>
      <c r="B44" s="192"/>
      <c r="C44" s="43"/>
      <c r="D44" s="187" t="s">
        <v>20</v>
      </c>
      <c r="E44" s="43">
        <v>3</v>
      </c>
      <c r="F44" s="57"/>
      <c r="G44" s="57"/>
      <c r="H44" s="57"/>
      <c r="I44" s="57"/>
      <c r="J44" s="57"/>
      <c r="K44" s="57"/>
      <c r="L44" s="57"/>
      <c r="M44" s="57"/>
      <c r="N44" s="57"/>
      <c r="O44" s="57"/>
      <c r="P44" s="57"/>
      <c r="Q44" s="57"/>
      <c r="R44" s="57"/>
      <c r="S44" s="63"/>
      <c r="T44" s="63"/>
      <c r="U44" s="57"/>
      <c r="V44" s="63"/>
      <c r="W44" s="57"/>
      <c r="X44" s="57"/>
      <c r="Y44" s="57"/>
      <c r="Z44" s="57"/>
      <c r="AA44" s="57"/>
      <c r="AB44" s="57"/>
      <c r="AC44" s="57"/>
      <c r="AD44" s="63"/>
      <c r="AE44" s="57"/>
      <c r="AF44" s="57"/>
      <c r="AG44" s="57"/>
      <c r="AH44" s="63"/>
      <c r="AI44" s="57"/>
      <c r="AJ44" s="57"/>
      <c r="AK44" s="57"/>
      <c r="AL44" s="57"/>
      <c r="AM44" s="57"/>
      <c r="AN44" s="57"/>
      <c r="AO44" s="57"/>
      <c r="AP44" s="57"/>
      <c r="AQ44" s="57"/>
      <c r="AR44" s="57"/>
      <c r="AS44" s="57"/>
      <c r="AT44" s="57"/>
      <c r="AU44" s="57"/>
      <c r="AV44" s="57"/>
      <c r="AW44" s="57"/>
      <c r="AX44" s="57"/>
      <c r="AY44" s="57"/>
      <c r="AZ44" s="57"/>
      <c r="BA44" s="57"/>
      <c r="BB44" s="57"/>
      <c r="BC44" s="57"/>
      <c r="BD44" s="57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57"/>
      <c r="BS44" s="57"/>
      <c r="BT44" s="57"/>
      <c r="BU44" s="69"/>
      <c r="BV44" s="69"/>
      <c r="BW44" s="69"/>
      <c r="BX44" s="69"/>
      <c r="BY44" s="69"/>
      <c r="BZ44" s="69"/>
      <c r="CA44" s="69"/>
      <c r="CB44" s="69"/>
      <c r="CC44" s="69"/>
      <c r="CD44" s="69"/>
      <c r="CE44" s="69"/>
      <c r="CF44" s="69"/>
      <c r="CG44" s="69"/>
      <c r="CH44" s="69"/>
      <c r="CI44" s="69"/>
      <c r="CJ44" s="48">
        <v>2</v>
      </c>
      <c r="CK44" s="69"/>
      <c r="CL44" s="69"/>
      <c r="CM44" s="69"/>
      <c r="CN44" s="69"/>
      <c r="CO44" s="77"/>
      <c r="CP44" s="69"/>
      <c r="CQ44" s="69"/>
      <c r="CR44" s="69"/>
      <c r="CS44" s="69"/>
      <c r="CT44" s="69"/>
      <c r="CU44" s="69"/>
      <c r="CV44" s="69"/>
      <c r="CW44" s="69"/>
      <c r="CX44" s="69"/>
      <c r="CY44" s="69"/>
      <c r="CZ44" s="69"/>
      <c r="DA44" s="69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  <c r="EK44" s="69"/>
      <c r="EL44" s="69"/>
      <c r="EM44" s="69"/>
      <c r="EN44" s="69"/>
      <c r="EO44" s="69"/>
      <c r="EP44" s="69"/>
      <c r="EQ44" s="69"/>
      <c r="ER44" s="69"/>
      <c r="ES44" s="69"/>
      <c r="ET44" s="69"/>
      <c r="EU44" s="69"/>
      <c r="EV44" s="69"/>
      <c r="EW44" s="69"/>
      <c r="EX44" s="69"/>
      <c r="EY44" s="69"/>
      <c r="EZ44" s="69"/>
      <c r="FA44" s="69"/>
      <c r="FB44" s="69"/>
      <c r="FC44" s="69"/>
      <c r="FD44" s="69"/>
      <c r="FE44" s="69"/>
      <c r="FF44" s="69"/>
      <c r="FG44" s="69"/>
      <c r="FH44" s="69"/>
      <c r="FI44" s="69"/>
      <c r="FJ44" s="69"/>
      <c r="FK44" s="69"/>
      <c r="FL44" s="69"/>
      <c r="FM44" s="69"/>
      <c r="FN44" s="69"/>
      <c r="FO44" s="69"/>
      <c r="FP44" s="69"/>
      <c r="FQ44" s="69"/>
      <c r="FR44" s="69"/>
      <c r="FS44" s="69"/>
      <c r="FT44" s="69"/>
      <c r="FU44" s="69"/>
      <c r="FV44" s="69"/>
      <c r="FW44" s="69"/>
      <c r="FX44" s="69"/>
      <c r="FY44" s="69"/>
      <c r="FZ44" s="69"/>
      <c r="GA44" s="69"/>
      <c r="GB44" s="69"/>
      <c r="GC44" s="69"/>
      <c r="GD44" s="69"/>
      <c r="GE44" s="69"/>
      <c r="GF44" s="69"/>
      <c r="GG44" s="69"/>
      <c r="GH44" s="69"/>
      <c r="GI44" s="69"/>
      <c r="GJ44" s="69"/>
      <c r="GK44" s="69"/>
      <c r="GL44" s="69"/>
      <c r="GM44" s="69"/>
      <c r="GN44" s="69"/>
      <c r="GO44" s="69"/>
      <c r="GP44" s="69"/>
      <c r="GQ44" s="69"/>
      <c r="GR44" s="69"/>
      <c r="GS44" s="69"/>
      <c r="GT44" s="69"/>
      <c r="GU44" s="69"/>
      <c r="GV44" s="69"/>
      <c r="GW44" s="69"/>
      <c r="GX44" s="69"/>
      <c r="GY44" s="69"/>
      <c r="GZ44" s="69">
        <v>1</v>
      </c>
      <c r="HA44" s="69"/>
      <c r="HB44" s="69"/>
      <c r="HC44" s="69"/>
      <c r="HD44" s="69"/>
      <c r="HE44" s="102"/>
      <c r="HF44" s="69"/>
      <c r="HG44" s="69"/>
      <c r="HH44" s="69"/>
      <c r="HI44" s="202"/>
      <c r="HJ44" s="69"/>
      <c r="HK44" s="69"/>
      <c r="HL44" s="69"/>
      <c r="HM44" s="69"/>
      <c r="HN44" s="69"/>
      <c r="HO44" s="69"/>
      <c r="HP44" s="69"/>
      <c r="HQ44" s="69"/>
      <c r="HR44" s="69"/>
      <c r="HS44" s="69"/>
      <c r="HT44" s="69"/>
      <c r="HU44" s="69"/>
      <c r="HV44" s="69"/>
      <c r="HW44" s="204"/>
      <c r="HX44" s="69"/>
      <c r="HY44" s="69"/>
      <c r="HZ44" s="69"/>
      <c r="IA44" s="69"/>
      <c r="IB44" s="69"/>
      <c r="IC44" s="69"/>
      <c r="ID44" s="69"/>
      <c r="IE44" s="69"/>
      <c r="IF44" s="69"/>
      <c r="IG44" s="69"/>
      <c r="IH44" s="207"/>
      <c r="II44" s="69"/>
      <c r="IJ44" s="69"/>
      <c r="IK44" s="69"/>
      <c r="IL44" s="69"/>
      <c r="IM44" s="69"/>
      <c r="IN44" s="69"/>
      <c r="IO44" s="69"/>
      <c r="IP44" s="69"/>
      <c r="IQ44" s="69"/>
      <c r="IR44" s="69"/>
      <c r="IS44" s="69"/>
      <c r="IT44" s="69"/>
      <c r="IU44" s="69"/>
      <c r="IV44" s="69"/>
      <c r="IW44" s="69"/>
      <c r="IX44" s="69"/>
      <c r="IY44" s="69"/>
      <c r="IZ44" s="69"/>
      <c r="JA44" s="69"/>
      <c r="JB44" s="69"/>
      <c r="JC44" s="69"/>
      <c r="JD44" s="69"/>
      <c r="JE44" s="69"/>
      <c r="JF44" s="69"/>
      <c r="JG44" s="69"/>
      <c r="JH44" s="69"/>
      <c r="JI44" s="69"/>
      <c r="JJ44" s="69"/>
      <c r="JK44" s="69"/>
      <c r="JL44" s="69"/>
      <c r="JM44" s="69"/>
      <c r="JN44" s="69"/>
      <c r="JO44" s="69"/>
      <c r="JP44" s="69"/>
      <c r="JQ44" s="69"/>
      <c r="JR44" s="214"/>
      <c r="JS44" s="214"/>
      <c r="JT44" s="213"/>
      <c r="JU44" s="213"/>
      <c r="JV44" s="69"/>
      <c r="JW44" s="69"/>
      <c r="JX44" s="69"/>
      <c r="JY44" s="69"/>
      <c r="JZ44" s="69"/>
      <c r="KA44" s="69"/>
      <c r="KB44" s="69"/>
      <c r="KC44" s="69"/>
      <c r="KD44" s="69"/>
      <c r="KE44" s="69"/>
      <c r="KF44" s="69"/>
      <c r="KG44" s="69"/>
      <c r="KH44" s="69"/>
      <c r="KI44" s="69"/>
      <c r="KJ44" s="69"/>
      <c r="KK44" s="69"/>
      <c r="KL44" s="69"/>
      <c r="KM44" s="69"/>
      <c r="KN44" s="69"/>
      <c r="KO44" s="69"/>
      <c r="KP44" s="204"/>
      <c r="KQ44" s="69"/>
      <c r="KR44" s="69"/>
      <c r="KS44" s="69"/>
      <c r="KT44" s="69"/>
      <c r="KU44" s="69"/>
      <c r="KV44" s="69"/>
      <c r="KW44" s="69"/>
      <c r="KX44" s="69"/>
      <c r="KY44" s="69"/>
      <c r="KZ44" s="69"/>
      <c r="LA44" s="69"/>
      <c r="LB44" s="204"/>
      <c r="LC44" s="69"/>
      <c r="LD44" s="69"/>
      <c r="LE44" s="69"/>
      <c r="LF44" s="69"/>
      <c r="LG44" s="204"/>
      <c r="LH44" s="69"/>
      <c r="LI44" s="69"/>
      <c r="LJ44" s="69"/>
      <c r="LK44" s="69"/>
      <c r="LL44" s="204"/>
      <c r="LM44" s="69"/>
      <c r="LN44" s="207"/>
      <c r="LO44" s="69"/>
      <c r="LP44" s="69"/>
      <c r="LQ44" s="69"/>
      <c r="LR44" s="221"/>
      <c r="LS44" s="69"/>
      <c r="LT44" s="69"/>
      <c r="LU44" s="69"/>
      <c r="LV44" s="69"/>
      <c r="LW44" s="69"/>
      <c r="LX44" s="69"/>
      <c r="LY44" s="69"/>
      <c r="LZ44" s="69"/>
      <c r="MA44" s="69"/>
      <c r="MB44" s="69"/>
      <c r="MC44" s="69"/>
      <c r="MD44" s="69"/>
      <c r="ME44" s="69"/>
      <c r="MF44" s="69"/>
      <c r="MG44" s="69"/>
      <c r="MH44" s="69"/>
      <c r="MI44" s="69"/>
      <c r="MJ44" s="69"/>
      <c r="MK44" s="69"/>
      <c r="ML44" s="69"/>
      <c r="MM44" s="69"/>
      <c r="MN44" s="69"/>
      <c r="MO44" s="69"/>
      <c r="MP44" s="69"/>
      <c r="MQ44" s="69"/>
      <c r="MR44" s="69"/>
      <c r="MS44" s="224"/>
      <c r="MT44" s="69"/>
      <c r="MU44" s="69"/>
      <c r="MV44" s="69"/>
      <c r="MW44" s="69"/>
      <c r="MX44" s="69"/>
      <c r="MY44" s="69"/>
      <c r="MZ44" s="69"/>
      <c r="NA44" s="69"/>
      <c r="NB44" s="69"/>
      <c r="NC44" s="69"/>
      <c r="ND44" s="69"/>
      <c r="NE44" s="69"/>
      <c r="NF44" s="69"/>
      <c r="NG44" s="69"/>
      <c r="NH44" s="69"/>
      <c r="NI44" s="69"/>
      <c r="NJ44" s="69"/>
      <c r="NK44" s="69"/>
      <c r="NL44" s="69"/>
      <c r="NM44" s="69"/>
      <c r="NN44" s="69"/>
      <c r="NO44" s="69"/>
      <c r="NP44" s="69"/>
      <c r="NQ44" s="69"/>
      <c r="NR44" s="69"/>
      <c r="NS44" s="69"/>
      <c r="NT44" s="69"/>
      <c r="NU44" s="69"/>
      <c r="NV44" s="69"/>
      <c r="NW44" s="69"/>
      <c r="NX44" s="69"/>
      <c r="NY44" s="69"/>
      <c r="NZ44" s="69"/>
      <c r="OA44" s="69"/>
      <c r="OB44" s="69"/>
      <c r="OC44" s="69"/>
      <c r="OD44" s="69"/>
      <c r="OE44" s="69"/>
      <c r="OF44" s="69"/>
      <c r="OG44" s="227"/>
      <c r="OH44" s="69"/>
      <c r="OI44" s="69"/>
      <c r="OJ44" s="69"/>
      <c r="OK44" s="69"/>
      <c r="OL44" s="69"/>
      <c r="OM44" s="69"/>
      <c r="ON44" s="69"/>
      <c r="OO44" s="69"/>
      <c r="OP44" s="69"/>
      <c r="OQ44" s="69"/>
    </row>
    <row r="45" s="27" customFormat="1" ht="13.5" customHeight="1" spans="1:407">
      <c r="A45" s="33"/>
      <c r="B45" s="33"/>
      <c r="C45" s="39"/>
      <c r="D45" s="35" t="s">
        <v>21</v>
      </c>
      <c r="E45" s="39"/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62"/>
      <c r="T45" s="62"/>
      <c r="U45" s="41"/>
      <c r="V45" s="62"/>
      <c r="W45" s="41"/>
      <c r="X45" s="41"/>
      <c r="Y45" s="41"/>
      <c r="Z45" s="41"/>
      <c r="AA45" s="41"/>
      <c r="AB45" s="41"/>
      <c r="AC45" s="41"/>
      <c r="AD45" s="62"/>
      <c r="AE45" s="41"/>
      <c r="AF45" s="41"/>
      <c r="AG45" s="41"/>
      <c r="AH45" s="62"/>
      <c r="AI45" s="41"/>
      <c r="AJ45" s="41"/>
      <c r="AK45" s="41"/>
      <c r="AL45" s="41"/>
      <c r="AM45" s="41"/>
      <c r="AN45" s="41"/>
      <c r="AO45" s="41"/>
      <c r="AP45" s="41"/>
      <c r="AQ45" s="41"/>
      <c r="AR45" s="41"/>
      <c r="AS45" s="41"/>
      <c r="AT45" s="41"/>
      <c r="AU45" s="41"/>
      <c r="AV45" s="41"/>
      <c r="AW45" s="41"/>
      <c r="AX45" s="41"/>
      <c r="AY45" s="41"/>
      <c r="AZ45" s="41"/>
      <c r="BA45" s="41"/>
      <c r="BB45" s="41"/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1"/>
      <c r="BO45" s="41"/>
      <c r="BP45" s="41">
        <v>1</v>
      </c>
      <c r="BQ45" s="41"/>
      <c r="BR45" s="41"/>
      <c r="BS45" s="41"/>
      <c r="BT45" s="41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45"/>
      <c r="CK45" s="68"/>
      <c r="CL45" s="68"/>
      <c r="CM45" s="68"/>
      <c r="CN45" s="68"/>
      <c r="CO45" s="76"/>
      <c r="CP45" s="68">
        <v>3</v>
      </c>
      <c r="CQ45" s="68">
        <v>3</v>
      </c>
      <c r="CR45" s="68">
        <v>3</v>
      </c>
      <c r="CS45" s="68">
        <v>3</v>
      </c>
      <c r="CT45" s="68">
        <v>3</v>
      </c>
      <c r="CU45" s="68">
        <v>3</v>
      </c>
      <c r="CV45" s="68">
        <v>3</v>
      </c>
      <c r="CW45" s="68">
        <v>3</v>
      </c>
      <c r="CX45" s="68">
        <v>3</v>
      </c>
      <c r="CY45" s="68">
        <v>3</v>
      </c>
      <c r="CZ45" s="68">
        <v>3</v>
      </c>
      <c r="DA45" s="68">
        <v>3</v>
      </c>
      <c r="DB45" s="84">
        <v>3</v>
      </c>
      <c r="DC45" s="84">
        <v>3</v>
      </c>
      <c r="DD45" s="84">
        <v>3</v>
      </c>
      <c r="DE45" s="84">
        <v>3</v>
      </c>
      <c r="DF45" s="84">
        <v>3</v>
      </c>
      <c r="DG45" s="84">
        <v>3</v>
      </c>
      <c r="DH45" s="84">
        <v>3</v>
      </c>
      <c r="DI45" s="84">
        <v>3</v>
      </c>
      <c r="DJ45" s="84">
        <v>3</v>
      </c>
      <c r="DK45" s="84">
        <v>3</v>
      </c>
      <c r="DL45" s="84">
        <v>3</v>
      </c>
      <c r="DM45" s="68">
        <v>3</v>
      </c>
      <c r="DN45" s="68">
        <v>3</v>
      </c>
      <c r="DO45" s="68">
        <v>3</v>
      </c>
      <c r="DP45" s="68">
        <v>3</v>
      </c>
      <c r="DQ45" s="68">
        <v>3</v>
      </c>
      <c r="DR45" s="68">
        <v>3</v>
      </c>
      <c r="DS45" s="68">
        <v>3</v>
      </c>
      <c r="DT45" s="68">
        <v>3</v>
      </c>
      <c r="DU45" s="68">
        <v>3</v>
      </c>
      <c r="DV45" s="68">
        <v>3</v>
      </c>
      <c r="DW45" s="68">
        <v>3</v>
      </c>
      <c r="DX45" s="68">
        <v>3</v>
      </c>
      <c r="DY45" s="68">
        <v>3</v>
      </c>
      <c r="DZ45" s="68">
        <v>3</v>
      </c>
      <c r="EA45" s="68">
        <v>3</v>
      </c>
      <c r="EB45" s="68">
        <v>3</v>
      </c>
      <c r="EC45" s="68">
        <v>3</v>
      </c>
      <c r="ED45" s="68">
        <v>3</v>
      </c>
      <c r="EE45" s="68">
        <v>3</v>
      </c>
      <c r="EF45" s="68">
        <v>3</v>
      </c>
      <c r="EG45" s="68">
        <v>3</v>
      </c>
      <c r="EH45" s="68">
        <v>3</v>
      </c>
      <c r="EI45" s="68">
        <v>3</v>
      </c>
      <c r="EJ45" s="68">
        <v>3</v>
      </c>
      <c r="EK45" s="68">
        <v>3</v>
      </c>
      <c r="EL45" s="68">
        <v>3</v>
      </c>
      <c r="EM45" s="68">
        <v>3</v>
      </c>
      <c r="EN45" s="68">
        <v>3</v>
      </c>
      <c r="EO45" s="68">
        <v>3</v>
      </c>
      <c r="EP45" s="68">
        <v>3</v>
      </c>
      <c r="EQ45" s="68">
        <v>3</v>
      </c>
      <c r="ER45" s="68">
        <v>3</v>
      </c>
      <c r="ES45" s="68">
        <v>3</v>
      </c>
      <c r="ET45" s="68">
        <v>3</v>
      </c>
      <c r="EU45" s="68">
        <v>3</v>
      </c>
      <c r="EV45" s="68">
        <v>3</v>
      </c>
      <c r="EW45" s="68">
        <v>3</v>
      </c>
      <c r="EX45" s="68">
        <v>3</v>
      </c>
      <c r="EY45" s="68">
        <v>3</v>
      </c>
      <c r="EZ45" s="68">
        <v>3</v>
      </c>
      <c r="FA45" s="68">
        <v>3</v>
      </c>
      <c r="FB45" s="68">
        <v>3</v>
      </c>
      <c r="FC45" s="68">
        <v>3</v>
      </c>
      <c r="FD45" s="68">
        <v>3</v>
      </c>
      <c r="FE45" s="68">
        <v>3</v>
      </c>
      <c r="FF45" s="68">
        <v>3</v>
      </c>
      <c r="FG45" s="68">
        <v>3</v>
      </c>
      <c r="FH45" s="68">
        <v>3</v>
      </c>
      <c r="FI45" s="68">
        <v>3</v>
      </c>
      <c r="FJ45" s="68">
        <v>3</v>
      </c>
      <c r="FK45" s="68">
        <v>3</v>
      </c>
      <c r="FL45" s="68">
        <v>3</v>
      </c>
      <c r="FM45" s="68">
        <v>3</v>
      </c>
      <c r="FN45" s="68">
        <v>3</v>
      </c>
      <c r="FO45" s="68">
        <v>3</v>
      </c>
      <c r="FP45" s="68">
        <v>3</v>
      </c>
      <c r="FQ45" s="68">
        <v>3</v>
      </c>
      <c r="FR45" s="68">
        <v>3</v>
      </c>
      <c r="FS45" s="68">
        <v>3</v>
      </c>
      <c r="FT45" s="68">
        <v>3</v>
      </c>
      <c r="FU45" s="68">
        <v>3</v>
      </c>
      <c r="FV45" s="68">
        <v>3</v>
      </c>
      <c r="FW45" s="68">
        <v>3</v>
      </c>
      <c r="FX45" s="68">
        <v>3</v>
      </c>
      <c r="FY45" s="68">
        <v>3</v>
      </c>
      <c r="FZ45" s="68">
        <v>3</v>
      </c>
      <c r="GA45" s="68">
        <v>3</v>
      </c>
      <c r="GB45" s="68">
        <v>3</v>
      </c>
      <c r="GC45" s="68">
        <v>3</v>
      </c>
      <c r="GD45" s="68">
        <v>3</v>
      </c>
      <c r="GE45" s="68">
        <v>3</v>
      </c>
      <c r="GF45" s="68">
        <v>3</v>
      </c>
      <c r="GG45" s="68">
        <v>3</v>
      </c>
      <c r="GH45" s="68">
        <v>3</v>
      </c>
      <c r="GI45" s="68">
        <v>3</v>
      </c>
      <c r="GJ45" s="68">
        <v>3</v>
      </c>
      <c r="GK45" s="68">
        <v>3</v>
      </c>
      <c r="GL45" s="68">
        <v>3</v>
      </c>
      <c r="GM45" s="68">
        <v>3</v>
      </c>
      <c r="GN45" s="68">
        <v>3</v>
      </c>
      <c r="GO45" s="68">
        <v>3</v>
      </c>
      <c r="GP45" s="68">
        <v>3</v>
      </c>
      <c r="GQ45" s="197">
        <v>3</v>
      </c>
      <c r="GR45" s="68">
        <v>3</v>
      </c>
      <c r="GS45" s="68">
        <v>3</v>
      </c>
      <c r="GT45" s="68">
        <v>3</v>
      </c>
      <c r="GU45" s="68">
        <v>3</v>
      </c>
      <c r="GV45" s="68">
        <v>3</v>
      </c>
      <c r="GW45" s="68">
        <v>3</v>
      </c>
      <c r="GX45" s="68">
        <v>3</v>
      </c>
      <c r="GY45" s="68">
        <v>3</v>
      </c>
      <c r="GZ45" s="68">
        <f>GQ45-GZ44</f>
        <v>2</v>
      </c>
      <c r="HA45" s="68">
        <v>3</v>
      </c>
      <c r="HB45" s="68">
        <v>3</v>
      </c>
      <c r="HC45" s="68">
        <v>3</v>
      </c>
      <c r="HD45" s="68">
        <v>3</v>
      </c>
      <c r="HE45" s="100">
        <v>3</v>
      </c>
      <c r="HF45" s="68">
        <v>3</v>
      </c>
      <c r="HG45" s="68">
        <v>3</v>
      </c>
      <c r="HH45" s="68">
        <v>3</v>
      </c>
      <c r="HI45" s="201">
        <v>3</v>
      </c>
      <c r="HJ45" s="68">
        <v>3</v>
      </c>
      <c r="HK45" s="68">
        <v>3</v>
      </c>
      <c r="HL45" s="68">
        <v>3</v>
      </c>
      <c r="HM45" s="68">
        <v>3</v>
      </c>
      <c r="HN45" s="68">
        <v>3</v>
      </c>
      <c r="HO45" s="68">
        <v>3</v>
      </c>
      <c r="HP45" s="68">
        <v>3</v>
      </c>
      <c r="HQ45" s="68">
        <v>3</v>
      </c>
      <c r="HR45" s="68">
        <v>3</v>
      </c>
      <c r="HS45" s="68">
        <v>3</v>
      </c>
      <c r="HT45" s="68">
        <v>3</v>
      </c>
      <c r="HU45" s="68">
        <v>3</v>
      </c>
      <c r="HV45" s="68">
        <v>3</v>
      </c>
      <c r="HW45" s="92">
        <v>3</v>
      </c>
      <c r="HX45" s="68">
        <v>3</v>
      </c>
      <c r="HY45" s="68">
        <v>3</v>
      </c>
      <c r="HZ45" s="68">
        <v>3</v>
      </c>
      <c r="IA45" s="68">
        <v>3</v>
      </c>
      <c r="IB45" s="68">
        <v>3</v>
      </c>
      <c r="IC45" s="68">
        <v>3</v>
      </c>
      <c r="ID45" s="68">
        <v>3</v>
      </c>
      <c r="IE45" s="68">
        <v>3</v>
      </c>
      <c r="IF45" s="68">
        <v>3</v>
      </c>
      <c r="IG45" s="68">
        <v>3</v>
      </c>
      <c r="IH45" s="201">
        <v>1</v>
      </c>
      <c r="II45" s="68">
        <v>3</v>
      </c>
      <c r="IJ45" s="68">
        <v>3</v>
      </c>
      <c r="IK45" s="68">
        <v>3</v>
      </c>
      <c r="IL45" s="68">
        <v>3</v>
      </c>
      <c r="IM45" s="68">
        <v>3</v>
      </c>
      <c r="IN45" s="68">
        <v>3</v>
      </c>
      <c r="IO45" s="68">
        <v>3</v>
      </c>
      <c r="IP45" s="68">
        <v>3</v>
      </c>
      <c r="IQ45" s="68">
        <v>3</v>
      </c>
      <c r="IR45" s="68">
        <v>3</v>
      </c>
      <c r="IS45" s="68">
        <v>3</v>
      </c>
      <c r="IT45" s="68">
        <v>3</v>
      </c>
      <c r="IU45" s="68">
        <v>3</v>
      </c>
      <c r="IV45" s="68">
        <v>3</v>
      </c>
      <c r="IW45" s="68">
        <v>3</v>
      </c>
      <c r="IX45" s="68">
        <v>3</v>
      </c>
      <c r="IY45" s="68">
        <v>3</v>
      </c>
      <c r="IZ45" s="68">
        <v>3</v>
      </c>
      <c r="JA45" s="68">
        <v>3</v>
      </c>
      <c r="JB45" s="68">
        <v>3</v>
      </c>
      <c r="JC45" s="68">
        <v>3</v>
      </c>
      <c r="JD45" s="68">
        <v>3</v>
      </c>
      <c r="JE45" s="68">
        <v>3</v>
      </c>
      <c r="JF45" s="68">
        <v>3</v>
      </c>
      <c r="JG45" s="68">
        <v>3</v>
      </c>
      <c r="JH45" s="68">
        <v>3</v>
      </c>
      <c r="JI45" s="68">
        <v>3</v>
      </c>
      <c r="JJ45" s="68">
        <v>3</v>
      </c>
      <c r="JK45" s="68">
        <v>3</v>
      </c>
      <c r="JL45" s="68">
        <v>3</v>
      </c>
      <c r="JM45" s="68">
        <v>3</v>
      </c>
      <c r="JN45" s="68">
        <v>3</v>
      </c>
      <c r="JO45" s="68">
        <v>3</v>
      </c>
      <c r="JP45" s="68">
        <v>3</v>
      </c>
      <c r="JQ45" s="68">
        <v>3</v>
      </c>
      <c r="JR45" s="212">
        <v>1</v>
      </c>
      <c r="JS45" s="212"/>
      <c r="JT45" s="213">
        <v>1</v>
      </c>
      <c r="JU45" s="213"/>
      <c r="JV45" s="68">
        <v>3</v>
      </c>
      <c r="JW45" s="68">
        <v>3</v>
      </c>
      <c r="JX45" s="68">
        <v>3</v>
      </c>
      <c r="JY45" s="68">
        <v>3</v>
      </c>
      <c r="JZ45" s="68">
        <v>3</v>
      </c>
      <c r="KA45" s="68">
        <v>3</v>
      </c>
      <c r="KB45" s="68">
        <v>3</v>
      </c>
      <c r="KC45" s="68">
        <v>3</v>
      </c>
      <c r="KD45" s="68">
        <v>3</v>
      </c>
      <c r="KE45" s="68">
        <v>3</v>
      </c>
      <c r="KF45" s="68">
        <v>3</v>
      </c>
      <c r="KG45" s="68">
        <v>3</v>
      </c>
      <c r="KH45" s="68">
        <v>3</v>
      </c>
      <c r="KI45" s="68">
        <v>3</v>
      </c>
      <c r="KJ45" s="68">
        <v>3</v>
      </c>
      <c r="KK45" s="68">
        <v>3</v>
      </c>
      <c r="KL45" s="68">
        <v>3</v>
      </c>
      <c r="KM45" s="68">
        <v>3</v>
      </c>
      <c r="KN45" s="68">
        <v>3</v>
      </c>
      <c r="KO45" s="68">
        <v>3</v>
      </c>
      <c r="KP45" s="92">
        <v>1</v>
      </c>
      <c r="KQ45" s="68">
        <v>1</v>
      </c>
      <c r="KR45" s="68">
        <v>1</v>
      </c>
      <c r="KS45" s="68">
        <v>1</v>
      </c>
      <c r="KT45" s="68">
        <v>1</v>
      </c>
      <c r="KU45" s="68">
        <v>1</v>
      </c>
      <c r="KV45" s="68">
        <v>1</v>
      </c>
      <c r="KW45" s="68">
        <v>1</v>
      </c>
      <c r="KX45" s="68">
        <v>1</v>
      </c>
      <c r="KY45" s="68">
        <v>1</v>
      </c>
      <c r="KZ45" s="68">
        <v>1</v>
      </c>
      <c r="LA45" s="68">
        <v>1</v>
      </c>
      <c r="LB45" s="92">
        <v>1</v>
      </c>
      <c r="LC45" s="68">
        <v>1</v>
      </c>
      <c r="LD45" s="68">
        <v>1</v>
      </c>
      <c r="LE45" s="68">
        <v>1</v>
      </c>
      <c r="LF45" s="68">
        <v>1</v>
      </c>
      <c r="LG45" s="92">
        <v>1</v>
      </c>
      <c r="LH45" s="68">
        <v>1</v>
      </c>
      <c r="LI45" s="68">
        <v>1</v>
      </c>
      <c r="LJ45" s="68">
        <v>1</v>
      </c>
      <c r="LK45" s="68">
        <v>1</v>
      </c>
      <c r="LL45" s="92">
        <v>1</v>
      </c>
      <c r="LM45" s="68">
        <v>1</v>
      </c>
      <c r="LN45" s="206">
        <v>1</v>
      </c>
      <c r="LO45" s="68">
        <v>1</v>
      </c>
      <c r="LP45" s="68">
        <v>1</v>
      </c>
      <c r="LQ45" s="68">
        <v>1</v>
      </c>
      <c r="LR45" s="220">
        <v>1</v>
      </c>
      <c r="LS45" s="68">
        <v>1</v>
      </c>
      <c r="LT45" s="68">
        <v>1</v>
      </c>
      <c r="LU45" s="68">
        <v>1</v>
      </c>
      <c r="LV45" s="68">
        <v>1</v>
      </c>
      <c r="LW45" s="68">
        <v>1</v>
      </c>
      <c r="LX45" s="68">
        <v>1</v>
      </c>
      <c r="LY45" s="68">
        <v>1</v>
      </c>
      <c r="LZ45" s="68">
        <v>1</v>
      </c>
      <c r="MA45" s="68">
        <v>1</v>
      </c>
      <c r="MB45" s="68">
        <v>1</v>
      </c>
      <c r="MC45" s="68">
        <v>1</v>
      </c>
      <c r="MD45" s="68">
        <v>1</v>
      </c>
      <c r="ME45" s="68">
        <v>1</v>
      </c>
      <c r="MF45" s="68">
        <v>1</v>
      </c>
      <c r="MG45" s="68">
        <v>1</v>
      </c>
      <c r="MH45" s="68">
        <v>1</v>
      </c>
      <c r="MI45" s="68">
        <v>1</v>
      </c>
      <c r="MJ45" s="68">
        <v>1</v>
      </c>
      <c r="MK45" s="68">
        <v>1</v>
      </c>
      <c r="ML45" s="68">
        <v>1</v>
      </c>
      <c r="MM45" s="68">
        <v>1</v>
      </c>
      <c r="MN45" s="68">
        <v>1</v>
      </c>
      <c r="MO45" s="68">
        <v>1</v>
      </c>
      <c r="MP45" s="68">
        <v>1</v>
      </c>
      <c r="MQ45" s="68">
        <v>1</v>
      </c>
      <c r="MR45" s="68">
        <v>1</v>
      </c>
      <c r="MS45" s="223">
        <v>1</v>
      </c>
      <c r="MT45" s="68">
        <v>1</v>
      </c>
      <c r="MU45" s="68">
        <v>1</v>
      </c>
      <c r="MV45" s="68">
        <v>1</v>
      </c>
      <c r="MW45" s="68">
        <v>1</v>
      </c>
      <c r="MX45" s="68">
        <v>1</v>
      </c>
      <c r="MY45" s="68">
        <v>1</v>
      </c>
      <c r="MZ45" s="68">
        <v>1</v>
      </c>
      <c r="NA45" s="68">
        <v>1</v>
      </c>
      <c r="NB45" s="68">
        <v>1</v>
      </c>
      <c r="NC45" s="68">
        <v>1</v>
      </c>
      <c r="ND45" s="68">
        <v>1</v>
      </c>
      <c r="NE45" s="68">
        <v>1</v>
      </c>
      <c r="NF45" s="68">
        <v>1</v>
      </c>
      <c r="NG45" s="68">
        <v>1</v>
      </c>
      <c r="NH45" s="68">
        <v>1</v>
      </c>
      <c r="NI45" s="68">
        <v>1</v>
      </c>
      <c r="NJ45" s="68">
        <v>1</v>
      </c>
      <c r="NK45" s="68">
        <v>1</v>
      </c>
      <c r="NL45" s="68">
        <v>1</v>
      </c>
      <c r="NM45" s="68">
        <v>1</v>
      </c>
      <c r="NN45" s="68">
        <v>1</v>
      </c>
      <c r="NO45" s="68">
        <v>1</v>
      </c>
      <c r="NP45" s="68">
        <v>1</v>
      </c>
      <c r="NQ45" s="68">
        <v>1</v>
      </c>
      <c r="NR45" s="68">
        <v>1</v>
      </c>
      <c r="NS45" s="68">
        <v>1</v>
      </c>
      <c r="NT45" s="68">
        <v>1</v>
      </c>
      <c r="NU45" s="68">
        <v>1</v>
      </c>
      <c r="NV45" s="68">
        <v>1</v>
      </c>
      <c r="NW45" s="68">
        <v>1</v>
      </c>
      <c r="NX45" s="68">
        <v>1</v>
      </c>
      <c r="NY45" s="68">
        <v>1</v>
      </c>
      <c r="NZ45" s="68">
        <v>1</v>
      </c>
      <c r="OA45" s="68">
        <v>1</v>
      </c>
      <c r="OB45" s="68">
        <v>1</v>
      </c>
      <c r="OC45" s="68">
        <v>1</v>
      </c>
      <c r="OD45" s="68">
        <v>1</v>
      </c>
      <c r="OE45" s="68">
        <v>1</v>
      </c>
      <c r="OF45" s="68">
        <v>1</v>
      </c>
      <c r="OG45" s="226">
        <v>1</v>
      </c>
      <c r="OH45" s="68">
        <v>1</v>
      </c>
      <c r="OI45" s="68">
        <v>1</v>
      </c>
      <c r="OJ45" s="68">
        <v>1</v>
      </c>
      <c r="OK45" s="68">
        <v>1</v>
      </c>
      <c r="OL45" s="68">
        <v>1</v>
      </c>
      <c r="OM45" s="68">
        <v>1</v>
      </c>
      <c r="ON45" s="68">
        <v>1</v>
      </c>
      <c r="OO45" s="68">
        <v>1</v>
      </c>
      <c r="OP45" s="68">
        <v>1</v>
      </c>
      <c r="OQ45" s="68">
        <v>1</v>
      </c>
    </row>
    <row r="46" s="27" customFormat="1" ht="13.5" customHeight="1" spans="1:407">
      <c r="A46" s="33"/>
      <c r="B46" s="185" t="s">
        <v>318</v>
      </c>
      <c r="C46" s="188" t="s">
        <v>319</v>
      </c>
      <c r="D46" s="35" t="s">
        <v>18</v>
      </c>
      <c r="E46" s="39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62"/>
      <c r="T46" s="62"/>
      <c r="U46" s="41"/>
      <c r="V46" s="62"/>
      <c r="W46" s="41"/>
      <c r="X46" s="41"/>
      <c r="Y46" s="41"/>
      <c r="Z46" s="41"/>
      <c r="AA46" s="41"/>
      <c r="AB46" s="41"/>
      <c r="AC46" s="41"/>
      <c r="AD46" s="41"/>
      <c r="AE46" s="41"/>
      <c r="AF46" s="41"/>
      <c r="AG46" s="41"/>
      <c r="AH46" s="62"/>
      <c r="AI46" s="41"/>
      <c r="AJ46" s="41"/>
      <c r="AK46" s="41"/>
      <c r="AL46" s="41"/>
      <c r="AM46" s="41"/>
      <c r="AN46" s="41"/>
      <c r="AO46" s="41"/>
      <c r="AP46" s="41"/>
      <c r="AQ46" s="41"/>
      <c r="AR46" s="41"/>
      <c r="AS46" s="41"/>
      <c r="AT46" s="41"/>
      <c r="AU46" s="41"/>
      <c r="AV46" s="41"/>
      <c r="AW46" s="41"/>
      <c r="AX46" s="41"/>
      <c r="AY46" s="41"/>
      <c r="AZ46" s="41"/>
      <c r="BA46" s="41"/>
      <c r="BB46" s="41"/>
      <c r="BC46" s="41"/>
      <c r="BD46" s="41"/>
      <c r="BE46" s="41"/>
      <c r="BF46" s="41"/>
      <c r="BG46" s="41"/>
      <c r="BH46" s="41">
        <v>1</v>
      </c>
      <c r="BI46" s="41"/>
      <c r="BJ46" s="41"/>
      <c r="BK46" s="41"/>
      <c r="BL46" s="41"/>
      <c r="BM46" s="41"/>
      <c r="BN46" s="41"/>
      <c r="BO46" s="41"/>
      <c r="BP46" s="41"/>
      <c r="BQ46" s="41"/>
      <c r="BR46" s="41"/>
      <c r="BS46" s="41"/>
      <c r="BT46" s="41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45"/>
      <c r="CK46" s="68"/>
      <c r="CL46" s="68"/>
      <c r="CM46" s="68"/>
      <c r="CN46" s="68"/>
      <c r="CO46" s="76">
        <v>6</v>
      </c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8"/>
      <c r="DH46" s="68"/>
      <c r="DI46" s="68"/>
      <c r="DJ46" s="68"/>
      <c r="DK46" s="68"/>
      <c r="DL46" s="68"/>
      <c r="DM46" s="68"/>
      <c r="DN46" s="68"/>
      <c r="DO46" s="68"/>
      <c r="DP46" s="68"/>
      <c r="DQ46" s="68"/>
      <c r="DR46" s="68"/>
      <c r="DS46" s="68"/>
      <c r="DT46" s="68"/>
      <c r="DU46" s="68"/>
      <c r="DV46" s="68"/>
      <c r="DW46" s="68"/>
      <c r="DX46" s="68"/>
      <c r="DY46" s="68"/>
      <c r="DZ46" s="68"/>
      <c r="EA46" s="68"/>
      <c r="EB46" s="68"/>
      <c r="EC46" s="68"/>
      <c r="ED46" s="68"/>
      <c r="EE46" s="68"/>
      <c r="EF46" s="68"/>
      <c r="EG46" s="68"/>
      <c r="EH46" s="68"/>
      <c r="EI46" s="68"/>
      <c r="EJ46" s="68"/>
      <c r="EK46" s="68"/>
      <c r="EL46" s="68"/>
      <c r="EM46" s="68"/>
      <c r="EN46" s="68"/>
      <c r="EO46" s="68"/>
      <c r="EP46" s="68"/>
      <c r="EQ46" s="68"/>
      <c r="ER46" s="68"/>
      <c r="ES46" s="68"/>
      <c r="ET46" s="68"/>
      <c r="EU46" s="68"/>
      <c r="EV46" s="68"/>
      <c r="EW46" s="68"/>
      <c r="EX46" s="68"/>
      <c r="EY46" s="68"/>
      <c r="EZ46" s="68"/>
      <c r="FA46" s="68"/>
      <c r="FB46" s="68"/>
      <c r="FC46" s="68"/>
      <c r="FD46" s="68"/>
      <c r="FE46" s="68"/>
      <c r="FF46" s="68"/>
      <c r="FG46" s="68"/>
      <c r="FH46" s="68"/>
      <c r="FI46" s="68"/>
      <c r="FJ46" s="68"/>
      <c r="FK46" s="68"/>
      <c r="FL46" s="68"/>
      <c r="FM46" s="68"/>
      <c r="FN46" s="68"/>
      <c r="FO46" s="68"/>
      <c r="FP46" s="68"/>
      <c r="FQ46" s="68"/>
      <c r="FR46" s="68"/>
      <c r="FS46" s="68"/>
      <c r="FT46" s="68"/>
      <c r="FU46" s="68"/>
      <c r="FV46" s="68"/>
      <c r="FW46" s="68"/>
      <c r="FX46" s="68"/>
      <c r="FY46" s="68"/>
      <c r="FZ46" s="68"/>
      <c r="GA46" s="68"/>
      <c r="GB46" s="68"/>
      <c r="GC46" s="68"/>
      <c r="GD46" s="68"/>
      <c r="GE46" s="68"/>
      <c r="GF46" s="68"/>
      <c r="GG46" s="68"/>
      <c r="GH46" s="68"/>
      <c r="GI46" s="68"/>
      <c r="GJ46" s="68"/>
      <c r="GK46" s="68"/>
      <c r="GL46" s="68"/>
      <c r="GM46" s="68"/>
      <c r="GN46" s="68"/>
      <c r="GO46" s="68"/>
      <c r="GP46" s="68"/>
      <c r="GQ46" s="68"/>
      <c r="GR46" s="68"/>
      <c r="GS46" s="68"/>
      <c r="GT46" s="68"/>
      <c r="GU46" s="68"/>
      <c r="GV46" s="68"/>
      <c r="GW46" s="68"/>
      <c r="GX46" s="68"/>
      <c r="GY46" s="68"/>
      <c r="GZ46" s="68"/>
      <c r="HA46" s="68"/>
      <c r="HB46" s="68"/>
      <c r="HC46" s="68"/>
      <c r="HD46" s="68"/>
      <c r="HE46" s="100"/>
      <c r="HF46" s="68"/>
      <c r="HG46" s="68"/>
      <c r="HH46" s="68"/>
      <c r="HI46" s="201"/>
      <c r="HJ46" s="68"/>
      <c r="HK46" s="68"/>
      <c r="HL46" s="68"/>
      <c r="HM46" s="68"/>
      <c r="HN46" s="68"/>
      <c r="HO46" s="68"/>
      <c r="HP46" s="68"/>
      <c r="HQ46" s="68"/>
      <c r="HR46" s="68"/>
      <c r="HS46" s="68"/>
      <c r="HT46" s="68"/>
      <c r="HU46" s="68"/>
      <c r="HV46" s="68"/>
      <c r="HW46" s="92"/>
      <c r="HX46" s="68"/>
      <c r="HY46" s="68"/>
      <c r="HZ46" s="68"/>
      <c r="IA46" s="68"/>
      <c r="IB46" s="68"/>
      <c r="IC46" s="68"/>
      <c r="ID46" s="68"/>
      <c r="IE46" s="68"/>
      <c r="IF46" s="68"/>
      <c r="IG46" s="68"/>
      <c r="IH46" s="206"/>
      <c r="II46" s="68"/>
      <c r="IJ46" s="68"/>
      <c r="IK46" s="68"/>
      <c r="IL46" s="68"/>
      <c r="IM46" s="68"/>
      <c r="IN46" s="68"/>
      <c r="IO46" s="68"/>
      <c r="IP46" s="68"/>
      <c r="IQ46" s="68"/>
      <c r="IR46" s="68"/>
      <c r="IS46" s="68"/>
      <c r="IT46" s="68"/>
      <c r="IU46" s="68"/>
      <c r="IV46" s="68"/>
      <c r="IW46" s="68"/>
      <c r="IX46" s="68"/>
      <c r="IY46" s="68"/>
      <c r="IZ46" s="68"/>
      <c r="JA46" s="68"/>
      <c r="JB46" s="68"/>
      <c r="JC46" s="68"/>
      <c r="JD46" s="68"/>
      <c r="JE46" s="68"/>
      <c r="JF46" s="68"/>
      <c r="JG46" s="68"/>
      <c r="JH46" s="68"/>
      <c r="JI46" s="68"/>
      <c r="JJ46" s="68"/>
      <c r="JK46" s="68"/>
      <c r="JL46" s="68"/>
      <c r="JM46" s="68"/>
      <c r="JN46" s="68"/>
      <c r="JO46" s="68"/>
      <c r="JP46" s="68"/>
      <c r="JQ46" s="68"/>
      <c r="JR46" s="212"/>
      <c r="JS46" s="212"/>
      <c r="JT46" s="213"/>
      <c r="JU46" s="213"/>
      <c r="JV46" s="68"/>
      <c r="JW46" s="68"/>
      <c r="JX46" s="68"/>
      <c r="JY46" s="68"/>
      <c r="JZ46" s="68"/>
      <c r="KA46" s="68"/>
      <c r="KB46" s="68"/>
      <c r="KC46" s="68"/>
      <c r="KD46" s="68"/>
      <c r="KE46" s="68"/>
      <c r="KF46" s="68"/>
      <c r="KG46" s="68"/>
      <c r="KH46" s="68"/>
      <c r="KI46" s="68"/>
      <c r="KJ46" s="68"/>
      <c r="KK46" s="68"/>
      <c r="KL46" s="68"/>
      <c r="KM46" s="68"/>
      <c r="KN46" s="68"/>
      <c r="KO46" s="68"/>
      <c r="KP46" s="92"/>
      <c r="KQ46" s="68"/>
      <c r="KR46" s="68"/>
      <c r="KS46" s="68"/>
      <c r="KT46" s="68"/>
      <c r="KU46" s="68"/>
      <c r="KV46" s="68"/>
      <c r="KW46" s="68"/>
      <c r="KX46" s="68"/>
      <c r="KY46" s="68"/>
      <c r="KZ46" s="68"/>
      <c r="LA46" s="68"/>
      <c r="LB46" s="92"/>
      <c r="LC46" s="68"/>
      <c r="LD46" s="68"/>
      <c r="LE46" s="68"/>
      <c r="LF46" s="68"/>
      <c r="LG46" s="92"/>
      <c r="LH46" s="68"/>
      <c r="LI46" s="68"/>
      <c r="LJ46" s="68"/>
      <c r="LK46" s="68"/>
      <c r="LL46" s="92"/>
      <c r="LM46" s="68"/>
      <c r="LN46" s="206"/>
      <c r="LO46" s="68"/>
      <c r="LP46" s="68"/>
      <c r="LQ46" s="68"/>
      <c r="LR46" s="220"/>
      <c r="LS46" s="68"/>
      <c r="LT46" s="68"/>
      <c r="LU46" s="68"/>
      <c r="LV46" s="68"/>
      <c r="LW46" s="68"/>
      <c r="LX46" s="68"/>
      <c r="LY46" s="68"/>
      <c r="LZ46" s="68"/>
      <c r="MA46" s="68"/>
      <c r="MB46" s="68"/>
      <c r="MC46" s="68"/>
      <c r="MD46" s="68"/>
      <c r="ME46" s="68"/>
      <c r="MF46" s="68"/>
      <c r="MG46" s="68"/>
      <c r="MH46" s="68"/>
      <c r="MI46" s="68"/>
      <c r="MJ46" s="68"/>
      <c r="MK46" s="68"/>
      <c r="ML46" s="68"/>
      <c r="MM46" s="68"/>
      <c r="MN46" s="68"/>
      <c r="MO46" s="68"/>
      <c r="MP46" s="68"/>
      <c r="MQ46" s="68"/>
      <c r="MR46" s="68"/>
      <c r="MS46" s="223"/>
      <c r="MT46" s="68"/>
      <c r="MU46" s="68"/>
      <c r="MV46" s="68"/>
      <c r="MW46" s="68"/>
      <c r="MX46" s="68"/>
      <c r="MY46" s="68"/>
      <c r="MZ46" s="68"/>
      <c r="NA46" s="68"/>
      <c r="NB46" s="68"/>
      <c r="NC46" s="68"/>
      <c r="ND46" s="68"/>
      <c r="NE46" s="68"/>
      <c r="NF46" s="68"/>
      <c r="NG46" s="68"/>
      <c r="NH46" s="68"/>
      <c r="NI46" s="68"/>
      <c r="NJ46" s="68"/>
      <c r="NK46" s="68"/>
      <c r="NL46" s="68"/>
      <c r="NM46" s="68"/>
      <c r="NN46" s="68"/>
      <c r="NO46" s="68"/>
      <c r="NP46" s="68"/>
      <c r="NQ46" s="68"/>
      <c r="NR46" s="68"/>
      <c r="NS46" s="68"/>
      <c r="NT46" s="68"/>
      <c r="NU46" s="68"/>
      <c r="NV46" s="68"/>
      <c r="NW46" s="68"/>
      <c r="NX46" s="68"/>
      <c r="NY46" s="68"/>
      <c r="NZ46" s="68"/>
      <c r="OA46" s="68"/>
      <c r="OB46" s="68"/>
      <c r="OC46" s="68"/>
      <c r="OD46" s="68"/>
      <c r="OE46" s="68"/>
      <c r="OF46" s="68"/>
      <c r="OG46" s="226"/>
      <c r="OH46" s="68"/>
      <c r="OI46" s="68"/>
      <c r="OJ46" s="68"/>
      <c r="OK46" s="68"/>
      <c r="OL46" s="68"/>
      <c r="OM46" s="68"/>
      <c r="ON46" s="68"/>
      <c r="OO46" s="68"/>
      <c r="OP46" s="68"/>
      <c r="OQ46" s="68"/>
    </row>
    <row r="47" s="27" customFormat="1" ht="13.5" customHeight="1" spans="1:407">
      <c r="A47" s="33"/>
      <c r="B47" s="186"/>
      <c r="C47" s="39"/>
      <c r="D47" s="35" t="s">
        <v>19</v>
      </c>
      <c r="E47" s="39"/>
      <c r="F47" s="41">
        <v>3</v>
      </c>
      <c r="G47" s="41">
        <f t="shared" ref="G47:BR47" si="59">F47+G44-G46-G45</f>
        <v>3</v>
      </c>
      <c r="H47" s="41">
        <f t="shared" si="59"/>
        <v>3</v>
      </c>
      <c r="I47" s="41">
        <f t="shared" si="59"/>
        <v>3</v>
      </c>
      <c r="J47" s="41">
        <f t="shared" si="59"/>
        <v>3</v>
      </c>
      <c r="K47" s="41">
        <f t="shared" si="59"/>
        <v>3</v>
      </c>
      <c r="L47" s="41">
        <f t="shared" si="59"/>
        <v>3</v>
      </c>
      <c r="M47" s="41">
        <f t="shared" si="59"/>
        <v>3</v>
      </c>
      <c r="N47" s="41">
        <f t="shared" si="59"/>
        <v>3</v>
      </c>
      <c r="O47" s="41">
        <f t="shared" si="59"/>
        <v>3</v>
      </c>
      <c r="P47" s="41">
        <f t="shared" si="59"/>
        <v>3</v>
      </c>
      <c r="Q47" s="41">
        <f t="shared" si="59"/>
        <v>3</v>
      </c>
      <c r="R47" s="41">
        <f t="shared" si="59"/>
        <v>3</v>
      </c>
      <c r="S47" s="62">
        <f t="shared" si="59"/>
        <v>3</v>
      </c>
      <c r="T47" s="62">
        <f t="shared" si="59"/>
        <v>3</v>
      </c>
      <c r="U47" s="41">
        <f t="shared" si="59"/>
        <v>3</v>
      </c>
      <c r="V47" s="62">
        <f t="shared" si="59"/>
        <v>3</v>
      </c>
      <c r="W47" s="41">
        <f t="shared" si="59"/>
        <v>3</v>
      </c>
      <c r="X47" s="41">
        <f t="shared" si="59"/>
        <v>3</v>
      </c>
      <c r="Y47" s="41">
        <f t="shared" si="59"/>
        <v>3</v>
      </c>
      <c r="Z47" s="41">
        <f t="shared" si="59"/>
        <v>3</v>
      </c>
      <c r="AA47" s="41">
        <f t="shared" si="59"/>
        <v>3</v>
      </c>
      <c r="AB47" s="41">
        <f t="shared" si="59"/>
        <v>3</v>
      </c>
      <c r="AC47" s="41">
        <f t="shared" si="59"/>
        <v>3</v>
      </c>
      <c r="AD47" s="41">
        <f t="shared" si="59"/>
        <v>3</v>
      </c>
      <c r="AE47" s="41">
        <f t="shared" si="59"/>
        <v>3</v>
      </c>
      <c r="AF47" s="41">
        <f t="shared" si="59"/>
        <v>3</v>
      </c>
      <c r="AG47" s="41">
        <f t="shared" si="59"/>
        <v>3</v>
      </c>
      <c r="AH47" s="41">
        <f t="shared" si="59"/>
        <v>3</v>
      </c>
      <c r="AI47" s="41">
        <f t="shared" si="59"/>
        <v>3</v>
      </c>
      <c r="AJ47" s="41">
        <f t="shared" si="59"/>
        <v>3</v>
      </c>
      <c r="AK47" s="41">
        <f t="shared" si="59"/>
        <v>3</v>
      </c>
      <c r="AL47" s="41">
        <f t="shared" si="59"/>
        <v>3</v>
      </c>
      <c r="AM47" s="41">
        <f t="shared" si="59"/>
        <v>3</v>
      </c>
      <c r="AN47" s="41">
        <f t="shared" si="59"/>
        <v>3</v>
      </c>
      <c r="AO47" s="41">
        <f t="shared" si="59"/>
        <v>3</v>
      </c>
      <c r="AP47" s="41">
        <f t="shared" si="59"/>
        <v>3</v>
      </c>
      <c r="AQ47" s="41">
        <f t="shared" si="59"/>
        <v>3</v>
      </c>
      <c r="AR47" s="41">
        <f t="shared" si="59"/>
        <v>3</v>
      </c>
      <c r="AS47" s="41">
        <f t="shared" si="59"/>
        <v>3</v>
      </c>
      <c r="AT47" s="41">
        <f t="shared" si="59"/>
        <v>3</v>
      </c>
      <c r="AU47" s="41">
        <f t="shared" si="59"/>
        <v>3</v>
      </c>
      <c r="AV47" s="41">
        <f t="shared" si="59"/>
        <v>3</v>
      </c>
      <c r="AW47" s="41">
        <f t="shared" si="59"/>
        <v>3</v>
      </c>
      <c r="AX47" s="41">
        <f t="shared" si="59"/>
        <v>3</v>
      </c>
      <c r="AY47" s="41">
        <f t="shared" si="59"/>
        <v>3</v>
      </c>
      <c r="AZ47" s="41">
        <f t="shared" si="59"/>
        <v>3</v>
      </c>
      <c r="BA47" s="41">
        <f t="shared" si="59"/>
        <v>3</v>
      </c>
      <c r="BB47" s="41">
        <f t="shared" si="59"/>
        <v>3</v>
      </c>
      <c r="BC47" s="41">
        <f t="shared" si="59"/>
        <v>3</v>
      </c>
      <c r="BD47" s="41">
        <f t="shared" si="59"/>
        <v>3</v>
      </c>
      <c r="BE47" s="41">
        <f t="shared" si="59"/>
        <v>3</v>
      </c>
      <c r="BF47" s="41">
        <f t="shared" si="59"/>
        <v>3</v>
      </c>
      <c r="BG47" s="41">
        <f t="shared" si="59"/>
        <v>3</v>
      </c>
      <c r="BH47" s="41">
        <f t="shared" si="59"/>
        <v>2</v>
      </c>
      <c r="BI47" s="41">
        <f t="shared" si="59"/>
        <v>2</v>
      </c>
      <c r="BJ47" s="41">
        <f t="shared" si="59"/>
        <v>2</v>
      </c>
      <c r="BK47" s="41">
        <f t="shared" si="59"/>
        <v>2</v>
      </c>
      <c r="BL47" s="41">
        <f t="shared" si="59"/>
        <v>2</v>
      </c>
      <c r="BM47" s="41">
        <f t="shared" si="59"/>
        <v>2</v>
      </c>
      <c r="BN47" s="41">
        <f t="shared" si="59"/>
        <v>2</v>
      </c>
      <c r="BO47" s="41">
        <f t="shared" si="59"/>
        <v>2</v>
      </c>
      <c r="BP47" s="41">
        <f t="shared" si="59"/>
        <v>1</v>
      </c>
      <c r="BQ47" s="41">
        <f t="shared" si="59"/>
        <v>1</v>
      </c>
      <c r="BR47" s="41">
        <f t="shared" si="59"/>
        <v>1</v>
      </c>
      <c r="BS47" s="41">
        <f t="shared" ref="BS47:CI47" si="60">BR47+BS44-BS46-BS45</f>
        <v>1</v>
      </c>
      <c r="BT47" s="41">
        <f t="shared" si="60"/>
        <v>1</v>
      </c>
      <c r="BU47" s="41">
        <f t="shared" si="60"/>
        <v>1</v>
      </c>
      <c r="BV47" s="41">
        <f t="shared" si="60"/>
        <v>1</v>
      </c>
      <c r="BW47" s="41">
        <f t="shared" si="60"/>
        <v>1</v>
      </c>
      <c r="BX47" s="41">
        <f t="shared" si="60"/>
        <v>1</v>
      </c>
      <c r="BY47" s="41">
        <f t="shared" si="60"/>
        <v>1</v>
      </c>
      <c r="BZ47" s="41">
        <f t="shared" si="60"/>
        <v>1</v>
      </c>
      <c r="CA47" s="41">
        <f t="shared" si="60"/>
        <v>1</v>
      </c>
      <c r="CB47" s="41">
        <f t="shared" si="60"/>
        <v>1</v>
      </c>
      <c r="CC47" s="41">
        <f t="shared" si="60"/>
        <v>1</v>
      </c>
      <c r="CD47" s="41">
        <f t="shared" si="60"/>
        <v>1</v>
      </c>
      <c r="CE47" s="41">
        <f t="shared" si="60"/>
        <v>1</v>
      </c>
      <c r="CF47" s="41">
        <f t="shared" si="60"/>
        <v>1</v>
      </c>
      <c r="CG47" s="41">
        <f t="shared" si="60"/>
        <v>1</v>
      </c>
      <c r="CH47" s="41">
        <f t="shared" si="60"/>
        <v>1</v>
      </c>
      <c r="CI47" s="41">
        <f t="shared" si="60"/>
        <v>1</v>
      </c>
      <c r="CJ47" s="45"/>
      <c r="CK47" s="41">
        <v>2</v>
      </c>
      <c r="CL47" s="41">
        <f t="shared" ref="CL47:CN47" si="61">CK47+CL44-CL46-CL45</f>
        <v>2</v>
      </c>
      <c r="CM47" s="41">
        <f t="shared" si="61"/>
        <v>2</v>
      </c>
      <c r="CN47" s="41">
        <f t="shared" si="61"/>
        <v>2</v>
      </c>
      <c r="CO47" s="76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8"/>
      <c r="DH47" s="68"/>
      <c r="DI47" s="68"/>
      <c r="DJ47" s="68"/>
      <c r="DK47" s="68"/>
      <c r="DL47" s="68"/>
      <c r="DM47" s="68"/>
      <c r="DN47" s="68"/>
      <c r="DO47" s="68"/>
      <c r="DP47" s="68"/>
      <c r="DQ47" s="68"/>
      <c r="DR47" s="68"/>
      <c r="DS47" s="68"/>
      <c r="DT47" s="68"/>
      <c r="DU47" s="68"/>
      <c r="DV47" s="68"/>
      <c r="DW47" s="68"/>
      <c r="DX47" s="68"/>
      <c r="DY47" s="68"/>
      <c r="DZ47" s="68"/>
      <c r="EA47" s="68"/>
      <c r="EB47" s="68"/>
      <c r="EC47" s="68"/>
      <c r="ED47" s="68"/>
      <c r="EE47" s="68"/>
      <c r="EF47" s="68"/>
      <c r="EG47" s="68"/>
      <c r="EH47" s="68"/>
      <c r="EI47" s="68"/>
      <c r="EJ47" s="68"/>
      <c r="EK47" s="68"/>
      <c r="EL47" s="68"/>
      <c r="EM47" s="68"/>
      <c r="EN47" s="68"/>
      <c r="EO47" s="68"/>
      <c r="EP47" s="68"/>
      <c r="EQ47" s="68"/>
      <c r="ER47" s="68"/>
      <c r="ES47" s="68"/>
      <c r="ET47" s="68"/>
      <c r="EU47" s="68"/>
      <c r="EV47" s="68"/>
      <c r="EW47" s="68"/>
      <c r="EX47" s="68"/>
      <c r="EY47" s="68"/>
      <c r="EZ47" s="68"/>
      <c r="FA47" s="68"/>
      <c r="FB47" s="68"/>
      <c r="FC47" s="68"/>
      <c r="FD47" s="68"/>
      <c r="FE47" s="68"/>
      <c r="FF47" s="68"/>
      <c r="FG47" s="68"/>
      <c r="FH47" s="68"/>
      <c r="FI47" s="68"/>
      <c r="FJ47" s="68"/>
      <c r="FK47" s="68"/>
      <c r="FL47" s="68"/>
      <c r="FM47" s="68"/>
      <c r="FN47" s="68"/>
      <c r="FO47" s="68"/>
      <c r="FP47" s="68"/>
      <c r="FQ47" s="68"/>
      <c r="FR47" s="68"/>
      <c r="FS47" s="68"/>
      <c r="FT47" s="68"/>
      <c r="FU47" s="68"/>
      <c r="FV47" s="68"/>
      <c r="FW47" s="68"/>
      <c r="FX47" s="68"/>
      <c r="FY47" s="68"/>
      <c r="FZ47" s="68"/>
      <c r="GA47" s="68"/>
      <c r="GB47" s="68"/>
      <c r="GC47" s="68"/>
      <c r="GD47" s="68"/>
      <c r="GE47" s="68"/>
      <c r="GF47" s="68"/>
      <c r="GG47" s="68"/>
      <c r="GH47" s="68"/>
      <c r="GI47" s="68"/>
      <c r="GJ47" s="68"/>
      <c r="GK47" s="68"/>
      <c r="GL47" s="68"/>
      <c r="GM47" s="68"/>
      <c r="GN47" s="68"/>
      <c r="GO47" s="68"/>
      <c r="GP47" s="68"/>
      <c r="GQ47" s="68"/>
      <c r="GR47" s="68"/>
      <c r="GS47" s="68"/>
      <c r="GT47" s="68"/>
      <c r="GU47" s="68"/>
      <c r="GV47" s="68"/>
      <c r="GW47" s="68"/>
      <c r="GX47" s="68"/>
      <c r="GY47" s="68"/>
      <c r="GZ47" s="68"/>
      <c r="HA47" s="68"/>
      <c r="HB47" s="68"/>
      <c r="HC47" s="68"/>
      <c r="HD47" s="68"/>
      <c r="HE47" s="100"/>
      <c r="HF47" s="68"/>
      <c r="HG47" s="68"/>
      <c r="HH47" s="68"/>
      <c r="HI47" s="201"/>
      <c r="HJ47" s="68"/>
      <c r="HK47" s="68"/>
      <c r="HL47" s="68"/>
      <c r="HM47" s="68"/>
      <c r="HN47" s="68"/>
      <c r="HO47" s="68"/>
      <c r="HP47" s="68"/>
      <c r="HQ47" s="68"/>
      <c r="HR47" s="68"/>
      <c r="HS47" s="68"/>
      <c r="HT47" s="68"/>
      <c r="HU47" s="68"/>
      <c r="HV47" s="68"/>
      <c r="HW47" s="92"/>
      <c r="HX47" s="68"/>
      <c r="HY47" s="68"/>
      <c r="HZ47" s="68"/>
      <c r="IA47" s="68"/>
      <c r="IB47" s="68"/>
      <c r="IC47" s="68"/>
      <c r="ID47" s="68"/>
      <c r="IE47" s="68"/>
      <c r="IF47" s="68"/>
      <c r="IG47" s="68"/>
      <c r="IH47" s="206"/>
      <c r="II47" s="68"/>
      <c r="IJ47" s="68"/>
      <c r="IK47" s="68"/>
      <c r="IL47" s="68"/>
      <c r="IM47" s="68"/>
      <c r="IN47" s="68"/>
      <c r="IO47" s="68"/>
      <c r="IP47" s="68"/>
      <c r="IQ47" s="68"/>
      <c r="IR47" s="68"/>
      <c r="IS47" s="68"/>
      <c r="IT47" s="68"/>
      <c r="IU47" s="68"/>
      <c r="IV47" s="68"/>
      <c r="IW47" s="68"/>
      <c r="IX47" s="68"/>
      <c r="IY47" s="68"/>
      <c r="IZ47" s="68"/>
      <c r="JA47" s="68"/>
      <c r="JB47" s="68"/>
      <c r="JC47" s="68"/>
      <c r="JD47" s="68"/>
      <c r="JE47" s="68"/>
      <c r="JF47" s="68"/>
      <c r="JG47" s="68"/>
      <c r="JH47" s="68"/>
      <c r="JI47" s="68"/>
      <c r="JJ47" s="68"/>
      <c r="JK47" s="68"/>
      <c r="JL47" s="68"/>
      <c r="JM47" s="68"/>
      <c r="JN47" s="68"/>
      <c r="JO47" s="68"/>
      <c r="JP47" s="68"/>
      <c r="JQ47" s="68"/>
      <c r="JR47" s="212"/>
      <c r="JS47" s="212"/>
      <c r="JT47" s="213"/>
      <c r="JU47" s="213"/>
      <c r="JV47" s="68"/>
      <c r="JW47" s="68"/>
      <c r="JX47" s="68"/>
      <c r="JY47" s="68"/>
      <c r="JZ47" s="68"/>
      <c r="KA47" s="68"/>
      <c r="KB47" s="68"/>
      <c r="KC47" s="68"/>
      <c r="KD47" s="68"/>
      <c r="KE47" s="68"/>
      <c r="KF47" s="68"/>
      <c r="KG47" s="68"/>
      <c r="KH47" s="68"/>
      <c r="KI47" s="68"/>
      <c r="KJ47" s="68"/>
      <c r="KK47" s="68"/>
      <c r="KL47" s="68"/>
      <c r="KM47" s="68"/>
      <c r="KN47" s="68"/>
      <c r="KO47" s="68"/>
      <c r="KP47" s="92"/>
      <c r="KQ47" s="68"/>
      <c r="KR47" s="68"/>
      <c r="KS47" s="68"/>
      <c r="KT47" s="68"/>
      <c r="KU47" s="68"/>
      <c r="KV47" s="68"/>
      <c r="KW47" s="68"/>
      <c r="KX47" s="68"/>
      <c r="KY47" s="68"/>
      <c r="KZ47" s="68"/>
      <c r="LA47" s="68"/>
      <c r="LB47" s="92"/>
      <c r="LC47" s="68"/>
      <c r="LD47" s="68"/>
      <c r="LE47" s="68"/>
      <c r="LF47" s="68"/>
      <c r="LG47" s="92"/>
      <c r="LH47" s="68"/>
      <c r="LI47" s="68"/>
      <c r="LJ47" s="68"/>
      <c r="LK47" s="68"/>
      <c r="LL47" s="92"/>
      <c r="LM47" s="68"/>
      <c r="LN47" s="206"/>
      <c r="LO47" s="68"/>
      <c r="LP47" s="68"/>
      <c r="LQ47" s="68"/>
      <c r="LR47" s="220"/>
      <c r="LS47" s="68"/>
      <c r="LT47" s="68"/>
      <c r="LU47" s="68"/>
      <c r="LV47" s="68"/>
      <c r="LW47" s="68"/>
      <c r="LX47" s="68"/>
      <c r="LY47" s="68"/>
      <c r="LZ47" s="68"/>
      <c r="MA47" s="68"/>
      <c r="MB47" s="68"/>
      <c r="MC47" s="68"/>
      <c r="MD47" s="68"/>
      <c r="ME47" s="68"/>
      <c r="MF47" s="68"/>
      <c r="MG47" s="68"/>
      <c r="MH47" s="68"/>
      <c r="MI47" s="68"/>
      <c r="MJ47" s="68"/>
      <c r="MK47" s="68"/>
      <c r="ML47" s="68"/>
      <c r="MM47" s="68"/>
      <c r="MN47" s="68"/>
      <c r="MO47" s="68"/>
      <c r="MP47" s="68"/>
      <c r="MQ47" s="68"/>
      <c r="MR47" s="68"/>
      <c r="MS47" s="223"/>
      <c r="MT47" s="68"/>
      <c r="MU47" s="68"/>
      <c r="MV47" s="68"/>
      <c r="MW47" s="68"/>
      <c r="MX47" s="68"/>
      <c r="MY47" s="68"/>
      <c r="MZ47" s="68"/>
      <c r="NA47" s="68"/>
      <c r="NB47" s="68"/>
      <c r="NC47" s="68"/>
      <c r="ND47" s="68"/>
      <c r="NE47" s="68"/>
      <c r="NF47" s="68"/>
      <c r="NG47" s="68"/>
      <c r="NH47" s="68"/>
      <c r="NI47" s="68"/>
      <c r="NJ47" s="68"/>
      <c r="NK47" s="68"/>
      <c r="NL47" s="68"/>
      <c r="NM47" s="68"/>
      <c r="NN47" s="68"/>
      <c r="NO47" s="68"/>
      <c r="NP47" s="68"/>
      <c r="NQ47" s="68"/>
      <c r="NR47" s="68"/>
      <c r="NS47" s="68"/>
      <c r="NT47" s="68"/>
      <c r="NU47" s="68"/>
      <c r="NV47" s="68"/>
      <c r="NW47" s="68"/>
      <c r="NX47" s="68"/>
      <c r="NY47" s="68"/>
      <c r="NZ47" s="68"/>
      <c r="OA47" s="68"/>
      <c r="OB47" s="68"/>
      <c r="OC47" s="68"/>
      <c r="OD47" s="68"/>
      <c r="OE47" s="68"/>
      <c r="OF47" s="68"/>
      <c r="OG47" s="226"/>
      <c r="OH47" s="68"/>
      <c r="OI47" s="68"/>
      <c r="OJ47" s="68"/>
      <c r="OK47" s="68"/>
      <c r="OL47" s="68"/>
      <c r="OM47" s="68"/>
      <c r="ON47" s="68"/>
      <c r="OO47" s="68"/>
      <c r="OP47" s="68"/>
      <c r="OQ47" s="68"/>
    </row>
    <row r="48" s="30" customFormat="1" ht="13.5" customHeight="1" spans="1:407">
      <c r="A48" s="33"/>
      <c r="B48" s="186"/>
      <c r="C48" s="43"/>
      <c r="D48" s="187" t="s">
        <v>20</v>
      </c>
      <c r="E48" s="43">
        <v>5</v>
      </c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63"/>
      <c r="T48" s="63"/>
      <c r="U48" s="57"/>
      <c r="V48" s="63"/>
      <c r="W48" s="57"/>
      <c r="X48" s="57"/>
      <c r="Y48" s="57"/>
      <c r="Z48" s="57"/>
      <c r="AA48" s="57"/>
      <c r="AB48" s="57"/>
      <c r="AC48" s="57"/>
      <c r="AD48" s="63"/>
      <c r="AE48" s="57"/>
      <c r="AF48" s="57"/>
      <c r="AG48" s="57"/>
      <c r="AH48" s="63"/>
      <c r="AI48" s="57"/>
      <c r="AJ48" s="57"/>
      <c r="AK48" s="57"/>
      <c r="AL48" s="57"/>
      <c r="AM48" s="57"/>
      <c r="AN48" s="57"/>
      <c r="AO48" s="57"/>
      <c r="AP48" s="57"/>
      <c r="AQ48" s="57"/>
      <c r="AR48" s="57"/>
      <c r="AS48" s="57"/>
      <c r="AT48" s="57"/>
      <c r="AU48" s="57"/>
      <c r="AV48" s="57"/>
      <c r="AW48" s="57"/>
      <c r="AX48" s="57"/>
      <c r="AY48" s="57"/>
      <c r="AZ48" s="57"/>
      <c r="BA48" s="57"/>
      <c r="BB48" s="57"/>
      <c r="BC48" s="57"/>
      <c r="BD48" s="57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57"/>
      <c r="BS48" s="57"/>
      <c r="BT48" s="57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48">
        <v>6</v>
      </c>
      <c r="CK48" s="69"/>
      <c r="CL48" s="69"/>
      <c r="CM48" s="69"/>
      <c r="CN48" s="69"/>
      <c r="CO48" s="77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  <c r="EH48" s="69"/>
      <c r="EI48" s="69"/>
      <c r="EJ48" s="69"/>
      <c r="EK48" s="69"/>
      <c r="EL48" s="69"/>
      <c r="EM48" s="69"/>
      <c r="EN48" s="69"/>
      <c r="EO48" s="69"/>
      <c r="EP48" s="69"/>
      <c r="EQ48" s="69"/>
      <c r="ER48" s="69"/>
      <c r="ES48" s="69"/>
      <c r="ET48" s="69"/>
      <c r="EU48" s="69"/>
      <c r="EV48" s="69"/>
      <c r="EW48" s="69"/>
      <c r="EX48" s="69"/>
      <c r="EY48" s="69"/>
      <c r="EZ48" s="69"/>
      <c r="FA48" s="69"/>
      <c r="FB48" s="69"/>
      <c r="FC48" s="69"/>
      <c r="FD48" s="69"/>
      <c r="FE48" s="69"/>
      <c r="FF48" s="69"/>
      <c r="FG48" s="69"/>
      <c r="FH48" s="69"/>
      <c r="FI48" s="69"/>
      <c r="FJ48" s="69"/>
      <c r="FK48" s="69"/>
      <c r="FL48" s="69"/>
      <c r="FM48" s="69"/>
      <c r="FN48" s="69"/>
      <c r="FO48" s="69"/>
      <c r="FP48" s="69"/>
      <c r="FQ48" s="69"/>
      <c r="FR48" s="69"/>
      <c r="FS48" s="69"/>
      <c r="FT48" s="69"/>
      <c r="FU48" s="69"/>
      <c r="FV48" s="69"/>
      <c r="FW48" s="69"/>
      <c r="FX48" s="69"/>
      <c r="FY48" s="69"/>
      <c r="FZ48" s="69"/>
      <c r="GA48" s="69"/>
      <c r="GB48" s="69"/>
      <c r="GC48" s="69"/>
      <c r="GD48" s="69"/>
      <c r="GE48" s="69"/>
      <c r="GF48" s="69"/>
      <c r="GG48" s="69"/>
      <c r="GH48" s="69"/>
      <c r="GI48" s="69"/>
      <c r="GJ48" s="69"/>
      <c r="GK48" s="69"/>
      <c r="GL48" s="69"/>
      <c r="GM48" s="69"/>
      <c r="GN48" s="69"/>
      <c r="GO48" s="69"/>
      <c r="GP48" s="69"/>
      <c r="GQ48" s="69"/>
      <c r="GR48" s="69"/>
      <c r="GS48" s="69"/>
      <c r="GT48" s="69"/>
      <c r="GU48" s="69"/>
      <c r="GV48" s="69"/>
      <c r="GW48" s="69"/>
      <c r="GX48" s="69"/>
      <c r="GY48" s="69"/>
      <c r="GZ48" s="69"/>
      <c r="HA48" s="69"/>
      <c r="HB48" s="69"/>
      <c r="HC48" s="69"/>
      <c r="HD48" s="69"/>
      <c r="HE48" s="102"/>
      <c r="HF48" s="69"/>
      <c r="HG48" s="69"/>
      <c r="HH48" s="69"/>
      <c r="HI48" s="202"/>
      <c r="HJ48" s="69"/>
      <c r="HK48" s="69"/>
      <c r="HL48" s="69"/>
      <c r="HM48" s="69"/>
      <c r="HN48" s="69"/>
      <c r="HO48" s="69"/>
      <c r="HP48" s="69"/>
      <c r="HQ48" s="69"/>
      <c r="HR48" s="69"/>
      <c r="HS48" s="69"/>
      <c r="HT48" s="69"/>
      <c r="HU48" s="69"/>
      <c r="HV48" s="69"/>
      <c r="HW48" s="204"/>
      <c r="HX48" s="69"/>
      <c r="HY48" s="69"/>
      <c r="HZ48" s="69"/>
      <c r="IA48" s="69"/>
      <c r="IB48" s="69"/>
      <c r="IC48" s="69"/>
      <c r="ID48" s="69"/>
      <c r="IE48" s="69"/>
      <c r="IF48" s="69"/>
      <c r="IG48" s="69"/>
      <c r="IH48" s="207"/>
      <c r="II48" s="69"/>
      <c r="IJ48" s="69"/>
      <c r="IK48" s="69"/>
      <c r="IL48" s="69"/>
      <c r="IM48" s="69"/>
      <c r="IN48" s="69"/>
      <c r="IO48" s="69"/>
      <c r="IP48" s="69"/>
      <c r="IQ48" s="69"/>
      <c r="IR48" s="69"/>
      <c r="IS48" s="69"/>
      <c r="IT48" s="69"/>
      <c r="IU48" s="69"/>
      <c r="IV48" s="69"/>
      <c r="IW48" s="69"/>
      <c r="IX48" s="69"/>
      <c r="IY48" s="69"/>
      <c r="IZ48" s="69"/>
      <c r="JA48" s="69"/>
      <c r="JB48" s="69"/>
      <c r="JC48" s="69"/>
      <c r="JD48" s="69"/>
      <c r="JE48" s="69"/>
      <c r="JF48" s="69"/>
      <c r="JG48" s="69"/>
      <c r="JH48" s="69"/>
      <c r="JI48" s="69"/>
      <c r="JJ48" s="69"/>
      <c r="JK48" s="69"/>
      <c r="JL48" s="69"/>
      <c r="JM48" s="69"/>
      <c r="JN48" s="69"/>
      <c r="JO48" s="69"/>
      <c r="JP48" s="69"/>
      <c r="JQ48" s="69"/>
      <c r="JR48" s="214"/>
      <c r="JS48" s="214"/>
      <c r="JT48" s="213"/>
      <c r="JU48" s="213"/>
      <c r="JV48" s="69"/>
      <c r="JW48" s="69"/>
      <c r="JX48" s="69"/>
      <c r="JY48" s="69"/>
      <c r="JZ48" s="69"/>
      <c r="KA48" s="69"/>
      <c r="KB48" s="69"/>
      <c r="KC48" s="69"/>
      <c r="KD48" s="69"/>
      <c r="KE48" s="69"/>
      <c r="KF48" s="69"/>
      <c r="KG48" s="69"/>
      <c r="KH48" s="69"/>
      <c r="KI48" s="69"/>
      <c r="KJ48" s="69"/>
      <c r="KK48" s="69"/>
      <c r="KL48" s="69"/>
      <c r="KM48" s="69"/>
      <c r="KN48" s="69"/>
      <c r="KO48" s="69"/>
      <c r="KP48" s="204"/>
      <c r="KQ48" s="69"/>
      <c r="KR48" s="69"/>
      <c r="KS48" s="69"/>
      <c r="KT48" s="69"/>
      <c r="KU48" s="69"/>
      <c r="KV48" s="69"/>
      <c r="KW48" s="69"/>
      <c r="KX48" s="69"/>
      <c r="KY48" s="69"/>
      <c r="KZ48" s="69"/>
      <c r="LA48" s="69"/>
      <c r="LB48" s="204"/>
      <c r="LC48" s="69"/>
      <c r="LD48" s="69"/>
      <c r="LE48" s="69"/>
      <c r="LF48" s="69"/>
      <c r="LG48" s="204"/>
      <c r="LH48" s="69"/>
      <c r="LI48" s="69"/>
      <c r="LJ48" s="69"/>
      <c r="LK48" s="69"/>
      <c r="LL48" s="204"/>
      <c r="LM48" s="69"/>
      <c r="LN48" s="207">
        <v>1</v>
      </c>
      <c r="LO48" s="69"/>
      <c r="LP48" s="69"/>
      <c r="LQ48" s="69"/>
      <c r="LR48" s="221"/>
      <c r="LS48" s="69"/>
      <c r="LT48" s="69"/>
      <c r="LU48" s="69"/>
      <c r="LV48" s="69"/>
      <c r="LW48" s="69"/>
      <c r="LX48" s="69"/>
      <c r="LY48" s="69"/>
      <c r="LZ48" s="69"/>
      <c r="MA48" s="69"/>
      <c r="MB48" s="69"/>
      <c r="MC48" s="69"/>
      <c r="MD48" s="69"/>
      <c r="ME48" s="69"/>
      <c r="MF48" s="69"/>
      <c r="MG48" s="69"/>
      <c r="MH48" s="69"/>
      <c r="MI48" s="69"/>
      <c r="MJ48" s="69"/>
      <c r="MK48" s="69"/>
      <c r="ML48" s="69"/>
      <c r="MM48" s="69"/>
      <c r="MN48" s="69"/>
      <c r="MO48" s="69"/>
      <c r="MP48" s="69"/>
      <c r="MQ48" s="69"/>
      <c r="MR48" s="69"/>
      <c r="MS48" s="224"/>
      <c r="MT48" s="69"/>
      <c r="MU48" s="69"/>
      <c r="MV48" s="69"/>
      <c r="MW48" s="69"/>
      <c r="MX48" s="69"/>
      <c r="MY48" s="69"/>
      <c r="MZ48" s="69"/>
      <c r="NA48" s="69"/>
      <c r="NB48" s="69"/>
      <c r="NC48" s="69"/>
      <c r="ND48" s="69"/>
      <c r="NE48" s="69"/>
      <c r="NF48" s="69"/>
      <c r="NG48" s="69"/>
      <c r="NH48" s="69"/>
      <c r="NI48" s="69"/>
      <c r="NJ48" s="69"/>
      <c r="NK48" s="69"/>
      <c r="NL48" s="69"/>
      <c r="NM48" s="69"/>
      <c r="NN48" s="69"/>
      <c r="NO48" s="69"/>
      <c r="NP48" s="69"/>
      <c r="NQ48" s="69"/>
      <c r="NR48" s="69"/>
      <c r="NS48" s="69"/>
      <c r="NT48" s="69"/>
      <c r="NU48" s="69"/>
      <c r="NV48" s="69"/>
      <c r="NW48" s="69"/>
      <c r="NX48" s="69"/>
      <c r="NY48" s="69"/>
      <c r="NZ48" s="69"/>
      <c r="OA48" s="69"/>
      <c r="OB48" s="69"/>
      <c r="OC48" s="69"/>
      <c r="OD48" s="69"/>
      <c r="OE48" s="69"/>
      <c r="OF48" s="69"/>
      <c r="OG48" s="227"/>
      <c r="OH48" s="69"/>
      <c r="OI48" s="69"/>
      <c r="OJ48" s="69"/>
      <c r="OK48" s="69"/>
      <c r="OL48" s="69"/>
      <c r="OM48" s="69"/>
      <c r="ON48" s="69"/>
      <c r="OO48" s="69"/>
      <c r="OP48" s="69"/>
      <c r="OQ48" s="69"/>
    </row>
    <row r="49" s="27" customFormat="1" ht="13.5" customHeight="1" spans="1:407">
      <c r="A49" s="33"/>
      <c r="B49" s="191"/>
      <c r="C49" s="39"/>
      <c r="D49" s="35" t="s">
        <v>21</v>
      </c>
      <c r="E49" s="39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41"/>
      <c r="Q49" s="41"/>
      <c r="R49" s="41"/>
      <c r="S49" s="62"/>
      <c r="T49" s="62"/>
      <c r="U49" s="41"/>
      <c r="V49" s="62"/>
      <c r="W49" s="41"/>
      <c r="X49" s="41"/>
      <c r="Y49" s="41"/>
      <c r="Z49" s="41"/>
      <c r="AA49" s="41"/>
      <c r="AB49" s="41"/>
      <c r="AC49" s="41"/>
      <c r="AD49" s="62"/>
      <c r="AE49" s="41"/>
      <c r="AF49" s="41"/>
      <c r="AG49" s="41"/>
      <c r="AH49" s="62"/>
      <c r="AI49" s="41"/>
      <c r="AJ49" s="41"/>
      <c r="AK49" s="41"/>
      <c r="AL49" s="41"/>
      <c r="AM49" s="41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1"/>
      <c r="AY49" s="41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1"/>
      <c r="BO49" s="41"/>
      <c r="BP49" s="41">
        <v>25</v>
      </c>
      <c r="BQ49" s="41"/>
      <c r="BR49" s="41"/>
      <c r="BS49" s="41"/>
      <c r="BT49" s="41"/>
      <c r="BU49" s="68"/>
      <c r="BV49" s="68"/>
      <c r="BW49" s="68"/>
      <c r="BX49" s="68"/>
      <c r="BY49" s="68"/>
      <c r="BZ49" s="68"/>
      <c r="CA49" s="68"/>
      <c r="CB49" s="68"/>
      <c r="CC49" s="68"/>
      <c r="CD49" s="68"/>
      <c r="CE49" s="68"/>
      <c r="CF49" s="68"/>
      <c r="CG49" s="68"/>
      <c r="CH49" s="68"/>
      <c r="CI49" s="68"/>
      <c r="CJ49" s="45"/>
      <c r="CK49" s="68"/>
      <c r="CL49" s="68"/>
      <c r="CM49" s="68"/>
      <c r="CN49" s="68"/>
      <c r="CO49" s="76"/>
      <c r="CP49" s="68">
        <v>6</v>
      </c>
      <c r="CQ49" s="68">
        <v>6</v>
      </c>
      <c r="CR49" s="68">
        <v>6</v>
      </c>
      <c r="CS49" s="68">
        <v>6</v>
      </c>
      <c r="CT49" s="68">
        <v>6</v>
      </c>
      <c r="CU49" s="68">
        <v>6</v>
      </c>
      <c r="CV49" s="68">
        <v>6</v>
      </c>
      <c r="CW49" s="68">
        <v>6</v>
      </c>
      <c r="CX49" s="68">
        <v>6</v>
      </c>
      <c r="CY49" s="68">
        <v>6</v>
      </c>
      <c r="CZ49" s="68">
        <v>6</v>
      </c>
      <c r="DA49" s="68">
        <v>6</v>
      </c>
      <c r="DB49" s="84">
        <v>6</v>
      </c>
      <c r="DC49" s="84">
        <v>6</v>
      </c>
      <c r="DD49" s="84">
        <v>6</v>
      </c>
      <c r="DE49" s="84">
        <v>6</v>
      </c>
      <c r="DF49" s="84">
        <v>6</v>
      </c>
      <c r="DG49" s="84">
        <v>6</v>
      </c>
      <c r="DH49" s="84">
        <v>6</v>
      </c>
      <c r="DI49" s="84">
        <v>6</v>
      </c>
      <c r="DJ49" s="84">
        <v>6</v>
      </c>
      <c r="DK49" s="84">
        <v>6</v>
      </c>
      <c r="DL49" s="84">
        <v>6</v>
      </c>
      <c r="DM49" s="68">
        <v>6</v>
      </c>
      <c r="DN49" s="68">
        <v>6</v>
      </c>
      <c r="DO49" s="68">
        <v>6</v>
      </c>
      <c r="DP49" s="68">
        <v>6</v>
      </c>
      <c r="DQ49" s="68">
        <v>6</v>
      </c>
      <c r="DR49" s="68">
        <v>6</v>
      </c>
      <c r="DS49" s="68">
        <v>6</v>
      </c>
      <c r="DT49" s="68">
        <v>6</v>
      </c>
      <c r="DU49" s="68">
        <v>6</v>
      </c>
      <c r="DV49" s="68">
        <v>6</v>
      </c>
      <c r="DW49" s="68">
        <v>6</v>
      </c>
      <c r="DX49" s="68">
        <v>6</v>
      </c>
      <c r="DY49" s="68">
        <v>6</v>
      </c>
      <c r="DZ49" s="68">
        <v>6</v>
      </c>
      <c r="EA49" s="68">
        <v>6</v>
      </c>
      <c r="EB49" s="68">
        <v>6</v>
      </c>
      <c r="EC49" s="68">
        <v>6</v>
      </c>
      <c r="ED49" s="68">
        <v>6</v>
      </c>
      <c r="EE49" s="68">
        <v>6</v>
      </c>
      <c r="EF49" s="68">
        <v>6</v>
      </c>
      <c r="EG49" s="68">
        <v>6</v>
      </c>
      <c r="EH49" s="68">
        <v>6</v>
      </c>
      <c r="EI49" s="68">
        <v>6</v>
      </c>
      <c r="EJ49" s="68">
        <v>6</v>
      </c>
      <c r="EK49" s="68">
        <v>6</v>
      </c>
      <c r="EL49" s="68">
        <v>6</v>
      </c>
      <c r="EM49" s="68">
        <v>6</v>
      </c>
      <c r="EN49" s="68">
        <v>6</v>
      </c>
      <c r="EO49" s="68">
        <v>6</v>
      </c>
      <c r="EP49" s="68">
        <v>6</v>
      </c>
      <c r="EQ49" s="68">
        <v>6</v>
      </c>
      <c r="ER49" s="68">
        <v>6</v>
      </c>
      <c r="ES49" s="68">
        <v>6</v>
      </c>
      <c r="ET49" s="68">
        <v>6</v>
      </c>
      <c r="EU49" s="68">
        <v>6</v>
      </c>
      <c r="EV49" s="68">
        <v>6</v>
      </c>
      <c r="EW49" s="68">
        <v>6</v>
      </c>
      <c r="EX49" s="68">
        <v>6</v>
      </c>
      <c r="EY49" s="68">
        <v>6</v>
      </c>
      <c r="EZ49" s="68">
        <v>6</v>
      </c>
      <c r="FA49" s="68">
        <v>6</v>
      </c>
      <c r="FB49" s="68">
        <v>6</v>
      </c>
      <c r="FC49" s="68">
        <v>6</v>
      </c>
      <c r="FD49" s="68">
        <v>6</v>
      </c>
      <c r="FE49" s="68">
        <v>6</v>
      </c>
      <c r="FF49" s="68">
        <v>6</v>
      </c>
      <c r="FG49" s="68">
        <v>6</v>
      </c>
      <c r="FH49" s="68">
        <v>6</v>
      </c>
      <c r="FI49" s="68">
        <v>6</v>
      </c>
      <c r="FJ49" s="68">
        <v>6</v>
      </c>
      <c r="FK49" s="68">
        <v>6</v>
      </c>
      <c r="FL49" s="68">
        <v>6</v>
      </c>
      <c r="FM49" s="68">
        <v>6</v>
      </c>
      <c r="FN49" s="68">
        <v>6</v>
      </c>
      <c r="FO49" s="68">
        <v>6</v>
      </c>
      <c r="FP49" s="68">
        <v>6</v>
      </c>
      <c r="FQ49" s="68">
        <v>6</v>
      </c>
      <c r="FR49" s="68">
        <v>6</v>
      </c>
      <c r="FS49" s="68">
        <v>6</v>
      </c>
      <c r="FT49" s="68">
        <v>6</v>
      </c>
      <c r="FU49" s="68">
        <v>6</v>
      </c>
      <c r="FV49" s="68">
        <v>6</v>
      </c>
      <c r="FW49" s="68">
        <v>6</v>
      </c>
      <c r="FX49" s="68">
        <v>6</v>
      </c>
      <c r="FY49" s="68">
        <v>6</v>
      </c>
      <c r="FZ49" s="68">
        <v>6</v>
      </c>
      <c r="GA49" s="68">
        <v>6</v>
      </c>
      <c r="GB49" s="68">
        <v>6</v>
      </c>
      <c r="GC49" s="68">
        <v>6</v>
      </c>
      <c r="GD49" s="68">
        <v>6</v>
      </c>
      <c r="GE49" s="68">
        <v>6</v>
      </c>
      <c r="GF49" s="68">
        <v>6</v>
      </c>
      <c r="GG49" s="68">
        <v>6</v>
      </c>
      <c r="GH49" s="68">
        <v>6</v>
      </c>
      <c r="GI49" s="68">
        <v>6</v>
      </c>
      <c r="GJ49" s="68">
        <v>6</v>
      </c>
      <c r="GK49" s="68">
        <v>6</v>
      </c>
      <c r="GL49" s="68">
        <v>6</v>
      </c>
      <c r="GM49" s="68">
        <v>6</v>
      </c>
      <c r="GN49" s="68">
        <v>6</v>
      </c>
      <c r="GO49" s="68">
        <v>6</v>
      </c>
      <c r="GP49" s="68">
        <v>6</v>
      </c>
      <c r="GQ49" s="197">
        <v>2</v>
      </c>
      <c r="GR49" s="68">
        <v>2</v>
      </c>
      <c r="GS49" s="68">
        <v>2</v>
      </c>
      <c r="GT49" s="68">
        <v>2</v>
      </c>
      <c r="GU49" s="68">
        <v>2</v>
      </c>
      <c r="GV49" s="68">
        <v>2</v>
      </c>
      <c r="GW49" s="68">
        <v>2</v>
      </c>
      <c r="GX49" s="68">
        <v>2</v>
      </c>
      <c r="GY49" s="68">
        <v>2</v>
      </c>
      <c r="GZ49" s="68">
        <v>2</v>
      </c>
      <c r="HA49" s="68">
        <v>2</v>
      </c>
      <c r="HB49" s="68">
        <v>2</v>
      </c>
      <c r="HC49" s="68">
        <v>2</v>
      </c>
      <c r="HD49" s="68">
        <v>2</v>
      </c>
      <c r="HE49" s="100">
        <v>2</v>
      </c>
      <c r="HF49" s="68">
        <v>2</v>
      </c>
      <c r="HG49" s="68">
        <v>2</v>
      </c>
      <c r="HH49" s="68">
        <v>2</v>
      </c>
      <c r="HI49" s="201">
        <v>2</v>
      </c>
      <c r="HJ49" s="68">
        <v>2</v>
      </c>
      <c r="HK49" s="68">
        <v>2</v>
      </c>
      <c r="HL49" s="68">
        <v>2</v>
      </c>
      <c r="HM49" s="68">
        <v>2</v>
      </c>
      <c r="HN49" s="68">
        <v>2</v>
      </c>
      <c r="HO49" s="68">
        <v>2</v>
      </c>
      <c r="HP49" s="68">
        <v>2</v>
      </c>
      <c r="HQ49" s="68">
        <v>2</v>
      </c>
      <c r="HR49" s="68">
        <v>2</v>
      </c>
      <c r="HS49" s="68">
        <v>2</v>
      </c>
      <c r="HT49" s="68">
        <v>2</v>
      </c>
      <c r="HU49" s="68">
        <v>2</v>
      </c>
      <c r="HV49" s="68">
        <v>2</v>
      </c>
      <c r="HW49" s="92">
        <v>2</v>
      </c>
      <c r="HX49" s="68">
        <v>2</v>
      </c>
      <c r="HY49" s="68">
        <v>2</v>
      </c>
      <c r="HZ49" s="68">
        <v>2</v>
      </c>
      <c r="IA49" s="68">
        <v>2</v>
      </c>
      <c r="IB49" s="68">
        <v>2</v>
      </c>
      <c r="IC49" s="68">
        <v>2</v>
      </c>
      <c r="ID49" s="68">
        <v>2</v>
      </c>
      <c r="IE49" s="68">
        <v>2</v>
      </c>
      <c r="IF49" s="68">
        <v>2</v>
      </c>
      <c r="IG49" s="68">
        <v>2</v>
      </c>
      <c r="IH49" s="206">
        <v>2</v>
      </c>
      <c r="II49" s="68">
        <v>2</v>
      </c>
      <c r="IJ49" s="68">
        <v>2</v>
      </c>
      <c r="IK49" s="68">
        <v>2</v>
      </c>
      <c r="IL49" s="68">
        <v>2</v>
      </c>
      <c r="IM49" s="68">
        <v>2</v>
      </c>
      <c r="IN49" s="68">
        <v>2</v>
      </c>
      <c r="IO49" s="68">
        <v>2</v>
      </c>
      <c r="IP49" s="68">
        <v>2</v>
      </c>
      <c r="IQ49" s="68">
        <v>2</v>
      </c>
      <c r="IR49" s="68">
        <v>2</v>
      </c>
      <c r="IS49" s="68">
        <v>2</v>
      </c>
      <c r="IT49" s="68">
        <v>2</v>
      </c>
      <c r="IU49" s="68">
        <v>2</v>
      </c>
      <c r="IV49" s="68">
        <v>2</v>
      </c>
      <c r="IW49" s="68">
        <v>2</v>
      </c>
      <c r="IX49" s="68">
        <v>2</v>
      </c>
      <c r="IY49" s="68">
        <v>2</v>
      </c>
      <c r="IZ49" s="68">
        <v>2</v>
      </c>
      <c r="JA49" s="68">
        <v>2</v>
      </c>
      <c r="JB49" s="68">
        <v>2</v>
      </c>
      <c r="JC49" s="68">
        <v>2</v>
      </c>
      <c r="JD49" s="68">
        <v>2</v>
      </c>
      <c r="JE49" s="68">
        <v>2</v>
      </c>
      <c r="JF49" s="68">
        <v>2</v>
      </c>
      <c r="JG49" s="68">
        <v>2</v>
      </c>
      <c r="JH49" s="68">
        <v>2</v>
      </c>
      <c r="JI49" s="68">
        <v>2</v>
      </c>
      <c r="JJ49" s="68">
        <v>2</v>
      </c>
      <c r="JK49" s="68">
        <v>2</v>
      </c>
      <c r="JL49" s="68">
        <v>2</v>
      </c>
      <c r="JM49" s="68">
        <v>2</v>
      </c>
      <c r="JN49" s="68">
        <v>2</v>
      </c>
      <c r="JO49" s="68">
        <v>2</v>
      </c>
      <c r="JP49" s="68">
        <v>2</v>
      </c>
      <c r="JQ49" s="68">
        <v>2</v>
      </c>
      <c r="JR49" s="68">
        <v>2</v>
      </c>
      <c r="JS49" s="68">
        <v>6</v>
      </c>
      <c r="JT49" s="69">
        <v>6</v>
      </c>
      <c r="JU49" s="69">
        <v>6</v>
      </c>
      <c r="JV49" s="68">
        <v>2</v>
      </c>
      <c r="JW49" s="68">
        <v>2</v>
      </c>
      <c r="JX49" s="68">
        <v>6</v>
      </c>
      <c r="JY49" s="68">
        <v>2</v>
      </c>
      <c r="JZ49" s="68">
        <v>2</v>
      </c>
      <c r="KA49" s="68">
        <v>2</v>
      </c>
      <c r="KB49" s="68">
        <v>2</v>
      </c>
      <c r="KC49" s="68">
        <v>2</v>
      </c>
      <c r="KD49" s="68">
        <v>2</v>
      </c>
      <c r="KE49" s="68">
        <v>2</v>
      </c>
      <c r="KF49" s="68">
        <v>2</v>
      </c>
      <c r="KG49" s="68">
        <v>2</v>
      </c>
      <c r="KH49" s="68">
        <v>2</v>
      </c>
      <c r="KI49" s="68">
        <v>6</v>
      </c>
      <c r="KJ49" s="68">
        <v>2</v>
      </c>
      <c r="KK49" s="68">
        <v>2</v>
      </c>
      <c r="KL49" s="68">
        <v>2</v>
      </c>
      <c r="KM49" s="68">
        <v>2</v>
      </c>
      <c r="KN49" s="68">
        <v>2</v>
      </c>
      <c r="KO49" s="68">
        <v>2</v>
      </c>
      <c r="KP49" s="92">
        <v>6</v>
      </c>
      <c r="KQ49" s="68">
        <v>6</v>
      </c>
      <c r="KR49" s="68">
        <v>6</v>
      </c>
      <c r="KS49" s="68">
        <v>2</v>
      </c>
      <c r="KT49" s="68">
        <v>6</v>
      </c>
      <c r="KU49" s="68">
        <v>6</v>
      </c>
      <c r="KV49" s="68">
        <v>6</v>
      </c>
      <c r="KW49" s="68">
        <v>6</v>
      </c>
      <c r="KX49" s="68">
        <v>6</v>
      </c>
      <c r="KY49" s="68">
        <v>6</v>
      </c>
      <c r="KZ49" s="68">
        <v>6</v>
      </c>
      <c r="LA49" s="68">
        <v>6</v>
      </c>
      <c r="LB49" s="92">
        <v>6</v>
      </c>
      <c r="LC49" s="68">
        <v>6</v>
      </c>
      <c r="LD49" s="68">
        <v>6</v>
      </c>
      <c r="LE49" s="68">
        <v>6</v>
      </c>
      <c r="LF49" s="68">
        <v>6</v>
      </c>
      <c r="LG49" s="92">
        <v>6</v>
      </c>
      <c r="LH49" s="68">
        <v>6</v>
      </c>
      <c r="LI49" s="68">
        <v>6</v>
      </c>
      <c r="LJ49" s="68">
        <v>6</v>
      </c>
      <c r="LK49" s="68">
        <v>6</v>
      </c>
      <c r="LL49" s="92">
        <v>6</v>
      </c>
      <c r="LM49" s="68">
        <v>6</v>
      </c>
      <c r="LN49" s="206">
        <v>5</v>
      </c>
      <c r="LO49" s="68">
        <v>5</v>
      </c>
      <c r="LP49" s="68">
        <v>5</v>
      </c>
      <c r="LQ49" s="68">
        <v>5</v>
      </c>
      <c r="LR49" s="220">
        <v>5</v>
      </c>
      <c r="LS49" s="68">
        <v>5</v>
      </c>
      <c r="LT49" s="68">
        <v>5</v>
      </c>
      <c r="LU49" s="68">
        <v>5</v>
      </c>
      <c r="LV49" s="68">
        <v>5</v>
      </c>
      <c r="LW49" s="68">
        <v>5</v>
      </c>
      <c r="LX49" s="68">
        <v>5</v>
      </c>
      <c r="LY49" s="68">
        <v>5</v>
      </c>
      <c r="LZ49" s="68">
        <v>5</v>
      </c>
      <c r="MA49" s="68">
        <v>5</v>
      </c>
      <c r="MB49" s="68">
        <v>5</v>
      </c>
      <c r="MC49" s="68">
        <v>5</v>
      </c>
      <c r="MD49" s="68">
        <v>5</v>
      </c>
      <c r="ME49" s="68">
        <v>5</v>
      </c>
      <c r="MF49" s="68">
        <v>5</v>
      </c>
      <c r="MG49" s="68">
        <v>5</v>
      </c>
      <c r="MH49" s="68">
        <v>5</v>
      </c>
      <c r="MI49" s="68">
        <v>5</v>
      </c>
      <c r="MJ49" s="68">
        <v>5</v>
      </c>
      <c r="MK49" s="68">
        <v>5</v>
      </c>
      <c r="ML49" s="68">
        <v>5</v>
      </c>
      <c r="MM49" s="68">
        <v>5</v>
      </c>
      <c r="MN49" s="68">
        <v>5</v>
      </c>
      <c r="MO49" s="68">
        <v>5</v>
      </c>
      <c r="MP49" s="68">
        <v>5</v>
      </c>
      <c r="MQ49" s="68">
        <v>5</v>
      </c>
      <c r="MR49" s="68">
        <v>5</v>
      </c>
      <c r="MS49" s="223">
        <v>5</v>
      </c>
      <c r="MT49" s="68">
        <v>5</v>
      </c>
      <c r="MU49" s="68">
        <v>5</v>
      </c>
      <c r="MV49" s="68">
        <v>5</v>
      </c>
      <c r="MW49" s="68">
        <v>5</v>
      </c>
      <c r="MX49" s="68">
        <v>5</v>
      </c>
      <c r="MY49" s="68">
        <v>5</v>
      </c>
      <c r="MZ49" s="68">
        <v>5</v>
      </c>
      <c r="NA49" s="68">
        <v>5</v>
      </c>
      <c r="NB49" s="68">
        <v>5</v>
      </c>
      <c r="NC49" s="68">
        <v>5</v>
      </c>
      <c r="ND49" s="68">
        <v>5</v>
      </c>
      <c r="NE49" s="68">
        <v>5</v>
      </c>
      <c r="NF49" s="68">
        <v>5</v>
      </c>
      <c r="NG49" s="68">
        <v>5</v>
      </c>
      <c r="NH49" s="68">
        <v>5</v>
      </c>
      <c r="NI49" s="68">
        <v>5</v>
      </c>
      <c r="NJ49" s="68">
        <v>5</v>
      </c>
      <c r="NK49" s="68">
        <v>5</v>
      </c>
      <c r="NL49" s="68">
        <v>5</v>
      </c>
      <c r="NM49" s="68">
        <v>5</v>
      </c>
      <c r="NN49" s="68">
        <v>5</v>
      </c>
      <c r="NO49" s="68">
        <v>5</v>
      </c>
      <c r="NP49" s="68">
        <v>5</v>
      </c>
      <c r="NQ49" s="68">
        <v>5</v>
      </c>
      <c r="NR49" s="68">
        <v>5</v>
      </c>
      <c r="NS49" s="68">
        <v>5</v>
      </c>
      <c r="NT49" s="68">
        <v>5</v>
      </c>
      <c r="NU49" s="68">
        <v>5</v>
      </c>
      <c r="NV49" s="68">
        <v>5</v>
      </c>
      <c r="NW49" s="68">
        <v>5</v>
      </c>
      <c r="NX49" s="68">
        <v>5</v>
      </c>
      <c r="NY49" s="68">
        <v>5</v>
      </c>
      <c r="NZ49" s="68">
        <v>5</v>
      </c>
      <c r="OA49" s="68">
        <v>5</v>
      </c>
      <c r="OB49" s="68">
        <v>5</v>
      </c>
      <c r="OC49" s="68">
        <v>5</v>
      </c>
      <c r="OD49" s="68">
        <v>5</v>
      </c>
      <c r="OE49" s="68">
        <v>5</v>
      </c>
      <c r="OF49" s="68">
        <v>5</v>
      </c>
      <c r="OG49" s="226">
        <v>5</v>
      </c>
      <c r="OH49" s="68">
        <v>5</v>
      </c>
      <c r="OI49" s="68">
        <v>5</v>
      </c>
      <c r="OJ49" s="68">
        <v>5</v>
      </c>
      <c r="OK49" s="68">
        <v>5</v>
      </c>
      <c r="OL49" s="68">
        <v>5</v>
      </c>
      <c r="OM49" s="68">
        <v>5</v>
      </c>
      <c r="ON49" s="68">
        <v>5</v>
      </c>
      <c r="OO49" s="68">
        <v>5</v>
      </c>
      <c r="OP49" s="68">
        <v>5</v>
      </c>
      <c r="OQ49" s="68">
        <v>5</v>
      </c>
    </row>
    <row r="50" s="27" customFormat="1" ht="13.5" customHeight="1" spans="1:407">
      <c r="A50" s="185"/>
      <c r="B50" s="33" t="s">
        <v>320</v>
      </c>
      <c r="C50" s="39" t="s">
        <v>321</v>
      </c>
      <c r="D50" s="35" t="s">
        <v>18</v>
      </c>
      <c r="E50" s="39"/>
      <c r="F50" s="41"/>
      <c r="G50" s="41"/>
      <c r="H50" s="41"/>
      <c r="I50" s="41"/>
      <c r="J50" s="41"/>
      <c r="K50" s="41"/>
      <c r="L50" s="41"/>
      <c r="M50" s="41"/>
      <c r="N50" s="41"/>
      <c r="O50" s="41"/>
      <c r="P50" s="41"/>
      <c r="Q50" s="41"/>
      <c r="R50" s="41"/>
      <c r="S50" s="62"/>
      <c r="T50" s="62"/>
      <c r="U50" s="41"/>
      <c r="V50" s="62"/>
      <c r="W50" s="41"/>
      <c r="X50" s="41"/>
      <c r="Y50" s="41"/>
      <c r="Z50" s="41"/>
      <c r="AA50" s="41"/>
      <c r="AB50" s="41"/>
      <c r="AC50" s="41"/>
      <c r="AD50" s="62"/>
      <c r="AE50" s="41"/>
      <c r="AF50" s="41"/>
      <c r="AG50" s="41"/>
      <c r="AH50" s="62"/>
      <c r="AI50" s="41"/>
      <c r="AJ50" s="41"/>
      <c r="AK50" s="41"/>
      <c r="AL50" s="41"/>
      <c r="AM50" s="41"/>
      <c r="AN50" s="41"/>
      <c r="AO50" s="41"/>
      <c r="AP50" s="41"/>
      <c r="AQ50" s="41"/>
      <c r="AR50" s="41"/>
      <c r="AS50" s="41"/>
      <c r="AT50" s="41"/>
      <c r="AU50" s="41"/>
      <c r="AV50" s="41"/>
      <c r="AW50" s="41"/>
      <c r="AX50" s="41"/>
      <c r="AY50" s="41"/>
      <c r="AZ50" s="41"/>
      <c r="BA50" s="41"/>
      <c r="BB50" s="41"/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1"/>
      <c r="BO50" s="41"/>
      <c r="BP50" s="41"/>
      <c r="BQ50" s="41"/>
      <c r="BR50" s="41"/>
      <c r="BS50" s="41"/>
      <c r="BT50" s="41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45"/>
      <c r="CK50" s="68"/>
      <c r="CL50" s="68"/>
      <c r="CM50" s="68"/>
      <c r="CN50" s="68"/>
      <c r="CO50" s="76">
        <v>8</v>
      </c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8"/>
      <c r="DH50" s="68"/>
      <c r="DI50" s="68"/>
      <c r="DJ50" s="68"/>
      <c r="DK50" s="68"/>
      <c r="DL50" s="68"/>
      <c r="DM50" s="68"/>
      <c r="DN50" s="68"/>
      <c r="DO50" s="68"/>
      <c r="DP50" s="68"/>
      <c r="DQ50" s="68"/>
      <c r="DR50" s="68"/>
      <c r="DS50" s="68"/>
      <c r="DT50" s="68"/>
      <c r="DU50" s="68"/>
      <c r="DV50" s="68"/>
      <c r="DW50" s="68"/>
      <c r="DX50" s="68"/>
      <c r="DY50" s="68"/>
      <c r="DZ50" s="68"/>
      <c r="EA50" s="68"/>
      <c r="EB50" s="68"/>
      <c r="EC50" s="68"/>
      <c r="ED50" s="68"/>
      <c r="EE50" s="68"/>
      <c r="EF50" s="68"/>
      <c r="EG50" s="68"/>
      <c r="EH50" s="68"/>
      <c r="EI50" s="68"/>
      <c r="EJ50" s="68"/>
      <c r="EK50" s="68"/>
      <c r="EL50" s="68"/>
      <c r="EM50" s="68"/>
      <c r="EN50" s="68"/>
      <c r="EO50" s="68"/>
      <c r="EP50" s="68"/>
      <c r="EQ50" s="68"/>
      <c r="ER50" s="68"/>
      <c r="ES50" s="68"/>
      <c r="ET50" s="68"/>
      <c r="EU50" s="68"/>
      <c r="EV50" s="68"/>
      <c r="EW50" s="68"/>
      <c r="EX50" s="68"/>
      <c r="EY50" s="68"/>
      <c r="EZ50" s="68"/>
      <c r="FA50" s="68"/>
      <c r="FB50" s="68"/>
      <c r="FC50" s="68"/>
      <c r="FD50" s="68"/>
      <c r="FE50" s="68"/>
      <c r="FF50" s="68"/>
      <c r="FG50" s="68"/>
      <c r="FH50" s="68"/>
      <c r="FI50" s="68"/>
      <c r="FJ50" s="68"/>
      <c r="FK50" s="68"/>
      <c r="FL50" s="68"/>
      <c r="FM50" s="68"/>
      <c r="FN50" s="68"/>
      <c r="FO50" s="68"/>
      <c r="FP50" s="68"/>
      <c r="FQ50" s="68"/>
      <c r="FR50" s="68"/>
      <c r="FS50" s="68"/>
      <c r="FT50" s="68"/>
      <c r="FU50" s="68"/>
      <c r="FV50" s="68"/>
      <c r="FW50" s="68"/>
      <c r="FX50" s="68"/>
      <c r="FY50" s="68"/>
      <c r="FZ50" s="68"/>
      <c r="GA50" s="68"/>
      <c r="GB50" s="68"/>
      <c r="GC50" s="68"/>
      <c r="GD50" s="68"/>
      <c r="GE50" s="68"/>
      <c r="GF50" s="68"/>
      <c r="GG50" s="68"/>
      <c r="GH50" s="68"/>
      <c r="GI50" s="68"/>
      <c r="GJ50" s="68"/>
      <c r="GK50" s="68"/>
      <c r="GL50" s="68"/>
      <c r="GM50" s="68"/>
      <c r="GN50" s="68"/>
      <c r="GO50" s="68"/>
      <c r="GP50" s="68"/>
      <c r="GQ50" s="68"/>
      <c r="GR50" s="68"/>
      <c r="GS50" s="68"/>
      <c r="GT50" s="68"/>
      <c r="GU50" s="68"/>
      <c r="GV50" s="68"/>
      <c r="GW50" s="68"/>
      <c r="GX50" s="68"/>
      <c r="GY50" s="68"/>
      <c r="GZ50" s="68"/>
      <c r="HA50" s="68"/>
      <c r="HB50" s="68"/>
      <c r="HC50" s="68"/>
      <c r="HD50" s="68"/>
      <c r="HE50" s="100"/>
      <c r="HF50" s="68"/>
      <c r="HG50" s="68"/>
      <c r="HH50" s="68"/>
      <c r="HI50" s="201"/>
      <c r="HJ50" s="68"/>
      <c r="HK50" s="68"/>
      <c r="HL50" s="68"/>
      <c r="HM50" s="68"/>
      <c r="HN50" s="68"/>
      <c r="HO50" s="68"/>
      <c r="HP50" s="68"/>
      <c r="HQ50" s="68"/>
      <c r="HR50" s="68"/>
      <c r="HS50" s="68"/>
      <c r="HT50" s="68"/>
      <c r="HU50" s="68"/>
      <c r="HV50" s="68"/>
      <c r="HW50" s="92"/>
      <c r="HX50" s="68"/>
      <c r="HY50" s="68"/>
      <c r="HZ50" s="68"/>
      <c r="IA50" s="68"/>
      <c r="IB50" s="68"/>
      <c r="IC50" s="68"/>
      <c r="ID50" s="68"/>
      <c r="IE50" s="68"/>
      <c r="IF50" s="68"/>
      <c r="IG50" s="68"/>
      <c r="IH50" s="206"/>
      <c r="II50" s="68"/>
      <c r="IJ50" s="68"/>
      <c r="IK50" s="68"/>
      <c r="IL50" s="68"/>
      <c r="IM50" s="68"/>
      <c r="IN50" s="68"/>
      <c r="IO50" s="68"/>
      <c r="IP50" s="68"/>
      <c r="IQ50" s="68"/>
      <c r="IR50" s="68"/>
      <c r="IS50" s="68"/>
      <c r="IT50" s="68"/>
      <c r="IU50" s="68"/>
      <c r="IV50" s="68"/>
      <c r="IW50" s="68"/>
      <c r="IX50" s="68"/>
      <c r="IY50" s="68"/>
      <c r="IZ50" s="68"/>
      <c r="JA50" s="68"/>
      <c r="JB50" s="68"/>
      <c r="JC50" s="68"/>
      <c r="JD50" s="68"/>
      <c r="JE50" s="68"/>
      <c r="JF50" s="68"/>
      <c r="JG50" s="68"/>
      <c r="JH50" s="68"/>
      <c r="JI50" s="68"/>
      <c r="JJ50" s="68"/>
      <c r="JK50" s="68"/>
      <c r="JL50" s="68"/>
      <c r="JM50" s="68"/>
      <c r="JN50" s="68"/>
      <c r="JO50" s="68"/>
      <c r="JP50" s="68"/>
      <c r="JQ50" s="68"/>
      <c r="JR50" s="212"/>
      <c r="JS50" s="212"/>
      <c r="JT50" s="213"/>
      <c r="JU50" s="213"/>
      <c r="JV50" s="68"/>
      <c r="JW50" s="68"/>
      <c r="JX50" s="68"/>
      <c r="JY50" s="68"/>
      <c r="JZ50" s="68"/>
      <c r="KA50" s="68"/>
      <c r="KB50" s="68"/>
      <c r="KC50" s="68"/>
      <c r="KD50" s="68"/>
      <c r="KE50" s="68"/>
      <c r="KF50" s="68"/>
      <c r="KG50" s="68"/>
      <c r="KH50" s="68"/>
      <c r="KI50" s="68"/>
      <c r="KJ50" s="68"/>
      <c r="KK50" s="68"/>
      <c r="KL50" s="68"/>
      <c r="KM50" s="68"/>
      <c r="KN50" s="68"/>
      <c r="KO50" s="68"/>
      <c r="KP50" s="92"/>
      <c r="KQ50" s="68"/>
      <c r="KR50" s="68"/>
      <c r="KS50" s="68"/>
      <c r="KT50" s="68"/>
      <c r="KU50" s="68"/>
      <c r="KV50" s="68"/>
      <c r="KW50" s="68"/>
      <c r="KX50" s="68"/>
      <c r="KY50" s="68"/>
      <c r="KZ50" s="68"/>
      <c r="LA50" s="217"/>
      <c r="LB50" s="217"/>
      <c r="LC50" s="217"/>
      <c r="LD50" s="217"/>
      <c r="LE50" s="217"/>
      <c r="LF50" s="217"/>
      <c r="LG50" s="217"/>
      <c r="LH50" s="217"/>
      <c r="LI50" s="217"/>
      <c r="LJ50" s="217"/>
      <c r="LK50" s="217"/>
      <c r="LL50" s="217"/>
      <c r="LM50" s="217"/>
      <c r="LN50" s="217"/>
      <c r="LO50" s="217"/>
      <c r="LP50" s="217"/>
      <c r="LQ50" s="217"/>
      <c r="LR50" s="220"/>
      <c r="LS50" s="217"/>
      <c r="LT50" s="217"/>
      <c r="LU50" s="217"/>
      <c r="LV50" s="217"/>
      <c r="LW50" s="217"/>
      <c r="LX50" s="217"/>
      <c r="LY50" s="217"/>
      <c r="LZ50" s="217"/>
      <c r="MA50" s="217"/>
      <c r="MB50" s="217"/>
      <c r="MC50" s="217"/>
      <c r="MD50" s="217"/>
      <c r="ME50" s="217"/>
      <c r="MF50" s="217"/>
      <c r="MG50" s="217"/>
      <c r="MH50" s="217"/>
      <c r="MI50" s="217"/>
      <c r="MJ50" s="217"/>
      <c r="MK50" s="217"/>
      <c r="ML50" s="217"/>
      <c r="MM50" s="217"/>
      <c r="MN50" s="217"/>
      <c r="MO50" s="217"/>
      <c r="MP50" s="217"/>
      <c r="MQ50" s="217"/>
      <c r="MR50" s="217"/>
      <c r="MS50" s="223"/>
      <c r="MT50" s="217"/>
      <c r="MU50" s="217"/>
      <c r="MV50" s="217"/>
      <c r="MW50" s="217"/>
      <c r="MX50" s="217"/>
      <c r="MY50" s="217"/>
      <c r="MZ50" s="217"/>
      <c r="NA50" s="217"/>
      <c r="NB50" s="217"/>
      <c r="NC50" s="217"/>
      <c r="ND50" s="217"/>
      <c r="NE50" s="217"/>
      <c r="NF50" s="217"/>
      <c r="NG50" s="217"/>
      <c r="NH50" s="217"/>
      <c r="NI50" s="217"/>
      <c r="NJ50" s="217"/>
      <c r="NK50" s="217"/>
      <c r="NL50" s="217"/>
      <c r="NM50" s="217"/>
      <c r="NN50" s="217"/>
      <c r="NO50" s="217"/>
      <c r="NP50" s="217"/>
      <c r="NQ50" s="217"/>
      <c r="NR50" s="217"/>
      <c r="NS50" s="217"/>
      <c r="NT50" s="217"/>
      <c r="NU50" s="217"/>
      <c r="NV50" s="217"/>
      <c r="NW50" s="217"/>
      <c r="NX50" s="217"/>
      <c r="NY50" s="217"/>
      <c r="NZ50" s="217"/>
      <c r="OA50" s="217"/>
      <c r="OB50" s="217"/>
      <c r="OC50" s="68"/>
      <c r="OD50" s="68"/>
      <c r="OE50" s="217"/>
      <c r="OF50" s="68"/>
      <c r="OG50" s="226"/>
      <c r="OH50" s="217"/>
      <c r="OI50" s="217"/>
      <c r="OJ50" s="217"/>
      <c r="OK50" s="217"/>
      <c r="OL50" s="217"/>
      <c r="OM50" s="217"/>
      <c r="ON50" s="217"/>
      <c r="OO50" s="217"/>
      <c r="OP50" s="217"/>
      <c r="OQ50" s="217"/>
    </row>
    <row r="51" s="27" customFormat="1" ht="13.5" customHeight="1" spans="1:407">
      <c r="A51" s="186"/>
      <c r="B51" s="33"/>
      <c r="C51" s="39"/>
      <c r="D51" s="35" t="s">
        <v>19</v>
      </c>
      <c r="E51" s="39"/>
      <c r="F51" s="41"/>
      <c r="G51" s="41"/>
      <c r="H51" s="41"/>
      <c r="I51" s="41"/>
      <c r="J51" s="41"/>
      <c r="K51" s="41"/>
      <c r="L51" s="41"/>
      <c r="M51" s="41"/>
      <c r="N51" s="41"/>
      <c r="O51" s="41"/>
      <c r="P51" s="41"/>
      <c r="Q51" s="41"/>
      <c r="R51" s="41"/>
      <c r="S51" s="62"/>
      <c r="T51" s="62"/>
      <c r="U51" s="41"/>
      <c r="V51" s="62">
        <v>1</v>
      </c>
      <c r="W51" s="41"/>
      <c r="X51" s="41"/>
      <c r="Y51" s="41"/>
      <c r="Z51" s="41"/>
      <c r="AA51" s="41"/>
      <c r="AB51" s="41"/>
      <c r="AC51" s="41"/>
      <c r="AD51" s="41"/>
      <c r="AE51" s="41">
        <v>2</v>
      </c>
      <c r="AF51" s="41"/>
      <c r="AG51" s="41"/>
      <c r="AH51" s="62"/>
      <c r="AI51" s="41"/>
      <c r="AJ51" s="41"/>
      <c r="AK51" s="41"/>
      <c r="AL51" s="41"/>
      <c r="AM51" s="41"/>
      <c r="AN51" s="41"/>
      <c r="AO51" s="41"/>
      <c r="AP51" s="41">
        <v>1</v>
      </c>
      <c r="AQ51" s="41"/>
      <c r="AR51" s="41"/>
      <c r="AS51" s="41"/>
      <c r="AT51" s="41"/>
      <c r="AU51" s="41"/>
      <c r="AV51" s="41"/>
      <c r="AW51" s="41"/>
      <c r="AX51" s="41"/>
      <c r="AY51" s="41"/>
      <c r="AZ51" s="41"/>
      <c r="BA51" s="41"/>
      <c r="BB51" s="41"/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1"/>
      <c r="BO51" s="41"/>
      <c r="BP51" s="41"/>
      <c r="BQ51" s="41"/>
      <c r="BR51" s="41"/>
      <c r="BS51" s="41"/>
      <c r="BT51" s="41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45"/>
      <c r="CK51" s="68"/>
      <c r="CL51" s="68"/>
      <c r="CM51" s="68"/>
      <c r="CN51" s="68"/>
      <c r="CO51" s="76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8"/>
      <c r="DH51" s="68"/>
      <c r="DI51" s="68"/>
      <c r="DJ51" s="68"/>
      <c r="DK51" s="68"/>
      <c r="DL51" s="68"/>
      <c r="DM51" s="68"/>
      <c r="DN51" s="68"/>
      <c r="DO51" s="68"/>
      <c r="DP51" s="68"/>
      <c r="DQ51" s="68"/>
      <c r="DR51" s="68"/>
      <c r="DS51" s="68"/>
      <c r="DT51" s="68"/>
      <c r="DU51" s="68"/>
      <c r="DV51" s="68"/>
      <c r="DW51" s="68"/>
      <c r="DX51" s="68"/>
      <c r="DY51" s="68"/>
      <c r="DZ51" s="68"/>
      <c r="EA51" s="68"/>
      <c r="EB51" s="68"/>
      <c r="EC51" s="68"/>
      <c r="ED51" s="68"/>
      <c r="EE51" s="68"/>
      <c r="EF51" s="68"/>
      <c r="EG51" s="68"/>
      <c r="EH51" s="68"/>
      <c r="EI51" s="68"/>
      <c r="EJ51" s="68"/>
      <c r="EK51" s="68"/>
      <c r="EL51" s="68"/>
      <c r="EM51" s="68"/>
      <c r="EN51" s="68"/>
      <c r="EO51" s="68"/>
      <c r="EP51" s="68"/>
      <c r="EQ51" s="68"/>
      <c r="ER51" s="68"/>
      <c r="ES51" s="68"/>
      <c r="ET51" s="68"/>
      <c r="EU51" s="68"/>
      <c r="EV51" s="68"/>
      <c r="EW51" s="68"/>
      <c r="EX51" s="68"/>
      <c r="EY51" s="68"/>
      <c r="EZ51" s="68"/>
      <c r="FA51" s="68"/>
      <c r="FB51" s="68"/>
      <c r="FC51" s="68"/>
      <c r="FD51" s="68"/>
      <c r="FE51" s="68"/>
      <c r="FF51" s="68"/>
      <c r="FG51" s="68"/>
      <c r="FH51" s="68"/>
      <c r="FI51" s="68"/>
      <c r="FJ51" s="68"/>
      <c r="FK51" s="68"/>
      <c r="FL51" s="68"/>
      <c r="FM51" s="68"/>
      <c r="FN51" s="68"/>
      <c r="FO51" s="68"/>
      <c r="FP51" s="68"/>
      <c r="FQ51" s="68"/>
      <c r="FR51" s="68"/>
      <c r="FS51" s="68"/>
      <c r="FT51" s="68"/>
      <c r="FU51" s="68"/>
      <c r="FV51" s="68"/>
      <c r="FW51" s="68"/>
      <c r="FX51" s="68"/>
      <c r="FY51" s="68"/>
      <c r="FZ51" s="68"/>
      <c r="GA51" s="68"/>
      <c r="GB51" s="68"/>
      <c r="GC51" s="68"/>
      <c r="GD51" s="68"/>
      <c r="GE51" s="68"/>
      <c r="GF51" s="68"/>
      <c r="GG51" s="68"/>
      <c r="GH51" s="68"/>
      <c r="GI51" s="68"/>
      <c r="GJ51" s="68"/>
      <c r="GK51" s="68"/>
      <c r="GL51" s="68"/>
      <c r="GM51" s="68"/>
      <c r="GN51" s="68"/>
      <c r="GO51" s="68"/>
      <c r="GP51" s="68"/>
      <c r="GQ51" s="68"/>
      <c r="GR51" s="68"/>
      <c r="GS51" s="68"/>
      <c r="GT51" s="68"/>
      <c r="GU51" s="68"/>
      <c r="GV51" s="68"/>
      <c r="GW51" s="68"/>
      <c r="GX51" s="68"/>
      <c r="GY51" s="68"/>
      <c r="GZ51" s="68"/>
      <c r="HA51" s="68"/>
      <c r="HB51" s="68"/>
      <c r="HC51" s="68"/>
      <c r="HD51" s="68"/>
      <c r="HE51" s="100"/>
      <c r="HF51" s="68"/>
      <c r="HG51" s="68"/>
      <c r="HH51" s="68"/>
      <c r="HI51" s="201"/>
      <c r="HJ51" s="68"/>
      <c r="HK51" s="68"/>
      <c r="HL51" s="68"/>
      <c r="HM51" s="68"/>
      <c r="HN51" s="68"/>
      <c r="HO51" s="68"/>
      <c r="HP51" s="68"/>
      <c r="HQ51" s="68"/>
      <c r="HR51" s="68"/>
      <c r="HS51" s="68"/>
      <c r="HT51" s="68"/>
      <c r="HU51" s="68"/>
      <c r="HV51" s="68"/>
      <c r="HW51" s="92"/>
      <c r="HX51" s="68"/>
      <c r="HY51" s="68"/>
      <c r="HZ51" s="68"/>
      <c r="IA51" s="68"/>
      <c r="IB51" s="68"/>
      <c r="IC51" s="68"/>
      <c r="ID51" s="68"/>
      <c r="IE51" s="68"/>
      <c r="IF51" s="68"/>
      <c r="IG51" s="68"/>
      <c r="IH51" s="206"/>
      <c r="II51" s="68"/>
      <c r="IJ51" s="68"/>
      <c r="IK51" s="68"/>
      <c r="IL51" s="68"/>
      <c r="IM51" s="68"/>
      <c r="IN51" s="68"/>
      <c r="IO51" s="68"/>
      <c r="IP51" s="68"/>
      <c r="IQ51" s="68"/>
      <c r="IR51" s="68"/>
      <c r="IS51" s="68"/>
      <c r="IT51" s="68"/>
      <c r="IU51" s="68"/>
      <c r="IV51" s="68"/>
      <c r="IW51" s="68"/>
      <c r="IX51" s="68"/>
      <c r="IY51" s="68"/>
      <c r="IZ51" s="68"/>
      <c r="JA51" s="68"/>
      <c r="JB51" s="68"/>
      <c r="JC51" s="68"/>
      <c r="JD51" s="68"/>
      <c r="JE51" s="68"/>
      <c r="JF51" s="68"/>
      <c r="JG51" s="68"/>
      <c r="JH51" s="68"/>
      <c r="JI51" s="68"/>
      <c r="JJ51" s="68"/>
      <c r="JK51" s="68"/>
      <c r="JL51" s="68"/>
      <c r="JM51" s="68"/>
      <c r="JN51" s="68"/>
      <c r="JO51" s="68"/>
      <c r="JP51" s="68"/>
      <c r="JQ51" s="68"/>
      <c r="JR51" s="212"/>
      <c r="JS51" s="212"/>
      <c r="JT51" s="213"/>
      <c r="JU51" s="213"/>
      <c r="JV51" s="68"/>
      <c r="JW51" s="68"/>
      <c r="JX51" s="68"/>
      <c r="JY51" s="68"/>
      <c r="JZ51" s="68"/>
      <c r="KA51" s="68"/>
      <c r="KB51" s="68"/>
      <c r="KC51" s="68"/>
      <c r="KD51" s="68"/>
      <c r="KE51" s="68"/>
      <c r="KF51" s="68"/>
      <c r="KG51" s="68"/>
      <c r="KH51" s="68"/>
      <c r="KI51" s="68"/>
      <c r="KJ51" s="68"/>
      <c r="KK51" s="68"/>
      <c r="KL51" s="68"/>
      <c r="KM51" s="68"/>
      <c r="KN51" s="68"/>
      <c r="KO51" s="68"/>
      <c r="KP51" s="92"/>
      <c r="KQ51" s="68"/>
      <c r="KR51" s="68"/>
      <c r="KS51" s="68"/>
      <c r="KT51" s="68"/>
      <c r="KU51" s="68"/>
      <c r="KV51" s="68"/>
      <c r="KW51" s="68"/>
      <c r="KX51" s="68"/>
      <c r="KY51" s="68"/>
      <c r="KZ51" s="68"/>
      <c r="LA51" s="217"/>
      <c r="LB51" s="217"/>
      <c r="LC51" s="217"/>
      <c r="LD51" s="217"/>
      <c r="LE51" s="217"/>
      <c r="LF51" s="217"/>
      <c r="LG51" s="217"/>
      <c r="LH51" s="217"/>
      <c r="LI51" s="217"/>
      <c r="LJ51" s="217"/>
      <c r="LK51" s="217"/>
      <c r="LL51" s="217"/>
      <c r="LM51" s="217"/>
      <c r="LN51" s="217"/>
      <c r="LO51" s="217"/>
      <c r="LP51" s="217"/>
      <c r="LQ51" s="217"/>
      <c r="LR51" s="220"/>
      <c r="LS51" s="217"/>
      <c r="LT51" s="217"/>
      <c r="LU51" s="217"/>
      <c r="LV51" s="217"/>
      <c r="LW51" s="217"/>
      <c r="LX51" s="217"/>
      <c r="LY51" s="217"/>
      <c r="LZ51" s="217"/>
      <c r="MA51" s="217"/>
      <c r="MB51" s="217"/>
      <c r="MC51" s="217"/>
      <c r="MD51" s="217"/>
      <c r="ME51" s="217"/>
      <c r="MF51" s="217"/>
      <c r="MG51" s="217"/>
      <c r="MH51" s="217"/>
      <c r="MI51" s="217"/>
      <c r="MJ51" s="217"/>
      <c r="MK51" s="217"/>
      <c r="ML51" s="217"/>
      <c r="MM51" s="217"/>
      <c r="MN51" s="217"/>
      <c r="MO51" s="217"/>
      <c r="MP51" s="217"/>
      <c r="MQ51" s="217"/>
      <c r="MR51" s="217"/>
      <c r="MS51" s="223"/>
      <c r="MT51" s="217"/>
      <c r="MU51" s="217"/>
      <c r="MV51" s="217"/>
      <c r="MW51" s="217"/>
      <c r="MX51" s="217"/>
      <c r="MY51" s="217"/>
      <c r="MZ51" s="217"/>
      <c r="NA51" s="217"/>
      <c r="NB51" s="217"/>
      <c r="NC51" s="217"/>
      <c r="ND51" s="217"/>
      <c r="NE51" s="217"/>
      <c r="NF51" s="217"/>
      <c r="NG51" s="217"/>
      <c r="NH51" s="217"/>
      <c r="NI51" s="217"/>
      <c r="NJ51" s="217"/>
      <c r="NK51" s="217"/>
      <c r="NL51" s="217"/>
      <c r="NM51" s="217"/>
      <c r="NN51" s="217"/>
      <c r="NO51" s="217"/>
      <c r="NP51" s="217"/>
      <c r="NQ51" s="217"/>
      <c r="NR51" s="217"/>
      <c r="NS51" s="217"/>
      <c r="NT51" s="217"/>
      <c r="NU51" s="217"/>
      <c r="NV51" s="217"/>
      <c r="NW51" s="217"/>
      <c r="NX51" s="217"/>
      <c r="NY51" s="217"/>
      <c r="NZ51" s="217"/>
      <c r="OA51" s="217"/>
      <c r="OB51" s="217"/>
      <c r="OC51" s="68"/>
      <c r="OD51" s="68"/>
      <c r="OE51" s="217"/>
      <c r="OF51" s="68"/>
      <c r="OG51" s="226"/>
      <c r="OH51" s="217"/>
      <c r="OI51" s="217"/>
      <c r="OJ51" s="217"/>
      <c r="OK51" s="217"/>
      <c r="OL51" s="217"/>
      <c r="OM51" s="217"/>
      <c r="ON51" s="217"/>
      <c r="OO51" s="217"/>
      <c r="OP51" s="217"/>
      <c r="OQ51" s="217"/>
    </row>
    <row r="52" s="30" customFormat="1" ht="13.5" customHeight="1" spans="1:407">
      <c r="A52" s="186"/>
      <c r="B52" s="192"/>
      <c r="C52" s="43"/>
      <c r="D52" s="187" t="s">
        <v>20</v>
      </c>
      <c r="E52" s="43"/>
      <c r="F52" s="57">
        <v>4</v>
      </c>
      <c r="G52" s="57">
        <v>3</v>
      </c>
      <c r="H52" s="57" t="e">
        <f>G52+#REF!-H51-#REF!</f>
        <v>#REF!</v>
      </c>
      <c r="I52" s="57" t="e">
        <f>H52+#REF!-I51-#REF!</f>
        <v>#REF!</v>
      </c>
      <c r="J52" s="57" t="e">
        <f>I52+#REF!-J51-#REF!</f>
        <v>#REF!</v>
      </c>
      <c r="K52" s="57" t="e">
        <f>J52+#REF!-K51-#REF!</f>
        <v>#REF!</v>
      </c>
      <c r="L52" s="57" t="e">
        <f>K52+#REF!-L51-#REF!</f>
        <v>#REF!</v>
      </c>
      <c r="M52" s="57" t="e">
        <f>L52+#REF!-M51-#REF!</f>
        <v>#REF!</v>
      </c>
      <c r="N52" s="57" t="e">
        <f>M52+#REF!-N51-#REF!</f>
        <v>#REF!</v>
      </c>
      <c r="O52" s="57" t="e">
        <f>N52+#REF!-O51-#REF!</f>
        <v>#REF!</v>
      </c>
      <c r="P52" s="57" t="e">
        <f>O52+#REF!-P51-#REF!</f>
        <v>#REF!</v>
      </c>
      <c r="Q52" s="57" t="e">
        <f>P52+#REF!-Q51-#REF!</f>
        <v>#REF!</v>
      </c>
      <c r="R52" s="57" t="e">
        <f>Q52+#REF!-R51-#REF!</f>
        <v>#REF!</v>
      </c>
      <c r="S52" s="63" t="e">
        <f>R52+#REF!-S51-#REF!</f>
        <v>#REF!</v>
      </c>
      <c r="T52" s="63" t="e">
        <f>S52+#REF!-T51-#REF!</f>
        <v>#REF!</v>
      </c>
      <c r="U52" s="57" t="e">
        <f>T52+#REF!-U51-#REF!</f>
        <v>#REF!</v>
      </c>
      <c r="V52" s="63" t="e">
        <f>U52+#REF!-V51-#REF!</f>
        <v>#REF!</v>
      </c>
      <c r="W52" s="57" t="e">
        <f>V52+#REF!-W51-#REF!</f>
        <v>#REF!</v>
      </c>
      <c r="X52" s="57" t="e">
        <f>W52+#REF!-X51-#REF!</f>
        <v>#REF!</v>
      </c>
      <c r="Y52" s="57" t="e">
        <f>X52+#REF!-Y51-#REF!</f>
        <v>#REF!</v>
      </c>
      <c r="Z52" s="57" t="e">
        <f>Y52+#REF!-Z51-#REF!</f>
        <v>#REF!</v>
      </c>
      <c r="AA52" s="57" t="e">
        <f>Z52+#REF!-AA51-#REF!</f>
        <v>#REF!</v>
      </c>
      <c r="AB52" s="57" t="e">
        <f>AA52+#REF!-AB51-#REF!</f>
        <v>#REF!</v>
      </c>
      <c r="AC52" s="57" t="e">
        <f>AB52+#REF!-AC51-#REF!</f>
        <v>#REF!</v>
      </c>
      <c r="AD52" s="57" t="e">
        <f>AC52+#REF!-AD51-#REF!</f>
        <v>#REF!</v>
      </c>
      <c r="AE52" s="57" t="e">
        <f>AD52+#REF!-AE51-#REF!</f>
        <v>#REF!</v>
      </c>
      <c r="AF52" s="57" t="e">
        <f>AE52+#REF!-AF51-#REF!</f>
        <v>#REF!</v>
      </c>
      <c r="AG52" s="57" t="e">
        <f>AF52+#REF!-AG51-#REF!</f>
        <v>#REF!</v>
      </c>
      <c r="AH52" s="57" t="e">
        <f>AG52+#REF!-AH51-#REF!</f>
        <v>#REF!</v>
      </c>
      <c r="AI52" s="57" t="e">
        <f>AH52+#REF!-AI51-#REF!</f>
        <v>#REF!</v>
      </c>
      <c r="AJ52" s="57" t="e">
        <f>AI52+#REF!-AJ51-#REF!</f>
        <v>#REF!</v>
      </c>
      <c r="AK52" s="57" t="e">
        <f>AJ52+#REF!-AK51-#REF!</f>
        <v>#REF!</v>
      </c>
      <c r="AL52" s="57" t="e">
        <f>AK52+#REF!-AL51-#REF!</f>
        <v>#REF!</v>
      </c>
      <c r="AM52" s="57" t="e">
        <f>AL52+#REF!-AM51-#REF!</f>
        <v>#REF!</v>
      </c>
      <c r="AN52" s="57" t="e">
        <f>AM52+#REF!-AN51-#REF!</f>
        <v>#REF!</v>
      </c>
      <c r="AO52" s="57" t="e">
        <f>AN52+#REF!-AO51-#REF!</f>
        <v>#REF!</v>
      </c>
      <c r="AP52" s="57" t="e">
        <f>AO52+#REF!-AP51-#REF!</f>
        <v>#REF!</v>
      </c>
      <c r="AQ52" s="57" t="e">
        <f>AP52+#REF!-AQ51-#REF!</f>
        <v>#REF!</v>
      </c>
      <c r="AR52" s="57" t="e">
        <f>AQ52+#REF!-AR51-#REF!</f>
        <v>#REF!</v>
      </c>
      <c r="AS52" s="57" t="e">
        <f>AR52+#REF!-AS51-#REF!</f>
        <v>#REF!</v>
      </c>
      <c r="AT52" s="57" t="e">
        <f>AS52+#REF!-AT51-#REF!</f>
        <v>#REF!</v>
      </c>
      <c r="AU52" s="57" t="e">
        <f>AT52+#REF!-AU51-#REF!</f>
        <v>#REF!</v>
      </c>
      <c r="AV52" s="57" t="e">
        <f>AU52+#REF!-AV51-#REF!</f>
        <v>#REF!</v>
      </c>
      <c r="AW52" s="57" t="e">
        <f>AV52+#REF!-AW51-#REF!</f>
        <v>#REF!</v>
      </c>
      <c r="AX52" s="57" t="e">
        <f>AW52+#REF!-AX51-#REF!</f>
        <v>#REF!</v>
      </c>
      <c r="AY52" s="57" t="e">
        <f>AX52+#REF!-AY51-#REF!</f>
        <v>#REF!</v>
      </c>
      <c r="AZ52" s="57" t="e">
        <f>AY52+#REF!-AZ51-#REF!</f>
        <v>#REF!</v>
      </c>
      <c r="BA52" s="57" t="e">
        <f>AZ52+#REF!-BA51-#REF!</f>
        <v>#REF!</v>
      </c>
      <c r="BB52" s="57" t="e">
        <f>BA52+#REF!-BB51-#REF!</f>
        <v>#REF!</v>
      </c>
      <c r="BC52" s="57" t="e">
        <f>BB52+#REF!-BC51-#REF!</f>
        <v>#REF!</v>
      </c>
      <c r="BD52" s="57" t="e">
        <f>BC52+#REF!-BD51-#REF!</f>
        <v>#REF!</v>
      </c>
      <c r="BE52" s="57" t="e">
        <f>BD52+#REF!-BE51-#REF!</f>
        <v>#REF!</v>
      </c>
      <c r="BF52" s="57" t="e">
        <f>BE52+#REF!-BF51-#REF!</f>
        <v>#REF!</v>
      </c>
      <c r="BG52" s="57" t="e">
        <f>BF52+#REF!-BG51-#REF!</f>
        <v>#REF!</v>
      </c>
      <c r="BH52" s="57" t="e">
        <f>BG52+#REF!-BH51-#REF!</f>
        <v>#REF!</v>
      </c>
      <c r="BI52" s="57" t="e">
        <f>BH52+#REF!-BI51-#REF!</f>
        <v>#REF!</v>
      </c>
      <c r="BJ52" s="57" t="e">
        <f>BI52+#REF!-BJ51-#REF!</f>
        <v>#REF!</v>
      </c>
      <c r="BK52" s="57" t="e">
        <f>BJ52+#REF!-BK51-#REF!</f>
        <v>#REF!</v>
      </c>
      <c r="BL52" s="57" t="e">
        <f>BK52+#REF!-BL51-#REF!</f>
        <v>#REF!</v>
      </c>
      <c r="BM52" s="57" t="e">
        <f>BL52+#REF!-BM51-#REF!</f>
        <v>#REF!</v>
      </c>
      <c r="BN52" s="57" t="e">
        <f>BM52+#REF!-BN51-#REF!</f>
        <v>#REF!</v>
      </c>
      <c r="BO52" s="57" t="e">
        <f>BN52+#REF!-BO51-#REF!</f>
        <v>#REF!</v>
      </c>
      <c r="BP52" s="57" t="e">
        <f>BO52+#REF!-BP51-#REF!</f>
        <v>#REF!</v>
      </c>
      <c r="BQ52" s="57" t="e">
        <f>BP52+#REF!-BQ51-#REF!</f>
        <v>#REF!</v>
      </c>
      <c r="BR52" s="57" t="e">
        <f>BQ52+#REF!-BR51-#REF!</f>
        <v>#REF!</v>
      </c>
      <c r="BS52" s="57" t="e">
        <f>BR52+#REF!-BS51-#REF!</f>
        <v>#REF!</v>
      </c>
      <c r="BT52" s="57" t="e">
        <f>BS52+#REF!-BT51-#REF!</f>
        <v>#REF!</v>
      </c>
      <c r="BU52" s="57" t="e">
        <f>BT52+#REF!-BU51-#REF!</f>
        <v>#REF!</v>
      </c>
      <c r="BV52" s="57" t="e">
        <f>BU52+#REF!-BV51-#REF!</f>
        <v>#REF!</v>
      </c>
      <c r="BW52" s="57" t="e">
        <f>BV52+#REF!-BW51-#REF!</f>
        <v>#REF!</v>
      </c>
      <c r="BX52" s="57" t="e">
        <f>BW52+#REF!-BX51-#REF!</f>
        <v>#REF!</v>
      </c>
      <c r="BY52" s="57" t="e">
        <f>BX52+#REF!-BY51-#REF!</f>
        <v>#REF!</v>
      </c>
      <c r="BZ52" s="57" t="e">
        <f>BY52+#REF!-BZ51-#REF!</f>
        <v>#REF!</v>
      </c>
      <c r="CA52" s="57" t="e">
        <f>BZ52+#REF!-CA51-#REF!</f>
        <v>#REF!</v>
      </c>
      <c r="CB52" s="57" t="e">
        <f>CA52+#REF!-CB51-#REF!</f>
        <v>#REF!</v>
      </c>
      <c r="CC52" s="57" t="e">
        <f>CB52+#REF!-CC51-#REF!</f>
        <v>#REF!</v>
      </c>
      <c r="CD52" s="57" t="e">
        <f>CC52+#REF!-CD51-#REF!</f>
        <v>#REF!</v>
      </c>
      <c r="CE52" s="57" t="e">
        <f>CD52+#REF!-CE51-#REF!</f>
        <v>#REF!</v>
      </c>
      <c r="CF52" s="57" t="e">
        <f>CE52+#REF!-CF51-#REF!</f>
        <v>#REF!</v>
      </c>
      <c r="CG52" s="57" t="e">
        <f>CF52+#REF!-CG51-#REF!</f>
        <v>#REF!</v>
      </c>
      <c r="CH52" s="57" t="e">
        <f>CG52+#REF!-CH51-#REF!</f>
        <v>#REF!</v>
      </c>
      <c r="CI52" s="57" t="e">
        <f>CH52+#REF!-CI51-#REF!</f>
        <v>#REF!</v>
      </c>
      <c r="CJ52" s="48"/>
      <c r="CK52" s="57">
        <v>2</v>
      </c>
      <c r="CL52" s="57" t="e">
        <f>CK52+#REF!-CL51-#REF!</f>
        <v>#REF!</v>
      </c>
      <c r="CM52" s="57" t="e">
        <f>CL52+#REF!-CM51-#REF!</f>
        <v>#REF!</v>
      </c>
      <c r="CN52" s="57" t="e">
        <f>CM52+#REF!-CN51-#REF!</f>
        <v>#REF!</v>
      </c>
      <c r="CO52" s="77"/>
      <c r="CP52" s="69"/>
      <c r="CQ52" s="69"/>
      <c r="CR52" s="69"/>
      <c r="CS52" s="69"/>
      <c r="CT52" s="69"/>
      <c r="CU52" s="69"/>
      <c r="CV52" s="69"/>
      <c r="CW52" s="69"/>
      <c r="CX52" s="69"/>
      <c r="CY52" s="69"/>
      <c r="CZ52" s="69"/>
      <c r="DA52" s="69"/>
      <c r="DB52" s="69"/>
      <c r="DC52" s="69"/>
      <c r="DD52" s="69"/>
      <c r="DE52" s="69"/>
      <c r="DF52" s="69"/>
      <c r="DG52" s="69"/>
      <c r="DH52" s="69"/>
      <c r="DI52" s="69"/>
      <c r="DJ52" s="69"/>
      <c r="DK52" s="69"/>
      <c r="DL52" s="69"/>
      <c r="DM52" s="69"/>
      <c r="DN52" s="69"/>
      <c r="DO52" s="69"/>
      <c r="DP52" s="69"/>
      <c r="DQ52" s="69"/>
      <c r="DR52" s="69"/>
      <c r="DS52" s="69"/>
      <c r="DT52" s="69"/>
      <c r="DU52" s="69"/>
      <c r="DV52" s="69"/>
      <c r="DW52" s="69"/>
      <c r="DX52" s="69"/>
      <c r="DY52" s="69"/>
      <c r="DZ52" s="69"/>
      <c r="EA52" s="69"/>
      <c r="EB52" s="69"/>
      <c r="EC52" s="69"/>
      <c r="ED52" s="69"/>
      <c r="EE52" s="69"/>
      <c r="EF52" s="69"/>
      <c r="EG52" s="69"/>
      <c r="EH52" s="69"/>
      <c r="EI52" s="69"/>
      <c r="EJ52" s="69"/>
      <c r="EK52" s="69"/>
      <c r="EL52" s="69"/>
      <c r="EM52" s="69"/>
      <c r="EN52" s="69"/>
      <c r="EO52" s="69"/>
      <c r="EP52" s="69"/>
      <c r="EQ52" s="69"/>
      <c r="ER52" s="69"/>
      <c r="ES52" s="69"/>
      <c r="ET52" s="69"/>
      <c r="EU52" s="69"/>
      <c r="EV52" s="69"/>
      <c r="EW52" s="69"/>
      <c r="EX52" s="69"/>
      <c r="EY52" s="69"/>
      <c r="EZ52" s="69"/>
      <c r="FA52" s="69"/>
      <c r="FB52" s="69"/>
      <c r="FC52" s="69"/>
      <c r="FD52" s="69"/>
      <c r="FE52" s="69"/>
      <c r="FF52" s="69"/>
      <c r="FG52" s="69"/>
      <c r="FH52" s="69"/>
      <c r="FI52" s="69"/>
      <c r="FJ52" s="69"/>
      <c r="FK52" s="69"/>
      <c r="FL52" s="69"/>
      <c r="FM52" s="69"/>
      <c r="FN52" s="69"/>
      <c r="FO52" s="69"/>
      <c r="FP52" s="69"/>
      <c r="FQ52" s="69"/>
      <c r="FR52" s="69">
        <v>1</v>
      </c>
      <c r="FS52" s="69"/>
      <c r="FT52" s="69">
        <v>1</v>
      </c>
      <c r="FU52" s="69"/>
      <c r="FV52" s="69"/>
      <c r="FW52" s="69"/>
      <c r="FX52" s="69"/>
      <c r="FY52" s="69"/>
      <c r="FZ52" s="69"/>
      <c r="GA52" s="69"/>
      <c r="GB52" s="69"/>
      <c r="GC52" s="69"/>
      <c r="GD52" s="69"/>
      <c r="GE52" s="69"/>
      <c r="GF52" s="69"/>
      <c r="GG52" s="69"/>
      <c r="GH52" s="69"/>
      <c r="GI52" s="69"/>
      <c r="GJ52" s="69"/>
      <c r="GK52" s="69"/>
      <c r="GL52" s="69"/>
      <c r="GM52" s="69"/>
      <c r="GN52" s="69"/>
      <c r="GO52" s="69"/>
      <c r="GP52" s="69"/>
      <c r="GQ52" s="69"/>
      <c r="GR52" s="69"/>
      <c r="GS52" s="69"/>
      <c r="GT52" s="69"/>
      <c r="GU52" s="69"/>
      <c r="GV52" s="69"/>
      <c r="GW52" s="69"/>
      <c r="GX52" s="69"/>
      <c r="GY52" s="69"/>
      <c r="GZ52" s="69"/>
      <c r="HA52" s="69"/>
      <c r="HB52" s="69"/>
      <c r="HC52" s="69"/>
      <c r="HD52" s="69"/>
      <c r="HE52" s="102"/>
      <c r="HF52" s="69"/>
      <c r="HG52" s="69"/>
      <c r="HH52" s="69"/>
      <c r="HI52" s="202"/>
      <c r="HJ52" s="69"/>
      <c r="HK52" s="69"/>
      <c r="HL52" s="69"/>
      <c r="HM52" s="69"/>
      <c r="HN52" s="69"/>
      <c r="HO52" s="69"/>
      <c r="HP52" s="69"/>
      <c r="HQ52" s="69"/>
      <c r="HR52" s="69"/>
      <c r="HS52" s="69"/>
      <c r="HT52" s="69"/>
      <c r="HU52" s="69"/>
      <c r="HV52" s="69"/>
      <c r="HW52" s="204"/>
      <c r="HX52" s="69"/>
      <c r="HY52" s="69"/>
      <c r="HZ52" s="69"/>
      <c r="IA52" s="69"/>
      <c r="IB52" s="69"/>
      <c r="IC52" s="69"/>
      <c r="ID52" s="69"/>
      <c r="IE52" s="69"/>
      <c r="IF52" s="69"/>
      <c r="IG52" s="69"/>
      <c r="IH52" s="207"/>
      <c r="II52" s="69"/>
      <c r="IJ52" s="69"/>
      <c r="IK52" s="69"/>
      <c r="IL52" s="69"/>
      <c r="IM52" s="69"/>
      <c r="IN52" s="69"/>
      <c r="IO52" s="69"/>
      <c r="IP52" s="69"/>
      <c r="IQ52" s="69"/>
      <c r="IR52" s="69"/>
      <c r="IS52" s="69"/>
      <c r="IT52" s="69"/>
      <c r="IU52" s="69"/>
      <c r="IV52" s="69"/>
      <c r="IW52" s="69"/>
      <c r="IX52" s="69"/>
      <c r="IY52" s="69"/>
      <c r="IZ52" s="69"/>
      <c r="JA52" s="69"/>
      <c r="JB52" s="69"/>
      <c r="JC52" s="69"/>
      <c r="JD52" s="69"/>
      <c r="JE52" s="69"/>
      <c r="JF52" s="69"/>
      <c r="JG52" s="69"/>
      <c r="JH52" s="69"/>
      <c r="JI52" s="69"/>
      <c r="JJ52" s="69"/>
      <c r="JK52" s="69"/>
      <c r="JL52" s="69"/>
      <c r="JM52" s="69"/>
      <c r="JN52" s="69"/>
      <c r="JO52" s="69"/>
      <c r="JP52" s="69"/>
      <c r="JQ52" s="69"/>
      <c r="JR52" s="214"/>
      <c r="JS52" s="214"/>
      <c r="JT52" s="213"/>
      <c r="JU52" s="213"/>
      <c r="JV52" s="69"/>
      <c r="JW52" s="69"/>
      <c r="JX52" s="69"/>
      <c r="JY52" s="69"/>
      <c r="JZ52" s="69"/>
      <c r="KA52" s="69"/>
      <c r="KB52" s="69"/>
      <c r="KC52" s="69"/>
      <c r="KD52" s="69"/>
      <c r="KE52" s="69"/>
      <c r="KF52" s="69"/>
      <c r="KG52" s="69"/>
      <c r="KH52" s="69"/>
      <c r="KI52" s="69"/>
      <c r="KJ52" s="69"/>
      <c r="KK52" s="69"/>
      <c r="KL52" s="69"/>
      <c r="KM52" s="69"/>
      <c r="KN52" s="69"/>
      <c r="KO52" s="69"/>
      <c r="KP52" s="204"/>
      <c r="KQ52" s="69"/>
      <c r="KR52" s="69"/>
      <c r="KS52" s="69"/>
      <c r="KT52" s="69"/>
      <c r="KU52" s="69"/>
      <c r="KV52" s="69"/>
      <c r="KW52" s="69"/>
      <c r="KX52" s="69"/>
      <c r="KY52" s="69"/>
      <c r="KZ52" s="69"/>
      <c r="LA52" s="218"/>
      <c r="LB52" s="218"/>
      <c r="LC52" s="218"/>
      <c r="LD52" s="218"/>
      <c r="LE52" s="218"/>
      <c r="LF52" s="218"/>
      <c r="LG52" s="218"/>
      <c r="LH52" s="218"/>
      <c r="LI52" s="218"/>
      <c r="LJ52" s="218"/>
      <c r="LK52" s="218"/>
      <c r="LL52" s="218"/>
      <c r="LM52" s="218"/>
      <c r="LN52" s="218"/>
      <c r="LO52" s="218"/>
      <c r="LP52" s="218"/>
      <c r="LQ52" s="218"/>
      <c r="LR52" s="221"/>
      <c r="LS52" s="218"/>
      <c r="LT52" s="218"/>
      <c r="LU52" s="218"/>
      <c r="LV52" s="218"/>
      <c r="LW52" s="218"/>
      <c r="LX52" s="218"/>
      <c r="LY52" s="218"/>
      <c r="LZ52" s="218"/>
      <c r="MA52" s="218"/>
      <c r="MB52" s="218"/>
      <c r="MC52" s="218"/>
      <c r="MD52" s="218"/>
      <c r="ME52" s="218"/>
      <c r="MF52" s="218"/>
      <c r="MG52" s="218"/>
      <c r="MH52" s="218"/>
      <c r="MI52" s="218"/>
      <c r="MJ52" s="218"/>
      <c r="MK52" s="218"/>
      <c r="ML52" s="218"/>
      <c r="MM52" s="218"/>
      <c r="MN52" s="218"/>
      <c r="MO52" s="218"/>
      <c r="MP52" s="218"/>
      <c r="MQ52" s="218"/>
      <c r="MR52" s="218"/>
      <c r="MS52" s="224"/>
      <c r="MT52" s="218"/>
      <c r="MU52" s="218"/>
      <c r="MV52" s="218"/>
      <c r="MW52" s="218"/>
      <c r="MX52" s="218"/>
      <c r="MY52" s="218"/>
      <c r="MZ52" s="218"/>
      <c r="NA52" s="218"/>
      <c r="NB52" s="218"/>
      <c r="NC52" s="218"/>
      <c r="ND52" s="218"/>
      <c r="NE52" s="218"/>
      <c r="NF52" s="218"/>
      <c r="NG52" s="218"/>
      <c r="NH52" s="218"/>
      <c r="NI52" s="218"/>
      <c r="NJ52" s="218"/>
      <c r="NK52" s="218"/>
      <c r="NL52" s="218"/>
      <c r="NM52" s="218"/>
      <c r="NN52" s="218"/>
      <c r="NO52" s="218"/>
      <c r="NP52" s="218"/>
      <c r="NQ52" s="218"/>
      <c r="NR52" s="218"/>
      <c r="NS52" s="218"/>
      <c r="NT52" s="218"/>
      <c r="NU52" s="218"/>
      <c r="NV52" s="218"/>
      <c r="NW52" s="218"/>
      <c r="NX52" s="218"/>
      <c r="NY52" s="218"/>
      <c r="NZ52" s="218"/>
      <c r="OA52" s="218"/>
      <c r="OB52" s="218"/>
      <c r="OC52" s="69"/>
      <c r="OD52" s="69"/>
      <c r="OE52" s="218"/>
      <c r="OF52" s="69"/>
      <c r="OG52" s="227"/>
      <c r="OH52" s="218"/>
      <c r="OI52" s="218"/>
      <c r="OJ52" s="218"/>
      <c r="OK52" s="218"/>
      <c r="OL52" s="218"/>
      <c r="OM52" s="218"/>
      <c r="ON52" s="218"/>
      <c r="OO52" s="218"/>
      <c r="OP52" s="218"/>
      <c r="OQ52" s="218"/>
    </row>
    <row r="53" s="27" customFormat="1" ht="13.5" customHeight="1" spans="1:407">
      <c r="A53" s="191"/>
      <c r="B53" s="33"/>
      <c r="C53" s="39"/>
      <c r="D53" s="35" t="s">
        <v>21</v>
      </c>
      <c r="E53" s="39">
        <v>0</v>
      </c>
      <c r="F53" s="41"/>
      <c r="G53" s="41"/>
      <c r="H53" s="41"/>
      <c r="I53" s="41"/>
      <c r="J53" s="41"/>
      <c r="K53" s="41"/>
      <c r="L53" s="41"/>
      <c r="M53" s="41"/>
      <c r="N53" s="41"/>
      <c r="O53" s="41"/>
      <c r="P53" s="41"/>
      <c r="Q53" s="41"/>
      <c r="R53" s="41"/>
      <c r="S53" s="62"/>
      <c r="T53" s="62"/>
      <c r="U53" s="41"/>
      <c r="V53" s="62"/>
      <c r="W53" s="41"/>
      <c r="X53" s="41"/>
      <c r="Y53" s="41"/>
      <c r="Z53" s="41"/>
      <c r="AA53" s="41"/>
      <c r="AB53" s="41"/>
      <c r="AC53" s="41"/>
      <c r="AD53" s="62"/>
      <c r="AE53" s="41"/>
      <c r="AF53" s="41"/>
      <c r="AG53" s="41"/>
      <c r="AH53" s="62"/>
      <c r="AI53" s="41"/>
      <c r="AJ53" s="41"/>
      <c r="AK53" s="41"/>
      <c r="AL53" s="41"/>
      <c r="AM53" s="41"/>
      <c r="AN53" s="41"/>
      <c r="AO53" s="41"/>
      <c r="AP53" s="41"/>
      <c r="AQ53" s="41"/>
      <c r="AR53" s="41"/>
      <c r="AS53" s="41"/>
      <c r="AT53" s="41"/>
      <c r="AU53" s="41"/>
      <c r="AV53" s="41"/>
      <c r="AW53" s="41"/>
      <c r="AX53" s="41"/>
      <c r="AY53" s="41"/>
      <c r="AZ53" s="41"/>
      <c r="BA53" s="41"/>
      <c r="BB53" s="41"/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1"/>
      <c r="BO53" s="41"/>
      <c r="BP53" s="41"/>
      <c r="BQ53" s="41"/>
      <c r="BR53" s="41"/>
      <c r="BS53" s="41"/>
      <c r="BT53" s="41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45">
        <v>8</v>
      </c>
      <c r="CK53" s="68"/>
      <c r="CL53" s="68"/>
      <c r="CM53" s="68"/>
      <c r="CN53" s="68"/>
      <c r="CO53" s="76"/>
      <c r="CP53" s="68">
        <v>8</v>
      </c>
      <c r="CQ53" s="68">
        <v>8</v>
      </c>
      <c r="CR53" s="68">
        <v>8</v>
      </c>
      <c r="CS53" s="68">
        <v>8</v>
      </c>
      <c r="CT53" s="68">
        <v>8</v>
      </c>
      <c r="CU53" s="68">
        <v>8</v>
      </c>
      <c r="CV53" s="68">
        <v>8</v>
      </c>
      <c r="CW53" s="68">
        <v>8</v>
      </c>
      <c r="CX53" s="68">
        <v>8</v>
      </c>
      <c r="CY53" s="68">
        <v>8</v>
      </c>
      <c r="CZ53" s="68">
        <v>8</v>
      </c>
      <c r="DA53" s="68">
        <v>8</v>
      </c>
      <c r="DB53" s="84">
        <v>8</v>
      </c>
      <c r="DC53" s="84">
        <v>8</v>
      </c>
      <c r="DD53" s="84">
        <v>8</v>
      </c>
      <c r="DE53" s="84">
        <v>8</v>
      </c>
      <c r="DF53" s="84">
        <v>8</v>
      </c>
      <c r="DG53" s="84">
        <v>8</v>
      </c>
      <c r="DH53" s="84">
        <v>8</v>
      </c>
      <c r="DI53" s="84">
        <v>8</v>
      </c>
      <c r="DJ53" s="84">
        <v>8</v>
      </c>
      <c r="DK53" s="84">
        <v>8</v>
      </c>
      <c r="DL53" s="84">
        <v>8</v>
      </c>
      <c r="DM53" s="68">
        <v>8</v>
      </c>
      <c r="DN53" s="68">
        <v>8</v>
      </c>
      <c r="DO53" s="68">
        <v>8</v>
      </c>
      <c r="DP53" s="68">
        <v>8</v>
      </c>
      <c r="DQ53" s="68">
        <v>8</v>
      </c>
      <c r="DR53" s="68">
        <v>8</v>
      </c>
      <c r="DS53" s="68">
        <v>8</v>
      </c>
      <c r="DT53" s="68">
        <v>8</v>
      </c>
      <c r="DU53" s="68">
        <v>8</v>
      </c>
      <c r="DV53" s="68">
        <v>8</v>
      </c>
      <c r="DW53" s="68">
        <v>8</v>
      </c>
      <c r="DX53" s="68">
        <v>8</v>
      </c>
      <c r="DY53" s="68">
        <v>8</v>
      </c>
      <c r="DZ53" s="68">
        <v>8</v>
      </c>
      <c r="EA53" s="68">
        <v>8</v>
      </c>
      <c r="EB53" s="68">
        <v>8</v>
      </c>
      <c r="EC53" s="68">
        <v>8</v>
      </c>
      <c r="ED53" s="68">
        <v>8</v>
      </c>
      <c r="EE53" s="68">
        <v>8</v>
      </c>
      <c r="EF53" s="68">
        <v>8</v>
      </c>
      <c r="EG53" s="68">
        <v>8</v>
      </c>
      <c r="EH53" s="68">
        <v>8</v>
      </c>
      <c r="EI53" s="68">
        <v>8</v>
      </c>
      <c r="EJ53" s="68">
        <v>8</v>
      </c>
      <c r="EK53" s="68">
        <v>8</v>
      </c>
      <c r="EL53" s="68">
        <v>8</v>
      </c>
      <c r="EM53" s="68">
        <v>8</v>
      </c>
      <c r="EN53" s="68">
        <v>8</v>
      </c>
      <c r="EO53" s="68">
        <v>8</v>
      </c>
      <c r="EP53" s="68">
        <v>8</v>
      </c>
      <c r="EQ53" s="68">
        <v>8</v>
      </c>
      <c r="ER53" s="68">
        <v>8</v>
      </c>
      <c r="ES53" s="68">
        <v>8</v>
      </c>
      <c r="ET53" s="68">
        <v>8</v>
      </c>
      <c r="EU53" s="68">
        <v>8</v>
      </c>
      <c r="EV53" s="68">
        <v>8</v>
      </c>
      <c r="EW53" s="68">
        <v>8</v>
      </c>
      <c r="EX53" s="68">
        <v>8</v>
      </c>
      <c r="EY53" s="68">
        <v>8</v>
      </c>
      <c r="EZ53" s="68">
        <v>8</v>
      </c>
      <c r="FA53" s="68">
        <v>8</v>
      </c>
      <c r="FB53" s="68">
        <v>8</v>
      </c>
      <c r="FC53" s="68">
        <v>8</v>
      </c>
      <c r="FD53" s="68">
        <v>8</v>
      </c>
      <c r="FE53" s="68">
        <v>8</v>
      </c>
      <c r="FF53" s="68">
        <v>8</v>
      </c>
      <c r="FG53" s="68">
        <v>8</v>
      </c>
      <c r="FH53" s="68">
        <v>8</v>
      </c>
      <c r="FI53" s="68">
        <v>8</v>
      </c>
      <c r="FJ53" s="68">
        <v>8</v>
      </c>
      <c r="FK53" s="68">
        <v>8</v>
      </c>
      <c r="FL53" s="68">
        <v>8</v>
      </c>
      <c r="FM53" s="68">
        <v>8</v>
      </c>
      <c r="FN53" s="68">
        <v>8</v>
      </c>
      <c r="FO53" s="68">
        <v>8</v>
      </c>
      <c r="FP53" s="68">
        <v>8</v>
      </c>
      <c r="FQ53" s="68">
        <v>8</v>
      </c>
      <c r="FR53" s="68">
        <v>7</v>
      </c>
      <c r="FS53" s="68">
        <v>7</v>
      </c>
      <c r="FT53" s="68">
        <v>6</v>
      </c>
      <c r="FU53" s="68">
        <v>6</v>
      </c>
      <c r="FV53" s="68">
        <v>6</v>
      </c>
      <c r="FW53" s="68">
        <v>6</v>
      </c>
      <c r="FX53" s="68">
        <v>6</v>
      </c>
      <c r="FY53" s="68">
        <v>6</v>
      </c>
      <c r="FZ53" s="68">
        <v>6</v>
      </c>
      <c r="GA53" s="68">
        <v>6</v>
      </c>
      <c r="GB53" s="68">
        <v>6</v>
      </c>
      <c r="GC53" s="68">
        <v>6</v>
      </c>
      <c r="GD53" s="68">
        <v>6</v>
      </c>
      <c r="GE53" s="68">
        <v>6</v>
      </c>
      <c r="GF53" s="68">
        <v>6</v>
      </c>
      <c r="GG53" s="68">
        <v>6</v>
      </c>
      <c r="GH53" s="68">
        <v>6</v>
      </c>
      <c r="GI53" s="68">
        <v>6</v>
      </c>
      <c r="GJ53" s="68">
        <v>6</v>
      </c>
      <c r="GK53" s="68">
        <v>6</v>
      </c>
      <c r="GL53" s="68">
        <v>6</v>
      </c>
      <c r="GM53" s="68">
        <v>6</v>
      </c>
      <c r="GN53" s="68">
        <v>6</v>
      </c>
      <c r="GO53" s="68">
        <v>6</v>
      </c>
      <c r="GP53" s="68">
        <v>6</v>
      </c>
      <c r="GQ53" s="197">
        <v>6</v>
      </c>
      <c r="GR53" s="68">
        <v>6</v>
      </c>
      <c r="GS53" s="68">
        <v>6</v>
      </c>
      <c r="GT53" s="68">
        <v>6</v>
      </c>
      <c r="GU53" s="68">
        <v>6</v>
      </c>
      <c r="GV53" s="68">
        <v>6</v>
      </c>
      <c r="GW53" s="68">
        <v>6</v>
      </c>
      <c r="GX53" s="68">
        <v>6</v>
      </c>
      <c r="GY53" s="68">
        <v>6</v>
      </c>
      <c r="GZ53" s="68">
        <v>6</v>
      </c>
      <c r="HA53" s="68">
        <v>6</v>
      </c>
      <c r="HB53" s="68">
        <v>6</v>
      </c>
      <c r="HC53" s="68">
        <v>6</v>
      </c>
      <c r="HD53" s="68">
        <v>6</v>
      </c>
      <c r="HE53" s="100">
        <v>6</v>
      </c>
      <c r="HF53" s="68">
        <v>6</v>
      </c>
      <c r="HG53" s="68">
        <v>6</v>
      </c>
      <c r="HH53" s="68">
        <v>6</v>
      </c>
      <c r="HI53" s="201">
        <v>6</v>
      </c>
      <c r="HJ53" s="68">
        <v>6</v>
      </c>
      <c r="HK53" s="68">
        <v>6</v>
      </c>
      <c r="HL53" s="68">
        <v>6</v>
      </c>
      <c r="HM53" s="68">
        <v>6</v>
      </c>
      <c r="HN53" s="68">
        <v>6</v>
      </c>
      <c r="HO53" s="68">
        <v>6</v>
      </c>
      <c r="HP53" s="68">
        <v>6</v>
      </c>
      <c r="HQ53" s="68">
        <v>6</v>
      </c>
      <c r="HR53" s="68">
        <v>6</v>
      </c>
      <c r="HS53" s="68">
        <v>6</v>
      </c>
      <c r="HT53" s="68">
        <v>6</v>
      </c>
      <c r="HU53" s="68">
        <v>6</v>
      </c>
      <c r="HV53" s="68">
        <v>6</v>
      </c>
      <c r="HW53" s="92">
        <v>6</v>
      </c>
      <c r="HX53" s="68">
        <v>6</v>
      </c>
      <c r="HY53" s="68">
        <v>6</v>
      </c>
      <c r="HZ53" s="68">
        <v>6</v>
      </c>
      <c r="IA53" s="68">
        <v>6</v>
      </c>
      <c r="IB53" s="68">
        <v>6</v>
      </c>
      <c r="IC53" s="68">
        <v>6</v>
      </c>
      <c r="ID53" s="68">
        <v>6</v>
      </c>
      <c r="IE53" s="68">
        <v>6</v>
      </c>
      <c r="IF53" s="68">
        <v>6</v>
      </c>
      <c r="IG53" s="68">
        <v>6</v>
      </c>
      <c r="IH53" s="206">
        <v>6</v>
      </c>
      <c r="II53" s="68">
        <v>6</v>
      </c>
      <c r="IJ53" s="68">
        <v>6</v>
      </c>
      <c r="IK53" s="68">
        <v>6</v>
      </c>
      <c r="IL53" s="68">
        <v>6</v>
      </c>
      <c r="IM53" s="68">
        <v>6</v>
      </c>
      <c r="IN53" s="68">
        <v>6</v>
      </c>
      <c r="IO53" s="68">
        <v>6</v>
      </c>
      <c r="IP53" s="68">
        <v>6</v>
      </c>
      <c r="IQ53" s="68">
        <v>6</v>
      </c>
      <c r="IR53" s="68">
        <v>6</v>
      </c>
      <c r="IS53" s="68">
        <v>6</v>
      </c>
      <c r="IT53" s="68">
        <v>6</v>
      </c>
      <c r="IU53" s="68">
        <v>6</v>
      </c>
      <c r="IV53" s="68">
        <v>6</v>
      </c>
      <c r="IW53" s="68">
        <v>6</v>
      </c>
      <c r="IX53" s="68">
        <v>6</v>
      </c>
      <c r="IY53" s="68">
        <v>6</v>
      </c>
      <c r="IZ53" s="68">
        <v>6</v>
      </c>
      <c r="JA53" s="68">
        <v>6</v>
      </c>
      <c r="JB53" s="68">
        <v>6</v>
      </c>
      <c r="JC53" s="68">
        <v>6</v>
      </c>
      <c r="JD53" s="68">
        <v>6</v>
      </c>
      <c r="JE53" s="68">
        <v>6</v>
      </c>
      <c r="JF53" s="68">
        <v>6</v>
      </c>
      <c r="JG53" s="68">
        <v>6</v>
      </c>
      <c r="JH53" s="68">
        <v>6</v>
      </c>
      <c r="JI53" s="68">
        <v>6</v>
      </c>
      <c r="JJ53" s="68">
        <v>6</v>
      </c>
      <c r="JK53" s="68">
        <v>6</v>
      </c>
      <c r="JL53" s="68">
        <v>6</v>
      </c>
      <c r="JM53" s="68">
        <v>6</v>
      </c>
      <c r="JN53" s="68">
        <v>6</v>
      </c>
      <c r="JO53" s="68">
        <v>6</v>
      </c>
      <c r="JP53" s="68">
        <v>6</v>
      </c>
      <c r="JQ53" s="68">
        <v>6</v>
      </c>
      <c r="JR53" s="68">
        <v>4</v>
      </c>
      <c r="JS53" s="68">
        <v>4</v>
      </c>
      <c r="JT53" s="69"/>
      <c r="JU53" s="69">
        <v>4</v>
      </c>
      <c r="JV53" s="68">
        <v>6</v>
      </c>
      <c r="JW53" s="68">
        <v>6</v>
      </c>
      <c r="JX53" s="68">
        <v>4</v>
      </c>
      <c r="JY53" s="68">
        <v>6</v>
      </c>
      <c r="JZ53" s="68">
        <v>6</v>
      </c>
      <c r="KA53" s="68">
        <v>6</v>
      </c>
      <c r="KB53" s="68">
        <v>6</v>
      </c>
      <c r="KC53" s="68">
        <v>6</v>
      </c>
      <c r="KD53" s="68">
        <v>6</v>
      </c>
      <c r="KE53" s="68">
        <v>6</v>
      </c>
      <c r="KF53" s="68">
        <v>6</v>
      </c>
      <c r="KG53" s="68">
        <v>6</v>
      </c>
      <c r="KH53" s="68">
        <v>6</v>
      </c>
      <c r="KI53" s="68">
        <v>4</v>
      </c>
      <c r="KJ53" s="68">
        <v>6</v>
      </c>
      <c r="KK53" s="68">
        <v>6</v>
      </c>
      <c r="KL53" s="68">
        <v>6</v>
      </c>
      <c r="KM53" s="68">
        <v>6</v>
      </c>
      <c r="KN53" s="68">
        <v>6</v>
      </c>
      <c r="KO53" s="68">
        <v>6</v>
      </c>
      <c r="KP53" s="92">
        <v>6</v>
      </c>
      <c r="KQ53" s="68">
        <v>6</v>
      </c>
      <c r="KR53" s="68">
        <v>6</v>
      </c>
      <c r="KS53" s="68">
        <v>6</v>
      </c>
      <c r="KT53" s="68">
        <v>6</v>
      </c>
      <c r="KU53" s="68">
        <v>6</v>
      </c>
      <c r="KV53" s="68">
        <v>6</v>
      </c>
      <c r="KW53" s="68">
        <v>6</v>
      </c>
      <c r="KX53" s="68">
        <v>6</v>
      </c>
      <c r="KY53" s="68">
        <v>6</v>
      </c>
      <c r="KZ53" s="68">
        <v>6</v>
      </c>
      <c r="LA53" s="217"/>
      <c r="LB53" s="217"/>
      <c r="LC53" s="217"/>
      <c r="LD53" s="217"/>
      <c r="LE53" s="217"/>
      <c r="LF53" s="217"/>
      <c r="LG53" s="217"/>
      <c r="LH53" s="217"/>
      <c r="LI53" s="217"/>
      <c r="LJ53" s="217"/>
      <c r="LK53" s="217"/>
      <c r="LL53" s="217"/>
      <c r="LM53" s="217"/>
      <c r="LN53" s="217"/>
      <c r="LO53" s="217"/>
      <c r="LP53" s="217"/>
      <c r="LQ53" s="217"/>
      <c r="LR53" s="220"/>
      <c r="LS53" s="217"/>
      <c r="LT53" s="217"/>
      <c r="LU53" s="217"/>
      <c r="LV53" s="217"/>
      <c r="LW53" s="217"/>
      <c r="LX53" s="217"/>
      <c r="LY53" s="217"/>
      <c r="LZ53" s="217"/>
      <c r="MA53" s="217"/>
      <c r="MB53" s="217"/>
      <c r="MC53" s="217"/>
      <c r="MD53" s="217"/>
      <c r="ME53" s="217"/>
      <c r="MF53" s="217"/>
      <c r="MG53" s="217"/>
      <c r="MH53" s="217"/>
      <c r="MI53" s="217"/>
      <c r="MJ53" s="217"/>
      <c r="MK53" s="217"/>
      <c r="ML53" s="217"/>
      <c r="MM53" s="217"/>
      <c r="MN53" s="217"/>
      <c r="MO53" s="217"/>
      <c r="MP53" s="217"/>
      <c r="MQ53" s="217"/>
      <c r="MR53" s="217"/>
      <c r="MS53" s="223"/>
      <c r="MT53" s="217"/>
      <c r="MU53" s="217"/>
      <c r="MV53" s="217"/>
      <c r="MW53" s="217"/>
      <c r="MX53" s="217"/>
      <c r="MY53" s="217"/>
      <c r="MZ53" s="217"/>
      <c r="NA53" s="217"/>
      <c r="NB53" s="217"/>
      <c r="NC53" s="217"/>
      <c r="ND53" s="217"/>
      <c r="NE53" s="217"/>
      <c r="NF53" s="217"/>
      <c r="NG53" s="217"/>
      <c r="NH53" s="217"/>
      <c r="NI53" s="217"/>
      <c r="NJ53" s="217"/>
      <c r="NK53" s="217"/>
      <c r="NL53" s="217"/>
      <c r="NM53" s="217"/>
      <c r="NN53" s="217"/>
      <c r="NO53" s="217"/>
      <c r="NP53" s="217"/>
      <c r="NQ53" s="217"/>
      <c r="NR53" s="217"/>
      <c r="NS53" s="217"/>
      <c r="NT53" s="217"/>
      <c r="NU53" s="217"/>
      <c r="NV53" s="217"/>
      <c r="NW53" s="217"/>
      <c r="NX53" s="217"/>
      <c r="NY53" s="217"/>
      <c r="NZ53" s="217"/>
      <c r="OA53" s="217"/>
      <c r="OB53" s="217"/>
      <c r="OC53" s="68"/>
      <c r="OD53" s="68"/>
      <c r="OE53" s="217"/>
      <c r="OF53" s="68"/>
      <c r="OG53" s="226"/>
      <c r="OH53" s="217"/>
      <c r="OI53" s="217"/>
      <c r="OJ53" s="217"/>
      <c r="OK53" s="217"/>
      <c r="OL53" s="217"/>
      <c r="OM53" s="217"/>
      <c r="ON53" s="217"/>
      <c r="OO53" s="217"/>
      <c r="OP53" s="217"/>
      <c r="OQ53" s="217"/>
    </row>
    <row r="54" s="27" customFormat="1" ht="13.5" customHeight="1" spans="1:407">
      <c r="A54" s="185"/>
      <c r="B54" s="33"/>
      <c r="C54" s="39" t="s">
        <v>322</v>
      </c>
      <c r="D54" s="35" t="s">
        <v>18</v>
      </c>
      <c r="E54" s="39"/>
      <c r="F54" s="41"/>
      <c r="G54" s="41"/>
      <c r="H54" s="41"/>
      <c r="I54" s="41"/>
      <c r="J54" s="41"/>
      <c r="K54" s="41"/>
      <c r="L54" s="41"/>
      <c r="M54" s="41"/>
      <c r="N54" s="41"/>
      <c r="O54" s="41"/>
      <c r="P54" s="41"/>
      <c r="Q54" s="41"/>
      <c r="R54" s="41"/>
      <c r="S54" s="62"/>
      <c r="T54" s="62"/>
      <c r="U54" s="41"/>
      <c r="V54" s="62"/>
      <c r="W54" s="41"/>
      <c r="X54" s="41"/>
      <c r="Y54" s="41"/>
      <c r="Z54" s="41"/>
      <c r="AA54" s="41"/>
      <c r="AB54" s="41"/>
      <c r="AC54" s="41"/>
      <c r="AD54" s="62"/>
      <c r="AE54" s="41"/>
      <c r="AF54" s="41"/>
      <c r="AG54" s="41"/>
      <c r="AH54" s="62"/>
      <c r="AI54" s="41"/>
      <c r="AJ54" s="41"/>
      <c r="AK54" s="41"/>
      <c r="AL54" s="41"/>
      <c r="AM54" s="41"/>
      <c r="AN54" s="41"/>
      <c r="AO54" s="41"/>
      <c r="AP54" s="41"/>
      <c r="AQ54" s="41"/>
      <c r="AR54" s="41"/>
      <c r="AS54" s="41"/>
      <c r="AT54" s="41"/>
      <c r="AU54" s="41"/>
      <c r="AV54" s="41"/>
      <c r="AW54" s="41"/>
      <c r="AX54" s="41"/>
      <c r="AY54" s="41"/>
      <c r="AZ54" s="41"/>
      <c r="BA54" s="41"/>
      <c r="BB54" s="41"/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1"/>
      <c r="BO54" s="41"/>
      <c r="BP54" s="41"/>
      <c r="BQ54" s="41"/>
      <c r="BR54" s="41"/>
      <c r="BS54" s="41"/>
      <c r="BT54" s="41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45"/>
      <c r="CK54" s="68"/>
      <c r="CL54" s="68"/>
      <c r="CM54" s="68"/>
      <c r="CN54" s="68"/>
      <c r="CO54" s="76">
        <v>4</v>
      </c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8"/>
      <c r="DH54" s="68"/>
      <c r="DI54" s="68"/>
      <c r="DJ54" s="68"/>
      <c r="DK54" s="68"/>
      <c r="DL54" s="68"/>
      <c r="DM54" s="68"/>
      <c r="DN54" s="68"/>
      <c r="DO54" s="68"/>
      <c r="DP54" s="68"/>
      <c r="DQ54" s="68"/>
      <c r="DR54" s="68"/>
      <c r="DS54" s="68"/>
      <c r="DT54" s="68"/>
      <c r="DU54" s="68"/>
      <c r="DV54" s="68"/>
      <c r="DW54" s="68"/>
      <c r="DX54" s="68"/>
      <c r="DY54" s="68"/>
      <c r="DZ54" s="68"/>
      <c r="EA54" s="68"/>
      <c r="EB54" s="68"/>
      <c r="EC54" s="68"/>
      <c r="ED54" s="68"/>
      <c r="EE54" s="68"/>
      <c r="EF54" s="68"/>
      <c r="EG54" s="68"/>
      <c r="EH54" s="68"/>
      <c r="EI54" s="68"/>
      <c r="EJ54" s="68"/>
      <c r="EK54" s="68"/>
      <c r="EL54" s="68"/>
      <c r="EM54" s="68"/>
      <c r="EN54" s="68"/>
      <c r="EO54" s="68"/>
      <c r="EP54" s="68"/>
      <c r="EQ54" s="68"/>
      <c r="ER54" s="68"/>
      <c r="ES54" s="68"/>
      <c r="ET54" s="68"/>
      <c r="EU54" s="68"/>
      <c r="EV54" s="68"/>
      <c r="EW54" s="68"/>
      <c r="EX54" s="68"/>
      <c r="EY54" s="68"/>
      <c r="EZ54" s="68"/>
      <c r="FA54" s="68"/>
      <c r="FB54" s="68"/>
      <c r="FC54" s="68"/>
      <c r="FD54" s="68"/>
      <c r="FE54" s="68"/>
      <c r="FF54" s="68"/>
      <c r="FG54" s="68"/>
      <c r="FH54" s="68"/>
      <c r="FI54" s="68"/>
      <c r="FJ54" s="68"/>
      <c r="FK54" s="68"/>
      <c r="FL54" s="68"/>
      <c r="FM54" s="68"/>
      <c r="FN54" s="68"/>
      <c r="FO54" s="68"/>
      <c r="FP54" s="68"/>
      <c r="FQ54" s="68"/>
      <c r="FR54" s="68"/>
      <c r="FS54" s="68"/>
      <c r="FT54" s="68"/>
      <c r="FU54" s="68"/>
      <c r="FV54" s="68"/>
      <c r="FW54" s="68"/>
      <c r="FX54" s="68"/>
      <c r="FY54" s="68"/>
      <c r="FZ54" s="68"/>
      <c r="GA54" s="68"/>
      <c r="GB54" s="68"/>
      <c r="GC54" s="68"/>
      <c r="GD54" s="68"/>
      <c r="GE54" s="68"/>
      <c r="GF54" s="68"/>
      <c r="GG54" s="68"/>
      <c r="GH54" s="68"/>
      <c r="GI54" s="68"/>
      <c r="GJ54" s="68"/>
      <c r="GK54" s="68"/>
      <c r="GL54" s="68"/>
      <c r="GM54" s="68"/>
      <c r="GN54" s="68"/>
      <c r="GO54" s="68"/>
      <c r="GP54" s="68"/>
      <c r="GQ54" s="68"/>
      <c r="GR54" s="68"/>
      <c r="GS54" s="68"/>
      <c r="GT54" s="68"/>
      <c r="GU54" s="68"/>
      <c r="GV54" s="68"/>
      <c r="GW54" s="68"/>
      <c r="GX54" s="68"/>
      <c r="GY54" s="68"/>
      <c r="GZ54" s="68"/>
      <c r="HA54" s="68"/>
      <c r="HB54" s="68"/>
      <c r="HC54" s="68"/>
      <c r="HD54" s="68"/>
      <c r="HE54" s="100"/>
      <c r="HF54" s="68"/>
      <c r="HG54" s="68"/>
      <c r="HH54" s="68"/>
      <c r="HI54" s="201"/>
      <c r="HJ54" s="68"/>
      <c r="HK54" s="68"/>
      <c r="HL54" s="68"/>
      <c r="HM54" s="68"/>
      <c r="HN54" s="68"/>
      <c r="HO54" s="68"/>
      <c r="HP54" s="68"/>
      <c r="HQ54" s="68"/>
      <c r="HR54" s="68"/>
      <c r="HS54" s="68"/>
      <c r="HT54" s="68"/>
      <c r="HU54" s="68"/>
      <c r="HV54" s="68"/>
      <c r="HW54" s="92"/>
      <c r="HX54" s="68"/>
      <c r="HY54" s="68"/>
      <c r="HZ54" s="68"/>
      <c r="IA54" s="68"/>
      <c r="IB54" s="68"/>
      <c r="IC54" s="68"/>
      <c r="ID54" s="68"/>
      <c r="IE54" s="68"/>
      <c r="IF54" s="68"/>
      <c r="IG54" s="68"/>
      <c r="IH54" s="206"/>
      <c r="II54" s="68"/>
      <c r="IJ54" s="68"/>
      <c r="IK54" s="68"/>
      <c r="IL54" s="68"/>
      <c r="IM54" s="68"/>
      <c r="IN54" s="68"/>
      <c r="IO54" s="68"/>
      <c r="IP54" s="68"/>
      <c r="IQ54" s="68"/>
      <c r="IR54" s="68"/>
      <c r="IS54" s="68"/>
      <c r="IT54" s="68"/>
      <c r="IU54" s="68"/>
      <c r="IV54" s="68"/>
      <c r="IW54" s="68"/>
      <c r="IX54" s="68"/>
      <c r="IY54" s="68"/>
      <c r="IZ54" s="68"/>
      <c r="JA54" s="68"/>
      <c r="JB54" s="68"/>
      <c r="JC54" s="68"/>
      <c r="JD54" s="68"/>
      <c r="JE54" s="68"/>
      <c r="JF54" s="68"/>
      <c r="JG54" s="68"/>
      <c r="JH54" s="68"/>
      <c r="JI54" s="68"/>
      <c r="JJ54" s="68"/>
      <c r="JK54" s="68"/>
      <c r="JL54" s="68"/>
      <c r="JM54" s="68"/>
      <c r="JN54" s="68"/>
      <c r="JO54" s="68"/>
      <c r="JP54" s="68"/>
      <c r="JQ54" s="68"/>
      <c r="JR54" s="212"/>
      <c r="JS54" s="212"/>
      <c r="JT54" s="213"/>
      <c r="JU54" s="213"/>
      <c r="JV54" s="68"/>
      <c r="JW54" s="68"/>
      <c r="JX54" s="68"/>
      <c r="JY54" s="68"/>
      <c r="JZ54" s="68"/>
      <c r="KA54" s="68"/>
      <c r="KB54" s="68"/>
      <c r="KC54" s="68"/>
      <c r="KD54" s="68"/>
      <c r="KE54" s="68"/>
      <c r="KF54" s="68"/>
      <c r="KG54" s="68"/>
      <c r="KH54" s="68"/>
      <c r="KI54" s="68"/>
      <c r="KJ54" s="68"/>
      <c r="KK54" s="68"/>
      <c r="KL54" s="68"/>
      <c r="KM54" s="68"/>
      <c r="KN54" s="68"/>
      <c r="KO54" s="68"/>
      <c r="KP54" s="92"/>
      <c r="KQ54" s="68"/>
      <c r="KR54" s="68"/>
      <c r="KS54" s="68"/>
      <c r="KT54" s="68"/>
      <c r="KU54" s="68"/>
      <c r="KV54" s="68"/>
      <c r="KW54" s="68"/>
      <c r="KX54" s="68"/>
      <c r="KY54" s="68"/>
      <c r="KZ54" s="68"/>
      <c r="LA54" s="217"/>
      <c r="LB54" s="217"/>
      <c r="LC54" s="217"/>
      <c r="LD54" s="217"/>
      <c r="LE54" s="217"/>
      <c r="LF54" s="217"/>
      <c r="LG54" s="217"/>
      <c r="LH54" s="217"/>
      <c r="LI54" s="217"/>
      <c r="LJ54" s="217"/>
      <c r="LK54" s="217"/>
      <c r="LL54" s="217"/>
      <c r="LM54" s="217"/>
      <c r="LN54" s="217"/>
      <c r="LO54" s="217"/>
      <c r="LP54" s="217"/>
      <c r="LQ54" s="217"/>
      <c r="LR54" s="220"/>
      <c r="LS54" s="217"/>
      <c r="LT54" s="217"/>
      <c r="LU54" s="217"/>
      <c r="LV54" s="217"/>
      <c r="LW54" s="217"/>
      <c r="LX54" s="217"/>
      <c r="LY54" s="217"/>
      <c r="LZ54" s="217"/>
      <c r="MA54" s="217"/>
      <c r="MB54" s="217"/>
      <c r="MC54" s="217"/>
      <c r="MD54" s="217"/>
      <c r="ME54" s="217"/>
      <c r="MF54" s="217"/>
      <c r="MG54" s="217"/>
      <c r="MH54" s="217"/>
      <c r="MI54" s="217"/>
      <c r="MJ54" s="217"/>
      <c r="MK54" s="217"/>
      <c r="ML54" s="217"/>
      <c r="MM54" s="217"/>
      <c r="MN54" s="217"/>
      <c r="MO54" s="217"/>
      <c r="MP54" s="217"/>
      <c r="MQ54" s="217"/>
      <c r="MR54" s="217"/>
      <c r="MS54" s="223"/>
      <c r="MT54" s="217"/>
      <c r="MU54" s="217"/>
      <c r="MV54" s="217"/>
      <c r="MW54" s="217"/>
      <c r="MX54" s="217"/>
      <c r="MY54" s="217"/>
      <c r="MZ54" s="217"/>
      <c r="NA54" s="217"/>
      <c r="NB54" s="217"/>
      <c r="NC54" s="217"/>
      <c r="ND54" s="217"/>
      <c r="NE54" s="217"/>
      <c r="NF54" s="217"/>
      <c r="NG54" s="217"/>
      <c r="NH54" s="217"/>
      <c r="NI54" s="217"/>
      <c r="NJ54" s="217"/>
      <c r="NK54" s="217"/>
      <c r="NL54" s="217"/>
      <c r="NM54" s="217"/>
      <c r="NN54" s="217"/>
      <c r="NO54" s="217"/>
      <c r="NP54" s="217"/>
      <c r="NQ54" s="217"/>
      <c r="NR54" s="217"/>
      <c r="NS54" s="217"/>
      <c r="NT54" s="217"/>
      <c r="NU54" s="217"/>
      <c r="NV54" s="217"/>
      <c r="NW54" s="217"/>
      <c r="NX54" s="217"/>
      <c r="NY54" s="217"/>
      <c r="NZ54" s="217"/>
      <c r="OA54" s="217"/>
      <c r="OB54" s="217"/>
      <c r="OC54" s="68"/>
      <c r="OD54" s="68"/>
      <c r="OE54" s="217"/>
      <c r="OF54" s="68"/>
      <c r="OG54" s="226"/>
      <c r="OH54" s="217"/>
      <c r="OI54" s="217"/>
      <c r="OJ54" s="217"/>
      <c r="OK54" s="217"/>
      <c r="OL54" s="217"/>
      <c r="OM54" s="217"/>
      <c r="ON54" s="217"/>
      <c r="OO54" s="217"/>
      <c r="OP54" s="217"/>
      <c r="OQ54" s="217"/>
    </row>
    <row r="55" s="27" customFormat="1" ht="13.5" customHeight="1" spans="1:407">
      <c r="A55" s="186"/>
      <c r="B55" s="33"/>
      <c r="C55" s="39"/>
      <c r="D55" s="35" t="s">
        <v>19</v>
      </c>
      <c r="E55" s="39"/>
      <c r="F55" s="41"/>
      <c r="G55" s="41"/>
      <c r="H55" s="41"/>
      <c r="I55" s="41"/>
      <c r="J55" s="41"/>
      <c r="K55" s="41"/>
      <c r="L55" s="41"/>
      <c r="M55" s="41"/>
      <c r="N55" s="41"/>
      <c r="O55" s="41"/>
      <c r="P55" s="41"/>
      <c r="Q55" s="41"/>
      <c r="R55" s="41"/>
      <c r="S55" s="62"/>
      <c r="T55" s="62"/>
      <c r="U55" s="41"/>
      <c r="V55" s="62"/>
      <c r="W55" s="41"/>
      <c r="X55" s="41"/>
      <c r="Y55" s="41"/>
      <c r="Z55" s="41"/>
      <c r="AA55" s="41"/>
      <c r="AB55" s="41"/>
      <c r="AC55" s="41"/>
      <c r="AD55" s="62"/>
      <c r="AE55" s="41"/>
      <c r="AF55" s="41"/>
      <c r="AG55" s="41"/>
      <c r="AH55" s="62"/>
      <c r="AI55" s="41"/>
      <c r="AJ55" s="41"/>
      <c r="AK55" s="41"/>
      <c r="AL55" s="41"/>
      <c r="AM55" s="41"/>
      <c r="AN55" s="41"/>
      <c r="AO55" s="41"/>
      <c r="AP55" s="41"/>
      <c r="AQ55" s="41"/>
      <c r="AR55" s="41"/>
      <c r="AS55" s="41"/>
      <c r="AT55" s="41"/>
      <c r="AU55" s="41"/>
      <c r="AV55" s="41"/>
      <c r="AW55" s="41"/>
      <c r="AX55" s="41"/>
      <c r="AY55" s="41"/>
      <c r="AZ55" s="41"/>
      <c r="BA55" s="41"/>
      <c r="BB55" s="41"/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1"/>
      <c r="BO55" s="41"/>
      <c r="BP55" s="41"/>
      <c r="BQ55" s="41"/>
      <c r="BR55" s="41"/>
      <c r="BS55" s="41"/>
      <c r="BT55" s="41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45"/>
      <c r="CK55" s="68"/>
      <c r="CL55" s="68"/>
      <c r="CM55" s="68"/>
      <c r="CN55" s="68"/>
      <c r="CO55" s="76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8"/>
      <c r="DH55" s="68"/>
      <c r="DI55" s="68"/>
      <c r="DJ55" s="68"/>
      <c r="DK55" s="68"/>
      <c r="DL55" s="68"/>
      <c r="DM55" s="68"/>
      <c r="DN55" s="68"/>
      <c r="DO55" s="68"/>
      <c r="DP55" s="68"/>
      <c r="DQ55" s="68"/>
      <c r="DR55" s="68"/>
      <c r="DS55" s="68"/>
      <c r="DT55" s="68"/>
      <c r="DU55" s="68"/>
      <c r="DV55" s="68"/>
      <c r="DW55" s="68"/>
      <c r="DX55" s="68"/>
      <c r="DY55" s="68"/>
      <c r="DZ55" s="68"/>
      <c r="EA55" s="68"/>
      <c r="EB55" s="68"/>
      <c r="EC55" s="68"/>
      <c r="ED55" s="68"/>
      <c r="EE55" s="68"/>
      <c r="EF55" s="68"/>
      <c r="EG55" s="68"/>
      <c r="EH55" s="68"/>
      <c r="EI55" s="68"/>
      <c r="EJ55" s="68"/>
      <c r="EK55" s="68"/>
      <c r="EL55" s="68"/>
      <c r="EM55" s="68"/>
      <c r="EN55" s="68"/>
      <c r="EO55" s="68"/>
      <c r="EP55" s="68"/>
      <c r="EQ55" s="68"/>
      <c r="ER55" s="68"/>
      <c r="ES55" s="68"/>
      <c r="ET55" s="68"/>
      <c r="EU55" s="68"/>
      <c r="EV55" s="68"/>
      <c r="EW55" s="68"/>
      <c r="EX55" s="68"/>
      <c r="EY55" s="68"/>
      <c r="EZ55" s="68"/>
      <c r="FA55" s="68"/>
      <c r="FB55" s="68"/>
      <c r="FC55" s="68"/>
      <c r="FD55" s="68"/>
      <c r="FE55" s="68"/>
      <c r="FF55" s="68"/>
      <c r="FG55" s="68"/>
      <c r="FH55" s="68"/>
      <c r="FI55" s="68"/>
      <c r="FJ55" s="68"/>
      <c r="FK55" s="68"/>
      <c r="FL55" s="68"/>
      <c r="FM55" s="68"/>
      <c r="FN55" s="68"/>
      <c r="FO55" s="68"/>
      <c r="FP55" s="68"/>
      <c r="FQ55" s="68"/>
      <c r="FR55" s="68"/>
      <c r="FS55" s="68"/>
      <c r="FT55" s="68"/>
      <c r="FU55" s="68"/>
      <c r="FV55" s="68"/>
      <c r="FW55" s="68"/>
      <c r="FX55" s="68"/>
      <c r="FY55" s="68"/>
      <c r="FZ55" s="68"/>
      <c r="GA55" s="68"/>
      <c r="GB55" s="68"/>
      <c r="GC55" s="68"/>
      <c r="GD55" s="68"/>
      <c r="GE55" s="68"/>
      <c r="GF55" s="68"/>
      <c r="GG55" s="68"/>
      <c r="GH55" s="68"/>
      <c r="GI55" s="68"/>
      <c r="GJ55" s="68"/>
      <c r="GK55" s="68"/>
      <c r="GL55" s="68"/>
      <c r="GM55" s="68"/>
      <c r="GN55" s="68"/>
      <c r="GO55" s="68"/>
      <c r="GP55" s="68"/>
      <c r="GQ55" s="68"/>
      <c r="GR55" s="68"/>
      <c r="GS55" s="68"/>
      <c r="GT55" s="68"/>
      <c r="GU55" s="68"/>
      <c r="GV55" s="68"/>
      <c r="GW55" s="68"/>
      <c r="GX55" s="68"/>
      <c r="GY55" s="68"/>
      <c r="GZ55" s="68"/>
      <c r="HA55" s="68"/>
      <c r="HB55" s="68"/>
      <c r="HC55" s="68"/>
      <c r="HD55" s="68"/>
      <c r="HE55" s="100"/>
      <c r="HF55" s="68"/>
      <c r="HG55" s="68"/>
      <c r="HH55" s="68"/>
      <c r="HI55" s="201"/>
      <c r="HJ55" s="68"/>
      <c r="HK55" s="68"/>
      <c r="HL55" s="68"/>
      <c r="HM55" s="68"/>
      <c r="HN55" s="68"/>
      <c r="HO55" s="68"/>
      <c r="HP55" s="68"/>
      <c r="HQ55" s="68"/>
      <c r="HR55" s="68"/>
      <c r="HS55" s="68"/>
      <c r="HT55" s="68"/>
      <c r="HU55" s="68"/>
      <c r="HV55" s="68"/>
      <c r="HW55" s="92"/>
      <c r="HX55" s="68"/>
      <c r="HY55" s="68"/>
      <c r="HZ55" s="68"/>
      <c r="IA55" s="68"/>
      <c r="IB55" s="68"/>
      <c r="IC55" s="68"/>
      <c r="ID55" s="68"/>
      <c r="IE55" s="68"/>
      <c r="IF55" s="68"/>
      <c r="IG55" s="68"/>
      <c r="IH55" s="206"/>
      <c r="II55" s="68"/>
      <c r="IJ55" s="68"/>
      <c r="IK55" s="68"/>
      <c r="IL55" s="68"/>
      <c r="IM55" s="68"/>
      <c r="IN55" s="68"/>
      <c r="IO55" s="68"/>
      <c r="IP55" s="68"/>
      <c r="IQ55" s="68"/>
      <c r="IR55" s="68"/>
      <c r="IS55" s="68"/>
      <c r="IT55" s="68"/>
      <c r="IU55" s="68"/>
      <c r="IV55" s="68"/>
      <c r="IW55" s="68"/>
      <c r="IX55" s="68"/>
      <c r="IY55" s="68"/>
      <c r="IZ55" s="68"/>
      <c r="JA55" s="68"/>
      <c r="JB55" s="68"/>
      <c r="JC55" s="68"/>
      <c r="JD55" s="68"/>
      <c r="JE55" s="68"/>
      <c r="JF55" s="68"/>
      <c r="JG55" s="68"/>
      <c r="JH55" s="68"/>
      <c r="JI55" s="68"/>
      <c r="JJ55" s="68"/>
      <c r="JK55" s="68"/>
      <c r="JL55" s="68"/>
      <c r="JM55" s="68"/>
      <c r="JN55" s="68"/>
      <c r="JO55" s="68"/>
      <c r="JP55" s="68"/>
      <c r="JQ55" s="68"/>
      <c r="JR55" s="212"/>
      <c r="JS55" s="212"/>
      <c r="JT55" s="213"/>
      <c r="JU55" s="213"/>
      <c r="JV55" s="68"/>
      <c r="JW55" s="68"/>
      <c r="JX55" s="68"/>
      <c r="JY55" s="68"/>
      <c r="JZ55" s="68"/>
      <c r="KA55" s="68"/>
      <c r="KB55" s="68"/>
      <c r="KC55" s="68"/>
      <c r="KD55" s="68"/>
      <c r="KE55" s="68"/>
      <c r="KF55" s="68"/>
      <c r="KG55" s="68"/>
      <c r="KH55" s="68"/>
      <c r="KI55" s="68"/>
      <c r="KJ55" s="68"/>
      <c r="KK55" s="68"/>
      <c r="KL55" s="68"/>
      <c r="KM55" s="68"/>
      <c r="KN55" s="68"/>
      <c r="KO55" s="68"/>
      <c r="KP55" s="92"/>
      <c r="KQ55" s="68"/>
      <c r="KR55" s="68"/>
      <c r="KS55" s="68"/>
      <c r="KT55" s="68"/>
      <c r="KU55" s="68"/>
      <c r="KV55" s="68"/>
      <c r="KW55" s="68"/>
      <c r="KX55" s="68"/>
      <c r="KY55" s="68"/>
      <c r="KZ55" s="68"/>
      <c r="LA55" s="217"/>
      <c r="LB55" s="217"/>
      <c r="LC55" s="217"/>
      <c r="LD55" s="217"/>
      <c r="LE55" s="217"/>
      <c r="LF55" s="217"/>
      <c r="LG55" s="217"/>
      <c r="LH55" s="217"/>
      <c r="LI55" s="217"/>
      <c r="LJ55" s="217"/>
      <c r="LK55" s="217"/>
      <c r="LL55" s="217"/>
      <c r="LM55" s="217"/>
      <c r="LN55" s="217"/>
      <c r="LO55" s="217"/>
      <c r="LP55" s="217"/>
      <c r="LQ55" s="217"/>
      <c r="LR55" s="220"/>
      <c r="LS55" s="217"/>
      <c r="LT55" s="217"/>
      <c r="LU55" s="217"/>
      <c r="LV55" s="217"/>
      <c r="LW55" s="217"/>
      <c r="LX55" s="217"/>
      <c r="LY55" s="217"/>
      <c r="LZ55" s="217"/>
      <c r="MA55" s="217"/>
      <c r="MB55" s="217"/>
      <c r="MC55" s="217"/>
      <c r="MD55" s="217"/>
      <c r="ME55" s="217"/>
      <c r="MF55" s="217"/>
      <c r="MG55" s="217"/>
      <c r="MH55" s="217"/>
      <c r="MI55" s="217"/>
      <c r="MJ55" s="217"/>
      <c r="MK55" s="217"/>
      <c r="ML55" s="217"/>
      <c r="MM55" s="217"/>
      <c r="MN55" s="217"/>
      <c r="MO55" s="217"/>
      <c r="MP55" s="217"/>
      <c r="MQ55" s="217"/>
      <c r="MR55" s="217"/>
      <c r="MS55" s="223"/>
      <c r="MT55" s="217"/>
      <c r="MU55" s="217"/>
      <c r="MV55" s="217"/>
      <c r="MW55" s="217"/>
      <c r="MX55" s="217"/>
      <c r="MY55" s="217"/>
      <c r="MZ55" s="217"/>
      <c r="NA55" s="217"/>
      <c r="NB55" s="217"/>
      <c r="NC55" s="217"/>
      <c r="ND55" s="217"/>
      <c r="NE55" s="217"/>
      <c r="NF55" s="217"/>
      <c r="NG55" s="217"/>
      <c r="NH55" s="217"/>
      <c r="NI55" s="217"/>
      <c r="NJ55" s="217"/>
      <c r="NK55" s="217"/>
      <c r="NL55" s="217"/>
      <c r="NM55" s="217"/>
      <c r="NN55" s="217"/>
      <c r="NO55" s="217"/>
      <c r="NP55" s="217"/>
      <c r="NQ55" s="217"/>
      <c r="NR55" s="217"/>
      <c r="NS55" s="217"/>
      <c r="NT55" s="217"/>
      <c r="NU55" s="217"/>
      <c r="NV55" s="217"/>
      <c r="NW55" s="217"/>
      <c r="NX55" s="217"/>
      <c r="NY55" s="217"/>
      <c r="NZ55" s="217"/>
      <c r="OA55" s="217"/>
      <c r="OB55" s="217"/>
      <c r="OC55" s="68"/>
      <c r="OD55" s="68"/>
      <c r="OE55" s="217"/>
      <c r="OF55" s="68"/>
      <c r="OG55" s="226"/>
      <c r="OH55" s="217"/>
      <c r="OI55" s="217"/>
      <c r="OJ55" s="217"/>
      <c r="OK55" s="217"/>
      <c r="OL55" s="217"/>
      <c r="OM55" s="217"/>
      <c r="ON55" s="217"/>
      <c r="OO55" s="217"/>
      <c r="OP55" s="217"/>
      <c r="OQ55" s="217"/>
    </row>
    <row r="56" s="30" customFormat="1" ht="13.5" customHeight="1" spans="1:407">
      <c r="A56" s="186"/>
      <c r="B56" s="192"/>
      <c r="C56" s="43"/>
      <c r="D56" s="187" t="s">
        <v>20</v>
      </c>
      <c r="E56" s="43"/>
      <c r="F56" s="57"/>
      <c r="G56" s="57"/>
      <c r="H56" s="57"/>
      <c r="I56" s="57"/>
      <c r="J56" s="57"/>
      <c r="K56" s="57"/>
      <c r="L56" s="57"/>
      <c r="M56" s="57"/>
      <c r="N56" s="57"/>
      <c r="O56" s="57"/>
      <c r="P56" s="57"/>
      <c r="Q56" s="57"/>
      <c r="R56" s="57"/>
      <c r="S56" s="63"/>
      <c r="T56" s="63"/>
      <c r="U56" s="57"/>
      <c r="V56" s="63"/>
      <c r="W56" s="57"/>
      <c r="X56" s="57"/>
      <c r="Y56" s="57"/>
      <c r="Z56" s="57"/>
      <c r="AA56" s="57"/>
      <c r="AB56" s="57"/>
      <c r="AC56" s="57"/>
      <c r="AD56" s="63"/>
      <c r="AE56" s="57"/>
      <c r="AF56" s="57"/>
      <c r="AG56" s="57"/>
      <c r="AH56" s="63"/>
      <c r="AI56" s="57"/>
      <c r="AJ56" s="57"/>
      <c r="AK56" s="57"/>
      <c r="AL56" s="57"/>
      <c r="AM56" s="57"/>
      <c r="AN56" s="57"/>
      <c r="AO56" s="57"/>
      <c r="AP56" s="57"/>
      <c r="AQ56" s="57"/>
      <c r="AR56" s="57"/>
      <c r="AS56" s="57"/>
      <c r="AT56" s="57"/>
      <c r="AU56" s="57"/>
      <c r="AV56" s="57"/>
      <c r="AW56" s="57"/>
      <c r="AX56" s="57"/>
      <c r="AY56" s="57"/>
      <c r="AZ56" s="57"/>
      <c r="BA56" s="57"/>
      <c r="BB56" s="57"/>
      <c r="BC56" s="57"/>
      <c r="BD56" s="57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57"/>
      <c r="BS56" s="57"/>
      <c r="BT56" s="57"/>
      <c r="BU56" s="69"/>
      <c r="BV56" s="69"/>
      <c r="BW56" s="69"/>
      <c r="BX56" s="69"/>
      <c r="BY56" s="69"/>
      <c r="BZ56" s="69"/>
      <c r="CA56" s="69"/>
      <c r="CB56" s="69"/>
      <c r="CC56" s="69"/>
      <c r="CD56" s="69"/>
      <c r="CE56" s="69"/>
      <c r="CF56" s="69"/>
      <c r="CG56" s="69"/>
      <c r="CH56" s="69"/>
      <c r="CI56" s="69"/>
      <c r="CJ56" s="48"/>
      <c r="CK56" s="69"/>
      <c r="CL56" s="69"/>
      <c r="CM56" s="69"/>
      <c r="CN56" s="69"/>
      <c r="CO56" s="77"/>
      <c r="CP56" s="69"/>
      <c r="CQ56" s="69"/>
      <c r="CR56" s="69"/>
      <c r="CS56" s="69"/>
      <c r="CT56" s="69"/>
      <c r="CU56" s="69"/>
      <c r="CV56" s="69"/>
      <c r="CW56" s="69"/>
      <c r="CX56" s="69"/>
      <c r="CY56" s="69"/>
      <c r="CZ56" s="69"/>
      <c r="DA56" s="69"/>
      <c r="DB56" s="69"/>
      <c r="DC56" s="69"/>
      <c r="DD56" s="69"/>
      <c r="DE56" s="69"/>
      <c r="DF56" s="69"/>
      <c r="DG56" s="69"/>
      <c r="DH56" s="69"/>
      <c r="DI56" s="69"/>
      <c r="DJ56" s="69"/>
      <c r="DK56" s="69"/>
      <c r="DL56" s="69"/>
      <c r="DM56" s="69"/>
      <c r="DN56" s="69"/>
      <c r="DO56" s="69"/>
      <c r="DP56" s="69"/>
      <c r="DQ56" s="69"/>
      <c r="DR56" s="69"/>
      <c r="DS56" s="69"/>
      <c r="DT56" s="69"/>
      <c r="DU56" s="69"/>
      <c r="DV56" s="69"/>
      <c r="DW56" s="69"/>
      <c r="DX56" s="69"/>
      <c r="DY56" s="69"/>
      <c r="DZ56" s="69"/>
      <c r="EA56" s="69"/>
      <c r="EB56" s="69"/>
      <c r="EC56" s="69"/>
      <c r="ED56" s="69"/>
      <c r="EE56" s="69"/>
      <c r="EF56" s="69"/>
      <c r="EG56" s="69"/>
      <c r="EH56" s="69"/>
      <c r="EI56" s="69"/>
      <c r="EJ56" s="69"/>
      <c r="EK56" s="69"/>
      <c r="EL56" s="69"/>
      <c r="EM56" s="69"/>
      <c r="EN56" s="69"/>
      <c r="EO56" s="69"/>
      <c r="EP56" s="69"/>
      <c r="EQ56" s="69"/>
      <c r="ER56" s="69"/>
      <c r="ES56" s="69"/>
      <c r="ET56" s="69"/>
      <c r="EU56" s="69"/>
      <c r="EV56" s="69"/>
      <c r="EW56" s="69"/>
      <c r="EX56" s="69"/>
      <c r="EY56" s="69"/>
      <c r="EZ56" s="69"/>
      <c r="FA56" s="69"/>
      <c r="FB56" s="69"/>
      <c r="FC56" s="69"/>
      <c r="FD56" s="69"/>
      <c r="FE56" s="69"/>
      <c r="FF56" s="69"/>
      <c r="FG56" s="69"/>
      <c r="FH56" s="69"/>
      <c r="FI56" s="69"/>
      <c r="FJ56" s="69"/>
      <c r="FK56" s="69"/>
      <c r="FL56" s="69"/>
      <c r="FM56" s="69"/>
      <c r="FN56" s="69"/>
      <c r="FO56" s="69"/>
      <c r="FP56" s="69"/>
      <c r="FQ56" s="69"/>
      <c r="FR56" s="69"/>
      <c r="FS56" s="69"/>
      <c r="FT56" s="69"/>
      <c r="FU56" s="69"/>
      <c r="FV56" s="69"/>
      <c r="FW56" s="69"/>
      <c r="FX56" s="69"/>
      <c r="FY56" s="69"/>
      <c r="FZ56" s="69"/>
      <c r="GA56" s="69"/>
      <c r="GB56" s="69"/>
      <c r="GC56" s="69"/>
      <c r="GD56" s="69"/>
      <c r="GE56" s="69"/>
      <c r="GF56" s="69"/>
      <c r="GG56" s="69"/>
      <c r="GH56" s="69"/>
      <c r="GI56" s="69"/>
      <c r="GJ56" s="69"/>
      <c r="GK56" s="69"/>
      <c r="GL56" s="69"/>
      <c r="GM56" s="69"/>
      <c r="GN56" s="69"/>
      <c r="GO56" s="69"/>
      <c r="GP56" s="69"/>
      <c r="GQ56" s="69"/>
      <c r="GR56" s="69"/>
      <c r="GS56" s="69"/>
      <c r="GT56" s="69"/>
      <c r="GU56" s="69"/>
      <c r="GV56" s="69"/>
      <c r="GW56" s="69"/>
      <c r="GX56" s="69"/>
      <c r="GY56" s="69"/>
      <c r="GZ56" s="69"/>
      <c r="HA56" s="69"/>
      <c r="HB56" s="69"/>
      <c r="HC56" s="69"/>
      <c r="HD56" s="69"/>
      <c r="HE56" s="102"/>
      <c r="HF56" s="69"/>
      <c r="HG56" s="69"/>
      <c r="HH56" s="69"/>
      <c r="HI56" s="202"/>
      <c r="HJ56" s="69"/>
      <c r="HK56" s="69"/>
      <c r="HL56" s="69"/>
      <c r="HM56" s="69"/>
      <c r="HN56" s="69"/>
      <c r="HO56" s="69"/>
      <c r="HP56" s="69"/>
      <c r="HQ56" s="69"/>
      <c r="HR56" s="69"/>
      <c r="HS56" s="69"/>
      <c r="HT56" s="69"/>
      <c r="HU56" s="69"/>
      <c r="HV56" s="69"/>
      <c r="HW56" s="204"/>
      <c r="HX56" s="69"/>
      <c r="HY56" s="69"/>
      <c r="HZ56" s="69"/>
      <c r="IA56" s="69"/>
      <c r="IB56" s="69"/>
      <c r="IC56" s="69"/>
      <c r="ID56" s="69"/>
      <c r="IE56" s="69"/>
      <c r="IF56" s="69"/>
      <c r="IG56" s="69"/>
      <c r="IH56" s="207"/>
      <c r="II56" s="69"/>
      <c r="IJ56" s="69"/>
      <c r="IK56" s="69"/>
      <c r="IL56" s="69"/>
      <c r="IM56" s="69"/>
      <c r="IN56" s="69"/>
      <c r="IO56" s="69"/>
      <c r="IP56" s="69"/>
      <c r="IQ56" s="69"/>
      <c r="IR56" s="69"/>
      <c r="IS56" s="69"/>
      <c r="IT56" s="69"/>
      <c r="IU56" s="69"/>
      <c r="IV56" s="69"/>
      <c r="IW56" s="69"/>
      <c r="IX56" s="69"/>
      <c r="IY56" s="69"/>
      <c r="IZ56" s="69"/>
      <c r="JA56" s="69"/>
      <c r="JB56" s="69"/>
      <c r="JC56" s="69"/>
      <c r="JD56" s="69"/>
      <c r="JE56" s="69"/>
      <c r="JF56" s="69"/>
      <c r="JG56" s="69"/>
      <c r="JH56" s="69"/>
      <c r="JI56" s="69"/>
      <c r="JJ56" s="69"/>
      <c r="JK56" s="69"/>
      <c r="JL56" s="69"/>
      <c r="JM56" s="69"/>
      <c r="JN56" s="69"/>
      <c r="JO56" s="69"/>
      <c r="JP56" s="69"/>
      <c r="JQ56" s="69"/>
      <c r="JR56" s="214"/>
      <c r="JS56" s="214"/>
      <c r="JT56" s="213"/>
      <c r="JU56" s="213"/>
      <c r="JV56" s="69"/>
      <c r="JW56" s="69"/>
      <c r="JX56" s="69"/>
      <c r="JY56" s="69"/>
      <c r="JZ56" s="69"/>
      <c r="KA56" s="69"/>
      <c r="KB56" s="69"/>
      <c r="KC56" s="69"/>
      <c r="KD56" s="69"/>
      <c r="KE56" s="69"/>
      <c r="KF56" s="69"/>
      <c r="KG56" s="69"/>
      <c r="KH56" s="69"/>
      <c r="KI56" s="69"/>
      <c r="KJ56" s="69"/>
      <c r="KK56" s="69"/>
      <c r="KL56" s="69"/>
      <c r="KM56" s="69"/>
      <c r="KN56" s="69"/>
      <c r="KO56" s="69"/>
      <c r="KP56" s="204"/>
      <c r="KQ56" s="69"/>
      <c r="KR56" s="69"/>
      <c r="KS56" s="69"/>
      <c r="KT56" s="69"/>
      <c r="KU56" s="69"/>
      <c r="KV56" s="69"/>
      <c r="KW56" s="69"/>
      <c r="KX56" s="69"/>
      <c r="KY56" s="69"/>
      <c r="KZ56" s="69"/>
      <c r="LA56" s="218"/>
      <c r="LB56" s="218"/>
      <c r="LC56" s="218"/>
      <c r="LD56" s="218"/>
      <c r="LE56" s="218"/>
      <c r="LF56" s="218"/>
      <c r="LG56" s="218"/>
      <c r="LH56" s="218"/>
      <c r="LI56" s="218"/>
      <c r="LJ56" s="218"/>
      <c r="LK56" s="218"/>
      <c r="LL56" s="218"/>
      <c r="LM56" s="218"/>
      <c r="LN56" s="218"/>
      <c r="LO56" s="218"/>
      <c r="LP56" s="218"/>
      <c r="LQ56" s="218"/>
      <c r="LR56" s="221"/>
      <c r="LS56" s="218"/>
      <c r="LT56" s="218"/>
      <c r="LU56" s="218"/>
      <c r="LV56" s="218"/>
      <c r="LW56" s="218"/>
      <c r="LX56" s="218"/>
      <c r="LY56" s="218"/>
      <c r="LZ56" s="218"/>
      <c r="MA56" s="218"/>
      <c r="MB56" s="218"/>
      <c r="MC56" s="218"/>
      <c r="MD56" s="218"/>
      <c r="ME56" s="218"/>
      <c r="MF56" s="218"/>
      <c r="MG56" s="218"/>
      <c r="MH56" s="218"/>
      <c r="MI56" s="218"/>
      <c r="MJ56" s="218"/>
      <c r="MK56" s="218"/>
      <c r="ML56" s="218"/>
      <c r="MM56" s="218"/>
      <c r="MN56" s="218"/>
      <c r="MO56" s="218"/>
      <c r="MP56" s="218"/>
      <c r="MQ56" s="218"/>
      <c r="MR56" s="218"/>
      <c r="MS56" s="224"/>
      <c r="MT56" s="218"/>
      <c r="MU56" s="218"/>
      <c r="MV56" s="218"/>
      <c r="MW56" s="218"/>
      <c r="MX56" s="218"/>
      <c r="MY56" s="218"/>
      <c r="MZ56" s="218"/>
      <c r="NA56" s="218"/>
      <c r="NB56" s="218"/>
      <c r="NC56" s="218"/>
      <c r="ND56" s="218"/>
      <c r="NE56" s="218"/>
      <c r="NF56" s="218"/>
      <c r="NG56" s="218"/>
      <c r="NH56" s="218"/>
      <c r="NI56" s="218"/>
      <c r="NJ56" s="218"/>
      <c r="NK56" s="218"/>
      <c r="NL56" s="218"/>
      <c r="NM56" s="218"/>
      <c r="NN56" s="218"/>
      <c r="NO56" s="218"/>
      <c r="NP56" s="218"/>
      <c r="NQ56" s="218"/>
      <c r="NR56" s="218"/>
      <c r="NS56" s="218"/>
      <c r="NT56" s="218"/>
      <c r="NU56" s="218"/>
      <c r="NV56" s="218"/>
      <c r="NW56" s="218"/>
      <c r="NX56" s="218"/>
      <c r="NY56" s="218"/>
      <c r="NZ56" s="218"/>
      <c r="OA56" s="218"/>
      <c r="OB56" s="218"/>
      <c r="OC56" s="69"/>
      <c r="OD56" s="69"/>
      <c r="OE56" s="218"/>
      <c r="OF56" s="69"/>
      <c r="OG56" s="227"/>
      <c r="OH56" s="218"/>
      <c r="OI56" s="218"/>
      <c r="OJ56" s="218"/>
      <c r="OK56" s="218"/>
      <c r="OL56" s="218"/>
      <c r="OM56" s="218"/>
      <c r="ON56" s="218"/>
      <c r="OO56" s="218"/>
      <c r="OP56" s="218"/>
      <c r="OQ56" s="218"/>
    </row>
    <row r="57" s="27" customFormat="1" ht="13.5" customHeight="1" spans="1:407">
      <c r="A57" s="191"/>
      <c r="B57" s="33"/>
      <c r="C57" s="39"/>
      <c r="D57" s="35" t="s">
        <v>21</v>
      </c>
      <c r="E57" s="39"/>
      <c r="F57" s="41"/>
      <c r="G57" s="41"/>
      <c r="H57" s="41"/>
      <c r="I57" s="41"/>
      <c r="J57" s="41"/>
      <c r="K57" s="41"/>
      <c r="L57" s="41"/>
      <c r="M57" s="41"/>
      <c r="N57" s="41"/>
      <c r="O57" s="41"/>
      <c r="P57" s="41"/>
      <c r="Q57" s="41"/>
      <c r="R57" s="41"/>
      <c r="S57" s="62"/>
      <c r="T57" s="62"/>
      <c r="U57" s="41"/>
      <c r="V57" s="62"/>
      <c r="W57" s="41"/>
      <c r="X57" s="41"/>
      <c r="Y57" s="41"/>
      <c r="Z57" s="41"/>
      <c r="AA57" s="41"/>
      <c r="AB57" s="41"/>
      <c r="AC57" s="41"/>
      <c r="AD57" s="62"/>
      <c r="AE57" s="41"/>
      <c r="AF57" s="41"/>
      <c r="AG57" s="41"/>
      <c r="AH57" s="62"/>
      <c r="AI57" s="41"/>
      <c r="AJ57" s="41"/>
      <c r="AK57" s="41"/>
      <c r="AL57" s="41"/>
      <c r="AM57" s="41"/>
      <c r="AN57" s="41"/>
      <c r="AO57" s="41"/>
      <c r="AP57" s="41"/>
      <c r="AQ57" s="41"/>
      <c r="AR57" s="41"/>
      <c r="AS57" s="41"/>
      <c r="AT57" s="41"/>
      <c r="AU57" s="41"/>
      <c r="AV57" s="41"/>
      <c r="AW57" s="41"/>
      <c r="AX57" s="41"/>
      <c r="AY57" s="41"/>
      <c r="AZ57" s="41"/>
      <c r="BA57" s="41"/>
      <c r="BB57" s="41"/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1"/>
      <c r="BO57" s="41"/>
      <c r="BP57" s="41"/>
      <c r="BQ57" s="41"/>
      <c r="BR57" s="41"/>
      <c r="BS57" s="41"/>
      <c r="BT57" s="41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45"/>
      <c r="CK57" s="68"/>
      <c r="CL57" s="68"/>
      <c r="CM57" s="68"/>
      <c r="CN57" s="68"/>
      <c r="CO57" s="76"/>
      <c r="CP57" s="68">
        <v>4</v>
      </c>
      <c r="CQ57" s="68">
        <v>4</v>
      </c>
      <c r="CR57" s="68">
        <v>4</v>
      </c>
      <c r="CS57" s="68">
        <v>4</v>
      </c>
      <c r="CT57" s="68">
        <v>4</v>
      </c>
      <c r="CU57" s="68">
        <v>4</v>
      </c>
      <c r="CV57" s="68">
        <v>4</v>
      </c>
      <c r="CW57" s="68">
        <v>4</v>
      </c>
      <c r="CX57" s="68">
        <v>4</v>
      </c>
      <c r="CY57" s="68">
        <v>4</v>
      </c>
      <c r="CZ57" s="68">
        <v>4</v>
      </c>
      <c r="DA57" s="68">
        <v>4</v>
      </c>
      <c r="DB57" s="84">
        <v>4</v>
      </c>
      <c r="DC57" s="84">
        <v>4</v>
      </c>
      <c r="DD57" s="84">
        <v>4</v>
      </c>
      <c r="DE57" s="84">
        <v>4</v>
      </c>
      <c r="DF57" s="84">
        <v>4</v>
      </c>
      <c r="DG57" s="84">
        <v>4</v>
      </c>
      <c r="DH57" s="84">
        <v>4</v>
      </c>
      <c r="DI57" s="84">
        <v>4</v>
      </c>
      <c r="DJ57" s="84">
        <v>4</v>
      </c>
      <c r="DK57" s="84">
        <v>4</v>
      </c>
      <c r="DL57" s="84">
        <v>4</v>
      </c>
      <c r="DM57" s="68">
        <v>4</v>
      </c>
      <c r="DN57" s="68">
        <v>4</v>
      </c>
      <c r="DO57" s="68">
        <v>4</v>
      </c>
      <c r="DP57" s="68">
        <v>4</v>
      </c>
      <c r="DQ57" s="68">
        <v>4</v>
      </c>
      <c r="DR57" s="68">
        <v>4</v>
      </c>
      <c r="DS57" s="68">
        <v>4</v>
      </c>
      <c r="DT57" s="68">
        <v>4</v>
      </c>
      <c r="DU57" s="68">
        <v>4</v>
      </c>
      <c r="DV57" s="68">
        <v>4</v>
      </c>
      <c r="DW57" s="68">
        <v>4</v>
      </c>
      <c r="DX57" s="68">
        <v>4</v>
      </c>
      <c r="DY57" s="68">
        <v>4</v>
      </c>
      <c r="DZ57" s="68">
        <v>4</v>
      </c>
      <c r="EA57" s="68">
        <v>4</v>
      </c>
      <c r="EB57" s="68">
        <v>4</v>
      </c>
      <c r="EC57" s="68">
        <v>4</v>
      </c>
      <c r="ED57" s="68">
        <v>4</v>
      </c>
      <c r="EE57" s="68">
        <v>4</v>
      </c>
      <c r="EF57" s="68">
        <v>4</v>
      </c>
      <c r="EG57" s="68">
        <v>4</v>
      </c>
      <c r="EH57" s="68">
        <v>4</v>
      </c>
      <c r="EI57" s="68">
        <v>4</v>
      </c>
      <c r="EJ57" s="68">
        <v>4</v>
      </c>
      <c r="EK57" s="68">
        <v>4</v>
      </c>
      <c r="EL57" s="68">
        <v>4</v>
      </c>
      <c r="EM57" s="68">
        <v>4</v>
      </c>
      <c r="EN57" s="68">
        <v>4</v>
      </c>
      <c r="EO57" s="68">
        <v>4</v>
      </c>
      <c r="EP57" s="68">
        <v>4</v>
      </c>
      <c r="EQ57" s="68">
        <v>4</v>
      </c>
      <c r="ER57" s="68">
        <v>4</v>
      </c>
      <c r="ES57" s="68">
        <v>4</v>
      </c>
      <c r="ET57" s="68">
        <v>4</v>
      </c>
      <c r="EU57" s="68">
        <v>4</v>
      </c>
      <c r="EV57" s="68">
        <v>4</v>
      </c>
      <c r="EW57" s="68">
        <v>4</v>
      </c>
      <c r="EX57" s="68">
        <v>4</v>
      </c>
      <c r="EY57" s="68">
        <v>4</v>
      </c>
      <c r="EZ57" s="68">
        <v>4</v>
      </c>
      <c r="FA57" s="68">
        <v>4</v>
      </c>
      <c r="FB57" s="68">
        <v>4</v>
      </c>
      <c r="FC57" s="68">
        <v>4</v>
      </c>
      <c r="FD57" s="68">
        <v>4</v>
      </c>
      <c r="FE57" s="68">
        <v>4</v>
      </c>
      <c r="FF57" s="68">
        <v>4</v>
      </c>
      <c r="FG57" s="68">
        <v>4</v>
      </c>
      <c r="FH57" s="68">
        <v>4</v>
      </c>
      <c r="FI57" s="68">
        <v>4</v>
      </c>
      <c r="FJ57" s="68">
        <v>4</v>
      </c>
      <c r="FK57" s="68">
        <v>4</v>
      </c>
      <c r="FL57" s="68">
        <v>4</v>
      </c>
      <c r="FM57" s="68">
        <v>4</v>
      </c>
      <c r="FN57" s="68">
        <v>4</v>
      </c>
      <c r="FO57" s="68">
        <v>4</v>
      </c>
      <c r="FP57" s="68">
        <v>4</v>
      </c>
      <c r="FQ57" s="68">
        <v>4</v>
      </c>
      <c r="FR57" s="68">
        <v>4</v>
      </c>
      <c r="FS57" s="68">
        <v>4</v>
      </c>
      <c r="FT57" s="68">
        <v>4</v>
      </c>
      <c r="FU57" s="68">
        <v>4</v>
      </c>
      <c r="FV57" s="68">
        <v>4</v>
      </c>
      <c r="FW57" s="68">
        <v>4</v>
      </c>
      <c r="FX57" s="68">
        <v>4</v>
      </c>
      <c r="FY57" s="68">
        <v>4</v>
      </c>
      <c r="FZ57" s="68">
        <v>4</v>
      </c>
      <c r="GA57" s="68">
        <v>4</v>
      </c>
      <c r="GB57" s="68">
        <v>4</v>
      </c>
      <c r="GC57" s="68">
        <v>4</v>
      </c>
      <c r="GD57" s="68">
        <v>4</v>
      </c>
      <c r="GE57" s="68">
        <v>4</v>
      </c>
      <c r="GF57" s="68">
        <v>4</v>
      </c>
      <c r="GG57" s="68">
        <v>4</v>
      </c>
      <c r="GH57" s="68">
        <v>4</v>
      </c>
      <c r="GI57" s="68">
        <v>4</v>
      </c>
      <c r="GJ57" s="68">
        <v>4</v>
      </c>
      <c r="GK57" s="68">
        <v>4</v>
      </c>
      <c r="GL57" s="68">
        <v>4</v>
      </c>
      <c r="GM57" s="68">
        <v>4</v>
      </c>
      <c r="GN57" s="68">
        <v>4</v>
      </c>
      <c r="GO57" s="68">
        <v>4</v>
      </c>
      <c r="GP57" s="68">
        <v>4</v>
      </c>
      <c r="GQ57" s="197">
        <v>4</v>
      </c>
      <c r="GR57" s="68">
        <v>4</v>
      </c>
      <c r="GS57" s="68">
        <v>4</v>
      </c>
      <c r="GT57" s="68">
        <v>4</v>
      </c>
      <c r="GU57" s="68">
        <v>4</v>
      </c>
      <c r="GV57" s="68">
        <v>4</v>
      </c>
      <c r="GW57" s="68">
        <v>4</v>
      </c>
      <c r="GX57" s="68">
        <v>4</v>
      </c>
      <c r="GY57" s="68">
        <v>4</v>
      </c>
      <c r="GZ57" s="68">
        <v>4</v>
      </c>
      <c r="HA57" s="68">
        <v>4</v>
      </c>
      <c r="HB57" s="68">
        <v>4</v>
      </c>
      <c r="HC57" s="68">
        <v>4</v>
      </c>
      <c r="HD57" s="68">
        <v>4</v>
      </c>
      <c r="HE57" s="100">
        <v>4</v>
      </c>
      <c r="HF57" s="68">
        <v>4</v>
      </c>
      <c r="HG57" s="68">
        <v>4</v>
      </c>
      <c r="HH57" s="68">
        <v>4</v>
      </c>
      <c r="HI57" s="201">
        <v>4</v>
      </c>
      <c r="HJ57" s="68">
        <v>4</v>
      </c>
      <c r="HK57" s="68">
        <v>4</v>
      </c>
      <c r="HL57" s="68">
        <v>4</v>
      </c>
      <c r="HM57" s="68">
        <v>4</v>
      </c>
      <c r="HN57" s="68">
        <v>4</v>
      </c>
      <c r="HO57" s="68">
        <v>4</v>
      </c>
      <c r="HP57" s="68">
        <v>4</v>
      </c>
      <c r="HQ57" s="68">
        <v>4</v>
      </c>
      <c r="HR57" s="68">
        <v>4</v>
      </c>
      <c r="HS57" s="68">
        <v>4</v>
      </c>
      <c r="HT57" s="68">
        <v>4</v>
      </c>
      <c r="HU57" s="68">
        <v>4</v>
      </c>
      <c r="HV57" s="68">
        <v>4</v>
      </c>
      <c r="HW57" s="92">
        <v>4</v>
      </c>
      <c r="HX57" s="68">
        <v>4</v>
      </c>
      <c r="HY57" s="68">
        <v>4</v>
      </c>
      <c r="HZ57" s="68">
        <v>4</v>
      </c>
      <c r="IA57" s="68">
        <v>4</v>
      </c>
      <c r="IB57" s="68">
        <v>4</v>
      </c>
      <c r="IC57" s="68">
        <v>4</v>
      </c>
      <c r="ID57" s="68">
        <v>4</v>
      </c>
      <c r="IE57" s="68">
        <v>4</v>
      </c>
      <c r="IF57" s="68">
        <v>4</v>
      </c>
      <c r="IG57" s="68">
        <v>4</v>
      </c>
      <c r="IH57" s="206">
        <v>4</v>
      </c>
      <c r="II57" s="68">
        <v>4</v>
      </c>
      <c r="IJ57" s="68">
        <v>4</v>
      </c>
      <c r="IK57" s="68">
        <v>4</v>
      </c>
      <c r="IL57" s="68">
        <v>4</v>
      </c>
      <c r="IM57" s="68">
        <v>4</v>
      </c>
      <c r="IN57" s="68">
        <v>4</v>
      </c>
      <c r="IO57" s="68">
        <v>4</v>
      </c>
      <c r="IP57" s="68">
        <v>4</v>
      </c>
      <c r="IQ57" s="68">
        <v>4</v>
      </c>
      <c r="IR57" s="68">
        <v>4</v>
      </c>
      <c r="IS57" s="68">
        <v>4</v>
      </c>
      <c r="IT57" s="68">
        <v>4</v>
      </c>
      <c r="IU57" s="68">
        <v>4</v>
      </c>
      <c r="IV57" s="68">
        <v>4</v>
      </c>
      <c r="IW57" s="68">
        <v>4</v>
      </c>
      <c r="IX57" s="68">
        <v>4</v>
      </c>
      <c r="IY57" s="68">
        <v>4</v>
      </c>
      <c r="IZ57" s="68">
        <v>4</v>
      </c>
      <c r="JA57" s="68">
        <v>4</v>
      </c>
      <c r="JB57" s="68">
        <v>4</v>
      </c>
      <c r="JC57" s="68">
        <v>4</v>
      </c>
      <c r="JD57" s="68">
        <v>4</v>
      </c>
      <c r="JE57" s="68">
        <v>4</v>
      </c>
      <c r="JF57" s="68">
        <v>4</v>
      </c>
      <c r="JG57" s="68">
        <v>4</v>
      </c>
      <c r="JH57" s="68">
        <v>4</v>
      </c>
      <c r="JI57" s="68">
        <v>4</v>
      </c>
      <c r="JJ57" s="68">
        <v>4</v>
      </c>
      <c r="JK57" s="68">
        <v>4</v>
      </c>
      <c r="JL57" s="68">
        <v>4</v>
      </c>
      <c r="JM57" s="68">
        <v>4</v>
      </c>
      <c r="JN57" s="68">
        <v>4</v>
      </c>
      <c r="JO57" s="68">
        <v>4</v>
      </c>
      <c r="JP57" s="68">
        <v>4</v>
      </c>
      <c r="JQ57" s="68">
        <v>4</v>
      </c>
      <c r="JR57" s="68"/>
      <c r="JS57" s="68">
        <v>0</v>
      </c>
      <c r="JT57" s="69"/>
      <c r="JU57" s="69">
        <v>0</v>
      </c>
      <c r="JV57" s="68">
        <v>4</v>
      </c>
      <c r="JW57" s="68">
        <v>4</v>
      </c>
      <c r="JX57" s="68">
        <v>0</v>
      </c>
      <c r="JY57" s="68">
        <v>0</v>
      </c>
      <c r="JZ57" s="68">
        <v>0</v>
      </c>
      <c r="KA57" s="68">
        <v>0</v>
      </c>
      <c r="KB57" s="68">
        <v>0</v>
      </c>
      <c r="KC57" s="68">
        <v>0</v>
      </c>
      <c r="KD57" s="68">
        <v>0</v>
      </c>
      <c r="KE57" s="68">
        <v>0</v>
      </c>
      <c r="KF57" s="68">
        <v>0</v>
      </c>
      <c r="KG57" s="68">
        <v>0</v>
      </c>
      <c r="KH57" s="68">
        <v>0</v>
      </c>
      <c r="KI57" s="68">
        <v>0</v>
      </c>
      <c r="KJ57" s="68">
        <v>0</v>
      </c>
      <c r="KK57" s="68">
        <v>0</v>
      </c>
      <c r="KL57" s="68">
        <v>0</v>
      </c>
      <c r="KM57" s="68">
        <v>0</v>
      </c>
      <c r="KN57" s="68">
        <v>0</v>
      </c>
      <c r="KO57" s="68">
        <v>0</v>
      </c>
      <c r="KP57" s="92">
        <v>0</v>
      </c>
      <c r="KQ57" s="68">
        <v>0</v>
      </c>
      <c r="KR57" s="68">
        <v>0</v>
      </c>
      <c r="KS57" s="68">
        <v>0</v>
      </c>
      <c r="KT57" s="68">
        <v>0</v>
      </c>
      <c r="KU57" s="68">
        <v>0</v>
      </c>
      <c r="KV57" s="68">
        <v>0</v>
      </c>
      <c r="KW57" s="68">
        <v>0</v>
      </c>
      <c r="KX57" s="68">
        <v>0</v>
      </c>
      <c r="KY57" s="68">
        <v>0</v>
      </c>
      <c r="KZ57" s="68">
        <v>0</v>
      </c>
      <c r="LA57" s="217"/>
      <c r="LB57" s="217"/>
      <c r="LC57" s="217"/>
      <c r="LD57" s="217"/>
      <c r="LE57" s="217"/>
      <c r="LF57" s="217"/>
      <c r="LG57" s="217"/>
      <c r="LH57" s="217"/>
      <c r="LI57" s="217"/>
      <c r="LJ57" s="217"/>
      <c r="LK57" s="217"/>
      <c r="LL57" s="217"/>
      <c r="LM57" s="217"/>
      <c r="LN57" s="217"/>
      <c r="LO57" s="217"/>
      <c r="LP57" s="217"/>
      <c r="LQ57" s="217"/>
      <c r="LR57" s="220"/>
      <c r="LS57" s="217"/>
      <c r="LT57" s="217"/>
      <c r="LU57" s="217"/>
      <c r="LV57" s="217"/>
      <c r="LW57" s="217"/>
      <c r="LX57" s="217"/>
      <c r="LY57" s="217"/>
      <c r="LZ57" s="217"/>
      <c r="MA57" s="217"/>
      <c r="MB57" s="217"/>
      <c r="MC57" s="217"/>
      <c r="MD57" s="217"/>
      <c r="ME57" s="217"/>
      <c r="MF57" s="217"/>
      <c r="MG57" s="217"/>
      <c r="MH57" s="217"/>
      <c r="MI57" s="217"/>
      <c r="MJ57" s="217"/>
      <c r="MK57" s="217"/>
      <c r="ML57" s="217"/>
      <c r="MM57" s="217"/>
      <c r="MN57" s="217"/>
      <c r="MO57" s="217"/>
      <c r="MP57" s="217"/>
      <c r="MQ57" s="217"/>
      <c r="MR57" s="217"/>
      <c r="MS57" s="223"/>
      <c r="MT57" s="217"/>
      <c r="MU57" s="217"/>
      <c r="MV57" s="217"/>
      <c r="MW57" s="217"/>
      <c r="MX57" s="217"/>
      <c r="MY57" s="217"/>
      <c r="MZ57" s="217"/>
      <c r="NA57" s="217"/>
      <c r="NB57" s="217"/>
      <c r="NC57" s="217"/>
      <c r="ND57" s="217"/>
      <c r="NE57" s="217"/>
      <c r="NF57" s="217"/>
      <c r="NG57" s="217"/>
      <c r="NH57" s="217"/>
      <c r="NI57" s="217"/>
      <c r="NJ57" s="217"/>
      <c r="NK57" s="217"/>
      <c r="NL57" s="217"/>
      <c r="NM57" s="217"/>
      <c r="NN57" s="217"/>
      <c r="NO57" s="217"/>
      <c r="NP57" s="217"/>
      <c r="NQ57" s="217"/>
      <c r="NR57" s="217"/>
      <c r="NS57" s="217"/>
      <c r="NT57" s="217"/>
      <c r="NU57" s="217"/>
      <c r="NV57" s="217"/>
      <c r="NW57" s="217"/>
      <c r="NX57" s="217"/>
      <c r="NY57" s="217"/>
      <c r="NZ57" s="217"/>
      <c r="OA57" s="217"/>
      <c r="OB57" s="217"/>
      <c r="OC57" s="68"/>
      <c r="OD57" s="68"/>
      <c r="OE57" s="217"/>
      <c r="OF57" s="68"/>
      <c r="OG57" s="226"/>
      <c r="OH57" s="217"/>
      <c r="OI57" s="217"/>
      <c r="OJ57" s="217"/>
      <c r="OK57" s="217"/>
      <c r="OL57" s="217"/>
      <c r="OM57" s="217"/>
      <c r="ON57" s="217"/>
      <c r="OO57" s="217"/>
      <c r="OP57" s="217"/>
      <c r="OQ57" s="217"/>
    </row>
    <row r="58" s="27" customFormat="1" ht="13.5" customHeight="1" spans="1:407">
      <c r="A58" s="185"/>
      <c r="B58" s="33"/>
      <c r="C58" s="39" t="s">
        <v>323</v>
      </c>
      <c r="D58" s="35" t="s">
        <v>18</v>
      </c>
      <c r="E58" s="39"/>
      <c r="F58" s="41"/>
      <c r="G58" s="41"/>
      <c r="H58" s="41"/>
      <c r="I58" s="41"/>
      <c r="J58" s="41"/>
      <c r="K58" s="41"/>
      <c r="L58" s="41"/>
      <c r="M58" s="41"/>
      <c r="N58" s="41"/>
      <c r="O58" s="41"/>
      <c r="P58" s="41"/>
      <c r="Q58" s="41"/>
      <c r="R58" s="41"/>
      <c r="S58" s="62"/>
      <c r="T58" s="62"/>
      <c r="U58" s="41"/>
      <c r="V58" s="62"/>
      <c r="W58" s="41"/>
      <c r="X58" s="41"/>
      <c r="Y58" s="41"/>
      <c r="Z58" s="41"/>
      <c r="AA58" s="41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1"/>
      <c r="AM58" s="41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1"/>
      <c r="AY58" s="41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5"/>
      <c r="CK58" s="41"/>
      <c r="CL58" s="41"/>
      <c r="CM58" s="41"/>
      <c r="CN58" s="41"/>
      <c r="CO58" s="76">
        <v>12</v>
      </c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8"/>
      <c r="DH58" s="68"/>
      <c r="DI58" s="68"/>
      <c r="DJ58" s="68"/>
      <c r="DK58" s="68"/>
      <c r="DL58" s="68"/>
      <c r="DM58" s="68"/>
      <c r="DN58" s="68"/>
      <c r="DO58" s="68"/>
      <c r="DP58" s="68"/>
      <c r="DQ58" s="68"/>
      <c r="DR58" s="68"/>
      <c r="DS58" s="68"/>
      <c r="DT58" s="68"/>
      <c r="DU58" s="68"/>
      <c r="DV58" s="68"/>
      <c r="DW58" s="68"/>
      <c r="DX58" s="68"/>
      <c r="DY58" s="68"/>
      <c r="DZ58" s="68"/>
      <c r="EA58" s="68"/>
      <c r="EB58" s="68"/>
      <c r="EC58" s="68"/>
      <c r="ED58" s="68"/>
      <c r="EE58" s="68"/>
      <c r="EF58" s="68"/>
      <c r="EG58" s="68"/>
      <c r="EH58" s="68"/>
      <c r="EI58" s="68"/>
      <c r="EJ58" s="68"/>
      <c r="EK58" s="68"/>
      <c r="EL58" s="68"/>
      <c r="EM58" s="68"/>
      <c r="EN58" s="68"/>
      <c r="EO58" s="68"/>
      <c r="EP58" s="68"/>
      <c r="EQ58" s="68"/>
      <c r="ER58" s="68"/>
      <c r="ES58" s="68"/>
      <c r="ET58" s="68"/>
      <c r="EU58" s="68"/>
      <c r="EV58" s="68"/>
      <c r="EW58" s="68"/>
      <c r="EX58" s="68"/>
      <c r="EY58" s="68"/>
      <c r="EZ58" s="68"/>
      <c r="FA58" s="68"/>
      <c r="FB58" s="68"/>
      <c r="FC58" s="68"/>
      <c r="FD58" s="68"/>
      <c r="FE58" s="68"/>
      <c r="FF58" s="68"/>
      <c r="FG58" s="68"/>
      <c r="FH58" s="68"/>
      <c r="FI58" s="68"/>
      <c r="FJ58" s="68"/>
      <c r="FK58" s="68"/>
      <c r="FL58" s="68"/>
      <c r="FM58" s="68"/>
      <c r="FN58" s="68"/>
      <c r="FO58" s="68"/>
      <c r="FP58" s="68"/>
      <c r="FQ58" s="68"/>
      <c r="FR58" s="68"/>
      <c r="FS58" s="68"/>
      <c r="FT58" s="68"/>
      <c r="FU58" s="68"/>
      <c r="FV58" s="68"/>
      <c r="FW58" s="68"/>
      <c r="FX58" s="68"/>
      <c r="FY58" s="68"/>
      <c r="FZ58" s="68"/>
      <c r="GA58" s="68"/>
      <c r="GB58" s="68"/>
      <c r="GC58" s="68"/>
      <c r="GD58" s="68"/>
      <c r="GE58" s="68"/>
      <c r="GF58" s="68"/>
      <c r="GG58" s="68"/>
      <c r="GH58" s="68"/>
      <c r="GI58" s="68"/>
      <c r="GJ58" s="68"/>
      <c r="GK58" s="68"/>
      <c r="GL58" s="68"/>
      <c r="GM58" s="68"/>
      <c r="GN58" s="68"/>
      <c r="GO58" s="68"/>
      <c r="GP58" s="68"/>
      <c r="GQ58" s="68"/>
      <c r="GR58" s="68"/>
      <c r="GS58" s="68"/>
      <c r="GT58" s="68"/>
      <c r="GU58" s="68"/>
      <c r="GV58" s="68"/>
      <c r="GW58" s="68"/>
      <c r="GX58" s="68"/>
      <c r="GY58" s="68"/>
      <c r="GZ58" s="68"/>
      <c r="HA58" s="68"/>
      <c r="HB58" s="68"/>
      <c r="HC58" s="68"/>
      <c r="HD58" s="68"/>
      <c r="HE58" s="100"/>
      <c r="HF58" s="68"/>
      <c r="HG58" s="68"/>
      <c r="HH58" s="68"/>
      <c r="HI58" s="201"/>
      <c r="HJ58" s="68"/>
      <c r="HK58" s="68"/>
      <c r="HL58" s="68"/>
      <c r="HM58" s="68"/>
      <c r="HN58" s="68"/>
      <c r="HO58" s="68"/>
      <c r="HP58" s="68"/>
      <c r="HQ58" s="68"/>
      <c r="HR58" s="68"/>
      <c r="HS58" s="68"/>
      <c r="HT58" s="68"/>
      <c r="HU58" s="68"/>
      <c r="HV58" s="68"/>
      <c r="HW58" s="92"/>
      <c r="HX58" s="68"/>
      <c r="HY58" s="68"/>
      <c r="HZ58" s="68"/>
      <c r="IA58" s="68"/>
      <c r="IB58" s="68"/>
      <c r="IC58" s="68"/>
      <c r="ID58" s="68"/>
      <c r="IE58" s="68"/>
      <c r="IF58" s="68"/>
      <c r="IG58" s="68"/>
      <c r="IH58" s="206"/>
      <c r="II58" s="68"/>
      <c r="IJ58" s="68"/>
      <c r="IK58" s="68"/>
      <c r="IL58" s="68"/>
      <c r="IM58" s="68"/>
      <c r="IN58" s="68"/>
      <c r="IO58" s="68"/>
      <c r="IP58" s="68"/>
      <c r="IQ58" s="68"/>
      <c r="IR58" s="68"/>
      <c r="IS58" s="68"/>
      <c r="IT58" s="68"/>
      <c r="IU58" s="68"/>
      <c r="IV58" s="68"/>
      <c r="IW58" s="68"/>
      <c r="IX58" s="68"/>
      <c r="IY58" s="68"/>
      <c r="IZ58" s="68"/>
      <c r="JA58" s="68"/>
      <c r="JB58" s="68"/>
      <c r="JC58" s="68"/>
      <c r="JD58" s="68"/>
      <c r="JE58" s="68"/>
      <c r="JF58" s="68"/>
      <c r="JG58" s="68"/>
      <c r="JH58" s="68"/>
      <c r="JI58" s="68"/>
      <c r="JJ58" s="68"/>
      <c r="JK58" s="68"/>
      <c r="JL58" s="68"/>
      <c r="JM58" s="68"/>
      <c r="JN58" s="68"/>
      <c r="JO58" s="68"/>
      <c r="JP58" s="68"/>
      <c r="JQ58" s="68"/>
      <c r="JR58" s="212"/>
      <c r="JS58" s="212"/>
      <c r="JT58" s="213"/>
      <c r="JU58" s="213"/>
      <c r="JV58" s="68"/>
      <c r="JW58" s="68"/>
      <c r="JX58" s="68"/>
      <c r="JY58" s="68"/>
      <c r="JZ58" s="68"/>
      <c r="KA58" s="68"/>
      <c r="KB58" s="68"/>
      <c r="KC58" s="68"/>
      <c r="KD58" s="68"/>
      <c r="KE58" s="68"/>
      <c r="KF58" s="68"/>
      <c r="KG58" s="68"/>
      <c r="KH58" s="68"/>
      <c r="KI58" s="68"/>
      <c r="KJ58" s="68"/>
      <c r="KK58" s="68"/>
      <c r="KL58" s="68"/>
      <c r="KM58" s="68"/>
      <c r="KN58" s="68"/>
      <c r="KO58" s="68"/>
      <c r="KP58" s="92"/>
      <c r="KQ58" s="68"/>
      <c r="KR58" s="68"/>
      <c r="KS58" s="68"/>
      <c r="KT58" s="68"/>
      <c r="KU58" s="68"/>
      <c r="KV58" s="68"/>
      <c r="KW58" s="68"/>
      <c r="KX58" s="68"/>
      <c r="KY58" s="68"/>
      <c r="KZ58" s="68"/>
      <c r="LA58" s="217"/>
      <c r="LB58" s="217"/>
      <c r="LC58" s="217"/>
      <c r="LD58" s="217"/>
      <c r="LE58" s="217"/>
      <c r="LF58" s="217"/>
      <c r="LG58" s="217"/>
      <c r="LH58" s="217"/>
      <c r="LI58" s="217"/>
      <c r="LJ58" s="217"/>
      <c r="LK58" s="217"/>
      <c r="LL58" s="217"/>
      <c r="LM58" s="217"/>
      <c r="LN58" s="217"/>
      <c r="LO58" s="217"/>
      <c r="LP58" s="217"/>
      <c r="LQ58" s="217"/>
      <c r="LR58" s="220"/>
      <c r="LS58" s="217"/>
      <c r="LT58" s="217"/>
      <c r="LU58" s="217"/>
      <c r="LV58" s="217"/>
      <c r="LW58" s="217"/>
      <c r="LX58" s="217"/>
      <c r="LY58" s="217"/>
      <c r="LZ58" s="217"/>
      <c r="MA58" s="217"/>
      <c r="MB58" s="217"/>
      <c r="MC58" s="217"/>
      <c r="MD58" s="217"/>
      <c r="ME58" s="217"/>
      <c r="MF58" s="217"/>
      <c r="MG58" s="217"/>
      <c r="MH58" s="217"/>
      <c r="MI58" s="217"/>
      <c r="MJ58" s="217"/>
      <c r="MK58" s="217"/>
      <c r="ML58" s="217"/>
      <c r="MM58" s="217"/>
      <c r="MN58" s="217"/>
      <c r="MO58" s="217"/>
      <c r="MP58" s="217"/>
      <c r="MQ58" s="217"/>
      <c r="MR58" s="217"/>
      <c r="MS58" s="223"/>
      <c r="MT58" s="217"/>
      <c r="MU58" s="217"/>
      <c r="MV58" s="217"/>
      <c r="MW58" s="217"/>
      <c r="MX58" s="217"/>
      <c r="MY58" s="217"/>
      <c r="MZ58" s="217"/>
      <c r="NA58" s="217"/>
      <c r="NB58" s="217"/>
      <c r="NC58" s="217"/>
      <c r="ND58" s="217"/>
      <c r="NE58" s="217"/>
      <c r="NF58" s="217"/>
      <c r="NG58" s="217"/>
      <c r="NH58" s="217"/>
      <c r="NI58" s="217"/>
      <c r="NJ58" s="217"/>
      <c r="NK58" s="217"/>
      <c r="NL58" s="217"/>
      <c r="NM58" s="217"/>
      <c r="NN58" s="217"/>
      <c r="NO58" s="217"/>
      <c r="NP58" s="217"/>
      <c r="NQ58" s="217"/>
      <c r="NR58" s="217"/>
      <c r="NS58" s="217"/>
      <c r="NT58" s="217"/>
      <c r="NU58" s="217"/>
      <c r="NV58" s="217"/>
      <c r="NW58" s="217"/>
      <c r="NX58" s="217"/>
      <c r="NY58" s="217"/>
      <c r="NZ58" s="217"/>
      <c r="OA58" s="217"/>
      <c r="OB58" s="217"/>
      <c r="OC58" s="68"/>
      <c r="OD58" s="68"/>
      <c r="OE58" s="217"/>
      <c r="OF58" s="68"/>
      <c r="OG58" s="226"/>
      <c r="OH58" s="217"/>
      <c r="OI58" s="217"/>
      <c r="OJ58" s="217"/>
      <c r="OK58" s="217"/>
      <c r="OL58" s="217"/>
      <c r="OM58" s="217"/>
      <c r="ON58" s="217"/>
      <c r="OO58" s="217"/>
      <c r="OP58" s="217"/>
      <c r="OQ58" s="217"/>
    </row>
    <row r="59" s="27" customFormat="1" ht="13.5" customHeight="1" spans="1:407">
      <c r="A59" s="186"/>
      <c r="B59" s="33"/>
      <c r="C59" s="39"/>
      <c r="D59" s="35" t="s">
        <v>19</v>
      </c>
      <c r="E59" s="39"/>
      <c r="F59" s="41"/>
      <c r="G59" s="41"/>
      <c r="H59" s="41"/>
      <c r="I59" s="41"/>
      <c r="J59" s="41"/>
      <c r="K59" s="41"/>
      <c r="L59" s="41"/>
      <c r="M59" s="41"/>
      <c r="N59" s="41"/>
      <c r="O59" s="41"/>
      <c r="P59" s="41"/>
      <c r="Q59" s="41"/>
      <c r="R59" s="41"/>
      <c r="S59" s="62"/>
      <c r="T59" s="62"/>
      <c r="U59" s="41"/>
      <c r="V59" s="62"/>
      <c r="W59" s="41"/>
      <c r="X59" s="41"/>
      <c r="Y59" s="41"/>
      <c r="Z59" s="41"/>
      <c r="AA59" s="41"/>
      <c r="AB59" s="41"/>
      <c r="AC59" s="41"/>
      <c r="AD59" s="41"/>
      <c r="AE59" s="41"/>
      <c r="AF59" s="41"/>
      <c r="AG59" s="41"/>
      <c r="AH59" s="41"/>
      <c r="AI59" s="41"/>
      <c r="AJ59" s="41"/>
      <c r="AK59" s="41"/>
      <c r="AL59" s="41"/>
      <c r="AM59" s="41"/>
      <c r="AN59" s="41"/>
      <c r="AO59" s="41"/>
      <c r="AP59" s="41"/>
      <c r="AQ59" s="41"/>
      <c r="AR59" s="41"/>
      <c r="AS59" s="41"/>
      <c r="AT59" s="41"/>
      <c r="AU59" s="41"/>
      <c r="AV59" s="41"/>
      <c r="AW59" s="41"/>
      <c r="AX59" s="41"/>
      <c r="AY59" s="41"/>
      <c r="AZ59" s="41"/>
      <c r="BA59" s="41"/>
      <c r="BB59" s="41"/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5"/>
      <c r="CK59" s="41"/>
      <c r="CL59" s="41"/>
      <c r="CM59" s="41"/>
      <c r="CN59" s="41"/>
      <c r="CO59" s="76"/>
      <c r="CP59" s="68"/>
      <c r="CQ59" s="68"/>
      <c r="CR59" s="68"/>
      <c r="CS59" s="68"/>
      <c r="CT59" s="68"/>
      <c r="CU59" s="68"/>
      <c r="CV59" s="68"/>
      <c r="CW59" s="68"/>
      <c r="CX59" s="68"/>
      <c r="CY59" s="68"/>
      <c r="CZ59" s="68"/>
      <c r="DA59" s="68"/>
      <c r="DB59" s="68"/>
      <c r="DC59" s="68"/>
      <c r="DD59" s="68"/>
      <c r="DE59" s="68"/>
      <c r="DF59" s="68"/>
      <c r="DG59" s="68"/>
      <c r="DH59" s="68"/>
      <c r="DI59" s="68"/>
      <c r="DJ59" s="68"/>
      <c r="DK59" s="68"/>
      <c r="DL59" s="68"/>
      <c r="DM59" s="68"/>
      <c r="DN59" s="68"/>
      <c r="DO59" s="68"/>
      <c r="DP59" s="68"/>
      <c r="DQ59" s="68"/>
      <c r="DR59" s="68"/>
      <c r="DS59" s="68"/>
      <c r="DT59" s="68"/>
      <c r="DU59" s="68"/>
      <c r="DV59" s="68"/>
      <c r="DW59" s="68"/>
      <c r="DX59" s="68"/>
      <c r="DY59" s="68"/>
      <c r="DZ59" s="68"/>
      <c r="EA59" s="68"/>
      <c r="EB59" s="68"/>
      <c r="EC59" s="68"/>
      <c r="ED59" s="68"/>
      <c r="EE59" s="68"/>
      <c r="EF59" s="68"/>
      <c r="EG59" s="68"/>
      <c r="EH59" s="68"/>
      <c r="EI59" s="68"/>
      <c r="EJ59" s="68"/>
      <c r="EK59" s="68"/>
      <c r="EL59" s="68"/>
      <c r="EM59" s="68"/>
      <c r="EN59" s="68"/>
      <c r="EO59" s="68"/>
      <c r="EP59" s="68"/>
      <c r="EQ59" s="68"/>
      <c r="ER59" s="68"/>
      <c r="ES59" s="68"/>
      <c r="ET59" s="68"/>
      <c r="EU59" s="68"/>
      <c r="EV59" s="68"/>
      <c r="EW59" s="68"/>
      <c r="EX59" s="68"/>
      <c r="EY59" s="68"/>
      <c r="EZ59" s="68"/>
      <c r="FA59" s="68"/>
      <c r="FB59" s="68"/>
      <c r="FC59" s="68"/>
      <c r="FD59" s="68"/>
      <c r="FE59" s="68"/>
      <c r="FF59" s="68"/>
      <c r="FG59" s="68"/>
      <c r="FH59" s="68"/>
      <c r="FI59" s="68"/>
      <c r="FJ59" s="68"/>
      <c r="FK59" s="68"/>
      <c r="FL59" s="68"/>
      <c r="FM59" s="68"/>
      <c r="FN59" s="68"/>
      <c r="FO59" s="68"/>
      <c r="FP59" s="68"/>
      <c r="FQ59" s="68"/>
      <c r="FR59" s="68"/>
      <c r="FS59" s="68"/>
      <c r="FT59" s="68"/>
      <c r="FU59" s="68"/>
      <c r="FV59" s="68"/>
      <c r="FW59" s="68"/>
      <c r="FX59" s="68"/>
      <c r="FY59" s="68"/>
      <c r="FZ59" s="68"/>
      <c r="GA59" s="68"/>
      <c r="GB59" s="68"/>
      <c r="GC59" s="68"/>
      <c r="GD59" s="68"/>
      <c r="GE59" s="68"/>
      <c r="GF59" s="68"/>
      <c r="GG59" s="68"/>
      <c r="GH59" s="68"/>
      <c r="GI59" s="68"/>
      <c r="GJ59" s="68"/>
      <c r="GK59" s="68"/>
      <c r="GL59" s="68"/>
      <c r="GM59" s="68"/>
      <c r="GN59" s="68"/>
      <c r="GO59" s="68"/>
      <c r="GP59" s="68"/>
      <c r="GQ59" s="68"/>
      <c r="GR59" s="68"/>
      <c r="GS59" s="68"/>
      <c r="GT59" s="68"/>
      <c r="GU59" s="68"/>
      <c r="GV59" s="68"/>
      <c r="GW59" s="68"/>
      <c r="GX59" s="68"/>
      <c r="GY59" s="68"/>
      <c r="GZ59" s="68"/>
      <c r="HA59" s="68"/>
      <c r="HB59" s="68"/>
      <c r="HC59" s="68"/>
      <c r="HD59" s="68"/>
      <c r="HE59" s="100"/>
      <c r="HF59" s="68"/>
      <c r="HG59" s="68"/>
      <c r="HH59" s="68"/>
      <c r="HI59" s="201"/>
      <c r="HJ59" s="68"/>
      <c r="HK59" s="68"/>
      <c r="HL59" s="68"/>
      <c r="HM59" s="68"/>
      <c r="HN59" s="68"/>
      <c r="HO59" s="68"/>
      <c r="HP59" s="68"/>
      <c r="HQ59" s="68"/>
      <c r="HR59" s="68"/>
      <c r="HS59" s="68"/>
      <c r="HT59" s="68"/>
      <c r="HU59" s="68"/>
      <c r="HV59" s="68"/>
      <c r="HW59" s="92"/>
      <c r="HX59" s="68"/>
      <c r="HY59" s="68"/>
      <c r="HZ59" s="68"/>
      <c r="IA59" s="68"/>
      <c r="IB59" s="68"/>
      <c r="IC59" s="68"/>
      <c r="ID59" s="68"/>
      <c r="IE59" s="68"/>
      <c r="IF59" s="68"/>
      <c r="IG59" s="68"/>
      <c r="IH59" s="206"/>
      <c r="II59" s="68"/>
      <c r="IJ59" s="68"/>
      <c r="IK59" s="68"/>
      <c r="IL59" s="68"/>
      <c r="IM59" s="68"/>
      <c r="IN59" s="68"/>
      <c r="IO59" s="68"/>
      <c r="IP59" s="68"/>
      <c r="IQ59" s="68"/>
      <c r="IR59" s="68"/>
      <c r="IS59" s="68"/>
      <c r="IT59" s="68"/>
      <c r="IU59" s="68"/>
      <c r="IV59" s="68"/>
      <c r="IW59" s="68"/>
      <c r="IX59" s="68"/>
      <c r="IY59" s="68"/>
      <c r="IZ59" s="68"/>
      <c r="JA59" s="68"/>
      <c r="JB59" s="68"/>
      <c r="JC59" s="68"/>
      <c r="JD59" s="68"/>
      <c r="JE59" s="68"/>
      <c r="JF59" s="68"/>
      <c r="JG59" s="68"/>
      <c r="JH59" s="68"/>
      <c r="JI59" s="68"/>
      <c r="JJ59" s="68"/>
      <c r="JK59" s="68"/>
      <c r="JL59" s="68"/>
      <c r="JM59" s="68"/>
      <c r="JN59" s="68"/>
      <c r="JO59" s="68"/>
      <c r="JP59" s="68"/>
      <c r="JQ59" s="68"/>
      <c r="JR59" s="212"/>
      <c r="JS59" s="212"/>
      <c r="JT59" s="213"/>
      <c r="JU59" s="213"/>
      <c r="JV59" s="68"/>
      <c r="JW59" s="68"/>
      <c r="JX59" s="68"/>
      <c r="JY59" s="68"/>
      <c r="JZ59" s="68"/>
      <c r="KA59" s="68"/>
      <c r="KB59" s="68"/>
      <c r="KC59" s="68"/>
      <c r="KD59" s="68"/>
      <c r="KE59" s="68"/>
      <c r="KF59" s="68"/>
      <c r="KG59" s="68"/>
      <c r="KH59" s="68"/>
      <c r="KI59" s="68"/>
      <c r="KJ59" s="68"/>
      <c r="KK59" s="68"/>
      <c r="KL59" s="68"/>
      <c r="KM59" s="68"/>
      <c r="KN59" s="68"/>
      <c r="KO59" s="68"/>
      <c r="KP59" s="92"/>
      <c r="KQ59" s="68"/>
      <c r="KR59" s="68"/>
      <c r="KS59" s="68"/>
      <c r="KT59" s="68"/>
      <c r="KU59" s="68"/>
      <c r="KV59" s="68"/>
      <c r="KW59" s="68"/>
      <c r="KX59" s="68"/>
      <c r="KY59" s="68"/>
      <c r="KZ59" s="68"/>
      <c r="LA59" s="217"/>
      <c r="LB59" s="217"/>
      <c r="LC59" s="217"/>
      <c r="LD59" s="217"/>
      <c r="LE59" s="217"/>
      <c r="LF59" s="217"/>
      <c r="LG59" s="217"/>
      <c r="LH59" s="217"/>
      <c r="LI59" s="217"/>
      <c r="LJ59" s="217"/>
      <c r="LK59" s="217"/>
      <c r="LL59" s="217"/>
      <c r="LM59" s="217"/>
      <c r="LN59" s="217"/>
      <c r="LO59" s="217"/>
      <c r="LP59" s="217"/>
      <c r="LQ59" s="217"/>
      <c r="LR59" s="220"/>
      <c r="LS59" s="217"/>
      <c r="LT59" s="217"/>
      <c r="LU59" s="217"/>
      <c r="LV59" s="217"/>
      <c r="LW59" s="217"/>
      <c r="LX59" s="217"/>
      <c r="LY59" s="217"/>
      <c r="LZ59" s="217"/>
      <c r="MA59" s="217"/>
      <c r="MB59" s="217"/>
      <c r="MC59" s="217"/>
      <c r="MD59" s="217"/>
      <c r="ME59" s="217"/>
      <c r="MF59" s="217"/>
      <c r="MG59" s="217"/>
      <c r="MH59" s="217"/>
      <c r="MI59" s="217"/>
      <c r="MJ59" s="217"/>
      <c r="MK59" s="217"/>
      <c r="ML59" s="217"/>
      <c r="MM59" s="217"/>
      <c r="MN59" s="217"/>
      <c r="MO59" s="217"/>
      <c r="MP59" s="217"/>
      <c r="MQ59" s="217"/>
      <c r="MR59" s="217"/>
      <c r="MS59" s="223"/>
      <c r="MT59" s="217"/>
      <c r="MU59" s="217"/>
      <c r="MV59" s="217"/>
      <c r="MW59" s="217"/>
      <c r="MX59" s="217"/>
      <c r="MY59" s="217"/>
      <c r="MZ59" s="217"/>
      <c r="NA59" s="217"/>
      <c r="NB59" s="217"/>
      <c r="NC59" s="217"/>
      <c r="ND59" s="217"/>
      <c r="NE59" s="217"/>
      <c r="NF59" s="217"/>
      <c r="NG59" s="217"/>
      <c r="NH59" s="217"/>
      <c r="NI59" s="217"/>
      <c r="NJ59" s="217"/>
      <c r="NK59" s="217"/>
      <c r="NL59" s="217"/>
      <c r="NM59" s="217"/>
      <c r="NN59" s="217"/>
      <c r="NO59" s="217"/>
      <c r="NP59" s="217"/>
      <c r="NQ59" s="217"/>
      <c r="NR59" s="217"/>
      <c r="NS59" s="217"/>
      <c r="NT59" s="217"/>
      <c r="NU59" s="217"/>
      <c r="NV59" s="217"/>
      <c r="NW59" s="217"/>
      <c r="NX59" s="217"/>
      <c r="NY59" s="217"/>
      <c r="NZ59" s="217"/>
      <c r="OA59" s="217"/>
      <c r="OB59" s="217"/>
      <c r="OC59" s="68"/>
      <c r="OD59" s="68"/>
      <c r="OE59" s="217"/>
      <c r="OF59" s="68"/>
      <c r="OG59" s="226"/>
      <c r="OH59" s="217"/>
      <c r="OI59" s="217"/>
      <c r="OJ59" s="217"/>
      <c r="OK59" s="217"/>
      <c r="OL59" s="217"/>
      <c r="OM59" s="217"/>
      <c r="ON59" s="217"/>
      <c r="OO59" s="217"/>
      <c r="OP59" s="217"/>
      <c r="OQ59" s="217"/>
    </row>
    <row r="60" s="30" customFormat="1" ht="13.5" customHeight="1" spans="1:407">
      <c r="A60" s="186"/>
      <c r="B60" s="192"/>
      <c r="C60" s="43"/>
      <c r="D60" s="187" t="s">
        <v>20</v>
      </c>
      <c r="E60" s="43"/>
      <c r="F60" s="57"/>
      <c r="G60" s="57"/>
      <c r="H60" s="57"/>
      <c r="I60" s="57"/>
      <c r="J60" s="57"/>
      <c r="K60" s="57"/>
      <c r="L60" s="57"/>
      <c r="M60" s="57"/>
      <c r="N60" s="57"/>
      <c r="O60" s="57"/>
      <c r="P60" s="57"/>
      <c r="Q60" s="57"/>
      <c r="R60" s="57"/>
      <c r="S60" s="63"/>
      <c r="T60" s="63"/>
      <c r="U60" s="57"/>
      <c r="V60" s="63"/>
      <c r="W60" s="57"/>
      <c r="X60" s="57"/>
      <c r="Y60" s="57"/>
      <c r="Z60" s="57"/>
      <c r="AA60" s="57"/>
      <c r="AB60" s="57"/>
      <c r="AC60" s="5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57"/>
      <c r="AW60" s="57"/>
      <c r="AX60" s="57"/>
      <c r="AY60" s="57"/>
      <c r="AZ60" s="57"/>
      <c r="BA60" s="57"/>
      <c r="BB60" s="57"/>
      <c r="BC60" s="57"/>
      <c r="BD60" s="57"/>
      <c r="BE60" s="57"/>
      <c r="BF60" s="57"/>
      <c r="BG60" s="57"/>
      <c r="BH60" s="57"/>
      <c r="BI60" s="57"/>
      <c r="BJ60" s="57"/>
      <c r="BK60" s="57"/>
      <c r="BL60" s="57"/>
      <c r="BM60" s="57"/>
      <c r="BN60" s="57"/>
      <c r="BO60" s="57"/>
      <c r="BP60" s="57"/>
      <c r="BQ60" s="57"/>
      <c r="BR60" s="57"/>
      <c r="BS60" s="57"/>
      <c r="BT60" s="57"/>
      <c r="BU60" s="57"/>
      <c r="BV60" s="57"/>
      <c r="BW60" s="57"/>
      <c r="BX60" s="57"/>
      <c r="BY60" s="57"/>
      <c r="BZ60" s="57"/>
      <c r="CA60" s="57"/>
      <c r="CB60" s="57"/>
      <c r="CC60" s="57"/>
      <c r="CD60" s="57"/>
      <c r="CE60" s="57"/>
      <c r="CF60" s="57"/>
      <c r="CG60" s="57"/>
      <c r="CH60" s="57"/>
      <c r="CI60" s="57"/>
      <c r="CJ60" s="48"/>
      <c r="CK60" s="57"/>
      <c r="CL60" s="57"/>
      <c r="CM60" s="57"/>
      <c r="CN60" s="57"/>
      <c r="CO60" s="77"/>
      <c r="CP60" s="69"/>
      <c r="CQ60" s="69"/>
      <c r="CR60" s="69"/>
      <c r="CS60" s="69"/>
      <c r="CT60" s="69"/>
      <c r="CU60" s="69"/>
      <c r="CV60" s="69"/>
      <c r="CW60" s="69"/>
      <c r="CX60" s="69"/>
      <c r="CY60" s="69"/>
      <c r="CZ60" s="69"/>
      <c r="DA60" s="69"/>
      <c r="DB60" s="69"/>
      <c r="DC60" s="69"/>
      <c r="DD60" s="69"/>
      <c r="DE60" s="69"/>
      <c r="DF60" s="69"/>
      <c r="DG60" s="69"/>
      <c r="DH60" s="69"/>
      <c r="DI60" s="69"/>
      <c r="DJ60" s="69"/>
      <c r="DK60" s="69"/>
      <c r="DL60" s="69"/>
      <c r="DM60" s="69"/>
      <c r="DN60" s="69"/>
      <c r="DO60" s="69"/>
      <c r="DP60" s="69"/>
      <c r="DQ60" s="69"/>
      <c r="DR60" s="69"/>
      <c r="DS60" s="69"/>
      <c r="DT60" s="69"/>
      <c r="DU60" s="69"/>
      <c r="DV60" s="69"/>
      <c r="DW60" s="69"/>
      <c r="DX60" s="69"/>
      <c r="DY60" s="69"/>
      <c r="DZ60" s="69"/>
      <c r="EA60" s="69"/>
      <c r="EB60" s="69"/>
      <c r="EC60" s="69"/>
      <c r="ED60" s="69"/>
      <c r="EE60" s="69"/>
      <c r="EF60" s="69"/>
      <c r="EG60" s="69"/>
      <c r="EH60" s="69"/>
      <c r="EI60" s="69"/>
      <c r="EJ60" s="69"/>
      <c r="EK60" s="69"/>
      <c r="EL60" s="69"/>
      <c r="EM60" s="69"/>
      <c r="EN60" s="69"/>
      <c r="EO60" s="69"/>
      <c r="EP60" s="69"/>
      <c r="EQ60" s="69"/>
      <c r="ER60" s="69"/>
      <c r="ES60" s="69"/>
      <c r="ET60" s="69"/>
      <c r="EU60" s="69"/>
      <c r="EV60" s="69"/>
      <c r="EW60" s="69"/>
      <c r="EX60" s="69"/>
      <c r="EY60" s="69"/>
      <c r="EZ60" s="69"/>
      <c r="FA60" s="69"/>
      <c r="FB60" s="69"/>
      <c r="FC60" s="69"/>
      <c r="FD60" s="69"/>
      <c r="FE60" s="69"/>
      <c r="FF60" s="69"/>
      <c r="FG60" s="69"/>
      <c r="FH60" s="69"/>
      <c r="FI60" s="69"/>
      <c r="FJ60" s="69"/>
      <c r="FK60" s="69"/>
      <c r="FL60" s="69"/>
      <c r="FM60" s="69"/>
      <c r="FN60" s="69"/>
      <c r="FO60" s="69"/>
      <c r="FP60" s="69"/>
      <c r="FQ60" s="69"/>
      <c r="FR60" s="69"/>
      <c r="FS60" s="69"/>
      <c r="FT60" s="69"/>
      <c r="FU60" s="69"/>
      <c r="FV60" s="69"/>
      <c r="FW60" s="69"/>
      <c r="FX60" s="69"/>
      <c r="FY60" s="69"/>
      <c r="FZ60" s="69"/>
      <c r="GA60" s="69"/>
      <c r="GB60" s="69"/>
      <c r="GC60" s="69"/>
      <c r="GD60" s="69"/>
      <c r="GE60" s="69"/>
      <c r="GF60" s="69"/>
      <c r="GG60" s="69"/>
      <c r="GH60" s="69"/>
      <c r="GI60" s="69"/>
      <c r="GJ60" s="69"/>
      <c r="GK60" s="69"/>
      <c r="GL60" s="69"/>
      <c r="GM60" s="69"/>
      <c r="GN60" s="69"/>
      <c r="GO60" s="69"/>
      <c r="GP60" s="69"/>
      <c r="GQ60" s="69"/>
      <c r="GR60" s="69"/>
      <c r="GS60" s="69"/>
      <c r="GT60" s="69"/>
      <c r="GU60" s="69"/>
      <c r="GV60" s="69"/>
      <c r="GW60" s="69"/>
      <c r="GX60" s="69"/>
      <c r="GY60" s="69"/>
      <c r="GZ60" s="69"/>
      <c r="HA60" s="69"/>
      <c r="HB60" s="69"/>
      <c r="HC60" s="69"/>
      <c r="HD60" s="69"/>
      <c r="HE60" s="102"/>
      <c r="HF60" s="69"/>
      <c r="HG60" s="69"/>
      <c r="HH60" s="69"/>
      <c r="HI60" s="202"/>
      <c r="HJ60" s="69"/>
      <c r="HK60" s="69"/>
      <c r="HL60" s="69"/>
      <c r="HM60" s="69"/>
      <c r="HN60" s="69"/>
      <c r="HO60" s="69"/>
      <c r="HP60" s="69"/>
      <c r="HQ60" s="69"/>
      <c r="HR60" s="69"/>
      <c r="HS60" s="69"/>
      <c r="HT60" s="69"/>
      <c r="HU60" s="69"/>
      <c r="HV60" s="69"/>
      <c r="HW60" s="204"/>
      <c r="HX60" s="69"/>
      <c r="HY60" s="69"/>
      <c r="HZ60" s="69"/>
      <c r="IA60" s="69"/>
      <c r="IB60" s="69"/>
      <c r="IC60" s="69"/>
      <c r="ID60" s="69"/>
      <c r="IE60" s="69"/>
      <c r="IF60" s="69"/>
      <c r="IG60" s="69"/>
      <c r="IH60" s="207"/>
      <c r="II60" s="69"/>
      <c r="IJ60" s="69"/>
      <c r="IK60" s="69"/>
      <c r="IL60" s="69"/>
      <c r="IM60" s="69"/>
      <c r="IN60" s="69"/>
      <c r="IO60" s="69"/>
      <c r="IP60" s="69"/>
      <c r="IQ60" s="69"/>
      <c r="IR60" s="69"/>
      <c r="IS60" s="69"/>
      <c r="IT60" s="69"/>
      <c r="IU60" s="69"/>
      <c r="IV60" s="69"/>
      <c r="IW60" s="69"/>
      <c r="IX60" s="69"/>
      <c r="IY60" s="69"/>
      <c r="IZ60" s="69"/>
      <c r="JA60" s="69"/>
      <c r="JB60" s="69"/>
      <c r="JC60" s="69"/>
      <c r="JD60" s="69"/>
      <c r="JE60" s="69"/>
      <c r="JF60" s="69"/>
      <c r="JG60" s="69"/>
      <c r="JH60" s="69"/>
      <c r="JI60" s="69"/>
      <c r="JJ60" s="69"/>
      <c r="JK60" s="69"/>
      <c r="JL60" s="69"/>
      <c r="JM60" s="69"/>
      <c r="JN60" s="69"/>
      <c r="JO60" s="69"/>
      <c r="JP60" s="69"/>
      <c r="JQ60" s="69"/>
      <c r="JR60" s="214"/>
      <c r="JS60" s="214"/>
      <c r="JT60" s="213"/>
      <c r="JU60" s="213"/>
      <c r="JV60" s="69"/>
      <c r="JW60" s="69"/>
      <c r="JX60" s="69"/>
      <c r="JY60" s="69"/>
      <c r="JZ60" s="69"/>
      <c r="KA60" s="69"/>
      <c r="KB60" s="69"/>
      <c r="KC60" s="69"/>
      <c r="KD60" s="69"/>
      <c r="KE60" s="69"/>
      <c r="KF60" s="69"/>
      <c r="KG60" s="69"/>
      <c r="KH60" s="69"/>
      <c r="KI60" s="69"/>
      <c r="KJ60" s="69"/>
      <c r="KK60" s="69"/>
      <c r="KL60" s="69"/>
      <c r="KM60" s="69"/>
      <c r="KN60" s="69"/>
      <c r="KO60" s="69"/>
      <c r="KP60" s="204"/>
      <c r="KQ60" s="69"/>
      <c r="KR60" s="69"/>
      <c r="KS60" s="69"/>
      <c r="KT60" s="69"/>
      <c r="KU60" s="69"/>
      <c r="KV60" s="69"/>
      <c r="KW60" s="69"/>
      <c r="KX60" s="69"/>
      <c r="KY60" s="69"/>
      <c r="KZ60" s="69"/>
      <c r="LA60" s="218"/>
      <c r="LB60" s="218"/>
      <c r="LC60" s="218"/>
      <c r="LD60" s="218"/>
      <c r="LE60" s="218"/>
      <c r="LF60" s="218"/>
      <c r="LG60" s="218"/>
      <c r="LH60" s="218"/>
      <c r="LI60" s="218"/>
      <c r="LJ60" s="218"/>
      <c r="LK60" s="218"/>
      <c r="LL60" s="218"/>
      <c r="LM60" s="218"/>
      <c r="LN60" s="218"/>
      <c r="LO60" s="218"/>
      <c r="LP60" s="218"/>
      <c r="LQ60" s="218"/>
      <c r="LR60" s="221"/>
      <c r="LS60" s="218"/>
      <c r="LT60" s="218"/>
      <c r="LU60" s="218"/>
      <c r="LV60" s="218"/>
      <c r="LW60" s="218"/>
      <c r="LX60" s="218"/>
      <c r="LY60" s="218"/>
      <c r="LZ60" s="218"/>
      <c r="MA60" s="218"/>
      <c r="MB60" s="218"/>
      <c r="MC60" s="218"/>
      <c r="MD60" s="218"/>
      <c r="ME60" s="218"/>
      <c r="MF60" s="218"/>
      <c r="MG60" s="218"/>
      <c r="MH60" s="218"/>
      <c r="MI60" s="218"/>
      <c r="MJ60" s="218"/>
      <c r="MK60" s="218"/>
      <c r="ML60" s="218"/>
      <c r="MM60" s="218"/>
      <c r="MN60" s="218"/>
      <c r="MO60" s="218"/>
      <c r="MP60" s="218"/>
      <c r="MQ60" s="218"/>
      <c r="MR60" s="218"/>
      <c r="MS60" s="224"/>
      <c r="MT60" s="218"/>
      <c r="MU60" s="218"/>
      <c r="MV60" s="218"/>
      <c r="MW60" s="218"/>
      <c r="MX60" s="218"/>
      <c r="MY60" s="218"/>
      <c r="MZ60" s="218"/>
      <c r="NA60" s="218"/>
      <c r="NB60" s="218"/>
      <c r="NC60" s="218"/>
      <c r="ND60" s="218"/>
      <c r="NE60" s="218"/>
      <c r="NF60" s="218"/>
      <c r="NG60" s="218"/>
      <c r="NH60" s="218"/>
      <c r="NI60" s="218"/>
      <c r="NJ60" s="218"/>
      <c r="NK60" s="218"/>
      <c r="NL60" s="218"/>
      <c r="NM60" s="218"/>
      <c r="NN60" s="218"/>
      <c r="NO60" s="218"/>
      <c r="NP60" s="218"/>
      <c r="NQ60" s="218"/>
      <c r="NR60" s="218"/>
      <c r="NS60" s="218"/>
      <c r="NT60" s="218"/>
      <c r="NU60" s="218"/>
      <c r="NV60" s="218"/>
      <c r="NW60" s="218"/>
      <c r="NX60" s="218"/>
      <c r="NY60" s="218"/>
      <c r="NZ60" s="218"/>
      <c r="OA60" s="218"/>
      <c r="OB60" s="218"/>
      <c r="OC60" s="69"/>
      <c r="OD60" s="69"/>
      <c r="OE60" s="218"/>
      <c r="OF60" s="69"/>
      <c r="OG60" s="227"/>
      <c r="OH60" s="218"/>
      <c r="OI60" s="218"/>
      <c r="OJ60" s="218"/>
      <c r="OK60" s="218"/>
      <c r="OL60" s="218"/>
      <c r="OM60" s="218"/>
      <c r="ON60" s="218"/>
      <c r="OO60" s="218"/>
      <c r="OP60" s="218"/>
      <c r="OQ60" s="218"/>
    </row>
    <row r="61" s="27" customFormat="1" ht="13.5" customHeight="1" spans="1:407">
      <c r="A61" s="191"/>
      <c r="B61" s="33"/>
      <c r="C61" s="39"/>
      <c r="D61" s="35" t="s">
        <v>21</v>
      </c>
      <c r="E61" s="39"/>
      <c r="F61" s="41"/>
      <c r="G61" s="41"/>
      <c r="H61" s="41"/>
      <c r="I61" s="41"/>
      <c r="J61" s="41"/>
      <c r="K61" s="41"/>
      <c r="L61" s="41"/>
      <c r="M61" s="41"/>
      <c r="N61" s="41"/>
      <c r="O61" s="41"/>
      <c r="P61" s="41"/>
      <c r="Q61" s="41"/>
      <c r="R61" s="41"/>
      <c r="S61" s="62"/>
      <c r="T61" s="62"/>
      <c r="U61" s="41"/>
      <c r="V61" s="62"/>
      <c r="W61" s="41"/>
      <c r="X61" s="41"/>
      <c r="Y61" s="41"/>
      <c r="Z61" s="41"/>
      <c r="AA61" s="41"/>
      <c r="AB61" s="41"/>
      <c r="AC61" s="41"/>
      <c r="AD61" s="41"/>
      <c r="AE61" s="41"/>
      <c r="AF61" s="41"/>
      <c r="AG61" s="41"/>
      <c r="AH61" s="41"/>
      <c r="AI61" s="41"/>
      <c r="AJ61" s="41"/>
      <c r="AK61" s="41"/>
      <c r="AL61" s="41"/>
      <c r="AM61" s="41"/>
      <c r="AN61" s="41"/>
      <c r="AO61" s="41"/>
      <c r="AP61" s="41"/>
      <c r="AQ61" s="41"/>
      <c r="AR61" s="41"/>
      <c r="AS61" s="41"/>
      <c r="AT61" s="41"/>
      <c r="AU61" s="41"/>
      <c r="AV61" s="41"/>
      <c r="AW61" s="41"/>
      <c r="AX61" s="41"/>
      <c r="AY61" s="41"/>
      <c r="AZ61" s="41"/>
      <c r="BA61" s="41"/>
      <c r="BB61" s="41"/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1"/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5"/>
      <c r="CK61" s="41"/>
      <c r="CL61" s="41"/>
      <c r="CM61" s="41"/>
      <c r="CN61" s="41"/>
      <c r="CO61" s="76"/>
      <c r="CP61" s="68">
        <v>12</v>
      </c>
      <c r="CQ61" s="68">
        <v>12</v>
      </c>
      <c r="CR61" s="68">
        <v>12</v>
      </c>
      <c r="CS61" s="68">
        <v>12</v>
      </c>
      <c r="CT61" s="68">
        <v>12</v>
      </c>
      <c r="CU61" s="68">
        <v>12</v>
      </c>
      <c r="CV61" s="68">
        <v>12</v>
      </c>
      <c r="CW61" s="68">
        <v>12</v>
      </c>
      <c r="CX61" s="68">
        <v>12</v>
      </c>
      <c r="CY61" s="68">
        <v>12</v>
      </c>
      <c r="CZ61" s="68">
        <v>12</v>
      </c>
      <c r="DA61" s="68">
        <v>12</v>
      </c>
      <c r="DB61" s="84">
        <v>12</v>
      </c>
      <c r="DC61" s="84">
        <v>12</v>
      </c>
      <c r="DD61" s="84">
        <v>12</v>
      </c>
      <c r="DE61" s="84">
        <v>12</v>
      </c>
      <c r="DF61" s="84">
        <v>12</v>
      </c>
      <c r="DG61" s="84">
        <v>12</v>
      </c>
      <c r="DH61" s="84">
        <v>12</v>
      </c>
      <c r="DI61" s="84">
        <v>12</v>
      </c>
      <c r="DJ61" s="84">
        <v>12</v>
      </c>
      <c r="DK61" s="84">
        <v>12</v>
      </c>
      <c r="DL61" s="84">
        <v>12</v>
      </c>
      <c r="DM61" s="68">
        <v>12</v>
      </c>
      <c r="DN61" s="68">
        <v>12</v>
      </c>
      <c r="DO61" s="68">
        <v>12</v>
      </c>
      <c r="DP61" s="68">
        <v>12</v>
      </c>
      <c r="DQ61" s="68">
        <v>12</v>
      </c>
      <c r="DR61" s="68">
        <v>12</v>
      </c>
      <c r="DS61" s="68">
        <v>12</v>
      </c>
      <c r="DT61" s="68">
        <v>12</v>
      </c>
      <c r="DU61" s="68">
        <v>12</v>
      </c>
      <c r="DV61" s="68">
        <v>12</v>
      </c>
      <c r="DW61" s="68">
        <v>12</v>
      </c>
      <c r="DX61" s="68">
        <v>12</v>
      </c>
      <c r="DY61" s="68">
        <v>12</v>
      </c>
      <c r="DZ61" s="68">
        <v>12</v>
      </c>
      <c r="EA61" s="68">
        <v>12</v>
      </c>
      <c r="EB61" s="68">
        <v>12</v>
      </c>
      <c r="EC61" s="68">
        <v>12</v>
      </c>
      <c r="ED61" s="68">
        <v>12</v>
      </c>
      <c r="EE61" s="68">
        <v>12</v>
      </c>
      <c r="EF61" s="68">
        <v>12</v>
      </c>
      <c r="EG61" s="68">
        <v>12</v>
      </c>
      <c r="EH61" s="68">
        <v>12</v>
      </c>
      <c r="EI61" s="68">
        <v>12</v>
      </c>
      <c r="EJ61" s="68">
        <v>12</v>
      </c>
      <c r="EK61" s="68">
        <v>12</v>
      </c>
      <c r="EL61" s="68">
        <v>12</v>
      </c>
      <c r="EM61" s="68">
        <v>12</v>
      </c>
      <c r="EN61" s="68">
        <v>12</v>
      </c>
      <c r="EO61" s="68">
        <v>12</v>
      </c>
      <c r="EP61" s="68">
        <v>12</v>
      </c>
      <c r="EQ61" s="68">
        <v>12</v>
      </c>
      <c r="ER61" s="68">
        <v>12</v>
      </c>
      <c r="ES61" s="68">
        <v>12</v>
      </c>
      <c r="ET61" s="68">
        <v>12</v>
      </c>
      <c r="EU61" s="68">
        <v>12</v>
      </c>
      <c r="EV61" s="68">
        <v>12</v>
      </c>
      <c r="EW61" s="68">
        <v>12</v>
      </c>
      <c r="EX61" s="68">
        <v>12</v>
      </c>
      <c r="EY61" s="68">
        <v>12</v>
      </c>
      <c r="EZ61" s="68">
        <v>12</v>
      </c>
      <c r="FA61" s="68">
        <v>12</v>
      </c>
      <c r="FB61" s="68">
        <v>12</v>
      </c>
      <c r="FC61" s="68">
        <v>12</v>
      </c>
      <c r="FD61" s="68">
        <v>12</v>
      </c>
      <c r="FE61" s="68">
        <v>12</v>
      </c>
      <c r="FF61" s="68">
        <v>12</v>
      </c>
      <c r="FG61" s="68">
        <v>12</v>
      </c>
      <c r="FH61" s="68">
        <v>12</v>
      </c>
      <c r="FI61" s="68">
        <v>12</v>
      </c>
      <c r="FJ61" s="68">
        <v>12</v>
      </c>
      <c r="FK61" s="68">
        <v>12</v>
      </c>
      <c r="FL61" s="68">
        <v>12</v>
      </c>
      <c r="FM61" s="68">
        <v>12</v>
      </c>
      <c r="FN61" s="68">
        <v>12</v>
      </c>
      <c r="FO61" s="68">
        <v>12</v>
      </c>
      <c r="FP61" s="68">
        <v>12</v>
      </c>
      <c r="FQ61" s="68">
        <v>12</v>
      </c>
      <c r="FR61" s="68">
        <v>12</v>
      </c>
      <c r="FS61" s="68">
        <v>12</v>
      </c>
      <c r="FT61" s="68">
        <v>12</v>
      </c>
      <c r="FU61" s="68">
        <v>12</v>
      </c>
      <c r="FV61" s="68">
        <v>12</v>
      </c>
      <c r="FW61" s="68">
        <v>12</v>
      </c>
      <c r="FX61" s="68">
        <v>12</v>
      </c>
      <c r="FY61" s="68">
        <v>12</v>
      </c>
      <c r="FZ61" s="68">
        <v>12</v>
      </c>
      <c r="GA61" s="68">
        <v>12</v>
      </c>
      <c r="GB61" s="68">
        <v>12</v>
      </c>
      <c r="GC61" s="68">
        <v>12</v>
      </c>
      <c r="GD61" s="68">
        <v>12</v>
      </c>
      <c r="GE61" s="68">
        <v>12</v>
      </c>
      <c r="GF61" s="68">
        <v>12</v>
      </c>
      <c r="GG61" s="68">
        <v>12</v>
      </c>
      <c r="GH61" s="68">
        <v>12</v>
      </c>
      <c r="GI61" s="68">
        <v>12</v>
      </c>
      <c r="GJ61" s="68">
        <v>12</v>
      </c>
      <c r="GK61" s="68">
        <v>12</v>
      </c>
      <c r="GL61" s="68">
        <v>12</v>
      </c>
      <c r="GM61" s="68">
        <v>12</v>
      </c>
      <c r="GN61" s="68">
        <v>12</v>
      </c>
      <c r="GO61" s="68">
        <v>12</v>
      </c>
      <c r="GP61" s="68">
        <v>12</v>
      </c>
      <c r="GQ61" s="197">
        <v>12</v>
      </c>
      <c r="GR61" s="68">
        <v>12</v>
      </c>
      <c r="GS61" s="68">
        <v>12</v>
      </c>
      <c r="GT61" s="68">
        <v>12</v>
      </c>
      <c r="GU61" s="68">
        <v>12</v>
      </c>
      <c r="GV61" s="68">
        <v>12</v>
      </c>
      <c r="GW61" s="68">
        <v>12</v>
      </c>
      <c r="GX61" s="68">
        <v>12</v>
      </c>
      <c r="GY61" s="68">
        <v>12</v>
      </c>
      <c r="GZ61" s="68">
        <v>12</v>
      </c>
      <c r="HA61" s="68">
        <v>12</v>
      </c>
      <c r="HB61" s="68">
        <v>12</v>
      </c>
      <c r="HC61" s="68">
        <v>12</v>
      </c>
      <c r="HD61" s="68">
        <v>12</v>
      </c>
      <c r="HE61" s="100">
        <v>12</v>
      </c>
      <c r="HF61" s="68">
        <v>12</v>
      </c>
      <c r="HG61" s="68">
        <v>12</v>
      </c>
      <c r="HH61" s="68">
        <v>12</v>
      </c>
      <c r="HI61" s="201">
        <v>12</v>
      </c>
      <c r="HJ61" s="68">
        <v>12</v>
      </c>
      <c r="HK61" s="68">
        <v>12</v>
      </c>
      <c r="HL61" s="68">
        <v>12</v>
      </c>
      <c r="HM61" s="68">
        <v>12</v>
      </c>
      <c r="HN61" s="68">
        <v>12</v>
      </c>
      <c r="HO61" s="68">
        <v>12</v>
      </c>
      <c r="HP61" s="68">
        <v>12</v>
      </c>
      <c r="HQ61" s="68">
        <v>12</v>
      </c>
      <c r="HR61" s="68">
        <v>12</v>
      </c>
      <c r="HS61" s="68">
        <v>12</v>
      </c>
      <c r="HT61" s="68">
        <v>12</v>
      </c>
      <c r="HU61" s="68">
        <v>12</v>
      </c>
      <c r="HV61" s="68">
        <v>12</v>
      </c>
      <c r="HW61" s="92">
        <v>12</v>
      </c>
      <c r="HX61" s="68">
        <v>12</v>
      </c>
      <c r="HY61" s="68">
        <v>12</v>
      </c>
      <c r="HZ61" s="68">
        <v>12</v>
      </c>
      <c r="IA61" s="68">
        <v>12</v>
      </c>
      <c r="IB61" s="68">
        <v>12</v>
      </c>
      <c r="IC61" s="68">
        <v>12</v>
      </c>
      <c r="ID61" s="68">
        <v>12</v>
      </c>
      <c r="IE61" s="68">
        <v>12</v>
      </c>
      <c r="IF61" s="68">
        <v>12</v>
      </c>
      <c r="IG61" s="68">
        <v>12</v>
      </c>
      <c r="IH61" s="206">
        <v>12</v>
      </c>
      <c r="II61" s="68">
        <v>12</v>
      </c>
      <c r="IJ61" s="68">
        <v>12</v>
      </c>
      <c r="IK61" s="68">
        <v>12</v>
      </c>
      <c r="IL61" s="68">
        <v>12</v>
      </c>
      <c r="IM61" s="68">
        <v>12</v>
      </c>
      <c r="IN61" s="68">
        <v>12</v>
      </c>
      <c r="IO61" s="68">
        <v>12</v>
      </c>
      <c r="IP61" s="68">
        <v>12</v>
      </c>
      <c r="IQ61" s="68">
        <v>12</v>
      </c>
      <c r="IR61" s="68">
        <v>12</v>
      </c>
      <c r="IS61" s="68">
        <v>12</v>
      </c>
      <c r="IT61" s="68">
        <v>12</v>
      </c>
      <c r="IU61" s="68">
        <v>12</v>
      </c>
      <c r="IV61" s="68">
        <v>12</v>
      </c>
      <c r="IW61" s="68">
        <v>12</v>
      </c>
      <c r="IX61" s="68">
        <v>12</v>
      </c>
      <c r="IY61" s="68">
        <v>12</v>
      </c>
      <c r="IZ61" s="68">
        <v>12</v>
      </c>
      <c r="JA61" s="68">
        <v>12</v>
      </c>
      <c r="JB61" s="68">
        <v>12</v>
      </c>
      <c r="JC61" s="68">
        <v>12</v>
      </c>
      <c r="JD61" s="68">
        <v>12</v>
      </c>
      <c r="JE61" s="68">
        <v>12</v>
      </c>
      <c r="JF61" s="68">
        <v>12</v>
      </c>
      <c r="JG61" s="68">
        <v>12</v>
      </c>
      <c r="JH61" s="68">
        <v>12</v>
      </c>
      <c r="JI61" s="68">
        <v>12</v>
      </c>
      <c r="JJ61" s="68">
        <v>12</v>
      </c>
      <c r="JK61" s="68">
        <v>12</v>
      </c>
      <c r="JL61" s="68">
        <v>12</v>
      </c>
      <c r="JM61" s="68">
        <v>12</v>
      </c>
      <c r="JN61" s="68">
        <v>12</v>
      </c>
      <c r="JO61" s="68">
        <v>12</v>
      </c>
      <c r="JP61" s="68">
        <v>12</v>
      </c>
      <c r="JQ61" s="68">
        <v>12</v>
      </c>
      <c r="JR61" s="68">
        <v>12</v>
      </c>
      <c r="JS61" s="68">
        <v>10</v>
      </c>
      <c r="JT61" s="69">
        <v>10</v>
      </c>
      <c r="JU61" s="69">
        <v>10</v>
      </c>
      <c r="JV61" s="68">
        <v>12</v>
      </c>
      <c r="JW61" s="68">
        <v>12</v>
      </c>
      <c r="JX61" s="68">
        <v>10</v>
      </c>
      <c r="JY61" s="68">
        <v>10</v>
      </c>
      <c r="JZ61" s="68">
        <v>10</v>
      </c>
      <c r="KA61" s="68">
        <v>10</v>
      </c>
      <c r="KB61" s="68">
        <v>10</v>
      </c>
      <c r="KC61" s="68">
        <v>10</v>
      </c>
      <c r="KD61" s="68">
        <v>10</v>
      </c>
      <c r="KE61" s="68">
        <v>10</v>
      </c>
      <c r="KF61" s="68">
        <v>10</v>
      </c>
      <c r="KG61" s="68">
        <v>10</v>
      </c>
      <c r="KH61" s="68">
        <v>10</v>
      </c>
      <c r="KI61" s="68">
        <v>8</v>
      </c>
      <c r="KJ61" s="68">
        <v>10</v>
      </c>
      <c r="KK61" s="68">
        <v>10</v>
      </c>
      <c r="KL61" s="68">
        <v>10</v>
      </c>
      <c r="KM61" s="68">
        <v>10</v>
      </c>
      <c r="KN61" s="68">
        <v>10</v>
      </c>
      <c r="KO61" s="68">
        <v>10</v>
      </c>
      <c r="KP61" s="92">
        <v>10</v>
      </c>
      <c r="KQ61" s="68">
        <v>10</v>
      </c>
      <c r="KR61" s="68">
        <v>10</v>
      </c>
      <c r="KS61" s="68">
        <v>10</v>
      </c>
      <c r="KT61" s="68">
        <v>10</v>
      </c>
      <c r="KU61" s="68">
        <v>10</v>
      </c>
      <c r="KV61" s="68">
        <v>10</v>
      </c>
      <c r="KW61" s="68">
        <v>10</v>
      </c>
      <c r="KX61" s="68">
        <v>10</v>
      </c>
      <c r="KY61" s="68">
        <v>10</v>
      </c>
      <c r="KZ61" s="68">
        <v>10</v>
      </c>
      <c r="LA61" s="217"/>
      <c r="LB61" s="217"/>
      <c r="LC61" s="217"/>
      <c r="LD61" s="217"/>
      <c r="LE61" s="217"/>
      <c r="LF61" s="217"/>
      <c r="LG61" s="217"/>
      <c r="LH61" s="217"/>
      <c r="LI61" s="217"/>
      <c r="LJ61" s="217"/>
      <c r="LK61" s="217"/>
      <c r="LL61" s="217"/>
      <c r="LM61" s="217"/>
      <c r="LN61" s="217"/>
      <c r="LO61" s="217"/>
      <c r="LP61" s="217"/>
      <c r="LQ61" s="217"/>
      <c r="LR61" s="220"/>
      <c r="LS61" s="217"/>
      <c r="LT61" s="217"/>
      <c r="LU61" s="217"/>
      <c r="LV61" s="217"/>
      <c r="LW61" s="217"/>
      <c r="LX61" s="217"/>
      <c r="LY61" s="217"/>
      <c r="LZ61" s="217"/>
      <c r="MA61" s="217"/>
      <c r="MB61" s="217"/>
      <c r="MC61" s="217"/>
      <c r="MD61" s="217"/>
      <c r="ME61" s="217"/>
      <c r="MF61" s="217"/>
      <c r="MG61" s="217"/>
      <c r="MH61" s="217"/>
      <c r="MI61" s="217"/>
      <c r="MJ61" s="217"/>
      <c r="MK61" s="217"/>
      <c r="ML61" s="217"/>
      <c r="MM61" s="217"/>
      <c r="MN61" s="217"/>
      <c r="MO61" s="217"/>
      <c r="MP61" s="217"/>
      <c r="MQ61" s="217"/>
      <c r="MR61" s="217"/>
      <c r="MS61" s="223"/>
      <c r="MT61" s="217"/>
      <c r="MU61" s="217"/>
      <c r="MV61" s="217"/>
      <c r="MW61" s="217"/>
      <c r="MX61" s="217"/>
      <c r="MY61" s="217"/>
      <c r="MZ61" s="217"/>
      <c r="NA61" s="217"/>
      <c r="NB61" s="217"/>
      <c r="NC61" s="217"/>
      <c r="ND61" s="217"/>
      <c r="NE61" s="217"/>
      <c r="NF61" s="217"/>
      <c r="NG61" s="217"/>
      <c r="NH61" s="217"/>
      <c r="NI61" s="217"/>
      <c r="NJ61" s="217"/>
      <c r="NK61" s="217"/>
      <c r="NL61" s="217"/>
      <c r="NM61" s="217"/>
      <c r="NN61" s="217"/>
      <c r="NO61" s="217"/>
      <c r="NP61" s="217"/>
      <c r="NQ61" s="217"/>
      <c r="NR61" s="217"/>
      <c r="NS61" s="217"/>
      <c r="NT61" s="217"/>
      <c r="NU61" s="217"/>
      <c r="NV61" s="217"/>
      <c r="NW61" s="217"/>
      <c r="NX61" s="217"/>
      <c r="NY61" s="217"/>
      <c r="NZ61" s="217"/>
      <c r="OA61" s="217"/>
      <c r="OB61" s="217"/>
      <c r="OC61" s="68"/>
      <c r="OD61" s="68"/>
      <c r="OE61" s="217"/>
      <c r="OF61" s="68"/>
      <c r="OG61" s="226"/>
      <c r="OH61" s="217"/>
      <c r="OI61" s="217"/>
      <c r="OJ61" s="217"/>
      <c r="OK61" s="217"/>
      <c r="OL61" s="217"/>
      <c r="OM61" s="217"/>
      <c r="ON61" s="217"/>
      <c r="OO61" s="217"/>
      <c r="OP61" s="217"/>
      <c r="OQ61" s="217"/>
    </row>
    <row r="62" s="27" customFormat="1" ht="13.5" customHeight="1" spans="1:407">
      <c r="A62" s="185"/>
      <c r="B62" s="33"/>
      <c r="C62" s="39" t="s">
        <v>324</v>
      </c>
      <c r="D62" s="35" t="s">
        <v>18</v>
      </c>
      <c r="E62" s="39">
        <v>10</v>
      </c>
      <c r="F62" s="41"/>
      <c r="G62" s="41"/>
      <c r="H62" s="41"/>
      <c r="I62" s="41"/>
      <c r="J62" s="41"/>
      <c r="K62" s="41"/>
      <c r="L62" s="41"/>
      <c r="M62" s="41"/>
      <c r="N62" s="41"/>
      <c r="O62" s="41"/>
      <c r="P62" s="41"/>
      <c r="Q62" s="41"/>
      <c r="R62" s="41"/>
      <c r="S62" s="62"/>
      <c r="T62" s="62"/>
      <c r="U62" s="41"/>
      <c r="V62" s="62"/>
      <c r="W62" s="41"/>
      <c r="X62" s="41"/>
      <c r="Y62" s="41"/>
      <c r="Z62" s="41"/>
      <c r="AA62" s="41"/>
      <c r="AB62" s="41"/>
      <c r="AC62" s="41"/>
      <c r="AD62" s="62"/>
      <c r="AE62" s="41"/>
      <c r="AF62" s="41"/>
      <c r="AG62" s="41"/>
      <c r="AH62" s="62"/>
      <c r="AI62" s="41"/>
      <c r="AJ62" s="41"/>
      <c r="AK62" s="41"/>
      <c r="AL62" s="41"/>
      <c r="AM62" s="41"/>
      <c r="AN62" s="41"/>
      <c r="AO62" s="41"/>
      <c r="AP62" s="41"/>
      <c r="AQ62" s="41"/>
      <c r="AR62" s="41"/>
      <c r="AS62" s="41"/>
      <c r="AT62" s="41"/>
      <c r="AU62" s="41"/>
      <c r="AV62" s="41"/>
      <c r="AW62" s="41"/>
      <c r="AX62" s="41"/>
      <c r="AY62" s="41"/>
      <c r="AZ62" s="41"/>
      <c r="BA62" s="41"/>
      <c r="BB62" s="41"/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1"/>
      <c r="BO62" s="41"/>
      <c r="BP62" s="41"/>
      <c r="BQ62" s="41"/>
      <c r="BR62" s="41"/>
      <c r="BS62" s="41"/>
      <c r="BT62" s="41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45">
        <v>1</v>
      </c>
      <c r="CK62" s="68"/>
      <c r="CL62" s="68"/>
      <c r="CM62" s="68"/>
      <c r="CN62" s="68"/>
      <c r="CO62" s="76">
        <v>5</v>
      </c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8"/>
      <c r="DH62" s="68"/>
      <c r="DI62" s="68"/>
      <c r="DJ62" s="68"/>
      <c r="DK62" s="68"/>
      <c r="DL62" s="68"/>
      <c r="DM62" s="68"/>
      <c r="DN62" s="68"/>
      <c r="DO62" s="68"/>
      <c r="DP62" s="68"/>
      <c r="DQ62" s="68"/>
      <c r="DR62" s="68"/>
      <c r="DS62" s="68"/>
      <c r="DT62" s="68"/>
      <c r="DU62" s="68"/>
      <c r="DV62" s="68"/>
      <c r="DW62" s="68"/>
      <c r="DX62" s="68"/>
      <c r="DY62" s="68"/>
      <c r="DZ62" s="68"/>
      <c r="EA62" s="68"/>
      <c r="EB62" s="68"/>
      <c r="EC62" s="68"/>
      <c r="ED62" s="68"/>
      <c r="EE62" s="68"/>
      <c r="EF62" s="68"/>
      <c r="EG62" s="68"/>
      <c r="EH62" s="68"/>
      <c r="EI62" s="68"/>
      <c r="EJ62" s="68"/>
      <c r="EK62" s="68"/>
      <c r="EL62" s="68"/>
      <c r="EM62" s="68"/>
      <c r="EN62" s="68"/>
      <c r="EO62" s="68"/>
      <c r="EP62" s="68"/>
      <c r="EQ62" s="68"/>
      <c r="ER62" s="68"/>
      <c r="ES62" s="68"/>
      <c r="ET62" s="68"/>
      <c r="EU62" s="68"/>
      <c r="EV62" s="68"/>
      <c r="EW62" s="68"/>
      <c r="EX62" s="68"/>
      <c r="EY62" s="68"/>
      <c r="EZ62" s="68"/>
      <c r="FA62" s="68"/>
      <c r="FB62" s="68"/>
      <c r="FC62" s="68"/>
      <c r="FD62" s="68"/>
      <c r="FE62" s="68"/>
      <c r="FF62" s="68"/>
      <c r="FG62" s="68"/>
      <c r="FH62" s="68"/>
      <c r="FI62" s="68"/>
      <c r="FJ62" s="68"/>
      <c r="FK62" s="68"/>
      <c r="FL62" s="68"/>
      <c r="FM62" s="68"/>
      <c r="FN62" s="68"/>
      <c r="FO62" s="68"/>
      <c r="FP62" s="68"/>
      <c r="FQ62" s="68"/>
      <c r="FR62" s="68"/>
      <c r="FS62" s="68"/>
      <c r="FT62" s="68"/>
      <c r="FU62" s="68"/>
      <c r="FV62" s="68"/>
      <c r="FW62" s="68"/>
      <c r="FX62" s="68"/>
      <c r="FY62" s="68"/>
      <c r="FZ62" s="68"/>
      <c r="GA62" s="68"/>
      <c r="GB62" s="68"/>
      <c r="GC62" s="68"/>
      <c r="GD62" s="68"/>
      <c r="GE62" s="68"/>
      <c r="GF62" s="68"/>
      <c r="GG62" s="68"/>
      <c r="GH62" s="68"/>
      <c r="GI62" s="68"/>
      <c r="GJ62" s="68"/>
      <c r="GK62" s="68"/>
      <c r="GL62" s="68"/>
      <c r="GM62" s="68"/>
      <c r="GN62" s="68"/>
      <c r="GO62" s="68"/>
      <c r="GP62" s="68"/>
      <c r="GQ62" s="68"/>
      <c r="GR62" s="68"/>
      <c r="GS62" s="68"/>
      <c r="GT62" s="68"/>
      <c r="GU62" s="68"/>
      <c r="GV62" s="68"/>
      <c r="GW62" s="68"/>
      <c r="GX62" s="68"/>
      <c r="GY62" s="68"/>
      <c r="GZ62" s="68"/>
      <c r="HA62" s="68"/>
      <c r="HB62" s="68"/>
      <c r="HC62" s="68"/>
      <c r="HD62" s="68"/>
      <c r="HE62" s="100"/>
      <c r="HF62" s="68"/>
      <c r="HG62" s="68"/>
      <c r="HH62" s="68"/>
      <c r="HI62" s="201"/>
      <c r="HJ62" s="68"/>
      <c r="HK62" s="68"/>
      <c r="HL62" s="68"/>
      <c r="HM62" s="68"/>
      <c r="HN62" s="68"/>
      <c r="HO62" s="68"/>
      <c r="HP62" s="68"/>
      <c r="HQ62" s="68"/>
      <c r="HR62" s="68"/>
      <c r="HS62" s="68"/>
      <c r="HT62" s="68"/>
      <c r="HU62" s="68"/>
      <c r="HV62" s="68"/>
      <c r="HW62" s="92"/>
      <c r="HX62" s="68"/>
      <c r="HY62" s="68"/>
      <c r="HZ62" s="68"/>
      <c r="IA62" s="68"/>
      <c r="IB62" s="68"/>
      <c r="IC62" s="68"/>
      <c r="ID62" s="68"/>
      <c r="IE62" s="68"/>
      <c r="IF62" s="68"/>
      <c r="IG62" s="68"/>
      <c r="IH62" s="206"/>
      <c r="II62" s="68"/>
      <c r="IJ62" s="68"/>
      <c r="IK62" s="68"/>
      <c r="IL62" s="68"/>
      <c r="IM62" s="68"/>
      <c r="IN62" s="68"/>
      <c r="IO62" s="68"/>
      <c r="IP62" s="68"/>
      <c r="IQ62" s="68"/>
      <c r="IR62" s="68"/>
      <c r="IS62" s="68"/>
      <c r="IT62" s="68"/>
      <c r="IU62" s="68"/>
      <c r="IV62" s="68"/>
      <c r="IW62" s="68"/>
      <c r="IX62" s="68"/>
      <c r="IY62" s="68"/>
      <c r="IZ62" s="68"/>
      <c r="JA62" s="68"/>
      <c r="JB62" s="68"/>
      <c r="JC62" s="68"/>
      <c r="JD62" s="68"/>
      <c r="JE62" s="68"/>
      <c r="JF62" s="68"/>
      <c r="JG62" s="68"/>
      <c r="JH62" s="68"/>
      <c r="JI62" s="68"/>
      <c r="JJ62" s="68"/>
      <c r="JK62" s="68"/>
      <c r="JL62" s="68"/>
      <c r="JM62" s="68"/>
      <c r="JN62" s="68"/>
      <c r="JO62" s="68"/>
      <c r="JP62" s="68"/>
      <c r="JQ62" s="68"/>
      <c r="JR62" s="212"/>
      <c r="JS62" s="212"/>
      <c r="JT62" s="213"/>
      <c r="JU62" s="213"/>
      <c r="JV62" s="68"/>
      <c r="JW62" s="68"/>
      <c r="JX62" s="68"/>
      <c r="JY62" s="68"/>
      <c r="JZ62" s="68"/>
      <c r="KA62" s="68"/>
      <c r="KB62" s="68"/>
      <c r="KC62" s="68"/>
      <c r="KD62" s="68"/>
      <c r="KE62" s="68"/>
      <c r="KF62" s="68"/>
      <c r="KG62" s="68"/>
      <c r="KH62" s="68"/>
      <c r="KI62" s="68"/>
      <c r="KJ62" s="68"/>
      <c r="KK62" s="68"/>
      <c r="KL62" s="68"/>
      <c r="KM62" s="68"/>
      <c r="KN62" s="68"/>
      <c r="KO62" s="68"/>
      <c r="KP62" s="92"/>
      <c r="KQ62" s="68"/>
      <c r="KR62" s="68"/>
      <c r="KS62" s="68"/>
      <c r="KT62" s="68"/>
      <c r="KU62" s="68"/>
      <c r="KV62" s="68"/>
      <c r="KW62" s="68"/>
      <c r="KX62" s="68"/>
      <c r="KY62" s="68"/>
      <c r="KZ62" s="68"/>
      <c r="LA62" s="68"/>
      <c r="LB62" s="92"/>
      <c r="LC62" s="68"/>
      <c r="LD62" s="68"/>
      <c r="LE62" s="68"/>
      <c r="LF62" s="68"/>
      <c r="LG62" s="92"/>
      <c r="LH62" s="68"/>
      <c r="LI62" s="68"/>
      <c r="LJ62" s="68"/>
      <c r="LK62" s="68"/>
      <c r="LL62" s="92"/>
      <c r="LM62" s="68"/>
      <c r="LN62" s="206"/>
      <c r="LO62" s="68"/>
      <c r="LP62" s="68"/>
      <c r="LQ62" s="68"/>
      <c r="LR62" s="220"/>
      <c r="LS62" s="68"/>
      <c r="LT62" s="68"/>
      <c r="LU62" s="68"/>
      <c r="LV62" s="68"/>
      <c r="LW62" s="68"/>
      <c r="LX62" s="68"/>
      <c r="LY62" s="68"/>
      <c r="LZ62" s="68"/>
      <c r="MA62" s="68"/>
      <c r="MB62" s="68"/>
      <c r="MC62" s="68"/>
      <c r="MD62" s="68"/>
      <c r="ME62" s="68"/>
      <c r="MF62" s="68"/>
      <c r="MG62" s="68"/>
      <c r="MH62" s="68"/>
      <c r="MI62" s="68"/>
      <c r="MJ62" s="68"/>
      <c r="MK62" s="68"/>
      <c r="ML62" s="68"/>
      <c r="MM62" s="68"/>
      <c r="MN62" s="68"/>
      <c r="MO62" s="68"/>
      <c r="MP62" s="68"/>
      <c r="MQ62" s="68"/>
      <c r="MR62" s="68"/>
      <c r="MS62" s="223"/>
      <c r="MT62" s="68"/>
      <c r="MU62" s="68"/>
      <c r="MV62" s="68"/>
      <c r="MW62" s="68"/>
      <c r="MX62" s="68"/>
      <c r="MY62" s="68"/>
      <c r="MZ62" s="68"/>
      <c r="NA62" s="68"/>
      <c r="NB62" s="68"/>
      <c r="NC62" s="68"/>
      <c r="ND62" s="68"/>
      <c r="NE62" s="68"/>
      <c r="NF62" s="68"/>
      <c r="NG62" s="68"/>
      <c r="NH62" s="68"/>
      <c r="NI62" s="68"/>
      <c r="NJ62" s="68"/>
      <c r="NK62" s="68"/>
      <c r="NL62" s="68"/>
      <c r="NM62" s="68"/>
      <c r="NN62" s="68"/>
      <c r="NO62" s="68"/>
      <c r="NP62" s="68"/>
      <c r="NQ62" s="68"/>
      <c r="NR62" s="68"/>
      <c r="NS62" s="68"/>
      <c r="NT62" s="68"/>
      <c r="NU62" s="68"/>
      <c r="NV62" s="68"/>
      <c r="NW62" s="68"/>
      <c r="NX62" s="68"/>
      <c r="NY62" s="68"/>
      <c r="NZ62" s="68"/>
      <c r="OA62" s="68"/>
      <c r="OB62" s="68"/>
      <c r="OC62" s="68"/>
      <c r="OD62" s="68"/>
      <c r="OE62" s="68"/>
      <c r="OF62" s="68"/>
      <c r="OG62" s="226"/>
      <c r="OH62" s="68"/>
      <c r="OI62" s="68"/>
      <c r="OJ62" s="68"/>
      <c r="OK62" s="68"/>
      <c r="OL62" s="68"/>
      <c r="OM62" s="68"/>
      <c r="ON62" s="68"/>
      <c r="OO62" s="68"/>
      <c r="OP62" s="68"/>
      <c r="OQ62" s="68"/>
    </row>
    <row r="63" s="27" customFormat="1" ht="13.5" customHeight="1" spans="1:407">
      <c r="A63" s="186"/>
      <c r="B63" s="33"/>
      <c r="C63" s="39"/>
      <c r="D63" s="35" t="s">
        <v>19</v>
      </c>
      <c r="E63" s="39"/>
      <c r="F63" s="41"/>
      <c r="G63" s="41"/>
      <c r="H63" s="41"/>
      <c r="I63" s="41"/>
      <c r="J63" s="41"/>
      <c r="K63" s="41"/>
      <c r="L63" s="41"/>
      <c r="M63" s="41"/>
      <c r="N63" s="41"/>
      <c r="O63" s="41"/>
      <c r="P63" s="41"/>
      <c r="Q63" s="41"/>
      <c r="R63" s="41"/>
      <c r="S63" s="62"/>
      <c r="T63" s="62"/>
      <c r="U63" s="41"/>
      <c r="V63" s="62"/>
      <c r="W63" s="41"/>
      <c r="X63" s="41"/>
      <c r="Y63" s="41"/>
      <c r="Z63" s="41"/>
      <c r="AA63" s="41"/>
      <c r="AB63" s="41"/>
      <c r="AC63" s="41"/>
      <c r="AD63" s="62"/>
      <c r="AE63" s="41"/>
      <c r="AF63" s="41"/>
      <c r="AG63" s="41"/>
      <c r="AH63" s="62"/>
      <c r="AI63" s="41"/>
      <c r="AJ63" s="41"/>
      <c r="AK63" s="41"/>
      <c r="AL63" s="41"/>
      <c r="AM63" s="41"/>
      <c r="AN63" s="41"/>
      <c r="AO63" s="41"/>
      <c r="AP63" s="41"/>
      <c r="AQ63" s="41"/>
      <c r="AR63" s="41"/>
      <c r="AS63" s="41"/>
      <c r="AT63" s="41"/>
      <c r="AU63" s="41"/>
      <c r="AV63" s="41"/>
      <c r="AW63" s="41"/>
      <c r="AX63" s="41"/>
      <c r="AY63" s="41"/>
      <c r="AZ63" s="41"/>
      <c r="BA63" s="41"/>
      <c r="BB63" s="41"/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1"/>
      <c r="BO63" s="41"/>
      <c r="BP63" s="41"/>
      <c r="BQ63" s="41"/>
      <c r="BR63" s="41"/>
      <c r="BS63" s="41"/>
      <c r="BT63" s="41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45"/>
      <c r="CK63" s="68"/>
      <c r="CL63" s="68"/>
      <c r="CM63" s="68"/>
      <c r="CN63" s="68"/>
      <c r="CO63" s="76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8"/>
      <c r="DH63" s="68"/>
      <c r="DI63" s="68"/>
      <c r="DJ63" s="68"/>
      <c r="DK63" s="68"/>
      <c r="DL63" s="68"/>
      <c r="DM63" s="68"/>
      <c r="DN63" s="68"/>
      <c r="DO63" s="68"/>
      <c r="DP63" s="68"/>
      <c r="DQ63" s="68"/>
      <c r="DR63" s="68"/>
      <c r="DS63" s="68"/>
      <c r="DT63" s="68"/>
      <c r="DU63" s="68"/>
      <c r="DV63" s="68"/>
      <c r="DW63" s="68"/>
      <c r="DX63" s="68"/>
      <c r="DY63" s="68"/>
      <c r="DZ63" s="68"/>
      <c r="EA63" s="68"/>
      <c r="EB63" s="68"/>
      <c r="EC63" s="68"/>
      <c r="ED63" s="68"/>
      <c r="EE63" s="68"/>
      <c r="EF63" s="68"/>
      <c r="EG63" s="68"/>
      <c r="EH63" s="68"/>
      <c r="EI63" s="68"/>
      <c r="EJ63" s="68"/>
      <c r="EK63" s="68"/>
      <c r="EL63" s="68"/>
      <c r="EM63" s="68"/>
      <c r="EN63" s="68"/>
      <c r="EO63" s="68"/>
      <c r="EP63" s="68"/>
      <c r="EQ63" s="68"/>
      <c r="ER63" s="68"/>
      <c r="ES63" s="68"/>
      <c r="ET63" s="68"/>
      <c r="EU63" s="68"/>
      <c r="EV63" s="68"/>
      <c r="EW63" s="68"/>
      <c r="EX63" s="68"/>
      <c r="EY63" s="68"/>
      <c r="EZ63" s="68"/>
      <c r="FA63" s="68"/>
      <c r="FB63" s="68"/>
      <c r="FC63" s="68"/>
      <c r="FD63" s="68"/>
      <c r="FE63" s="68"/>
      <c r="FF63" s="68"/>
      <c r="FG63" s="68"/>
      <c r="FH63" s="68"/>
      <c r="FI63" s="68"/>
      <c r="FJ63" s="68"/>
      <c r="FK63" s="68"/>
      <c r="FL63" s="68"/>
      <c r="FM63" s="68"/>
      <c r="FN63" s="68"/>
      <c r="FO63" s="68"/>
      <c r="FP63" s="68"/>
      <c r="FQ63" s="68"/>
      <c r="FR63" s="68"/>
      <c r="FS63" s="68"/>
      <c r="FT63" s="68"/>
      <c r="FU63" s="68"/>
      <c r="FV63" s="68"/>
      <c r="FW63" s="68"/>
      <c r="FX63" s="68"/>
      <c r="FY63" s="68"/>
      <c r="FZ63" s="68"/>
      <c r="GA63" s="68"/>
      <c r="GB63" s="68"/>
      <c r="GC63" s="68"/>
      <c r="GD63" s="68"/>
      <c r="GE63" s="68"/>
      <c r="GF63" s="68"/>
      <c r="GG63" s="68"/>
      <c r="GH63" s="68"/>
      <c r="GI63" s="68"/>
      <c r="GJ63" s="68"/>
      <c r="GK63" s="68"/>
      <c r="GL63" s="68"/>
      <c r="GM63" s="68"/>
      <c r="GN63" s="68"/>
      <c r="GO63" s="68"/>
      <c r="GP63" s="68"/>
      <c r="GQ63" s="68"/>
      <c r="GR63" s="68"/>
      <c r="GS63" s="68"/>
      <c r="GT63" s="68"/>
      <c r="GU63" s="68"/>
      <c r="GV63" s="68"/>
      <c r="GW63" s="68"/>
      <c r="GX63" s="68"/>
      <c r="GY63" s="68"/>
      <c r="GZ63" s="68"/>
      <c r="HA63" s="68"/>
      <c r="HB63" s="68"/>
      <c r="HC63" s="68"/>
      <c r="HD63" s="68"/>
      <c r="HE63" s="100"/>
      <c r="HF63" s="68"/>
      <c r="HG63" s="68"/>
      <c r="HH63" s="68"/>
      <c r="HI63" s="201"/>
      <c r="HJ63" s="68"/>
      <c r="HK63" s="68"/>
      <c r="HL63" s="68"/>
      <c r="HM63" s="68"/>
      <c r="HN63" s="68"/>
      <c r="HO63" s="68"/>
      <c r="HP63" s="68"/>
      <c r="HQ63" s="68"/>
      <c r="HR63" s="68"/>
      <c r="HS63" s="68"/>
      <c r="HT63" s="68"/>
      <c r="HU63" s="68"/>
      <c r="HV63" s="68"/>
      <c r="HW63" s="92"/>
      <c r="HX63" s="68"/>
      <c r="HY63" s="68"/>
      <c r="HZ63" s="68"/>
      <c r="IA63" s="68"/>
      <c r="IB63" s="68"/>
      <c r="IC63" s="68"/>
      <c r="ID63" s="68"/>
      <c r="IE63" s="68"/>
      <c r="IF63" s="68"/>
      <c r="IG63" s="68"/>
      <c r="IH63" s="206"/>
      <c r="II63" s="68"/>
      <c r="IJ63" s="68"/>
      <c r="IK63" s="68"/>
      <c r="IL63" s="68"/>
      <c r="IM63" s="68"/>
      <c r="IN63" s="68"/>
      <c r="IO63" s="68"/>
      <c r="IP63" s="68"/>
      <c r="IQ63" s="68"/>
      <c r="IR63" s="68"/>
      <c r="IS63" s="68"/>
      <c r="IT63" s="68"/>
      <c r="IU63" s="68"/>
      <c r="IV63" s="68"/>
      <c r="IW63" s="68"/>
      <c r="IX63" s="68"/>
      <c r="IY63" s="68"/>
      <c r="IZ63" s="68"/>
      <c r="JA63" s="68"/>
      <c r="JB63" s="68"/>
      <c r="JC63" s="68"/>
      <c r="JD63" s="68"/>
      <c r="JE63" s="68"/>
      <c r="JF63" s="68"/>
      <c r="JG63" s="68"/>
      <c r="JH63" s="68"/>
      <c r="JI63" s="68"/>
      <c r="JJ63" s="68"/>
      <c r="JK63" s="68"/>
      <c r="JL63" s="68"/>
      <c r="JM63" s="68"/>
      <c r="JN63" s="68"/>
      <c r="JO63" s="68"/>
      <c r="JP63" s="68"/>
      <c r="JQ63" s="68"/>
      <c r="JR63" s="212"/>
      <c r="JS63" s="212"/>
      <c r="JT63" s="213"/>
      <c r="JU63" s="213"/>
      <c r="JV63" s="68"/>
      <c r="JW63" s="68"/>
      <c r="JX63" s="68"/>
      <c r="JY63" s="68"/>
      <c r="JZ63" s="68"/>
      <c r="KA63" s="68"/>
      <c r="KB63" s="68"/>
      <c r="KC63" s="68"/>
      <c r="KD63" s="68"/>
      <c r="KE63" s="68"/>
      <c r="KF63" s="68"/>
      <c r="KG63" s="68"/>
      <c r="KH63" s="68"/>
      <c r="KI63" s="68"/>
      <c r="KJ63" s="68"/>
      <c r="KK63" s="68"/>
      <c r="KL63" s="68"/>
      <c r="KM63" s="68"/>
      <c r="KN63" s="68"/>
      <c r="KO63" s="68"/>
      <c r="KP63" s="92"/>
      <c r="KQ63" s="68"/>
      <c r="KR63" s="68"/>
      <c r="KS63" s="68"/>
      <c r="KT63" s="68"/>
      <c r="KU63" s="68"/>
      <c r="KV63" s="68"/>
      <c r="KW63" s="68"/>
      <c r="KX63" s="68"/>
      <c r="KY63" s="68"/>
      <c r="KZ63" s="68"/>
      <c r="LA63" s="68"/>
      <c r="LB63" s="92"/>
      <c r="LC63" s="68"/>
      <c r="LD63" s="68"/>
      <c r="LE63" s="68"/>
      <c r="LF63" s="68"/>
      <c r="LG63" s="92"/>
      <c r="LH63" s="68"/>
      <c r="LI63" s="68"/>
      <c r="LJ63" s="68"/>
      <c r="LK63" s="68"/>
      <c r="LL63" s="92"/>
      <c r="LM63" s="68"/>
      <c r="LN63" s="206"/>
      <c r="LO63" s="68"/>
      <c r="LP63" s="68"/>
      <c r="LQ63" s="68"/>
      <c r="LR63" s="220"/>
      <c r="LS63" s="68"/>
      <c r="LT63" s="68"/>
      <c r="LU63" s="68"/>
      <c r="LV63" s="68"/>
      <c r="LW63" s="68"/>
      <c r="LX63" s="68"/>
      <c r="LY63" s="68"/>
      <c r="LZ63" s="68"/>
      <c r="MA63" s="68"/>
      <c r="MB63" s="68"/>
      <c r="MC63" s="68"/>
      <c r="MD63" s="68"/>
      <c r="ME63" s="68"/>
      <c r="MF63" s="68"/>
      <c r="MG63" s="68"/>
      <c r="MH63" s="68"/>
      <c r="MI63" s="68"/>
      <c r="MJ63" s="68"/>
      <c r="MK63" s="68"/>
      <c r="ML63" s="68"/>
      <c r="MM63" s="68"/>
      <c r="MN63" s="68"/>
      <c r="MO63" s="68"/>
      <c r="MP63" s="68"/>
      <c r="MQ63" s="68"/>
      <c r="MR63" s="68"/>
      <c r="MS63" s="223"/>
      <c r="MT63" s="68"/>
      <c r="MU63" s="68"/>
      <c r="MV63" s="68"/>
      <c r="MW63" s="68"/>
      <c r="MX63" s="68"/>
      <c r="MY63" s="68"/>
      <c r="MZ63" s="68"/>
      <c r="NA63" s="68"/>
      <c r="NB63" s="68"/>
      <c r="NC63" s="68"/>
      <c r="ND63" s="68"/>
      <c r="NE63" s="68"/>
      <c r="NF63" s="68"/>
      <c r="NG63" s="68"/>
      <c r="NH63" s="68"/>
      <c r="NI63" s="68"/>
      <c r="NJ63" s="68"/>
      <c r="NK63" s="68"/>
      <c r="NL63" s="68"/>
      <c r="NM63" s="68"/>
      <c r="NN63" s="68"/>
      <c r="NO63" s="68"/>
      <c r="NP63" s="68"/>
      <c r="NQ63" s="68"/>
      <c r="NR63" s="68"/>
      <c r="NS63" s="68"/>
      <c r="NT63" s="68"/>
      <c r="NU63" s="68"/>
      <c r="NV63" s="68"/>
      <c r="NW63" s="68"/>
      <c r="NX63" s="68"/>
      <c r="NY63" s="68"/>
      <c r="NZ63" s="68"/>
      <c r="OA63" s="68"/>
      <c r="OB63" s="68"/>
      <c r="OC63" s="68"/>
      <c r="OD63" s="68"/>
      <c r="OE63" s="68"/>
      <c r="OF63" s="68"/>
      <c r="OG63" s="226"/>
      <c r="OH63" s="68"/>
      <c r="OI63" s="68"/>
      <c r="OJ63" s="68"/>
      <c r="OK63" s="68"/>
      <c r="OL63" s="68"/>
      <c r="OM63" s="68"/>
      <c r="ON63" s="68"/>
      <c r="OO63" s="68"/>
      <c r="OP63" s="68"/>
      <c r="OQ63" s="68"/>
    </row>
    <row r="64" s="30" customFormat="1" ht="13.5" customHeight="1" spans="1:407">
      <c r="A64" s="186"/>
      <c r="B64" s="192"/>
      <c r="C64" s="43"/>
      <c r="D64" s="187" t="s">
        <v>20</v>
      </c>
      <c r="E64" s="43"/>
      <c r="F64" s="57"/>
      <c r="G64" s="57"/>
      <c r="H64" s="57"/>
      <c r="I64" s="57"/>
      <c r="J64" s="57"/>
      <c r="K64" s="57"/>
      <c r="L64" s="57"/>
      <c r="M64" s="57"/>
      <c r="N64" s="57"/>
      <c r="O64" s="57"/>
      <c r="P64" s="57"/>
      <c r="Q64" s="57"/>
      <c r="R64" s="57"/>
      <c r="S64" s="63"/>
      <c r="T64" s="63"/>
      <c r="U64" s="57"/>
      <c r="V64" s="63"/>
      <c r="W64" s="57"/>
      <c r="X64" s="57"/>
      <c r="Y64" s="57"/>
      <c r="Z64" s="57"/>
      <c r="AA64" s="57"/>
      <c r="AB64" s="57"/>
      <c r="AC64" s="57"/>
      <c r="AD64" s="57"/>
      <c r="AE64" s="57"/>
      <c r="AF64" s="57"/>
      <c r="AG64" s="57"/>
      <c r="AH64" s="63"/>
      <c r="AI64" s="57"/>
      <c r="AJ64" s="57"/>
      <c r="AK64" s="57"/>
      <c r="AL64" s="57"/>
      <c r="AM64" s="57"/>
      <c r="AN64" s="57"/>
      <c r="AO64" s="57"/>
      <c r="AP64" s="57">
        <v>1</v>
      </c>
      <c r="AQ64" s="57"/>
      <c r="AR64" s="57"/>
      <c r="AS64" s="57"/>
      <c r="AT64" s="57"/>
      <c r="AU64" s="57"/>
      <c r="AV64" s="57"/>
      <c r="AW64" s="57"/>
      <c r="AX64" s="57"/>
      <c r="AY64" s="57"/>
      <c r="AZ64" s="57"/>
      <c r="BA64" s="57"/>
      <c r="BB64" s="57"/>
      <c r="BC64" s="57"/>
      <c r="BD64" s="57"/>
      <c r="BE64" s="57"/>
      <c r="BF64" s="57"/>
      <c r="BG64" s="57"/>
      <c r="BH64" s="57"/>
      <c r="BI64" s="57"/>
      <c r="BJ64" s="57"/>
      <c r="BK64" s="57"/>
      <c r="BL64" s="57"/>
      <c r="BM64" s="57"/>
      <c r="BN64" s="57"/>
      <c r="BO64" s="57"/>
      <c r="BP64" s="57"/>
      <c r="BQ64" s="57"/>
      <c r="BR64" s="57"/>
      <c r="BS64" s="57"/>
      <c r="BT64" s="57"/>
      <c r="BU64" s="69"/>
      <c r="BV64" s="69"/>
      <c r="BW64" s="69"/>
      <c r="BX64" s="69"/>
      <c r="BY64" s="69"/>
      <c r="BZ64" s="69"/>
      <c r="CA64" s="69"/>
      <c r="CB64" s="69"/>
      <c r="CC64" s="69"/>
      <c r="CD64" s="69"/>
      <c r="CE64" s="69"/>
      <c r="CF64" s="69"/>
      <c r="CG64" s="69"/>
      <c r="CH64" s="69"/>
      <c r="CI64" s="69"/>
      <c r="CJ64" s="48"/>
      <c r="CK64" s="69"/>
      <c r="CL64" s="69"/>
      <c r="CM64" s="69"/>
      <c r="CN64" s="69"/>
      <c r="CO64" s="77"/>
      <c r="CP64" s="69"/>
      <c r="CQ64" s="69"/>
      <c r="CR64" s="69"/>
      <c r="CS64" s="69"/>
      <c r="CT64" s="69"/>
      <c r="CU64" s="69"/>
      <c r="CV64" s="69"/>
      <c r="CW64" s="69"/>
      <c r="CX64" s="69"/>
      <c r="CY64" s="69"/>
      <c r="CZ64" s="69"/>
      <c r="DA64" s="69"/>
      <c r="DB64" s="69"/>
      <c r="DC64" s="69"/>
      <c r="DD64" s="69"/>
      <c r="DE64" s="69"/>
      <c r="DF64" s="69"/>
      <c r="DG64" s="69"/>
      <c r="DH64" s="69"/>
      <c r="DI64" s="69"/>
      <c r="DJ64" s="69"/>
      <c r="DK64" s="69"/>
      <c r="DL64" s="69"/>
      <c r="DM64" s="69"/>
      <c r="DN64" s="69"/>
      <c r="DO64" s="69"/>
      <c r="DP64" s="69"/>
      <c r="DQ64" s="69"/>
      <c r="DR64" s="69"/>
      <c r="DS64" s="69"/>
      <c r="DT64" s="69"/>
      <c r="DU64" s="69"/>
      <c r="DV64" s="69">
        <v>1</v>
      </c>
      <c r="DW64" s="69"/>
      <c r="DX64" s="69"/>
      <c r="DY64" s="69"/>
      <c r="DZ64" s="69"/>
      <c r="EA64" s="69"/>
      <c r="EB64" s="69"/>
      <c r="EC64" s="69"/>
      <c r="ED64" s="69"/>
      <c r="EE64" s="69"/>
      <c r="EF64" s="69"/>
      <c r="EG64" s="69"/>
      <c r="EH64" s="69"/>
      <c r="EI64" s="69"/>
      <c r="EJ64" s="69"/>
      <c r="EK64" s="69"/>
      <c r="EL64" s="69"/>
      <c r="EM64" s="69"/>
      <c r="EN64" s="69"/>
      <c r="EO64" s="69"/>
      <c r="EP64" s="69"/>
      <c r="EQ64" s="69"/>
      <c r="ER64" s="69"/>
      <c r="ES64" s="69"/>
      <c r="ET64" s="69"/>
      <c r="EU64" s="69"/>
      <c r="EV64" s="69"/>
      <c r="EW64" s="69"/>
      <c r="EX64" s="69"/>
      <c r="EY64" s="69"/>
      <c r="EZ64" s="69"/>
      <c r="FA64" s="69"/>
      <c r="FB64" s="69"/>
      <c r="FC64" s="69"/>
      <c r="FD64" s="69"/>
      <c r="FE64" s="69"/>
      <c r="FF64" s="69"/>
      <c r="FG64" s="69"/>
      <c r="FH64" s="69"/>
      <c r="FI64" s="69"/>
      <c r="FJ64" s="69"/>
      <c r="FK64" s="69"/>
      <c r="FL64" s="69"/>
      <c r="FM64" s="69"/>
      <c r="FN64" s="69"/>
      <c r="FO64" s="69"/>
      <c r="FP64" s="69"/>
      <c r="FQ64" s="69"/>
      <c r="FR64" s="69"/>
      <c r="FS64" s="69"/>
      <c r="FT64" s="69"/>
      <c r="FU64" s="69"/>
      <c r="FV64" s="69"/>
      <c r="FW64" s="69"/>
      <c r="FX64" s="69"/>
      <c r="FY64" s="69"/>
      <c r="FZ64" s="69"/>
      <c r="GA64" s="69"/>
      <c r="GB64" s="69"/>
      <c r="GC64" s="69"/>
      <c r="GD64" s="69"/>
      <c r="GE64" s="69"/>
      <c r="GF64" s="69"/>
      <c r="GG64" s="69"/>
      <c r="GH64" s="69"/>
      <c r="GI64" s="69"/>
      <c r="GJ64" s="69"/>
      <c r="GK64" s="69"/>
      <c r="GL64" s="69"/>
      <c r="GM64" s="69"/>
      <c r="GN64" s="69"/>
      <c r="GO64" s="69"/>
      <c r="GP64" s="69"/>
      <c r="GQ64" s="69"/>
      <c r="GR64" s="69"/>
      <c r="GS64" s="69"/>
      <c r="GT64" s="69"/>
      <c r="GU64" s="69"/>
      <c r="GV64" s="69"/>
      <c r="GW64" s="69"/>
      <c r="GX64" s="69"/>
      <c r="GY64" s="69"/>
      <c r="GZ64" s="69"/>
      <c r="HA64" s="69"/>
      <c r="HB64" s="69"/>
      <c r="HC64" s="69"/>
      <c r="HD64" s="69"/>
      <c r="HE64" s="102"/>
      <c r="HF64" s="69"/>
      <c r="HG64" s="69"/>
      <c r="HH64" s="69"/>
      <c r="HI64" s="202"/>
      <c r="HJ64" s="69"/>
      <c r="HK64" s="69"/>
      <c r="HL64" s="69"/>
      <c r="HM64" s="69">
        <v>1</v>
      </c>
      <c r="HN64" s="69"/>
      <c r="HO64" s="69"/>
      <c r="HP64" s="69"/>
      <c r="HQ64" s="69"/>
      <c r="HR64" s="69"/>
      <c r="HS64" s="69"/>
      <c r="HT64" s="69"/>
      <c r="HU64" s="69"/>
      <c r="HV64" s="69"/>
      <c r="HW64" s="204"/>
      <c r="HX64" s="69"/>
      <c r="HY64" s="69"/>
      <c r="HZ64" s="69"/>
      <c r="IA64" s="69"/>
      <c r="IB64" s="69"/>
      <c r="IC64" s="69"/>
      <c r="ID64" s="69"/>
      <c r="IE64" s="69"/>
      <c r="IF64" s="69"/>
      <c r="IG64" s="69"/>
      <c r="IH64" s="207"/>
      <c r="II64" s="69"/>
      <c r="IJ64" s="69"/>
      <c r="IK64" s="69"/>
      <c r="IL64" s="69"/>
      <c r="IM64" s="69"/>
      <c r="IN64" s="69"/>
      <c r="IO64" s="69"/>
      <c r="IP64" s="69"/>
      <c r="IQ64" s="69"/>
      <c r="IR64" s="69"/>
      <c r="IS64" s="69"/>
      <c r="IT64" s="69"/>
      <c r="IU64" s="69"/>
      <c r="IV64" s="69"/>
      <c r="IW64" s="69"/>
      <c r="IX64" s="69"/>
      <c r="IY64" s="69"/>
      <c r="IZ64" s="69"/>
      <c r="JA64" s="69"/>
      <c r="JB64" s="69"/>
      <c r="JC64" s="69"/>
      <c r="JD64" s="69"/>
      <c r="JE64" s="69"/>
      <c r="JF64" s="69"/>
      <c r="JG64" s="69"/>
      <c r="JH64" s="69"/>
      <c r="JI64" s="69"/>
      <c r="JJ64" s="69"/>
      <c r="JK64" s="69"/>
      <c r="JL64" s="69"/>
      <c r="JM64" s="69"/>
      <c r="JN64" s="69"/>
      <c r="JO64" s="69"/>
      <c r="JP64" s="69"/>
      <c r="JQ64" s="69"/>
      <c r="JR64" s="214"/>
      <c r="JS64" s="214"/>
      <c r="JT64" s="213"/>
      <c r="JU64" s="213"/>
      <c r="JV64" s="69"/>
      <c r="JW64" s="69"/>
      <c r="JX64" s="69"/>
      <c r="JY64" s="69"/>
      <c r="JZ64" s="69"/>
      <c r="KA64" s="69"/>
      <c r="KB64" s="69"/>
      <c r="KC64" s="69"/>
      <c r="KD64" s="69"/>
      <c r="KE64" s="69"/>
      <c r="KF64" s="69"/>
      <c r="KG64" s="69"/>
      <c r="KH64" s="69"/>
      <c r="KI64" s="69"/>
      <c r="KJ64" s="69"/>
      <c r="KK64" s="69"/>
      <c r="KL64" s="69"/>
      <c r="KM64" s="69"/>
      <c r="KN64" s="69"/>
      <c r="KO64" s="69"/>
      <c r="KP64" s="204"/>
      <c r="KQ64" s="69"/>
      <c r="KR64" s="69"/>
      <c r="KS64" s="69"/>
      <c r="KT64" s="69"/>
      <c r="KU64" s="69"/>
      <c r="KV64" s="69"/>
      <c r="KW64" s="69"/>
      <c r="KX64" s="69"/>
      <c r="KY64" s="69"/>
      <c r="KZ64" s="69"/>
      <c r="LA64" s="69"/>
      <c r="LB64" s="204"/>
      <c r="LC64" s="69"/>
      <c r="LD64" s="69"/>
      <c r="LE64" s="69"/>
      <c r="LF64" s="69"/>
      <c r="LG64" s="204"/>
      <c r="LH64" s="69"/>
      <c r="LI64" s="69"/>
      <c r="LJ64" s="69"/>
      <c r="LK64" s="69"/>
      <c r="LL64" s="204"/>
      <c r="LM64" s="69"/>
      <c r="LN64" s="207"/>
      <c r="LO64" s="69"/>
      <c r="LP64" s="69"/>
      <c r="LQ64" s="69"/>
      <c r="LR64" s="221"/>
      <c r="LS64" s="69"/>
      <c r="LT64" s="69"/>
      <c r="LU64" s="69"/>
      <c r="LV64" s="69"/>
      <c r="LW64" s="69"/>
      <c r="LX64" s="69"/>
      <c r="LY64" s="69"/>
      <c r="LZ64" s="69"/>
      <c r="MA64" s="69"/>
      <c r="MB64" s="69"/>
      <c r="MC64" s="69"/>
      <c r="MD64" s="69"/>
      <c r="ME64" s="69"/>
      <c r="MF64" s="69"/>
      <c r="MG64" s="69"/>
      <c r="MH64" s="69"/>
      <c r="MI64" s="69"/>
      <c r="MJ64" s="69"/>
      <c r="MK64" s="69"/>
      <c r="ML64" s="69"/>
      <c r="MM64" s="69"/>
      <c r="MN64" s="69"/>
      <c r="MO64" s="69"/>
      <c r="MP64" s="69"/>
      <c r="MQ64" s="69"/>
      <c r="MR64" s="69"/>
      <c r="MS64" s="224"/>
      <c r="MT64" s="69"/>
      <c r="MU64" s="69"/>
      <c r="MV64" s="69"/>
      <c r="MW64" s="69"/>
      <c r="MX64" s="69"/>
      <c r="MY64" s="69"/>
      <c r="MZ64" s="69"/>
      <c r="NA64" s="69"/>
      <c r="NB64" s="69"/>
      <c r="NC64" s="69"/>
      <c r="ND64" s="69"/>
      <c r="NE64" s="69"/>
      <c r="NF64" s="69"/>
      <c r="NG64" s="69"/>
      <c r="NH64" s="69"/>
      <c r="NI64" s="69"/>
      <c r="NJ64" s="69"/>
      <c r="NK64" s="69"/>
      <c r="NL64" s="69"/>
      <c r="NM64" s="69"/>
      <c r="NN64" s="69"/>
      <c r="NO64" s="69"/>
      <c r="NP64" s="69"/>
      <c r="NQ64" s="69"/>
      <c r="NR64" s="69"/>
      <c r="NS64" s="69"/>
      <c r="NT64" s="69"/>
      <c r="NU64" s="69"/>
      <c r="NV64" s="69"/>
      <c r="NW64" s="69"/>
      <c r="NX64" s="69"/>
      <c r="NY64" s="69"/>
      <c r="NZ64" s="69"/>
      <c r="OA64" s="69"/>
      <c r="OB64" s="69"/>
      <c r="OC64" s="69"/>
      <c r="OD64" s="69"/>
      <c r="OE64" s="69"/>
      <c r="OF64" s="69"/>
      <c r="OG64" s="227"/>
      <c r="OH64" s="69"/>
      <c r="OI64" s="69"/>
      <c r="OJ64" s="69"/>
      <c r="OK64" s="69"/>
      <c r="OL64" s="69"/>
      <c r="OM64" s="69"/>
      <c r="ON64" s="69"/>
      <c r="OO64" s="69"/>
      <c r="OP64" s="69"/>
      <c r="OQ64" s="69"/>
    </row>
    <row r="65" s="27" customFormat="1" ht="13.5" customHeight="1" spans="1:407">
      <c r="A65" s="191"/>
      <c r="B65" s="33"/>
      <c r="C65" s="39"/>
      <c r="D65" s="35" t="s">
        <v>21</v>
      </c>
      <c r="E65" s="39"/>
      <c r="F65" s="41">
        <v>2</v>
      </c>
      <c r="G65" s="41">
        <f t="shared" ref="G65:BR65" si="62">F65+G62-G64-G63</f>
        <v>2</v>
      </c>
      <c r="H65" s="41">
        <f t="shared" si="62"/>
        <v>2</v>
      </c>
      <c r="I65" s="41">
        <f t="shared" si="62"/>
        <v>2</v>
      </c>
      <c r="J65" s="41">
        <f t="shared" si="62"/>
        <v>2</v>
      </c>
      <c r="K65" s="41">
        <f t="shared" si="62"/>
        <v>2</v>
      </c>
      <c r="L65" s="41">
        <f t="shared" si="62"/>
        <v>2</v>
      </c>
      <c r="M65" s="41">
        <f t="shared" si="62"/>
        <v>2</v>
      </c>
      <c r="N65" s="41">
        <f t="shared" si="62"/>
        <v>2</v>
      </c>
      <c r="O65" s="41">
        <f t="shared" si="62"/>
        <v>2</v>
      </c>
      <c r="P65" s="41">
        <f t="shared" si="62"/>
        <v>2</v>
      </c>
      <c r="Q65" s="41">
        <f t="shared" si="62"/>
        <v>2</v>
      </c>
      <c r="R65" s="41">
        <f t="shared" si="62"/>
        <v>2</v>
      </c>
      <c r="S65" s="62">
        <f t="shared" si="62"/>
        <v>2</v>
      </c>
      <c r="T65" s="62">
        <f t="shared" si="62"/>
        <v>2</v>
      </c>
      <c r="U65" s="41">
        <f t="shared" si="62"/>
        <v>2</v>
      </c>
      <c r="V65" s="62">
        <f t="shared" si="62"/>
        <v>2</v>
      </c>
      <c r="W65" s="41">
        <f t="shared" si="62"/>
        <v>2</v>
      </c>
      <c r="X65" s="41">
        <f t="shared" si="62"/>
        <v>2</v>
      </c>
      <c r="Y65" s="41">
        <f t="shared" si="62"/>
        <v>2</v>
      </c>
      <c r="Z65" s="41">
        <f t="shared" si="62"/>
        <v>2</v>
      </c>
      <c r="AA65" s="41">
        <f t="shared" si="62"/>
        <v>2</v>
      </c>
      <c r="AB65" s="41">
        <f t="shared" si="62"/>
        <v>2</v>
      </c>
      <c r="AC65" s="41">
        <f t="shared" si="62"/>
        <v>2</v>
      </c>
      <c r="AD65" s="41">
        <f t="shared" si="62"/>
        <v>2</v>
      </c>
      <c r="AE65" s="41">
        <f t="shared" si="62"/>
        <v>2</v>
      </c>
      <c r="AF65" s="41">
        <f t="shared" si="62"/>
        <v>2</v>
      </c>
      <c r="AG65" s="41">
        <f t="shared" si="62"/>
        <v>2</v>
      </c>
      <c r="AH65" s="41">
        <f t="shared" si="62"/>
        <v>2</v>
      </c>
      <c r="AI65" s="41">
        <f t="shared" si="62"/>
        <v>2</v>
      </c>
      <c r="AJ65" s="41">
        <f t="shared" si="62"/>
        <v>2</v>
      </c>
      <c r="AK65" s="41">
        <f t="shared" si="62"/>
        <v>2</v>
      </c>
      <c r="AL65" s="41">
        <f t="shared" si="62"/>
        <v>2</v>
      </c>
      <c r="AM65" s="41">
        <f t="shared" si="62"/>
        <v>2</v>
      </c>
      <c r="AN65" s="41">
        <f t="shared" si="62"/>
        <v>2</v>
      </c>
      <c r="AO65" s="41">
        <f t="shared" si="62"/>
        <v>2</v>
      </c>
      <c r="AP65" s="41">
        <f t="shared" si="62"/>
        <v>1</v>
      </c>
      <c r="AQ65" s="41">
        <f t="shared" si="62"/>
        <v>1</v>
      </c>
      <c r="AR65" s="41">
        <f t="shared" si="62"/>
        <v>1</v>
      </c>
      <c r="AS65" s="41">
        <f t="shared" si="62"/>
        <v>1</v>
      </c>
      <c r="AT65" s="41">
        <f t="shared" si="62"/>
        <v>1</v>
      </c>
      <c r="AU65" s="41">
        <f t="shared" si="62"/>
        <v>1</v>
      </c>
      <c r="AV65" s="41">
        <f t="shared" si="62"/>
        <v>1</v>
      </c>
      <c r="AW65" s="41">
        <f t="shared" si="62"/>
        <v>1</v>
      </c>
      <c r="AX65" s="41">
        <f t="shared" si="62"/>
        <v>1</v>
      </c>
      <c r="AY65" s="41">
        <f t="shared" si="62"/>
        <v>1</v>
      </c>
      <c r="AZ65" s="41">
        <f t="shared" si="62"/>
        <v>1</v>
      </c>
      <c r="BA65" s="41">
        <f t="shared" si="62"/>
        <v>1</v>
      </c>
      <c r="BB65" s="41">
        <f t="shared" si="62"/>
        <v>1</v>
      </c>
      <c r="BC65" s="41">
        <f t="shared" si="62"/>
        <v>1</v>
      </c>
      <c r="BD65" s="41">
        <f t="shared" si="62"/>
        <v>1</v>
      </c>
      <c r="BE65" s="41">
        <f t="shared" si="62"/>
        <v>1</v>
      </c>
      <c r="BF65" s="41">
        <f t="shared" si="62"/>
        <v>1</v>
      </c>
      <c r="BG65" s="41">
        <f t="shared" si="62"/>
        <v>1</v>
      </c>
      <c r="BH65" s="41">
        <f t="shared" si="62"/>
        <v>1</v>
      </c>
      <c r="BI65" s="41">
        <f t="shared" si="62"/>
        <v>1</v>
      </c>
      <c r="BJ65" s="41">
        <f t="shared" si="62"/>
        <v>1</v>
      </c>
      <c r="BK65" s="41">
        <f t="shared" si="62"/>
        <v>1</v>
      </c>
      <c r="BL65" s="41">
        <f t="shared" si="62"/>
        <v>1</v>
      </c>
      <c r="BM65" s="41">
        <f t="shared" si="62"/>
        <v>1</v>
      </c>
      <c r="BN65" s="41">
        <f t="shared" si="62"/>
        <v>1</v>
      </c>
      <c r="BO65" s="41">
        <f t="shared" si="62"/>
        <v>1</v>
      </c>
      <c r="BP65" s="41">
        <f t="shared" si="62"/>
        <v>1</v>
      </c>
      <c r="BQ65" s="41">
        <f t="shared" si="62"/>
        <v>1</v>
      </c>
      <c r="BR65" s="41">
        <f t="shared" si="62"/>
        <v>1</v>
      </c>
      <c r="BS65" s="41">
        <f t="shared" ref="BS65:CI65" si="63">BR65+BS62-BS64-BS63</f>
        <v>1</v>
      </c>
      <c r="BT65" s="41">
        <f t="shared" si="63"/>
        <v>1</v>
      </c>
      <c r="BU65" s="41">
        <f t="shared" si="63"/>
        <v>1</v>
      </c>
      <c r="BV65" s="41">
        <f t="shared" si="63"/>
        <v>1</v>
      </c>
      <c r="BW65" s="41">
        <f t="shared" si="63"/>
        <v>1</v>
      </c>
      <c r="BX65" s="41">
        <f t="shared" si="63"/>
        <v>1</v>
      </c>
      <c r="BY65" s="41">
        <f t="shared" si="63"/>
        <v>1</v>
      </c>
      <c r="BZ65" s="41">
        <f t="shared" si="63"/>
        <v>1</v>
      </c>
      <c r="CA65" s="41">
        <f t="shared" si="63"/>
        <v>1</v>
      </c>
      <c r="CB65" s="41">
        <f t="shared" si="63"/>
        <v>1</v>
      </c>
      <c r="CC65" s="41">
        <f t="shared" si="63"/>
        <v>1</v>
      </c>
      <c r="CD65" s="41">
        <f t="shared" si="63"/>
        <v>1</v>
      </c>
      <c r="CE65" s="41">
        <f t="shared" si="63"/>
        <v>1</v>
      </c>
      <c r="CF65" s="41">
        <f t="shared" si="63"/>
        <v>1</v>
      </c>
      <c r="CG65" s="41">
        <f t="shared" si="63"/>
        <v>1</v>
      </c>
      <c r="CH65" s="41">
        <f t="shared" si="63"/>
        <v>1</v>
      </c>
      <c r="CI65" s="41">
        <f t="shared" si="63"/>
        <v>1</v>
      </c>
      <c r="CJ65" s="45"/>
      <c r="CK65" s="41">
        <f>CI65+CK62-CK64-CK63</f>
        <v>1</v>
      </c>
      <c r="CL65" s="41">
        <f t="shared" ref="CL65:CN65" si="64">CK65+CL62-CL64-CL63</f>
        <v>1</v>
      </c>
      <c r="CM65" s="41">
        <f t="shared" si="64"/>
        <v>1</v>
      </c>
      <c r="CN65" s="41">
        <f t="shared" si="64"/>
        <v>1</v>
      </c>
      <c r="CO65" s="76"/>
      <c r="CP65" s="68">
        <v>6</v>
      </c>
      <c r="CQ65" s="68">
        <v>6</v>
      </c>
      <c r="CR65" s="68">
        <v>6</v>
      </c>
      <c r="CS65" s="68">
        <v>6</v>
      </c>
      <c r="CT65" s="68">
        <v>6</v>
      </c>
      <c r="CU65" s="68">
        <v>6</v>
      </c>
      <c r="CV65" s="68">
        <v>6</v>
      </c>
      <c r="CW65" s="68">
        <v>6</v>
      </c>
      <c r="CX65" s="68">
        <v>6</v>
      </c>
      <c r="CY65" s="68">
        <v>6</v>
      </c>
      <c r="CZ65" s="68">
        <v>6</v>
      </c>
      <c r="DA65" s="68">
        <v>6</v>
      </c>
      <c r="DB65" s="84">
        <v>6</v>
      </c>
      <c r="DC65" s="84">
        <v>6</v>
      </c>
      <c r="DD65" s="84">
        <v>6</v>
      </c>
      <c r="DE65" s="84">
        <v>6</v>
      </c>
      <c r="DF65" s="84">
        <v>6</v>
      </c>
      <c r="DG65" s="84">
        <v>6</v>
      </c>
      <c r="DH65" s="84">
        <v>6</v>
      </c>
      <c r="DI65" s="84">
        <v>6</v>
      </c>
      <c r="DJ65" s="84">
        <v>6</v>
      </c>
      <c r="DK65" s="84">
        <v>6</v>
      </c>
      <c r="DL65" s="84">
        <v>6</v>
      </c>
      <c r="DM65" s="68">
        <v>6</v>
      </c>
      <c r="DN65" s="68">
        <v>6</v>
      </c>
      <c r="DO65" s="68">
        <v>6</v>
      </c>
      <c r="DP65" s="68">
        <v>6</v>
      </c>
      <c r="DQ65" s="68">
        <v>6</v>
      </c>
      <c r="DR65" s="68">
        <v>6</v>
      </c>
      <c r="DS65" s="68">
        <v>6</v>
      </c>
      <c r="DT65" s="68">
        <v>6</v>
      </c>
      <c r="DU65" s="68">
        <v>6</v>
      </c>
      <c r="DV65" s="68">
        <v>5</v>
      </c>
      <c r="DW65" s="68">
        <v>5</v>
      </c>
      <c r="DX65" s="68">
        <v>5</v>
      </c>
      <c r="DY65" s="68">
        <v>5</v>
      </c>
      <c r="DZ65" s="68">
        <v>5</v>
      </c>
      <c r="EA65" s="68">
        <v>5</v>
      </c>
      <c r="EB65" s="68">
        <v>5</v>
      </c>
      <c r="EC65" s="68">
        <v>5</v>
      </c>
      <c r="ED65" s="68">
        <v>5</v>
      </c>
      <c r="EE65" s="68">
        <v>5</v>
      </c>
      <c r="EF65" s="68">
        <v>5</v>
      </c>
      <c r="EG65" s="68">
        <v>5</v>
      </c>
      <c r="EH65" s="68">
        <v>5</v>
      </c>
      <c r="EI65" s="68">
        <v>5</v>
      </c>
      <c r="EJ65" s="68">
        <v>5</v>
      </c>
      <c r="EK65" s="68">
        <v>5</v>
      </c>
      <c r="EL65" s="68">
        <v>5</v>
      </c>
      <c r="EM65" s="68">
        <v>5</v>
      </c>
      <c r="EN65" s="68">
        <v>5</v>
      </c>
      <c r="EO65" s="68">
        <v>5</v>
      </c>
      <c r="EP65" s="68">
        <v>5</v>
      </c>
      <c r="EQ65" s="68">
        <v>5</v>
      </c>
      <c r="ER65" s="68">
        <v>5</v>
      </c>
      <c r="ES65" s="68">
        <v>5</v>
      </c>
      <c r="ET65" s="68">
        <v>5</v>
      </c>
      <c r="EU65" s="68">
        <v>5</v>
      </c>
      <c r="EV65" s="68">
        <v>5</v>
      </c>
      <c r="EW65" s="68">
        <v>5</v>
      </c>
      <c r="EX65" s="68">
        <v>5</v>
      </c>
      <c r="EY65" s="68">
        <v>5</v>
      </c>
      <c r="EZ65" s="68">
        <v>5</v>
      </c>
      <c r="FA65" s="68">
        <v>5</v>
      </c>
      <c r="FB65" s="68">
        <v>5</v>
      </c>
      <c r="FC65" s="68">
        <v>5</v>
      </c>
      <c r="FD65" s="68">
        <v>5</v>
      </c>
      <c r="FE65" s="68">
        <v>5</v>
      </c>
      <c r="FF65" s="68">
        <v>5</v>
      </c>
      <c r="FG65" s="68">
        <v>5</v>
      </c>
      <c r="FH65" s="68">
        <v>5</v>
      </c>
      <c r="FI65" s="68">
        <v>5</v>
      </c>
      <c r="FJ65" s="68">
        <v>5</v>
      </c>
      <c r="FK65" s="68">
        <v>5</v>
      </c>
      <c r="FL65" s="68">
        <v>5</v>
      </c>
      <c r="FM65" s="68">
        <v>5</v>
      </c>
      <c r="FN65" s="68">
        <v>5</v>
      </c>
      <c r="FO65" s="68">
        <v>5</v>
      </c>
      <c r="FP65" s="68">
        <v>5</v>
      </c>
      <c r="FQ65" s="68">
        <v>5</v>
      </c>
      <c r="FR65" s="68">
        <v>5</v>
      </c>
      <c r="FS65" s="68">
        <v>5</v>
      </c>
      <c r="FT65" s="68">
        <v>5</v>
      </c>
      <c r="FU65" s="68">
        <v>5</v>
      </c>
      <c r="FV65" s="68">
        <v>5</v>
      </c>
      <c r="FW65" s="68">
        <v>5</v>
      </c>
      <c r="FX65" s="68">
        <v>5</v>
      </c>
      <c r="FY65" s="68">
        <v>5</v>
      </c>
      <c r="FZ65" s="68">
        <v>5</v>
      </c>
      <c r="GA65" s="68">
        <v>5</v>
      </c>
      <c r="GB65" s="68">
        <v>5</v>
      </c>
      <c r="GC65" s="68">
        <v>5</v>
      </c>
      <c r="GD65" s="68">
        <v>5</v>
      </c>
      <c r="GE65" s="68">
        <v>5</v>
      </c>
      <c r="GF65" s="68">
        <v>5</v>
      </c>
      <c r="GG65" s="68">
        <v>5</v>
      </c>
      <c r="GH65" s="68">
        <v>5</v>
      </c>
      <c r="GI65" s="68">
        <v>5</v>
      </c>
      <c r="GJ65" s="68">
        <v>5</v>
      </c>
      <c r="GK65" s="68">
        <v>5</v>
      </c>
      <c r="GL65" s="68">
        <v>5</v>
      </c>
      <c r="GM65" s="68">
        <v>5</v>
      </c>
      <c r="GN65" s="68">
        <v>5</v>
      </c>
      <c r="GO65" s="68">
        <v>5</v>
      </c>
      <c r="GP65" s="68">
        <v>5</v>
      </c>
      <c r="GQ65" s="197">
        <v>5</v>
      </c>
      <c r="GR65" s="68">
        <v>5</v>
      </c>
      <c r="GS65" s="68">
        <v>5</v>
      </c>
      <c r="GT65" s="68">
        <v>5</v>
      </c>
      <c r="GU65" s="68">
        <v>5</v>
      </c>
      <c r="GV65" s="68">
        <v>5</v>
      </c>
      <c r="GW65" s="68">
        <v>5</v>
      </c>
      <c r="GX65" s="68">
        <v>5</v>
      </c>
      <c r="GY65" s="68">
        <v>5</v>
      </c>
      <c r="GZ65" s="68">
        <v>5</v>
      </c>
      <c r="HA65" s="68">
        <v>5</v>
      </c>
      <c r="HB65" s="68">
        <v>5</v>
      </c>
      <c r="HC65" s="68">
        <v>5</v>
      </c>
      <c r="HD65" s="68">
        <v>5</v>
      </c>
      <c r="HE65" s="100">
        <v>5</v>
      </c>
      <c r="HF65" s="68">
        <v>5</v>
      </c>
      <c r="HG65" s="68">
        <v>5</v>
      </c>
      <c r="HH65" s="68">
        <v>5</v>
      </c>
      <c r="HI65" s="201">
        <v>5</v>
      </c>
      <c r="HJ65" s="68">
        <v>5</v>
      </c>
      <c r="HK65" s="68">
        <v>5</v>
      </c>
      <c r="HL65" s="68">
        <v>5</v>
      </c>
      <c r="HM65" s="68">
        <f t="shared" ref="HM65:II65" si="65">HE65-HM64</f>
        <v>4</v>
      </c>
      <c r="HN65" s="68">
        <f t="shared" si="65"/>
        <v>5</v>
      </c>
      <c r="HO65" s="68">
        <f t="shared" si="65"/>
        <v>5</v>
      </c>
      <c r="HP65" s="68">
        <f t="shared" si="65"/>
        <v>5</v>
      </c>
      <c r="HQ65" s="68">
        <f t="shared" si="65"/>
        <v>5</v>
      </c>
      <c r="HR65" s="68">
        <f t="shared" si="65"/>
        <v>5</v>
      </c>
      <c r="HS65" s="68">
        <f t="shared" si="65"/>
        <v>5</v>
      </c>
      <c r="HT65" s="68">
        <f t="shared" si="65"/>
        <v>5</v>
      </c>
      <c r="HU65" s="68">
        <f t="shared" si="65"/>
        <v>4</v>
      </c>
      <c r="HV65" s="68">
        <f t="shared" si="65"/>
        <v>5</v>
      </c>
      <c r="HW65" s="92">
        <f t="shared" si="65"/>
        <v>5</v>
      </c>
      <c r="HX65" s="68">
        <f t="shared" si="65"/>
        <v>5</v>
      </c>
      <c r="HY65" s="68">
        <f t="shared" si="65"/>
        <v>5</v>
      </c>
      <c r="HZ65" s="68">
        <f t="shared" si="65"/>
        <v>5</v>
      </c>
      <c r="IA65" s="68">
        <f t="shared" si="65"/>
        <v>5</v>
      </c>
      <c r="IB65" s="68">
        <f t="shared" si="65"/>
        <v>5</v>
      </c>
      <c r="IC65" s="68">
        <f t="shared" si="65"/>
        <v>4</v>
      </c>
      <c r="ID65" s="68">
        <f t="shared" si="65"/>
        <v>5</v>
      </c>
      <c r="IE65" s="68">
        <f t="shared" si="65"/>
        <v>5</v>
      </c>
      <c r="IF65" s="68">
        <f t="shared" si="65"/>
        <v>5</v>
      </c>
      <c r="IG65" s="68">
        <f t="shared" si="65"/>
        <v>5</v>
      </c>
      <c r="IH65" s="206">
        <f t="shared" ref="IH65:JV65" si="66">HY65-IH64</f>
        <v>5</v>
      </c>
      <c r="II65" s="68">
        <f t="shared" si="66"/>
        <v>5</v>
      </c>
      <c r="IJ65" s="68">
        <f t="shared" si="66"/>
        <v>5</v>
      </c>
      <c r="IK65" s="68">
        <f t="shared" si="66"/>
        <v>5</v>
      </c>
      <c r="IL65" s="68">
        <f t="shared" si="66"/>
        <v>4</v>
      </c>
      <c r="IM65" s="68">
        <f t="shared" si="66"/>
        <v>5</v>
      </c>
      <c r="IN65" s="68">
        <f t="shared" si="66"/>
        <v>5</v>
      </c>
      <c r="IO65" s="68">
        <f t="shared" si="66"/>
        <v>5</v>
      </c>
      <c r="IP65" s="68">
        <f t="shared" si="66"/>
        <v>5</v>
      </c>
      <c r="IQ65" s="68">
        <f t="shared" si="66"/>
        <v>5</v>
      </c>
      <c r="IR65" s="68">
        <f t="shared" si="66"/>
        <v>5</v>
      </c>
      <c r="IS65" s="68">
        <f t="shared" si="66"/>
        <v>5</v>
      </c>
      <c r="IT65" s="68">
        <f t="shared" si="66"/>
        <v>5</v>
      </c>
      <c r="IU65" s="68">
        <f t="shared" si="66"/>
        <v>4</v>
      </c>
      <c r="IV65" s="68">
        <f t="shared" si="66"/>
        <v>5</v>
      </c>
      <c r="IW65" s="68">
        <f t="shared" si="66"/>
        <v>5</v>
      </c>
      <c r="IX65" s="68">
        <f t="shared" si="66"/>
        <v>5</v>
      </c>
      <c r="IY65" s="68">
        <f t="shared" si="66"/>
        <v>5</v>
      </c>
      <c r="IZ65" s="68">
        <f t="shared" si="66"/>
        <v>5</v>
      </c>
      <c r="JA65" s="68">
        <f t="shared" si="66"/>
        <v>5</v>
      </c>
      <c r="JB65" s="68">
        <f t="shared" si="66"/>
        <v>5</v>
      </c>
      <c r="JC65" s="68">
        <f t="shared" si="66"/>
        <v>5</v>
      </c>
      <c r="JD65" s="68">
        <f t="shared" si="66"/>
        <v>4</v>
      </c>
      <c r="JE65" s="68">
        <f t="shared" si="66"/>
        <v>5</v>
      </c>
      <c r="JF65" s="68">
        <f t="shared" si="66"/>
        <v>5</v>
      </c>
      <c r="JG65" s="68">
        <f t="shared" si="66"/>
        <v>5</v>
      </c>
      <c r="JH65" s="68">
        <f t="shared" si="66"/>
        <v>5</v>
      </c>
      <c r="JI65" s="68">
        <f t="shared" si="66"/>
        <v>5</v>
      </c>
      <c r="JJ65" s="68">
        <f t="shared" si="66"/>
        <v>5</v>
      </c>
      <c r="JK65" s="68">
        <f t="shared" si="66"/>
        <v>5</v>
      </c>
      <c r="JL65" s="68">
        <f t="shared" si="66"/>
        <v>5</v>
      </c>
      <c r="JM65" s="68">
        <f t="shared" si="66"/>
        <v>4</v>
      </c>
      <c r="JN65" s="68">
        <f t="shared" si="66"/>
        <v>5</v>
      </c>
      <c r="JO65" s="68">
        <f t="shared" si="66"/>
        <v>5</v>
      </c>
      <c r="JP65" s="68">
        <f t="shared" si="66"/>
        <v>5</v>
      </c>
      <c r="JQ65" s="68">
        <f t="shared" si="66"/>
        <v>5</v>
      </c>
      <c r="JR65" s="68">
        <v>4</v>
      </c>
      <c r="JS65" s="68">
        <v>5</v>
      </c>
      <c r="JT65" s="69">
        <v>5</v>
      </c>
      <c r="JU65" s="69">
        <v>5</v>
      </c>
      <c r="JV65" s="68">
        <f t="shared" ref="JV65:KL65" si="67">JI65-JV64</f>
        <v>5</v>
      </c>
      <c r="JW65" s="68">
        <f t="shared" si="67"/>
        <v>5</v>
      </c>
      <c r="JX65" s="68">
        <f t="shared" si="67"/>
        <v>5</v>
      </c>
      <c r="JY65" s="68">
        <f t="shared" si="67"/>
        <v>5</v>
      </c>
      <c r="JZ65" s="68">
        <f t="shared" si="67"/>
        <v>4</v>
      </c>
      <c r="KA65" s="68">
        <f t="shared" si="67"/>
        <v>5</v>
      </c>
      <c r="KB65" s="68">
        <f t="shared" si="67"/>
        <v>5</v>
      </c>
      <c r="KC65" s="68">
        <f t="shared" si="67"/>
        <v>5</v>
      </c>
      <c r="KD65" s="68">
        <f t="shared" si="67"/>
        <v>5</v>
      </c>
      <c r="KE65" s="68">
        <f t="shared" si="67"/>
        <v>4</v>
      </c>
      <c r="KF65" s="68">
        <f t="shared" si="67"/>
        <v>5</v>
      </c>
      <c r="KG65" s="68">
        <f t="shared" si="67"/>
        <v>5</v>
      </c>
      <c r="KH65" s="68">
        <f t="shared" si="67"/>
        <v>5</v>
      </c>
      <c r="KI65" s="68">
        <v>5</v>
      </c>
      <c r="KJ65" s="68">
        <f t="shared" ref="KJ65:KS65" si="68">JV65-KJ64</f>
        <v>5</v>
      </c>
      <c r="KK65" s="68">
        <f t="shared" si="68"/>
        <v>5</v>
      </c>
      <c r="KL65" s="68">
        <f t="shared" si="68"/>
        <v>5</v>
      </c>
      <c r="KM65" s="68">
        <f t="shared" si="68"/>
        <v>5</v>
      </c>
      <c r="KN65" s="68">
        <f t="shared" si="68"/>
        <v>4</v>
      </c>
      <c r="KO65" s="68">
        <f t="shared" si="68"/>
        <v>5</v>
      </c>
      <c r="KP65" s="92">
        <f t="shared" si="68"/>
        <v>5</v>
      </c>
      <c r="KQ65" s="68">
        <f t="shared" ref="KQ65:LD65" si="69">KB65-KQ64</f>
        <v>5</v>
      </c>
      <c r="KR65" s="68">
        <f t="shared" si="69"/>
        <v>5</v>
      </c>
      <c r="KS65" s="68">
        <f t="shared" si="69"/>
        <v>5</v>
      </c>
      <c r="KT65" s="68">
        <f t="shared" si="69"/>
        <v>4</v>
      </c>
      <c r="KU65" s="68">
        <f t="shared" si="69"/>
        <v>5</v>
      </c>
      <c r="KV65" s="68">
        <f t="shared" si="69"/>
        <v>5</v>
      </c>
      <c r="KW65" s="68">
        <f t="shared" si="69"/>
        <v>5</v>
      </c>
      <c r="KX65" s="68">
        <f t="shared" si="69"/>
        <v>5</v>
      </c>
      <c r="KY65" s="68">
        <f t="shared" si="69"/>
        <v>5</v>
      </c>
      <c r="KZ65" s="68">
        <f t="shared" si="69"/>
        <v>5</v>
      </c>
      <c r="LA65" s="68">
        <f t="shared" si="69"/>
        <v>5</v>
      </c>
      <c r="LB65" s="92">
        <v>5</v>
      </c>
      <c r="LC65" s="68">
        <f t="shared" ref="LC65:LJ65" si="70">KM65-LC64</f>
        <v>5</v>
      </c>
      <c r="LD65" s="68">
        <f t="shared" si="70"/>
        <v>4</v>
      </c>
      <c r="LE65" s="68">
        <f t="shared" si="70"/>
        <v>5</v>
      </c>
      <c r="LF65" s="68">
        <f>KQ65-LF64</f>
        <v>5</v>
      </c>
      <c r="LG65" s="92">
        <v>5</v>
      </c>
      <c r="LH65" s="68">
        <f t="shared" si="70"/>
        <v>5</v>
      </c>
      <c r="LI65" s="68">
        <f t="shared" si="70"/>
        <v>5</v>
      </c>
      <c r="LJ65" s="68">
        <f t="shared" si="70"/>
        <v>4</v>
      </c>
      <c r="LK65" s="68">
        <f>KV65-LK64</f>
        <v>5</v>
      </c>
      <c r="LL65" s="92">
        <v>5</v>
      </c>
      <c r="LM65" s="68">
        <f t="shared" ref="LM65:NY65" si="71">KW65-LM64</f>
        <v>5</v>
      </c>
      <c r="LN65" s="206">
        <f t="shared" si="71"/>
        <v>5</v>
      </c>
      <c r="LO65" s="68">
        <f t="shared" si="71"/>
        <v>5</v>
      </c>
      <c r="LP65" s="68">
        <f t="shared" si="71"/>
        <v>5</v>
      </c>
      <c r="LQ65" s="68">
        <f t="shared" si="71"/>
        <v>5</v>
      </c>
      <c r="LR65" s="220">
        <f t="shared" si="71"/>
        <v>5</v>
      </c>
      <c r="LS65" s="68">
        <f t="shared" si="71"/>
        <v>5</v>
      </c>
      <c r="LT65" s="68">
        <v>5</v>
      </c>
      <c r="LU65" s="68">
        <f t="shared" si="71"/>
        <v>5</v>
      </c>
      <c r="LV65" s="68">
        <f t="shared" si="71"/>
        <v>5</v>
      </c>
      <c r="LW65" s="68">
        <f t="shared" si="71"/>
        <v>5</v>
      </c>
      <c r="LX65" s="68">
        <f t="shared" si="71"/>
        <v>5</v>
      </c>
      <c r="LY65" s="68">
        <f t="shared" si="71"/>
        <v>5</v>
      </c>
      <c r="LZ65" s="68">
        <f t="shared" si="71"/>
        <v>4</v>
      </c>
      <c r="MA65" s="68">
        <f t="shared" si="71"/>
        <v>5</v>
      </c>
      <c r="MB65" s="68">
        <f t="shared" si="71"/>
        <v>5</v>
      </c>
      <c r="MC65" s="68">
        <f t="shared" si="71"/>
        <v>5</v>
      </c>
      <c r="MD65" s="68">
        <f t="shared" si="71"/>
        <v>5</v>
      </c>
      <c r="ME65" s="68">
        <f t="shared" si="71"/>
        <v>5</v>
      </c>
      <c r="MF65" s="68">
        <f t="shared" si="71"/>
        <v>5</v>
      </c>
      <c r="MG65" s="68">
        <f t="shared" si="71"/>
        <v>5</v>
      </c>
      <c r="MH65" s="68">
        <f t="shared" si="71"/>
        <v>5</v>
      </c>
      <c r="MI65" s="68">
        <f t="shared" si="71"/>
        <v>5</v>
      </c>
      <c r="MJ65" s="68">
        <f t="shared" si="71"/>
        <v>5</v>
      </c>
      <c r="MK65" s="68">
        <f t="shared" si="71"/>
        <v>5</v>
      </c>
      <c r="ML65" s="68">
        <f t="shared" si="71"/>
        <v>5</v>
      </c>
      <c r="MM65" s="68">
        <f t="shared" si="71"/>
        <v>5</v>
      </c>
      <c r="MN65" s="68">
        <f t="shared" si="71"/>
        <v>5</v>
      </c>
      <c r="MO65" s="68">
        <f t="shared" si="71"/>
        <v>5</v>
      </c>
      <c r="MP65" s="68">
        <f t="shared" si="71"/>
        <v>4</v>
      </c>
      <c r="MQ65" s="68">
        <f t="shared" si="71"/>
        <v>5</v>
      </c>
      <c r="MR65" s="68">
        <f t="shared" si="71"/>
        <v>5</v>
      </c>
      <c r="MS65" s="223">
        <f t="shared" si="71"/>
        <v>5</v>
      </c>
      <c r="MT65" s="68">
        <f t="shared" si="71"/>
        <v>5</v>
      </c>
      <c r="MU65" s="68">
        <f t="shared" si="71"/>
        <v>5</v>
      </c>
      <c r="MV65" s="68">
        <f t="shared" si="71"/>
        <v>5</v>
      </c>
      <c r="MW65" s="68">
        <f t="shared" si="71"/>
        <v>5</v>
      </c>
      <c r="MX65" s="68">
        <f t="shared" si="71"/>
        <v>5</v>
      </c>
      <c r="MY65" s="68">
        <f t="shared" si="71"/>
        <v>5</v>
      </c>
      <c r="MZ65" s="68">
        <f t="shared" si="71"/>
        <v>5</v>
      </c>
      <c r="NA65" s="68">
        <f t="shared" si="71"/>
        <v>5</v>
      </c>
      <c r="NB65" s="68">
        <f t="shared" si="71"/>
        <v>5</v>
      </c>
      <c r="NC65" s="68">
        <f t="shared" si="71"/>
        <v>5</v>
      </c>
      <c r="ND65" s="68">
        <f t="shared" si="71"/>
        <v>5</v>
      </c>
      <c r="NE65" s="68">
        <f t="shared" si="71"/>
        <v>5</v>
      </c>
      <c r="NF65" s="68">
        <f t="shared" si="71"/>
        <v>4</v>
      </c>
      <c r="NG65" s="68">
        <f t="shared" si="71"/>
        <v>5</v>
      </c>
      <c r="NH65" s="68">
        <f t="shared" si="71"/>
        <v>5</v>
      </c>
      <c r="NI65" s="68">
        <f t="shared" si="71"/>
        <v>5</v>
      </c>
      <c r="NJ65" s="68">
        <f t="shared" si="71"/>
        <v>5</v>
      </c>
      <c r="NK65" s="68">
        <f t="shared" si="71"/>
        <v>5</v>
      </c>
      <c r="NL65" s="68">
        <f t="shared" si="71"/>
        <v>5</v>
      </c>
      <c r="NM65" s="68">
        <f t="shared" si="71"/>
        <v>5</v>
      </c>
      <c r="NN65" s="68">
        <f t="shared" si="71"/>
        <v>5</v>
      </c>
      <c r="NO65" s="68">
        <f t="shared" si="71"/>
        <v>5</v>
      </c>
      <c r="NP65" s="68">
        <f t="shared" si="71"/>
        <v>5</v>
      </c>
      <c r="NQ65" s="68">
        <f t="shared" si="71"/>
        <v>5</v>
      </c>
      <c r="NR65" s="68">
        <f t="shared" si="71"/>
        <v>5</v>
      </c>
      <c r="NS65" s="68">
        <f t="shared" si="71"/>
        <v>5</v>
      </c>
      <c r="NT65" s="68">
        <f t="shared" si="71"/>
        <v>5</v>
      </c>
      <c r="NU65" s="68">
        <f t="shared" si="71"/>
        <v>5</v>
      </c>
      <c r="NV65" s="68">
        <f t="shared" si="71"/>
        <v>4</v>
      </c>
      <c r="NW65" s="68">
        <f t="shared" si="71"/>
        <v>5</v>
      </c>
      <c r="NX65" s="68">
        <f t="shared" si="71"/>
        <v>5</v>
      </c>
      <c r="NY65" s="68">
        <f t="shared" si="71"/>
        <v>5</v>
      </c>
      <c r="NZ65" s="68">
        <f t="shared" ref="NZ65:PF65" si="72">NJ65-NZ64</f>
        <v>5</v>
      </c>
      <c r="OA65" s="68">
        <f t="shared" si="72"/>
        <v>5</v>
      </c>
      <c r="OB65" s="68">
        <f t="shared" si="72"/>
        <v>5</v>
      </c>
      <c r="OC65" s="68">
        <f t="shared" si="72"/>
        <v>5</v>
      </c>
      <c r="OD65" s="68">
        <f t="shared" si="72"/>
        <v>5</v>
      </c>
      <c r="OE65" s="68">
        <f t="shared" si="72"/>
        <v>5</v>
      </c>
      <c r="OF65" s="68">
        <f t="shared" si="72"/>
        <v>5</v>
      </c>
      <c r="OG65" s="226">
        <f t="shared" si="72"/>
        <v>5</v>
      </c>
      <c r="OH65" s="68">
        <f t="shared" si="72"/>
        <v>5</v>
      </c>
      <c r="OI65" s="68">
        <f t="shared" si="72"/>
        <v>5</v>
      </c>
      <c r="OJ65" s="68">
        <f t="shared" si="72"/>
        <v>5</v>
      </c>
      <c r="OK65" s="68">
        <f t="shared" si="72"/>
        <v>5</v>
      </c>
      <c r="OL65" s="68">
        <f t="shared" si="72"/>
        <v>4</v>
      </c>
      <c r="OM65" s="68">
        <f t="shared" si="72"/>
        <v>5</v>
      </c>
      <c r="ON65" s="68">
        <f t="shared" si="72"/>
        <v>5</v>
      </c>
      <c r="OO65" s="68">
        <f t="shared" si="72"/>
        <v>5</v>
      </c>
      <c r="OP65" s="68">
        <f t="shared" si="72"/>
        <v>5</v>
      </c>
      <c r="OQ65" s="68">
        <f t="shared" si="72"/>
        <v>5</v>
      </c>
    </row>
    <row r="66" s="27" customFormat="1" ht="13.5" customHeight="1" spans="1:407">
      <c r="A66" s="185"/>
      <c r="B66" s="33" t="s">
        <v>325</v>
      </c>
      <c r="C66" s="59" t="s">
        <v>326</v>
      </c>
      <c r="D66" s="35" t="s">
        <v>18</v>
      </c>
      <c r="E66" s="39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62"/>
      <c r="T66" s="62"/>
      <c r="U66" s="41"/>
      <c r="V66" s="62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62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45"/>
      <c r="CK66" s="68"/>
      <c r="CL66" s="68"/>
      <c r="CM66" s="68"/>
      <c r="CN66" s="68"/>
      <c r="CO66" s="76">
        <v>8</v>
      </c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193">
        <v>10</v>
      </c>
      <c r="DF66" s="68"/>
      <c r="DG66" s="68"/>
      <c r="DH66" s="68"/>
      <c r="DI66" s="68"/>
      <c r="DJ66" s="68"/>
      <c r="DK66" s="68"/>
      <c r="DL66" s="68"/>
      <c r="DM66" s="68"/>
      <c r="DN66" s="68"/>
      <c r="DO66" s="68"/>
      <c r="DP66" s="68"/>
      <c r="DQ66" s="68"/>
      <c r="DR66" s="68"/>
      <c r="DS66" s="68"/>
      <c r="DT66" s="68"/>
      <c r="DU66" s="68"/>
      <c r="DV66" s="68"/>
      <c r="DW66" s="68"/>
      <c r="DX66" s="68"/>
      <c r="DY66" s="68"/>
      <c r="DZ66" s="68"/>
      <c r="EA66" s="68"/>
      <c r="EB66" s="68"/>
      <c r="EC66" s="68"/>
      <c r="ED66" s="68"/>
      <c r="EE66" s="68"/>
      <c r="EF66" s="68"/>
      <c r="EG66" s="68"/>
      <c r="EH66" s="68"/>
      <c r="EI66" s="68"/>
      <c r="EJ66" s="68"/>
      <c r="EK66" s="68"/>
      <c r="EL66" s="68"/>
      <c r="EM66" s="68"/>
      <c r="EN66" s="68"/>
      <c r="EO66" s="68"/>
      <c r="EP66" s="68"/>
      <c r="EQ66" s="68"/>
      <c r="ER66" s="68"/>
      <c r="ES66" s="68"/>
      <c r="ET66" s="68"/>
      <c r="EU66" s="68"/>
      <c r="EV66" s="68"/>
      <c r="EW66" s="68"/>
      <c r="EX66" s="68"/>
      <c r="EY66" s="68"/>
      <c r="EZ66" s="68"/>
      <c r="FA66" s="68"/>
      <c r="FB66" s="68"/>
      <c r="FC66" s="68"/>
      <c r="FD66" s="68"/>
      <c r="FE66" s="68"/>
      <c r="FF66" s="68"/>
      <c r="FG66" s="68"/>
      <c r="FH66" s="68"/>
      <c r="FI66" s="68"/>
      <c r="FJ66" s="68"/>
      <c r="FK66" s="68"/>
      <c r="FL66" s="68"/>
      <c r="FM66" s="68"/>
      <c r="FN66" s="68"/>
      <c r="FO66" s="68"/>
      <c r="FP66" s="68"/>
      <c r="FQ66" s="68"/>
      <c r="FR66" s="68"/>
      <c r="FS66" s="68"/>
      <c r="FT66" s="68"/>
      <c r="FU66" s="68"/>
      <c r="FV66" s="68"/>
      <c r="FW66" s="68"/>
      <c r="FX66" s="68"/>
      <c r="FY66" s="68"/>
      <c r="FZ66" s="68"/>
      <c r="GA66" s="68"/>
      <c r="GB66" s="68"/>
      <c r="GC66" s="68"/>
      <c r="GD66" s="68"/>
      <c r="GE66" s="68"/>
      <c r="GF66" s="68"/>
      <c r="GG66" s="68"/>
      <c r="GH66" s="68"/>
      <c r="GI66" s="68"/>
      <c r="GJ66" s="68"/>
      <c r="GK66" s="68"/>
      <c r="GL66" s="68"/>
      <c r="GM66" s="68"/>
      <c r="GN66" s="68"/>
      <c r="GO66" s="68"/>
      <c r="GP66" s="68"/>
      <c r="GQ66" s="68"/>
      <c r="GR66" s="68"/>
      <c r="GS66" s="68"/>
      <c r="GT66" s="68"/>
      <c r="GU66" s="68"/>
      <c r="GV66" s="68"/>
      <c r="GW66" s="68"/>
      <c r="GX66" s="68"/>
      <c r="GY66" s="68"/>
      <c r="GZ66" s="68"/>
      <c r="HA66" s="68"/>
      <c r="HB66" s="68"/>
      <c r="HC66" s="68"/>
      <c r="HD66" s="68"/>
      <c r="HE66" s="100"/>
      <c r="HF66" s="68"/>
      <c r="HG66" s="68"/>
      <c r="HH66" s="68"/>
      <c r="HI66" s="201"/>
      <c r="HJ66" s="68"/>
      <c r="HK66" s="68"/>
      <c r="HL66" s="68"/>
      <c r="HM66" s="68"/>
      <c r="HN66" s="68"/>
      <c r="HO66" s="68"/>
      <c r="HP66" s="68"/>
      <c r="HQ66" s="68"/>
      <c r="HR66" s="68"/>
      <c r="HS66" s="68"/>
      <c r="HT66" s="68"/>
      <c r="HU66" s="68"/>
      <c r="HV66" s="68"/>
      <c r="HW66" s="92"/>
      <c r="HX66" s="68"/>
      <c r="HY66" s="68"/>
      <c r="HZ66" s="68"/>
      <c r="IA66" s="68"/>
      <c r="IB66" s="68"/>
      <c r="IC66" s="68"/>
      <c r="ID66" s="68"/>
      <c r="IE66" s="68"/>
      <c r="IF66" s="68"/>
      <c r="IG66" s="68"/>
      <c r="IH66" s="206"/>
      <c r="II66" s="68"/>
      <c r="IJ66" s="68"/>
      <c r="IK66" s="68"/>
      <c r="IL66" s="68"/>
      <c r="IM66" s="68"/>
      <c r="IN66" s="68"/>
      <c r="IO66" s="68"/>
      <c r="IP66" s="68"/>
      <c r="IQ66" s="68"/>
      <c r="IR66" s="68"/>
      <c r="IS66" s="68"/>
      <c r="IT66" s="68"/>
      <c r="IU66" s="68"/>
      <c r="IV66" s="68"/>
      <c r="IW66" s="68"/>
      <c r="IX66" s="68"/>
      <c r="IY66" s="68"/>
      <c r="IZ66" s="68"/>
      <c r="JA66" s="68"/>
      <c r="JB66" s="68"/>
      <c r="JC66" s="68"/>
      <c r="JD66" s="68"/>
      <c r="JE66" s="68"/>
      <c r="JF66" s="68"/>
      <c r="JG66" s="68"/>
      <c r="JH66" s="68"/>
      <c r="JI66" s="68"/>
      <c r="JJ66" s="68"/>
      <c r="JK66" s="68"/>
      <c r="JL66" s="68"/>
      <c r="JM66" s="68"/>
      <c r="JN66" s="68"/>
      <c r="JO66" s="68"/>
      <c r="JP66" s="68"/>
      <c r="JQ66" s="68"/>
      <c r="JR66" s="212"/>
      <c r="JS66" s="212"/>
      <c r="JT66" s="213"/>
      <c r="JU66" s="213"/>
      <c r="JV66" s="68"/>
      <c r="JW66" s="68"/>
      <c r="JX66" s="68"/>
      <c r="JY66" s="68"/>
      <c r="JZ66" s="68"/>
      <c r="KA66" s="68"/>
      <c r="KB66" s="68"/>
      <c r="KC66" s="68"/>
      <c r="KD66" s="68"/>
      <c r="KE66" s="68"/>
      <c r="KF66" s="68"/>
      <c r="KG66" s="68"/>
      <c r="KH66" s="68"/>
      <c r="KI66" s="68"/>
      <c r="KJ66" s="68"/>
      <c r="KK66" s="68"/>
      <c r="KL66" s="68"/>
      <c r="KM66" s="68"/>
      <c r="KN66" s="68"/>
      <c r="KO66" s="68"/>
      <c r="KP66" s="92"/>
      <c r="KQ66" s="68"/>
      <c r="KR66" s="68"/>
      <c r="KS66" s="68"/>
      <c r="KT66" s="68"/>
      <c r="KU66" s="68"/>
      <c r="KV66" s="68"/>
      <c r="KW66" s="68"/>
      <c r="KX66" s="68"/>
      <c r="KY66" s="68"/>
      <c r="KZ66" s="68"/>
      <c r="LA66" s="68"/>
      <c r="LB66" s="92"/>
      <c r="LC66" s="68"/>
      <c r="LD66" s="68"/>
      <c r="LE66" s="68"/>
      <c r="LF66" s="68"/>
      <c r="LG66" s="92"/>
      <c r="LH66" s="68"/>
      <c r="LI66" s="68"/>
      <c r="LJ66" s="68"/>
      <c r="LK66" s="68"/>
      <c r="LL66" s="92"/>
      <c r="LM66" s="68"/>
      <c r="LN66" s="206"/>
      <c r="LO66" s="68"/>
      <c r="LP66" s="68"/>
      <c r="LQ66" s="68"/>
      <c r="LR66" s="220"/>
      <c r="LS66" s="68"/>
      <c r="LT66" s="68"/>
      <c r="LU66" s="68"/>
      <c r="LV66" s="68"/>
      <c r="LW66" s="68"/>
      <c r="LX66" s="68"/>
      <c r="LY66" s="68"/>
      <c r="LZ66" s="68"/>
      <c r="MA66" s="68"/>
      <c r="MB66" s="68"/>
      <c r="MC66" s="68"/>
      <c r="MD66" s="68"/>
      <c r="ME66" s="68"/>
      <c r="MF66" s="68"/>
      <c r="MG66" s="68"/>
      <c r="MH66" s="68"/>
      <c r="MI66" s="68"/>
      <c r="MJ66" s="68"/>
      <c r="MK66" s="68"/>
      <c r="ML66" s="68"/>
      <c r="MM66" s="68"/>
      <c r="MN66" s="68"/>
      <c r="MO66" s="68"/>
      <c r="MP66" s="68"/>
      <c r="MQ66" s="68"/>
      <c r="MR66" s="68"/>
      <c r="MS66" s="223"/>
      <c r="MT66" s="68"/>
      <c r="MU66" s="68"/>
      <c r="MV66" s="68"/>
      <c r="MW66" s="68"/>
      <c r="MX66" s="68"/>
      <c r="MY66" s="68"/>
      <c r="MZ66" s="68"/>
      <c r="NA66" s="68"/>
      <c r="NB66" s="68"/>
      <c r="NC66" s="68"/>
      <c r="ND66" s="68"/>
      <c r="NE66" s="68"/>
      <c r="NF66" s="68"/>
      <c r="NG66" s="68"/>
      <c r="NH66" s="68"/>
      <c r="NI66" s="68"/>
      <c r="NJ66" s="68"/>
      <c r="NK66" s="68"/>
      <c r="NL66" s="68"/>
      <c r="NM66" s="68"/>
      <c r="NN66" s="68"/>
      <c r="NO66" s="68"/>
      <c r="NP66" s="68"/>
      <c r="NQ66" s="68"/>
      <c r="NR66" s="68"/>
      <c r="NS66" s="68"/>
      <c r="NT66" s="68"/>
      <c r="NU66" s="68"/>
      <c r="NV66" s="68"/>
      <c r="NW66" s="68"/>
      <c r="NX66" s="68"/>
      <c r="NY66" s="68"/>
      <c r="NZ66" s="68"/>
      <c r="OA66" s="68"/>
      <c r="OB66" s="68"/>
      <c r="OC66" s="68"/>
      <c r="OD66" s="68"/>
      <c r="OE66" s="68"/>
      <c r="OF66" s="68"/>
      <c r="OG66" s="226"/>
      <c r="OH66" s="68"/>
      <c r="OI66" s="68"/>
      <c r="OJ66" s="68"/>
      <c r="OK66" s="68"/>
      <c r="OL66" s="68"/>
      <c r="OM66" s="68"/>
      <c r="ON66" s="68"/>
      <c r="OO66" s="68"/>
      <c r="OP66" s="68"/>
      <c r="OQ66" s="68"/>
    </row>
    <row r="67" s="27" customFormat="1" ht="13.5" customHeight="1" spans="1:407">
      <c r="A67" s="186"/>
      <c r="B67" s="33"/>
      <c r="C67" s="189"/>
      <c r="D67" s="35" t="s">
        <v>19</v>
      </c>
      <c r="E67" s="39"/>
      <c r="F67" s="41"/>
      <c r="G67" s="41"/>
      <c r="H67" s="41"/>
      <c r="I67" s="41"/>
      <c r="J67" s="41"/>
      <c r="K67" s="41"/>
      <c r="L67" s="41"/>
      <c r="M67" s="41"/>
      <c r="N67" s="41"/>
      <c r="O67" s="41"/>
      <c r="P67" s="41"/>
      <c r="Q67" s="41"/>
      <c r="R67" s="41"/>
      <c r="S67" s="62"/>
      <c r="T67" s="62"/>
      <c r="U67" s="41"/>
      <c r="V67" s="62"/>
      <c r="W67" s="41"/>
      <c r="X67" s="41"/>
      <c r="Y67" s="41"/>
      <c r="Z67" s="41"/>
      <c r="AA67" s="41"/>
      <c r="AB67" s="41"/>
      <c r="AC67" s="41"/>
      <c r="AD67" s="41"/>
      <c r="AE67" s="41"/>
      <c r="AF67" s="41"/>
      <c r="AG67" s="41"/>
      <c r="AH67" s="62"/>
      <c r="AI67" s="41"/>
      <c r="AJ67" s="41"/>
      <c r="AK67" s="41"/>
      <c r="AL67" s="41"/>
      <c r="AM67" s="41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1"/>
      <c r="AY67" s="41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1"/>
      <c r="BO67" s="41"/>
      <c r="BP67" s="41"/>
      <c r="BQ67" s="41"/>
      <c r="BR67" s="41"/>
      <c r="BS67" s="41"/>
      <c r="BT67" s="41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45"/>
      <c r="CK67" s="68"/>
      <c r="CL67" s="68"/>
      <c r="CM67" s="68"/>
      <c r="CN67" s="68"/>
      <c r="CO67" s="76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8"/>
      <c r="DH67" s="68"/>
      <c r="DI67" s="68"/>
      <c r="DJ67" s="68"/>
      <c r="DK67" s="68"/>
      <c r="DL67" s="68"/>
      <c r="DM67" s="68"/>
      <c r="DN67" s="68"/>
      <c r="DO67" s="68"/>
      <c r="DP67" s="68"/>
      <c r="DQ67" s="68"/>
      <c r="DR67" s="68"/>
      <c r="DS67" s="68"/>
      <c r="DT67" s="68"/>
      <c r="DU67" s="68"/>
      <c r="DV67" s="68"/>
      <c r="DW67" s="68"/>
      <c r="DX67" s="68"/>
      <c r="DY67" s="68"/>
      <c r="DZ67" s="68"/>
      <c r="EA67" s="68"/>
      <c r="EB67" s="68"/>
      <c r="EC67" s="68"/>
      <c r="ED67" s="68"/>
      <c r="EE67" s="68"/>
      <c r="EF67" s="68"/>
      <c r="EG67" s="68"/>
      <c r="EH67" s="68"/>
      <c r="EI67" s="68"/>
      <c r="EJ67" s="68"/>
      <c r="EK67" s="68"/>
      <c r="EL67" s="68"/>
      <c r="EM67" s="68"/>
      <c r="EN67" s="68"/>
      <c r="EO67" s="68"/>
      <c r="EP67" s="68"/>
      <c r="EQ67" s="68"/>
      <c r="ER67" s="68"/>
      <c r="ES67" s="68"/>
      <c r="ET67" s="68"/>
      <c r="EU67" s="68"/>
      <c r="EV67" s="68"/>
      <c r="EW67" s="68"/>
      <c r="EX67" s="68"/>
      <c r="EY67" s="68"/>
      <c r="EZ67" s="68"/>
      <c r="FA67" s="68"/>
      <c r="FB67" s="68"/>
      <c r="FC67" s="68"/>
      <c r="FD67" s="68"/>
      <c r="FE67" s="68"/>
      <c r="FF67" s="68"/>
      <c r="FG67" s="68"/>
      <c r="FH67" s="68"/>
      <c r="FI67" s="68"/>
      <c r="FJ67" s="68"/>
      <c r="FK67" s="68"/>
      <c r="FL67" s="68"/>
      <c r="FM67" s="68"/>
      <c r="FN67" s="68"/>
      <c r="FO67" s="68"/>
      <c r="FP67" s="68"/>
      <c r="FQ67" s="68"/>
      <c r="FR67" s="68"/>
      <c r="FS67" s="68"/>
      <c r="FT67" s="68"/>
      <c r="FU67" s="68"/>
      <c r="FV67" s="68"/>
      <c r="FW67" s="68"/>
      <c r="FX67" s="68"/>
      <c r="FY67" s="68"/>
      <c r="FZ67" s="68"/>
      <c r="GA67" s="68"/>
      <c r="GB67" s="68"/>
      <c r="GC67" s="68"/>
      <c r="GD67" s="68"/>
      <c r="GE67" s="68"/>
      <c r="GF67" s="68"/>
      <c r="GG67" s="68"/>
      <c r="GH67" s="68"/>
      <c r="GI67" s="68"/>
      <c r="GJ67" s="68"/>
      <c r="GK67" s="68"/>
      <c r="GL67" s="68"/>
      <c r="GM67" s="68"/>
      <c r="GN67" s="68"/>
      <c r="GO67" s="68"/>
      <c r="GP67" s="68"/>
      <c r="GQ67" s="68"/>
      <c r="GR67" s="68"/>
      <c r="GS67" s="68"/>
      <c r="GT67" s="68"/>
      <c r="GU67" s="68"/>
      <c r="GV67" s="68"/>
      <c r="GW67" s="68"/>
      <c r="GX67" s="68"/>
      <c r="GY67" s="68"/>
      <c r="GZ67" s="68"/>
      <c r="HA67" s="68"/>
      <c r="HB67" s="68"/>
      <c r="HC67" s="68"/>
      <c r="HD67" s="68"/>
      <c r="HE67" s="100"/>
      <c r="HF67" s="68"/>
      <c r="HG67" s="68"/>
      <c r="HH67" s="68"/>
      <c r="HI67" s="201"/>
      <c r="HJ67" s="68"/>
      <c r="HK67" s="68"/>
      <c r="HL67" s="68"/>
      <c r="HM67" s="68"/>
      <c r="HN67" s="68"/>
      <c r="HO67" s="68"/>
      <c r="HP67" s="68"/>
      <c r="HQ67" s="68"/>
      <c r="HR67" s="68"/>
      <c r="HS67" s="68"/>
      <c r="HT67" s="68"/>
      <c r="HU67" s="68"/>
      <c r="HV67" s="68"/>
      <c r="HW67" s="92"/>
      <c r="HX67" s="68"/>
      <c r="HY67" s="68"/>
      <c r="HZ67" s="68"/>
      <c r="IA67" s="68"/>
      <c r="IB67" s="68"/>
      <c r="IC67" s="68"/>
      <c r="ID67" s="68"/>
      <c r="IE67" s="68"/>
      <c r="IF67" s="68"/>
      <c r="IG67" s="68"/>
      <c r="IH67" s="206"/>
      <c r="II67" s="68"/>
      <c r="IJ67" s="68"/>
      <c r="IK67" s="68"/>
      <c r="IL67" s="68"/>
      <c r="IM67" s="68"/>
      <c r="IN67" s="68"/>
      <c r="IO67" s="68"/>
      <c r="IP67" s="68"/>
      <c r="IQ67" s="68"/>
      <c r="IR67" s="68"/>
      <c r="IS67" s="68"/>
      <c r="IT67" s="68"/>
      <c r="IU67" s="68"/>
      <c r="IV67" s="68"/>
      <c r="IW67" s="68"/>
      <c r="IX67" s="68"/>
      <c r="IY67" s="68"/>
      <c r="IZ67" s="68"/>
      <c r="JA67" s="68"/>
      <c r="JB67" s="68"/>
      <c r="JC67" s="68"/>
      <c r="JD67" s="68"/>
      <c r="JE67" s="68"/>
      <c r="JF67" s="68"/>
      <c r="JG67" s="68"/>
      <c r="JH67" s="68"/>
      <c r="JI67" s="68"/>
      <c r="JJ67" s="68"/>
      <c r="JK67" s="68"/>
      <c r="JL67" s="68"/>
      <c r="JM67" s="68"/>
      <c r="JN67" s="68"/>
      <c r="JO67" s="68"/>
      <c r="JP67" s="68"/>
      <c r="JQ67" s="68"/>
      <c r="JR67" s="212"/>
      <c r="JS67" s="212"/>
      <c r="JT67" s="213"/>
      <c r="JU67" s="213"/>
      <c r="JV67" s="68"/>
      <c r="JW67" s="68"/>
      <c r="JX67" s="68"/>
      <c r="JY67" s="68"/>
      <c r="JZ67" s="68"/>
      <c r="KA67" s="68"/>
      <c r="KB67" s="68"/>
      <c r="KC67" s="68"/>
      <c r="KD67" s="68"/>
      <c r="KE67" s="68"/>
      <c r="KF67" s="68"/>
      <c r="KG67" s="68"/>
      <c r="KH67" s="68"/>
      <c r="KI67" s="68"/>
      <c r="KJ67" s="68"/>
      <c r="KK67" s="68"/>
      <c r="KL67" s="68"/>
      <c r="KM67" s="68"/>
      <c r="KN67" s="68"/>
      <c r="KO67" s="68"/>
      <c r="KP67" s="92"/>
      <c r="KQ67" s="68"/>
      <c r="KR67" s="68"/>
      <c r="KS67" s="68"/>
      <c r="KT67" s="68"/>
      <c r="KU67" s="68"/>
      <c r="KV67" s="68"/>
      <c r="KW67" s="68"/>
      <c r="KX67" s="68"/>
      <c r="KY67" s="68"/>
      <c r="KZ67" s="68"/>
      <c r="LA67" s="68"/>
      <c r="LB67" s="92"/>
      <c r="LC67" s="68"/>
      <c r="LD67" s="68"/>
      <c r="LE67" s="68"/>
      <c r="LF67" s="68"/>
      <c r="LG67" s="92"/>
      <c r="LH67" s="68"/>
      <c r="LI67" s="68"/>
      <c r="LJ67" s="68"/>
      <c r="LK67" s="68"/>
      <c r="LL67" s="92"/>
      <c r="LM67" s="68"/>
      <c r="LN67" s="206"/>
      <c r="LO67" s="68"/>
      <c r="LP67" s="68"/>
      <c r="LQ67" s="68"/>
      <c r="LR67" s="220"/>
      <c r="LS67" s="68"/>
      <c r="LT67" s="68"/>
      <c r="LU67" s="68"/>
      <c r="LV67" s="68"/>
      <c r="LW67" s="68"/>
      <c r="LX67" s="68"/>
      <c r="LY67" s="68"/>
      <c r="LZ67" s="68"/>
      <c r="MA67" s="68"/>
      <c r="MB67" s="68"/>
      <c r="MC67" s="68"/>
      <c r="MD67" s="68"/>
      <c r="ME67" s="68"/>
      <c r="MF67" s="68"/>
      <c r="MG67" s="68"/>
      <c r="MH67" s="68"/>
      <c r="MI67" s="68"/>
      <c r="MJ67" s="68"/>
      <c r="MK67" s="68"/>
      <c r="ML67" s="68"/>
      <c r="MM67" s="68"/>
      <c r="MN67" s="68"/>
      <c r="MO67" s="68"/>
      <c r="MP67" s="68"/>
      <c r="MQ67" s="68"/>
      <c r="MR67" s="68"/>
      <c r="MS67" s="223"/>
      <c r="MT67" s="68"/>
      <c r="MU67" s="68"/>
      <c r="MV67" s="68"/>
      <c r="MW67" s="68"/>
      <c r="MX67" s="68"/>
      <c r="MY67" s="68"/>
      <c r="MZ67" s="68"/>
      <c r="NA67" s="68"/>
      <c r="NB67" s="68"/>
      <c r="NC67" s="68"/>
      <c r="ND67" s="68"/>
      <c r="NE67" s="68"/>
      <c r="NF67" s="68"/>
      <c r="NG67" s="68"/>
      <c r="NH67" s="68"/>
      <c r="NI67" s="68"/>
      <c r="NJ67" s="68"/>
      <c r="NK67" s="68"/>
      <c r="NL67" s="68"/>
      <c r="NM67" s="68"/>
      <c r="NN67" s="68"/>
      <c r="NO67" s="68"/>
      <c r="NP67" s="68"/>
      <c r="NQ67" s="68"/>
      <c r="NR67" s="68"/>
      <c r="NS67" s="68"/>
      <c r="NT67" s="68"/>
      <c r="NU67" s="68"/>
      <c r="NV67" s="68"/>
      <c r="NW67" s="68"/>
      <c r="NX67" s="68"/>
      <c r="NY67" s="68"/>
      <c r="NZ67" s="68"/>
      <c r="OA67" s="68"/>
      <c r="OB67" s="68"/>
      <c r="OC67" s="68"/>
      <c r="OD67" s="68"/>
      <c r="OE67" s="68"/>
      <c r="OF67" s="68"/>
      <c r="OG67" s="226"/>
      <c r="OH67" s="68"/>
      <c r="OI67" s="68"/>
      <c r="OJ67" s="68"/>
      <c r="OK67" s="68"/>
      <c r="OL67" s="68"/>
      <c r="OM67" s="68"/>
      <c r="ON67" s="68"/>
      <c r="OO67" s="68"/>
      <c r="OP67" s="68"/>
      <c r="OQ67" s="68"/>
    </row>
    <row r="68" s="30" customFormat="1" ht="13.5" customHeight="1" spans="1:407">
      <c r="A68" s="186"/>
      <c r="B68" s="192"/>
      <c r="C68" s="189"/>
      <c r="D68" s="187" t="s">
        <v>20</v>
      </c>
      <c r="E68" s="43"/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63"/>
      <c r="T68" s="63"/>
      <c r="U68" s="57"/>
      <c r="V68" s="63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63"/>
      <c r="AI68" s="57"/>
      <c r="AJ68" s="57"/>
      <c r="AK68" s="57"/>
      <c r="AL68" s="57"/>
      <c r="AM68" s="57"/>
      <c r="AN68" s="57"/>
      <c r="AO68" s="57"/>
      <c r="AP68" s="57"/>
      <c r="AQ68" s="57"/>
      <c r="AR68" s="57"/>
      <c r="AS68" s="57"/>
      <c r="AT68" s="57"/>
      <c r="AU68" s="57"/>
      <c r="AV68" s="57"/>
      <c r="AW68" s="57"/>
      <c r="AX68" s="57"/>
      <c r="AY68" s="57"/>
      <c r="AZ68" s="57"/>
      <c r="BA68" s="57"/>
      <c r="BB68" s="57"/>
      <c r="BC68" s="57"/>
      <c r="BD68" s="57"/>
      <c r="BE68" s="57"/>
      <c r="BF68" s="57"/>
      <c r="BG68" s="57"/>
      <c r="BH68" s="57"/>
      <c r="BI68" s="57"/>
      <c r="BJ68" s="57"/>
      <c r="BK68" s="57"/>
      <c r="BL68" s="57"/>
      <c r="BM68" s="57"/>
      <c r="BN68" s="57"/>
      <c r="BO68" s="57"/>
      <c r="BP68" s="57"/>
      <c r="BQ68" s="57"/>
      <c r="BR68" s="57"/>
      <c r="BS68" s="57"/>
      <c r="BT68" s="57"/>
      <c r="BU68" s="69"/>
      <c r="BV68" s="69"/>
      <c r="BW68" s="69"/>
      <c r="BX68" s="69"/>
      <c r="BY68" s="69"/>
      <c r="BZ68" s="69"/>
      <c r="CA68" s="69"/>
      <c r="CB68" s="69"/>
      <c r="CC68" s="69"/>
      <c r="CD68" s="69"/>
      <c r="CE68" s="69"/>
      <c r="CF68" s="69"/>
      <c r="CG68" s="69"/>
      <c r="CH68" s="69"/>
      <c r="CI68" s="69"/>
      <c r="CJ68" s="48"/>
      <c r="CK68" s="69"/>
      <c r="CL68" s="69"/>
      <c r="CM68" s="69"/>
      <c r="CN68" s="69"/>
      <c r="CO68" s="77"/>
      <c r="CP68" s="69"/>
      <c r="CQ68" s="69"/>
      <c r="CR68" s="69"/>
      <c r="CS68" s="69"/>
      <c r="CT68" s="69"/>
      <c r="CU68" s="69"/>
      <c r="CV68" s="69"/>
      <c r="CW68" s="69"/>
      <c r="CX68" s="69"/>
      <c r="CY68" s="69"/>
      <c r="CZ68" s="69"/>
      <c r="DA68" s="69"/>
      <c r="DB68" s="69"/>
      <c r="DC68" s="69"/>
      <c r="DD68" s="69"/>
      <c r="DE68" s="69"/>
      <c r="DF68" s="69"/>
      <c r="DG68" s="69"/>
      <c r="DH68" s="69"/>
      <c r="DI68" s="69"/>
      <c r="DJ68" s="69"/>
      <c r="DK68" s="69"/>
      <c r="DL68" s="69"/>
      <c r="DM68" s="69"/>
      <c r="DN68" s="69"/>
      <c r="DO68" s="69">
        <v>1</v>
      </c>
      <c r="DP68" s="69"/>
      <c r="DQ68" s="69"/>
      <c r="DR68" s="69"/>
      <c r="DS68" s="69"/>
      <c r="DT68" s="69"/>
      <c r="DU68" s="69"/>
      <c r="DV68" s="69"/>
      <c r="DW68" s="69"/>
      <c r="DX68" s="69"/>
      <c r="DY68" s="69"/>
      <c r="DZ68" s="69"/>
      <c r="EA68" s="69"/>
      <c r="EB68" s="69"/>
      <c r="EC68" s="69">
        <v>1</v>
      </c>
      <c r="ED68" s="69"/>
      <c r="EE68" s="69"/>
      <c r="EF68" s="69"/>
      <c r="EG68" s="69"/>
      <c r="EH68" s="69"/>
      <c r="EI68" s="69"/>
      <c r="EJ68" s="69"/>
      <c r="EK68" s="69"/>
      <c r="EL68" s="69"/>
      <c r="EM68" s="69"/>
      <c r="EN68" s="69"/>
      <c r="EO68" s="69"/>
      <c r="EP68" s="69"/>
      <c r="EQ68" s="69"/>
      <c r="ER68" s="69"/>
      <c r="ES68" s="69"/>
      <c r="ET68" s="69"/>
      <c r="EU68" s="69"/>
      <c r="EV68" s="69"/>
      <c r="EW68" s="69"/>
      <c r="EX68" s="69"/>
      <c r="EY68" s="69"/>
      <c r="EZ68" s="69"/>
      <c r="FA68" s="69"/>
      <c r="FB68" s="69"/>
      <c r="FC68" s="69"/>
      <c r="FD68" s="69"/>
      <c r="FE68" s="69"/>
      <c r="FF68" s="69"/>
      <c r="FG68" s="69"/>
      <c r="FH68" s="69"/>
      <c r="FI68" s="69"/>
      <c r="FJ68" s="69"/>
      <c r="FK68" s="69"/>
      <c r="FL68" s="69"/>
      <c r="FM68" s="69"/>
      <c r="FN68" s="69"/>
      <c r="FO68" s="69"/>
      <c r="FP68" s="69"/>
      <c r="FQ68" s="69"/>
      <c r="FR68" s="69"/>
      <c r="FS68" s="69"/>
      <c r="FT68" s="69"/>
      <c r="FU68" s="69"/>
      <c r="FV68" s="69"/>
      <c r="FW68" s="69"/>
      <c r="FX68" s="69"/>
      <c r="FY68" s="69"/>
      <c r="FZ68" s="69"/>
      <c r="GA68" s="69"/>
      <c r="GB68" s="69"/>
      <c r="GC68" s="69"/>
      <c r="GD68" s="69"/>
      <c r="GE68" s="69"/>
      <c r="GF68" s="69"/>
      <c r="GG68" s="69"/>
      <c r="GH68" s="69"/>
      <c r="GI68" s="69"/>
      <c r="GJ68" s="69"/>
      <c r="GK68" s="69"/>
      <c r="GL68" s="69"/>
      <c r="GM68" s="69"/>
      <c r="GN68" s="69"/>
      <c r="GO68" s="69"/>
      <c r="GP68" s="69"/>
      <c r="GQ68" s="69"/>
      <c r="GR68" s="69"/>
      <c r="GS68" s="69"/>
      <c r="GT68" s="69"/>
      <c r="GU68" s="69"/>
      <c r="GV68" s="69"/>
      <c r="GW68" s="69"/>
      <c r="GX68" s="69"/>
      <c r="GY68" s="69"/>
      <c r="GZ68" s="69"/>
      <c r="HA68" s="69"/>
      <c r="HB68" s="69"/>
      <c r="HC68" s="69"/>
      <c r="HD68" s="69">
        <v>1</v>
      </c>
      <c r="HE68" s="102"/>
      <c r="HF68" s="69"/>
      <c r="HG68" s="69"/>
      <c r="HH68" s="69"/>
      <c r="HI68" s="202"/>
      <c r="HJ68" s="69"/>
      <c r="HK68" s="69"/>
      <c r="HL68" s="69"/>
      <c r="HM68" s="69"/>
      <c r="HN68" s="69"/>
      <c r="HO68" s="69"/>
      <c r="HP68" s="69"/>
      <c r="HQ68" s="69">
        <v>1</v>
      </c>
      <c r="HR68" s="69"/>
      <c r="HS68" s="69"/>
      <c r="HT68" s="69"/>
      <c r="HU68" s="69"/>
      <c r="HV68" s="69"/>
      <c r="HW68" s="204"/>
      <c r="HX68" s="69"/>
      <c r="HY68" s="69"/>
      <c r="HZ68" s="69"/>
      <c r="IA68" s="69"/>
      <c r="IB68" s="69"/>
      <c r="IC68" s="69"/>
      <c r="ID68" s="69"/>
      <c r="IE68" s="69"/>
      <c r="IF68" s="69"/>
      <c r="IG68" s="69"/>
      <c r="IH68" s="207"/>
      <c r="II68" s="69"/>
      <c r="IJ68" s="69"/>
      <c r="IK68" s="69"/>
      <c r="IL68" s="69"/>
      <c r="IM68" s="69"/>
      <c r="IN68" s="69"/>
      <c r="IO68" s="69"/>
      <c r="IP68" s="69"/>
      <c r="IQ68" s="69"/>
      <c r="IR68" s="69"/>
      <c r="IS68" s="69"/>
      <c r="IT68" s="69"/>
      <c r="IU68" s="69"/>
      <c r="IV68" s="69"/>
      <c r="IW68" s="69"/>
      <c r="IX68" s="69"/>
      <c r="IY68" s="69"/>
      <c r="IZ68" s="69"/>
      <c r="JA68" s="69"/>
      <c r="JB68" s="69"/>
      <c r="JC68" s="69"/>
      <c r="JD68" s="69"/>
      <c r="JE68" s="69"/>
      <c r="JF68" s="69"/>
      <c r="JG68" s="69"/>
      <c r="JH68" s="69"/>
      <c r="JI68" s="69"/>
      <c r="JJ68" s="69"/>
      <c r="JK68" s="69"/>
      <c r="JL68" s="69"/>
      <c r="JM68" s="69"/>
      <c r="JN68" s="69"/>
      <c r="JO68" s="69"/>
      <c r="JP68" s="69"/>
      <c r="JQ68" s="69"/>
      <c r="JR68" s="214"/>
      <c r="JS68" s="214"/>
      <c r="JT68" s="213"/>
      <c r="JU68" s="213"/>
      <c r="JV68" s="69"/>
      <c r="JW68" s="69"/>
      <c r="JX68" s="69"/>
      <c r="JY68" s="69"/>
      <c r="JZ68" s="69"/>
      <c r="KA68" s="69"/>
      <c r="KB68" s="69"/>
      <c r="KC68" s="69"/>
      <c r="KD68" s="69"/>
      <c r="KE68" s="69"/>
      <c r="KF68" s="69"/>
      <c r="KG68" s="69"/>
      <c r="KH68" s="69"/>
      <c r="KI68" s="69"/>
      <c r="KJ68" s="69"/>
      <c r="KK68" s="69"/>
      <c r="KL68" s="69"/>
      <c r="KM68" s="69"/>
      <c r="KN68" s="69"/>
      <c r="KO68" s="69"/>
      <c r="KP68" s="204"/>
      <c r="KQ68" s="69"/>
      <c r="KR68" s="69"/>
      <c r="KS68" s="69"/>
      <c r="KT68" s="69"/>
      <c r="KU68" s="69"/>
      <c r="KV68" s="69"/>
      <c r="KW68" s="69"/>
      <c r="KX68" s="69"/>
      <c r="KY68" s="69"/>
      <c r="KZ68" s="69"/>
      <c r="LA68" s="69"/>
      <c r="LB68" s="204"/>
      <c r="LC68" s="69"/>
      <c r="LD68" s="69"/>
      <c r="LE68" s="69"/>
      <c r="LF68" s="69"/>
      <c r="LG68" s="204"/>
      <c r="LH68" s="69"/>
      <c r="LI68" s="69"/>
      <c r="LJ68" s="69"/>
      <c r="LK68" s="69"/>
      <c r="LL68" s="204"/>
      <c r="LM68" s="69"/>
      <c r="LN68" s="207"/>
      <c r="LO68" s="69">
        <v>4</v>
      </c>
      <c r="LP68" s="69"/>
      <c r="LQ68" s="69"/>
      <c r="LR68" s="221"/>
      <c r="LS68" s="69"/>
      <c r="LT68" s="69"/>
      <c r="LU68" s="69"/>
      <c r="LV68" s="69"/>
      <c r="LW68" s="69"/>
      <c r="LX68" s="69"/>
      <c r="LY68" s="69"/>
      <c r="LZ68" s="69"/>
      <c r="MA68" s="69"/>
      <c r="MB68" s="69"/>
      <c r="MC68" s="69"/>
      <c r="MD68" s="69"/>
      <c r="ME68" s="69"/>
      <c r="MF68" s="69"/>
      <c r="MG68" s="69"/>
      <c r="MH68" s="69"/>
      <c r="MI68" s="69"/>
      <c r="MJ68" s="69"/>
      <c r="MK68" s="69"/>
      <c r="ML68" s="69"/>
      <c r="MM68" s="69"/>
      <c r="MN68" s="69"/>
      <c r="MO68" s="69"/>
      <c r="MP68" s="69"/>
      <c r="MQ68" s="69"/>
      <c r="MR68" s="69"/>
      <c r="MS68" s="224"/>
      <c r="MT68" s="69">
        <v>1</v>
      </c>
      <c r="MU68" s="69"/>
      <c r="MV68" s="69"/>
      <c r="MW68" s="69"/>
      <c r="MX68" s="69"/>
      <c r="MY68" s="69"/>
      <c r="MZ68" s="69"/>
      <c r="NA68" s="69"/>
      <c r="NB68" s="69"/>
      <c r="NC68" s="69"/>
      <c r="ND68" s="69"/>
      <c r="NE68" s="69"/>
      <c r="NF68" s="69"/>
      <c r="NG68" s="69"/>
      <c r="NH68" s="69"/>
      <c r="NI68" s="69"/>
      <c r="NJ68" s="69"/>
      <c r="NK68" s="69"/>
      <c r="NL68" s="69"/>
      <c r="NM68" s="69"/>
      <c r="NN68" s="69"/>
      <c r="NO68" s="69"/>
      <c r="NP68" s="69"/>
      <c r="NQ68" s="69"/>
      <c r="NR68" s="69"/>
      <c r="NS68" s="69"/>
      <c r="NT68" s="69"/>
      <c r="NU68" s="69"/>
      <c r="NV68" s="69"/>
      <c r="NW68" s="69"/>
      <c r="NX68" s="69"/>
      <c r="NY68" s="69"/>
      <c r="NZ68" s="69"/>
      <c r="OA68" s="69"/>
      <c r="OB68" s="69"/>
      <c r="OC68" s="69"/>
      <c r="OD68" s="69"/>
      <c r="OE68" s="69"/>
      <c r="OF68" s="69"/>
      <c r="OG68" s="227"/>
      <c r="OH68" s="69"/>
      <c r="OI68" s="69"/>
      <c r="OJ68" s="69"/>
      <c r="OK68" s="69"/>
      <c r="OL68" s="69"/>
      <c r="OM68" s="69"/>
      <c r="ON68" s="69"/>
      <c r="OO68" s="69"/>
      <c r="OP68" s="69"/>
      <c r="OQ68" s="69"/>
    </row>
    <row r="69" s="27" customFormat="1" ht="13.5" customHeight="1" spans="1:407">
      <c r="A69" s="191"/>
      <c r="B69" s="33"/>
      <c r="C69" s="54"/>
      <c r="D69" s="35" t="s">
        <v>21</v>
      </c>
      <c r="E69" s="39"/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62"/>
      <c r="T69" s="62"/>
      <c r="U69" s="41"/>
      <c r="V69" s="62"/>
      <c r="W69" s="41"/>
      <c r="X69" s="41"/>
      <c r="Y69" s="41"/>
      <c r="Z69" s="41"/>
      <c r="AA69" s="41"/>
      <c r="AB69" s="41"/>
      <c r="AC69" s="41"/>
      <c r="AD69" s="41"/>
      <c r="AE69" s="41"/>
      <c r="AF69" s="41"/>
      <c r="AG69" s="41"/>
      <c r="AH69" s="62"/>
      <c r="AI69" s="41"/>
      <c r="AJ69" s="41"/>
      <c r="AK69" s="41"/>
      <c r="AL69" s="41"/>
      <c r="AM69" s="41"/>
      <c r="AN69" s="41"/>
      <c r="AO69" s="41"/>
      <c r="AP69" s="41"/>
      <c r="AQ69" s="41"/>
      <c r="AR69" s="41"/>
      <c r="AS69" s="41"/>
      <c r="AT69" s="41"/>
      <c r="AU69" s="41"/>
      <c r="AV69" s="41"/>
      <c r="AW69" s="41"/>
      <c r="AX69" s="41"/>
      <c r="AY69" s="41"/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68"/>
      <c r="BV69" s="68"/>
      <c r="BW69" s="68"/>
      <c r="BX69" s="68"/>
      <c r="BY69" s="68"/>
      <c r="BZ69" s="68"/>
      <c r="CA69" s="68"/>
      <c r="CB69" s="68"/>
      <c r="CC69" s="68"/>
      <c r="CD69" s="68"/>
      <c r="CE69" s="68"/>
      <c r="CF69" s="68"/>
      <c r="CG69" s="68"/>
      <c r="CH69" s="68"/>
      <c r="CI69" s="68"/>
      <c r="CJ69" s="45"/>
      <c r="CK69" s="68"/>
      <c r="CL69" s="68"/>
      <c r="CM69" s="68"/>
      <c r="CN69" s="68"/>
      <c r="CO69" s="76"/>
      <c r="CP69" s="68"/>
      <c r="CQ69" s="68"/>
      <c r="CR69" s="68"/>
      <c r="CS69" s="68"/>
      <c r="CT69" s="68"/>
      <c r="CU69" s="68"/>
      <c r="CV69" s="68"/>
      <c r="CW69" s="68"/>
      <c r="CX69" s="68"/>
      <c r="CY69" s="68"/>
      <c r="CZ69" s="68"/>
      <c r="DA69" s="68"/>
      <c r="DB69" s="84"/>
      <c r="DC69" s="84"/>
      <c r="DD69" s="84"/>
      <c r="DE69" s="84">
        <v>10</v>
      </c>
      <c r="DF69" s="84">
        <v>10</v>
      </c>
      <c r="DG69" s="84">
        <v>10</v>
      </c>
      <c r="DH69" s="84">
        <v>10</v>
      </c>
      <c r="DI69" s="84">
        <v>10</v>
      </c>
      <c r="DJ69" s="84">
        <v>10</v>
      </c>
      <c r="DK69" s="84">
        <v>10</v>
      </c>
      <c r="DL69" s="84">
        <v>10</v>
      </c>
      <c r="DM69" s="68">
        <v>10</v>
      </c>
      <c r="DN69" s="68">
        <v>10</v>
      </c>
      <c r="DO69" s="68">
        <v>9</v>
      </c>
      <c r="DP69" s="68">
        <v>9</v>
      </c>
      <c r="DQ69" s="68">
        <v>9</v>
      </c>
      <c r="DR69" s="68">
        <v>9</v>
      </c>
      <c r="DS69" s="68">
        <v>9</v>
      </c>
      <c r="DT69" s="68">
        <v>9</v>
      </c>
      <c r="DU69" s="68">
        <v>9</v>
      </c>
      <c r="DV69" s="68">
        <v>9</v>
      </c>
      <c r="DW69" s="68">
        <v>9</v>
      </c>
      <c r="DX69" s="68">
        <v>9</v>
      </c>
      <c r="DY69" s="68">
        <v>9</v>
      </c>
      <c r="DZ69" s="68">
        <v>9</v>
      </c>
      <c r="EA69" s="68">
        <v>9</v>
      </c>
      <c r="EB69" s="68">
        <v>9</v>
      </c>
      <c r="EC69" s="68">
        <v>8</v>
      </c>
      <c r="ED69" s="68">
        <v>8</v>
      </c>
      <c r="EE69" s="68">
        <v>8</v>
      </c>
      <c r="EF69" s="68">
        <v>8</v>
      </c>
      <c r="EG69" s="68">
        <v>8</v>
      </c>
      <c r="EH69" s="68">
        <v>8</v>
      </c>
      <c r="EI69" s="68">
        <v>8</v>
      </c>
      <c r="EJ69" s="68">
        <v>8</v>
      </c>
      <c r="EK69" s="68">
        <v>8</v>
      </c>
      <c r="EL69" s="68">
        <v>8</v>
      </c>
      <c r="EM69" s="68">
        <v>8</v>
      </c>
      <c r="EN69" s="68">
        <v>8</v>
      </c>
      <c r="EO69" s="68">
        <v>8</v>
      </c>
      <c r="EP69" s="68">
        <v>8</v>
      </c>
      <c r="EQ69" s="68">
        <v>8</v>
      </c>
      <c r="ER69" s="68">
        <v>8</v>
      </c>
      <c r="ES69" s="68">
        <v>8</v>
      </c>
      <c r="ET69" s="68">
        <v>8</v>
      </c>
      <c r="EU69" s="68">
        <v>8</v>
      </c>
      <c r="EV69" s="68">
        <v>8</v>
      </c>
      <c r="EW69" s="68">
        <v>8</v>
      </c>
      <c r="EX69" s="68">
        <v>8</v>
      </c>
      <c r="EY69" s="68">
        <v>8</v>
      </c>
      <c r="EZ69" s="68">
        <v>8</v>
      </c>
      <c r="FA69" s="68">
        <v>8</v>
      </c>
      <c r="FB69" s="68">
        <v>8</v>
      </c>
      <c r="FC69" s="68">
        <v>8</v>
      </c>
      <c r="FD69" s="68">
        <v>8</v>
      </c>
      <c r="FE69" s="68">
        <v>8</v>
      </c>
      <c r="FF69" s="68">
        <v>8</v>
      </c>
      <c r="FG69" s="68">
        <v>8</v>
      </c>
      <c r="FH69" s="68">
        <v>8</v>
      </c>
      <c r="FI69" s="68">
        <v>8</v>
      </c>
      <c r="FJ69" s="68">
        <v>8</v>
      </c>
      <c r="FK69" s="68">
        <v>8</v>
      </c>
      <c r="FL69" s="68">
        <v>8</v>
      </c>
      <c r="FM69" s="68">
        <v>8</v>
      </c>
      <c r="FN69" s="68">
        <v>8</v>
      </c>
      <c r="FO69" s="68">
        <v>8</v>
      </c>
      <c r="FP69" s="68">
        <v>8</v>
      </c>
      <c r="FQ69" s="68">
        <v>8</v>
      </c>
      <c r="FR69" s="68">
        <v>8</v>
      </c>
      <c r="FS69" s="68">
        <v>8</v>
      </c>
      <c r="FT69" s="68">
        <v>8</v>
      </c>
      <c r="FU69" s="68">
        <v>8</v>
      </c>
      <c r="FV69" s="68">
        <v>8</v>
      </c>
      <c r="FW69" s="68">
        <v>8</v>
      </c>
      <c r="FX69" s="68">
        <v>8</v>
      </c>
      <c r="FY69" s="68">
        <v>8</v>
      </c>
      <c r="FZ69" s="68">
        <v>8</v>
      </c>
      <c r="GA69" s="68">
        <v>8</v>
      </c>
      <c r="GB69" s="68">
        <v>8</v>
      </c>
      <c r="GC69" s="68">
        <v>8</v>
      </c>
      <c r="GD69" s="68">
        <v>8</v>
      </c>
      <c r="GE69" s="68">
        <v>8</v>
      </c>
      <c r="GF69" s="68">
        <v>8</v>
      </c>
      <c r="GG69" s="68">
        <v>8</v>
      </c>
      <c r="GH69" s="68">
        <v>8</v>
      </c>
      <c r="GI69" s="68">
        <v>8</v>
      </c>
      <c r="GJ69" s="68">
        <v>8</v>
      </c>
      <c r="GK69" s="68">
        <v>8</v>
      </c>
      <c r="GL69" s="68">
        <v>8</v>
      </c>
      <c r="GM69" s="68">
        <v>8</v>
      </c>
      <c r="GN69" s="68">
        <v>8</v>
      </c>
      <c r="GO69" s="68">
        <v>8</v>
      </c>
      <c r="GP69" s="68">
        <v>8</v>
      </c>
      <c r="GQ69" s="197">
        <v>7</v>
      </c>
      <c r="GR69" s="68">
        <v>7</v>
      </c>
      <c r="GS69" s="68">
        <v>7</v>
      </c>
      <c r="GT69" s="68">
        <v>7</v>
      </c>
      <c r="GU69" s="68">
        <v>7</v>
      </c>
      <c r="GV69" s="68">
        <v>7</v>
      </c>
      <c r="GW69" s="68">
        <v>7</v>
      </c>
      <c r="GX69" s="68">
        <v>7</v>
      </c>
      <c r="GY69" s="68">
        <v>7</v>
      </c>
      <c r="GZ69" s="68">
        <v>7</v>
      </c>
      <c r="HA69" s="68">
        <v>7</v>
      </c>
      <c r="HB69" s="68">
        <v>7</v>
      </c>
      <c r="HC69" s="68">
        <v>7</v>
      </c>
      <c r="HD69" s="68">
        <f t="shared" ref="HD69:II69" si="73">HC69-HD68</f>
        <v>6</v>
      </c>
      <c r="HE69" s="100">
        <f t="shared" si="73"/>
        <v>6</v>
      </c>
      <c r="HF69" s="92">
        <f t="shared" si="73"/>
        <v>6</v>
      </c>
      <c r="HG69" s="92">
        <f t="shared" si="73"/>
        <v>6</v>
      </c>
      <c r="HH69" s="68">
        <f t="shared" si="73"/>
        <v>6</v>
      </c>
      <c r="HI69" s="201">
        <f t="shared" si="73"/>
        <v>6</v>
      </c>
      <c r="HJ69" s="92">
        <f t="shared" si="73"/>
        <v>6</v>
      </c>
      <c r="HK69" s="68">
        <f t="shared" si="73"/>
        <v>6</v>
      </c>
      <c r="HL69" s="68">
        <f t="shared" si="73"/>
        <v>6</v>
      </c>
      <c r="HM69" s="68">
        <f t="shared" si="73"/>
        <v>6</v>
      </c>
      <c r="HN69" s="68">
        <f t="shared" si="73"/>
        <v>6</v>
      </c>
      <c r="HO69" s="68">
        <f t="shared" si="73"/>
        <v>6</v>
      </c>
      <c r="HP69" s="68">
        <f t="shared" si="73"/>
        <v>6</v>
      </c>
      <c r="HQ69" s="68">
        <f t="shared" si="73"/>
        <v>5</v>
      </c>
      <c r="HR69" s="68">
        <f t="shared" si="73"/>
        <v>5</v>
      </c>
      <c r="HS69" s="68">
        <f t="shared" si="73"/>
        <v>5</v>
      </c>
      <c r="HT69" s="68">
        <f t="shared" si="73"/>
        <v>5</v>
      </c>
      <c r="HU69" s="68">
        <f t="shared" si="73"/>
        <v>5</v>
      </c>
      <c r="HV69" s="68">
        <f t="shared" si="73"/>
        <v>5</v>
      </c>
      <c r="HW69" s="92">
        <f t="shared" si="73"/>
        <v>5</v>
      </c>
      <c r="HX69" s="68">
        <f t="shared" si="73"/>
        <v>5</v>
      </c>
      <c r="HY69" s="68">
        <f t="shared" si="73"/>
        <v>5</v>
      </c>
      <c r="HZ69" s="68">
        <f t="shared" si="73"/>
        <v>5</v>
      </c>
      <c r="IA69" s="68">
        <f t="shared" si="73"/>
        <v>5</v>
      </c>
      <c r="IB69" s="68">
        <f t="shared" si="73"/>
        <v>5</v>
      </c>
      <c r="IC69" s="68">
        <f t="shared" si="73"/>
        <v>5</v>
      </c>
      <c r="ID69" s="68">
        <f t="shared" si="73"/>
        <v>5</v>
      </c>
      <c r="IE69" s="68">
        <f t="shared" si="73"/>
        <v>5</v>
      </c>
      <c r="IF69" s="68">
        <f t="shared" si="73"/>
        <v>5</v>
      </c>
      <c r="IG69" s="68">
        <f t="shared" si="73"/>
        <v>5</v>
      </c>
      <c r="IH69" s="206">
        <f>IF69-IH68</f>
        <v>5</v>
      </c>
      <c r="II69" s="68">
        <f>IG69-II68</f>
        <v>5</v>
      </c>
      <c r="IJ69" s="68">
        <f t="shared" ref="IJ69:JV69" si="74">II69-IJ68</f>
        <v>5</v>
      </c>
      <c r="IK69" s="68">
        <f t="shared" si="74"/>
        <v>5</v>
      </c>
      <c r="IL69" s="68">
        <f t="shared" si="74"/>
        <v>5</v>
      </c>
      <c r="IM69" s="68">
        <f t="shared" si="74"/>
        <v>5</v>
      </c>
      <c r="IN69" s="68">
        <f t="shared" si="74"/>
        <v>5</v>
      </c>
      <c r="IO69" s="68">
        <f t="shared" si="74"/>
        <v>5</v>
      </c>
      <c r="IP69" s="68">
        <f t="shared" si="74"/>
        <v>5</v>
      </c>
      <c r="IQ69" s="68">
        <f t="shared" si="74"/>
        <v>5</v>
      </c>
      <c r="IR69" s="68">
        <f t="shared" si="74"/>
        <v>5</v>
      </c>
      <c r="IS69" s="68">
        <f t="shared" si="74"/>
        <v>5</v>
      </c>
      <c r="IT69" s="68">
        <f t="shared" si="74"/>
        <v>5</v>
      </c>
      <c r="IU69" s="68">
        <f t="shared" si="74"/>
        <v>5</v>
      </c>
      <c r="IV69" s="68">
        <f t="shared" si="74"/>
        <v>5</v>
      </c>
      <c r="IW69" s="68">
        <f t="shared" si="74"/>
        <v>5</v>
      </c>
      <c r="IX69" s="68">
        <f t="shared" si="74"/>
        <v>5</v>
      </c>
      <c r="IY69" s="68">
        <f t="shared" si="74"/>
        <v>5</v>
      </c>
      <c r="IZ69" s="68">
        <f t="shared" si="74"/>
        <v>5</v>
      </c>
      <c r="JA69" s="68">
        <f t="shared" si="74"/>
        <v>5</v>
      </c>
      <c r="JB69" s="68">
        <f t="shared" si="74"/>
        <v>5</v>
      </c>
      <c r="JC69" s="68">
        <f t="shared" si="74"/>
        <v>5</v>
      </c>
      <c r="JD69" s="68">
        <f t="shared" si="74"/>
        <v>5</v>
      </c>
      <c r="JE69" s="68">
        <f t="shared" si="74"/>
        <v>5</v>
      </c>
      <c r="JF69" s="68">
        <f t="shared" si="74"/>
        <v>5</v>
      </c>
      <c r="JG69" s="68">
        <f t="shared" si="74"/>
        <v>5</v>
      </c>
      <c r="JH69" s="68">
        <f t="shared" si="74"/>
        <v>5</v>
      </c>
      <c r="JI69" s="68">
        <f t="shared" si="74"/>
        <v>5</v>
      </c>
      <c r="JJ69" s="68">
        <f t="shared" si="74"/>
        <v>5</v>
      </c>
      <c r="JK69" s="68">
        <f t="shared" si="74"/>
        <v>5</v>
      </c>
      <c r="JL69" s="68">
        <f t="shared" si="74"/>
        <v>5</v>
      </c>
      <c r="JM69" s="68">
        <f t="shared" si="74"/>
        <v>5</v>
      </c>
      <c r="JN69" s="68">
        <f t="shared" si="74"/>
        <v>5</v>
      </c>
      <c r="JO69" s="68">
        <f t="shared" si="74"/>
        <v>5</v>
      </c>
      <c r="JP69" s="68">
        <f t="shared" si="74"/>
        <v>5</v>
      </c>
      <c r="JQ69" s="68">
        <f t="shared" si="74"/>
        <v>5</v>
      </c>
      <c r="JR69" s="68">
        <v>5</v>
      </c>
      <c r="JS69" s="68">
        <v>7</v>
      </c>
      <c r="JT69" s="69">
        <v>7</v>
      </c>
      <c r="JU69" s="69">
        <v>7</v>
      </c>
      <c r="JV69" s="68">
        <f>JQ69-JV68</f>
        <v>5</v>
      </c>
      <c r="JW69" s="68">
        <f t="shared" ref="JW69:KL69" si="75">JV69-JW68</f>
        <v>5</v>
      </c>
      <c r="JX69" s="68">
        <v>7</v>
      </c>
      <c r="JY69" s="68">
        <f t="shared" si="75"/>
        <v>7</v>
      </c>
      <c r="JZ69" s="68">
        <f t="shared" si="75"/>
        <v>7</v>
      </c>
      <c r="KA69" s="68">
        <f t="shared" si="75"/>
        <v>7</v>
      </c>
      <c r="KB69" s="68">
        <f t="shared" si="75"/>
        <v>7</v>
      </c>
      <c r="KC69" s="68">
        <f t="shared" si="75"/>
        <v>7</v>
      </c>
      <c r="KD69" s="68">
        <f t="shared" si="75"/>
        <v>7</v>
      </c>
      <c r="KE69" s="68">
        <f t="shared" si="75"/>
        <v>7</v>
      </c>
      <c r="KF69" s="68">
        <f t="shared" si="75"/>
        <v>7</v>
      </c>
      <c r="KG69" s="68">
        <f t="shared" si="75"/>
        <v>7</v>
      </c>
      <c r="KH69" s="68">
        <f t="shared" si="75"/>
        <v>7</v>
      </c>
      <c r="KI69" s="68">
        <v>7</v>
      </c>
      <c r="KJ69" s="68">
        <f>KH69-KJ68</f>
        <v>7</v>
      </c>
      <c r="KK69" s="68">
        <f t="shared" ref="KK69:KP69" si="76">KJ69-KK68</f>
        <v>7</v>
      </c>
      <c r="KL69" s="68">
        <f t="shared" si="76"/>
        <v>7</v>
      </c>
      <c r="KM69" s="68">
        <f t="shared" si="76"/>
        <v>7</v>
      </c>
      <c r="KN69" s="68">
        <f t="shared" si="76"/>
        <v>7</v>
      </c>
      <c r="KO69" s="68">
        <f t="shared" si="76"/>
        <v>7</v>
      </c>
      <c r="KP69" s="92">
        <f t="shared" si="76"/>
        <v>7</v>
      </c>
      <c r="KQ69" s="68">
        <f>KO69-KQ68</f>
        <v>7</v>
      </c>
      <c r="KR69" s="68">
        <f t="shared" ref="KR69:LD69" si="77">KQ69-KR68</f>
        <v>7</v>
      </c>
      <c r="KS69" s="68">
        <f t="shared" si="77"/>
        <v>7</v>
      </c>
      <c r="KT69" s="68">
        <f t="shared" si="77"/>
        <v>7</v>
      </c>
      <c r="KU69" s="68">
        <f t="shared" si="77"/>
        <v>7</v>
      </c>
      <c r="KV69" s="68">
        <f t="shared" si="77"/>
        <v>7</v>
      </c>
      <c r="KW69" s="68">
        <f t="shared" si="77"/>
        <v>7</v>
      </c>
      <c r="KX69" s="68">
        <f t="shared" si="77"/>
        <v>7</v>
      </c>
      <c r="KY69" s="68">
        <f t="shared" si="77"/>
        <v>7</v>
      </c>
      <c r="KZ69" s="68">
        <f t="shared" si="77"/>
        <v>7</v>
      </c>
      <c r="LA69" s="68">
        <f t="shared" si="77"/>
        <v>7</v>
      </c>
      <c r="LB69" s="92">
        <v>7</v>
      </c>
      <c r="LC69" s="68">
        <f>LA69-LC68</f>
        <v>7</v>
      </c>
      <c r="LD69" s="68">
        <f t="shared" ref="LD69:LF69" si="78">LC69-LD68</f>
        <v>7</v>
      </c>
      <c r="LE69" s="68">
        <f t="shared" si="78"/>
        <v>7</v>
      </c>
      <c r="LF69" s="68">
        <f t="shared" si="78"/>
        <v>7</v>
      </c>
      <c r="LG69" s="92">
        <v>7</v>
      </c>
      <c r="LH69" s="68">
        <f>LF69-LH68</f>
        <v>7</v>
      </c>
      <c r="LI69" s="68">
        <f t="shared" ref="LI69:LK69" si="79">LH69-LI68</f>
        <v>7</v>
      </c>
      <c r="LJ69" s="68">
        <f t="shared" si="79"/>
        <v>7</v>
      </c>
      <c r="LK69" s="68">
        <f t="shared" si="79"/>
        <v>7</v>
      </c>
      <c r="LL69" s="92">
        <v>7</v>
      </c>
      <c r="LM69" s="68">
        <f>LK69-LM68</f>
        <v>7</v>
      </c>
      <c r="LN69" s="206">
        <f t="shared" ref="LN69:NY69" si="80">LM69-LN68</f>
        <v>7</v>
      </c>
      <c r="LO69" s="68">
        <f t="shared" si="80"/>
        <v>3</v>
      </c>
      <c r="LP69" s="68">
        <f t="shared" si="80"/>
        <v>3</v>
      </c>
      <c r="LQ69" s="68">
        <f t="shared" si="80"/>
        <v>3</v>
      </c>
      <c r="LR69" s="220">
        <f t="shared" si="80"/>
        <v>3</v>
      </c>
      <c r="LS69" s="68">
        <f t="shared" si="80"/>
        <v>3</v>
      </c>
      <c r="LT69" s="68">
        <f t="shared" si="80"/>
        <v>3</v>
      </c>
      <c r="LU69" s="68">
        <f t="shared" si="80"/>
        <v>3</v>
      </c>
      <c r="LV69" s="68">
        <f t="shared" si="80"/>
        <v>3</v>
      </c>
      <c r="LW69" s="68">
        <f t="shared" si="80"/>
        <v>3</v>
      </c>
      <c r="LX69" s="68">
        <f t="shared" si="80"/>
        <v>3</v>
      </c>
      <c r="LY69" s="68">
        <f t="shared" si="80"/>
        <v>3</v>
      </c>
      <c r="LZ69" s="68">
        <f t="shared" si="80"/>
        <v>3</v>
      </c>
      <c r="MA69" s="68">
        <f t="shared" si="80"/>
        <v>3</v>
      </c>
      <c r="MB69" s="68">
        <f t="shared" si="80"/>
        <v>3</v>
      </c>
      <c r="MC69" s="68">
        <f t="shared" si="80"/>
        <v>3</v>
      </c>
      <c r="MD69" s="68">
        <f t="shared" si="80"/>
        <v>3</v>
      </c>
      <c r="ME69" s="68">
        <f t="shared" si="80"/>
        <v>3</v>
      </c>
      <c r="MF69" s="68">
        <f t="shared" si="80"/>
        <v>3</v>
      </c>
      <c r="MG69" s="68">
        <f t="shared" si="80"/>
        <v>3</v>
      </c>
      <c r="MH69" s="68">
        <f t="shared" si="80"/>
        <v>3</v>
      </c>
      <c r="MI69" s="68">
        <f t="shared" si="80"/>
        <v>3</v>
      </c>
      <c r="MJ69" s="68">
        <f t="shared" si="80"/>
        <v>3</v>
      </c>
      <c r="MK69" s="68">
        <f t="shared" si="80"/>
        <v>3</v>
      </c>
      <c r="ML69" s="68">
        <f t="shared" si="80"/>
        <v>3</v>
      </c>
      <c r="MM69" s="68">
        <f t="shared" si="80"/>
        <v>3</v>
      </c>
      <c r="MN69" s="68">
        <f t="shared" si="80"/>
        <v>3</v>
      </c>
      <c r="MO69" s="68">
        <f t="shared" si="80"/>
        <v>3</v>
      </c>
      <c r="MP69" s="68">
        <f t="shared" si="80"/>
        <v>3</v>
      </c>
      <c r="MQ69" s="68">
        <f t="shared" si="80"/>
        <v>3</v>
      </c>
      <c r="MR69" s="68">
        <f t="shared" si="80"/>
        <v>3</v>
      </c>
      <c r="MS69" s="223">
        <f t="shared" si="80"/>
        <v>3</v>
      </c>
      <c r="MT69" s="68">
        <f t="shared" si="80"/>
        <v>2</v>
      </c>
      <c r="MU69" s="68">
        <f t="shared" si="80"/>
        <v>2</v>
      </c>
      <c r="MV69" s="68">
        <f t="shared" si="80"/>
        <v>2</v>
      </c>
      <c r="MW69" s="68">
        <f t="shared" si="80"/>
        <v>2</v>
      </c>
      <c r="MX69" s="68">
        <f t="shared" si="80"/>
        <v>2</v>
      </c>
      <c r="MY69" s="68">
        <f t="shared" si="80"/>
        <v>2</v>
      </c>
      <c r="MZ69" s="68">
        <f t="shared" si="80"/>
        <v>2</v>
      </c>
      <c r="NA69" s="68">
        <f t="shared" si="80"/>
        <v>2</v>
      </c>
      <c r="NB69" s="68">
        <f t="shared" si="80"/>
        <v>2</v>
      </c>
      <c r="NC69" s="68">
        <f t="shared" si="80"/>
        <v>2</v>
      </c>
      <c r="ND69" s="68">
        <f t="shared" si="80"/>
        <v>2</v>
      </c>
      <c r="NE69" s="68">
        <f t="shared" si="80"/>
        <v>2</v>
      </c>
      <c r="NF69" s="68">
        <f t="shared" si="80"/>
        <v>2</v>
      </c>
      <c r="NG69" s="68">
        <f t="shared" si="80"/>
        <v>2</v>
      </c>
      <c r="NH69" s="68">
        <f t="shared" si="80"/>
        <v>2</v>
      </c>
      <c r="NI69" s="68">
        <f t="shared" si="80"/>
        <v>2</v>
      </c>
      <c r="NJ69" s="68">
        <f t="shared" si="80"/>
        <v>2</v>
      </c>
      <c r="NK69" s="68">
        <f t="shared" si="80"/>
        <v>2</v>
      </c>
      <c r="NL69" s="68">
        <f t="shared" si="80"/>
        <v>2</v>
      </c>
      <c r="NM69" s="68">
        <f t="shared" si="80"/>
        <v>2</v>
      </c>
      <c r="NN69" s="68">
        <f t="shared" si="80"/>
        <v>2</v>
      </c>
      <c r="NO69" s="68">
        <f t="shared" si="80"/>
        <v>2</v>
      </c>
      <c r="NP69" s="68">
        <f t="shared" si="80"/>
        <v>2</v>
      </c>
      <c r="NQ69" s="68">
        <f t="shared" si="80"/>
        <v>2</v>
      </c>
      <c r="NR69" s="68">
        <f t="shared" si="80"/>
        <v>2</v>
      </c>
      <c r="NS69" s="68">
        <f t="shared" si="80"/>
        <v>2</v>
      </c>
      <c r="NT69" s="68">
        <f t="shared" si="80"/>
        <v>2</v>
      </c>
      <c r="NU69" s="68">
        <f t="shared" si="80"/>
        <v>2</v>
      </c>
      <c r="NV69" s="68">
        <f t="shared" si="80"/>
        <v>2</v>
      </c>
      <c r="NW69" s="68">
        <f t="shared" si="80"/>
        <v>2</v>
      </c>
      <c r="NX69" s="68">
        <f t="shared" si="80"/>
        <v>2</v>
      </c>
      <c r="NY69" s="68">
        <f t="shared" si="80"/>
        <v>2</v>
      </c>
      <c r="NZ69" s="68">
        <f t="shared" ref="NZ69:PF69" si="81">NY69-NZ68</f>
        <v>2</v>
      </c>
      <c r="OA69" s="68">
        <f t="shared" si="81"/>
        <v>2</v>
      </c>
      <c r="OB69" s="68">
        <f t="shared" si="81"/>
        <v>2</v>
      </c>
      <c r="OC69" s="68">
        <f t="shared" si="81"/>
        <v>2</v>
      </c>
      <c r="OD69" s="68">
        <f t="shared" si="81"/>
        <v>2</v>
      </c>
      <c r="OE69" s="68">
        <f t="shared" si="81"/>
        <v>2</v>
      </c>
      <c r="OF69" s="68">
        <f t="shared" si="81"/>
        <v>2</v>
      </c>
      <c r="OG69" s="226">
        <f t="shared" si="81"/>
        <v>2</v>
      </c>
      <c r="OH69" s="68">
        <f t="shared" si="81"/>
        <v>2</v>
      </c>
      <c r="OI69" s="68">
        <f t="shared" si="81"/>
        <v>2</v>
      </c>
      <c r="OJ69" s="68">
        <f t="shared" si="81"/>
        <v>2</v>
      </c>
      <c r="OK69" s="68">
        <f t="shared" si="81"/>
        <v>2</v>
      </c>
      <c r="OL69" s="68">
        <f t="shared" si="81"/>
        <v>2</v>
      </c>
      <c r="OM69" s="68">
        <f t="shared" si="81"/>
        <v>2</v>
      </c>
      <c r="ON69" s="68">
        <f t="shared" si="81"/>
        <v>2</v>
      </c>
      <c r="OO69" s="68">
        <f t="shared" si="81"/>
        <v>2</v>
      </c>
      <c r="OP69" s="68">
        <f t="shared" si="81"/>
        <v>2</v>
      </c>
      <c r="OQ69" s="68">
        <f t="shared" si="81"/>
        <v>2</v>
      </c>
    </row>
    <row r="70" s="27" customFormat="1" ht="13.5" customHeight="1" spans="1:407">
      <c r="A70" s="185"/>
      <c r="B70" s="33"/>
      <c r="C70" s="59" t="s">
        <v>327</v>
      </c>
      <c r="D70" s="35" t="s">
        <v>18</v>
      </c>
      <c r="E70" s="39"/>
      <c r="F70" s="41"/>
      <c r="G70" s="41"/>
      <c r="H70" s="41"/>
      <c r="I70" s="41"/>
      <c r="J70" s="41"/>
      <c r="K70" s="41"/>
      <c r="L70" s="41"/>
      <c r="M70" s="41"/>
      <c r="N70" s="41"/>
      <c r="O70" s="41"/>
      <c r="P70" s="41"/>
      <c r="Q70" s="41"/>
      <c r="R70" s="41"/>
      <c r="S70" s="62"/>
      <c r="T70" s="62"/>
      <c r="U70" s="41"/>
      <c r="V70" s="62"/>
      <c r="W70" s="41"/>
      <c r="X70" s="41"/>
      <c r="Y70" s="41"/>
      <c r="Z70" s="41"/>
      <c r="AA70" s="41"/>
      <c r="AB70" s="41"/>
      <c r="AC70" s="41"/>
      <c r="AD70" s="41"/>
      <c r="AE70" s="41"/>
      <c r="AF70" s="41"/>
      <c r="AG70" s="41"/>
      <c r="AH70" s="62"/>
      <c r="AI70" s="41"/>
      <c r="AJ70" s="41"/>
      <c r="AK70" s="41"/>
      <c r="AL70" s="41"/>
      <c r="AM70" s="41"/>
      <c r="AN70" s="41"/>
      <c r="AO70" s="41"/>
      <c r="AP70" s="41"/>
      <c r="AQ70" s="41"/>
      <c r="AR70" s="41"/>
      <c r="AS70" s="41"/>
      <c r="AT70" s="41"/>
      <c r="AU70" s="41"/>
      <c r="AV70" s="41"/>
      <c r="AW70" s="41"/>
      <c r="AX70" s="41"/>
      <c r="AY70" s="41"/>
      <c r="AZ70" s="41"/>
      <c r="BA70" s="41"/>
      <c r="BB70" s="41"/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1"/>
      <c r="BO70" s="41"/>
      <c r="BP70" s="41"/>
      <c r="BQ70" s="41"/>
      <c r="BR70" s="41"/>
      <c r="BS70" s="41"/>
      <c r="BT70" s="41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45"/>
      <c r="CK70" s="68"/>
      <c r="CL70" s="68"/>
      <c r="CM70" s="68"/>
      <c r="CN70" s="68"/>
      <c r="CO70" s="76">
        <v>10</v>
      </c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193">
        <v>10</v>
      </c>
      <c r="DF70" s="68"/>
      <c r="DG70" s="68"/>
      <c r="DH70" s="68"/>
      <c r="DI70" s="68"/>
      <c r="DJ70" s="68"/>
      <c r="DK70" s="68"/>
      <c r="DL70" s="68"/>
      <c r="DM70" s="68"/>
      <c r="DN70" s="68"/>
      <c r="DO70" s="68"/>
      <c r="DP70" s="68"/>
      <c r="DQ70" s="68"/>
      <c r="DR70" s="68"/>
      <c r="DS70" s="68"/>
      <c r="DT70" s="68"/>
      <c r="DU70" s="68"/>
      <c r="DV70" s="68"/>
      <c r="DW70" s="68"/>
      <c r="DX70" s="68"/>
      <c r="DY70" s="68"/>
      <c r="DZ70" s="68"/>
      <c r="EA70" s="68"/>
      <c r="EB70" s="68"/>
      <c r="EC70" s="68"/>
      <c r="ED70" s="68"/>
      <c r="EE70" s="68"/>
      <c r="EF70" s="68"/>
      <c r="EG70" s="68"/>
      <c r="EH70" s="68"/>
      <c r="EI70" s="68"/>
      <c r="EJ70" s="68"/>
      <c r="EK70" s="68"/>
      <c r="EL70" s="68"/>
      <c r="EM70" s="68"/>
      <c r="EN70" s="68"/>
      <c r="EO70" s="68"/>
      <c r="EP70" s="68"/>
      <c r="EQ70" s="68"/>
      <c r="ER70" s="68"/>
      <c r="ES70" s="68"/>
      <c r="ET70" s="68"/>
      <c r="EU70" s="68"/>
      <c r="EV70" s="68"/>
      <c r="EW70" s="68"/>
      <c r="EX70" s="68"/>
      <c r="EY70" s="68"/>
      <c r="EZ70" s="68"/>
      <c r="FA70" s="68"/>
      <c r="FB70" s="68"/>
      <c r="FC70" s="68"/>
      <c r="FD70" s="68"/>
      <c r="FE70" s="68"/>
      <c r="FF70" s="68"/>
      <c r="FG70" s="68"/>
      <c r="FH70" s="68"/>
      <c r="FI70" s="68"/>
      <c r="FJ70" s="68"/>
      <c r="FK70" s="68"/>
      <c r="FL70" s="68"/>
      <c r="FM70" s="68"/>
      <c r="FN70" s="68"/>
      <c r="FO70" s="68"/>
      <c r="FP70" s="68"/>
      <c r="FQ70" s="68"/>
      <c r="FR70" s="68"/>
      <c r="FS70" s="68"/>
      <c r="FT70" s="68"/>
      <c r="FU70" s="68"/>
      <c r="FV70" s="68"/>
      <c r="FW70" s="68"/>
      <c r="FX70" s="68"/>
      <c r="FY70" s="68"/>
      <c r="FZ70" s="68"/>
      <c r="GA70" s="68"/>
      <c r="GB70" s="68"/>
      <c r="GC70" s="68"/>
      <c r="GD70" s="68"/>
      <c r="GE70" s="68"/>
      <c r="GF70" s="68"/>
      <c r="GG70" s="68"/>
      <c r="GH70" s="68"/>
      <c r="GI70" s="68"/>
      <c r="GJ70" s="68"/>
      <c r="GK70" s="68"/>
      <c r="GL70" s="68"/>
      <c r="GM70" s="68"/>
      <c r="GN70" s="68"/>
      <c r="GO70" s="68"/>
      <c r="GP70" s="68"/>
      <c r="GQ70" s="68"/>
      <c r="GR70" s="68"/>
      <c r="GS70" s="68"/>
      <c r="GT70" s="68"/>
      <c r="GU70" s="68"/>
      <c r="GV70" s="68"/>
      <c r="GW70" s="68"/>
      <c r="GX70" s="68"/>
      <c r="GY70" s="68"/>
      <c r="GZ70" s="68"/>
      <c r="HA70" s="68"/>
      <c r="HB70" s="68"/>
      <c r="HC70" s="68"/>
      <c r="HD70" s="68"/>
      <c r="HE70" s="100"/>
      <c r="HF70" s="68"/>
      <c r="HG70" s="68"/>
      <c r="HH70" s="68"/>
      <c r="HI70" s="201"/>
      <c r="HJ70" s="68"/>
      <c r="HK70" s="68"/>
      <c r="HL70" s="68"/>
      <c r="HM70" s="68"/>
      <c r="HN70" s="68"/>
      <c r="HO70" s="68"/>
      <c r="HP70" s="68"/>
      <c r="HQ70" s="68"/>
      <c r="HR70" s="68"/>
      <c r="HS70" s="68"/>
      <c r="HT70" s="68"/>
      <c r="HU70" s="68"/>
      <c r="HV70" s="68"/>
      <c r="HW70" s="92"/>
      <c r="HX70" s="68"/>
      <c r="HY70" s="68"/>
      <c r="HZ70" s="68"/>
      <c r="IA70" s="68"/>
      <c r="IB70" s="68"/>
      <c r="IC70" s="68"/>
      <c r="ID70" s="68"/>
      <c r="IE70" s="68"/>
      <c r="IF70" s="68"/>
      <c r="IG70" s="68"/>
      <c r="IH70" s="206"/>
      <c r="II70" s="68"/>
      <c r="IJ70" s="68"/>
      <c r="IK70" s="68"/>
      <c r="IL70" s="68"/>
      <c r="IM70" s="68"/>
      <c r="IN70" s="68"/>
      <c r="IO70" s="68"/>
      <c r="IP70" s="68"/>
      <c r="IQ70" s="68"/>
      <c r="IR70" s="68"/>
      <c r="IS70" s="68"/>
      <c r="IT70" s="68"/>
      <c r="IU70" s="68"/>
      <c r="IV70" s="68"/>
      <c r="IW70" s="68"/>
      <c r="IX70" s="68"/>
      <c r="IY70" s="68"/>
      <c r="IZ70" s="68"/>
      <c r="JA70" s="68"/>
      <c r="JB70" s="68"/>
      <c r="JC70" s="68"/>
      <c r="JD70" s="68"/>
      <c r="JE70" s="68"/>
      <c r="JF70" s="68"/>
      <c r="JG70" s="68"/>
      <c r="JH70" s="68"/>
      <c r="JI70" s="68"/>
      <c r="JJ70" s="68"/>
      <c r="JK70" s="68"/>
      <c r="JL70" s="68"/>
      <c r="JM70" s="68"/>
      <c r="JN70" s="68"/>
      <c r="JO70" s="68"/>
      <c r="JP70" s="68"/>
      <c r="JQ70" s="68"/>
      <c r="JR70" s="212"/>
      <c r="JS70" s="212"/>
      <c r="JT70" s="213"/>
      <c r="JU70" s="213"/>
      <c r="JV70" s="68"/>
      <c r="JW70" s="68"/>
      <c r="JX70" s="68"/>
      <c r="JY70" s="68"/>
      <c r="JZ70" s="68"/>
      <c r="KA70" s="68"/>
      <c r="KB70" s="68"/>
      <c r="KC70" s="68"/>
      <c r="KD70" s="68"/>
      <c r="KE70" s="68"/>
      <c r="KF70" s="68"/>
      <c r="KG70" s="68"/>
      <c r="KH70" s="68"/>
      <c r="KI70" s="68"/>
      <c r="KJ70" s="68"/>
      <c r="KK70" s="68"/>
      <c r="KL70" s="68"/>
      <c r="KM70" s="68"/>
      <c r="KN70" s="68"/>
      <c r="KO70" s="68"/>
      <c r="KP70" s="92"/>
      <c r="KQ70" s="68"/>
      <c r="KR70" s="68"/>
      <c r="KS70" s="68"/>
      <c r="KT70" s="68"/>
      <c r="KU70" s="68"/>
      <c r="KV70" s="68"/>
      <c r="KW70" s="68"/>
      <c r="KX70" s="68"/>
      <c r="KY70" s="68"/>
      <c r="KZ70" s="68"/>
      <c r="LA70" s="68"/>
      <c r="LB70" s="92"/>
      <c r="LC70" s="68"/>
      <c r="LD70" s="68"/>
      <c r="LE70" s="68"/>
      <c r="LF70" s="68"/>
      <c r="LG70" s="92"/>
      <c r="LH70" s="68"/>
      <c r="LI70" s="68"/>
      <c r="LJ70" s="68"/>
      <c r="LK70" s="68"/>
      <c r="LL70" s="92"/>
      <c r="LM70" s="68"/>
      <c r="LN70" s="206"/>
      <c r="LO70" s="68"/>
      <c r="LP70" s="68"/>
      <c r="LQ70" s="68"/>
      <c r="LR70" s="220"/>
      <c r="LS70" s="68"/>
      <c r="LT70" s="68"/>
      <c r="LU70" s="68"/>
      <c r="LV70" s="68"/>
      <c r="LW70" s="68"/>
      <c r="LX70" s="68"/>
      <c r="LY70" s="68"/>
      <c r="LZ70" s="68"/>
      <c r="MA70" s="68"/>
      <c r="MB70" s="68"/>
      <c r="MC70" s="68"/>
      <c r="MD70" s="68"/>
      <c r="ME70" s="68"/>
      <c r="MF70" s="68"/>
      <c r="MG70" s="68"/>
      <c r="MH70" s="68"/>
      <c r="MI70" s="68"/>
      <c r="MJ70" s="68"/>
      <c r="MK70" s="68"/>
      <c r="ML70" s="68"/>
      <c r="MM70" s="68"/>
      <c r="MN70" s="68"/>
      <c r="MO70" s="68"/>
      <c r="MP70" s="68"/>
      <c r="MQ70" s="68"/>
      <c r="MR70" s="68"/>
      <c r="MS70" s="223"/>
      <c r="MT70" s="68"/>
      <c r="MU70" s="68"/>
      <c r="MV70" s="68"/>
      <c r="MW70" s="68"/>
      <c r="MX70" s="68"/>
      <c r="MY70" s="68"/>
      <c r="MZ70" s="68"/>
      <c r="NA70" s="68"/>
      <c r="NB70" s="68"/>
      <c r="NC70" s="68"/>
      <c r="ND70" s="68"/>
      <c r="NE70" s="68"/>
      <c r="NF70" s="68"/>
      <c r="NG70" s="68"/>
      <c r="NH70" s="68"/>
      <c r="NI70" s="68"/>
      <c r="NJ70" s="68"/>
      <c r="NK70" s="68"/>
      <c r="NL70" s="68"/>
      <c r="NM70" s="68"/>
      <c r="NN70" s="68"/>
      <c r="NO70" s="68"/>
      <c r="NP70" s="68"/>
      <c r="NQ70" s="68"/>
      <c r="NR70" s="68"/>
      <c r="NS70" s="68"/>
      <c r="NT70" s="68"/>
      <c r="NU70" s="68"/>
      <c r="NV70" s="68"/>
      <c r="NW70" s="68"/>
      <c r="NX70" s="68"/>
      <c r="NY70" s="68"/>
      <c r="NZ70" s="68"/>
      <c r="OA70" s="68"/>
      <c r="OB70" s="68"/>
      <c r="OC70" s="68"/>
      <c r="OD70" s="68"/>
      <c r="OE70" s="68"/>
      <c r="OF70" s="68"/>
      <c r="OG70" s="226"/>
      <c r="OH70" s="68"/>
      <c r="OI70" s="68"/>
      <c r="OJ70" s="68"/>
      <c r="OK70" s="68"/>
      <c r="OL70" s="68"/>
      <c r="OM70" s="68"/>
      <c r="ON70" s="68"/>
      <c r="OO70" s="68"/>
      <c r="OP70" s="68"/>
      <c r="OQ70" s="68"/>
    </row>
    <row r="71" s="27" customFormat="1" ht="13.5" customHeight="1" spans="1:407">
      <c r="A71" s="186"/>
      <c r="B71" s="33"/>
      <c r="C71" s="189"/>
      <c r="D71" s="35" t="s">
        <v>19</v>
      </c>
      <c r="E71" s="39"/>
      <c r="F71" s="41"/>
      <c r="G71" s="41"/>
      <c r="H71" s="41"/>
      <c r="I71" s="41"/>
      <c r="J71" s="41"/>
      <c r="K71" s="41"/>
      <c r="L71" s="41"/>
      <c r="M71" s="41"/>
      <c r="N71" s="41"/>
      <c r="O71" s="41"/>
      <c r="P71" s="41"/>
      <c r="Q71" s="41"/>
      <c r="R71" s="41"/>
      <c r="S71" s="62"/>
      <c r="T71" s="62"/>
      <c r="U71" s="41"/>
      <c r="V71" s="62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  <c r="AH71" s="62"/>
      <c r="AI71" s="41"/>
      <c r="AJ71" s="41"/>
      <c r="AK71" s="41"/>
      <c r="AL71" s="41"/>
      <c r="AM71" s="41"/>
      <c r="AN71" s="41"/>
      <c r="AO71" s="41"/>
      <c r="AP71" s="41"/>
      <c r="AQ71" s="41"/>
      <c r="AR71" s="41"/>
      <c r="AS71" s="41"/>
      <c r="AT71" s="41"/>
      <c r="AU71" s="41"/>
      <c r="AV71" s="41"/>
      <c r="AW71" s="41"/>
      <c r="AX71" s="41"/>
      <c r="AY71" s="41"/>
      <c r="AZ71" s="41"/>
      <c r="BA71" s="41"/>
      <c r="BB71" s="41"/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1"/>
      <c r="BO71" s="41"/>
      <c r="BP71" s="41"/>
      <c r="BQ71" s="41"/>
      <c r="BR71" s="41"/>
      <c r="BS71" s="41"/>
      <c r="BT71" s="41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45"/>
      <c r="CK71" s="68"/>
      <c r="CL71" s="68"/>
      <c r="CM71" s="68"/>
      <c r="CN71" s="68"/>
      <c r="CO71" s="76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8"/>
      <c r="DH71" s="68"/>
      <c r="DI71" s="68"/>
      <c r="DJ71" s="68"/>
      <c r="DK71" s="68"/>
      <c r="DL71" s="68"/>
      <c r="DM71" s="68"/>
      <c r="DN71" s="68"/>
      <c r="DO71" s="68"/>
      <c r="DP71" s="68"/>
      <c r="DQ71" s="68"/>
      <c r="DR71" s="68"/>
      <c r="DS71" s="68"/>
      <c r="DT71" s="68"/>
      <c r="DU71" s="68"/>
      <c r="DV71" s="68"/>
      <c r="DW71" s="68"/>
      <c r="DX71" s="68"/>
      <c r="DY71" s="68"/>
      <c r="DZ71" s="68"/>
      <c r="EA71" s="68"/>
      <c r="EB71" s="68"/>
      <c r="EC71" s="68"/>
      <c r="ED71" s="68"/>
      <c r="EE71" s="68"/>
      <c r="EF71" s="68"/>
      <c r="EG71" s="68"/>
      <c r="EH71" s="68"/>
      <c r="EI71" s="68"/>
      <c r="EJ71" s="68"/>
      <c r="EK71" s="68"/>
      <c r="EL71" s="68"/>
      <c r="EM71" s="68"/>
      <c r="EN71" s="68"/>
      <c r="EO71" s="68"/>
      <c r="EP71" s="68"/>
      <c r="EQ71" s="68"/>
      <c r="ER71" s="68"/>
      <c r="ES71" s="68"/>
      <c r="ET71" s="68"/>
      <c r="EU71" s="68"/>
      <c r="EV71" s="68"/>
      <c r="EW71" s="68"/>
      <c r="EX71" s="68"/>
      <c r="EY71" s="68"/>
      <c r="EZ71" s="68"/>
      <c r="FA71" s="68"/>
      <c r="FB71" s="68"/>
      <c r="FC71" s="68"/>
      <c r="FD71" s="68"/>
      <c r="FE71" s="68"/>
      <c r="FF71" s="68"/>
      <c r="FG71" s="68"/>
      <c r="FH71" s="68"/>
      <c r="FI71" s="68"/>
      <c r="FJ71" s="68"/>
      <c r="FK71" s="68"/>
      <c r="FL71" s="68"/>
      <c r="FM71" s="68"/>
      <c r="FN71" s="68"/>
      <c r="FO71" s="68"/>
      <c r="FP71" s="68"/>
      <c r="FQ71" s="68"/>
      <c r="FR71" s="68"/>
      <c r="FS71" s="68"/>
      <c r="FT71" s="68"/>
      <c r="FU71" s="68"/>
      <c r="FV71" s="68"/>
      <c r="FW71" s="68"/>
      <c r="FX71" s="68"/>
      <c r="FY71" s="68"/>
      <c r="FZ71" s="68"/>
      <c r="GA71" s="68"/>
      <c r="GB71" s="68"/>
      <c r="GC71" s="68"/>
      <c r="GD71" s="68"/>
      <c r="GE71" s="68"/>
      <c r="GF71" s="68"/>
      <c r="GG71" s="68"/>
      <c r="GH71" s="68"/>
      <c r="GI71" s="68"/>
      <c r="GJ71" s="68"/>
      <c r="GK71" s="68"/>
      <c r="GL71" s="68"/>
      <c r="GM71" s="68"/>
      <c r="GN71" s="68"/>
      <c r="GO71" s="68"/>
      <c r="GP71" s="68"/>
      <c r="GQ71" s="68"/>
      <c r="GR71" s="68"/>
      <c r="GS71" s="68"/>
      <c r="GT71" s="68"/>
      <c r="GU71" s="68"/>
      <c r="GV71" s="68"/>
      <c r="GW71" s="68"/>
      <c r="GX71" s="68"/>
      <c r="GY71" s="68"/>
      <c r="GZ71" s="68"/>
      <c r="HA71" s="68"/>
      <c r="HB71" s="68"/>
      <c r="HC71" s="68"/>
      <c r="HD71" s="68"/>
      <c r="HE71" s="100"/>
      <c r="HF71" s="68"/>
      <c r="HG71" s="68"/>
      <c r="HH71" s="68"/>
      <c r="HI71" s="201"/>
      <c r="HJ71" s="68"/>
      <c r="HK71" s="68"/>
      <c r="HL71" s="68"/>
      <c r="HM71" s="68"/>
      <c r="HN71" s="68"/>
      <c r="HO71" s="68"/>
      <c r="HP71" s="68"/>
      <c r="HQ71" s="68"/>
      <c r="HR71" s="68"/>
      <c r="HS71" s="68"/>
      <c r="HT71" s="68"/>
      <c r="HU71" s="68"/>
      <c r="HV71" s="68"/>
      <c r="HW71" s="92"/>
      <c r="HX71" s="68"/>
      <c r="HY71" s="68"/>
      <c r="HZ71" s="68"/>
      <c r="IA71" s="68"/>
      <c r="IB71" s="68"/>
      <c r="IC71" s="68"/>
      <c r="ID71" s="68"/>
      <c r="IE71" s="68"/>
      <c r="IF71" s="68"/>
      <c r="IG71" s="68"/>
      <c r="IH71" s="206"/>
      <c r="II71" s="68"/>
      <c r="IJ71" s="68"/>
      <c r="IK71" s="68"/>
      <c r="IL71" s="68"/>
      <c r="IM71" s="68"/>
      <c r="IN71" s="68"/>
      <c r="IO71" s="68"/>
      <c r="IP71" s="68"/>
      <c r="IQ71" s="68"/>
      <c r="IR71" s="68"/>
      <c r="IS71" s="68"/>
      <c r="IT71" s="68"/>
      <c r="IU71" s="68"/>
      <c r="IV71" s="68"/>
      <c r="IW71" s="68"/>
      <c r="IX71" s="68"/>
      <c r="IY71" s="68"/>
      <c r="IZ71" s="68"/>
      <c r="JA71" s="68"/>
      <c r="JB71" s="68"/>
      <c r="JC71" s="68"/>
      <c r="JD71" s="68"/>
      <c r="JE71" s="68"/>
      <c r="JF71" s="68"/>
      <c r="JG71" s="68"/>
      <c r="JH71" s="68"/>
      <c r="JI71" s="68"/>
      <c r="JJ71" s="68"/>
      <c r="JK71" s="68"/>
      <c r="JL71" s="68"/>
      <c r="JM71" s="68"/>
      <c r="JN71" s="68"/>
      <c r="JO71" s="68"/>
      <c r="JP71" s="68"/>
      <c r="JQ71" s="68"/>
      <c r="JR71" s="212"/>
      <c r="JS71" s="212"/>
      <c r="JT71" s="213"/>
      <c r="JU71" s="213"/>
      <c r="JV71" s="68"/>
      <c r="JW71" s="68"/>
      <c r="JX71" s="68"/>
      <c r="JY71" s="68"/>
      <c r="JZ71" s="68"/>
      <c r="KA71" s="68"/>
      <c r="KB71" s="68"/>
      <c r="KC71" s="68"/>
      <c r="KD71" s="68"/>
      <c r="KE71" s="68"/>
      <c r="KF71" s="68"/>
      <c r="KG71" s="68"/>
      <c r="KH71" s="68"/>
      <c r="KI71" s="68"/>
      <c r="KJ71" s="68"/>
      <c r="KK71" s="68"/>
      <c r="KL71" s="68"/>
      <c r="KM71" s="68"/>
      <c r="KN71" s="68"/>
      <c r="KO71" s="68"/>
      <c r="KP71" s="92"/>
      <c r="KQ71" s="68"/>
      <c r="KR71" s="68"/>
      <c r="KS71" s="68"/>
      <c r="KT71" s="68"/>
      <c r="KU71" s="68"/>
      <c r="KV71" s="68"/>
      <c r="KW71" s="68"/>
      <c r="KX71" s="68"/>
      <c r="KY71" s="68"/>
      <c r="KZ71" s="68"/>
      <c r="LA71" s="68"/>
      <c r="LB71" s="92"/>
      <c r="LC71" s="68"/>
      <c r="LD71" s="68"/>
      <c r="LE71" s="68"/>
      <c r="LF71" s="68"/>
      <c r="LG71" s="92"/>
      <c r="LH71" s="68"/>
      <c r="LI71" s="68"/>
      <c r="LJ71" s="68"/>
      <c r="LK71" s="68"/>
      <c r="LL71" s="92"/>
      <c r="LM71" s="68"/>
      <c r="LN71" s="206"/>
      <c r="LO71" s="68"/>
      <c r="LP71" s="68"/>
      <c r="LQ71" s="68"/>
      <c r="LR71" s="220"/>
      <c r="LS71" s="68"/>
      <c r="LT71" s="68"/>
      <c r="LU71" s="68"/>
      <c r="LV71" s="68"/>
      <c r="LW71" s="68"/>
      <c r="LX71" s="68"/>
      <c r="LY71" s="68"/>
      <c r="LZ71" s="68"/>
      <c r="MA71" s="68"/>
      <c r="MB71" s="68"/>
      <c r="MC71" s="68"/>
      <c r="MD71" s="68"/>
      <c r="ME71" s="68"/>
      <c r="MF71" s="68"/>
      <c r="MG71" s="68"/>
      <c r="MH71" s="68"/>
      <c r="MI71" s="68"/>
      <c r="MJ71" s="68"/>
      <c r="MK71" s="68"/>
      <c r="ML71" s="68"/>
      <c r="MM71" s="68"/>
      <c r="MN71" s="68"/>
      <c r="MO71" s="68"/>
      <c r="MP71" s="68"/>
      <c r="MQ71" s="68"/>
      <c r="MR71" s="68"/>
      <c r="MS71" s="223"/>
      <c r="MT71" s="68"/>
      <c r="MU71" s="68"/>
      <c r="MV71" s="68"/>
      <c r="MW71" s="68"/>
      <c r="MX71" s="68"/>
      <c r="MY71" s="68"/>
      <c r="MZ71" s="68"/>
      <c r="NA71" s="68"/>
      <c r="NB71" s="68"/>
      <c r="NC71" s="68"/>
      <c r="ND71" s="68"/>
      <c r="NE71" s="68"/>
      <c r="NF71" s="68"/>
      <c r="NG71" s="68"/>
      <c r="NH71" s="68"/>
      <c r="NI71" s="68"/>
      <c r="NJ71" s="68"/>
      <c r="NK71" s="68"/>
      <c r="NL71" s="68"/>
      <c r="NM71" s="68"/>
      <c r="NN71" s="68"/>
      <c r="NO71" s="68"/>
      <c r="NP71" s="68"/>
      <c r="NQ71" s="68"/>
      <c r="NR71" s="68"/>
      <c r="NS71" s="68"/>
      <c r="NT71" s="68"/>
      <c r="NU71" s="68"/>
      <c r="NV71" s="68"/>
      <c r="NW71" s="68"/>
      <c r="NX71" s="68"/>
      <c r="NY71" s="68"/>
      <c r="NZ71" s="68"/>
      <c r="OA71" s="68"/>
      <c r="OB71" s="68"/>
      <c r="OC71" s="68"/>
      <c r="OD71" s="68"/>
      <c r="OE71" s="68"/>
      <c r="OF71" s="68"/>
      <c r="OG71" s="226"/>
      <c r="OH71" s="68"/>
      <c r="OI71" s="68"/>
      <c r="OJ71" s="68"/>
      <c r="OK71" s="68"/>
      <c r="OL71" s="68"/>
      <c r="OM71" s="68"/>
      <c r="ON71" s="68"/>
      <c r="OO71" s="68"/>
      <c r="OP71" s="68"/>
      <c r="OQ71" s="68"/>
    </row>
    <row r="72" s="30" customFormat="1" ht="13.5" customHeight="1" spans="1:407">
      <c r="A72" s="186"/>
      <c r="B72" s="192"/>
      <c r="C72" s="189"/>
      <c r="D72" s="187" t="s">
        <v>20</v>
      </c>
      <c r="E72" s="43"/>
      <c r="F72" s="57"/>
      <c r="G72" s="57"/>
      <c r="H72" s="57"/>
      <c r="I72" s="57"/>
      <c r="J72" s="57"/>
      <c r="K72" s="57"/>
      <c r="L72" s="57"/>
      <c r="M72" s="57"/>
      <c r="N72" s="57"/>
      <c r="O72" s="57"/>
      <c r="P72" s="57"/>
      <c r="Q72" s="57"/>
      <c r="R72" s="57"/>
      <c r="S72" s="63"/>
      <c r="T72" s="63"/>
      <c r="U72" s="57"/>
      <c r="V72" s="63"/>
      <c r="W72" s="57"/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63"/>
      <c r="AI72" s="57"/>
      <c r="AJ72" s="57"/>
      <c r="AK72" s="57"/>
      <c r="AL72" s="57"/>
      <c r="AM72" s="57"/>
      <c r="AN72" s="57"/>
      <c r="AO72" s="57"/>
      <c r="AP72" s="57"/>
      <c r="AQ72" s="57"/>
      <c r="AR72" s="57"/>
      <c r="AS72" s="57"/>
      <c r="AT72" s="57"/>
      <c r="AU72" s="57"/>
      <c r="AV72" s="57"/>
      <c r="AW72" s="57"/>
      <c r="AX72" s="57"/>
      <c r="AY72" s="57"/>
      <c r="AZ72" s="57"/>
      <c r="BA72" s="57"/>
      <c r="BB72" s="57"/>
      <c r="BC72" s="57"/>
      <c r="BD72" s="57"/>
      <c r="BE72" s="57"/>
      <c r="BF72" s="57"/>
      <c r="BG72" s="57"/>
      <c r="BH72" s="57"/>
      <c r="BI72" s="57"/>
      <c r="BJ72" s="57"/>
      <c r="BK72" s="57"/>
      <c r="BL72" s="57"/>
      <c r="BM72" s="57"/>
      <c r="BN72" s="57"/>
      <c r="BO72" s="57"/>
      <c r="BP72" s="57"/>
      <c r="BQ72" s="57"/>
      <c r="BR72" s="57"/>
      <c r="BS72" s="57"/>
      <c r="BT72" s="57"/>
      <c r="BU72" s="69"/>
      <c r="BV72" s="69"/>
      <c r="BW72" s="69"/>
      <c r="BX72" s="69"/>
      <c r="BY72" s="69"/>
      <c r="BZ72" s="69"/>
      <c r="CA72" s="69"/>
      <c r="CB72" s="69"/>
      <c r="CC72" s="69"/>
      <c r="CD72" s="69"/>
      <c r="CE72" s="69"/>
      <c r="CF72" s="69"/>
      <c r="CG72" s="69"/>
      <c r="CH72" s="69"/>
      <c r="CI72" s="69"/>
      <c r="CJ72" s="48"/>
      <c r="CK72" s="69"/>
      <c r="CL72" s="69"/>
      <c r="CM72" s="69"/>
      <c r="CN72" s="69"/>
      <c r="CO72" s="77"/>
      <c r="CP72" s="69"/>
      <c r="CQ72" s="69"/>
      <c r="CR72" s="69"/>
      <c r="CS72" s="69"/>
      <c r="CT72" s="69"/>
      <c r="CU72" s="69"/>
      <c r="CV72" s="69"/>
      <c r="CW72" s="69"/>
      <c r="CX72" s="69"/>
      <c r="CY72" s="69"/>
      <c r="CZ72" s="69"/>
      <c r="DA72" s="69"/>
      <c r="DB72" s="69"/>
      <c r="DC72" s="69"/>
      <c r="DD72" s="69"/>
      <c r="DE72" s="69"/>
      <c r="DF72" s="69"/>
      <c r="DG72" s="69"/>
      <c r="DH72" s="69"/>
      <c r="DI72" s="69"/>
      <c r="DJ72" s="69"/>
      <c r="DK72" s="69"/>
      <c r="DL72" s="69"/>
      <c r="DM72" s="69"/>
      <c r="DN72" s="69"/>
      <c r="DO72" s="69"/>
      <c r="DP72" s="69"/>
      <c r="DQ72" s="69"/>
      <c r="DR72" s="69"/>
      <c r="DS72" s="69"/>
      <c r="DT72" s="69"/>
      <c r="DU72" s="69"/>
      <c r="DV72" s="69"/>
      <c r="DW72" s="69"/>
      <c r="DX72" s="69"/>
      <c r="DY72" s="69"/>
      <c r="DZ72" s="69"/>
      <c r="EA72" s="69"/>
      <c r="EB72" s="69"/>
      <c r="EC72" s="69"/>
      <c r="ED72" s="69"/>
      <c r="EE72" s="69"/>
      <c r="EF72" s="69"/>
      <c r="EG72" s="69"/>
      <c r="EH72" s="69"/>
      <c r="EI72" s="69"/>
      <c r="EJ72" s="69"/>
      <c r="EK72" s="69"/>
      <c r="EL72" s="69"/>
      <c r="EM72" s="69"/>
      <c r="EN72" s="69"/>
      <c r="EO72" s="69"/>
      <c r="EP72" s="69"/>
      <c r="EQ72" s="69"/>
      <c r="ER72" s="69"/>
      <c r="ES72" s="69"/>
      <c r="ET72" s="69"/>
      <c r="EU72" s="69"/>
      <c r="EV72" s="69"/>
      <c r="EW72" s="69"/>
      <c r="EX72" s="69"/>
      <c r="EY72" s="69"/>
      <c r="EZ72" s="69"/>
      <c r="FA72" s="69"/>
      <c r="FB72" s="69"/>
      <c r="FC72" s="69"/>
      <c r="FD72" s="69"/>
      <c r="FE72" s="69"/>
      <c r="FF72" s="69"/>
      <c r="FG72" s="69"/>
      <c r="FH72" s="69"/>
      <c r="FI72" s="69"/>
      <c r="FJ72" s="69"/>
      <c r="FK72" s="69"/>
      <c r="FL72" s="69"/>
      <c r="FM72" s="69"/>
      <c r="FN72" s="69"/>
      <c r="FO72" s="69"/>
      <c r="FP72" s="69"/>
      <c r="FQ72" s="69"/>
      <c r="FR72" s="69"/>
      <c r="FS72" s="69"/>
      <c r="FT72" s="69"/>
      <c r="FU72" s="69"/>
      <c r="FV72" s="69"/>
      <c r="FW72" s="69"/>
      <c r="FX72" s="69"/>
      <c r="FY72" s="69"/>
      <c r="FZ72" s="69"/>
      <c r="GA72" s="69"/>
      <c r="GB72" s="69"/>
      <c r="GC72" s="69"/>
      <c r="GD72" s="69"/>
      <c r="GE72" s="69"/>
      <c r="GF72" s="69"/>
      <c r="GG72" s="69"/>
      <c r="GH72" s="69"/>
      <c r="GI72" s="69"/>
      <c r="GJ72" s="69"/>
      <c r="GK72" s="69"/>
      <c r="GL72" s="69"/>
      <c r="GM72" s="69"/>
      <c r="GN72" s="69"/>
      <c r="GO72" s="69"/>
      <c r="GP72" s="69"/>
      <c r="GQ72" s="69"/>
      <c r="GR72" s="69"/>
      <c r="GS72" s="69"/>
      <c r="GT72" s="69"/>
      <c r="GU72" s="69"/>
      <c r="GV72" s="69"/>
      <c r="GW72" s="69"/>
      <c r="GX72" s="69"/>
      <c r="GY72" s="69"/>
      <c r="GZ72" s="69"/>
      <c r="HA72" s="69"/>
      <c r="HB72" s="69"/>
      <c r="HC72" s="69"/>
      <c r="HD72" s="69"/>
      <c r="HE72" s="102"/>
      <c r="HF72" s="69"/>
      <c r="HG72" s="69"/>
      <c r="HH72" s="69"/>
      <c r="HI72" s="202"/>
      <c r="HJ72" s="69"/>
      <c r="HK72" s="69"/>
      <c r="HL72" s="69"/>
      <c r="HM72" s="69"/>
      <c r="HN72" s="69"/>
      <c r="HO72" s="69"/>
      <c r="HP72" s="69"/>
      <c r="HQ72" s="69"/>
      <c r="HR72" s="69"/>
      <c r="HS72" s="69"/>
      <c r="HT72" s="69"/>
      <c r="HU72" s="69"/>
      <c r="HV72" s="69"/>
      <c r="HW72" s="204"/>
      <c r="HX72" s="69"/>
      <c r="HY72" s="69"/>
      <c r="HZ72" s="69"/>
      <c r="IA72" s="69"/>
      <c r="IB72" s="69"/>
      <c r="IC72" s="69"/>
      <c r="ID72" s="69"/>
      <c r="IE72" s="69"/>
      <c r="IF72" s="69"/>
      <c r="IG72" s="69"/>
      <c r="IH72" s="207"/>
      <c r="II72" s="69"/>
      <c r="IJ72" s="69"/>
      <c r="IK72" s="69"/>
      <c r="IL72" s="69"/>
      <c r="IM72" s="69"/>
      <c r="IN72" s="69"/>
      <c r="IO72" s="69"/>
      <c r="IP72" s="69"/>
      <c r="IQ72" s="69"/>
      <c r="IR72" s="69"/>
      <c r="IS72" s="69"/>
      <c r="IT72" s="69"/>
      <c r="IU72" s="69"/>
      <c r="IV72" s="69"/>
      <c r="IW72" s="69"/>
      <c r="IX72" s="69"/>
      <c r="IY72" s="69"/>
      <c r="IZ72" s="69"/>
      <c r="JA72" s="69"/>
      <c r="JB72" s="69"/>
      <c r="JC72" s="69"/>
      <c r="JD72" s="69"/>
      <c r="JE72" s="69"/>
      <c r="JF72" s="69"/>
      <c r="JG72" s="69"/>
      <c r="JH72" s="69"/>
      <c r="JI72" s="69"/>
      <c r="JJ72" s="69"/>
      <c r="JK72" s="69"/>
      <c r="JL72" s="69"/>
      <c r="JM72" s="69"/>
      <c r="JN72" s="69"/>
      <c r="JO72" s="69"/>
      <c r="JP72" s="69"/>
      <c r="JQ72" s="69"/>
      <c r="JR72" s="214"/>
      <c r="JS72" s="214"/>
      <c r="JT72" s="213"/>
      <c r="JU72" s="213"/>
      <c r="JV72" s="69"/>
      <c r="JW72" s="69"/>
      <c r="JX72" s="69"/>
      <c r="JY72" s="69"/>
      <c r="JZ72" s="69"/>
      <c r="KA72" s="69"/>
      <c r="KB72" s="69"/>
      <c r="KC72" s="69"/>
      <c r="KD72" s="69"/>
      <c r="KE72" s="69"/>
      <c r="KF72" s="69"/>
      <c r="KG72" s="69"/>
      <c r="KH72" s="69"/>
      <c r="KI72" s="69"/>
      <c r="KJ72" s="69"/>
      <c r="KK72" s="69"/>
      <c r="KL72" s="69"/>
      <c r="KM72" s="69"/>
      <c r="KN72" s="69"/>
      <c r="KO72" s="69"/>
      <c r="KP72" s="204"/>
      <c r="KQ72" s="69"/>
      <c r="KR72" s="69"/>
      <c r="KS72" s="69"/>
      <c r="KT72" s="69"/>
      <c r="KU72" s="69"/>
      <c r="KV72" s="69"/>
      <c r="KW72" s="69"/>
      <c r="KX72" s="69"/>
      <c r="KY72" s="69"/>
      <c r="KZ72" s="69"/>
      <c r="LA72" s="69"/>
      <c r="LB72" s="204"/>
      <c r="LC72" s="69"/>
      <c r="LD72" s="69"/>
      <c r="LE72" s="69"/>
      <c r="LF72" s="69"/>
      <c r="LG72" s="204"/>
      <c r="LH72" s="69"/>
      <c r="LI72" s="69"/>
      <c r="LJ72" s="69"/>
      <c r="LK72" s="69"/>
      <c r="LL72" s="204"/>
      <c r="LM72" s="69"/>
      <c r="LN72" s="207"/>
      <c r="LO72" s="69"/>
      <c r="LP72" s="69"/>
      <c r="LQ72" s="69"/>
      <c r="LR72" s="221"/>
      <c r="LS72" s="69"/>
      <c r="LT72" s="69"/>
      <c r="LU72" s="69"/>
      <c r="LV72" s="69"/>
      <c r="LW72" s="69"/>
      <c r="LX72" s="69"/>
      <c r="LY72" s="69"/>
      <c r="LZ72" s="69"/>
      <c r="MA72" s="69"/>
      <c r="MB72" s="69"/>
      <c r="MC72" s="69"/>
      <c r="MD72" s="69"/>
      <c r="ME72" s="69"/>
      <c r="MF72" s="69"/>
      <c r="MG72" s="69"/>
      <c r="MH72" s="69"/>
      <c r="MI72" s="69"/>
      <c r="MJ72" s="69"/>
      <c r="MK72" s="69"/>
      <c r="ML72" s="69"/>
      <c r="MM72" s="69"/>
      <c r="MN72" s="69"/>
      <c r="MO72" s="69"/>
      <c r="MP72" s="69"/>
      <c r="MQ72" s="69"/>
      <c r="MR72" s="69"/>
      <c r="MS72" s="224"/>
      <c r="MT72" s="69"/>
      <c r="MU72" s="69"/>
      <c r="MV72" s="69"/>
      <c r="MW72" s="69"/>
      <c r="MX72" s="69"/>
      <c r="MY72" s="69"/>
      <c r="MZ72" s="69"/>
      <c r="NA72" s="69"/>
      <c r="NB72" s="69"/>
      <c r="NC72" s="69"/>
      <c r="ND72" s="69"/>
      <c r="NE72" s="69"/>
      <c r="NF72" s="69"/>
      <c r="NG72" s="69"/>
      <c r="NH72" s="69"/>
      <c r="NI72" s="69"/>
      <c r="NJ72" s="69"/>
      <c r="NK72" s="69"/>
      <c r="NL72" s="69"/>
      <c r="NM72" s="69"/>
      <c r="NN72" s="69"/>
      <c r="NO72" s="69"/>
      <c r="NP72" s="69"/>
      <c r="NQ72" s="69"/>
      <c r="NR72" s="69"/>
      <c r="NS72" s="69"/>
      <c r="NT72" s="69"/>
      <c r="NU72" s="69"/>
      <c r="NV72" s="69"/>
      <c r="NW72" s="69"/>
      <c r="NX72" s="69"/>
      <c r="NY72" s="69"/>
      <c r="NZ72" s="69"/>
      <c r="OA72" s="69"/>
      <c r="OB72" s="69"/>
      <c r="OC72" s="69"/>
      <c r="OD72" s="69"/>
      <c r="OE72" s="69"/>
      <c r="OF72" s="69"/>
      <c r="OG72" s="227"/>
      <c r="OH72" s="69"/>
      <c r="OI72" s="69"/>
      <c r="OJ72" s="69"/>
      <c r="OK72" s="69"/>
      <c r="OL72" s="69"/>
      <c r="OM72" s="69"/>
      <c r="ON72" s="69"/>
      <c r="OO72" s="69"/>
      <c r="OP72" s="69"/>
      <c r="OQ72" s="69"/>
    </row>
    <row r="73" s="27" customFormat="1" ht="13.5" customHeight="1" spans="1:407">
      <c r="A73" s="191"/>
      <c r="B73" s="33"/>
      <c r="C73" s="54"/>
      <c r="D73" s="35" t="s">
        <v>21</v>
      </c>
      <c r="E73" s="39"/>
      <c r="F73" s="41"/>
      <c r="G73" s="41"/>
      <c r="H73" s="41"/>
      <c r="I73" s="41"/>
      <c r="J73" s="41"/>
      <c r="K73" s="41"/>
      <c r="L73" s="41"/>
      <c r="M73" s="41"/>
      <c r="N73" s="41"/>
      <c r="O73" s="41"/>
      <c r="P73" s="41"/>
      <c r="Q73" s="41"/>
      <c r="R73" s="41"/>
      <c r="S73" s="62"/>
      <c r="T73" s="62"/>
      <c r="U73" s="41"/>
      <c r="V73" s="62"/>
      <c r="W73" s="41"/>
      <c r="X73" s="41"/>
      <c r="Y73" s="41"/>
      <c r="Z73" s="41"/>
      <c r="AA73" s="41"/>
      <c r="AB73" s="41"/>
      <c r="AC73" s="41"/>
      <c r="AD73" s="41"/>
      <c r="AE73" s="41"/>
      <c r="AF73" s="41"/>
      <c r="AG73" s="41"/>
      <c r="AH73" s="62"/>
      <c r="AI73" s="41"/>
      <c r="AJ73" s="41"/>
      <c r="AK73" s="41"/>
      <c r="AL73" s="41"/>
      <c r="AM73" s="41"/>
      <c r="AN73" s="41"/>
      <c r="AO73" s="41"/>
      <c r="AP73" s="41"/>
      <c r="AQ73" s="41"/>
      <c r="AR73" s="41"/>
      <c r="AS73" s="41"/>
      <c r="AT73" s="41"/>
      <c r="AU73" s="41"/>
      <c r="AV73" s="41"/>
      <c r="AW73" s="41"/>
      <c r="AX73" s="41"/>
      <c r="AY73" s="41"/>
      <c r="AZ73" s="41"/>
      <c r="BA73" s="41"/>
      <c r="BB73" s="41"/>
      <c r="BC73" s="41"/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1"/>
      <c r="BO73" s="41"/>
      <c r="BP73" s="41"/>
      <c r="BQ73" s="41"/>
      <c r="BR73" s="41"/>
      <c r="BS73" s="41"/>
      <c r="BT73" s="41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45"/>
      <c r="CK73" s="68"/>
      <c r="CL73" s="68"/>
      <c r="CM73" s="68"/>
      <c r="CN73" s="68"/>
      <c r="CO73" s="76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84"/>
      <c r="DC73" s="84"/>
      <c r="DD73" s="84"/>
      <c r="DE73" s="84">
        <v>10</v>
      </c>
      <c r="DF73" s="84">
        <v>10</v>
      </c>
      <c r="DG73" s="84">
        <v>10</v>
      </c>
      <c r="DH73" s="84">
        <v>10</v>
      </c>
      <c r="DI73" s="84">
        <v>10</v>
      </c>
      <c r="DJ73" s="84">
        <v>10</v>
      </c>
      <c r="DK73" s="84">
        <v>10</v>
      </c>
      <c r="DL73" s="84">
        <v>10</v>
      </c>
      <c r="DM73" s="68">
        <v>10</v>
      </c>
      <c r="DN73" s="68">
        <v>10</v>
      </c>
      <c r="DO73" s="68">
        <v>10</v>
      </c>
      <c r="DP73" s="68">
        <v>10</v>
      </c>
      <c r="DQ73" s="68">
        <v>10</v>
      </c>
      <c r="DR73" s="68">
        <v>10</v>
      </c>
      <c r="DS73" s="68">
        <v>10</v>
      </c>
      <c r="DT73" s="68">
        <v>10</v>
      </c>
      <c r="DU73" s="68">
        <v>10</v>
      </c>
      <c r="DV73" s="68">
        <v>10</v>
      </c>
      <c r="DW73" s="68">
        <v>10</v>
      </c>
      <c r="DX73" s="68">
        <v>10</v>
      </c>
      <c r="DY73" s="68">
        <v>10</v>
      </c>
      <c r="DZ73" s="68">
        <v>10</v>
      </c>
      <c r="EA73" s="68">
        <v>10</v>
      </c>
      <c r="EB73" s="68">
        <v>10</v>
      </c>
      <c r="EC73" s="68">
        <v>10</v>
      </c>
      <c r="ED73" s="68">
        <v>10</v>
      </c>
      <c r="EE73" s="68">
        <v>10</v>
      </c>
      <c r="EF73" s="68">
        <v>10</v>
      </c>
      <c r="EG73" s="68">
        <v>10</v>
      </c>
      <c r="EH73" s="68">
        <v>10</v>
      </c>
      <c r="EI73" s="68">
        <v>10</v>
      </c>
      <c r="EJ73" s="68">
        <v>10</v>
      </c>
      <c r="EK73" s="68">
        <v>10</v>
      </c>
      <c r="EL73" s="68">
        <v>10</v>
      </c>
      <c r="EM73" s="68">
        <v>10</v>
      </c>
      <c r="EN73" s="68">
        <v>10</v>
      </c>
      <c r="EO73" s="68">
        <v>10</v>
      </c>
      <c r="EP73" s="68">
        <v>10</v>
      </c>
      <c r="EQ73" s="68">
        <v>10</v>
      </c>
      <c r="ER73" s="68">
        <v>10</v>
      </c>
      <c r="ES73" s="68">
        <v>10</v>
      </c>
      <c r="ET73" s="68">
        <v>10</v>
      </c>
      <c r="EU73" s="68">
        <v>10</v>
      </c>
      <c r="EV73" s="68">
        <v>10</v>
      </c>
      <c r="EW73" s="68">
        <v>10</v>
      </c>
      <c r="EX73" s="68">
        <v>10</v>
      </c>
      <c r="EY73" s="68">
        <v>10</v>
      </c>
      <c r="EZ73" s="68">
        <v>10</v>
      </c>
      <c r="FA73" s="68">
        <v>10</v>
      </c>
      <c r="FB73" s="68">
        <v>10</v>
      </c>
      <c r="FC73" s="68">
        <v>10</v>
      </c>
      <c r="FD73" s="68">
        <v>10</v>
      </c>
      <c r="FE73" s="68">
        <v>10</v>
      </c>
      <c r="FF73" s="68">
        <v>10</v>
      </c>
      <c r="FG73" s="68">
        <v>10</v>
      </c>
      <c r="FH73" s="68">
        <v>10</v>
      </c>
      <c r="FI73" s="68">
        <v>10</v>
      </c>
      <c r="FJ73" s="68">
        <v>10</v>
      </c>
      <c r="FK73" s="68">
        <v>10</v>
      </c>
      <c r="FL73" s="68">
        <v>10</v>
      </c>
      <c r="FM73" s="68">
        <v>10</v>
      </c>
      <c r="FN73" s="68">
        <v>10</v>
      </c>
      <c r="FO73" s="68">
        <v>10</v>
      </c>
      <c r="FP73" s="68">
        <v>10</v>
      </c>
      <c r="FQ73" s="68">
        <v>10</v>
      </c>
      <c r="FR73" s="68">
        <v>10</v>
      </c>
      <c r="FS73" s="68">
        <v>10</v>
      </c>
      <c r="FT73" s="68">
        <v>10</v>
      </c>
      <c r="FU73" s="68">
        <v>10</v>
      </c>
      <c r="FV73" s="68">
        <v>10</v>
      </c>
      <c r="FW73" s="68">
        <v>10</v>
      </c>
      <c r="FX73" s="68">
        <v>10</v>
      </c>
      <c r="FY73" s="68">
        <v>10</v>
      </c>
      <c r="FZ73" s="68">
        <v>10</v>
      </c>
      <c r="GA73" s="68">
        <v>10</v>
      </c>
      <c r="GB73" s="68">
        <v>10</v>
      </c>
      <c r="GC73" s="68">
        <v>10</v>
      </c>
      <c r="GD73" s="68">
        <v>10</v>
      </c>
      <c r="GE73" s="68">
        <v>10</v>
      </c>
      <c r="GF73" s="68">
        <v>10</v>
      </c>
      <c r="GG73" s="68">
        <v>10</v>
      </c>
      <c r="GH73" s="68">
        <v>10</v>
      </c>
      <c r="GI73" s="68">
        <v>10</v>
      </c>
      <c r="GJ73" s="68">
        <v>10</v>
      </c>
      <c r="GK73" s="68">
        <v>10</v>
      </c>
      <c r="GL73" s="68">
        <v>10</v>
      </c>
      <c r="GM73" s="68">
        <v>10</v>
      </c>
      <c r="GN73" s="68">
        <v>10</v>
      </c>
      <c r="GO73" s="68">
        <v>10</v>
      </c>
      <c r="GP73" s="68">
        <v>10</v>
      </c>
      <c r="GQ73" s="197">
        <v>10</v>
      </c>
      <c r="GR73" s="68">
        <v>10</v>
      </c>
      <c r="GS73" s="68">
        <v>10</v>
      </c>
      <c r="GT73" s="68">
        <v>10</v>
      </c>
      <c r="GU73" s="68">
        <v>10</v>
      </c>
      <c r="GV73" s="68">
        <v>10</v>
      </c>
      <c r="GW73" s="68">
        <v>10</v>
      </c>
      <c r="GX73" s="68">
        <v>10</v>
      </c>
      <c r="GY73" s="68">
        <v>10</v>
      </c>
      <c r="GZ73" s="68">
        <v>10</v>
      </c>
      <c r="HA73" s="68">
        <v>10</v>
      </c>
      <c r="HB73" s="68">
        <v>10</v>
      </c>
      <c r="HC73" s="68">
        <v>10</v>
      </c>
      <c r="HD73" s="68">
        <v>10</v>
      </c>
      <c r="HE73" s="100">
        <v>10</v>
      </c>
      <c r="HF73" s="68">
        <v>10</v>
      </c>
      <c r="HG73" s="68">
        <v>10</v>
      </c>
      <c r="HH73" s="68">
        <v>10</v>
      </c>
      <c r="HI73" s="201">
        <v>10</v>
      </c>
      <c r="HJ73" s="68">
        <v>10</v>
      </c>
      <c r="HK73" s="68">
        <v>10</v>
      </c>
      <c r="HL73" s="68">
        <v>10</v>
      </c>
      <c r="HM73" s="68">
        <v>10</v>
      </c>
      <c r="HN73" s="68">
        <v>10</v>
      </c>
      <c r="HO73" s="68">
        <v>10</v>
      </c>
      <c r="HP73" s="68">
        <v>10</v>
      </c>
      <c r="HQ73" s="68">
        <v>10</v>
      </c>
      <c r="HR73" s="68">
        <v>10</v>
      </c>
      <c r="HS73" s="68">
        <v>10</v>
      </c>
      <c r="HT73" s="68">
        <v>10</v>
      </c>
      <c r="HU73" s="68">
        <v>10</v>
      </c>
      <c r="HV73" s="68">
        <v>10</v>
      </c>
      <c r="HW73" s="92">
        <v>10</v>
      </c>
      <c r="HX73" s="68">
        <v>10</v>
      </c>
      <c r="HY73" s="68">
        <v>10</v>
      </c>
      <c r="HZ73" s="68">
        <v>10</v>
      </c>
      <c r="IA73" s="68">
        <v>10</v>
      </c>
      <c r="IB73" s="68">
        <v>10</v>
      </c>
      <c r="IC73" s="68">
        <v>10</v>
      </c>
      <c r="ID73" s="68">
        <v>10</v>
      </c>
      <c r="IE73" s="68">
        <v>10</v>
      </c>
      <c r="IF73" s="68">
        <v>10</v>
      </c>
      <c r="IG73" s="68">
        <v>10</v>
      </c>
      <c r="IH73" s="206">
        <v>10</v>
      </c>
      <c r="II73" s="68">
        <v>10</v>
      </c>
      <c r="IJ73" s="68">
        <v>10</v>
      </c>
      <c r="IK73" s="68">
        <v>10</v>
      </c>
      <c r="IL73" s="68">
        <v>10</v>
      </c>
      <c r="IM73" s="68">
        <v>10</v>
      </c>
      <c r="IN73" s="68">
        <v>10</v>
      </c>
      <c r="IO73" s="68">
        <v>10</v>
      </c>
      <c r="IP73" s="68">
        <v>10</v>
      </c>
      <c r="IQ73" s="68">
        <v>10</v>
      </c>
      <c r="IR73" s="68">
        <v>10</v>
      </c>
      <c r="IS73" s="68">
        <v>10</v>
      </c>
      <c r="IT73" s="68">
        <v>10</v>
      </c>
      <c r="IU73" s="68">
        <v>10</v>
      </c>
      <c r="IV73" s="68">
        <v>10</v>
      </c>
      <c r="IW73" s="68">
        <v>10</v>
      </c>
      <c r="IX73" s="68">
        <v>10</v>
      </c>
      <c r="IY73" s="68">
        <v>10</v>
      </c>
      <c r="IZ73" s="68">
        <v>10</v>
      </c>
      <c r="JA73" s="68">
        <v>10</v>
      </c>
      <c r="JB73" s="68">
        <v>10</v>
      </c>
      <c r="JC73" s="68">
        <v>10</v>
      </c>
      <c r="JD73" s="68">
        <v>10</v>
      </c>
      <c r="JE73" s="68">
        <v>10</v>
      </c>
      <c r="JF73" s="68">
        <v>10</v>
      </c>
      <c r="JG73" s="68">
        <v>10</v>
      </c>
      <c r="JH73" s="68">
        <v>10</v>
      </c>
      <c r="JI73" s="68">
        <v>10</v>
      </c>
      <c r="JJ73" s="68">
        <v>10</v>
      </c>
      <c r="JK73" s="68">
        <v>10</v>
      </c>
      <c r="JL73" s="68">
        <v>10</v>
      </c>
      <c r="JM73" s="68">
        <v>10</v>
      </c>
      <c r="JN73" s="68">
        <v>10</v>
      </c>
      <c r="JO73" s="68">
        <v>10</v>
      </c>
      <c r="JP73" s="68">
        <v>10</v>
      </c>
      <c r="JQ73" s="68">
        <v>10</v>
      </c>
      <c r="JR73" s="212">
        <v>10</v>
      </c>
      <c r="JS73" s="212"/>
      <c r="JT73" s="213">
        <v>10</v>
      </c>
      <c r="JU73" s="213"/>
      <c r="JV73" s="68">
        <v>10</v>
      </c>
      <c r="JW73" s="68">
        <v>10</v>
      </c>
      <c r="JX73" s="68">
        <v>10</v>
      </c>
      <c r="JY73" s="68">
        <v>10</v>
      </c>
      <c r="JZ73" s="68">
        <v>10</v>
      </c>
      <c r="KA73" s="68">
        <v>10</v>
      </c>
      <c r="KB73" s="68">
        <v>10</v>
      </c>
      <c r="KC73" s="68">
        <v>10</v>
      </c>
      <c r="KD73" s="68">
        <v>10</v>
      </c>
      <c r="KE73" s="68">
        <v>10</v>
      </c>
      <c r="KF73" s="68">
        <v>10</v>
      </c>
      <c r="KG73" s="68">
        <v>10</v>
      </c>
      <c r="KH73" s="68">
        <v>10</v>
      </c>
      <c r="KI73" s="68">
        <v>10</v>
      </c>
      <c r="KJ73" s="68">
        <v>10</v>
      </c>
      <c r="KK73" s="68">
        <v>10</v>
      </c>
      <c r="KL73" s="68">
        <v>10</v>
      </c>
      <c r="KM73" s="68">
        <v>10</v>
      </c>
      <c r="KN73" s="68">
        <v>10</v>
      </c>
      <c r="KO73" s="68">
        <v>10</v>
      </c>
      <c r="KP73" s="92">
        <v>10</v>
      </c>
      <c r="KQ73" s="68">
        <v>10</v>
      </c>
      <c r="KR73" s="68">
        <v>10</v>
      </c>
      <c r="KS73" s="68">
        <v>10</v>
      </c>
      <c r="KT73" s="68">
        <v>10</v>
      </c>
      <c r="KU73" s="68">
        <v>10</v>
      </c>
      <c r="KV73" s="68">
        <v>10</v>
      </c>
      <c r="KW73" s="68">
        <v>10</v>
      </c>
      <c r="KX73" s="68">
        <v>10</v>
      </c>
      <c r="KY73" s="68">
        <v>10</v>
      </c>
      <c r="KZ73" s="68">
        <v>10</v>
      </c>
      <c r="LA73" s="68">
        <v>10</v>
      </c>
      <c r="LB73" s="92">
        <v>10</v>
      </c>
      <c r="LC73" s="68">
        <v>10</v>
      </c>
      <c r="LD73" s="68">
        <v>10</v>
      </c>
      <c r="LE73" s="68">
        <v>10</v>
      </c>
      <c r="LF73" s="68">
        <v>10</v>
      </c>
      <c r="LG73" s="92">
        <v>10</v>
      </c>
      <c r="LH73" s="68">
        <v>10</v>
      </c>
      <c r="LI73" s="68">
        <v>10</v>
      </c>
      <c r="LJ73" s="68">
        <v>10</v>
      </c>
      <c r="LK73" s="68">
        <v>10</v>
      </c>
      <c r="LL73" s="92">
        <v>10</v>
      </c>
      <c r="LM73" s="68">
        <v>10</v>
      </c>
      <c r="LN73" s="206">
        <v>10</v>
      </c>
      <c r="LO73" s="68">
        <v>10</v>
      </c>
      <c r="LP73" s="68">
        <v>10</v>
      </c>
      <c r="LQ73" s="68">
        <v>10</v>
      </c>
      <c r="LR73" s="220">
        <v>10</v>
      </c>
      <c r="LS73" s="68">
        <v>10</v>
      </c>
      <c r="LT73" s="68">
        <v>10</v>
      </c>
      <c r="LU73" s="68">
        <v>10</v>
      </c>
      <c r="LV73" s="68">
        <v>10</v>
      </c>
      <c r="LW73" s="68">
        <v>10</v>
      </c>
      <c r="LX73" s="68">
        <v>10</v>
      </c>
      <c r="LY73" s="68">
        <v>10</v>
      </c>
      <c r="LZ73" s="68">
        <v>10</v>
      </c>
      <c r="MA73" s="68">
        <v>10</v>
      </c>
      <c r="MB73" s="68">
        <v>10</v>
      </c>
      <c r="MC73" s="68">
        <v>10</v>
      </c>
      <c r="MD73" s="68">
        <v>10</v>
      </c>
      <c r="ME73" s="68">
        <v>10</v>
      </c>
      <c r="MF73" s="68">
        <v>10</v>
      </c>
      <c r="MG73" s="68">
        <v>10</v>
      </c>
      <c r="MH73" s="68">
        <v>10</v>
      </c>
      <c r="MI73" s="68">
        <v>10</v>
      </c>
      <c r="MJ73" s="68">
        <v>10</v>
      </c>
      <c r="MK73" s="68">
        <v>10</v>
      </c>
      <c r="ML73" s="68">
        <v>10</v>
      </c>
      <c r="MM73" s="68">
        <v>10</v>
      </c>
      <c r="MN73" s="68">
        <v>10</v>
      </c>
      <c r="MO73" s="68">
        <v>10</v>
      </c>
      <c r="MP73" s="68">
        <v>10</v>
      </c>
      <c r="MQ73" s="68">
        <v>10</v>
      </c>
      <c r="MR73" s="68">
        <v>10</v>
      </c>
      <c r="MS73" s="223">
        <v>10</v>
      </c>
      <c r="MT73" s="68">
        <v>10</v>
      </c>
      <c r="MU73" s="68">
        <v>10</v>
      </c>
      <c r="MV73" s="68">
        <v>10</v>
      </c>
      <c r="MW73" s="68">
        <v>10</v>
      </c>
      <c r="MX73" s="68">
        <v>10</v>
      </c>
      <c r="MY73" s="68">
        <v>10</v>
      </c>
      <c r="MZ73" s="68">
        <v>10</v>
      </c>
      <c r="NA73" s="68">
        <v>10</v>
      </c>
      <c r="NB73" s="68">
        <v>10</v>
      </c>
      <c r="NC73" s="68">
        <v>10</v>
      </c>
      <c r="ND73" s="68">
        <v>10</v>
      </c>
      <c r="NE73" s="68">
        <v>10</v>
      </c>
      <c r="NF73" s="68">
        <v>10</v>
      </c>
      <c r="NG73" s="68">
        <v>10</v>
      </c>
      <c r="NH73" s="68">
        <v>10</v>
      </c>
      <c r="NI73" s="68">
        <v>10</v>
      </c>
      <c r="NJ73" s="68">
        <v>10</v>
      </c>
      <c r="NK73" s="68">
        <v>10</v>
      </c>
      <c r="NL73" s="68">
        <v>10</v>
      </c>
      <c r="NM73" s="68">
        <v>10</v>
      </c>
      <c r="NN73" s="68">
        <v>10</v>
      </c>
      <c r="NO73" s="68">
        <v>10</v>
      </c>
      <c r="NP73" s="68">
        <v>10</v>
      </c>
      <c r="NQ73" s="68">
        <v>10</v>
      </c>
      <c r="NR73" s="68">
        <v>10</v>
      </c>
      <c r="NS73" s="68">
        <v>10</v>
      </c>
      <c r="NT73" s="68">
        <v>10</v>
      </c>
      <c r="NU73" s="68">
        <v>10</v>
      </c>
      <c r="NV73" s="68">
        <v>10</v>
      </c>
      <c r="NW73" s="68">
        <v>10</v>
      </c>
      <c r="NX73" s="68">
        <v>10</v>
      </c>
      <c r="NY73" s="68">
        <v>10</v>
      </c>
      <c r="NZ73" s="68">
        <v>10</v>
      </c>
      <c r="OA73" s="68">
        <v>10</v>
      </c>
      <c r="OB73" s="68">
        <v>10</v>
      </c>
      <c r="OC73" s="68">
        <v>10</v>
      </c>
      <c r="OD73" s="68">
        <v>10</v>
      </c>
      <c r="OE73" s="68">
        <v>10</v>
      </c>
      <c r="OF73" s="68">
        <v>10</v>
      </c>
      <c r="OG73" s="226">
        <v>10</v>
      </c>
      <c r="OH73" s="68">
        <v>10</v>
      </c>
      <c r="OI73" s="68">
        <v>10</v>
      </c>
      <c r="OJ73" s="68">
        <v>10</v>
      </c>
      <c r="OK73" s="68">
        <v>10</v>
      </c>
      <c r="OL73" s="68">
        <v>10</v>
      </c>
      <c r="OM73" s="68">
        <v>10</v>
      </c>
      <c r="ON73" s="68">
        <v>10</v>
      </c>
      <c r="OO73" s="68">
        <v>10</v>
      </c>
      <c r="OP73" s="68">
        <v>10</v>
      </c>
      <c r="OQ73" s="68">
        <v>10</v>
      </c>
    </row>
    <row r="74" s="27" customFormat="1" ht="13.5" customHeight="1" spans="1:407">
      <c r="A74" s="185"/>
      <c r="B74" s="33"/>
      <c r="C74" s="190" t="s">
        <v>58</v>
      </c>
      <c r="D74" s="35" t="s">
        <v>18</v>
      </c>
      <c r="E74" s="39"/>
      <c r="F74" s="41">
        <v>5</v>
      </c>
      <c r="G74" s="41" t="e">
        <f>F74+#REF!-#REF!-#REF!</f>
        <v>#REF!</v>
      </c>
      <c r="H74" s="41" t="e">
        <f>G74+#REF!-#REF!-#REF!</f>
        <v>#REF!</v>
      </c>
      <c r="I74" s="41" t="e">
        <f>H74+#REF!-#REF!-#REF!</f>
        <v>#REF!</v>
      </c>
      <c r="J74" s="41" t="e">
        <f>I74+#REF!-#REF!-#REF!</f>
        <v>#REF!</v>
      </c>
      <c r="K74" s="41" t="e">
        <f>J74+#REF!-#REF!-#REF!</f>
        <v>#REF!</v>
      </c>
      <c r="L74" s="41" t="e">
        <f>K74+#REF!-#REF!-#REF!</f>
        <v>#REF!</v>
      </c>
      <c r="M74" s="41" t="e">
        <f>L74+#REF!-#REF!-#REF!</f>
        <v>#REF!</v>
      </c>
      <c r="N74" s="41" t="e">
        <f>M74+#REF!-#REF!-#REF!</f>
        <v>#REF!</v>
      </c>
      <c r="O74" s="41" t="e">
        <f>N74+#REF!-#REF!-#REF!</f>
        <v>#REF!</v>
      </c>
      <c r="P74" s="41" t="e">
        <f>O74+#REF!-#REF!-#REF!</f>
        <v>#REF!</v>
      </c>
      <c r="Q74" s="41" t="e">
        <f>P74+#REF!-#REF!-#REF!</f>
        <v>#REF!</v>
      </c>
      <c r="R74" s="41" t="e">
        <f>Q74+#REF!-#REF!-#REF!</f>
        <v>#REF!</v>
      </c>
      <c r="S74" s="62" t="e">
        <f>R74+#REF!-#REF!-#REF!</f>
        <v>#REF!</v>
      </c>
      <c r="T74" s="62" t="e">
        <f>S74+#REF!-#REF!-#REF!</f>
        <v>#REF!</v>
      </c>
      <c r="U74" s="41" t="e">
        <f>T74+#REF!-#REF!-#REF!</f>
        <v>#REF!</v>
      </c>
      <c r="V74" s="62" t="e">
        <f>U74+#REF!-#REF!-#REF!</f>
        <v>#REF!</v>
      </c>
      <c r="W74" s="41" t="e">
        <f>V74+#REF!-#REF!-#REF!</f>
        <v>#REF!</v>
      </c>
      <c r="X74" s="41" t="e">
        <f>W74+#REF!-#REF!-#REF!</f>
        <v>#REF!</v>
      </c>
      <c r="Y74" s="41" t="e">
        <f>X74+#REF!-#REF!-#REF!</f>
        <v>#REF!</v>
      </c>
      <c r="Z74" s="41" t="e">
        <f>Y74+#REF!-#REF!-#REF!</f>
        <v>#REF!</v>
      </c>
      <c r="AA74" s="41" t="e">
        <f>Z74+#REF!-#REF!-#REF!</f>
        <v>#REF!</v>
      </c>
      <c r="AB74" s="41" t="e">
        <f>AA74+#REF!-#REF!-#REF!</f>
        <v>#REF!</v>
      </c>
      <c r="AC74" s="41" t="e">
        <f>AB74+#REF!-#REF!-#REF!</f>
        <v>#REF!</v>
      </c>
      <c r="AD74" s="41" t="e">
        <f>AC74+#REF!-#REF!-#REF!</f>
        <v>#REF!</v>
      </c>
      <c r="AE74" s="41" t="e">
        <f>AD74+#REF!-#REF!-#REF!</f>
        <v>#REF!</v>
      </c>
      <c r="AF74" s="41" t="e">
        <f>AE74+#REF!-#REF!-#REF!</f>
        <v>#REF!</v>
      </c>
      <c r="AG74" s="41" t="e">
        <f>AF74+#REF!-#REF!-#REF!</f>
        <v>#REF!</v>
      </c>
      <c r="AH74" s="41" t="e">
        <f>AG74+#REF!-#REF!-#REF!</f>
        <v>#REF!</v>
      </c>
      <c r="AI74" s="41" t="e">
        <f>AH74+#REF!-#REF!-#REF!</f>
        <v>#REF!</v>
      </c>
      <c r="AJ74" s="41" t="e">
        <f>AI74+#REF!-#REF!-#REF!</f>
        <v>#REF!</v>
      </c>
      <c r="AK74" s="41" t="e">
        <f>AJ74+#REF!-#REF!-#REF!</f>
        <v>#REF!</v>
      </c>
      <c r="AL74" s="41" t="e">
        <f>AK74+#REF!-#REF!-#REF!</f>
        <v>#REF!</v>
      </c>
      <c r="AM74" s="41" t="e">
        <f>AL74+#REF!-#REF!-#REF!</f>
        <v>#REF!</v>
      </c>
      <c r="AN74" s="41" t="e">
        <f>AM74+#REF!-#REF!-#REF!</f>
        <v>#REF!</v>
      </c>
      <c r="AO74" s="41" t="e">
        <f>AN74+#REF!-#REF!-#REF!</f>
        <v>#REF!</v>
      </c>
      <c r="AP74" s="41" t="e">
        <f>AO74+#REF!-#REF!-#REF!</f>
        <v>#REF!</v>
      </c>
      <c r="AQ74" s="41" t="e">
        <f>AP74+#REF!-#REF!-#REF!</f>
        <v>#REF!</v>
      </c>
      <c r="AR74" s="41" t="e">
        <f>AQ74+#REF!-#REF!-#REF!</f>
        <v>#REF!</v>
      </c>
      <c r="AS74" s="41" t="e">
        <f>AR74+#REF!-#REF!-#REF!</f>
        <v>#REF!</v>
      </c>
      <c r="AT74" s="41" t="e">
        <f>AS74+#REF!-#REF!-#REF!</f>
        <v>#REF!</v>
      </c>
      <c r="AU74" s="41" t="e">
        <f>AT74+#REF!-#REF!-#REF!</f>
        <v>#REF!</v>
      </c>
      <c r="AV74" s="41" t="e">
        <f>AU74+#REF!-#REF!-#REF!</f>
        <v>#REF!</v>
      </c>
      <c r="AW74" s="41" t="e">
        <f>AV74+#REF!-#REF!-#REF!</f>
        <v>#REF!</v>
      </c>
      <c r="AX74" s="41" t="e">
        <f>AW74+#REF!-#REF!-#REF!</f>
        <v>#REF!</v>
      </c>
      <c r="AY74" s="41" t="e">
        <f>AX74+#REF!-#REF!-#REF!</f>
        <v>#REF!</v>
      </c>
      <c r="AZ74" s="41" t="e">
        <f>AY74+#REF!-#REF!-#REF!</f>
        <v>#REF!</v>
      </c>
      <c r="BA74" s="41" t="e">
        <f>AZ74+#REF!-#REF!-#REF!</f>
        <v>#REF!</v>
      </c>
      <c r="BB74" s="41" t="e">
        <f>BA74+#REF!-#REF!-#REF!</f>
        <v>#REF!</v>
      </c>
      <c r="BC74" s="41" t="e">
        <f>BB74+#REF!-#REF!-#REF!</f>
        <v>#REF!</v>
      </c>
      <c r="BD74" s="41" t="e">
        <f>BC74+#REF!-#REF!-#REF!</f>
        <v>#REF!</v>
      </c>
      <c r="BE74" s="41" t="e">
        <f>BD74+#REF!-#REF!-#REF!</f>
        <v>#REF!</v>
      </c>
      <c r="BF74" s="41" t="e">
        <f>BE74+#REF!-#REF!-#REF!</f>
        <v>#REF!</v>
      </c>
      <c r="BG74" s="41" t="e">
        <f>BF74+#REF!-#REF!-#REF!</f>
        <v>#REF!</v>
      </c>
      <c r="BH74" s="41" t="e">
        <f>BG74+#REF!-#REF!-#REF!</f>
        <v>#REF!</v>
      </c>
      <c r="BI74" s="41" t="e">
        <f>BH74+#REF!-#REF!-#REF!</f>
        <v>#REF!</v>
      </c>
      <c r="BJ74" s="41" t="e">
        <f>BI74+#REF!-#REF!-#REF!</f>
        <v>#REF!</v>
      </c>
      <c r="BK74" s="41" t="e">
        <f>BJ74+#REF!-#REF!-#REF!</f>
        <v>#REF!</v>
      </c>
      <c r="BL74" s="41" t="e">
        <f>BK74+#REF!-#REF!-#REF!</f>
        <v>#REF!</v>
      </c>
      <c r="BM74" s="41" t="e">
        <f>BL74+#REF!-#REF!-#REF!</f>
        <v>#REF!</v>
      </c>
      <c r="BN74" s="41" t="e">
        <f>BM74+#REF!-#REF!-#REF!</f>
        <v>#REF!</v>
      </c>
      <c r="BO74" s="41" t="e">
        <f>BN74+#REF!-#REF!-#REF!</f>
        <v>#REF!</v>
      </c>
      <c r="BP74" s="41">
        <v>4</v>
      </c>
      <c r="BQ74" s="41" t="e">
        <f>BP74+#REF!-#REF!-#REF!</f>
        <v>#REF!</v>
      </c>
      <c r="BR74" s="41" t="e">
        <f>BQ74+#REF!-#REF!-#REF!</f>
        <v>#REF!</v>
      </c>
      <c r="BS74" s="41" t="e">
        <f>BR74+#REF!-#REF!-#REF!</f>
        <v>#REF!</v>
      </c>
      <c r="BT74" s="41" t="e">
        <f>BS74+#REF!-#REF!-#REF!</f>
        <v>#REF!</v>
      </c>
      <c r="BU74" s="41" t="e">
        <f>BT74+#REF!-#REF!-#REF!</f>
        <v>#REF!</v>
      </c>
      <c r="BV74" s="41" t="e">
        <f>BU74+#REF!-#REF!-#REF!</f>
        <v>#REF!</v>
      </c>
      <c r="BW74" s="41" t="e">
        <f>BV74+#REF!-#REF!-#REF!</f>
        <v>#REF!</v>
      </c>
      <c r="BX74" s="41" t="e">
        <f>BW74+#REF!-#REF!-#REF!</f>
        <v>#REF!</v>
      </c>
      <c r="BY74" s="41" t="e">
        <f>BX74+#REF!-#REF!-#REF!</f>
        <v>#REF!</v>
      </c>
      <c r="BZ74" s="41" t="e">
        <f>BY74+#REF!-#REF!-#REF!</f>
        <v>#REF!</v>
      </c>
      <c r="CA74" s="41" t="e">
        <f>BZ74+#REF!-#REF!-#REF!</f>
        <v>#REF!</v>
      </c>
      <c r="CB74" s="41" t="e">
        <f>CA74+#REF!-#REF!-#REF!</f>
        <v>#REF!</v>
      </c>
      <c r="CC74" s="41" t="e">
        <f>CB74+#REF!-#REF!-#REF!</f>
        <v>#REF!</v>
      </c>
      <c r="CD74" s="41" t="e">
        <f>CC74+#REF!-#REF!-#REF!</f>
        <v>#REF!</v>
      </c>
      <c r="CE74" s="41" t="e">
        <f>CD74+#REF!-#REF!-#REF!</f>
        <v>#REF!</v>
      </c>
      <c r="CF74" s="41" t="e">
        <f>CE74+#REF!-#REF!-#REF!</f>
        <v>#REF!</v>
      </c>
      <c r="CG74" s="41" t="e">
        <f>CF74+#REF!-#REF!-#REF!</f>
        <v>#REF!</v>
      </c>
      <c r="CH74" s="41" t="e">
        <f>CG74+#REF!-#REF!-#REF!</f>
        <v>#REF!</v>
      </c>
      <c r="CI74" s="41" t="e">
        <f>CH74+#REF!-#REF!-#REF!</f>
        <v>#REF!</v>
      </c>
      <c r="CJ74" s="45"/>
      <c r="CK74" s="41">
        <v>7</v>
      </c>
      <c r="CL74" s="41" t="e">
        <f>CK74+#REF!-#REF!-#REF!</f>
        <v>#REF!</v>
      </c>
      <c r="CM74" s="41" t="e">
        <f>CL74+#REF!-#REF!-#REF!</f>
        <v>#REF!</v>
      </c>
      <c r="CN74" s="41" t="e">
        <f>CM74+#REF!-#REF!-#REF!</f>
        <v>#REF!</v>
      </c>
      <c r="CO74" s="76">
        <v>9</v>
      </c>
      <c r="CP74" s="68"/>
      <c r="CQ74" s="68"/>
      <c r="CR74" s="68"/>
      <c r="CS74" s="68">
        <v>1</v>
      </c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230"/>
      <c r="DH74" s="230"/>
      <c r="DI74" s="230"/>
      <c r="DJ74" s="230"/>
      <c r="DK74" s="230"/>
      <c r="DL74" s="230">
        <v>2</v>
      </c>
      <c r="DM74" s="68"/>
      <c r="DN74" s="68"/>
      <c r="DO74" s="68"/>
      <c r="DP74" s="68"/>
      <c r="DQ74" s="68"/>
      <c r="DR74" s="68"/>
      <c r="DS74" s="68"/>
      <c r="DT74" s="68"/>
      <c r="DU74" s="193">
        <v>10</v>
      </c>
      <c r="DV74" s="230"/>
      <c r="DW74" s="230"/>
      <c r="DX74" s="230"/>
      <c r="DY74" s="230"/>
      <c r="DZ74" s="230"/>
      <c r="EA74" s="230"/>
      <c r="EB74" s="230"/>
      <c r="EC74" s="230"/>
      <c r="ED74" s="230"/>
      <c r="EE74" s="230"/>
      <c r="EF74" s="230"/>
      <c r="EG74" s="230"/>
      <c r="EH74" s="230"/>
      <c r="EI74" s="230"/>
      <c r="EJ74" s="230"/>
      <c r="EK74" s="230"/>
      <c r="EL74" s="230"/>
      <c r="EM74" s="230"/>
      <c r="EN74" s="230"/>
      <c r="EO74" s="230"/>
      <c r="EP74" s="230"/>
      <c r="EQ74" s="230"/>
      <c r="ER74" s="230"/>
      <c r="ES74" s="230"/>
      <c r="ET74" s="230"/>
      <c r="EU74" s="230"/>
      <c r="EV74" s="230"/>
      <c r="EW74" s="230"/>
      <c r="EX74" s="230"/>
      <c r="EY74" s="230"/>
      <c r="EZ74" s="230"/>
      <c r="FA74" s="230"/>
      <c r="FB74" s="230"/>
      <c r="FC74" s="230"/>
      <c r="FD74" s="230"/>
      <c r="FE74" s="230"/>
      <c r="FF74" s="68"/>
      <c r="FG74" s="68"/>
      <c r="FH74" s="68"/>
      <c r="FI74" s="68"/>
      <c r="FJ74" s="68"/>
      <c r="FK74" s="68"/>
      <c r="FL74" s="68"/>
      <c r="FM74" s="68"/>
      <c r="FN74" s="68"/>
      <c r="FO74" s="68"/>
      <c r="FP74" s="68"/>
      <c r="FQ74" s="68"/>
      <c r="FR74" s="68"/>
      <c r="FS74" s="68"/>
      <c r="FT74" s="68"/>
      <c r="FU74" s="68"/>
      <c r="FV74" s="68"/>
      <c r="FW74" s="68"/>
      <c r="FX74" s="68"/>
      <c r="FY74" s="68"/>
      <c r="FZ74" s="68"/>
      <c r="GA74" s="68"/>
      <c r="GB74" s="68"/>
      <c r="GC74" s="68"/>
      <c r="GD74" s="68"/>
      <c r="GE74" s="68"/>
      <c r="GF74" s="68"/>
      <c r="GG74" s="68"/>
      <c r="GH74" s="68"/>
      <c r="GI74" s="68"/>
      <c r="GJ74" s="68"/>
      <c r="GK74" s="68"/>
      <c r="GL74" s="68"/>
      <c r="GM74" s="68"/>
      <c r="GN74" s="68"/>
      <c r="GO74" s="68"/>
      <c r="GP74" s="68"/>
      <c r="GQ74" s="68"/>
      <c r="GR74" s="68"/>
      <c r="GS74" s="68"/>
      <c r="GT74" s="68"/>
      <c r="GU74" s="68"/>
      <c r="GV74" s="68"/>
      <c r="GW74" s="68"/>
      <c r="GX74" s="68"/>
      <c r="GY74" s="68"/>
      <c r="GZ74" s="68"/>
      <c r="HA74" s="68"/>
      <c r="HB74" s="68">
        <v>15</v>
      </c>
      <c r="HC74" s="68"/>
      <c r="HD74" s="68"/>
      <c r="HE74" s="100"/>
      <c r="HF74" s="68"/>
      <c r="HG74" s="68"/>
      <c r="HH74" s="68"/>
      <c r="HI74" s="201"/>
      <c r="HJ74" s="68"/>
      <c r="HK74" s="68"/>
      <c r="HL74" s="68"/>
      <c r="HM74" s="68"/>
      <c r="HN74" s="68"/>
      <c r="HO74" s="68"/>
      <c r="HP74" s="68"/>
      <c r="HQ74" s="68"/>
      <c r="HR74" s="68"/>
      <c r="HS74" s="68"/>
      <c r="HT74" s="68"/>
      <c r="HU74" s="68"/>
      <c r="HV74" s="68"/>
      <c r="HW74" s="92"/>
      <c r="HX74" s="68"/>
      <c r="HY74" s="68"/>
      <c r="HZ74" s="68"/>
      <c r="IA74" s="68"/>
      <c r="IB74" s="68"/>
      <c r="IC74" s="68"/>
      <c r="ID74" s="68"/>
      <c r="IE74" s="68"/>
      <c r="IF74" s="68"/>
      <c r="IG74" s="68"/>
      <c r="IH74" s="206"/>
      <c r="II74" s="68"/>
      <c r="IJ74" s="68"/>
      <c r="IK74" s="68"/>
      <c r="IL74" s="68"/>
      <c r="IM74" s="68"/>
      <c r="IN74" s="68"/>
      <c r="IO74" s="68"/>
      <c r="IP74" s="68"/>
      <c r="IQ74" s="68"/>
      <c r="IR74" s="68"/>
      <c r="IS74" s="68"/>
      <c r="IT74" s="68"/>
      <c r="IU74" s="68"/>
      <c r="IV74" s="68"/>
      <c r="IW74" s="68"/>
      <c r="IX74" s="68"/>
      <c r="IY74" s="68"/>
      <c r="IZ74" s="68"/>
      <c r="JA74" s="68"/>
      <c r="JB74" s="68"/>
      <c r="JC74" s="68"/>
      <c r="JD74" s="68"/>
      <c r="JE74" s="68"/>
      <c r="JF74" s="68"/>
      <c r="JG74" s="68"/>
      <c r="JH74" s="68"/>
      <c r="JI74" s="68"/>
      <c r="JJ74" s="68"/>
      <c r="JK74" s="68"/>
      <c r="JL74" s="68"/>
      <c r="JM74" s="68"/>
      <c r="JN74" s="68"/>
      <c r="JO74" s="68"/>
      <c r="JP74" s="68"/>
      <c r="JQ74" s="68"/>
      <c r="JR74" s="212"/>
      <c r="JS74" s="212"/>
      <c r="JT74" s="213"/>
      <c r="JU74" s="213"/>
      <c r="JV74" s="68"/>
      <c r="JW74" s="68"/>
      <c r="JX74" s="68"/>
      <c r="JY74" s="68"/>
      <c r="JZ74" s="68"/>
      <c r="KA74" s="68"/>
      <c r="KB74" s="68"/>
      <c r="KC74" s="68"/>
      <c r="KD74" s="68"/>
      <c r="KE74" s="68"/>
      <c r="KF74" s="68"/>
      <c r="KG74" s="68"/>
      <c r="KH74" s="68"/>
      <c r="KI74" s="68"/>
      <c r="KJ74" s="68"/>
      <c r="KK74" s="68"/>
      <c r="KL74" s="68"/>
      <c r="KM74" s="68"/>
      <c r="KN74" s="68"/>
      <c r="KO74" s="68"/>
      <c r="KP74" s="92"/>
      <c r="KQ74" s="68"/>
      <c r="KR74" s="68"/>
      <c r="KS74" s="68"/>
      <c r="KT74" s="68"/>
      <c r="KU74" s="68"/>
      <c r="KV74" s="68"/>
      <c r="KW74" s="68"/>
      <c r="KX74" s="68"/>
      <c r="KY74" s="68"/>
      <c r="KZ74" s="68"/>
      <c r="LA74" s="68"/>
      <c r="LB74" s="92"/>
      <c r="LC74" s="68"/>
      <c r="LD74" s="68"/>
      <c r="LE74" s="68"/>
      <c r="LF74" s="68"/>
      <c r="LG74" s="92"/>
      <c r="LH74" s="68"/>
      <c r="LI74" s="68"/>
      <c r="LJ74" s="68"/>
      <c r="LK74" s="68"/>
      <c r="LL74" s="92"/>
      <c r="LM74" s="68"/>
      <c r="LN74" s="206"/>
      <c r="LO74" s="68"/>
      <c r="LP74" s="68"/>
      <c r="LQ74" s="68"/>
      <c r="LR74" s="220"/>
      <c r="LS74" s="68"/>
      <c r="LT74" s="68"/>
      <c r="LU74" s="68"/>
      <c r="LV74" s="68"/>
      <c r="LW74" s="68"/>
      <c r="LX74" s="68"/>
      <c r="LY74" s="68"/>
      <c r="LZ74" s="68"/>
      <c r="MA74" s="68"/>
      <c r="MB74" s="68"/>
      <c r="MC74" s="68"/>
      <c r="MD74" s="68"/>
      <c r="ME74" s="68"/>
      <c r="MF74" s="68"/>
      <c r="MG74" s="68"/>
      <c r="MH74" s="68"/>
      <c r="MI74" s="68"/>
      <c r="MJ74" s="68"/>
      <c r="MK74" s="68"/>
      <c r="ML74" s="68"/>
      <c r="MM74" s="68"/>
      <c r="MN74" s="68"/>
      <c r="MO74" s="68"/>
      <c r="MP74" s="68"/>
      <c r="MQ74" s="68"/>
      <c r="MR74" s="68"/>
      <c r="MS74" s="223"/>
      <c r="MT74" s="68"/>
      <c r="MU74" s="68"/>
      <c r="MV74" s="68"/>
      <c r="MW74" s="68"/>
      <c r="MX74" s="68"/>
      <c r="MY74" s="68"/>
      <c r="MZ74" s="68"/>
      <c r="NA74" s="68"/>
      <c r="NB74" s="68"/>
      <c r="NC74" s="68"/>
      <c r="ND74" s="68"/>
      <c r="NE74" s="68"/>
      <c r="NF74" s="68"/>
      <c r="NG74" s="68"/>
      <c r="NH74" s="68"/>
      <c r="NI74" s="68"/>
      <c r="NJ74" s="68"/>
      <c r="NK74" s="68"/>
      <c r="NL74" s="68"/>
      <c r="NM74" s="68"/>
      <c r="NN74" s="68"/>
      <c r="NO74" s="68"/>
      <c r="NP74" s="68"/>
      <c r="NQ74" s="68"/>
      <c r="NR74" s="68"/>
      <c r="NS74" s="68"/>
      <c r="NT74" s="68"/>
      <c r="NU74" s="68"/>
      <c r="NV74" s="68"/>
      <c r="NW74" s="68"/>
      <c r="NX74" s="68"/>
      <c r="NY74" s="68"/>
      <c r="NZ74" s="68"/>
      <c r="OA74" s="68"/>
      <c r="OB74" s="68"/>
      <c r="OC74" s="68"/>
      <c r="OD74" s="68"/>
      <c r="OE74" s="68"/>
      <c r="OF74" s="68"/>
      <c r="OG74" s="226"/>
      <c r="OH74" s="68"/>
      <c r="OI74" s="68"/>
      <c r="OJ74" s="68"/>
      <c r="OK74" s="68"/>
      <c r="OL74" s="68"/>
      <c r="OM74" s="68"/>
      <c r="ON74" s="68"/>
      <c r="OO74" s="68"/>
      <c r="OP74" s="68"/>
      <c r="OQ74" s="68"/>
    </row>
    <row r="75" s="27" customFormat="1" ht="13.5" customHeight="1" spans="1:407">
      <c r="A75" s="186"/>
      <c r="B75" s="33"/>
      <c r="C75" s="45"/>
      <c r="D75" s="35" t="s">
        <v>19</v>
      </c>
      <c r="E75" s="39">
        <v>6</v>
      </c>
      <c r="F75" s="41"/>
      <c r="G75" s="41"/>
      <c r="H75" s="41"/>
      <c r="I75" s="41"/>
      <c r="J75" s="41"/>
      <c r="K75" s="41"/>
      <c r="L75" s="41"/>
      <c r="M75" s="41"/>
      <c r="N75" s="41"/>
      <c r="O75" s="41"/>
      <c r="P75" s="41"/>
      <c r="Q75" s="41"/>
      <c r="R75" s="41"/>
      <c r="S75" s="62"/>
      <c r="T75" s="62"/>
      <c r="U75" s="41"/>
      <c r="V75" s="62"/>
      <c r="W75" s="41"/>
      <c r="X75" s="41"/>
      <c r="Y75" s="41"/>
      <c r="Z75" s="41"/>
      <c r="AA75" s="41"/>
      <c r="AB75" s="41"/>
      <c r="AC75" s="41"/>
      <c r="AD75" s="62"/>
      <c r="AE75" s="41"/>
      <c r="AF75" s="41"/>
      <c r="AG75" s="41"/>
      <c r="AH75" s="62"/>
      <c r="AI75" s="41"/>
      <c r="AJ75" s="41"/>
      <c r="AK75" s="41"/>
      <c r="AL75" s="41"/>
      <c r="AM75" s="41"/>
      <c r="AN75" s="41"/>
      <c r="AO75" s="41"/>
      <c r="AP75" s="41"/>
      <c r="AQ75" s="41"/>
      <c r="AR75" s="41"/>
      <c r="AS75" s="41"/>
      <c r="AT75" s="41"/>
      <c r="AU75" s="41"/>
      <c r="AV75" s="41"/>
      <c r="AW75" s="41"/>
      <c r="AX75" s="41"/>
      <c r="AY75" s="41"/>
      <c r="AZ75" s="41"/>
      <c r="BA75" s="41"/>
      <c r="BB75" s="41"/>
      <c r="BC75" s="41"/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1"/>
      <c r="BO75" s="41"/>
      <c r="BP75" s="41"/>
      <c r="BQ75" s="41"/>
      <c r="BR75" s="41"/>
      <c r="BS75" s="41"/>
      <c r="BT75" s="41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45">
        <v>3</v>
      </c>
      <c r="CK75" s="68"/>
      <c r="CL75" s="68"/>
      <c r="CM75" s="68"/>
      <c r="CN75" s="68"/>
      <c r="CO75" s="76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68"/>
      <c r="DQ75" s="68"/>
      <c r="DR75" s="68"/>
      <c r="DS75" s="68"/>
      <c r="DT75" s="68"/>
      <c r="DU75" s="68"/>
      <c r="DV75" s="68"/>
      <c r="DW75" s="68"/>
      <c r="DX75" s="68"/>
      <c r="DY75" s="68"/>
      <c r="DZ75" s="68"/>
      <c r="EA75" s="68"/>
      <c r="EB75" s="68"/>
      <c r="EC75" s="68"/>
      <c r="ED75" s="68"/>
      <c r="EE75" s="68"/>
      <c r="EF75" s="68"/>
      <c r="EG75" s="68"/>
      <c r="EH75" s="68"/>
      <c r="EI75" s="68"/>
      <c r="EJ75" s="68"/>
      <c r="EK75" s="68"/>
      <c r="EL75" s="68"/>
      <c r="EM75" s="68"/>
      <c r="EN75" s="68"/>
      <c r="EO75" s="68"/>
      <c r="EP75" s="68"/>
      <c r="EQ75" s="68"/>
      <c r="ER75" s="68"/>
      <c r="ES75" s="68"/>
      <c r="ET75" s="68"/>
      <c r="EU75" s="68"/>
      <c r="EV75" s="68"/>
      <c r="EW75" s="68"/>
      <c r="EX75" s="68"/>
      <c r="EY75" s="68"/>
      <c r="EZ75" s="68"/>
      <c r="FA75" s="68"/>
      <c r="FB75" s="68"/>
      <c r="FC75" s="68"/>
      <c r="FD75" s="68"/>
      <c r="FE75" s="68"/>
      <c r="FF75" s="68"/>
      <c r="FG75" s="68"/>
      <c r="FH75" s="68"/>
      <c r="FI75" s="68"/>
      <c r="FJ75" s="68"/>
      <c r="FK75" s="68"/>
      <c r="FL75" s="68"/>
      <c r="FM75" s="68"/>
      <c r="FN75" s="68"/>
      <c r="FO75" s="68"/>
      <c r="FP75" s="68"/>
      <c r="FQ75" s="68"/>
      <c r="FR75" s="68"/>
      <c r="FS75" s="68"/>
      <c r="FT75" s="68"/>
      <c r="FU75" s="68"/>
      <c r="FV75" s="68"/>
      <c r="FW75" s="68"/>
      <c r="FX75" s="68"/>
      <c r="FY75" s="68"/>
      <c r="FZ75" s="68"/>
      <c r="GA75" s="68"/>
      <c r="GB75" s="68"/>
      <c r="GC75" s="68"/>
      <c r="GD75" s="68"/>
      <c r="GE75" s="68"/>
      <c r="GF75" s="68"/>
      <c r="GG75" s="68"/>
      <c r="GH75" s="68"/>
      <c r="GI75" s="68"/>
      <c r="GJ75" s="68"/>
      <c r="GK75" s="68"/>
      <c r="GL75" s="68"/>
      <c r="GM75" s="68"/>
      <c r="GN75" s="68"/>
      <c r="GO75" s="68"/>
      <c r="GP75" s="68"/>
      <c r="GQ75" s="68"/>
      <c r="GR75" s="68"/>
      <c r="GS75" s="68"/>
      <c r="GT75" s="68"/>
      <c r="GU75" s="68"/>
      <c r="GV75" s="68"/>
      <c r="GW75" s="68"/>
      <c r="GX75" s="68"/>
      <c r="GY75" s="68"/>
      <c r="GZ75" s="68"/>
      <c r="HA75" s="68"/>
      <c r="HB75" s="68"/>
      <c r="HC75" s="68"/>
      <c r="HD75" s="68"/>
      <c r="HE75" s="100"/>
      <c r="HF75" s="68"/>
      <c r="HG75" s="68"/>
      <c r="HH75" s="68"/>
      <c r="HI75" s="201"/>
      <c r="HJ75" s="68"/>
      <c r="HK75" s="68"/>
      <c r="HL75" s="68"/>
      <c r="HM75" s="68"/>
      <c r="HN75" s="68"/>
      <c r="HO75" s="68"/>
      <c r="HP75" s="68"/>
      <c r="HQ75" s="68"/>
      <c r="HR75" s="68"/>
      <c r="HS75" s="68"/>
      <c r="HT75" s="68"/>
      <c r="HU75" s="68"/>
      <c r="HV75" s="68"/>
      <c r="HW75" s="92"/>
      <c r="HX75" s="68"/>
      <c r="HY75" s="68"/>
      <c r="HZ75" s="68"/>
      <c r="IA75" s="68"/>
      <c r="IB75" s="68"/>
      <c r="IC75" s="68"/>
      <c r="ID75" s="68"/>
      <c r="IE75" s="68"/>
      <c r="IF75" s="68"/>
      <c r="IG75" s="68"/>
      <c r="IH75" s="206"/>
      <c r="II75" s="68"/>
      <c r="IJ75" s="68"/>
      <c r="IK75" s="68"/>
      <c r="IL75" s="68"/>
      <c r="IM75" s="68"/>
      <c r="IN75" s="68"/>
      <c r="IO75" s="68"/>
      <c r="IP75" s="68"/>
      <c r="IQ75" s="68"/>
      <c r="IR75" s="68"/>
      <c r="IS75" s="68"/>
      <c r="IT75" s="68"/>
      <c r="IU75" s="68"/>
      <c r="IV75" s="68"/>
      <c r="IW75" s="68"/>
      <c r="IX75" s="68"/>
      <c r="IY75" s="68"/>
      <c r="IZ75" s="68"/>
      <c r="JA75" s="68"/>
      <c r="JB75" s="68"/>
      <c r="JC75" s="68"/>
      <c r="JD75" s="68"/>
      <c r="JE75" s="68"/>
      <c r="JF75" s="68"/>
      <c r="JG75" s="68"/>
      <c r="JH75" s="68"/>
      <c r="JI75" s="68"/>
      <c r="JJ75" s="68"/>
      <c r="JK75" s="68"/>
      <c r="JL75" s="68"/>
      <c r="JM75" s="68"/>
      <c r="JN75" s="68"/>
      <c r="JO75" s="68"/>
      <c r="JP75" s="68"/>
      <c r="JQ75" s="68"/>
      <c r="JR75" s="212"/>
      <c r="JS75" s="212"/>
      <c r="JT75" s="213"/>
      <c r="JU75" s="213"/>
      <c r="JV75" s="68"/>
      <c r="JW75" s="68"/>
      <c r="JX75" s="68"/>
      <c r="JY75" s="68"/>
      <c r="JZ75" s="68"/>
      <c r="KA75" s="68"/>
      <c r="KB75" s="68"/>
      <c r="KC75" s="68"/>
      <c r="KD75" s="68"/>
      <c r="KE75" s="68"/>
      <c r="KF75" s="68"/>
      <c r="KG75" s="68"/>
      <c r="KH75" s="68"/>
      <c r="KI75" s="68"/>
      <c r="KJ75" s="68"/>
      <c r="KK75" s="68"/>
      <c r="KL75" s="68"/>
      <c r="KM75" s="68"/>
      <c r="KN75" s="68"/>
      <c r="KO75" s="68"/>
      <c r="KP75" s="92"/>
      <c r="KQ75" s="68"/>
      <c r="KR75" s="68"/>
      <c r="KS75" s="68"/>
      <c r="KT75" s="68"/>
      <c r="KU75" s="68"/>
      <c r="KV75" s="68"/>
      <c r="KW75" s="68"/>
      <c r="KX75" s="68"/>
      <c r="KY75" s="68"/>
      <c r="KZ75" s="68"/>
      <c r="LA75" s="68"/>
      <c r="LB75" s="92"/>
      <c r="LC75" s="68"/>
      <c r="LD75" s="68"/>
      <c r="LE75" s="68"/>
      <c r="LF75" s="68"/>
      <c r="LG75" s="92"/>
      <c r="LH75" s="68"/>
      <c r="LI75" s="68"/>
      <c r="LJ75" s="68"/>
      <c r="LK75" s="68"/>
      <c r="LL75" s="92"/>
      <c r="LM75" s="68"/>
      <c r="LN75" s="206"/>
      <c r="LO75" s="68"/>
      <c r="LP75" s="68"/>
      <c r="LQ75" s="68"/>
      <c r="LR75" s="220"/>
      <c r="LS75" s="68"/>
      <c r="LT75" s="68"/>
      <c r="LU75" s="68"/>
      <c r="LV75" s="68"/>
      <c r="LW75" s="68"/>
      <c r="LX75" s="68"/>
      <c r="LY75" s="68"/>
      <c r="LZ75" s="68"/>
      <c r="MA75" s="68"/>
      <c r="MB75" s="68"/>
      <c r="MC75" s="68"/>
      <c r="MD75" s="68"/>
      <c r="ME75" s="68"/>
      <c r="MF75" s="68"/>
      <c r="MG75" s="68"/>
      <c r="MH75" s="68"/>
      <c r="MI75" s="68"/>
      <c r="MJ75" s="68"/>
      <c r="MK75" s="68"/>
      <c r="ML75" s="68"/>
      <c r="MM75" s="68"/>
      <c r="MN75" s="68"/>
      <c r="MO75" s="68"/>
      <c r="MP75" s="68"/>
      <c r="MQ75" s="68"/>
      <c r="MR75" s="68"/>
      <c r="MS75" s="223"/>
      <c r="MT75" s="68"/>
      <c r="MU75" s="68"/>
      <c r="MV75" s="68"/>
      <c r="MW75" s="68"/>
      <c r="MX75" s="68"/>
      <c r="MY75" s="68"/>
      <c r="MZ75" s="68"/>
      <c r="NA75" s="68"/>
      <c r="NB75" s="68"/>
      <c r="NC75" s="68"/>
      <c r="ND75" s="68"/>
      <c r="NE75" s="68"/>
      <c r="NF75" s="68"/>
      <c r="NG75" s="68"/>
      <c r="NH75" s="68"/>
      <c r="NI75" s="68"/>
      <c r="NJ75" s="68"/>
      <c r="NK75" s="68"/>
      <c r="NL75" s="68"/>
      <c r="NM75" s="68"/>
      <c r="NN75" s="68"/>
      <c r="NO75" s="68"/>
      <c r="NP75" s="68"/>
      <c r="NQ75" s="68"/>
      <c r="NR75" s="68"/>
      <c r="NS75" s="68"/>
      <c r="NT75" s="68"/>
      <c r="NU75" s="68"/>
      <c r="NV75" s="68"/>
      <c r="NW75" s="68"/>
      <c r="NX75" s="68"/>
      <c r="NY75" s="68"/>
      <c r="NZ75" s="68"/>
      <c r="OA75" s="68"/>
      <c r="OB75" s="68"/>
      <c r="OC75" s="68"/>
      <c r="OD75" s="68"/>
      <c r="OE75" s="68"/>
      <c r="OF75" s="68"/>
      <c r="OG75" s="226"/>
      <c r="OH75" s="68"/>
      <c r="OI75" s="68"/>
      <c r="OJ75" s="68"/>
      <c r="OK75" s="68"/>
      <c r="OL75" s="68"/>
      <c r="OM75" s="68"/>
      <c r="ON75" s="68"/>
      <c r="OO75" s="68"/>
      <c r="OP75" s="68"/>
      <c r="OQ75" s="68"/>
    </row>
    <row r="76" s="30" customFormat="1" ht="13.5" customHeight="1" spans="1:407">
      <c r="A76" s="186"/>
      <c r="B76" s="192"/>
      <c r="C76" s="48"/>
      <c r="D76" s="187" t="s">
        <v>20</v>
      </c>
      <c r="E76" s="43"/>
      <c r="F76" s="57"/>
      <c r="G76" s="57"/>
      <c r="H76" s="57"/>
      <c r="I76" s="57"/>
      <c r="J76" s="57"/>
      <c r="K76" s="57"/>
      <c r="L76" s="57"/>
      <c r="M76" s="57"/>
      <c r="N76" s="57"/>
      <c r="O76" s="57"/>
      <c r="P76" s="57"/>
      <c r="Q76" s="57"/>
      <c r="R76" s="57"/>
      <c r="S76" s="63"/>
      <c r="T76" s="63"/>
      <c r="U76" s="57"/>
      <c r="V76" s="63"/>
      <c r="W76" s="57"/>
      <c r="X76" s="57"/>
      <c r="Y76" s="57"/>
      <c r="Z76" s="57"/>
      <c r="AA76" s="57"/>
      <c r="AB76" s="57"/>
      <c r="AC76" s="57"/>
      <c r="AD76" s="63"/>
      <c r="AE76" s="57"/>
      <c r="AF76" s="57"/>
      <c r="AG76" s="57"/>
      <c r="AH76" s="63"/>
      <c r="AI76" s="57"/>
      <c r="AJ76" s="57"/>
      <c r="AK76" s="57"/>
      <c r="AL76" s="57"/>
      <c r="AM76" s="57"/>
      <c r="AN76" s="57"/>
      <c r="AO76" s="57"/>
      <c r="AP76" s="57"/>
      <c r="AQ76" s="57"/>
      <c r="AR76" s="57"/>
      <c r="AS76" s="57"/>
      <c r="AT76" s="57"/>
      <c r="AU76" s="57"/>
      <c r="AV76" s="57"/>
      <c r="AW76" s="57"/>
      <c r="AX76" s="57"/>
      <c r="AY76" s="57"/>
      <c r="AZ76" s="57"/>
      <c r="BA76" s="57"/>
      <c r="BB76" s="57"/>
      <c r="BC76" s="57"/>
      <c r="BD76" s="57"/>
      <c r="BE76" s="57"/>
      <c r="BF76" s="57"/>
      <c r="BG76" s="57"/>
      <c r="BH76" s="57"/>
      <c r="BI76" s="57"/>
      <c r="BJ76" s="57"/>
      <c r="BK76" s="57"/>
      <c r="BL76" s="57"/>
      <c r="BM76" s="57"/>
      <c r="BN76" s="57"/>
      <c r="BO76" s="57"/>
      <c r="BP76" s="57"/>
      <c r="BQ76" s="57"/>
      <c r="BR76" s="57"/>
      <c r="BS76" s="57"/>
      <c r="BT76" s="57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48"/>
      <c r="CK76" s="69"/>
      <c r="CL76" s="69"/>
      <c r="CM76" s="69"/>
      <c r="CN76" s="69"/>
      <c r="CO76" s="77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A76" s="69"/>
      <c r="DB76" s="69"/>
      <c r="DC76" s="69"/>
      <c r="DD76" s="69">
        <v>1</v>
      </c>
      <c r="DE76" s="69">
        <v>1</v>
      </c>
      <c r="DF76" s="69"/>
      <c r="DG76" s="69"/>
      <c r="DH76" s="69"/>
      <c r="DI76" s="69"/>
      <c r="DJ76" s="69"/>
      <c r="DK76" s="69"/>
      <c r="DL76" s="69">
        <v>1</v>
      </c>
      <c r="DM76" s="69"/>
      <c r="DN76" s="69"/>
      <c r="DO76" s="69"/>
      <c r="DP76" s="69"/>
      <c r="DQ76" s="69"/>
      <c r="DR76" s="69"/>
      <c r="DS76" s="69"/>
      <c r="DT76" s="69"/>
      <c r="DU76" s="69"/>
      <c r="DV76" s="69">
        <v>2</v>
      </c>
      <c r="DW76" s="69"/>
      <c r="DX76" s="69"/>
      <c r="DY76" s="69"/>
      <c r="DZ76" s="69">
        <v>1</v>
      </c>
      <c r="EA76" s="69"/>
      <c r="EB76" s="69"/>
      <c r="EC76" s="69"/>
      <c r="ED76" s="69"/>
      <c r="EE76" s="69"/>
      <c r="EF76" s="69"/>
      <c r="EG76" s="69"/>
      <c r="EH76" s="69"/>
      <c r="EI76" s="69"/>
      <c r="EJ76" s="69"/>
      <c r="EK76" s="69"/>
      <c r="EL76" s="69"/>
      <c r="EM76" s="69"/>
      <c r="EN76" s="69"/>
      <c r="EO76" s="69"/>
      <c r="EP76" s="69"/>
      <c r="EQ76" s="69"/>
      <c r="ER76" s="69"/>
      <c r="ES76" s="69"/>
      <c r="ET76" s="69"/>
      <c r="EU76" s="69"/>
      <c r="EV76" s="69"/>
      <c r="EW76" s="69"/>
      <c r="EX76" s="69">
        <v>1</v>
      </c>
      <c r="EY76" s="69"/>
      <c r="EZ76" s="69"/>
      <c r="FA76" s="69"/>
      <c r="FB76" s="69"/>
      <c r="FC76" s="69"/>
      <c r="FD76" s="69"/>
      <c r="FE76" s="69"/>
      <c r="FF76" s="69"/>
      <c r="FG76" s="69"/>
      <c r="FH76" s="69"/>
      <c r="FI76" s="69"/>
      <c r="FJ76" s="69"/>
      <c r="FK76" s="69"/>
      <c r="FL76" s="69"/>
      <c r="FM76" s="69"/>
      <c r="FN76" s="69"/>
      <c r="FO76" s="69"/>
      <c r="FP76" s="69"/>
      <c r="FQ76" s="69"/>
      <c r="FR76" s="69"/>
      <c r="FS76" s="69"/>
      <c r="FT76" s="69">
        <v>1</v>
      </c>
      <c r="FU76" s="69"/>
      <c r="FV76" s="69"/>
      <c r="FW76" s="69"/>
      <c r="FX76" s="69"/>
      <c r="FY76" s="69"/>
      <c r="FZ76" s="69"/>
      <c r="GA76" s="69">
        <v>1</v>
      </c>
      <c r="GB76" s="69"/>
      <c r="GC76" s="69"/>
      <c r="GD76" s="69"/>
      <c r="GE76" s="69"/>
      <c r="GF76" s="69"/>
      <c r="GG76" s="69"/>
      <c r="GH76" s="69"/>
      <c r="GI76" s="69"/>
      <c r="GJ76" s="69">
        <v>2</v>
      </c>
      <c r="GK76" s="69"/>
      <c r="GL76" s="69"/>
      <c r="GM76" s="69"/>
      <c r="GN76" s="69"/>
      <c r="GO76" s="69"/>
      <c r="GP76" s="69"/>
      <c r="GQ76" s="69"/>
      <c r="GR76" s="69"/>
      <c r="GS76" s="69"/>
      <c r="GT76" s="69"/>
      <c r="GU76" s="69"/>
      <c r="GV76" s="69"/>
      <c r="GW76" s="69"/>
      <c r="GX76" s="69"/>
      <c r="GY76" s="69"/>
      <c r="GZ76" s="69"/>
      <c r="HA76" s="69"/>
      <c r="HB76" s="69"/>
      <c r="HC76" s="69"/>
      <c r="HD76" s="69"/>
      <c r="HE76" s="102"/>
      <c r="HF76" s="69"/>
      <c r="HG76" s="69"/>
      <c r="HH76" s="69"/>
      <c r="HI76" s="202"/>
      <c r="HJ76" s="69"/>
      <c r="HK76" s="69"/>
      <c r="HL76" s="69"/>
      <c r="HM76" s="69"/>
      <c r="HN76" s="69"/>
      <c r="HO76" s="69"/>
      <c r="HP76" s="69"/>
      <c r="HQ76" s="69"/>
      <c r="HR76" s="69"/>
      <c r="HS76" s="69"/>
      <c r="HT76" s="69"/>
      <c r="HU76" s="69"/>
      <c r="HV76" s="69"/>
      <c r="HW76" s="204"/>
      <c r="HX76" s="69"/>
      <c r="HY76" s="69"/>
      <c r="HZ76" s="69"/>
      <c r="IA76" s="69"/>
      <c r="IB76" s="69"/>
      <c r="IC76" s="69"/>
      <c r="ID76" s="69"/>
      <c r="IE76" s="69"/>
      <c r="IF76" s="69"/>
      <c r="IG76" s="69"/>
      <c r="IH76" s="207"/>
      <c r="II76" s="69"/>
      <c r="IJ76" s="69"/>
      <c r="IK76" s="69"/>
      <c r="IL76" s="69"/>
      <c r="IM76" s="69"/>
      <c r="IN76" s="69"/>
      <c r="IO76" s="69"/>
      <c r="IP76" s="69"/>
      <c r="IQ76" s="69"/>
      <c r="IR76" s="69"/>
      <c r="IS76" s="69"/>
      <c r="IT76" s="69"/>
      <c r="IU76" s="69"/>
      <c r="IV76" s="69"/>
      <c r="IW76" s="69"/>
      <c r="IX76" s="69"/>
      <c r="IY76" s="69"/>
      <c r="IZ76" s="69"/>
      <c r="JA76" s="69"/>
      <c r="JB76" s="69"/>
      <c r="JC76" s="69"/>
      <c r="JD76" s="69">
        <v>1</v>
      </c>
      <c r="JE76" s="69"/>
      <c r="JF76" s="69"/>
      <c r="JG76" s="69"/>
      <c r="JH76" s="69"/>
      <c r="JI76" s="69"/>
      <c r="JJ76" s="69"/>
      <c r="JK76" s="69"/>
      <c r="JL76" s="69"/>
      <c r="JM76" s="69"/>
      <c r="JN76" s="69"/>
      <c r="JO76" s="69"/>
      <c r="JP76" s="69"/>
      <c r="JQ76" s="69"/>
      <c r="JR76" s="214"/>
      <c r="JS76" s="214"/>
      <c r="JT76" s="213"/>
      <c r="JU76" s="213"/>
      <c r="JV76" s="69"/>
      <c r="JW76" s="69"/>
      <c r="JX76" s="69"/>
      <c r="JY76" s="69"/>
      <c r="JZ76" s="69"/>
      <c r="KA76" s="69"/>
      <c r="KB76" s="69"/>
      <c r="KC76" s="69"/>
      <c r="KD76" s="69"/>
      <c r="KE76" s="69"/>
      <c r="KF76" s="69"/>
      <c r="KG76" s="69"/>
      <c r="KH76" s="69"/>
      <c r="KI76" s="69"/>
      <c r="KJ76" s="69"/>
      <c r="KK76" s="69"/>
      <c r="KL76" s="69"/>
      <c r="KM76" s="69"/>
      <c r="KN76" s="69"/>
      <c r="KO76" s="69"/>
      <c r="KP76" s="204"/>
      <c r="KQ76" s="69"/>
      <c r="KR76" s="69"/>
      <c r="KS76" s="69"/>
      <c r="KT76" s="69"/>
      <c r="KU76" s="69"/>
      <c r="KV76" s="69"/>
      <c r="KW76" s="69"/>
      <c r="KX76" s="69"/>
      <c r="KY76" s="69"/>
      <c r="KZ76" s="69"/>
      <c r="LA76" s="69"/>
      <c r="LB76" s="204"/>
      <c r="LC76" s="69"/>
      <c r="LD76" s="69"/>
      <c r="LE76" s="69"/>
      <c r="LF76" s="69"/>
      <c r="LG76" s="204"/>
      <c r="LH76" s="69"/>
      <c r="LI76" s="69"/>
      <c r="LJ76" s="69"/>
      <c r="LK76" s="69"/>
      <c r="LL76" s="204"/>
      <c r="LM76" s="69"/>
      <c r="LN76" s="207"/>
      <c r="LO76" s="69"/>
      <c r="LP76" s="69"/>
      <c r="LQ76" s="69"/>
      <c r="LR76" s="221"/>
      <c r="LS76" s="69"/>
      <c r="LT76" s="69"/>
      <c r="LU76" s="69"/>
      <c r="LV76" s="69"/>
      <c r="LW76" s="69"/>
      <c r="LX76" s="69"/>
      <c r="LY76" s="69"/>
      <c r="LZ76" s="69"/>
      <c r="MA76" s="69"/>
      <c r="MB76" s="69"/>
      <c r="MC76" s="69"/>
      <c r="MD76" s="69"/>
      <c r="ME76" s="69"/>
      <c r="MF76" s="69"/>
      <c r="MG76" s="69"/>
      <c r="MH76" s="69"/>
      <c r="MI76" s="69"/>
      <c r="MJ76" s="69"/>
      <c r="MK76" s="69"/>
      <c r="ML76" s="69"/>
      <c r="MM76" s="69"/>
      <c r="MN76" s="69"/>
      <c r="MO76" s="69"/>
      <c r="MP76" s="69"/>
      <c r="MQ76" s="69"/>
      <c r="MR76" s="69"/>
      <c r="MS76" s="224"/>
      <c r="MT76" s="69"/>
      <c r="MU76" s="69"/>
      <c r="MV76" s="69"/>
      <c r="MW76" s="69"/>
      <c r="MX76" s="69"/>
      <c r="MY76" s="69"/>
      <c r="MZ76" s="69"/>
      <c r="NA76" s="69"/>
      <c r="NB76" s="69"/>
      <c r="NC76" s="69"/>
      <c r="ND76" s="69"/>
      <c r="NE76" s="69"/>
      <c r="NF76" s="69"/>
      <c r="NG76" s="69"/>
      <c r="NH76" s="69"/>
      <c r="NI76" s="69"/>
      <c r="NJ76" s="69"/>
      <c r="NK76" s="69"/>
      <c r="NL76" s="69"/>
      <c r="NM76" s="69"/>
      <c r="NN76" s="69"/>
      <c r="NO76" s="69"/>
      <c r="NP76" s="69"/>
      <c r="NQ76" s="69"/>
      <c r="NR76" s="69"/>
      <c r="NS76" s="69"/>
      <c r="NT76" s="69"/>
      <c r="NU76" s="69"/>
      <c r="NV76" s="69"/>
      <c r="NW76" s="69"/>
      <c r="NX76" s="69"/>
      <c r="NY76" s="69"/>
      <c r="NZ76" s="69"/>
      <c r="OA76" s="69"/>
      <c r="OB76" s="69"/>
      <c r="OC76" s="69"/>
      <c r="OD76" s="69"/>
      <c r="OE76" s="69"/>
      <c r="OF76" s="69"/>
      <c r="OG76" s="227"/>
      <c r="OH76" s="69"/>
      <c r="OI76" s="69"/>
      <c r="OJ76" s="69"/>
      <c r="OK76" s="69"/>
      <c r="OL76" s="69"/>
      <c r="OM76" s="69"/>
      <c r="ON76" s="69"/>
      <c r="OO76" s="69"/>
      <c r="OP76" s="69"/>
      <c r="OQ76" s="69"/>
    </row>
    <row r="77" s="27" customFormat="1" ht="13.5" customHeight="1" spans="1:407">
      <c r="A77" s="191"/>
      <c r="B77" s="33"/>
      <c r="C77" s="45"/>
      <c r="D77" s="35" t="s">
        <v>21</v>
      </c>
      <c r="E77" s="39"/>
      <c r="F77" s="41"/>
      <c r="G77" s="41"/>
      <c r="H77" s="41"/>
      <c r="I77" s="41"/>
      <c r="J77" s="41"/>
      <c r="K77" s="41"/>
      <c r="L77" s="41"/>
      <c r="M77" s="41"/>
      <c r="N77" s="41"/>
      <c r="O77" s="41"/>
      <c r="P77" s="41"/>
      <c r="Q77" s="41"/>
      <c r="R77" s="41"/>
      <c r="S77" s="62"/>
      <c r="T77" s="62"/>
      <c r="U77" s="41"/>
      <c r="V77" s="62"/>
      <c r="W77" s="41"/>
      <c r="X77" s="41"/>
      <c r="Y77" s="41"/>
      <c r="Z77" s="41"/>
      <c r="AA77" s="41"/>
      <c r="AB77" s="41"/>
      <c r="AC77" s="41"/>
      <c r="AD77" s="41"/>
      <c r="AE77" s="41"/>
      <c r="AF77" s="41"/>
      <c r="AG77" s="41"/>
      <c r="AH77" s="62"/>
      <c r="AI77" s="41"/>
      <c r="AJ77" s="41"/>
      <c r="AK77" s="41"/>
      <c r="AL77" s="41"/>
      <c r="AM77" s="41"/>
      <c r="AN77" s="41"/>
      <c r="AO77" s="41"/>
      <c r="AP77" s="41"/>
      <c r="AQ77" s="41"/>
      <c r="AR77" s="41"/>
      <c r="AS77" s="41"/>
      <c r="AT77" s="41"/>
      <c r="AU77" s="41"/>
      <c r="AV77" s="41"/>
      <c r="AW77" s="41"/>
      <c r="AX77" s="41"/>
      <c r="AY77" s="41"/>
      <c r="AZ77" s="41"/>
      <c r="BA77" s="41"/>
      <c r="BB77" s="41"/>
      <c r="BC77" s="41"/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1"/>
      <c r="BO77" s="41"/>
      <c r="BP77" s="41"/>
      <c r="BQ77" s="41"/>
      <c r="BR77" s="41"/>
      <c r="BS77" s="41"/>
      <c r="BT77" s="41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45"/>
      <c r="CK77" s="68"/>
      <c r="CL77" s="68"/>
      <c r="CM77" s="68"/>
      <c r="CN77" s="68"/>
      <c r="CO77" s="76"/>
      <c r="CP77" s="68">
        <v>0</v>
      </c>
      <c r="CQ77" s="68">
        <v>0</v>
      </c>
      <c r="CR77" s="68">
        <v>0</v>
      </c>
      <c r="CS77" s="68">
        <v>1</v>
      </c>
      <c r="CT77" s="68">
        <f t="shared" ref="CT77:DC77" si="82">CS74+CS77</f>
        <v>2</v>
      </c>
      <c r="CU77" s="68">
        <f t="shared" si="82"/>
        <v>2</v>
      </c>
      <c r="CV77" s="68">
        <f t="shared" si="82"/>
        <v>2</v>
      </c>
      <c r="CW77" s="68">
        <f t="shared" si="82"/>
        <v>2</v>
      </c>
      <c r="CX77" s="68">
        <f t="shared" si="82"/>
        <v>2</v>
      </c>
      <c r="CY77" s="68">
        <f t="shared" si="82"/>
        <v>2</v>
      </c>
      <c r="CZ77" s="68">
        <f t="shared" si="82"/>
        <v>2</v>
      </c>
      <c r="DA77" s="68">
        <f t="shared" si="82"/>
        <v>2</v>
      </c>
      <c r="DB77" s="84">
        <f t="shared" si="82"/>
        <v>2</v>
      </c>
      <c r="DC77" s="84">
        <f t="shared" si="82"/>
        <v>2</v>
      </c>
      <c r="DD77" s="84">
        <v>1</v>
      </c>
      <c r="DE77" s="84">
        <v>0</v>
      </c>
      <c r="DF77" s="84">
        <v>0</v>
      </c>
      <c r="DG77" s="84">
        <v>0</v>
      </c>
      <c r="DH77" s="84">
        <v>0</v>
      </c>
      <c r="DI77" s="84">
        <v>0</v>
      </c>
      <c r="DJ77" s="84">
        <v>0</v>
      </c>
      <c r="DK77" s="84">
        <v>0</v>
      </c>
      <c r="DL77" s="84">
        <v>1</v>
      </c>
      <c r="DM77" s="68">
        <v>1</v>
      </c>
      <c r="DN77" s="68">
        <v>1</v>
      </c>
      <c r="DO77" s="68">
        <v>1</v>
      </c>
      <c r="DP77" s="68">
        <v>1</v>
      </c>
      <c r="DQ77" s="68">
        <v>1</v>
      </c>
      <c r="DR77" s="68">
        <v>1</v>
      </c>
      <c r="DS77" s="68">
        <v>1</v>
      </c>
      <c r="DT77" s="68">
        <v>1</v>
      </c>
      <c r="DU77" s="68">
        <v>11</v>
      </c>
      <c r="DV77" s="68">
        <v>9</v>
      </c>
      <c r="DW77" s="68">
        <v>9</v>
      </c>
      <c r="DX77" s="68">
        <v>9</v>
      </c>
      <c r="DY77" s="68">
        <v>9</v>
      </c>
      <c r="DZ77" s="68">
        <v>8</v>
      </c>
      <c r="EA77" s="68">
        <v>8</v>
      </c>
      <c r="EB77" s="68">
        <v>8</v>
      </c>
      <c r="EC77" s="68">
        <v>8</v>
      </c>
      <c r="ED77" s="68">
        <v>8</v>
      </c>
      <c r="EE77" s="68">
        <v>8</v>
      </c>
      <c r="EF77" s="68">
        <v>8</v>
      </c>
      <c r="EG77" s="68">
        <v>8</v>
      </c>
      <c r="EH77" s="68">
        <v>8</v>
      </c>
      <c r="EI77" s="68">
        <v>8</v>
      </c>
      <c r="EJ77" s="68">
        <v>8</v>
      </c>
      <c r="EK77" s="68">
        <v>8</v>
      </c>
      <c r="EL77" s="68">
        <v>8</v>
      </c>
      <c r="EM77" s="68">
        <v>8</v>
      </c>
      <c r="EN77" s="68">
        <v>8</v>
      </c>
      <c r="EO77" s="68">
        <v>8</v>
      </c>
      <c r="EP77" s="68">
        <v>8</v>
      </c>
      <c r="EQ77" s="68">
        <v>8</v>
      </c>
      <c r="ER77" s="68">
        <v>8</v>
      </c>
      <c r="ES77" s="68">
        <v>8</v>
      </c>
      <c r="ET77" s="68">
        <v>8</v>
      </c>
      <c r="EU77" s="68">
        <v>8</v>
      </c>
      <c r="EV77" s="68">
        <v>8</v>
      </c>
      <c r="EW77" s="68">
        <v>8</v>
      </c>
      <c r="EX77" s="68">
        <v>7</v>
      </c>
      <c r="EY77" s="68">
        <v>7</v>
      </c>
      <c r="EZ77" s="68">
        <v>7</v>
      </c>
      <c r="FA77" s="68">
        <v>7</v>
      </c>
      <c r="FB77" s="68">
        <v>7</v>
      </c>
      <c r="FC77" s="68">
        <v>7</v>
      </c>
      <c r="FD77" s="68">
        <v>7</v>
      </c>
      <c r="FE77" s="68">
        <v>7</v>
      </c>
      <c r="FF77" s="68">
        <v>7</v>
      </c>
      <c r="FG77" s="68">
        <v>7</v>
      </c>
      <c r="FH77" s="68">
        <v>7</v>
      </c>
      <c r="FI77" s="68">
        <v>7</v>
      </c>
      <c r="FJ77" s="68">
        <v>7</v>
      </c>
      <c r="FK77" s="68">
        <v>7</v>
      </c>
      <c r="FL77" s="68">
        <v>7</v>
      </c>
      <c r="FM77" s="68">
        <v>7</v>
      </c>
      <c r="FN77" s="68">
        <v>7</v>
      </c>
      <c r="FO77" s="68">
        <v>7</v>
      </c>
      <c r="FP77" s="68">
        <v>7</v>
      </c>
      <c r="FQ77" s="68">
        <v>7</v>
      </c>
      <c r="FR77" s="68">
        <v>7</v>
      </c>
      <c r="FS77" s="68">
        <v>7</v>
      </c>
      <c r="FT77" s="68">
        <v>6</v>
      </c>
      <c r="FU77" s="68">
        <v>6</v>
      </c>
      <c r="FV77" s="68">
        <v>6</v>
      </c>
      <c r="FW77" s="68">
        <v>6</v>
      </c>
      <c r="FX77" s="68">
        <v>6</v>
      </c>
      <c r="FY77" s="68">
        <v>6</v>
      </c>
      <c r="FZ77" s="68">
        <v>6</v>
      </c>
      <c r="GA77" s="68">
        <v>5</v>
      </c>
      <c r="GB77" s="68">
        <v>5</v>
      </c>
      <c r="GC77" s="68">
        <v>5</v>
      </c>
      <c r="GD77" s="68">
        <v>5</v>
      </c>
      <c r="GE77" s="68">
        <v>5</v>
      </c>
      <c r="GF77" s="68">
        <v>5</v>
      </c>
      <c r="GG77" s="68">
        <v>5</v>
      </c>
      <c r="GH77" s="68">
        <v>5</v>
      </c>
      <c r="GI77" s="68">
        <v>5</v>
      </c>
      <c r="GJ77" s="68">
        <f t="shared" ref="GJ77:GP77" si="83">GI77-GJ76</f>
        <v>3</v>
      </c>
      <c r="GK77" s="68">
        <f t="shared" si="83"/>
        <v>3</v>
      </c>
      <c r="GL77" s="68">
        <f t="shared" si="83"/>
        <v>3</v>
      </c>
      <c r="GM77" s="68">
        <f t="shared" si="83"/>
        <v>3</v>
      </c>
      <c r="GN77" s="68">
        <f t="shared" si="83"/>
        <v>3</v>
      </c>
      <c r="GO77" s="68">
        <f t="shared" si="83"/>
        <v>3</v>
      </c>
      <c r="GP77" s="68">
        <v>3</v>
      </c>
      <c r="GQ77" s="197">
        <v>3</v>
      </c>
      <c r="GR77" s="68">
        <v>3</v>
      </c>
      <c r="GS77" s="68">
        <v>3</v>
      </c>
      <c r="GT77" s="68">
        <v>3</v>
      </c>
      <c r="GU77" s="68">
        <v>3</v>
      </c>
      <c r="GV77" s="68">
        <v>3</v>
      </c>
      <c r="GW77" s="68">
        <v>3</v>
      </c>
      <c r="GX77" s="68">
        <v>3</v>
      </c>
      <c r="GY77" s="68">
        <v>3</v>
      </c>
      <c r="GZ77" s="68">
        <v>3</v>
      </c>
      <c r="HA77" s="68">
        <v>3</v>
      </c>
      <c r="HB77" s="68">
        <v>18</v>
      </c>
      <c r="HC77" s="68">
        <v>18</v>
      </c>
      <c r="HD77" s="68">
        <v>18</v>
      </c>
      <c r="HE77" s="100">
        <v>19</v>
      </c>
      <c r="HF77" s="223">
        <v>18</v>
      </c>
      <c r="HG77" s="223">
        <v>18</v>
      </c>
      <c r="HH77" s="68">
        <v>18</v>
      </c>
      <c r="HI77" s="201">
        <v>18</v>
      </c>
      <c r="HJ77" s="223">
        <v>18</v>
      </c>
      <c r="HK77" s="68">
        <v>18</v>
      </c>
      <c r="HL77" s="68">
        <v>18</v>
      </c>
      <c r="HM77" s="68">
        <v>18</v>
      </c>
      <c r="HN77" s="223">
        <v>18</v>
      </c>
      <c r="HO77" s="223">
        <v>18</v>
      </c>
      <c r="HP77" s="223">
        <v>18</v>
      </c>
      <c r="HQ77" s="68">
        <v>18</v>
      </c>
      <c r="HR77" s="223">
        <v>18</v>
      </c>
      <c r="HS77" s="223">
        <v>18</v>
      </c>
      <c r="HT77" s="68">
        <v>18</v>
      </c>
      <c r="HU77" s="223">
        <v>18</v>
      </c>
      <c r="HV77" s="223">
        <v>18</v>
      </c>
      <c r="HW77" s="92">
        <v>18</v>
      </c>
      <c r="HX77" s="223">
        <v>18</v>
      </c>
      <c r="HY77" s="223">
        <v>18</v>
      </c>
      <c r="HZ77" s="68">
        <v>18</v>
      </c>
      <c r="IA77" s="223">
        <v>18</v>
      </c>
      <c r="IB77" s="223">
        <v>18</v>
      </c>
      <c r="IC77" s="68">
        <v>18</v>
      </c>
      <c r="ID77" s="223">
        <v>18</v>
      </c>
      <c r="IE77" s="223">
        <v>18</v>
      </c>
      <c r="IF77" s="223">
        <v>18</v>
      </c>
      <c r="IG77" s="223">
        <v>18</v>
      </c>
      <c r="IH77" s="206">
        <v>18</v>
      </c>
      <c r="II77" s="223">
        <v>18</v>
      </c>
      <c r="IJ77" s="68">
        <v>18</v>
      </c>
      <c r="IK77" s="68">
        <v>18</v>
      </c>
      <c r="IL77" s="68">
        <v>18</v>
      </c>
      <c r="IM77" s="68">
        <v>18</v>
      </c>
      <c r="IN77" s="68">
        <v>18</v>
      </c>
      <c r="IO77" s="68">
        <v>18</v>
      </c>
      <c r="IP77" s="68">
        <v>18</v>
      </c>
      <c r="IQ77" s="68">
        <v>18</v>
      </c>
      <c r="IR77" s="68">
        <v>18</v>
      </c>
      <c r="IS77" s="223">
        <v>18</v>
      </c>
      <c r="IT77" s="223">
        <v>18</v>
      </c>
      <c r="IU77" s="223">
        <v>18</v>
      </c>
      <c r="IV77" s="68">
        <v>18</v>
      </c>
      <c r="IW77" s="68">
        <v>18</v>
      </c>
      <c r="IX77" s="68">
        <v>18</v>
      </c>
      <c r="IY77" s="68">
        <v>18</v>
      </c>
      <c r="IZ77" s="68">
        <v>18</v>
      </c>
      <c r="JA77" s="68">
        <v>18</v>
      </c>
      <c r="JB77" s="68">
        <v>18</v>
      </c>
      <c r="JC77" s="68">
        <v>18</v>
      </c>
      <c r="JD77" s="68">
        <f t="shared" ref="JD77:JV77" si="84">JC77-JD76</f>
        <v>17</v>
      </c>
      <c r="JE77" s="68">
        <f t="shared" si="84"/>
        <v>17</v>
      </c>
      <c r="JF77" s="68">
        <f t="shared" si="84"/>
        <v>17</v>
      </c>
      <c r="JG77" s="68">
        <f t="shared" si="84"/>
        <v>17</v>
      </c>
      <c r="JH77" s="68">
        <f t="shared" si="84"/>
        <v>17</v>
      </c>
      <c r="JI77" s="68">
        <f t="shared" si="84"/>
        <v>17</v>
      </c>
      <c r="JJ77" s="68">
        <f t="shared" si="84"/>
        <v>17</v>
      </c>
      <c r="JK77" s="68">
        <f t="shared" si="84"/>
        <v>17</v>
      </c>
      <c r="JL77" s="68">
        <f t="shared" si="84"/>
        <v>17</v>
      </c>
      <c r="JM77" s="68">
        <f t="shared" si="84"/>
        <v>17</v>
      </c>
      <c r="JN77" s="68">
        <f t="shared" si="84"/>
        <v>17</v>
      </c>
      <c r="JO77" s="68">
        <f t="shared" si="84"/>
        <v>17</v>
      </c>
      <c r="JP77" s="68">
        <f t="shared" si="84"/>
        <v>17</v>
      </c>
      <c r="JQ77" s="68">
        <f t="shared" si="84"/>
        <v>17</v>
      </c>
      <c r="JR77" s="212">
        <v>18</v>
      </c>
      <c r="JS77" s="212"/>
      <c r="JT77" s="213">
        <v>18</v>
      </c>
      <c r="JU77" s="213"/>
      <c r="JV77" s="68">
        <f>JQ77-JV76</f>
        <v>17</v>
      </c>
      <c r="JW77" s="68">
        <f t="shared" ref="JW77:KL77" si="85">JV77-JW76</f>
        <v>17</v>
      </c>
      <c r="JX77" s="68">
        <f t="shared" si="85"/>
        <v>17</v>
      </c>
      <c r="JY77" s="68">
        <f t="shared" si="85"/>
        <v>17</v>
      </c>
      <c r="JZ77" s="68">
        <f t="shared" si="85"/>
        <v>17</v>
      </c>
      <c r="KA77" s="68">
        <f t="shared" si="85"/>
        <v>17</v>
      </c>
      <c r="KB77" s="68">
        <f t="shared" si="85"/>
        <v>17</v>
      </c>
      <c r="KC77" s="68">
        <f t="shared" si="85"/>
        <v>17</v>
      </c>
      <c r="KD77" s="68">
        <f t="shared" si="85"/>
        <v>17</v>
      </c>
      <c r="KE77" s="68">
        <f t="shared" si="85"/>
        <v>17</v>
      </c>
      <c r="KF77" s="68">
        <f t="shared" si="85"/>
        <v>17</v>
      </c>
      <c r="KG77" s="68">
        <f t="shared" si="85"/>
        <v>17</v>
      </c>
      <c r="KH77" s="68">
        <f t="shared" si="85"/>
        <v>17</v>
      </c>
      <c r="KI77" s="68">
        <v>17</v>
      </c>
      <c r="KJ77" s="68">
        <f>KH77-KJ76</f>
        <v>17</v>
      </c>
      <c r="KK77" s="68">
        <f t="shared" ref="KK77:KP77" si="86">KJ77-KK76</f>
        <v>17</v>
      </c>
      <c r="KL77" s="68">
        <f t="shared" si="86"/>
        <v>17</v>
      </c>
      <c r="KM77" s="68">
        <f t="shared" si="86"/>
        <v>17</v>
      </c>
      <c r="KN77" s="68">
        <f t="shared" si="86"/>
        <v>17</v>
      </c>
      <c r="KO77" s="68">
        <f t="shared" si="86"/>
        <v>17</v>
      </c>
      <c r="KP77" s="92">
        <f t="shared" si="86"/>
        <v>17</v>
      </c>
      <c r="KQ77" s="68">
        <f>KO77-KQ76</f>
        <v>17</v>
      </c>
      <c r="KR77" s="68">
        <f t="shared" ref="KR77:LD77" si="87">KQ77-KR76</f>
        <v>17</v>
      </c>
      <c r="KS77" s="68">
        <f t="shared" si="87"/>
        <v>17</v>
      </c>
      <c r="KT77" s="68">
        <f t="shared" si="87"/>
        <v>17</v>
      </c>
      <c r="KU77" s="68">
        <f t="shared" si="87"/>
        <v>17</v>
      </c>
      <c r="KV77" s="68">
        <f t="shared" si="87"/>
        <v>17</v>
      </c>
      <c r="KW77" s="68">
        <f t="shared" si="87"/>
        <v>17</v>
      </c>
      <c r="KX77" s="68">
        <f t="shared" si="87"/>
        <v>17</v>
      </c>
      <c r="KY77" s="68">
        <f t="shared" si="87"/>
        <v>17</v>
      </c>
      <c r="KZ77" s="68">
        <f t="shared" si="87"/>
        <v>17</v>
      </c>
      <c r="LA77" s="68">
        <f t="shared" si="87"/>
        <v>17</v>
      </c>
      <c r="LB77" s="92">
        <v>17</v>
      </c>
      <c r="LC77" s="68">
        <f>LA77-LC76</f>
        <v>17</v>
      </c>
      <c r="LD77" s="68">
        <f t="shared" ref="LD77:LF77" si="88">LC77-LD76</f>
        <v>17</v>
      </c>
      <c r="LE77" s="68">
        <f t="shared" si="88"/>
        <v>17</v>
      </c>
      <c r="LF77" s="68">
        <f t="shared" si="88"/>
        <v>17</v>
      </c>
      <c r="LG77" s="92">
        <v>17</v>
      </c>
      <c r="LH77" s="68">
        <f>LF77-LH76</f>
        <v>17</v>
      </c>
      <c r="LI77" s="68">
        <f t="shared" ref="LI77:LK77" si="89">LH77-LI76</f>
        <v>17</v>
      </c>
      <c r="LJ77" s="68">
        <f t="shared" si="89"/>
        <v>17</v>
      </c>
      <c r="LK77" s="68">
        <f t="shared" si="89"/>
        <v>17</v>
      </c>
      <c r="LL77" s="92">
        <v>17</v>
      </c>
      <c r="LM77" s="68">
        <f>LK77-LM76</f>
        <v>17</v>
      </c>
      <c r="LN77" s="206">
        <f t="shared" ref="LN77:NZ77" si="90">LM77-LN76</f>
        <v>17</v>
      </c>
      <c r="LO77" s="68">
        <f t="shared" si="90"/>
        <v>17</v>
      </c>
      <c r="LP77" s="68">
        <f t="shared" si="90"/>
        <v>17</v>
      </c>
      <c r="LQ77" s="68">
        <f t="shared" si="90"/>
        <v>17</v>
      </c>
      <c r="LR77" s="220">
        <v>18</v>
      </c>
      <c r="LS77" s="68">
        <f t="shared" si="90"/>
        <v>18</v>
      </c>
      <c r="LT77" s="68">
        <f t="shared" si="90"/>
        <v>18</v>
      </c>
      <c r="LU77" s="68">
        <f t="shared" si="90"/>
        <v>18</v>
      </c>
      <c r="LV77" s="68">
        <f t="shared" si="90"/>
        <v>18</v>
      </c>
      <c r="LW77" s="68">
        <f t="shared" si="90"/>
        <v>18</v>
      </c>
      <c r="LX77" s="68">
        <f t="shared" si="90"/>
        <v>18</v>
      </c>
      <c r="LY77" s="68">
        <f t="shared" si="90"/>
        <v>18</v>
      </c>
      <c r="LZ77" s="68">
        <f t="shared" si="90"/>
        <v>18</v>
      </c>
      <c r="MA77" s="68">
        <f t="shared" si="90"/>
        <v>18</v>
      </c>
      <c r="MB77" s="68">
        <f t="shared" si="90"/>
        <v>18</v>
      </c>
      <c r="MC77" s="68">
        <f t="shared" si="90"/>
        <v>18</v>
      </c>
      <c r="MD77" s="68">
        <f t="shared" si="90"/>
        <v>18</v>
      </c>
      <c r="ME77" s="68">
        <f t="shared" si="90"/>
        <v>18</v>
      </c>
      <c r="MF77" s="68">
        <f t="shared" si="90"/>
        <v>18</v>
      </c>
      <c r="MG77" s="68">
        <f t="shared" si="90"/>
        <v>18</v>
      </c>
      <c r="MH77" s="68">
        <f t="shared" si="90"/>
        <v>18</v>
      </c>
      <c r="MI77" s="68">
        <f t="shared" si="90"/>
        <v>18</v>
      </c>
      <c r="MJ77" s="68">
        <f t="shared" si="90"/>
        <v>18</v>
      </c>
      <c r="MK77" s="68">
        <f t="shared" si="90"/>
        <v>18</v>
      </c>
      <c r="ML77" s="68">
        <f t="shared" si="90"/>
        <v>18</v>
      </c>
      <c r="MM77" s="68">
        <f t="shared" si="90"/>
        <v>18</v>
      </c>
      <c r="MN77" s="68">
        <f t="shared" si="90"/>
        <v>18</v>
      </c>
      <c r="MO77" s="68">
        <f t="shared" si="90"/>
        <v>18</v>
      </c>
      <c r="MP77" s="68">
        <f t="shared" si="90"/>
        <v>18</v>
      </c>
      <c r="MQ77" s="68">
        <f t="shared" si="90"/>
        <v>18</v>
      </c>
      <c r="MR77" s="68">
        <f t="shared" si="90"/>
        <v>18</v>
      </c>
      <c r="MS77" s="223">
        <f t="shared" si="90"/>
        <v>18</v>
      </c>
      <c r="MT77" s="68">
        <f t="shared" si="90"/>
        <v>18</v>
      </c>
      <c r="MU77" s="68">
        <f t="shared" si="90"/>
        <v>18</v>
      </c>
      <c r="MV77" s="68">
        <f t="shared" si="90"/>
        <v>18</v>
      </c>
      <c r="MW77" s="68">
        <f t="shared" si="90"/>
        <v>18</v>
      </c>
      <c r="MX77" s="68">
        <f t="shared" si="90"/>
        <v>18</v>
      </c>
      <c r="MY77" s="68">
        <f t="shared" si="90"/>
        <v>18</v>
      </c>
      <c r="MZ77" s="68">
        <f t="shared" si="90"/>
        <v>18</v>
      </c>
      <c r="NA77" s="68">
        <f t="shared" si="90"/>
        <v>18</v>
      </c>
      <c r="NB77" s="68">
        <f t="shared" si="90"/>
        <v>18</v>
      </c>
      <c r="NC77" s="68">
        <f t="shared" si="90"/>
        <v>18</v>
      </c>
      <c r="ND77" s="68">
        <f t="shared" si="90"/>
        <v>18</v>
      </c>
      <c r="NE77" s="68">
        <f t="shared" si="90"/>
        <v>18</v>
      </c>
      <c r="NF77" s="68">
        <f t="shared" si="90"/>
        <v>18</v>
      </c>
      <c r="NG77" s="68">
        <f t="shared" si="90"/>
        <v>18</v>
      </c>
      <c r="NH77" s="68">
        <f t="shared" si="90"/>
        <v>18</v>
      </c>
      <c r="NI77" s="68">
        <f t="shared" si="90"/>
        <v>18</v>
      </c>
      <c r="NJ77" s="68">
        <f t="shared" si="90"/>
        <v>18</v>
      </c>
      <c r="NK77" s="68">
        <f t="shared" si="90"/>
        <v>18</v>
      </c>
      <c r="NL77" s="68">
        <f t="shared" si="90"/>
        <v>18</v>
      </c>
      <c r="NM77" s="68">
        <f t="shared" si="90"/>
        <v>18</v>
      </c>
      <c r="NN77" s="68">
        <f t="shared" si="90"/>
        <v>18</v>
      </c>
      <c r="NO77" s="68">
        <f t="shared" si="90"/>
        <v>18</v>
      </c>
      <c r="NP77" s="68">
        <f t="shared" si="90"/>
        <v>18</v>
      </c>
      <c r="NQ77" s="68">
        <f t="shared" si="90"/>
        <v>18</v>
      </c>
      <c r="NR77" s="68">
        <f t="shared" si="90"/>
        <v>18</v>
      </c>
      <c r="NS77" s="68">
        <f t="shared" si="90"/>
        <v>18</v>
      </c>
      <c r="NT77" s="68">
        <f t="shared" si="90"/>
        <v>18</v>
      </c>
      <c r="NU77" s="68">
        <f t="shared" si="90"/>
        <v>18</v>
      </c>
      <c r="NV77" s="68">
        <f t="shared" si="90"/>
        <v>18</v>
      </c>
      <c r="NW77" s="68">
        <f t="shared" si="90"/>
        <v>18</v>
      </c>
      <c r="NX77" s="68">
        <f t="shared" si="90"/>
        <v>18</v>
      </c>
      <c r="NY77" s="68">
        <f t="shared" si="90"/>
        <v>18</v>
      </c>
      <c r="NZ77" s="68">
        <f t="shared" si="90"/>
        <v>18</v>
      </c>
      <c r="OA77" s="68">
        <f t="shared" ref="OA77:PF77" si="91">NZ77-OA76</f>
        <v>18</v>
      </c>
      <c r="OB77" s="68">
        <f t="shared" si="91"/>
        <v>18</v>
      </c>
      <c r="OC77" s="68">
        <f t="shared" si="91"/>
        <v>18</v>
      </c>
      <c r="OD77" s="68">
        <f t="shared" si="91"/>
        <v>18</v>
      </c>
      <c r="OE77" s="68">
        <f t="shared" si="91"/>
        <v>18</v>
      </c>
      <c r="OF77" s="68">
        <f t="shared" si="91"/>
        <v>18</v>
      </c>
      <c r="OG77" s="226">
        <f t="shared" si="91"/>
        <v>18</v>
      </c>
      <c r="OH77" s="68">
        <f t="shared" si="91"/>
        <v>18</v>
      </c>
      <c r="OI77" s="68">
        <f t="shared" si="91"/>
        <v>18</v>
      </c>
      <c r="OJ77" s="68">
        <f t="shared" si="91"/>
        <v>18</v>
      </c>
      <c r="OK77" s="68">
        <f t="shared" si="91"/>
        <v>18</v>
      </c>
      <c r="OL77" s="68">
        <f t="shared" si="91"/>
        <v>18</v>
      </c>
      <c r="OM77" s="68">
        <f t="shared" si="91"/>
        <v>18</v>
      </c>
      <c r="ON77" s="68">
        <f t="shared" si="91"/>
        <v>18</v>
      </c>
      <c r="OO77" s="68">
        <f t="shared" si="91"/>
        <v>18</v>
      </c>
      <c r="OP77" s="68">
        <f t="shared" si="91"/>
        <v>18</v>
      </c>
      <c r="OQ77" s="68">
        <f t="shared" si="91"/>
        <v>18</v>
      </c>
    </row>
    <row r="78" s="27" customFormat="1" ht="13.5" customHeight="1" spans="1:407">
      <c r="A78" s="185"/>
      <c r="B78" s="33"/>
      <c r="C78" s="188" t="s">
        <v>328</v>
      </c>
      <c r="D78" s="35" t="s">
        <v>18</v>
      </c>
      <c r="E78" s="39"/>
      <c r="F78" s="41">
        <v>5</v>
      </c>
      <c r="G78" s="41">
        <f t="shared" ref="G78:BR78" si="92">F78+G75-G77-G76</f>
        <v>5</v>
      </c>
      <c r="H78" s="41">
        <f t="shared" si="92"/>
        <v>5</v>
      </c>
      <c r="I78" s="41">
        <f t="shared" si="92"/>
        <v>5</v>
      </c>
      <c r="J78" s="41">
        <f t="shared" si="92"/>
        <v>5</v>
      </c>
      <c r="K78" s="41">
        <f t="shared" si="92"/>
        <v>5</v>
      </c>
      <c r="L78" s="41">
        <f t="shared" si="92"/>
        <v>5</v>
      </c>
      <c r="M78" s="41">
        <f t="shared" si="92"/>
        <v>5</v>
      </c>
      <c r="N78" s="41">
        <f t="shared" si="92"/>
        <v>5</v>
      </c>
      <c r="O78" s="41">
        <f t="shared" si="92"/>
        <v>5</v>
      </c>
      <c r="P78" s="41">
        <f t="shared" si="92"/>
        <v>5</v>
      </c>
      <c r="Q78" s="41">
        <f t="shared" si="92"/>
        <v>5</v>
      </c>
      <c r="R78" s="41">
        <f t="shared" si="92"/>
        <v>5</v>
      </c>
      <c r="S78" s="62">
        <f t="shared" si="92"/>
        <v>5</v>
      </c>
      <c r="T78" s="62">
        <f t="shared" si="92"/>
        <v>5</v>
      </c>
      <c r="U78" s="41">
        <f t="shared" si="92"/>
        <v>5</v>
      </c>
      <c r="V78" s="62">
        <f t="shared" si="92"/>
        <v>5</v>
      </c>
      <c r="W78" s="41">
        <f t="shared" si="92"/>
        <v>5</v>
      </c>
      <c r="X78" s="41">
        <f t="shared" si="92"/>
        <v>5</v>
      </c>
      <c r="Y78" s="41">
        <f t="shared" si="92"/>
        <v>5</v>
      </c>
      <c r="Z78" s="41">
        <f t="shared" si="92"/>
        <v>5</v>
      </c>
      <c r="AA78" s="41">
        <f t="shared" si="92"/>
        <v>5</v>
      </c>
      <c r="AB78" s="41">
        <f t="shared" si="92"/>
        <v>5</v>
      </c>
      <c r="AC78" s="41">
        <f t="shared" si="92"/>
        <v>5</v>
      </c>
      <c r="AD78" s="41">
        <f t="shared" si="92"/>
        <v>5</v>
      </c>
      <c r="AE78" s="41">
        <f t="shared" si="92"/>
        <v>5</v>
      </c>
      <c r="AF78" s="41">
        <f t="shared" si="92"/>
        <v>5</v>
      </c>
      <c r="AG78" s="41">
        <f t="shared" si="92"/>
        <v>5</v>
      </c>
      <c r="AH78" s="41">
        <f t="shared" si="92"/>
        <v>5</v>
      </c>
      <c r="AI78" s="41">
        <f t="shared" si="92"/>
        <v>5</v>
      </c>
      <c r="AJ78" s="41">
        <f t="shared" si="92"/>
        <v>5</v>
      </c>
      <c r="AK78" s="41">
        <f t="shared" si="92"/>
        <v>5</v>
      </c>
      <c r="AL78" s="41">
        <f t="shared" si="92"/>
        <v>5</v>
      </c>
      <c r="AM78" s="41">
        <f t="shared" si="92"/>
        <v>5</v>
      </c>
      <c r="AN78" s="41">
        <f t="shared" si="92"/>
        <v>5</v>
      </c>
      <c r="AO78" s="41">
        <f t="shared" si="92"/>
        <v>5</v>
      </c>
      <c r="AP78" s="41">
        <f t="shared" si="92"/>
        <v>5</v>
      </c>
      <c r="AQ78" s="41">
        <f t="shared" si="92"/>
        <v>5</v>
      </c>
      <c r="AR78" s="41">
        <f t="shared" si="92"/>
        <v>5</v>
      </c>
      <c r="AS78" s="41">
        <f t="shared" si="92"/>
        <v>5</v>
      </c>
      <c r="AT78" s="41">
        <f t="shared" si="92"/>
        <v>5</v>
      </c>
      <c r="AU78" s="41">
        <f t="shared" si="92"/>
        <v>5</v>
      </c>
      <c r="AV78" s="41">
        <f t="shared" si="92"/>
        <v>5</v>
      </c>
      <c r="AW78" s="41">
        <f t="shared" si="92"/>
        <v>5</v>
      </c>
      <c r="AX78" s="41">
        <f t="shared" si="92"/>
        <v>5</v>
      </c>
      <c r="AY78" s="41">
        <f t="shared" si="92"/>
        <v>5</v>
      </c>
      <c r="AZ78" s="41">
        <f t="shared" si="92"/>
        <v>5</v>
      </c>
      <c r="BA78" s="41">
        <f t="shared" si="92"/>
        <v>5</v>
      </c>
      <c r="BB78" s="41">
        <f t="shared" si="92"/>
        <v>5</v>
      </c>
      <c r="BC78" s="41">
        <f t="shared" si="92"/>
        <v>5</v>
      </c>
      <c r="BD78" s="41">
        <f t="shared" si="92"/>
        <v>5</v>
      </c>
      <c r="BE78" s="41">
        <f t="shared" si="92"/>
        <v>5</v>
      </c>
      <c r="BF78" s="41">
        <f t="shared" si="92"/>
        <v>5</v>
      </c>
      <c r="BG78" s="41">
        <f t="shared" si="92"/>
        <v>5</v>
      </c>
      <c r="BH78" s="41">
        <f t="shared" si="92"/>
        <v>5</v>
      </c>
      <c r="BI78" s="41">
        <f t="shared" si="92"/>
        <v>5</v>
      </c>
      <c r="BJ78" s="41">
        <f t="shared" si="92"/>
        <v>5</v>
      </c>
      <c r="BK78" s="41">
        <f t="shared" si="92"/>
        <v>5</v>
      </c>
      <c r="BL78" s="41">
        <f t="shared" si="92"/>
        <v>5</v>
      </c>
      <c r="BM78" s="41">
        <f t="shared" si="92"/>
        <v>5</v>
      </c>
      <c r="BN78" s="41">
        <f t="shared" si="92"/>
        <v>5</v>
      </c>
      <c r="BO78" s="41">
        <f t="shared" si="92"/>
        <v>5</v>
      </c>
      <c r="BP78" s="41">
        <f t="shared" si="92"/>
        <v>5</v>
      </c>
      <c r="BQ78" s="41">
        <f t="shared" si="92"/>
        <v>5</v>
      </c>
      <c r="BR78" s="41">
        <f t="shared" si="92"/>
        <v>5</v>
      </c>
      <c r="BS78" s="41">
        <f t="shared" ref="BS78:CI78" si="93">BR78+BS75-BS77-BS76</f>
        <v>5</v>
      </c>
      <c r="BT78" s="41">
        <f t="shared" si="93"/>
        <v>5</v>
      </c>
      <c r="BU78" s="41">
        <f t="shared" si="93"/>
        <v>5</v>
      </c>
      <c r="BV78" s="41">
        <f t="shared" si="93"/>
        <v>5</v>
      </c>
      <c r="BW78" s="41">
        <f t="shared" si="93"/>
        <v>5</v>
      </c>
      <c r="BX78" s="41">
        <f t="shared" si="93"/>
        <v>5</v>
      </c>
      <c r="BY78" s="41">
        <f t="shared" si="93"/>
        <v>5</v>
      </c>
      <c r="BZ78" s="41">
        <f t="shared" si="93"/>
        <v>5</v>
      </c>
      <c r="CA78" s="41">
        <f t="shared" si="93"/>
        <v>5</v>
      </c>
      <c r="CB78" s="41">
        <f t="shared" si="93"/>
        <v>5</v>
      </c>
      <c r="CC78" s="41">
        <f t="shared" si="93"/>
        <v>5</v>
      </c>
      <c r="CD78" s="41">
        <f t="shared" si="93"/>
        <v>5</v>
      </c>
      <c r="CE78" s="41">
        <f t="shared" si="93"/>
        <v>5</v>
      </c>
      <c r="CF78" s="41">
        <f t="shared" si="93"/>
        <v>5</v>
      </c>
      <c r="CG78" s="41">
        <f t="shared" si="93"/>
        <v>5</v>
      </c>
      <c r="CH78" s="41">
        <f t="shared" si="93"/>
        <v>5</v>
      </c>
      <c r="CI78" s="41">
        <f t="shared" si="93"/>
        <v>5</v>
      </c>
      <c r="CJ78" s="45"/>
      <c r="CK78" s="41">
        <v>3</v>
      </c>
      <c r="CL78" s="41">
        <f t="shared" ref="CL78:CN78" si="94">CK78+CL75-CL77-CL76</f>
        <v>3</v>
      </c>
      <c r="CM78" s="41">
        <f t="shared" si="94"/>
        <v>3</v>
      </c>
      <c r="CN78" s="41">
        <f t="shared" si="94"/>
        <v>3</v>
      </c>
      <c r="CO78" s="76">
        <v>4</v>
      </c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8"/>
      <c r="DH78" s="68"/>
      <c r="DI78" s="68"/>
      <c r="DJ78" s="68"/>
      <c r="DK78" s="68"/>
      <c r="DL78" s="68"/>
      <c r="DM78" s="68"/>
      <c r="DN78" s="68"/>
      <c r="DO78" s="68"/>
      <c r="DP78" s="68"/>
      <c r="DQ78" s="68"/>
      <c r="DR78" s="68"/>
      <c r="DS78" s="68"/>
      <c r="DT78" s="68"/>
      <c r="DU78" s="68"/>
      <c r="DV78" s="68"/>
      <c r="DW78" s="68"/>
      <c r="DX78" s="68"/>
      <c r="DY78" s="68"/>
      <c r="DZ78" s="68"/>
      <c r="EA78" s="68"/>
      <c r="EB78" s="68"/>
      <c r="EC78" s="68"/>
      <c r="ED78" s="68"/>
      <c r="EE78" s="68"/>
      <c r="EF78" s="68"/>
      <c r="EG78" s="68"/>
      <c r="EH78" s="68"/>
      <c r="EI78" s="68"/>
      <c r="EJ78" s="68"/>
      <c r="EK78" s="68"/>
      <c r="EL78" s="68"/>
      <c r="EM78" s="68"/>
      <c r="EN78" s="68"/>
      <c r="EO78" s="68"/>
      <c r="EP78" s="68"/>
      <c r="EQ78" s="68"/>
      <c r="ER78" s="68"/>
      <c r="ES78" s="68"/>
      <c r="ET78" s="68"/>
      <c r="EU78" s="68"/>
      <c r="EV78" s="68"/>
      <c r="EW78" s="68"/>
      <c r="EX78" s="68"/>
      <c r="EY78" s="68"/>
      <c r="EZ78" s="68"/>
      <c r="FA78" s="68"/>
      <c r="FB78" s="68"/>
      <c r="FC78" s="68"/>
      <c r="FD78" s="68"/>
      <c r="FE78" s="68"/>
      <c r="FF78" s="68"/>
      <c r="FG78" s="68"/>
      <c r="FH78" s="68"/>
      <c r="FI78" s="68"/>
      <c r="FJ78" s="68"/>
      <c r="FK78" s="68"/>
      <c r="FL78" s="68"/>
      <c r="FM78" s="68"/>
      <c r="FN78" s="68"/>
      <c r="FO78" s="68"/>
      <c r="FP78" s="68"/>
      <c r="FQ78" s="68"/>
      <c r="FR78" s="68"/>
      <c r="FS78" s="68"/>
      <c r="FT78" s="68"/>
      <c r="FU78" s="68"/>
      <c r="FV78" s="68"/>
      <c r="FW78" s="68"/>
      <c r="FX78" s="68"/>
      <c r="FY78" s="68"/>
      <c r="FZ78" s="68"/>
      <c r="GA78" s="68"/>
      <c r="GB78" s="68"/>
      <c r="GC78" s="68"/>
      <c r="GD78" s="68"/>
      <c r="GE78" s="68"/>
      <c r="GF78" s="68"/>
      <c r="GG78" s="68"/>
      <c r="GH78" s="68"/>
      <c r="GI78" s="68"/>
      <c r="GJ78" s="68"/>
      <c r="GK78" s="68"/>
      <c r="GL78" s="68"/>
      <c r="GM78" s="68"/>
      <c r="GN78" s="68"/>
      <c r="GO78" s="68"/>
      <c r="GP78" s="68"/>
      <c r="GQ78" s="68"/>
      <c r="GR78" s="68"/>
      <c r="GS78" s="68"/>
      <c r="GT78" s="68"/>
      <c r="GU78" s="68"/>
      <c r="GV78" s="68"/>
      <c r="GW78" s="68"/>
      <c r="GX78" s="68"/>
      <c r="GY78" s="68"/>
      <c r="GZ78" s="68"/>
      <c r="HA78" s="68"/>
      <c r="HB78" s="68"/>
      <c r="HC78" s="68"/>
      <c r="HD78" s="68"/>
      <c r="HE78" s="100"/>
      <c r="HF78" s="68"/>
      <c r="HG78" s="68"/>
      <c r="HH78" s="68"/>
      <c r="HI78" s="201"/>
      <c r="HJ78" s="68"/>
      <c r="HK78" s="68"/>
      <c r="HL78" s="68"/>
      <c r="HM78" s="68"/>
      <c r="HN78" s="68"/>
      <c r="HO78" s="68"/>
      <c r="HP78" s="68"/>
      <c r="HQ78" s="68"/>
      <c r="HR78" s="68"/>
      <c r="HS78" s="68"/>
      <c r="HT78" s="68"/>
      <c r="HU78" s="68"/>
      <c r="HV78" s="68"/>
      <c r="HW78" s="92"/>
      <c r="HX78" s="68"/>
      <c r="HY78" s="68"/>
      <c r="HZ78" s="68"/>
      <c r="IA78" s="68"/>
      <c r="IB78" s="68"/>
      <c r="IC78" s="68"/>
      <c r="ID78" s="68"/>
      <c r="IE78" s="68"/>
      <c r="IF78" s="68"/>
      <c r="IG78" s="68"/>
      <c r="IH78" s="206"/>
      <c r="II78" s="68"/>
      <c r="IJ78" s="68"/>
      <c r="IK78" s="68"/>
      <c r="IL78" s="68"/>
      <c r="IM78" s="68"/>
      <c r="IN78" s="68"/>
      <c r="IO78" s="68"/>
      <c r="IP78" s="68"/>
      <c r="IQ78" s="68"/>
      <c r="IR78" s="68"/>
      <c r="IS78" s="68"/>
      <c r="IT78" s="68"/>
      <c r="IU78" s="68"/>
      <c r="IV78" s="68"/>
      <c r="IW78" s="68"/>
      <c r="IX78" s="68"/>
      <c r="IY78" s="68"/>
      <c r="IZ78" s="68"/>
      <c r="JA78" s="68"/>
      <c r="JB78" s="68"/>
      <c r="JC78" s="68"/>
      <c r="JD78" s="68"/>
      <c r="JE78" s="68"/>
      <c r="JF78" s="68"/>
      <c r="JG78" s="68"/>
      <c r="JH78" s="68"/>
      <c r="JI78" s="68"/>
      <c r="JJ78" s="68"/>
      <c r="JK78" s="68"/>
      <c r="JL78" s="68"/>
      <c r="JM78" s="68"/>
      <c r="JN78" s="68"/>
      <c r="JO78" s="68"/>
      <c r="JP78" s="68"/>
      <c r="JQ78" s="68"/>
      <c r="JR78" s="212"/>
      <c r="JS78" s="212"/>
      <c r="JT78" s="213"/>
      <c r="JU78" s="213"/>
      <c r="JV78" s="68"/>
      <c r="JW78" s="68"/>
      <c r="JX78" s="68"/>
      <c r="JY78" s="68"/>
      <c r="JZ78" s="68"/>
      <c r="KA78" s="68"/>
      <c r="KB78" s="68"/>
      <c r="KC78" s="68"/>
      <c r="KD78" s="68"/>
      <c r="KE78" s="68"/>
      <c r="KF78" s="68"/>
      <c r="KG78" s="68"/>
      <c r="KH78" s="68"/>
      <c r="KI78" s="68"/>
      <c r="KJ78" s="68"/>
      <c r="KK78" s="68"/>
      <c r="KL78" s="68"/>
      <c r="KM78" s="68"/>
      <c r="KN78" s="68"/>
      <c r="KO78" s="68"/>
      <c r="KP78" s="92"/>
      <c r="KQ78" s="68"/>
      <c r="KR78" s="68"/>
      <c r="KS78" s="68"/>
      <c r="KT78" s="68"/>
      <c r="KU78" s="68"/>
      <c r="KV78" s="68"/>
      <c r="KW78" s="68"/>
      <c r="KX78" s="68"/>
      <c r="KY78" s="68"/>
      <c r="KZ78" s="68"/>
      <c r="LA78" s="68"/>
      <c r="LB78" s="92"/>
      <c r="LC78" s="68"/>
      <c r="LD78" s="68"/>
      <c r="LE78" s="68"/>
      <c r="LF78" s="68"/>
      <c r="LG78" s="92"/>
      <c r="LH78" s="68"/>
      <c r="LI78" s="68"/>
      <c r="LJ78" s="68"/>
      <c r="LK78" s="68"/>
      <c r="LL78" s="92"/>
      <c r="LM78" s="68"/>
      <c r="LN78" s="206"/>
      <c r="LO78" s="68"/>
      <c r="LP78" s="68"/>
      <c r="LQ78" s="68"/>
      <c r="LR78" s="220"/>
      <c r="LS78" s="68"/>
      <c r="LT78" s="68"/>
      <c r="LU78" s="68"/>
      <c r="LV78" s="68"/>
      <c r="LW78" s="68"/>
      <c r="LX78" s="68"/>
      <c r="LY78" s="68"/>
      <c r="LZ78" s="68"/>
      <c r="MA78" s="68"/>
      <c r="MB78" s="68"/>
      <c r="MC78" s="68"/>
      <c r="MD78" s="68"/>
      <c r="ME78" s="68"/>
      <c r="MF78" s="68"/>
      <c r="MG78" s="68"/>
      <c r="MH78" s="68"/>
      <c r="MI78" s="68"/>
      <c r="MJ78" s="68"/>
      <c r="MK78" s="68"/>
      <c r="ML78" s="68"/>
      <c r="MM78" s="68"/>
      <c r="MN78" s="68"/>
      <c r="MO78" s="68"/>
      <c r="MP78" s="68"/>
      <c r="MQ78" s="68"/>
      <c r="MR78" s="68"/>
      <c r="MS78" s="223"/>
      <c r="MT78" s="68"/>
      <c r="MU78" s="68"/>
      <c r="MV78" s="68"/>
      <c r="MW78" s="68"/>
      <c r="MX78" s="68"/>
      <c r="MY78" s="68"/>
      <c r="MZ78" s="68"/>
      <c r="NA78" s="68"/>
      <c r="NB78" s="68"/>
      <c r="NC78" s="68"/>
      <c r="ND78" s="68"/>
      <c r="NE78" s="68"/>
      <c r="NF78" s="68"/>
      <c r="NG78" s="68"/>
      <c r="NH78" s="68"/>
      <c r="NI78" s="68"/>
      <c r="NJ78" s="68"/>
      <c r="NK78" s="68"/>
      <c r="NL78" s="68"/>
      <c r="NM78" s="68"/>
      <c r="NN78" s="68"/>
      <c r="NO78" s="68"/>
      <c r="NP78" s="68"/>
      <c r="NQ78" s="68"/>
      <c r="NR78" s="68"/>
      <c r="NS78" s="68"/>
      <c r="NT78" s="68"/>
      <c r="NU78" s="68"/>
      <c r="NV78" s="68"/>
      <c r="NW78" s="68"/>
      <c r="NX78" s="68"/>
      <c r="NY78" s="68"/>
      <c r="NZ78" s="68"/>
      <c r="OA78" s="68"/>
      <c r="OB78" s="68"/>
      <c r="OC78" s="68"/>
      <c r="OD78" s="68"/>
      <c r="OE78" s="68"/>
      <c r="OF78" s="68"/>
      <c r="OG78" s="226"/>
      <c r="OH78" s="68"/>
      <c r="OI78" s="68"/>
      <c r="OJ78" s="68"/>
      <c r="OK78" s="68"/>
      <c r="OL78" s="68"/>
      <c r="OM78" s="68"/>
      <c r="ON78" s="68"/>
      <c r="OO78" s="68"/>
      <c r="OP78" s="68"/>
      <c r="OQ78" s="68"/>
    </row>
    <row r="79" s="27" customFormat="1" ht="13.5" customHeight="1" spans="1:407">
      <c r="A79" s="186"/>
      <c r="B79" s="33"/>
      <c r="C79" s="39"/>
      <c r="D79" s="35" t="s">
        <v>19</v>
      </c>
      <c r="E79" s="39">
        <v>4</v>
      </c>
      <c r="F79" s="41"/>
      <c r="G79" s="41"/>
      <c r="H79" s="41"/>
      <c r="I79" s="41"/>
      <c r="J79" s="41"/>
      <c r="K79" s="41"/>
      <c r="L79" s="41"/>
      <c r="M79" s="41"/>
      <c r="N79" s="41"/>
      <c r="O79" s="41"/>
      <c r="P79" s="41"/>
      <c r="Q79" s="41"/>
      <c r="R79" s="41"/>
      <c r="S79" s="62"/>
      <c r="T79" s="62"/>
      <c r="U79" s="41"/>
      <c r="V79" s="62"/>
      <c r="W79" s="41"/>
      <c r="X79" s="41"/>
      <c r="Y79" s="41"/>
      <c r="Z79" s="41"/>
      <c r="AA79" s="41"/>
      <c r="AB79" s="41"/>
      <c r="AC79" s="41"/>
      <c r="AD79" s="62"/>
      <c r="AE79" s="41"/>
      <c r="AF79" s="41"/>
      <c r="AG79" s="41"/>
      <c r="AH79" s="62"/>
      <c r="AI79" s="41"/>
      <c r="AJ79" s="41"/>
      <c r="AK79" s="41"/>
      <c r="AL79" s="41"/>
      <c r="AM79" s="41"/>
      <c r="AN79" s="41"/>
      <c r="AO79" s="41"/>
      <c r="AP79" s="41"/>
      <c r="AQ79" s="41"/>
      <c r="AR79" s="41"/>
      <c r="AS79" s="41"/>
      <c r="AT79" s="41"/>
      <c r="AU79" s="41"/>
      <c r="AV79" s="41"/>
      <c r="AW79" s="41"/>
      <c r="AX79" s="41"/>
      <c r="AY79" s="41"/>
      <c r="AZ79" s="41"/>
      <c r="BA79" s="41"/>
      <c r="BB79" s="41"/>
      <c r="BC79" s="41"/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1"/>
      <c r="BO79" s="41"/>
      <c r="BP79" s="41"/>
      <c r="BQ79" s="41"/>
      <c r="BR79" s="41"/>
      <c r="BS79" s="41"/>
      <c r="BT79" s="41"/>
      <c r="BU79" s="68"/>
      <c r="BV79" s="68"/>
      <c r="BW79" s="68"/>
      <c r="BX79" s="68"/>
      <c r="BY79" s="68"/>
      <c r="BZ79" s="68"/>
      <c r="CA79" s="68"/>
      <c r="CB79" s="68"/>
      <c r="CC79" s="68"/>
      <c r="CD79" s="68"/>
      <c r="CE79" s="68"/>
      <c r="CF79" s="68"/>
      <c r="CG79" s="68"/>
      <c r="CH79" s="68"/>
      <c r="CI79" s="68"/>
      <c r="CJ79" s="45">
        <v>4</v>
      </c>
      <c r="CK79" s="68"/>
      <c r="CL79" s="68"/>
      <c r="CM79" s="68"/>
      <c r="CN79" s="68"/>
      <c r="CO79" s="76"/>
      <c r="CP79" s="68"/>
      <c r="CQ79" s="68"/>
      <c r="CR79" s="68"/>
      <c r="CS79" s="68"/>
      <c r="CT79" s="68"/>
      <c r="CU79" s="68"/>
      <c r="CV79" s="68"/>
      <c r="CW79" s="68"/>
      <c r="CX79" s="68"/>
      <c r="CY79" s="68"/>
      <c r="CZ79" s="68"/>
      <c r="DA79" s="68"/>
      <c r="DB79" s="68"/>
      <c r="DC79" s="68"/>
      <c r="DD79" s="68"/>
      <c r="DE79" s="68"/>
      <c r="DF79" s="68"/>
      <c r="DG79" s="68"/>
      <c r="DH79" s="68"/>
      <c r="DI79" s="68"/>
      <c r="DJ79" s="68"/>
      <c r="DK79" s="68"/>
      <c r="DL79" s="68"/>
      <c r="DM79" s="68"/>
      <c r="DN79" s="68"/>
      <c r="DO79" s="68"/>
      <c r="DP79" s="68"/>
      <c r="DQ79" s="68"/>
      <c r="DR79" s="68"/>
      <c r="DS79" s="68"/>
      <c r="DT79" s="68"/>
      <c r="DU79" s="68"/>
      <c r="DV79" s="68"/>
      <c r="DW79" s="68"/>
      <c r="DX79" s="68"/>
      <c r="DY79" s="68"/>
      <c r="DZ79" s="68"/>
      <c r="EA79" s="68"/>
      <c r="EB79" s="68"/>
      <c r="EC79" s="68"/>
      <c r="ED79" s="68"/>
      <c r="EE79" s="68"/>
      <c r="EF79" s="68"/>
      <c r="EG79" s="68"/>
      <c r="EH79" s="68"/>
      <c r="EI79" s="68"/>
      <c r="EJ79" s="68"/>
      <c r="EK79" s="68"/>
      <c r="EL79" s="68"/>
      <c r="EM79" s="68"/>
      <c r="EN79" s="68"/>
      <c r="EO79" s="68"/>
      <c r="EP79" s="68"/>
      <c r="EQ79" s="68"/>
      <c r="ER79" s="68"/>
      <c r="ES79" s="68"/>
      <c r="ET79" s="68"/>
      <c r="EU79" s="68"/>
      <c r="EV79" s="68"/>
      <c r="EW79" s="68"/>
      <c r="EX79" s="68"/>
      <c r="EY79" s="68"/>
      <c r="EZ79" s="68"/>
      <c r="FA79" s="68"/>
      <c r="FB79" s="68"/>
      <c r="FC79" s="68"/>
      <c r="FD79" s="68"/>
      <c r="FE79" s="68"/>
      <c r="FF79" s="68"/>
      <c r="FG79" s="68"/>
      <c r="FH79" s="68"/>
      <c r="FI79" s="68"/>
      <c r="FJ79" s="68"/>
      <c r="FK79" s="68"/>
      <c r="FL79" s="68"/>
      <c r="FM79" s="68"/>
      <c r="FN79" s="68"/>
      <c r="FO79" s="68"/>
      <c r="FP79" s="68"/>
      <c r="FQ79" s="68"/>
      <c r="FR79" s="68"/>
      <c r="FS79" s="68"/>
      <c r="FT79" s="68"/>
      <c r="FU79" s="68"/>
      <c r="FV79" s="68"/>
      <c r="FW79" s="68"/>
      <c r="FX79" s="68"/>
      <c r="FY79" s="68"/>
      <c r="FZ79" s="68"/>
      <c r="GA79" s="68"/>
      <c r="GB79" s="68"/>
      <c r="GC79" s="68"/>
      <c r="GD79" s="68"/>
      <c r="GE79" s="68"/>
      <c r="GF79" s="68"/>
      <c r="GG79" s="68"/>
      <c r="GH79" s="68"/>
      <c r="GI79" s="68"/>
      <c r="GJ79" s="68"/>
      <c r="GK79" s="68"/>
      <c r="GL79" s="68"/>
      <c r="GM79" s="68"/>
      <c r="GN79" s="68"/>
      <c r="GO79" s="68"/>
      <c r="GP79" s="68"/>
      <c r="GQ79" s="68"/>
      <c r="GR79" s="68"/>
      <c r="GS79" s="68"/>
      <c r="GT79" s="68"/>
      <c r="GU79" s="68"/>
      <c r="GV79" s="68"/>
      <c r="GW79" s="68"/>
      <c r="GX79" s="68"/>
      <c r="GY79" s="68"/>
      <c r="GZ79" s="68"/>
      <c r="HA79" s="68"/>
      <c r="HB79" s="68"/>
      <c r="HC79" s="68"/>
      <c r="HD79" s="68"/>
      <c r="HE79" s="100"/>
      <c r="HF79" s="68"/>
      <c r="HG79" s="68"/>
      <c r="HH79" s="68"/>
      <c r="HI79" s="201"/>
      <c r="HJ79" s="68"/>
      <c r="HK79" s="68"/>
      <c r="HL79" s="68"/>
      <c r="HM79" s="68"/>
      <c r="HN79" s="68"/>
      <c r="HO79" s="68"/>
      <c r="HP79" s="68"/>
      <c r="HQ79" s="68"/>
      <c r="HR79" s="68"/>
      <c r="HS79" s="68"/>
      <c r="HT79" s="68"/>
      <c r="HU79" s="68"/>
      <c r="HV79" s="68"/>
      <c r="HW79" s="92"/>
      <c r="HX79" s="68"/>
      <c r="HY79" s="68"/>
      <c r="HZ79" s="68"/>
      <c r="IA79" s="68"/>
      <c r="IB79" s="68"/>
      <c r="IC79" s="68"/>
      <c r="ID79" s="68"/>
      <c r="IE79" s="68"/>
      <c r="IF79" s="68"/>
      <c r="IG79" s="68"/>
      <c r="IH79" s="206"/>
      <c r="II79" s="68"/>
      <c r="IJ79" s="68"/>
      <c r="IK79" s="68"/>
      <c r="IL79" s="68"/>
      <c r="IM79" s="68"/>
      <c r="IN79" s="68"/>
      <c r="IO79" s="68"/>
      <c r="IP79" s="68"/>
      <c r="IQ79" s="68"/>
      <c r="IR79" s="68"/>
      <c r="IS79" s="68"/>
      <c r="IT79" s="68"/>
      <c r="IU79" s="68"/>
      <c r="IV79" s="68"/>
      <c r="IW79" s="68"/>
      <c r="IX79" s="68"/>
      <c r="IY79" s="68"/>
      <c r="IZ79" s="68"/>
      <c r="JA79" s="68"/>
      <c r="JB79" s="68"/>
      <c r="JC79" s="68"/>
      <c r="JD79" s="68"/>
      <c r="JE79" s="68"/>
      <c r="JF79" s="68"/>
      <c r="JG79" s="68"/>
      <c r="JH79" s="68"/>
      <c r="JI79" s="68"/>
      <c r="JJ79" s="68"/>
      <c r="JK79" s="68"/>
      <c r="JL79" s="68"/>
      <c r="JM79" s="68"/>
      <c r="JN79" s="68"/>
      <c r="JO79" s="68"/>
      <c r="JP79" s="68"/>
      <c r="JQ79" s="68"/>
      <c r="JR79" s="212"/>
      <c r="JS79" s="212"/>
      <c r="JT79" s="213"/>
      <c r="JU79" s="213"/>
      <c r="JV79" s="68"/>
      <c r="JW79" s="68"/>
      <c r="JX79" s="68"/>
      <c r="JY79" s="68"/>
      <c r="JZ79" s="68"/>
      <c r="KA79" s="68"/>
      <c r="KB79" s="68"/>
      <c r="KC79" s="68"/>
      <c r="KD79" s="68"/>
      <c r="KE79" s="68"/>
      <c r="KF79" s="68"/>
      <c r="KG79" s="68"/>
      <c r="KH79" s="68"/>
      <c r="KI79" s="68"/>
      <c r="KJ79" s="68"/>
      <c r="KK79" s="68"/>
      <c r="KL79" s="68"/>
      <c r="KM79" s="68"/>
      <c r="KN79" s="68"/>
      <c r="KO79" s="68"/>
      <c r="KP79" s="92"/>
      <c r="KQ79" s="68"/>
      <c r="KR79" s="68"/>
      <c r="KS79" s="68"/>
      <c r="KT79" s="68"/>
      <c r="KU79" s="68"/>
      <c r="KV79" s="68"/>
      <c r="KW79" s="68"/>
      <c r="KX79" s="68"/>
      <c r="KY79" s="68"/>
      <c r="KZ79" s="68"/>
      <c r="LA79" s="68"/>
      <c r="LB79" s="92"/>
      <c r="LC79" s="68"/>
      <c r="LD79" s="68"/>
      <c r="LE79" s="68"/>
      <c r="LF79" s="68"/>
      <c r="LG79" s="92"/>
      <c r="LH79" s="68"/>
      <c r="LI79" s="68"/>
      <c r="LJ79" s="68"/>
      <c r="LK79" s="68"/>
      <c r="LL79" s="92"/>
      <c r="LM79" s="68"/>
      <c r="LN79" s="206"/>
      <c r="LO79" s="68"/>
      <c r="LP79" s="68"/>
      <c r="LQ79" s="68"/>
      <c r="LR79" s="220"/>
      <c r="LS79" s="68"/>
      <c r="LT79" s="68"/>
      <c r="LU79" s="68"/>
      <c r="LV79" s="68"/>
      <c r="LW79" s="68"/>
      <c r="LX79" s="68"/>
      <c r="LY79" s="68"/>
      <c r="LZ79" s="68"/>
      <c r="MA79" s="68"/>
      <c r="MB79" s="68"/>
      <c r="MC79" s="68"/>
      <c r="MD79" s="68"/>
      <c r="ME79" s="68"/>
      <c r="MF79" s="68"/>
      <c r="MG79" s="68"/>
      <c r="MH79" s="68"/>
      <c r="MI79" s="68"/>
      <c r="MJ79" s="68"/>
      <c r="MK79" s="68"/>
      <c r="ML79" s="68"/>
      <c r="MM79" s="68"/>
      <c r="MN79" s="68"/>
      <c r="MO79" s="68"/>
      <c r="MP79" s="68"/>
      <c r="MQ79" s="68"/>
      <c r="MR79" s="68"/>
      <c r="MS79" s="223"/>
      <c r="MT79" s="68"/>
      <c r="MU79" s="68"/>
      <c r="MV79" s="68"/>
      <c r="MW79" s="68"/>
      <c r="MX79" s="68"/>
      <c r="MY79" s="68"/>
      <c r="MZ79" s="68"/>
      <c r="NA79" s="68"/>
      <c r="NB79" s="68"/>
      <c r="NC79" s="68"/>
      <c r="ND79" s="68"/>
      <c r="NE79" s="68"/>
      <c r="NF79" s="68"/>
      <c r="NG79" s="68"/>
      <c r="NH79" s="68"/>
      <c r="NI79" s="68"/>
      <c r="NJ79" s="68"/>
      <c r="NK79" s="68"/>
      <c r="NL79" s="68"/>
      <c r="NM79" s="68"/>
      <c r="NN79" s="68"/>
      <c r="NO79" s="68"/>
      <c r="NP79" s="68"/>
      <c r="NQ79" s="68"/>
      <c r="NR79" s="68"/>
      <c r="NS79" s="68"/>
      <c r="NT79" s="68"/>
      <c r="NU79" s="68"/>
      <c r="NV79" s="68"/>
      <c r="NW79" s="68"/>
      <c r="NX79" s="68"/>
      <c r="NY79" s="68"/>
      <c r="NZ79" s="68"/>
      <c r="OA79" s="68"/>
      <c r="OB79" s="68"/>
      <c r="OC79" s="68"/>
      <c r="OD79" s="68"/>
      <c r="OE79" s="68"/>
      <c r="OF79" s="68"/>
      <c r="OG79" s="226"/>
      <c r="OH79" s="68"/>
      <c r="OI79" s="68"/>
      <c r="OJ79" s="68"/>
      <c r="OK79" s="68"/>
      <c r="OL79" s="68"/>
      <c r="OM79" s="68"/>
      <c r="ON79" s="68"/>
      <c r="OO79" s="68"/>
      <c r="OP79" s="68"/>
      <c r="OQ79" s="68"/>
    </row>
    <row r="80" s="30" customFormat="1" ht="13.5" customHeight="1" spans="1:407">
      <c r="A80" s="186"/>
      <c r="B80" s="192"/>
      <c r="C80" s="43"/>
      <c r="D80" s="187" t="s">
        <v>20</v>
      </c>
      <c r="E80" s="43"/>
      <c r="F80" s="57"/>
      <c r="G80" s="57"/>
      <c r="H80" s="57"/>
      <c r="I80" s="57"/>
      <c r="J80" s="57"/>
      <c r="K80" s="57"/>
      <c r="L80" s="57"/>
      <c r="M80" s="57"/>
      <c r="N80" s="57"/>
      <c r="O80" s="57"/>
      <c r="P80" s="57"/>
      <c r="Q80" s="57"/>
      <c r="R80" s="57"/>
      <c r="S80" s="63"/>
      <c r="T80" s="63"/>
      <c r="U80" s="57"/>
      <c r="V80" s="63"/>
      <c r="W80" s="57"/>
      <c r="X80" s="57"/>
      <c r="Y80" s="57"/>
      <c r="Z80" s="57"/>
      <c r="AA80" s="57"/>
      <c r="AB80" s="57"/>
      <c r="AC80" s="57"/>
      <c r="AD80" s="63"/>
      <c r="AE80" s="57"/>
      <c r="AF80" s="57"/>
      <c r="AG80" s="57"/>
      <c r="AH80" s="63"/>
      <c r="AI80" s="57"/>
      <c r="AJ80" s="57"/>
      <c r="AK80" s="57"/>
      <c r="AL80" s="57"/>
      <c r="AM80" s="57"/>
      <c r="AN80" s="57"/>
      <c r="AO80" s="57"/>
      <c r="AP80" s="57"/>
      <c r="AQ80" s="57"/>
      <c r="AR80" s="57"/>
      <c r="AS80" s="57"/>
      <c r="AT80" s="57"/>
      <c r="AU80" s="57"/>
      <c r="AV80" s="57"/>
      <c r="AW80" s="57"/>
      <c r="AX80" s="57"/>
      <c r="AY80" s="57"/>
      <c r="AZ80" s="57"/>
      <c r="BA80" s="57"/>
      <c r="BB80" s="57"/>
      <c r="BC80" s="57"/>
      <c r="BD80" s="57"/>
      <c r="BE80" s="57"/>
      <c r="BF80" s="57"/>
      <c r="BG80" s="57"/>
      <c r="BH80" s="57"/>
      <c r="BI80" s="57"/>
      <c r="BJ80" s="57"/>
      <c r="BK80" s="57"/>
      <c r="BL80" s="57"/>
      <c r="BM80" s="57"/>
      <c r="BN80" s="57"/>
      <c r="BO80" s="57"/>
      <c r="BP80" s="57"/>
      <c r="BQ80" s="57"/>
      <c r="BR80" s="57"/>
      <c r="BS80" s="57"/>
      <c r="BT80" s="57"/>
      <c r="BU80" s="69"/>
      <c r="BV80" s="69"/>
      <c r="BW80" s="69"/>
      <c r="BX80" s="69"/>
      <c r="BY80" s="69"/>
      <c r="BZ80" s="69"/>
      <c r="CA80" s="69"/>
      <c r="CB80" s="69"/>
      <c r="CC80" s="69"/>
      <c r="CD80" s="69"/>
      <c r="CE80" s="69"/>
      <c r="CF80" s="69"/>
      <c r="CG80" s="69"/>
      <c r="CH80" s="69"/>
      <c r="CI80" s="69"/>
      <c r="CJ80" s="48"/>
      <c r="CK80" s="69"/>
      <c r="CL80" s="69"/>
      <c r="CM80" s="69"/>
      <c r="CN80" s="69"/>
      <c r="CO80" s="77"/>
      <c r="CP80" s="69"/>
      <c r="CQ80" s="69"/>
      <c r="CR80" s="69"/>
      <c r="CS80" s="69"/>
      <c r="CT80" s="69"/>
      <c r="CU80" s="69"/>
      <c r="CV80" s="69"/>
      <c r="CW80" s="69"/>
      <c r="CX80" s="69"/>
      <c r="CY80" s="69"/>
      <c r="CZ80" s="69"/>
      <c r="DA80" s="69"/>
      <c r="DB80" s="69"/>
      <c r="DC80" s="69"/>
      <c r="DD80" s="69"/>
      <c r="DE80" s="69"/>
      <c r="DF80" s="69"/>
      <c r="DG80" s="69"/>
      <c r="DH80" s="69"/>
      <c r="DI80" s="69"/>
      <c r="DJ80" s="69"/>
      <c r="DK80" s="69"/>
      <c r="DL80" s="69"/>
      <c r="DM80" s="69"/>
      <c r="DN80" s="69"/>
      <c r="DO80" s="69"/>
      <c r="DP80" s="69"/>
      <c r="DQ80" s="69"/>
      <c r="DR80" s="69"/>
      <c r="DS80" s="69"/>
      <c r="DT80" s="69"/>
      <c r="DU80" s="69"/>
      <c r="DV80" s="69"/>
      <c r="DW80" s="69"/>
      <c r="DX80" s="69"/>
      <c r="DY80" s="69"/>
      <c r="DZ80" s="69"/>
      <c r="EA80" s="69"/>
      <c r="EB80" s="69"/>
      <c r="EC80" s="69"/>
      <c r="ED80" s="69"/>
      <c r="EE80" s="69"/>
      <c r="EF80" s="69"/>
      <c r="EG80" s="69"/>
      <c r="EH80" s="69"/>
      <c r="EI80" s="69"/>
      <c r="EJ80" s="69"/>
      <c r="EK80" s="69"/>
      <c r="EL80" s="69"/>
      <c r="EM80" s="69"/>
      <c r="EN80" s="69"/>
      <c r="EO80" s="69"/>
      <c r="EP80" s="69"/>
      <c r="EQ80" s="69"/>
      <c r="ER80" s="69"/>
      <c r="ES80" s="69"/>
      <c r="ET80" s="69"/>
      <c r="EU80" s="69"/>
      <c r="EV80" s="69"/>
      <c r="EW80" s="69"/>
      <c r="EX80" s="69"/>
      <c r="EY80" s="69"/>
      <c r="EZ80" s="69"/>
      <c r="FA80" s="69"/>
      <c r="FB80" s="69"/>
      <c r="FC80" s="69"/>
      <c r="FD80" s="69"/>
      <c r="FE80" s="69"/>
      <c r="FF80" s="69"/>
      <c r="FG80" s="69"/>
      <c r="FH80" s="69"/>
      <c r="FI80" s="69"/>
      <c r="FJ80" s="69"/>
      <c r="FK80" s="69"/>
      <c r="FL80" s="69"/>
      <c r="FM80" s="69"/>
      <c r="FN80" s="69"/>
      <c r="FO80" s="69"/>
      <c r="FP80" s="69"/>
      <c r="FQ80" s="69"/>
      <c r="FR80" s="69"/>
      <c r="FS80" s="69"/>
      <c r="FT80" s="69"/>
      <c r="FU80" s="69"/>
      <c r="FV80" s="69"/>
      <c r="FW80" s="69"/>
      <c r="FX80" s="69"/>
      <c r="FY80" s="69"/>
      <c r="FZ80" s="69"/>
      <c r="GA80" s="69"/>
      <c r="GB80" s="69"/>
      <c r="GC80" s="69"/>
      <c r="GD80" s="69"/>
      <c r="GE80" s="69"/>
      <c r="GF80" s="69"/>
      <c r="GG80" s="69"/>
      <c r="GH80" s="69"/>
      <c r="GI80" s="69"/>
      <c r="GJ80" s="69"/>
      <c r="GK80" s="69"/>
      <c r="GL80" s="69"/>
      <c r="GM80" s="69"/>
      <c r="GN80" s="69"/>
      <c r="GO80" s="69"/>
      <c r="GP80" s="69"/>
      <c r="GQ80" s="69"/>
      <c r="GR80" s="69"/>
      <c r="GS80" s="69"/>
      <c r="GT80" s="69"/>
      <c r="GU80" s="69"/>
      <c r="GV80" s="69"/>
      <c r="GW80" s="69"/>
      <c r="GX80" s="69"/>
      <c r="GY80" s="69"/>
      <c r="GZ80" s="69"/>
      <c r="HA80" s="69"/>
      <c r="HB80" s="69"/>
      <c r="HC80" s="69"/>
      <c r="HD80" s="69"/>
      <c r="HE80" s="102"/>
      <c r="HF80" s="69"/>
      <c r="HG80" s="69"/>
      <c r="HH80" s="69"/>
      <c r="HI80" s="202"/>
      <c r="HJ80" s="69"/>
      <c r="HK80" s="69"/>
      <c r="HL80" s="69"/>
      <c r="HM80" s="69"/>
      <c r="HN80" s="69"/>
      <c r="HO80" s="69"/>
      <c r="HP80" s="69"/>
      <c r="HQ80" s="69"/>
      <c r="HR80" s="69"/>
      <c r="HS80" s="69"/>
      <c r="HT80" s="69"/>
      <c r="HU80" s="69"/>
      <c r="HV80" s="69"/>
      <c r="HW80" s="204"/>
      <c r="HX80" s="69"/>
      <c r="HY80" s="69"/>
      <c r="HZ80" s="69"/>
      <c r="IA80" s="69"/>
      <c r="IB80" s="69"/>
      <c r="IC80" s="69"/>
      <c r="ID80" s="69"/>
      <c r="IE80" s="69"/>
      <c r="IF80" s="69"/>
      <c r="IG80" s="69"/>
      <c r="IH80" s="207"/>
      <c r="II80" s="69"/>
      <c r="IJ80" s="69"/>
      <c r="IK80" s="69"/>
      <c r="IL80" s="69"/>
      <c r="IM80" s="69"/>
      <c r="IN80" s="69"/>
      <c r="IO80" s="69"/>
      <c r="IP80" s="69"/>
      <c r="IQ80" s="69"/>
      <c r="IR80" s="69"/>
      <c r="IS80" s="69">
        <v>1</v>
      </c>
      <c r="IT80" s="69"/>
      <c r="IU80" s="69"/>
      <c r="IV80" s="69"/>
      <c r="IW80" s="69"/>
      <c r="IX80" s="69"/>
      <c r="IY80" s="69"/>
      <c r="IZ80" s="69"/>
      <c r="JA80" s="69"/>
      <c r="JB80" s="69"/>
      <c r="JC80" s="69"/>
      <c r="JD80" s="69"/>
      <c r="JE80" s="69"/>
      <c r="JF80" s="69"/>
      <c r="JG80" s="69"/>
      <c r="JH80" s="69"/>
      <c r="JI80" s="69"/>
      <c r="JJ80" s="69"/>
      <c r="JK80" s="69"/>
      <c r="JL80" s="69"/>
      <c r="JM80" s="69"/>
      <c r="JN80" s="69"/>
      <c r="JO80" s="69"/>
      <c r="JP80" s="69"/>
      <c r="JQ80" s="69"/>
      <c r="JR80" s="214"/>
      <c r="JS80" s="214"/>
      <c r="JT80" s="213"/>
      <c r="JU80" s="213"/>
      <c r="JV80" s="69"/>
      <c r="JW80" s="69"/>
      <c r="JX80" s="69"/>
      <c r="JY80" s="69"/>
      <c r="JZ80" s="69"/>
      <c r="KA80" s="69"/>
      <c r="KB80" s="69"/>
      <c r="KC80" s="69"/>
      <c r="KD80" s="69"/>
      <c r="KE80" s="69"/>
      <c r="KF80" s="69"/>
      <c r="KG80" s="69"/>
      <c r="KH80" s="69"/>
      <c r="KI80" s="69"/>
      <c r="KJ80" s="69"/>
      <c r="KK80" s="69"/>
      <c r="KL80" s="69"/>
      <c r="KM80" s="69"/>
      <c r="KN80" s="69"/>
      <c r="KO80" s="69"/>
      <c r="KP80" s="204"/>
      <c r="KQ80" s="69"/>
      <c r="KR80" s="69"/>
      <c r="KS80" s="69"/>
      <c r="KT80" s="69"/>
      <c r="KU80" s="69"/>
      <c r="KV80" s="69"/>
      <c r="KW80" s="69"/>
      <c r="KX80" s="69"/>
      <c r="KY80" s="69"/>
      <c r="KZ80" s="69"/>
      <c r="LA80" s="69"/>
      <c r="LB80" s="204"/>
      <c r="LC80" s="69"/>
      <c r="LD80" s="69"/>
      <c r="LE80" s="69"/>
      <c r="LF80" s="69"/>
      <c r="LG80" s="204"/>
      <c r="LH80" s="69"/>
      <c r="LI80" s="69"/>
      <c r="LJ80" s="69"/>
      <c r="LK80" s="69"/>
      <c r="LL80" s="204"/>
      <c r="LM80" s="69"/>
      <c r="LN80" s="207"/>
      <c r="LO80" s="69"/>
      <c r="LP80" s="69"/>
      <c r="LQ80" s="69"/>
      <c r="LR80" s="221"/>
      <c r="LS80" s="69"/>
      <c r="LT80" s="69"/>
      <c r="LU80" s="69"/>
      <c r="LV80" s="69"/>
      <c r="LW80" s="69"/>
      <c r="LX80" s="69"/>
      <c r="LY80" s="69"/>
      <c r="LZ80" s="69"/>
      <c r="MA80" s="69"/>
      <c r="MB80" s="69"/>
      <c r="MC80" s="69"/>
      <c r="MD80" s="69"/>
      <c r="ME80" s="69"/>
      <c r="MF80" s="69"/>
      <c r="MG80" s="69"/>
      <c r="MH80" s="69"/>
      <c r="MI80" s="69"/>
      <c r="MJ80" s="69"/>
      <c r="MK80" s="69"/>
      <c r="ML80" s="69"/>
      <c r="MM80" s="69"/>
      <c r="MN80" s="69"/>
      <c r="MO80" s="69"/>
      <c r="MP80" s="69"/>
      <c r="MQ80" s="69"/>
      <c r="MR80" s="69"/>
      <c r="MS80" s="224"/>
      <c r="MT80" s="69">
        <v>1</v>
      </c>
      <c r="MU80" s="69"/>
      <c r="MV80" s="69"/>
      <c r="MW80" s="69"/>
      <c r="MX80" s="69"/>
      <c r="MY80" s="69"/>
      <c r="MZ80" s="69"/>
      <c r="NA80" s="69"/>
      <c r="NB80" s="69"/>
      <c r="NC80" s="69"/>
      <c r="ND80" s="69"/>
      <c r="NE80" s="69"/>
      <c r="NF80" s="69"/>
      <c r="NG80" s="69"/>
      <c r="NH80" s="69"/>
      <c r="NI80" s="69"/>
      <c r="NJ80" s="69"/>
      <c r="NK80" s="69"/>
      <c r="NL80" s="69"/>
      <c r="NM80" s="69"/>
      <c r="NN80" s="69"/>
      <c r="NO80" s="69"/>
      <c r="NP80" s="69"/>
      <c r="NQ80" s="69"/>
      <c r="NR80" s="69"/>
      <c r="NS80" s="69"/>
      <c r="NT80" s="69"/>
      <c r="NU80" s="69"/>
      <c r="NV80" s="69"/>
      <c r="NW80" s="69"/>
      <c r="NX80" s="69"/>
      <c r="NY80" s="69"/>
      <c r="NZ80" s="69"/>
      <c r="OA80" s="69"/>
      <c r="OB80" s="69"/>
      <c r="OC80" s="69"/>
      <c r="OD80" s="69"/>
      <c r="OE80" s="69"/>
      <c r="OF80" s="69"/>
      <c r="OG80" s="227"/>
      <c r="OH80" s="69"/>
      <c r="OI80" s="69"/>
      <c r="OJ80" s="69"/>
      <c r="OK80" s="69"/>
      <c r="OL80" s="69"/>
      <c r="OM80" s="69"/>
      <c r="ON80" s="69"/>
      <c r="OO80" s="69"/>
      <c r="OP80" s="69"/>
      <c r="OQ80" s="69"/>
    </row>
    <row r="81" s="27" customFormat="1" ht="13.5" customHeight="1" spans="1:407">
      <c r="A81" s="191"/>
      <c r="B81" s="33"/>
      <c r="C81" s="39"/>
      <c r="D81" s="35" t="s">
        <v>21</v>
      </c>
      <c r="E81" s="39"/>
      <c r="F81" s="41"/>
      <c r="G81" s="41"/>
      <c r="H81" s="41"/>
      <c r="I81" s="41"/>
      <c r="J81" s="41"/>
      <c r="K81" s="41"/>
      <c r="L81" s="41"/>
      <c r="M81" s="41"/>
      <c r="N81" s="41"/>
      <c r="O81" s="41"/>
      <c r="P81" s="41"/>
      <c r="Q81" s="41"/>
      <c r="R81" s="41"/>
      <c r="S81" s="62"/>
      <c r="T81" s="62"/>
      <c r="U81" s="41"/>
      <c r="V81" s="62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  <c r="AH81" s="62"/>
      <c r="AI81" s="41"/>
      <c r="AJ81" s="41"/>
      <c r="AK81" s="41"/>
      <c r="AL81" s="41"/>
      <c r="AM81" s="41"/>
      <c r="AN81" s="41"/>
      <c r="AO81" s="41"/>
      <c r="AP81" s="41"/>
      <c r="AQ81" s="41"/>
      <c r="AR81" s="41"/>
      <c r="AS81" s="41"/>
      <c r="AT81" s="41"/>
      <c r="AU81" s="41"/>
      <c r="AV81" s="41"/>
      <c r="AW81" s="41"/>
      <c r="AX81" s="41"/>
      <c r="AY81" s="41"/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45"/>
      <c r="CK81" s="68"/>
      <c r="CL81" s="68"/>
      <c r="CM81" s="68"/>
      <c r="CN81" s="68"/>
      <c r="CO81" s="76"/>
      <c r="CP81" s="68">
        <v>4</v>
      </c>
      <c r="CQ81" s="68">
        <v>4</v>
      </c>
      <c r="CR81" s="68">
        <v>4</v>
      </c>
      <c r="CS81" s="68">
        <v>4</v>
      </c>
      <c r="CT81" s="68">
        <v>4</v>
      </c>
      <c r="CU81" s="68">
        <v>4</v>
      </c>
      <c r="CV81" s="68">
        <v>4</v>
      </c>
      <c r="CW81" s="68">
        <v>4</v>
      </c>
      <c r="CX81" s="68">
        <v>4</v>
      </c>
      <c r="CY81" s="68">
        <v>4</v>
      </c>
      <c r="CZ81" s="68">
        <v>4</v>
      </c>
      <c r="DA81" s="68">
        <v>4</v>
      </c>
      <c r="DB81" s="84">
        <v>4</v>
      </c>
      <c r="DC81" s="84">
        <v>4</v>
      </c>
      <c r="DD81" s="84">
        <v>4</v>
      </c>
      <c r="DE81" s="84">
        <v>4</v>
      </c>
      <c r="DF81" s="84">
        <v>4</v>
      </c>
      <c r="DG81" s="84">
        <v>4</v>
      </c>
      <c r="DH81" s="84">
        <v>4</v>
      </c>
      <c r="DI81" s="84">
        <v>4</v>
      </c>
      <c r="DJ81" s="84">
        <v>4</v>
      </c>
      <c r="DK81" s="84">
        <v>4</v>
      </c>
      <c r="DL81" s="84">
        <v>4</v>
      </c>
      <c r="DM81" s="68">
        <v>4</v>
      </c>
      <c r="DN81" s="68">
        <v>4</v>
      </c>
      <c r="DO81" s="68">
        <v>4</v>
      </c>
      <c r="DP81" s="68">
        <v>4</v>
      </c>
      <c r="DQ81" s="68">
        <v>4</v>
      </c>
      <c r="DR81" s="68">
        <v>4</v>
      </c>
      <c r="DS81" s="68">
        <v>4</v>
      </c>
      <c r="DT81" s="68">
        <v>4</v>
      </c>
      <c r="DU81" s="68">
        <v>4</v>
      </c>
      <c r="DV81" s="68">
        <v>4</v>
      </c>
      <c r="DW81" s="68">
        <v>4</v>
      </c>
      <c r="DX81" s="68">
        <v>4</v>
      </c>
      <c r="DY81" s="68">
        <v>4</v>
      </c>
      <c r="DZ81" s="68">
        <v>4</v>
      </c>
      <c r="EA81" s="68">
        <v>4</v>
      </c>
      <c r="EB81" s="68">
        <v>4</v>
      </c>
      <c r="EC81" s="68">
        <v>4</v>
      </c>
      <c r="ED81" s="68">
        <v>4</v>
      </c>
      <c r="EE81" s="68">
        <v>4</v>
      </c>
      <c r="EF81" s="68">
        <v>4</v>
      </c>
      <c r="EG81" s="68">
        <v>4</v>
      </c>
      <c r="EH81" s="68">
        <v>4</v>
      </c>
      <c r="EI81" s="68">
        <v>4</v>
      </c>
      <c r="EJ81" s="68">
        <v>4</v>
      </c>
      <c r="EK81" s="68">
        <v>4</v>
      </c>
      <c r="EL81" s="68">
        <v>4</v>
      </c>
      <c r="EM81" s="68">
        <v>4</v>
      </c>
      <c r="EN81" s="68">
        <v>4</v>
      </c>
      <c r="EO81" s="68">
        <v>4</v>
      </c>
      <c r="EP81" s="68">
        <v>4</v>
      </c>
      <c r="EQ81" s="68">
        <v>4</v>
      </c>
      <c r="ER81" s="68">
        <v>4</v>
      </c>
      <c r="ES81" s="68">
        <v>4</v>
      </c>
      <c r="ET81" s="68">
        <v>4</v>
      </c>
      <c r="EU81" s="68">
        <v>4</v>
      </c>
      <c r="EV81" s="68">
        <v>4</v>
      </c>
      <c r="EW81" s="68">
        <v>4</v>
      </c>
      <c r="EX81" s="68">
        <v>4</v>
      </c>
      <c r="EY81" s="68">
        <v>4</v>
      </c>
      <c r="EZ81" s="68">
        <v>4</v>
      </c>
      <c r="FA81" s="68">
        <v>4</v>
      </c>
      <c r="FB81" s="68">
        <v>4</v>
      </c>
      <c r="FC81" s="68">
        <v>4</v>
      </c>
      <c r="FD81" s="68">
        <v>4</v>
      </c>
      <c r="FE81" s="68">
        <v>4</v>
      </c>
      <c r="FF81" s="68">
        <v>4</v>
      </c>
      <c r="FG81" s="68">
        <v>4</v>
      </c>
      <c r="FH81" s="68">
        <v>4</v>
      </c>
      <c r="FI81" s="68">
        <v>4</v>
      </c>
      <c r="FJ81" s="68">
        <v>4</v>
      </c>
      <c r="FK81" s="68">
        <v>4</v>
      </c>
      <c r="FL81" s="68">
        <v>4</v>
      </c>
      <c r="FM81" s="68">
        <v>4</v>
      </c>
      <c r="FN81" s="68">
        <v>4</v>
      </c>
      <c r="FO81" s="68">
        <v>4</v>
      </c>
      <c r="FP81" s="68">
        <v>4</v>
      </c>
      <c r="FQ81" s="68">
        <v>4</v>
      </c>
      <c r="FR81" s="68">
        <v>4</v>
      </c>
      <c r="FS81" s="68">
        <v>4</v>
      </c>
      <c r="FT81" s="68">
        <v>4</v>
      </c>
      <c r="FU81" s="68">
        <v>4</v>
      </c>
      <c r="FV81" s="68">
        <v>4</v>
      </c>
      <c r="FW81" s="68">
        <v>4</v>
      </c>
      <c r="FX81" s="68">
        <v>4</v>
      </c>
      <c r="FY81" s="68">
        <v>4</v>
      </c>
      <c r="FZ81" s="68">
        <v>4</v>
      </c>
      <c r="GA81" s="68">
        <v>4</v>
      </c>
      <c r="GB81" s="68">
        <v>4</v>
      </c>
      <c r="GC81" s="68">
        <v>4</v>
      </c>
      <c r="GD81" s="68">
        <v>4</v>
      </c>
      <c r="GE81" s="68">
        <v>4</v>
      </c>
      <c r="GF81" s="68">
        <v>4</v>
      </c>
      <c r="GG81" s="68">
        <v>4</v>
      </c>
      <c r="GH81" s="68">
        <v>4</v>
      </c>
      <c r="GI81" s="68">
        <v>4</v>
      </c>
      <c r="GJ81" s="68">
        <v>4</v>
      </c>
      <c r="GK81" s="68">
        <v>4</v>
      </c>
      <c r="GL81" s="68">
        <v>4</v>
      </c>
      <c r="GM81" s="68">
        <v>4</v>
      </c>
      <c r="GN81" s="68">
        <v>4</v>
      </c>
      <c r="GO81" s="68">
        <v>4</v>
      </c>
      <c r="GP81" s="68">
        <v>4</v>
      </c>
      <c r="GQ81" s="197">
        <v>4</v>
      </c>
      <c r="GR81" s="68">
        <v>4</v>
      </c>
      <c r="GS81" s="68">
        <v>4</v>
      </c>
      <c r="GT81" s="68">
        <v>4</v>
      </c>
      <c r="GU81" s="68">
        <v>4</v>
      </c>
      <c r="GV81" s="68">
        <v>4</v>
      </c>
      <c r="GW81" s="68">
        <v>4</v>
      </c>
      <c r="GX81" s="68">
        <v>4</v>
      </c>
      <c r="GY81" s="68">
        <v>4</v>
      </c>
      <c r="GZ81" s="68">
        <v>4</v>
      </c>
      <c r="HA81" s="68">
        <v>4</v>
      </c>
      <c r="HB81" s="68">
        <v>4</v>
      </c>
      <c r="HC81" s="68">
        <v>4</v>
      </c>
      <c r="HD81" s="68">
        <v>4</v>
      </c>
      <c r="HE81" s="100">
        <v>4</v>
      </c>
      <c r="HF81" s="68">
        <v>4</v>
      </c>
      <c r="HG81" s="68">
        <v>4</v>
      </c>
      <c r="HH81" s="68">
        <v>4</v>
      </c>
      <c r="HI81" s="201">
        <v>4</v>
      </c>
      <c r="HJ81" s="68">
        <v>4</v>
      </c>
      <c r="HK81" s="68">
        <v>4</v>
      </c>
      <c r="HL81" s="68">
        <v>4</v>
      </c>
      <c r="HM81" s="68">
        <v>4</v>
      </c>
      <c r="HN81" s="68">
        <v>4</v>
      </c>
      <c r="HO81" s="68">
        <v>4</v>
      </c>
      <c r="HP81" s="68">
        <v>4</v>
      </c>
      <c r="HQ81" s="68">
        <v>4</v>
      </c>
      <c r="HR81" s="68">
        <v>4</v>
      </c>
      <c r="HS81" s="68">
        <v>4</v>
      </c>
      <c r="HT81" s="68">
        <v>4</v>
      </c>
      <c r="HU81" s="68">
        <v>4</v>
      </c>
      <c r="HV81" s="68">
        <v>4</v>
      </c>
      <c r="HW81" s="92">
        <v>4</v>
      </c>
      <c r="HX81" s="68">
        <v>4</v>
      </c>
      <c r="HY81" s="68">
        <v>4</v>
      </c>
      <c r="HZ81" s="68">
        <v>4</v>
      </c>
      <c r="IA81" s="68">
        <v>4</v>
      </c>
      <c r="IB81" s="68">
        <v>4</v>
      </c>
      <c r="IC81" s="68">
        <v>4</v>
      </c>
      <c r="ID81" s="68">
        <v>4</v>
      </c>
      <c r="IE81" s="68">
        <v>4</v>
      </c>
      <c r="IF81" s="68">
        <v>4</v>
      </c>
      <c r="IG81" s="68">
        <v>4</v>
      </c>
      <c r="IH81" s="206">
        <v>4</v>
      </c>
      <c r="II81" s="68">
        <v>4</v>
      </c>
      <c r="IJ81" s="68">
        <v>4</v>
      </c>
      <c r="IK81" s="68">
        <v>4</v>
      </c>
      <c r="IL81" s="68">
        <v>4</v>
      </c>
      <c r="IM81" s="68">
        <v>4</v>
      </c>
      <c r="IN81" s="68">
        <v>4</v>
      </c>
      <c r="IO81" s="68">
        <v>4</v>
      </c>
      <c r="IP81" s="68">
        <v>4</v>
      </c>
      <c r="IQ81" s="68">
        <v>4</v>
      </c>
      <c r="IR81" s="68">
        <v>4</v>
      </c>
      <c r="IS81" s="68">
        <f t="shared" ref="IS81:JV81" si="95">IR81-IS80</f>
        <v>3</v>
      </c>
      <c r="IT81" s="68">
        <f t="shared" si="95"/>
        <v>3</v>
      </c>
      <c r="IU81" s="68">
        <f t="shared" si="95"/>
        <v>3</v>
      </c>
      <c r="IV81" s="68">
        <f t="shared" si="95"/>
        <v>3</v>
      </c>
      <c r="IW81" s="68">
        <f t="shared" si="95"/>
        <v>3</v>
      </c>
      <c r="IX81" s="68">
        <f t="shared" si="95"/>
        <v>3</v>
      </c>
      <c r="IY81" s="68">
        <f t="shared" si="95"/>
        <v>3</v>
      </c>
      <c r="IZ81" s="68">
        <f t="shared" si="95"/>
        <v>3</v>
      </c>
      <c r="JA81" s="68">
        <f t="shared" si="95"/>
        <v>3</v>
      </c>
      <c r="JB81" s="68">
        <f t="shared" si="95"/>
        <v>3</v>
      </c>
      <c r="JC81" s="68">
        <f t="shared" si="95"/>
        <v>3</v>
      </c>
      <c r="JD81" s="68">
        <f t="shared" si="95"/>
        <v>3</v>
      </c>
      <c r="JE81" s="68">
        <f t="shared" si="95"/>
        <v>3</v>
      </c>
      <c r="JF81" s="68">
        <f t="shared" si="95"/>
        <v>3</v>
      </c>
      <c r="JG81" s="68">
        <f t="shared" si="95"/>
        <v>3</v>
      </c>
      <c r="JH81" s="68">
        <f t="shared" si="95"/>
        <v>3</v>
      </c>
      <c r="JI81" s="68">
        <f t="shared" si="95"/>
        <v>3</v>
      </c>
      <c r="JJ81" s="68">
        <f t="shared" si="95"/>
        <v>3</v>
      </c>
      <c r="JK81" s="68">
        <f t="shared" si="95"/>
        <v>3</v>
      </c>
      <c r="JL81" s="68">
        <f t="shared" si="95"/>
        <v>3</v>
      </c>
      <c r="JM81" s="68">
        <f t="shared" si="95"/>
        <v>3</v>
      </c>
      <c r="JN81" s="68">
        <f t="shared" si="95"/>
        <v>3</v>
      </c>
      <c r="JO81" s="68">
        <f t="shared" si="95"/>
        <v>3</v>
      </c>
      <c r="JP81" s="68">
        <f t="shared" si="95"/>
        <v>3</v>
      </c>
      <c r="JQ81" s="68">
        <f t="shared" si="95"/>
        <v>3</v>
      </c>
      <c r="JR81" s="68">
        <v>3</v>
      </c>
      <c r="JS81" s="68">
        <v>3</v>
      </c>
      <c r="JT81" s="69">
        <v>8</v>
      </c>
      <c r="JU81" s="69">
        <v>3</v>
      </c>
      <c r="JV81" s="68">
        <f>JQ81-JV80</f>
        <v>3</v>
      </c>
      <c r="JW81" s="68">
        <f t="shared" ref="JW81:KL81" si="96">JV81-JW80</f>
        <v>3</v>
      </c>
      <c r="JX81" s="68">
        <f t="shared" si="96"/>
        <v>3</v>
      </c>
      <c r="JY81" s="68">
        <f t="shared" si="96"/>
        <v>3</v>
      </c>
      <c r="JZ81" s="68">
        <f t="shared" si="96"/>
        <v>3</v>
      </c>
      <c r="KA81" s="68">
        <f t="shared" si="96"/>
        <v>3</v>
      </c>
      <c r="KB81" s="68">
        <f t="shared" si="96"/>
        <v>3</v>
      </c>
      <c r="KC81" s="68">
        <f t="shared" si="96"/>
        <v>3</v>
      </c>
      <c r="KD81" s="68">
        <f t="shared" si="96"/>
        <v>3</v>
      </c>
      <c r="KE81" s="68">
        <f t="shared" si="96"/>
        <v>3</v>
      </c>
      <c r="KF81" s="68">
        <f t="shared" si="96"/>
        <v>3</v>
      </c>
      <c r="KG81" s="68">
        <f t="shared" si="96"/>
        <v>3</v>
      </c>
      <c r="KH81" s="68">
        <f t="shared" si="96"/>
        <v>3</v>
      </c>
      <c r="KI81" s="68">
        <v>3</v>
      </c>
      <c r="KJ81" s="68">
        <f>KH81-KJ80</f>
        <v>3</v>
      </c>
      <c r="KK81" s="68">
        <f t="shared" ref="KK81:KP81" si="97">KJ81-KK80</f>
        <v>3</v>
      </c>
      <c r="KL81" s="68">
        <f t="shared" si="97"/>
        <v>3</v>
      </c>
      <c r="KM81" s="68">
        <f t="shared" si="97"/>
        <v>3</v>
      </c>
      <c r="KN81" s="68">
        <f t="shared" si="97"/>
        <v>3</v>
      </c>
      <c r="KO81" s="68">
        <f t="shared" si="97"/>
        <v>3</v>
      </c>
      <c r="KP81" s="92">
        <f t="shared" si="97"/>
        <v>3</v>
      </c>
      <c r="KQ81" s="68">
        <f>KO81-KQ80</f>
        <v>3</v>
      </c>
      <c r="KR81" s="68">
        <f t="shared" ref="KR81:LD81" si="98">KQ81-KR80</f>
        <v>3</v>
      </c>
      <c r="KS81" s="68">
        <f t="shared" si="98"/>
        <v>3</v>
      </c>
      <c r="KT81" s="68">
        <f t="shared" si="98"/>
        <v>3</v>
      </c>
      <c r="KU81" s="68">
        <f t="shared" si="98"/>
        <v>3</v>
      </c>
      <c r="KV81" s="68">
        <f t="shared" si="98"/>
        <v>3</v>
      </c>
      <c r="KW81" s="68">
        <f t="shared" si="98"/>
        <v>3</v>
      </c>
      <c r="KX81" s="68">
        <f t="shared" si="98"/>
        <v>3</v>
      </c>
      <c r="KY81" s="68">
        <f t="shared" si="98"/>
        <v>3</v>
      </c>
      <c r="KZ81" s="68">
        <f t="shared" si="98"/>
        <v>3</v>
      </c>
      <c r="LA81" s="68">
        <f t="shared" si="98"/>
        <v>3</v>
      </c>
      <c r="LB81" s="92">
        <v>3</v>
      </c>
      <c r="LC81" s="68">
        <f>LA81-LC80</f>
        <v>3</v>
      </c>
      <c r="LD81" s="68">
        <f t="shared" ref="LD81:LF81" si="99">LC81-LD80</f>
        <v>3</v>
      </c>
      <c r="LE81" s="68">
        <f t="shared" si="99"/>
        <v>3</v>
      </c>
      <c r="LF81" s="68">
        <f t="shared" si="99"/>
        <v>3</v>
      </c>
      <c r="LG81" s="92">
        <v>3</v>
      </c>
      <c r="LH81" s="68">
        <f>LF81-LH80</f>
        <v>3</v>
      </c>
      <c r="LI81" s="68">
        <f t="shared" ref="LI81:LK81" si="100">LH81-LI80</f>
        <v>3</v>
      </c>
      <c r="LJ81" s="68">
        <f t="shared" si="100"/>
        <v>3</v>
      </c>
      <c r="LK81" s="68">
        <f t="shared" si="100"/>
        <v>3</v>
      </c>
      <c r="LL81" s="92">
        <v>3</v>
      </c>
      <c r="LM81" s="68">
        <f>LK81-LM80</f>
        <v>3</v>
      </c>
      <c r="LN81" s="206">
        <f t="shared" ref="LN81:NZ81" si="101">LM81-LN80</f>
        <v>3</v>
      </c>
      <c r="LO81" s="68">
        <f t="shared" si="101"/>
        <v>3</v>
      </c>
      <c r="LP81" s="68">
        <f t="shared" si="101"/>
        <v>3</v>
      </c>
      <c r="LQ81" s="68">
        <f t="shared" si="101"/>
        <v>3</v>
      </c>
      <c r="LR81" s="220">
        <v>2</v>
      </c>
      <c r="LS81" s="68">
        <f t="shared" si="101"/>
        <v>2</v>
      </c>
      <c r="LT81" s="68">
        <f t="shared" si="101"/>
        <v>2</v>
      </c>
      <c r="LU81" s="68">
        <f t="shared" si="101"/>
        <v>2</v>
      </c>
      <c r="LV81" s="68">
        <f t="shared" si="101"/>
        <v>2</v>
      </c>
      <c r="LW81" s="68">
        <f t="shared" si="101"/>
        <v>2</v>
      </c>
      <c r="LX81" s="68">
        <f t="shared" si="101"/>
        <v>2</v>
      </c>
      <c r="LY81" s="68">
        <f t="shared" si="101"/>
        <v>2</v>
      </c>
      <c r="LZ81" s="68">
        <f t="shared" si="101"/>
        <v>2</v>
      </c>
      <c r="MA81" s="68">
        <f t="shared" si="101"/>
        <v>2</v>
      </c>
      <c r="MB81" s="68">
        <f t="shared" si="101"/>
        <v>2</v>
      </c>
      <c r="MC81" s="68">
        <f t="shared" si="101"/>
        <v>2</v>
      </c>
      <c r="MD81" s="68">
        <f t="shared" si="101"/>
        <v>2</v>
      </c>
      <c r="ME81" s="68">
        <f t="shared" si="101"/>
        <v>2</v>
      </c>
      <c r="MF81" s="68">
        <f t="shared" si="101"/>
        <v>2</v>
      </c>
      <c r="MG81" s="68">
        <f t="shared" si="101"/>
        <v>2</v>
      </c>
      <c r="MH81" s="68">
        <f t="shared" si="101"/>
        <v>2</v>
      </c>
      <c r="MI81" s="68">
        <f t="shared" si="101"/>
        <v>2</v>
      </c>
      <c r="MJ81" s="68">
        <f t="shared" si="101"/>
        <v>2</v>
      </c>
      <c r="MK81" s="68">
        <f t="shared" si="101"/>
        <v>2</v>
      </c>
      <c r="ML81" s="68">
        <f t="shared" si="101"/>
        <v>2</v>
      </c>
      <c r="MM81" s="68">
        <f t="shared" si="101"/>
        <v>2</v>
      </c>
      <c r="MN81" s="68">
        <f t="shared" si="101"/>
        <v>2</v>
      </c>
      <c r="MO81" s="68">
        <f t="shared" si="101"/>
        <v>2</v>
      </c>
      <c r="MP81" s="68">
        <f t="shared" si="101"/>
        <v>2</v>
      </c>
      <c r="MQ81" s="68">
        <f t="shared" si="101"/>
        <v>2</v>
      </c>
      <c r="MR81" s="68">
        <f t="shared" si="101"/>
        <v>2</v>
      </c>
      <c r="MS81" s="223">
        <f t="shared" si="101"/>
        <v>2</v>
      </c>
      <c r="MT81" s="68">
        <f t="shared" si="101"/>
        <v>1</v>
      </c>
      <c r="MU81" s="68">
        <f t="shared" si="101"/>
        <v>1</v>
      </c>
      <c r="MV81" s="68">
        <f t="shared" si="101"/>
        <v>1</v>
      </c>
      <c r="MW81" s="68">
        <f t="shared" si="101"/>
        <v>1</v>
      </c>
      <c r="MX81" s="68">
        <f t="shared" si="101"/>
        <v>1</v>
      </c>
      <c r="MY81" s="68">
        <f t="shared" si="101"/>
        <v>1</v>
      </c>
      <c r="MZ81" s="68">
        <f t="shared" si="101"/>
        <v>1</v>
      </c>
      <c r="NA81" s="68">
        <f t="shared" si="101"/>
        <v>1</v>
      </c>
      <c r="NB81" s="68">
        <f t="shared" si="101"/>
        <v>1</v>
      </c>
      <c r="NC81" s="68">
        <f t="shared" si="101"/>
        <v>1</v>
      </c>
      <c r="ND81" s="68">
        <f t="shared" si="101"/>
        <v>1</v>
      </c>
      <c r="NE81" s="68">
        <f t="shared" si="101"/>
        <v>1</v>
      </c>
      <c r="NF81" s="68">
        <f t="shared" si="101"/>
        <v>1</v>
      </c>
      <c r="NG81" s="68">
        <f t="shared" si="101"/>
        <v>1</v>
      </c>
      <c r="NH81" s="68">
        <f t="shared" si="101"/>
        <v>1</v>
      </c>
      <c r="NI81" s="68">
        <f t="shared" si="101"/>
        <v>1</v>
      </c>
      <c r="NJ81" s="68">
        <f t="shared" si="101"/>
        <v>1</v>
      </c>
      <c r="NK81" s="68">
        <f t="shared" si="101"/>
        <v>1</v>
      </c>
      <c r="NL81" s="68">
        <f t="shared" si="101"/>
        <v>1</v>
      </c>
      <c r="NM81" s="68">
        <f t="shared" si="101"/>
        <v>1</v>
      </c>
      <c r="NN81" s="68">
        <f t="shared" si="101"/>
        <v>1</v>
      </c>
      <c r="NO81" s="68">
        <f t="shared" si="101"/>
        <v>1</v>
      </c>
      <c r="NP81" s="68">
        <f t="shared" si="101"/>
        <v>1</v>
      </c>
      <c r="NQ81" s="68">
        <f t="shared" si="101"/>
        <v>1</v>
      </c>
      <c r="NR81" s="68">
        <f t="shared" si="101"/>
        <v>1</v>
      </c>
      <c r="NS81" s="68">
        <f t="shared" si="101"/>
        <v>1</v>
      </c>
      <c r="NT81" s="68">
        <f t="shared" si="101"/>
        <v>1</v>
      </c>
      <c r="NU81" s="68">
        <f t="shared" si="101"/>
        <v>1</v>
      </c>
      <c r="NV81" s="68">
        <f t="shared" si="101"/>
        <v>1</v>
      </c>
      <c r="NW81" s="68">
        <f t="shared" si="101"/>
        <v>1</v>
      </c>
      <c r="NX81" s="68">
        <f t="shared" si="101"/>
        <v>1</v>
      </c>
      <c r="NY81" s="68">
        <f t="shared" si="101"/>
        <v>1</v>
      </c>
      <c r="NZ81" s="68">
        <f t="shared" si="101"/>
        <v>1</v>
      </c>
      <c r="OA81" s="68">
        <f t="shared" ref="OA81:PF81" si="102">NZ81-OA80</f>
        <v>1</v>
      </c>
      <c r="OB81" s="68">
        <f t="shared" si="102"/>
        <v>1</v>
      </c>
      <c r="OC81" s="68">
        <f t="shared" si="102"/>
        <v>1</v>
      </c>
      <c r="OD81" s="68">
        <f t="shared" si="102"/>
        <v>1</v>
      </c>
      <c r="OE81" s="68">
        <f t="shared" si="102"/>
        <v>1</v>
      </c>
      <c r="OF81" s="68">
        <f t="shared" si="102"/>
        <v>1</v>
      </c>
      <c r="OG81" s="226">
        <f t="shared" si="102"/>
        <v>1</v>
      </c>
      <c r="OH81" s="68">
        <f t="shared" si="102"/>
        <v>1</v>
      </c>
      <c r="OI81" s="68">
        <f t="shared" si="102"/>
        <v>1</v>
      </c>
      <c r="OJ81" s="68">
        <f t="shared" si="102"/>
        <v>1</v>
      </c>
      <c r="OK81" s="68">
        <f t="shared" si="102"/>
        <v>1</v>
      </c>
      <c r="OL81" s="68">
        <f t="shared" si="102"/>
        <v>1</v>
      </c>
      <c r="OM81" s="68">
        <f t="shared" si="102"/>
        <v>1</v>
      </c>
      <c r="ON81" s="68">
        <f t="shared" si="102"/>
        <v>1</v>
      </c>
      <c r="OO81" s="68">
        <f t="shared" si="102"/>
        <v>1</v>
      </c>
      <c r="OP81" s="68">
        <f t="shared" si="102"/>
        <v>1</v>
      </c>
      <c r="OQ81" s="68">
        <f t="shared" si="102"/>
        <v>1</v>
      </c>
    </row>
    <row r="82" s="175" customFormat="1" ht="13.5" customHeight="1" spans="1:407">
      <c r="A82" s="228"/>
      <c r="B82" s="228" t="s">
        <v>329</v>
      </c>
      <c r="C82" s="59" t="s">
        <v>321</v>
      </c>
      <c r="D82" s="35" t="s">
        <v>18</v>
      </c>
      <c r="E82" s="39"/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62"/>
      <c r="T82" s="62"/>
      <c r="U82" s="41"/>
      <c r="V82" s="62"/>
      <c r="W82" s="41"/>
      <c r="X82" s="41"/>
      <c r="Y82" s="41"/>
      <c r="Z82" s="41"/>
      <c r="AA82" s="41"/>
      <c r="AB82" s="41"/>
      <c r="AC82" s="41"/>
      <c r="AD82" s="41"/>
      <c r="AE82" s="41"/>
      <c r="AF82" s="41"/>
      <c r="AG82" s="41"/>
      <c r="AH82" s="62"/>
      <c r="AI82" s="41"/>
      <c r="AJ82" s="41"/>
      <c r="AK82" s="41"/>
      <c r="AL82" s="41"/>
      <c r="AM82" s="41"/>
      <c r="AN82" s="41"/>
      <c r="AO82" s="41"/>
      <c r="AP82" s="41"/>
      <c r="AQ82" s="41"/>
      <c r="AR82" s="41"/>
      <c r="AS82" s="41"/>
      <c r="AT82" s="41"/>
      <c r="AU82" s="41"/>
      <c r="AV82" s="41"/>
      <c r="AW82" s="41"/>
      <c r="AX82" s="41"/>
      <c r="AY82" s="41"/>
      <c r="AZ82" s="41"/>
      <c r="BA82" s="41"/>
      <c r="BB82" s="41"/>
      <c r="BC82" s="41"/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1"/>
      <c r="BO82" s="41"/>
      <c r="BP82" s="41"/>
      <c r="BQ82" s="41"/>
      <c r="BR82" s="41"/>
      <c r="BS82" s="41"/>
      <c r="BT82" s="41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45"/>
      <c r="CK82" s="68"/>
      <c r="CL82" s="68"/>
      <c r="CM82" s="68"/>
      <c r="CN82" s="68"/>
      <c r="CO82" s="76">
        <v>8</v>
      </c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193">
        <v>10</v>
      </c>
      <c r="DF82" s="68"/>
      <c r="DG82" s="68"/>
      <c r="DH82" s="68"/>
      <c r="DI82" s="68"/>
      <c r="DJ82" s="68"/>
      <c r="DK82" s="68"/>
      <c r="DL82" s="68"/>
      <c r="DM82" s="68"/>
      <c r="DN82" s="68"/>
      <c r="DO82" s="68"/>
      <c r="DP82" s="68"/>
      <c r="DQ82" s="68"/>
      <c r="DR82" s="68"/>
      <c r="DS82" s="68"/>
      <c r="DT82" s="68"/>
      <c r="DU82" s="68"/>
      <c r="DV82" s="68"/>
      <c r="DW82" s="68"/>
      <c r="DX82" s="68"/>
      <c r="DY82" s="68"/>
      <c r="DZ82" s="68"/>
      <c r="EA82" s="68"/>
      <c r="EB82" s="68"/>
      <c r="EC82" s="68"/>
      <c r="ED82" s="68"/>
      <c r="EE82" s="68"/>
      <c r="EF82" s="68"/>
      <c r="EG82" s="68"/>
      <c r="EH82" s="68"/>
      <c r="EI82" s="68"/>
      <c r="EJ82" s="68"/>
      <c r="EK82" s="68"/>
      <c r="EL82" s="68"/>
      <c r="EM82" s="68"/>
      <c r="EN82" s="68"/>
      <c r="EO82" s="68"/>
      <c r="EP82" s="68"/>
      <c r="EQ82" s="68"/>
      <c r="ER82" s="68"/>
      <c r="ES82" s="68"/>
      <c r="ET82" s="68"/>
      <c r="EU82" s="68"/>
      <c r="EV82" s="68"/>
      <c r="EW82" s="68"/>
      <c r="EX82" s="68"/>
      <c r="EY82" s="68"/>
      <c r="EZ82" s="68"/>
      <c r="FA82" s="68"/>
      <c r="FB82" s="68"/>
      <c r="FC82" s="68"/>
      <c r="FD82" s="68"/>
      <c r="FE82" s="68"/>
      <c r="FF82" s="68"/>
      <c r="FG82" s="68"/>
      <c r="FH82" s="68"/>
      <c r="FI82" s="68"/>
      <c r="FJ82" s="68"/>
      <c r="FK82" s="68"/>
      <c r="FL82" s="68"/>
      <c r="FM82" s="68"/>
      <c r="FN82" s="68"/>
      <c r="FO82" s="68"/>
      <c r="FP82" s="68"/>
      <c r="FQ82" s="68"/>
      <c r="FR82" s="68"/>
      <c r="FS82" s="68"/>
      <c r="FT82" s="68"/>
      <c r="FU82" s="68"/>
      <c r="FV82" s="68"/>
      <c r="FW82" s="68"/>
      <c r="FX82" s="68"/>
      <c r="FY82" s="68"/>
      <c r="FZ82" s="68"/>
      <c r="GA82" s="68"/>
      <c r="GB82" s="68"/>
      <c r="GC82" s="68"/>
      <c r="GD82" s="68"/>
      <c r="GE82" s="68"/>
      <c r="GF82" s="68"/>
      <c r="GG82" s="68"/>
      <c r="GH82" s="68"/>
      <c r="GI82" s="68"/>
      <c r="GJ82" s="68"/>
      <c r="GK82" s="68"/>
      <c r="GL82" s="68"/>
      <c r="GM82" s="68"/>
      <c r="GN82" s="68"/>
      <c r="GO82" s="68"/>
      <c r="GP82" s="68"/>
      <c r="GQ82" s="68"/>
      <c r="GR82" s="68"/>
      <c r="GS82" s="68"/>
      <c r="GT82" s="68"/>
      <c r="GU82" s="68"/>
      <c r="GV82" s="68"/>
      <c r="GW82" s="68"/>
      <c r="GX82" s="68"/>
      <c r="GY82" s="68"/>
      <c r="GZ82" s="68"/>
      <c r="HA82" s="68"/>
      <c r="HB82" s="68"/>
      <c r="HC82" s="68"/>
      <c r="HD82" s="68"/>
      <c r="HE82" s="100"/>
      <c r="HF82" s="68"/>
      <c r="HG82" s="68"/>
      <c r="HH82" s="68"/>
      <c r="HI82" s="201"/>
      <c r="HJ82" s="68"/>
      <c r="HK82" s="68"/>
      <c r="HL82" s="68"/>
      <c r="HM82" s="68"/>
      <c r="HN82" s="68"/>
      <c r="HO82" s="68"/>
      <c r="HP82" s="68"/>
      <c r="HQ82" s="68"/>
      <c r="HR82" s="68"/>
      <c r="HS82" s="68"/>
      <c r="HT82" s="68"/>
      <c r="HU82" s="68"/>
      <c r="HV82" s="68"/>
      <c r="HW82" s="92"/>
      <c r="HX82" s="68"/>
      <c r="HY82" s="68"/>
      <c r="HZ82" s="68"/>
      <c r="IA82" s="68"/>
      <c r="IB82" s="68"/>
      <c r="IC82" s="68"/>
      <c r="ID82" s="68"/>
      <c r="IE82" s="68"/>
      <c r="IF82" s="68"/>
      <c r="IG82" s="68"/>
      <c r="IH82" s="206"/>
      <c r="II82" s="68"/>
      <c r="IJ82" s="68"/>
      <c r="IK82" s="68"/>
      <c r="IL82" s="68"/>
      <c r="IM82" s="68"/>
      <c r="IN82" s="68"/>
      <c r="IO82" s="68"/>
      <c r="IP82" s="68"/>
      <c r="IQ82" s="68"/>
      <c r="IR82" s="68"/>
      <c r="IS82" s="68"/>
      <c r="IT82" s="68"/>
      <c r="IU82" s="68"/>
      <c r="IV82" s="68"/>
      <c r="IW82" s="68"/>
      <c r="IX82" s="68"/>
      <c r="IY82" s="68"/>
      <c r="IZ82" s="68"/>
      <c r="JA82" s="68"/>
      <c r="JB82" s="68"/>
      <c r="JC82" s="68"/>
      <c r="JD82" s="68"/>
      <c r="JE82" s="68"/>
      <c r="JF82" s="68"/>
      <c r="JG82" s="68"/>
      <c r="JH82" s="68"/>
      <c r="JI82" s="68"/>
      <c r="JJ82" s="68"/>
      <c r="JK82" s="68"/>
      <c r="JL82" s="68"/>
      <c r="JM82" s="68"/>
      <c r="JN82" s="68"/>
      <c r="JO82" s="68"/>
      <c r="JP82" s="68"/>
      <c r="JQ82" s="68"/>
      <c r="JR82" s="212"/>
      <c r="JS82" s="212"/>
      <c r="JT82" s="213"/>
      <c r="JU82" s="213"/>
      <c r="JV82" s="68"/>
      <c r="JW82" s="68"/>
      <c r="JX82" s="68"/>
      <c r="JY82" s="68"/>
      <c r="JZ82" s="68"/>
      <c r="KA82" s="68"/>
      <c r="KB82" s="68"/>
      <c r="KC82" s="68"/>
      <c r="KD82" s="68"/>
      <c r="KE82" s="68"/>
      <c r="KF82" s="68"/>
      <c r="KG82" s="68"/>
      <c r="KH82" s="68"/>
      <c r="KI82" s="68"/>
      <c r="KJ82" s="68"/>
      <c r="KK82" s="68"/>
      <c r="KL82" s="68"/>
      <c r="KM82" s="68"/>
      <c r="KN82" s="68"/>
      <c r="KO82" s="68"/>
      <c r="KP82" s="92"/>
      <c r="KQ82" s="68"/>
      <c r="KR82" s="68"/>
      <c r="KS82" s="68"/>
      <c r="KT82" s="68"/>
      <c r="KU82" s="68"/>
      <c r="KV82" s="68"/>
      <c r="KW82" s="68"/>
      <c r="KX82" s="68"/>
      <c r="KY82" s="68"/>
      <c r="KZ82" s="68"/>
      <c r="LA82" s="68"/>
      <c r="LB82" s="92"/>
      <c r="LC82" s="68"/>
      <c r="LD82" s="68"/>
      <c r="LE82" s="68"/>
      <c r="LF82" s="68"/>
      <c r="LG82" s="92"/>
      <c r="LH82" s="68"/>
      <c r="LI82" s="68"/>
      <c r="LJ82" s="68"/>
      <c r="LK82" s="68"/>
      <c r="LL82" s="92"/>
      <c r="LM82" s="68"/>
      <c r="LN82" s="206"/>
      <c r="LO82" s="68"/>
      <c r="LP82" s="68"/>
      <c r="LQ82" s="68"/>
      <c r="LR82" s="220"/>
      <c r="LS82" s="68"/>
      <c r="LT82" s="68"/>
      <c r="LU82" s="68"/>
      <c r="LV82" s="68"/>
      <c r="LW82" s="68"/>
      <c r="LX82" s="68"/>
      <c r="LY82" s="68"/>
      <c r="LZ82" s="68"/>
      <c r="MA82" s="68"/>
      <c r="MB82" s="68"/>
      <c r="MC82" s="68"/>
      <c r="MD82" s="68"/>
      <c r="ME82" s="68"/>
      <c r="MF82" s="68"/>
      <c r="MG82" s="68"/>
      <c r="MH82" s="68"/>
      <c r="MI82" s="68"/>
      <c r="MJ82" s="68"/>
      <c r="MK82" s="68"/>
      <c r="ML82" s="68"/>
      <c r="MM82" s="68"/>
      <c r="MN82" s="68"/>
      <c r="MO82" s="68"/>
      <c r="MP82" s="68"/>
      <c r="MQ82" s="68"/>
      <c r="MR82" s="68"/>
      <c r="MS82" s="223"/>
      <c r="MT82" s="68"/>
      <c r="MU82" s="68"/>
      <c r="MV82" s="68"/>
      <c r="MW82" s="68"/>
      <c r="MX82" s="68"/>
      <c r="MY82" s="68"/>
      <c r="MZ82" s="68"/>
      <c r="NA82" s="68"/>
      <c r="NB82" s="68"/>
      <c r="NC82" s="68"/>
      <c r="ND82" s="68"/>
      <c r="NE82" s="68"/>
      <c r="NF82" s="68"/>
      <c r="NG82" s="68"/>
      <c r="NH82" s="68"/>
      <c r="NI82" s="68"/>
      <c r="NJ82" s="68"/>
      <c r="NK82" s="68"/>
      <c r="NL82" s="68"/>
      <c r="NM82" s="68"/>
      <c r="NN82" s="68"/>
      <c r="NO82" s="68"/>
      <c r="NP82" s="68"/>
      <c r="NQ82" s="68"/>
      <c r="NR82" s="68"/>
      <c r="NS82" s="68"/>
      <c r="NT82" s="68"/>
      <c r="NU82" s="68"/>
      <c r="NV82" s="68"/>
      <c r="NW82" s="68"/>
      <c r="NX82" s="68"/>
      <c r="NY82" s="68"/>
      <c r="NZ82" s="68"/>
      <c r="OA82" s="68"/>
      <c r="OB82" s="68"/>
      <c r="OC82" s="68"/>
      <c r="OD82" s="68"/>
      <c r="OE82" s="68"/>
      <c r="OF82" s="68"/>
      <c r="OG82" s="226"/>
      <c r="OH82" s="68"/>
      <c r="OI82" s="68"/>
      <c r="OJ82" s="68"/>
      <c r="OK82" s="68"/>
      <c r="OL82" s="68"/>
      <c r="OM82" s="68"/>
      <c r="ON82" s="68"/>
      <c r="OO82" s="68"/>
      <c r="OP82" s="68"/>
      <c r="OQ82" s="68"/>
    </row>
    <row r="83" s="27" customFormat="1" ht="13.5" customHeight="1" spans="1:407">
      <c r="A83" s="228"/>
      <c r="B83" s="228"/>
      <c r="C83" s="189"/>
      <c r="D83" s="35" t="s">
        <v>19</v>
      </c>
      <c r="E83" s="39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62"/>
      <c r="T83" s="62"/>
      <c r="U83" s="41"/>
      <c r="V83" s="62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62"/>
      <c r="AI83" s="41"/>
      <c r="AJ83" s="41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1"/>
      <c r="BO83" s="41"/>
      <c r="BP83" s="41"/>
      <c r="BQ83" s="41"/>
      <c r="BR83" s="41"/>
      <c r="BS83" s="41"/>
      <c r="BT83" s="41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45"/>
      <c r="CK83" s="68"/>
      <c r="CL83" s="68"/>
      <c r="CM83" s="68"/>
      <c r="CN83" s="68"/>
      <c r="CO83" s="76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8"/>
      <c r="DH83" s="68"/>
      <c r="DI83" s="68"/>
      <c r="DJ83" s="68"/>
      <c r="DK83" s="68"/>
      <c r="DL83" s="68"/>
      <c r="DM83" s="68"/>
      <c r="DN83" s="68"/>
      <c r="DO83" s="68"/>
      <c r="DP83" s="68"/>
      <c r="DQ83" s="68"/>
      <c r="DR83" s="68"/>
      <c r="DS83" s="68"/>
      <c r="DT83" s="68"/>
      <c r="DU83" s="68"/>
      <c r="DV83" s="68"/>
      <c r="DW83" s="68"/>
      <c r="DX83" s="68"/>
      <c r="DY83" s="68"/>
      <c r="DZ83" s="68"/>
      <c r="EA83" s="68"/>
      <c r="EB83" s="68"/>
      <c r="EC83" s="68"/>
      <c r="ED83" s="68"/>
      <c r="EE83" s="68"/>
      <c r="EF83" s="68"/>
      <c r="EG83" s="68"/>
      <c r="EH83" s="68"/>
      <c r="EI83" s="68"/>
      <c r="EJ83" s="68"/>
      <c r="EK83" s="68"/>
      <c r="EL83" s="68"/>
      <c r="EM83" s="68"/>
      <c r="EN83" s="68"/>
      <c r="EO83" s="68"/>
      <c r="EP83" s="68"/>
      <c r="EQ83" s="68"/>
      <c r="ER83" s="68"/>
      <c r="ES83" s="68"/>
      <c r="ET83" s="68"/>
      <c r="EU83" s="68"/>
      <c r="EV83" s="68"/>
      <c r="EW83" s="68"/>
      <c r="EX83" s="68"/>
      <c r="EY83" s="68"/>
      <c r="EZ83" s="68"/>
      <c r="FA83" s="68"/>
      <c r="FB83" s="68"/>
      <c r="FC83" s="68"/>
      <c r="FD83" s="68"/>
      <c r="FE83" s="68"/>
      <c r="FF83" s="68"/>
      <c r="FG83" s="68"/>
      <c r="FH83" s="68"/>
      <c r="FI83" s="68"/>
      <c r="FJ83" s="68"/>
      <c r="FK83" s="68"/>
      <c r="FL83" s="68"/>
      <c r="FM83" s="68"/>
      <c r="FN83" s="68"/>
      <c r="FO83" s="68"/>
      <c r="FP83" s="68"/>
      <c r="FQ83" s="68"/>
      <c r="FR83" s="68"/>
      <c r="FS83" s="68"/>
      <c r="FT83" s="68"/>
      <c r="FU83" s="68"/>
      <c r="FV83" s="68"/>
      <c r="FW83" s="68"/>
      <c r="FX83" s="68"/>
      <c r="FY83" s="68"/>
      <c r="FZ83" s="68"/>
      <c r="GA83" s="68"/>
      <c r="GB83" s="68"/>
      <c r="GC83" s="68"/>
      <c r="GD83" s="68"/>
      <c r="GE83" s="68"/>
      <c r="GF83" s="68"/>
      <c r="GG83" s="68"/>
      <c r="GH83" s="68"/>
      <c r="GI83" s="68"/>
      <c r="GJ83" s="68"/>
      <c r="GK83" s="68"/>
      <c r="GL83" s="68"/>
      <c r="GM83" s="68"/>
      <c r="GN83" s="68"/>
      <c r="GO83" s="68"/>
      <c r="GP83" s="68"/>
      <c r="GQ83" s="68"/>
      <c r="GR83" s="68"/>
      <c r="GS83" s="68"/>
      <c r="GT83" s="68"/>
      <c r="GU83" s="68"/>
      <c r="GV83" s="68"/>
      <c r="GW83" s="68"/>
      <c r="GX83" s="68"/>
      <c r="GY83" s="68"/>
      <c r="GZ83" s="68"/>
      <c r="HA83" s="68"/>
      <c r="HB83" s="68"/>
      <c r="HC83" s="68"/>
      <c r="HD83" s="68"/>
      <c r="HE83" s="100"/>
      <c r="HF83" s="68"/>
      <c r="HG83" s="68"/>
      <c r="HH83" s="68"/>
      <c r="HI83" s="201"/>
      <c r="HJ83" s="68"/>
      <c r="HK83" s="68"/>
      <c r="HL83" s="68"/>
      <c r="HM83" s="68"/>
      <c r="HN83" s="68"/>
      <c r="HO83" s="68"/>
      <c r="HP83" s="68"/>
      <c r="HQ83" s="68"/>
      <c r="HR83" s="68"/>
      <c r="HS83" s="68"/>
      <c r="HT83" s="68"/>
      <c r="HU83" s="68"/>
      <c r="HV83" s="68"/>
      <c r="HW83" s="92"/>
      <c r="HX83" s="68"/>
      <c r="HY83" s="68"/>
      <c r="HZ83" s="68"/>
      <c r="IA83" s="68"/>
      <c r="IB83" s="68"/>
      <c r="IC83" s="68"/>
      <c r="ID83" s="68"/>
      <c r="IE83" s="68"/>
      <c r="IF83" s="68"/>
      <c r="IG83" s="68"/>
      <c r="IH83" s="206"/>
      <c r="II83" s="68"/>
      <c r="IJ83" s="68"/>
      <c r="IK83" s="68"/>
      <c r="IL83" s="68"/>
      <c r="IM83" s="68"/>
      <c r="IN83" s="68"/>
      <c r="IO83" s="68"/>
      <c r="IP83" s="68"/>
      <c r="IQ83" s="68"/>
      <c r="IR83" s="68"/>
      <c r="IS83" s="68"/>
      <c r="IT83" s="68"/>
      <c r="IU83" s="68"/>
      <c r="IV83" s="68"/>
      <c r="IW83" s="68"/>
      <c r="IX83" s="68"/>
      <c r="IY83" s="68"/>
      <c r="IZ83" s="68"/>
      <c r="JA83" s="68"/>
      <c r="JB83" s="68"/>
      <c r="JC83" s="68"/>
      <c r="JD83" s="68"/>
      <c r="JE83" s="68"/>
      <c r="JF83" s="68"/>
      <c r="JG83" s="68"/>
      <c r="JH83" s="68"/>
      <c r="JI83" s="68"/>
      <c r="JJ83" s="68"/>
      <c r="JK83" s="68"/>
      <c r="JL83" s="68"/>
      <c r="JM83" s="68"/>
      <c r="JN83" s="68"/>
      <c r="JO83" s="68"/>
      <c r="JP83" s="68"/>
      <c r="JQ83" s="68"/>
      <c r="JR83" s="212"/>
      <c r="JS83" s="212"/>
      <c r="JT83" s="213"/>
      <c r="JU83" s="213"/>
      <c r="JV83" s="68"/>
      <c r="JW83" s="68"/>
      <c r="JX83" s="68"/>
      <c r="JY83" s="68"/>
      <c r="JZ83" s="68"/>
      <c r="KA83" s="68"/>
      <c r="KB83" s="68"/>
      <c r="KC83" s="68"/>
      <c r="KD83" s="68"/>
      <c r="KE83" s="68"/>
      <c r="KF83" s="68"/>
      <c r="KG83" s="68"/>
      <c r="KH83" s="68"/>
      <c r="KI83" s="68"/>
      <c r="KJ83" s="68"/>
      <c r="KK83" s="68"/>
      <c r="KL83" s="68"/>
      <c r="KM83" s="68"/>
      <c r="KN83" s="68"/>
      <c r="KO83" s="68"/>
      <c r="KP83" s="92"/>
      <c r="KQ83" s="68"/>
      <c r="KR83" s="68"/>
      <c r="KS83" s="68"/>
      <c r="KT83" s="68"/>
      <c r="KU83" s="68"/>
      <c r="KV83" s="68"/>
      <c r="KW83" s="68"/>
      <c r="KX83" s="68"/>
      <c r="KY83" s="68"/>
      <c r="KZ83" s="68"/>
      <c r="LA83" s="68"/>
      <c r="LB83" s="92"/>
      <c r="LC83" s="68"/>
      <c r="LD83" s="68"/>
      <c r="LE83" s="68"/>
      <c r="LF83" s="68"/>
      <c r="LG83" s="92"/>
      <c r="LH83" s="68"/>
      <c r="LI83" s="68"/>
      <c r="LJ83" s="68"/>
      <c r="LK83" s="68"/>
      <c r="LL83" s="92"/>
      <c r="LM83" s="68"/>
      <c r="LN83" s="206"/>
      <c r="LO83" s="68"/>
      <c r="LP83" s="68"/>
      <c r="LQ83" s="68"/>
      <c r="LR83" s="220"/>
      <c r="LS83" s="68"/>
      <c r="LT83" s="68"/>
      <c r="LU83" s="68"/>
      <c r="LV83" s="68"/>
      <c r="LW83" s="68"/>
      <c r="LX83" s="68"/>
      <c r="LY83" s="68"/>
      <c r="LZ83" s="68"/>
      <c r="MA83" s="68"/>
      <c r="MB83" s="68"/>
      <c r="MC83" s="68"/>
      <c r="MD83" s="68"/>
      <c r="ME83" s="68"/>
      <c r="MF83" s="68"/>
      <c r="MG83" s="68"/>
      <c r="MH83" s="68"/>
      <c r="MI83" s="68"/>
      <c r="MJ83" s="68"/>
      <c r="MK83" s="68"/>
      <c r="ML83" s="68"/>
      <c r="MM83" s="68"/>
      <c r="MN83" s="68"/>
      <c r="MO83" s="68"/>
      <c r="MP83" s="68"/>
      <c r="MQ83" s="68"/>
      <c r="MR83" s="68"/>
      <c r="MS83" s="223"/>
      <c r="MT83" s="68"/>
      <c r="MU83" s="68"/>
      <c r="MV83" s="68"/>
      <c r="MW83" s="68"/>
      <c r="MX83" s="68"/>
      <c r="MY83" s="68"/>
      <c r="MZ83" s="68"/>
      <c r="NA83" s="68"/>
      <c r="NB83" s="68"/>
      <c r="NC83" s="68"/>
      <c r="ND83" s="68"/>
      <c r="NE83" s="68"/>
      <c r="NF83" s="68"/>
      <c r="NG83" s="68"/>
      <c r="NH83" s="68"/>
      <c r="NI83" s="68"/>
      <c r="NJ83" s="68"/>
      <c r="NK83" s="68"/>
      <c r="NL83" s="68"/>
      <c r="NM83" s="68"/>
      <c r="NN83" s="68"/>
      <c r="NO83" s="68"/>
      <c r="NP83" s="68"/>
      <c r="NQ83" s="68"/>
      <c r="NR83" s="68"/>
      <c r="NS83" s="68"/>
      <c r="NT83" s="68"/>
      <c r="NU83" s="68"/>
      <c r="NV83" s="68"/>
      <c r="NW83" s="68"/>
      <c r="NX83" s="68"/>
      <c r="NY83" s="68"/>
      <c r="NZ83" s="68"/>
      <c r="OA83" s="68"/>
      <c r="OB83" s="68"/>
      <c r="OC83" s="68"/>
      <c r="OD83" s="68"/>
      <c r="OE83" s="68"/>
      <c r="OF83" s="68"/>
      <c r="OG83" s="226"/>
      <c r="OH83" s="68"/>
      <c r="OI83" s="68"/>
      <c r="OJ83" s="68"/>
      <c r="OK83" s="68"/>
      <c r="OL83" s="68"/>
      <c r="OM83" s="68"/>
      <c r="ON83" s="68"/>
      <c r="OO83" s="68"/>
      <c r="OP83" s="68"/>
      <c r="OQ83" s="68"/>
    </row>
    <row r="84" s="30" customFormat="1" ht="13.5" customHeight="1" spans="1:407">
      <c r="A84" s="228"/>
      <c r="B84" s="228"/>
      <c r="C84" s="189"/>
      <c r="D84" s="187" t="s">
        <v>20</v>
      </c>
      <c r="E84" s="43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63"/>
      <c r="T84" s="63"/>
      <c r="U84" s="57"/>
      <c r="V84" s="63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63"/>
      <c r="AI84" s="57"/>
      <c r="AJ84" s="57"/>
      <c r="AK84" s="57"/>
      <c r="AL84" s="57"/>
      <c r="AM84" s="57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7"/>
      <c r="AY84" s="57"/>
      <c r="AZ84" s="57"/>
      <c r="BA84" s="57"/>
      <c r="BB84" s="57"/>
      <c r="BC84" s="57"/>
      <c r="BD84" s="57"/>
      <c r="BE84" s="57"/>
      <c r="BF84" s="57"/>
      <c r="BG84" s="57"/>
      <c r="BH84" s="57"/>
      <c r="BI84" s="57"/>
      <c r="BJ84" s="57"/>
      <c r="BK84" s="57"/>
      <c r="BL84" s="57"/>
      <c r="BM84" s="57"/>
      <c r="BN84" s="57"/>
      <c r="BO84" s="57"/>
      <c r="BP84" s="57"/>
      <c r="BQ84" s="57"/>
      <c r="BR84" s="57"/>
      <c r="BS84" s="57"/>
      <c r="BT84" s="57"/>
      <c r="BU84" s="69"/>
      <c r="BV84" s="69"/>
      <c r="BW84" s="69"/>
      <c r="BX84" s="69"/>
      <c r="BY84" s="69"/>
      <c r="BZ84" s="69"/>
      <c r="CA84" s="69"/>
      <c r="CB84" s="69"/>
      <c r="CC84" s="69"/>
      <c r="CD84" s="69"/>
      <c r="CE84" s="69"/>
      <c r="CF84" s="69"/>
      <c r="CG84" s="69"/>
      <c r="CH84" s="69"/>
      <c r="CI84" s="69"/>
      <c r="CJ84" s="48"/>
      <c r="CK84" s="69"/>
      <c r="CL84" s="69"/>
      <c r="CM84" s="69"/>
      <c r="CN84" s="69"/>
      <c r="CO84" s="77"/>
      <c r="CP84" s="69"/>
      <c r="CQ84" s="69"/>
      <c r="CR84" s="69"/>
      <c r="CS84" s="69"/>
      <c r="CT84" s="69"/>
      <c r="CU84" s="69"/>
      <c r="CV84" s="69"/>
      <c r="CW84" s="69"/>
      <c r="CX84" s="69"/>
      <c r="CY84" s="69"/>
      <c r="CZ84" s="69"/>
      <c r="DA84" s="69"/>
      <c r="DB84" s="69"/>
      <c r="DC84" s="69"/>
      <c r="DD84" s="69"/>
      <c r="DE84" s="69"/>
      <c r="DF84" s="69"/>
      <c r="DG84" s="69"/>
      <c r="DH84" s="69"/>
      <c r="DI84" s="69"/>
      <c r="DJ84" s="69"/>
      <c r="DK84" s="69"/>
      <c r="DL84" s="69"/>
      <c r="DM84" s="69"/>
      <c r="DN84" s="69"/>
      <c r="DO84" s="69">
        <v>1</v>
      </c>
      <c r="DP84" s="69"/>
      <c r="DQ84" s="69"/>
      <c r="DR84" s="69"/>
      <c r="DS84" s="69"/>
      <c r="DT84" s="69"/>
      <c r="DU84" s="69"/>
      <c r="DV84" s="69"/>
      <c r="DW84" s="69"/>
      <c r="DX84" s="69"/>
      <c r="DY84" s="69"/>
      <c r="DZ84" s="69"/>
      <c r="EA84" s="69"/>
      <c r="EB84" s="69"/>
      <c r="EC84" s="69">
        <v>1</v>
      </c>
      <c r="ED84" s="69"/>
      <c r="EE84" s="69"/>
      <c r="EF84" s="69"/>
      <c r="EG84" s="69"/>
      <c r="EH84" s="69"/>
      <c r="EI84" s="69"/>
      <c r="EJ84" s="69"/>
      <c r="EK84" s="69"/>
      <c r="EL84" s="69"/>
      <c r="EM84" s="69"/>
      <c r="EN84" s="69"/>
      <c r="EO84" s="69"/>
      <c r="EP84" s="69"/>
      <c r="EQ84" s="69"/>
      <c r="ER84" s="69"/>
      <c r="ES84" s="69"/>
      <c r="ET84" s="69"/>
      <c r="EU84" s="69"/>
      <c r="EV84" s="69"/>
      <c r="EW84" s="69"/>
      <c r="EX84" s="69"/>
      <c r="EY84" s="69"/>
      <c r="EZ84" s="69"/>
      <c r="FA84" s="69"/>
      <c r="FB84" s="69"/>
      <c r="FC84" s="69"/>
      <c r="FD84" s="69"/>
      <c r="FE84" s="69"/>
      <c r="FF84" s="69"/>
      <c r="FG84" s="69"/>
      <c r="FH84" s="69"/>
      <c r="FI84" s="69"/>
      <c r="FJ84" s="69"/>
      <c r="FK84" s="69"/>
      <c r="FL84" s="69"/>
      <c r="FM84" s="69"/>
      <c r="FN84" s="69"/>
      <c r="FO84" s="69"/>
      <c r="FP84" s="69"/>
      <c r="FQ84" s="69"/>
      <c r="FR84" s="69"/>
      <c r="FS84" s="69"/>
      <c r="FT84" s="69"/>
      <c r="FU84" s="69"/>
      <c r="FV84" s="69"/>
      <c r="FW84" s="69"/>
      <c r="FX84" s="69"/>
      <c r="FY84" s="69"/>
      <c r="FZ84" s="69"/>
      <c r="GA84" s="69"/>
      <c r="GB84" s="69"/>
      <c r="GC84" s="69"/>
      <c r="GD84" s="69"/>
      <c r="GE84" s="69"/>
      <c r="GF84" s="69"/>
      <c r="GG84" s="69"/>
      <c r="GH84" s="69"/>
      <c r="GI84" s="69"/>
      <c r="GJ84" s="69"/>
      <c r="GK84" s="69"/>
      <c r="GL84" s="69"/>
      <c r="GM84" s="69"/>
      <c r="GN84" s="69"/>
      <c r="GO84" s="69"/>
      <c r="GP84" s="69"/>
      <c r="GQ84" s="69"/>
      <c r="GR84" s="69"/>
      <c r="GS84" s="69"/>
      <c r="GT84" s="69"/>
      <c r="GU84" s="69"/>
      <c r="GV84" s="69"/>
      <c r="GW84" s="69"/>
      <c r="GX84" s="69"/>
      <c r="GY84" s="69"/>
      <c r="GZ84" s="69"/>
      <c r="HA84" s="69"/>
      <c r="HB84" s="69"/>
      <c r="HC84" s="69"/>
      <c r="HD84" s="69">
        <v>1</v>
      </c>
      <c r="HE84" s="102"/>
      <c r="HF84" s="69"/>
      <c r="HG84" s="69"/>
      <c r="HH84" s="69"/>
      <c r="HI84" s="202"/>
      <c r="HJ84" s="69"/>
      <c r="HK84" s="69"/>
      <c r="HL84" s="69"/>
      <c r="HM84" s="69"/>
      <c r="HN84" s="69"/>
      <c r="HO84" s="69"/>
      <c r="HP84" s="69"/>
      <c r="HQ84" s="69">
        <v>1</v>
      </c>
      <c r="HR84" s="69"/>
      <c r="HS84" s="69"/>
      <c r="HT84" s="69"/>
      <c r="HU84" s="69"/>
      <c r="HV84" s="69"/>
      <c r="HW84" s="204"/>
      <c r="HX84" s="69"/>
      <c r="HY84" s="69"/>
      <c r="HZ84" s="69"/>
      <c r="IA84" s="69"/>
      <c r="IB84" s="69"/>
      <c r="IC84" s="69"/>
      <c r="ID84" s="69"/>
      <c r="IE84" s="69"/>
      <c r="IF84" s="69"/>
      <c r="IG84" s="69"/>
      <c r="IH84" s="207"/>
      <c r="II84" s="69"/>
      <c r="IJ84" s="69"/>
      <c r="IK84" s="69"/>
      <c r="IL84" s="69"/>
      <c r="IM84" s="69"/>
      <c r="IN84" s="69"/>
      <c r="IO84" s="69"/>
      <c r="IP84" s="69"/>
      <c r="IQ84" s="69"/>
      <c r="IR84" s="69"/>
      <c r="IS84" s="69"/>
      <c r="IT84" s="69"/>
      <c r="IU84" s="69"/>
      <c r="IV84" s="69"/>
      <c r="IW84" s="69"/>
      <c r="IX84" s="69"/>
      <c r="IY84" s="69"/>
      <c r="IZ84" s="69"/>
      <c r="JA84" s="69"/>
      <c r="JB84" s="69"/>
      <c r="JC84" s="69"/>
      <c r="JD84" s="69"/>
      <c r="JE84" s="69"/>
      <c r="JF84" s="69"/>
      <c r="JG84" s="69"/>
      <c r="JH84" s="69"/>
      <c r="JI84" s="69"/>
      <c r="JJ84" s="69"/>
      <c r="JK84" s="69"/>
      <c r="JL84" s="69"/>
      <c r="JM84" s="69"/>
      <c r="JN84" s="69"/>
      <c r="JO84" s="69"/>
      <c r="JP84" s="69"/>
      <c r="JQ84" s="69"/>
      <c r="JR84" s="214"/>
      <c r="JS84" s="214"/>
      <c r="JT84" s="213"/>
      <c r="JU84" s="213"/>
      <c r="JV84" s="69"/>
      <c r="JW84" s="69"/>
      <c r="JX84" s="69"/>
      <c r="JY84" s="69"/>
      <c r="JZ84" s="69"/>
      <c r="KA84" s="69"/>
      <c r="KB84" s="69"/>
      <c r="KC84" s="69"/>
      <c r="KD84" s="69"/>
      <c r="KE84" s="69"/>
      <c r="KF84" s="69"/>
      <c r="KG84" s="69"/>
      <c r="KH84" s="69"/>
      <c r="KI84" s="69"/>
      <c r="KJ84" s="69"/>
      <c r="KK84" s="69"/>
      <c r="KL84" s="69"/>
      <c r="KM84" s="69"/>
      <c r="KN84" s="69"/>
      <c r="KO84" s="69"/>
      <c r="KP84" s="204"/>
      <c r="KQ84" s="69"/>
      <c r="KR84" s="69"/>
      <c r="KS84" s="69"/>
      <c r="KT84" s="69"/>
      <c r="KU84" s="69"/>
      <c r="KV84" s="69"/>
      <c r="KW84" s="69"/>
      <c r="KX84" s="69"/>
      <c r="KY84" s="69"/>
      <c r="KZ84" s="69"/>
      <c r="LA84" s="69"/>
      <c r="LB84" s="204"/>
      <c r="LC84" s="69"/>
      <c r="LD84" s="69"/>
      <c r="LE84" s="69"/>
      <c r="LF84" s="69"/>
      <c r="LG84" s="204"/>
      <c r="LH84" s="69"/>
      <c r="LI84" s="69"/>
      <c r="LJ84" s="69"/>
      <c r="LK84" s="69"/>
      <c r="LL84" s="204"/>
      <c r="LM84" s="69"/>
      <c r="LN84" s="207"/>
      <c r="LO84" s="69"/>
      <c r="LP84" s="69"/>
      <c r="LQ84" s="69"/>
      <c r="LR84" s="221"/>
      <c r="LS84" s="69"/>
      <c r="LT84" s="69"/>
      <c r="LU84" s="69"/>
      <c r="LV84" s="69"/>
      <c r="LW84" s="69"/>
      <c r="LX84" s="69"/>
      <c r="LY84" s="69"/>
      <c r="LZ84" s="69"/>
      <c r="MA84" s="69"/>
      <c r="MB84" s="69"/>
      <c r="MC84" s="69"/>
      <c r="MD84" s="69"/>
      <c r="ME84" s="69"/>
      <c r="MF84" s="69"/>
      <c r="MG84" s="69"/>
      <c r="MH84" s="69"/>
      <c r="MI84" s="69"/>
      <c r="MJ84" s="69"/>
      <c r="MK84" s="69"/>
      <c r="ML84" s="69"/>
      <c r="MM84" s="69"/>
      <c r="MN84" s="69"/>
      <c r="MO84" s="69"/>
      <c r="MP84" s="69"/>
      <c r="MQ84" s="69"/>
      <c r="MR84" s="69"/>
      <c r="MS84" s="224"/>
      <c r="MT84" s="69"/>
      <c r="MU84" s="69"/>
      <c r="MV84" s="69"/>
      <c r="MW84" s="69"/>
      <c r="MX84" s="69"/>
      <c r="MY84" s="69"/>
      <c r="MZ84" s="69"/>
      <c r="NA84" s="69"/>
      <c r="NB84" s="69"/>
      <c r="NC84" s="69"/>
      <c r="ND84" s="69"/>
      <c r="NE84" s="69"/>
      <c r="NF84" s="69"/>
      <c r="NG84" s="69"/>
      <c r="NH84" s="69"/>
      <c r="NI84" s="69"/>
      <c r="NJ84" s="69"/>
      <c r="NK84" s="69"/>
      <c r="NL84" s="69"/>
      <c r="NM84" s="69"/>
      <c r="NN84" s="69"/>
      <c r="NO84" s="69"/>
      <c r="NP84" s="69"/>
      <c r="NQ84" s="69"/>
      <c r="NR84" s="69"/>
      <c r="NS84" s="69"/>
      <c r="NT84" s="69"/>
      <c r="NU84" s="69"/>
      <c r="NV84" s="69"/>
      <c r="NW84" s="69"/>
      <c r="NX84" s="69"/>
      <c r="NY84" s="69"/>
      <c r="NZ84" s="69"/>
      <c r="OA84" s="69"/>
      <c r="OB84" s="69"/>
      <c r="OC84" s="69"/>
      <c r="OD84" s="69"/>
      <c r="OE84" s="69"/>
      <c r="OF84" s="69"/>
      <c r="OG84" s="227"/>
      <c r="OH84" s="69"/>
      <c r="OI84" s="69"/>
      <c r="OJ84" s="69"/>
      <c r="OK84" s="69"/>
      <c r="OL84" s="69"/>
      <c r="OM84" s="69"/>
      <c r="ON84" s="69"/>
      <c r="OO84" s="69"/>
      <c r="OP84" s="69"/>
      <c r="OQ84" s="69"/>
    </row>
    <row r="85" s="27" customFormat="1" ht="13.5" customHeight="1" spans="1:407">
      <c r="A85" s="228"/>
      <c r="B85" s="228"/>
      <c r="C85" s="54"/>
      <c r="D85" s="35" t="s">
        <v>21</v>
      </c>
      <c r="E85" s="39"/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62"/>
      <c r="T85" s="62"/>
      <c r="U85" s="41"/>
      <c r="V85" s="62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  <c r="AH85" s="62"/>
      <c r="AI85" s="41"/>
      <c r="AJ85" s="41"/>
      <c r="AK85" s="41"/>
      <c r="AL85" s="41"/>
      <c r="AM85" s="41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1"/>
      <c r="AY85" s="41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1"/>
      <c r="BO85" s="41"/>
      <c r="BP85" s="41"/>
      <c r="BQ85" s="41"/>
      <c r="BR85" s="41"/>
      <c r="BS85" s="41"/>
      <c r="BT85" s="41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45"/>
      <c r="CK85" s="68"/>
      <c r="CL85" s="68"/>
      <c r="CM85" s="68"/>
      <c r="CN85" s="68"/>
      <c r="CO85" s="76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84"/>
      <c r="DC85" s="84"/>
      <c r="DD85" s="84"/>
      <c r="DE85" s="84">
        <v>10</v>
      </c>
      <c r="DF85" s="84">
        <v>10</v>
      </c>
      <c r="DG85" s="84">
        <v>10</v>
      </c>
      <c r="DH85" s="84">
        <v>10</v>
      </c>
      <c r="DI85" s="84">
        <v>10</v>
      </c>
      <c r="DJ85" s="84">
        <v>10</v>
      </c>
      <c r="DK85" s="84">
        <v>10</v>
      </c>
      <c r="DL85" s="84">
        <v>10</v>
      </c>
      <c r="DM85" s="68">
        <v>10</v>
      </c>
      <c r="DN85" s="68">
        <v>10</v>
      </c>
      <c r="DO85" s="68">
        <v>9</v>
      </c>
      <c r="DP85" s="68">
        <v>9</v>
      </c>
      <c r="DQ85" s="68">
        <v>9</v>
      </c>
      <c r="DR85" s="68">
        <v>9</v>
      </c>
      <c r="DS85" s="68">
        <v>9</v>
      </c>
      <c r="DT85" s="68">
        <v>9</v>
      </c>
      <c r="DU85" s="68">
        <v>9</v>
      </c>
      <c r="DV85" s="68">
        <v>9</v>
      </c>
      <c r="DW85" s="68">
        <v>9</v>
      </c>
      <c r="DX85" s="68">
        <v>9</v>
      </c>
      <c r="DY85" s="68">
        <v>9</v>
      </c>
      <c r="DZ85" s="68">
        <v>9</v>
      </c>
      <c r="EA85" s="68">
        <v>9</v>
      </c>
      <c r="EB85" s="68">
        <v>9</v>
      </c>
      <c r="EC85" s="68">
        <v>8</v>
      </c>
      <c r="ED85" s="68">
        <v>8</v>
      </c>
      <c r="EE85" s="68">
        <v>8</v>
      </c>
      <c r="EF85" s="68">
        <v>8</v>
      </c>
      <c r="EG85" s="68">
        <v>8</v>
      </c>
      <c r="EH85" s="68">
        <v>8</v>
      </c>
      <c r="EI85" s="68">
        <v>8</v>
      </c>
      <c r="EJ85" s="68">
        <v>8</v>
      </c>
      <c r="EK85" s="68">
        <v>8</v>
      </c>
      <c r="EL85" s="68">
        <v>8</v>
      </c>
      <c r="EM85" s="68">
        <v>8</v>
      </c>
      <c r="EN85" s="68">
        <v>8</v>
      </c>
      <c r="EO85" s="68">
        <v>8</v>
      </c>
      <c r="EP85" s="68">
        <v>8</v>
      </c>
      <c r="EQ85" s="68">
        <v>8</v>
      </c>
      <c r="ER85" s="68">
        <v>8</v>
      </c>
      <c r="ES85" s="68">
        <v>8</v>
      </c>
      <c r="ET85" s="68">
        <v>8</v>
      </c>
      <c r="EU85" s="68">
        <v>8</v>
      </c>
      <c r="EV85" s="68">
        <v>8</v>
      </c>
      <c r="EW85" s="68">
        <v>8</v>
      </c>
      <c r="EX85" s="68">
        <v>8</v>
      </c>
      <c r="EY85" s="68">
        <v>8</v>
      </c>
      <c r="EZ85" s="68">
        <v>8</v>
      </c>
      <c r="FA85" s="68">
        <v>8</v>
      </c>
      <c r="FB85" s="68">
        <v>8</v>
      </c>
      <c r="FC85" s="68">
        <v>8</v>
      </c>
      <c r="FD85" s="68">
        <v>8</v>
      </c>
      <c r="FE85" s="68">
        <v>8</v>
      </c>
      <c r="FF85" s="68">
        <v>8</v>
      </c>
      <c r="FG85" s="68">
        <v>8</v>
      </c>
      <c r="FH85" s="68">
        <v>8</v>
      </c>
      <c r="FI85" s="68">
        <v>8</v>
      </c>
      <c r="FJ85" s="68">
        <v>8</v>
      </c>
      <c r="FK85" s="68">
        <v>8</v>
      </c>
      <c r="FL85" s="68">
        <v>8</v>
      </c>
      <c r="FM85" s="68">
        <v>8</v>
      </c>
      <c r="FN85" s="68">
        <v>8</v>
      </c>
      <c r="FO85" s="68">
        <v>8</v>
      </c>
      <c r="FP85" s="68">
        <v>8</v>
      </c>
      <c r="FQ85" s="68">
        <v>8</v>
      </c>
      <c r="FR85" s="68">
        <v>8</v>
      </c>
      <c r="FS85" s="68">
        <v>8</v>
      </c>
      <c r="FT85" s="68">
        <v>8</v>
      </c>
      <c r="FU85" s="68">
        <v>8</v>
      </c>
      <c r="FV85" s="68">
        <v>8</v>
      </c>
      <c r="FW85" s="68">
        <v>8</v>
      </c>
      <c r="FX85" s="68">
        <v>8</v>
      </c>
      <c r="FY85" s="68">
        <v>8</v>
      </c>
      <c r="FZ85" s="68">
        <v>8</v>
      </c>
      <c r="GA85" s="68">
        <v>8</v>
      </c>
      <c r="GB85" s="68">
        <v>8</v>
      </c>
      <c r="GC85" s="68">
        <v>8</v>
      </c>
      <c r="GD85" s="68">
        <v>8</v>
      </c>
      <c r="GE85" s="68">
        <v>8</v>
      </c>
      <c r="GF85" s="68">
        <v>8</v>
      </c>
      <c r="GG85" s="68">
        <v>8</v>
      </c>
      <c r="GH85" s="68">
        <v>8</v>
      </c>
      <c r="GI85" s="68">
        <v>8</v>
      </c>
      <c r="GJ85" s="68">
        <v>8</v>
      </c>
      <c r="GK85" s="68">
        <v>8</v>
      </c>
      <c r="GL85" s="68">
        <v>8</v>
      </c>
      <c r="GM85" s="68">
        <v>8</v>
      </c>
      <c r="GN85" s="68">
        <v>8</v>
      </c>
      <c r="GO85" s="68">
        <v>8</v>
      </c>
      <c r="GP85" s="68">
        <v>8</v>
      </c>
      <c r="GQ85" s="197">
        <v>7</v>
      </c>
      <c r="GR85" s="68">
        <v>7</v>
      </c>
      <c r="GS85" s="68">
        <v>7</v>
      </c>
      <c r="GT85" s="68">
        <v>7</v>
      </c>
      <c r="GU85" s="68">
        <v>7</v>
      </c>
      <c r="GV85" s="68">
        <v>7</v>
      </c>
      <c r="GW85" s="68">
        <v>7</v>
      </c>
      <c r="GX85" s="68">
        <v>7</v>
      </c>
      <c r="GY85" s="68">
        <v>7</v>
      </c>
      <c r="GZ85" s="68">
        <v>7</v>
      </c>
      <c r="HA85" s="68">
        <v>7</v>
      </c>
      <c r="HB85" s="68">
        <v>7</v>
      </c>
      <c r="HC85" s="68">
        <v>7</v>
      </c>
      <c r="HD85" s="68">
        <f t="shared" ref="HD85:IG85" si="103">HC85-HD84</f>
        <v>6</v>
      </c>
      <c r="HE85" s="100">
        <f t="shared" si="103"/>
        <v>6</v>
      </c>
      <c r="HF85" s="92">
        <f t="shared" si="103"/>
        <v>6</v>
      </c>
      <c r="HG85" s="92">
        <f t="shared" si="103"/>
        <v>6</v>
      </c>
      <c r="HH85" s="68">
        <f t="shared" si="103"/>
        <v>6</v>
      </c>
      <c r="HI85" s="201">
        <f t="shared" si="103"/>
        <v>6</v>
      </c>
      <c r="HJ85" s="92">
        <f t="shared" si="103"/>
        <v>6</v>
      </c>
      <c r="HK85" s="68">
        <f t="shared" si="103"/>
        <v>6</v>
      </c>
      <c r="HL85" s="68">
        <f t="shared" si="103"/>
        <v>6</v>
      </c>
      <c r="HM85" s="68">
        <f t="shared" si="103"/>
        <v>6</v>
      </c>
      <c r="HN85" s="68">
        <f t="shared" si="103"/>
        <v>6</v>
      </c>
      <c r="HO85" s="68">
        <f t="shared" si="103"/>
        <v>6</v>
      </c>
      <c r="HP85" s="68">
        <f t="shared" si="103"/>
        <v>6</v>
      </c>
      <c r="HQ85" s="68">
        <f t="shared" si="103"/>
        <v>5</v>
      </c>
      <c r="HR85" s="68">
        <f t="shared" si="103"/>
        <v>5</v>
      </c>
      <c r="HS85" s="68">
        <f t="shared" si="103"/>
        <v>5</v>
      </c>
      <c r="HT85" s="68">
        <f t="shared" si="103"/>
        <v>5</v>
      </c>
      <c r="HU85" s="68">
        <f t="shared" si="103"/>
        <v>5</v>
      </c>
      <c r="HV85" s="68">
        <f t="shared" si="103"/>
        <v>5</v>
      </c>
      <c r="HW85" s="92">
        <f t="shared" si="103"/>
        <v>5</v>
      </c>
      <c r="HX85" s="68">
        <f t="shared" si="103"/>
        <v>5</v>
      </c>
      <c r="HY85" s="68">
        <f t="shared" si="103"/>
        <v>5</v>
      </c>
      <c r="HZ85" s="68">
        <f t="shared" si="103"/>
        <v>5</v>
      </c>
      <c r="IA85" s="68">
        <f t="shared" si="103"/>
        <v>5</v>
      </c>
      <c r="IB85" s="68">
        <f t="shared" si="103"/>
        <v>5</v>
      </c>
      <c r="IC85" s="68">
        <f t="shared" si="103"/>
        <v>5</v>
      </c>
      <c r="ID85" s="68">
        <f t="shared" si="103"/>
        <v>5</v>
      </c>
      <c r="IE85" s="68">
        <f t="shared" si="103"/>
        <v>5</v>
      </c>
      <c r="IF85" s="68">
        <f t="shared" si="103"/>
        <v>5</v>
      </c>
      <c r="IG85" s="68">
        <f t="shared" si="103"/>
        <v>5</v>
      </c>
      <c r="IH85" s="206">
        <f>IF85-IH84</f>
        <v>5</v>
      </c>
      <c r="II85" s="68">
        <f>IG85-II84</f>
        <v>5</v>
      </c>
      <c r="IJ85" s="68">
        <f t="shared" ref="IJ85:JQ85" si="104">II85-IJ84</f>
        <v>5</v>
      </c>
      <c r="IK85" s="68">
        <f t="shared" si="104"/>
        <v>5</v>
      </c>
      <c r="IL85" s="68">
        <f t="shared" si="104"/>
        <v>5</v>
      </c>
      <c r="IM85" s="68">
        <f t="shared" si="104"/>
        <v>5</v>
      </c>
      <c r="IN85" s="68">
        <f t="shared" si="104"/>
        <v>5</v>
      </c>
      <c r="IO85" s="68">
        <f t="shared" si="104"/>
        <v>5</v>
      </c>
      <c r="IP85" s="68">
        <f t="shared" si="104"/>
        <v>5</v>
      </c>
      <c r="IQ85" s="68">
        <f t="shared" si="104"/>
        <v>5</v>
      </c>
      <c r="IR85" s="68">
        <f t="shared" si="104"/>
        <v>5</v>
      </c>
      <c r="IS85" s="68">
        <f t="shared" si="104"/>
        <v>5</v>
      </c>
      <c r="IT85" s="68">
        <f t="shared" si="104"/>
        <v>5</v>
      </c>
      <c r="IU85" s="68">
        <f t="shared" si="104"/>
        <v>5</v>
      </c>
      <c r="IV85" s="68">
        <f t="shared" si="104"/>
        <v>5</v>
      </c>
      <c r="IW85" s="68">
        <f t="shared" si="104"/>
        <v>5</v>
      </c>
      <c r="IX85" s="68">
        <f t="shared" si="104"/>
        <v>5</v>
      </c>
      <c r="IY85" s="68">
        <f t="shared" si="104"/>
        <v>5</v>
      </c>
      <c r="IZ85" s="68">
        <f t="shared" si="104"/>
        <v>5</v>
      </c>
      <c r="JA85" s="68">
        <f t="shared" si="104"/>
        <v>5</v>
      </c>
      <c r="JB85" s="68">
        <f t="shared" si="104"/>
        <v>5</v>
      </c>
      <c r="JC85" s="68">
        <f t="shared" si="104"/>
        <v>5</v>
      </c>
      <c r="JD85" s="68">
        <f t="shared" si="104"/>
        <v>5</v>
      </c>
      <c r="JE85" s="68">
        <f t="shared" si="104"/>
        <v>5</v>
      </c>
      <c r="JF85" s="68">
        <f t="shared" si="104"/>
        <v>5</v>
      </c>
      <c r="JG85" s="68">
        <f t="shared" si="104"/>
        <v>5</v>
      </c>
      <c r="JH85" s="68">
        <f t="shared" si="104"/>
        <v>5</v>
      </c>
      <c r="JI85" s="68">
        <f t="shared" si="104"/>
        <v>5</v>
      </c>
      <c r="JJ85" s="68">
        <f t="shared" si="104"/>
        <v>5</v>
      </c>
      <c r="JK85" s="68">
        <f t="shared" si="104"/>
        <v>5</v>
      </c>
      <c r="JL85" s="68">
        <f t="shared" si="104"/>
        <v>5</v>
      </c>
      <c r="JM85" s="68">
        <f t="shared" si="104"/>
        <v>5</v>
      </c>
      <c r="JN85" s="68">
        <f t="shared" si="104"/>
        <v>5</v>
      </c>
      <c r="JO85" s="68">
        <f t="shared" si="104"/>
        <v>5</v>
      </c>
      <c r="JP85" s="68">
        <f t="shared" si="104"/>
        <v>5</v>
      </c>
      <c r="JQ85" s="68">
        <f t="shared" si="104"/>
        <v>5</v>
      </c>
      <c r="JR85" s="68">
        <v>5</v>
      </c>
      <c r="JS85" s="68">
        <v>7</v>
      </c>
      <c r="JT85" s="69">
        <v>7</v>
      </c>
      <c r="JU85" s="69">
        <v>7</v>
      </c>
      <c r="JV85" s="68">
        <f>JQ85-JV84</f>
        <v>5</v>
      </c>
      <c r="JW85" s="68">
        <f t="shared" ref="JW85:KH85" si="105">JV85-JW84</f>
        <v>5</v>
      </c>
      <c r="JX85" s="68">
        <v>7</v>
      </c>
      <c r="JY85" s="68">
        <f t="shared" si="105"/>
        <v>7</v>
      </c>
      <c r="JZ85" s="68">
        <f t="shared" si="105"/>
        <v>7</v>
      </c>
      <c r="KA85" s="68">
        <f t="shared" si="105"/>
        <v>7</v>
      </c>
      <c r="KB85" s="68">
        <f t="shared" si="105"/>
        <v>7</v>
      </c>
      <c r="KC85" s="68">
        <f t="shared" si="105"/>
        <v>7</v>
      </c>
      <c r="KD85" s="68">
        <f t="shared" si="105"/>
        <v>7</v>
      </c>
      <c r="KE85" s="68">
        <f t="shared" si="105"/>
        <v>7</v>
      </c>
      <c r="KF85" s="68">
        <f t="shared" si="105"/>
        <v>7</v>
      </c>
      <c r="KG85" s="68">
        <f t="shared" si="105"/>
        <v>7</v>
      </c>
      <c r="KH85" s="68">
        <f t="shared" si="105"/>
        <v>7</v>
      </c>
      <c r="KI85" s="68">
        <v>7</v>
      </c>
      <c r="KJ85" s="68">
        <f>KH85-KJ84</f>
        <v>7</v>
      </c>
      <c r="KK85" s="68">
        <f t="shared" ref="KK85:KP85" si="106">KJ85-KK84</f>
        <v>7</v>
      </c>
      <c r="KL85" s="68">
        <f t="shared" si="106"/>
        <v>7</v>
      </c>
      <c r="KM85" s="68">
        <f t="shared" si="106"/>
        <v>7</v>
      </c>
      <c r="KN85" s="68">
        <f t="shared" si="106"/>
        <v>7</v>
      </c>
      <c r="KO85" s="68">
        <f t="shared" si="106"/>
        <v>7</v>
      </c>
      <c r="KP85" s="92">
        <f t="shared" si="106"/>
        <v>7</v>
      </c>
      <c r="KQ85" s="68">
        <f>KO85-KQ84</f>
        <v>7</v>
      </c>
      <c r="KR85" s="68">
        <f t="shared" ref="KR85:LA85" si="107">KQ85-KR84</f>
        <v>7</v>
      </c>
      <c r="KS85" s="68">
        <f t="shared" si="107"/>
        <v>7</v>
      </c>
      <c r="KT85" s="68">
        <f t="shared" si="107"/>
        <v>7</v>
      </c>
      <c r="KU85" s="68">
        <f t="shared" si="107"/>
        <v>7</v>
      </c>
      <c r="KV85" s="68">
        <f t="shared" si="107"/>
        <v>7</v>
      </c>
      <c r="KW85" s="68">
        <f t="shared" si="107"/>
        <v>7</v>
      </c>
      <c r="KX85" s="68">
        <f t="shared" si="107"/>
        <v>7</v>
      </c>
      <c r="KY85" s="68">
        <f t="shared" si="107"/>
        <v>7</v>
      </c>
      <c r="KZ85" s="68">
        <f t="shared" si="107"/>
        <v>7</v>
      </c>
      <c r="LA85" s="68"/>
      <c r="LB85" s="92"/>
      <c r="LC85" s="68"/>
      <c r="LD85" s="68"/>
      <c r="LE85" s="68"/>
      <c r="LF85" s="68"/>
      <c r="LG85" s="92"/>
      <c r="LH85" s="68"/>
      <c r="LI85" s="68"/>
      <c r="LJ85" s="68"/>
      <c r="LK85" s="68"/>
      <c r="LL85" s="92"/>
      <c r="LM85" s="68"/>
      <c r="LN85" s="206"/>
      <c r="LO85" s="68"/>
      <c r="LP85" s="68"/>
      <c r="LQ85" s="68"/>
      <c r="LR85" s="220">
        <v>5</v>
      </c>
      <c r="LS85" s="68"/>
      <c r="LT85" s="68"/>
      <c r="LU85" s="68"/>
      <c r="LV85" s="68"/>
      <c r="LW85" s="68"/>
      <c r="LX85" s="68"/>
      <c r="LY85" s="68"/>
      <c r="LZ85" s="68"/>
      <c r="MA85" s="68"/>
      <c r="MB85" s="68"/>
      <c r="MC85" s="68"/>
      <c r="MD85" s="68"/>
      <c r="ME85" s="68"/>
      <c r="MF85" s="68"/>
      <c r="MG85" s="68"/>
      <c r="MH85" s="68"/>
      <c r="MI85" s="68"/>
      <c r="MJ85" s="68"/>
      <c r="MK85" s="68"/>
      <c r="ML85" s="68"/>
      <c r="MM85" s="68"/>
      <c r="MN85" s="68"/>
      <c r="MO85" s="68"/>
      <c r="MP85" s="68"/>
      <c r="MQ85" s="68"/>
      <c r="MR85" s="68"/>
      <c r="MS85" s="223"/>
      <c r="MT85" s="68"/>
      <c r="MU85" s="68"/>
      <c r="MV85" s="68"/>
      <c r="MW85" s="68"/>
      <c r="MX85" s="68"/>
      <c r="MY85" s="68"/>
      <c r="MZ85" s="68"/>
      <c r="NA85" s="68"/>
      <c r="NB85" s="68"/>
      <c r="NC85" s="68"/>
      <c r="ND85" s="68"/>
      <c r="NE85" s="68"/>
      <c r="NF85" s="68"/>
      <c r="NG85" s="68"/>
      <c r="NH85" s="68"/>
      <c r="NI85" s="68"/>
      <c r="NJ85" s="68"/>
      <c r="NK85" s="68"/>
      <c r="NL85" s="68"/>
      <c r="NM85" s="68"/>
      <c r="NN85" s="68"/>
      <c r="NO85" s="68"/>
      <c r="NP85" s="68"/>
      <c r="NQ85" s="68"/>
      <c r="NR85" s="68"/>
      <c r="NS85" s="68"/>
      <c r="NT85" s="68"/>
      <c r="NU85" s="68"/>
      <c r="NV85" s="68"/>
      <c r="NW85" s="68"/>
      <c r="NX85" s="68"/>
      <c r="NY85" s="68"/>
      <c r="NZ85" s="68"/>
      <c r="OA85" s="68"/>
      <c r="OB85" s="68"/>
      <c r="OC85" s="68"/>
      <c r="OD85" s="68"/>
      <c r="OE85" s="68"/>
      <c r="OF85" s="68"/>
      <c r="OG85" s="226"/>
      <c r="OH85" s="68"/>
      <c r="OI85" s="68"/>
      <c r="OJ85" s="68"/>
      <c r="OK85" s="68"/>
      <c r="OL85" s="68"/>
      <c r="OM85" s="68"/>
      <c r="ON85" s="68"/>
      <c r="OO85" s="68"/>
      <c r="OP85" s="68"/>
      <c r="OQ85" s="68"/>
    </row>
    <row r="86" spans="1:407">
      <c r="A86" s="228"/>
      <c r="B86" s="228"/>
      <c r="C86" s="59" t="s">
        <v>330</v>
      </c>
      <c r="D86" s="35" t="s">
        <v>18</v>
      </c>
      <c r="E86" s="39"/>
      <c r="F86" s="41"/>
      <c r="G86" s="41"/>
      <c r="H86" s="41"/>
      <c r="I86" s="41"/>
      <c r="J86" s="41"/>
      <c r="K86" s="41"/>
      <c r="L86" s="41"/>
      <c r="M86" s="41"/>
      <c r="N86" s="41"/>
      <c r="O86" s="41"/>
      <c r="P86" s="41"/>
      <c r="Q86" s="41"/>
      <c r="R86" s="41"/>
      <c r="S86" s="62"/>
      <c r="T86" s="62"/>
      <c r="U86" s="41"/>
      <c r="V86" s="62"/>
      <c r="W86" s="41"/>
      <c r="X86" s="41"/>
      <c r="Y86" s="41"/>
      <c r="Z86" s="41"/>
      <c r="AA86" s="41"/>
      <c r="AB86" s="41"/>
      <c r="AC86" s="41"/>
      <c r="AD86" s="41"/>
      <c r="AE86" s="41"/>
      <c r="AF86" s="41"/>
      <c r="AG86" s="41"/>
      <c r="AH86" s="62"/>
      <c r="AI86" s="41"/>
      <c r="AJ86" s="41"/>
      <c r="AK86" s="41"/>
      <c r="AL86" s="41"/>
      <c r="AM86" s="41"/>
      <c r="AN86" s="41"/>
      <c r="AO86" s="41"/>
      <c r="AP86" s="41"/>
      <c r="AQ86" s="41"/>
      <c r="AR86" s="41"/>
      <c r="AS86" s="41"/>
      <c r="AT86" s="41"/>
      <c r="AU86" s="41"/>
      <c r="AV86" s="41"/>
      <c r="AW86" s="41"/>
      <c r="AX86" s="41"/>
      <c r="AY86" s="41"/>
      <c r="AZ86" s="41"/>
      <c r="BA86" s="41"/>
      <c r="BB86" s="41"/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1"/>
      <c r="BO86" s="41"/>
      <c r="BP86" s="41"/>
      <c r="BQ86" s="41"/>
      <c r="BR86" s="41"/>
      <c r="BS86" s="41"/>
      <c r="BT86" s="41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45"/>
      <c r="CK86" s="68"/>
      <c r="CL86" s="68"/>
      <c r="CM86" s="68"/>
      <c r="CN86" s="68"/>
      <c r="CO86" s="76">
        <v>10</v>
      </c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193">
        <v>10</v>
      </c>
      <c r="DF86" s="68"/>
      <c r="DG86" s="68"/>
      <c r="DH86" s="68"/>
      <c r="DI86" s="68"/>
      <c r="DJ86" s="68"/>
      <c r="DK86" s="68"/>
      <c r="DL86" s="68"/>
      <c r="DM86" s="68"/>
      <c r="DN86" s="68"/>
      <c r="DO86" s="68"/>
      <c r="DP86" s="68"/>
      <c r="DQ86" s="68"/>
      <c r="DR86" s="68"/>
      <c r="DS86" s="68"/>
      <c r="DT86" s="68"/>
      <c r="DU86" s="68"/>
      <c r="DV86" s="68"/>
      <c r="DW86" s="68"/>
      <c r="DX86" s="68"/>
      <c r="DY86" s="68"/>
      <c r="DZ86" s="68"/>
      <c r="EA86" s="68"/>
      <c r="EB86" s="68"/>
      <c r="EC86" s="68"/>
      <c r="ED86" s="68"/>
      <c r="EE86" s="68"/>
      <c r="EF86" s="68"/>
      <c r="EG86" s="68"/>
      <c r="EH86" s="68"/>
      <c r="EI86" s="68"/>
      <c r="EJ86" s="68"/>
      <c r="EK86" s="68"/>
      <c r="EL86" s="68"/>
      <c r="EM86" s="68"/>
      <c r="EN86" s="68"/>
      <c r="EO86" s="68"/>
      <c r="EP86" s="68"/>
      <c r="EQ86" s="68"/>
      <c r="ER86" s="68"/>
      <c r="ES86" s="68"/>
      <c r="ET86" s="68"/>
      <c r="EU86" s="68"/>
      <c r="EV86" s="68"/>
      <c r="EW86" s="68"/>
      <c r="EX86" s="68"/>
      <c r="EY86" s="68"/>
      <c r="EZ86" s="68"/>
      <c r="FA86" s="68"/>
      <c r="FB86" s="68"/>
      <c r="FC86" s="68"/>
      <c r="FD86" s="68"/>
      <c r="FE86" s="68"/>
      <c r="FF86" s="68"/>
      <c r="FG86" s="68"/>
      <c r="FH86" s="68"/>
      <c r="FI86" s="68"/>
      <c r="FJ86" s="68"/>
      <c r="FK86" s="68"/>
      <c r="FL86" s="68"/>
      <c r="FM86" s="68"/>
      <c r="FN86" s="68"/>
      <c r="FO86" s="68"/>
      <c r="FP86" s="68"/>
      <c r="FQ86" s="68"/>
      <c r="FR86" s="68"/>
      <c r="FS86" s="68"/>
      <c r="FT86" s="68"/>
      <c r="FU86" s="68"/>
      <c r="FV86" s="68"/>
      <c r="FW86" s="68"/>
      <c r="FX86" s="68"/>
      <c r="FY86" s="68"/>
      <c r="FZ86" s="68"/>
      <c r="GA86" s="68"/>
      <c r="GB86" s="68"/>
      <c r="GC86" s="68"/>
      <c r="GD86" s="68"/>
      <c r="GE86" s="68"/>
      <c r="GF86" s="68"/>
      <c r="GG86" s="68"/>
      <c r="GH86" s="68"/>
      <c r="GI86" s="68"/>
      <c r="GJ86" s="68"/>
      <c r="GK86" s="68"/>
      <c r="GL86" s="68"/>
      <c r="GM86" s="68"/>
      <c r="GN86" s="68"/>
      <c r="GO86" s="68"/>
      <c r="GP86" s="68"/>
      <c r="GQ86" s="68"/>
      <c r="GR86" s="68"/>
      <c r="GS86" s="68"/>
      <c r="GT86" s="68"/>
      <c r="GU86" s="68"/>
      <c r="GV86" s="68"/>
      <c r="GW86" s="68"/>
      <c r="GX86" s="68"/>
      <c r="GY86" s="68"/>
      <c r="GZ86" s="68"/>
      <c r="HA86" s="68"/>
      <c r="HB86" s="68"/>
      <c r="HC86" s="68"/>
      <c r="HD86" s="68"/>
      <c r="HE86" s="100"/>
      <c r="HF86" s="68"/>
      <c r="HG86" s="68"/>
      <c r="HH86" s="68"/>
      <c r="HI86" s="201"/>
      <c r="HJ86" s="68"/>
      <c r="HK86" s="68"/>
      <c r="HL86" s="68"/>
      <c r="HM86" s="68"/>
      <c r="HN86" s="68"/>
      <c r="HO86" s="68"/>
      <c r="HP86" s="68"/>
      <c r="HQ86" s="68"/>
      <c r="HR86" s="68"/>
      <c r="HS86" s="68"/>
      <c r="HT86" s="68"/>
      <c r="HU86" s="68"/>
      <c r="HV86" s="68"/>
      <c r="HW86" s="92"/>
      <c r="HX86" s="68"/>
      <c r="HY86" s="68"/>
      <c r="HZ86" s="68"/>
      <c r="IA86" s="68"/>
      <c r="IB86" s="68"/>
      <c r="IC86" s="68"/>
      <c r="ID86" s="68"/>
      <c r="IE86" s="68"/>
      <c r="IF86" s="68"/>
      <c r="IG86" s="68"/>
      <c r="IH86" s="206"/>
      <c r="II86" s="68"/>
      <c r="IJ86" s="68"/>
      <c r="IK86" s="68"/>
      <c r="IL86" s="68"/>
      <c r="IM86" s="68"/>
      <c r="IN86" s="68"/>
      <c r="IO86" s="68"/>
      <c r="IP86" s="68"/>
      <c r="IQ86" s="68"/>
      <c r="IR86" s="68"/>
      <c r="IS86" s="68"/>
      <c r="IT86" s="68"/>
      <c r="IU86" s="68"/>
      <c r="IV86" s="68"/>
      <c r="IW86" s="68"/>
      <c r="IX86" s="68"/>
      <c r="IY86" s="68"/>
      <c r="IZ86" s="68"/>
      <c r="JA86" s="68"/>
      <c r="JB86" s="68"/>
      <c r="JC86" s="68"/>
      <c r="JD86" s="68"/>
      <c r="JE86" s="68"/>
      <c r="JF86" s="68"/>
      <c r="JG86" s="68"/>
      <c r="JH86" s="68"/>
      <c r="JI86" s="68"/>
      <c r="JJ86" s="68"/>
      <c r="JK86" s="68"/>
      <c r="JL86" s="68"/>
      <c r="JM86" s="68"/>
      <c r="JN86" s="68"/>
      <c r="JO86" s="68"/>
      <c r="JP86" s="68"/>
      <c r="JQ86" s="68"/>
      <c r="JR86" s="212"/>
      <c r="JS86" s="212"/>
      <c r="JT86" s="213"/>
      <c r="JU86" s="213"/>
      <c r="JV86" s="68"/>
      <c r="JW86" s="68"/>
      <c r="JX86" s="68"/>
      <c r="JY86" s="68"/>
      <c r="JZ86" s="68"/>
      <c r="KA86" s="68"/>
      <c r="KB86" s="68"/>
      <c r="KC86" s="68"/>
      <c r="KD86" s="68"/>
      <c r="KE86" s="68"/>
      <c r="KF86" s="68"/>
      <c r="KG86" s="68"/>
      <c r="KH86" s="68"/>
      <c r="KI86" s="68"/>
      <c r="KJ86" s="68"/>
      <c r="KK86" s="68"/>
      <c r="KL86" s="68"/>
      <c r="KM86" s="68"/>
      <c r="KN86" s="68"/>
      <c r="KO86" s="68"/>
      <c r="KP86" s="92"/>
      <c r="KQ86" s="68"/>
      <c r="KR86" s="68"/>
      <c r="KS86" s="68"/>
      <c r="KT86" s="68"/>
      <c r="KU86" s="68"/>
      <c r="KV86" s="68"/>
      <c r="KW86" s="68"/>
      <c r="KX86" s="68"/>
      <c r="KY86" s="68"/>
      <c r="KZ86" s="68"/>
      <c r="LA86" s="68"/>
      <c r="LB86" s="92"/>
      <c r="LC86" s="68"/>
      <c r="LD86" s="68"/>
      <c r="LE86" s="68"/>
      <c r="LF86" s="68"/>
      <c r="LG86" s="92"/>
      <c r="LH86" s="68"/>
      <c r="LI86" s="68"/>
      <c r="LJ86" s="68"/>
      <c r="LK86" s="68"/>
      <c r="LL86" s="92"/>
      <c r="LM86" s="68"/>
      <c r="LN86" s="206"/>
      <c r="LO86" s="68"/>
      <c r="LP86" s="68"/>
      <c r="LQ86" s="68"/>
      <c r="LR86" s="220"/>
      <c r="LS86" s="68"/>
      <c r="LT86" s="68"/>
      <c r="LU86" s="68"/>
      <c r="LV86" s="68"/>
      <c r="LW86" s="68"/>
      <c r="LX86" s="68"/>
      <c r="LY86" s="68"/>
      <c r="LZ86" s="68"/>
      <c r="MA86" s="68"/>
      <c r="MB86" s="68"/>
      <c r="MC86" s="68"/>
      <c r="MD86" s="68"/>
      <c r="ME86" s="68"/>
      <c r="MF86" s="68"/>
      <c r="MG86" s="68"/>
      <c r="MH86" s="68"/>
      <c r="MI86" s="68"/>
      <c r="MJ86" s="68"/>
      <c r="MK86" s="68"/>
      <c r="ML86" s="68"/>
      <c r="MM86" s="68"/>
      <c r="MN86" s="68"/>
      <c r="MO86" s="68"/>
      <c r="MP86" s="68"/>
      <c r="MQ86" s="68"/>
      <c r="MR86" s="68"/>
      <c r="MS86" s="223"/>
      <c r="MT86" s="68"/>
      <c r="MU86" s="68"/>
      <c r="MV86" s="68"/>
      <c r="MW86" s="68"/>
      <c r="MX86" s="68"/>
      <c r="MY86" s="68"/>
      <c r="MZ86" s="68"/>
      <c r="NA86" s="68"/>
      <c r="NB86" s="68"/>
      <c r="NC86" s="68"/>
      <c r="ND86" s="68"/>
      <c r="NE86" s="68"/>
      <c r="NF86" s="68"/>
      <c r="NG86" s="68"/>
      <c r="NH86" s="68"/>
      <c r="NI86" s="68"/>
      <c r="NJ86" s="68"/>
      <c r="NK86" s="68"/>
      <c r="NL86" s="68"/>
      <c r="NM86" s="68"/>
      <c r="NN86" s="68"/>
      <c r="NO86" s="68"/>
      <c r="NP86" s="68"/>
      <c r="NQ86" s="68"/>
      <c r="NR86" s="68"/>
      <c r="NS86" s="68"/>
      <c r="NT86" s="68"/>
      <c r="NU86" s="68"/>
      <c r="NV86" s="68"/>
      <c r="NW86" s="68"/>
      <c r="NX86" s="68"/>
      <c r="NY86" s="68"/>
      <c r="NZ86" s="68"/>
      <c r="OA86" s="68"/>
      <c r="OB86" s="68"/>
      <c r="OC86" s="68"/>
      <c r="OD86" s="68"/>
      <c r="OE86" s="68"/>
      <c r="OF86" s="68"/>
      <c r="OG86" s="226"/>
      <c r="OH86" s="68"/>
      <c r="OI86" s="68"/>
      <c r="OJ86" s="68"/>
      <c r="OK86" s="68"/>
      <c r="OL86" s="68"/>
      <c r="OM86" s="68"/>
      <c r="ON86" s="68"/>
      <c r="OO86" s="68"/>
      <c r="OP86" s="68"/>
      <c r="OQ86" s="68"/>
    </row>
    <row r="87" spans="1:407">
      <c r="A87" s="228"/>
      <c r="B87" s="228"/>
      <c r="C87" s="189"/>
      <c r="D87" s="35" t="s">
        <v>19</v>
      </c>
      <c r="E87" s="39"/>
      <c r="F87" s="41"/>
      <c r="G87" s="41"/>
      <c r="H87" s="41"/>
      <c r="I87" s="41"/>
      <c r="J87" s="41"/>
      <c r="K87" s="41"/>
      <c r="L87" s="41"/>
      <c r="M87" s="41"/>
      <c r="N87" s="41"/>
      <c r="O87" s="41"/>
      <c r="P87" s="41"/>
      <c r="Q87" s="41"/>
      <c r="R87" s="41"/>
      <c r="S87" s="62"/>
      <c r="T87" s="62"/>
      <c r="U87" s="41"/>
      <c r="V87" s="62"/>
      <c r="W87" s="41"/>
      <c r="X87" s="41"/>
      <c r="Y87" s="41"/>
      <c r="Z87" s="41"/>
      <c r="AA87" s="41"/>
      <c r="AB87" s="41"/>
      <c r="AC87" s="41"/>
      <c r="AD87" s="41"/>
      <c r="AE87" s="41"/>
      <c r="AF87" s="41"/>
      <c r="AG87" s="41"/>
      <c r="AH87" s="62"/>
      <c r="AI87" s="41"/>
      <c r="AJ87" s="41"/>
      <c r="AK87" s="41"/>
      <c r="AL87" s="41"/>
      <c r="AM87" s="41"/>
      <c r="AN87" s="41"/>
      <c r="AO87" s="41"/>
      <c r="AP87" s="41"/>
      <c r="AQ87" s="41"/>
      <c r="AR87" s="41"/>
      <c r="AS87" s="41"/>
      <c r="AT87" s="41"/>
      <c r="AU87" s="41"/>
      <c r="AV87" s="41"/>
      <c r="AW87" s="41"/>
      <c r="AX87" s="41"/>
      <c r="AY87" s="41"/>
      <c r="AZ87" s="41"/>
      <c r="BA87" s="41"/>
      <c r="BB87" s="41"/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1"/>
      <c r="BO87" s="41"/>
      <c r="BP87" s="41"/>
      <c r="BQ87" s="41"/>
      <c r="BR87" s="41"/>
      <c r="BS87" s="41"/>
      <c r="BT87" s="41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45"/>
      <c r="CK87" s="68"/>
      <c r="CL87" s="68"/>
      <c r="CM87" s="68"/>
      <c r="CN87" s="68"/>
      <c r="CO87" s="76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8"/>
      <c r="DH87" s="68"/>
      <c r="DI87" s="68"/>
      <c r="DJ87" s="68"/>
      <c r="DK87" s="68"/>
      <c r="DL87" s="68"/>
      <c r="DM87" s="68"/>
      <c r="DN87" s="68"/>
      <c r="DO87" s="68"/>
      <c r="DP87" s="68"/>
      <c r="DQ87" s="68"/>
      <c r="DR87" s="68"/>
      <c r="DS87" s="68"/>
      <c r="DT87" s="68"/>
      <c r="DU87" s="68"/>
      <c r="DV87" s="68"/>
      <c r="DW87" s="68"/>
      <c r="DX87" s="68"/>
      <c r="DY87" s="68"/>
      <c r="DZ87" s="68"/>
      <c r="EA87" s="68"/>
      <c r="EB87" s="68"/>
      <c r="EC87" s="68"/>
      <c r="ED87" s="68"/>
      <c r="EE87" s="68"/>
      <c r="EF87" s="68"/>
      <c r="EG87" s="68"/>
      <c r="EH87" s="68"/>
      <c r="EI87" s="68"/>
      <c r="EJ87" s="68"/>
      <c r="EK87" s="68"/>
      <c r="EL87" s="68"/>
      <c r="EM87" s="68"/>
      <c r="EN87" s="68"/>
      <c r="EO87" s="68"/>
      <c r="EP87" s="68"/>
      <c r="EQ87" s="68"/>
      <c r="ER87" s="68"/>
      <c r="ES87" s="68"/>
      <c r="ET87" s="68"/>
      <c r="EU87" s="68"/>
      <c r="EV87" s="68"/>
      <c r="EW87" s="68"/>
      <c r="EX87" s="68"/>
      <c r="EY87" s="68"/>
      <c r="EZ87" s="68"/>
      <c r="FA87" s="68"/>
      <c r="FB87" s="68"/>
      <c r="FC87" s="68"/>
      <c r="FD87" s="68"/>
      <c r="FE87" s="68"/>
      <c r="FF87" s="68"/>
      <c r="FG87" s="68"/>
      <c r="FH87" s="68"/>
      <c r="FI87" s="68"/>
      <c r="FJ87" s="68"/>
      <c r="FK87" s="68"/>
      <c r="FL87" s="68"/>
      <c r="FM87" s="68"/>
      <c r="FN87" s="68"/>
      <c r="FO87" s="68"/>
      <c r="FP87" s="68"/>
      <c r="FQ87" s="68"/>
      <c r="FR87" s="68"/>
      <c r="FS87" s="68"/>
      <c r="FT87" s="68"/>
      <c r="FU87" s="68"/>
      <c r="FV87" s="68"/>
      <c r="FW87" s="68"/>
      <c r="FX87" s="68"/>
      <c r="FY87" s="68"/>
      <c r="FZ87" s="68"/>
      <c r="GA87" s="68"/>
      <c r="GB87" s="68"/>
      <c r="GC87" s="68"/>
      <c r="GD87" s="68"/>
      <c r="GE87" s="68"/>
      <c r="GF87" s="68"/>
      <c r="GG87" s="68"/>
      <c r="GH87" s="68"/>
      <c r="GI87" s="68"/>
      <c r="GJ87" s="68"/>
      <c r="GK87" s="68"/>
      <c r="GL87" s="68"/>
      <c r="GM87" s="68"/>
      <c r="GN87" s="68"/>
      <c r="GO87" s="68"/>
      <c r="GP87" s="68"/>
      <c r="GQ87" s="68"/>
      <c r="GR87" s="68"/>
      <c r="GS87" s="68"/>
      <c r="GT87" s="68"/>
      <c r="GU87" s="68"/>
      <c r="GV87" s="68"/>
      <c r="GW87" s="68"/>
      <c r="GX87" s="68"/>
      <c r="GY87" s="68"/>
      <c r="GZ87" s="68"/>
      <c r="HA87" s="68"/>
      <c r="HB87" s="68"/>
      <c r="HC87" s="68"/>
      <c r="HD87" s="68"/>
      <c r="HE87" s="100"/>
      <c r="HF87" s="68"/>
      <c r="HG87" s="68"/>
      <c r="HH87" s="68"/>
      <c r="HI87" s="201"/>
      <c r="HJ87" s="68"/>
      <c r="HK87" s="68"/>
      <c r="HL87" s="68"/>
      <c r="HM87" s="68"/>
      <c r="HN87" s="68"/>
      <c r="HO87" s="68"/>
      <c r="HP87" s="68"/>
      <c r="HQ87" s="68"/>
      <c r="HR87" s="68"/>
      <c r="HS87" s="68"/>
      <c r="HT87" s="68"/>
      <c r="HU87" s="68"/>
      <c r="HV87" s="68"/>
      <c r="HW87" s="92"/>
      <c r="HX87" s="68"/>
      <c r="HY87" s="68"/>
      <c r="HZ87" s="68"/>
      <c r="IA87" s="68"/>
      <c r="IB87" s="68"/>
      <c r="IC87" s="68"/>
      <c r="ID87" s="68"/>
      <c r="IE87" s="68"/>
      <c r="IF87" s="68"/>
      <c r="IG87" s="68"/>
      <c r="IH87" s="206"/>
      <c r="II87" s="68"/>
      <c r="IJ87" s="68"/>
      <c r="IK87" s="68"/>
      <c r="IL87" s="68"/>
      <c r="IM87" s="68"/>
      <c r="IN87" s="68"/>
      <c r="IO87" s="68"/>
      <c r="IP87" s="68"/>
      <c r="IQ87" s="68"/>
      <c r="IR87" s="68"/>
      <c r="IS87" s="68"/>
      <c r="IT87" s="68"/>
      <c r="IU87" s="68"/>
      <c r="IV87" s="68"/>
      <c r="IW87" s="68"/>
      <c r="IX87" s="68"/>
      <c r="IY87" s="68"/>
      <c r="IZ87" s="68"/>
      <c r="JA87" s="68"/>
      <c r="JB87" s="68"/>
      <c r="JC87" s="68"/>
      <c r="JD87" s="68"/>
      <c r="JE87" s="68"/>
      <c r="JF87" s="68"/>
      <c r="JG87" s="68"/>
      <c r="JH87" s="68"/>
      <c r="JI87" s="68"/>
      <c r="JJ87" s="68"/>
      <c r="JK87" s="68"/>
      <c r="JL87" s="68"/>
      <c r="JM87" s="68"/>
      <c r="JN87" s="68"/>
      <c r="JO87" s="68"/>
      <c r="JP87" s="68"/>
      <c r="JQ87" s="68"/>
      <c r="JR87" s="212"/>
      <c r="JS87" s="212"/>
      <c r="JT87" s="213"/>
      <c r="JU87" s="213"/>
      <c r="JV87" s="68"/>
      <c r="JW87" s="68"/>
      <c r="JX87" s="68"/>
      <c r="JY87" s="68"/>
      <c r="JZ87" s="68"/>
      <c r="KA87" s="68"/>
      <c r="KB87" s="68"/>
      <c r="KC87" s="68"/>
      <c r="KD87" s="68"/>
      <c r="KE87" s="68"/>
      <c r="KF87" s="68"/>
      <c r="KG87" s="68"/>
      <c r="KH87" s="68"/>
      <c r="KI87" s="68"/>
      <c r="KJ87" s="68"/>
      <c r="KK87" s="68"/>
      <c r="KL87" s="68"/>
      <c r="KM87" s="68"/>
      <c r="KN87" s="68"/>
      <c r="KO87" s="68"/>
      <c r="KP87" s="92"/>
      <c r="KQ87" s="68"/>
      <c r="KR87" s="68"/>
      <c r="KS87" s="68"/>
      <c r="KT87" s="68"/>
      <c r="KU87" s="68"/>
      <c r="KV87" s="68"/>
      <c r="KW87" s="68"/>
      <c r="KX87" s="68"/>
      <c r="KY87" s="68"/>
      <c r="KZ87" s="68"/>
      <c r="LA87" s="68"/>
      <c r="LB87" s="92"/>
      <c r="LC87" s="68"/>
      <c r="LD87" s="68"/>
      <c r="LE87" s="68"/>
      <c r="LF87" s="68"/>
      <c r="LG87" s="92"/>
      <c r="LH87" s="68"/>
      <c r="LI87" s="68"/>
      <c r="LJ87" s="68"/>
      <c r="LK87" s="68"/>
      <c r="LL87" s="92"/>
      <c r="LM87" s="68"/>
      <c r="LN87" s="206"/>
      <c r="LO87" s="68"/>
      <c r="LP87" s="68"/>
      <c r="LQ87" s="68"/>
      <c r="LR87" s="220"/>
      <c r="LS87" s="68"/>
      <c r="LT87" s="68"/>
      <c r="LU87" s="68"/>
      <c r="LV87" s="68"/>
      <c r="LW87" s="68"/>
      <c r="LX87" s="68"/>
      <c r="LY87" s="68"/>
      <c r="LZ87" s="68"/>
      <c r="MA87" s="68"/>
      <c r="MB87" s="68"/>
      <c r="MC87" s="68"/>
      <c r="MD87" s="68"/>
      <c r="ME87" s="68"/>
      <c r="MF87" s="68"/>
      <c r="MG87" s="68"/>
      <c r="MH87" s="68"/>
      <c r="MI87" s="68"/>
      <c r="MJ87" s="68"/>
      <c r="MK87" s="68"/>
      <c r="ML87" s="68"/>
      <c r="MM87" s="68"/>
      <c r="MN87" s="68"/>
      <c r="MO87" s="68"/>
      <c r="MP87" s="68"/>
      <c r="MQ87" s="68"/>
      <c r="MR87" s="68"/>
      <c r="MS87" s="223"/>
      <c r="MT87" s="68"/>
      <c r="MU87" s="68"/>
      <c r="MV87" s="68"/>
      <c r="MW87" s="68"/>
      <c r="MX87" s="68"/>
      <c r="MY87" s="68"/>
      <c r="MZ87" s="68"/>
      <c r="NA87" s="68"/>
      <c r="NB87" s="68"/>
      <c r="NC87" s="68"/>
      <c r="ND87" s="68"/>
      <c r="NE87" s="68"/>
      <c r="NF87" s="68"/>
      <c r="NG87" s="68"/>
      <c r="NH87" s="68"/>
      <c r="NI87" s="68"/>
      <c r="NJ87" s="68"/>
      <c r="NK87" s="68"/>
      <c r="NL87" s="68"/>
      <c r="NM87" s="68"/>
      <c r="NN87" s="68"/>
      <c r="NO87" s="68"/>
      <c r="NP87" s="68"/>
      <c r="NQ87" s="68"/>
      <c r="NR87" s="68"/>
      <c r="NS87" s="68"/>
      <c r="NT87" s="68"/>
      <c r="NU87" s="68"/>
      <c r="NV87" s="68"/>
      <c r="NW87" s="68"/>
      <c r="NX87" s="68"/>
      <c r="NY87" s="68"/>
      <c r="NZ87" s="68"/>
      <c r="OA87" s="68"/>
      <c r="OB87" s="68"/>
      <c r="OC87" s="68"/>
      <c r="OD87" s="68"/>
      <c r="OE87" s="68"/>
      <c r="OF87" s="68"/>
      <c r="OG87" s="226"/>
      <c r="OH87" s="68"/>
      <c r="OI87" s="68"/>
      <c r="OJ87" s="68"/>
      <c r="OK87" s="68"/>
      <c r="OL87" s="68"/>
      <c r="OM87" s="68"/>
      <c r="ON87" s="68"/>
      <c r="OO87" s="68"/>
      <c r="OP87" s="68"/>
      <c r="OQ87" s="68"/>
    </row>
    <row r="88" spans="1:407">
      <c r="A88" s="228"/>
      <c r="B88" s="228"/>
      <c r="C88" s="189"/>
      <c r="D88" s="187" t="s">
        <v>20</v>
      </c>
      <c r="E88" s="43"/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63"/>
      <c r="T88" s="63"/>
      <c r="U88" s="57"/>
      <c r="V88" s="63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63"/>
      <c r="AI88" s="57"/>
      <c r="AJ88" s="57"/>
      <c r="AK88" s="57"/>
      <c r="AL88" s="57"/>
      <c r="AM88" s="57"/>
      <c r="AN88" s="57"/>
      <c r="AO88" s="57"/>
      <c r="AP88" s="57"/>
      <c r="AQ88" s="57"/>
      <c r="AR88" s="57"/>
      <c r="AS88" s="57"/>
      <c r="AT88" s="57"/>
      <c r="AU88" s="57"/>
      <c r="AV88" s="57"/>
      <c r="AW88" s="57"/>
      <c r="AX88" s="57"/>
      <c r="AY88" s="57"/>
      <c r="AZ88" s="57"/>
      <c r="BA88" s="57"/>
      <c r="BB88" s="57"/>
      <c r="BC88" s="57"/>
      <c r="BD88" s="57"/>
      <c r="BE88" s="57"/>
      <c r="BF88" s="57"/>
      <c r="BG88" s="57"/>
      <c r="BH88" s="57"/>
      <c r="BI88" s="57"/>
      <c r="BJ88" s="57"/>
      <c r="BK88" s="57"/>
      <c r="BL88" s="57"/>
      <c r="BM88" s="57"/>
      <c r="BN88" s="57"/>
      <c r="BO88" s="57"/>
      <c r="BP88" s="57"/>
      <c r="BQ88" s="57"/>
      <c r="BR88" s="57"/>
      <c r="BS88" s="57"/>
      <c r="BT88" s="57"/>
      <c r="BU88" s="69"/>
      <c r="BV88" s="69"/>
      <c r="BW88" s="69"/>
      <c r="BX88" s="69"/>
      <c r="BY88" s="69"/>
      <c r="BZ88" s="69"/>
      <c r="CA88" s="69"/>
      <c r="CB88" s="69"/>
      <c r="CC88" s="69"/>
      <c r="CD88" s="69"/>
      <c r="CE88" s="69"/>
      <c r="CF88" s="69"/>
      <c r="CG88" s="69"/>
      <c r="CH88" s="69"/>
      <c r="CI88" s="69"/>
      <c r="CJ88" s="48"/>
      <c r="CK88" s="69"/>
      <c r="CL88" s="69"/>
      <c r="CM88" s="69"/>
      <c r="CN88" s="69"/>
      <c r="CO88" s="77"/>
      <c r="CP88" s="69"/>
      <c r="CQ88" s="69"/>
      <c r="CR88" s="69"/>
      <c r="CS88" s="69"/>
      <c r="CT88" s="69"/>
      <c r="CU88" s="69"/>
      <c r="CV88" s="69"/>
      <c r="CW88" s="69"/>
      <c r="CX88" s="69"/>
      <c r="CY88" s="69"/>
      <c r="CZ88" s="69"/>
      <c r="DA88" s="69"/>
      <c r="DB88" s="69"/>
      <c r="DC88" s="69"/>
      <c r="DD88" s="69"/>
      <c r="DE88" s="69"/>
      <c r="DF88" s="69"/>
      <c r="DG88" s="69"/>
      <c r="DH88" s="69"/>
      <c r="DI88" s="69"/>
      <c r="DJ88" s="69"/>
      <c r="DK88" s="69"/>
      <c r="DL88" s="69"/>
      <c r="DM88" s="69"/>
      <c r="DN88" s="69"/>
      <c r="DO88" s="69"/>
      <c r="DP88" s="69"/>
      <c r="DQ88" s="69"/>
      <c r="DR88" s="69"/>
      <c r="DS88" s="69"/>
      <c r="DT88" s="69"/>
      <c r="DU88" s="69"/>
      <c r="DV88" s="69"/>
      <c r="DW88" s="69"/>
      <c r="DX88" s="69"/>
      <c r="DY88" s="69"/>
      <c r="DZ88" s="69"/>
      <c r="EA88" s="69"/>
      <c r="EB88" s="69"/>
      <c r="EC88" s="69"/>
      <c r="ED88" s="69"/>
      <c r="EE88" s="69"/>
      <c r="EF88" s="69"/>
      <c r="EG88" s="69"/>
      <c r="EH88" s="69"/>
      <c r="EI88" s="69"/>
      <c r="EJ88" s="69"/>
      <c r="EK88" s="69"/>
      <c r="EL88" s="69"/>
      <c r="EM88" s="69"/>
      <c r="EN88" s="69"/>
      <c r="EO88" s="69"/>
      <c r="EP88" s="69"/>
      <c r="EQ88" s="69"/>
      <c r="ER88" s="69"/>
      <c r="ES88" s="69"/>
      <c r="ET88" s="69"/>
      <c r="EU88" s="69"/>
      <c r="EV88" s="69"/>
      <c r="EW88" s="69"/>
      <c r="EX88" s="69"/>
      <c r="EY88" s="69"/>
      <c r="EZ88" s="69"/>
      <c r="FA88" s="69"/>
      <c r="FB88" s="69"/>
      <c r="FC88" s="69"/>
      <c r="FD88" s="69"/>
      <c r="FE88" s="69"/>
      <c r="FF88" s="69"/>
      <c r="FG88" s="69"/>
      <c r="FH88" s="69"/>
      <c r="FI88" s="69"/>
      <c r="FJ88" s="69"/>
      <c r="FK88" s="69"/>
      <c r="FL88" s="69"/>
      <c r="FM88" s="69"/>
      <c r="FN88" s="69"/>
      <c r="FO88" s="69"/>
      <c r="FP88" s="69"/>
      <c r="FQ88" s="69"/>
      <c r="FR88" s="69"/>
      <c r="FS88" s="69"/>
      <c r="FT88" s="69"/>
      <c r="FU88" s="69"/>
      <c r="FV88" s="69"/>
      <c r="FW88" s="69"/>
      <c r="FX88" s="69"/>
      <c r="FY88" s="69"/>
      <c r="FZ88" s="69"/>
      <c r="GA88" s="69"/>
      <c r="GB88" s="69"/>
      <c r="GC88" s="69"/>
      <c r="GD88" s="69"/>
      <c r="GE88" s="69"/>
      <c r="GF88" s="69"/>
      <c r="GG88" s="69"/>
      <c r="GH88" s="69"/>
      <c r="GI88" s="69"/>
      <c r="GJ88" s="69"/>
      <c r="GK88" s="69"/>
      <c r="GL88" s="69"/>
      <c r="GM88" s="69"/>
      <c r="GN88" s="69"/>
      <c r="GO88" s="69"/>
      <c r="GP88" s="69"/>
      <c r="GQ88" s="69"/>
      <c r="GR88" s="69"/>
      <c r="GS88" s="69"/>
      <c r="GT88" s="69"/>
      <c r="GU88" s="69"/>
      <c r="GV88" s="69"/>
      <c r="GW88" s="69"/>
      <c r="GX88" s="69"/>
      <c r="GY88" s="69"/>
      <c r="GZ88" s="69"/>
      <c r="HA88" s="69"/>
      <c r="HB88" s="69"/>
      <c r="HC88" s="69"/>
      <c r="HD88" s="69"/>
      <c r="HE88" s="102"/>
      <c r="HF88" s="69"/>
      <c r="HG88" s="69"/>
      <c r="HH88" s="69"/>
      <c r="HI88" s="202"/>
      <c r="HJ88" s="69"/>
      <c r="HK88" s="69"/>
      <c r="HL88" s="69"/>
      <c r="HM88" s="69"/>
      <c r="HN88" s="69"/>
      <c r="HO88" s="69"/>
      <c r="HP88" s="69"/>
      <c r="HQ88" s="69"/>
      <c r="HR88" s="69"/>
      <c r="HS88" s="69"/>
      <c r="HT88" s="69"/>
      <c r="HU88" s="69"/>
      <c r="HV88" s="69"/>
      <c r="HW88" s="204"/>
      <c r="HX88" s="69"/>
      <c r="HY88" s="69"/>
      <c r="HZ88" s="69"/>
      <c r="IA88" s="69"/>
      <c r="IB88" s="69"/>
      <c r="IC88" s="69"/>
      <c r="ID88" s="69"/>
      <c r="IE88" s="69"/>
      <c r="IF88" s="69"/>
      <c r="IG88" s="69"/>
      <c r="IH88" s="207"/>
      <c r="II88" s="69"/>
      <c r="IJ88" s="69"/>
      <c r="IK88" s="69"/>
      <c r="IL88" s="69"/>
      <c r="IM88" s="69"/>
      <c r="IN88" s="69"/>
      <c r="IO88" s="69"/>
      <c r="IP88" s="69"/>
      <c r="IQ88" s="69"/>
      <c r="IR88" s="69"/>
      <c r="IS88" s="69"/>
      <c r="IT88" s="69"/>
      <c r="IU88" s="69"/>
      <c r="IV88" s="69"/>
      <c r="IW88" s="69"/>
      <c r="IX88" s="69"/>
      <c r="IY88" s="69"/>
      <c r="IZ88" s="69"/>
      <c r="JA88" s="69"/>
      <c r="JB88" s="69"/>
      <c r="JC88" s="69"/>
      <c r="JD88" s="69"/>
      <c r="JE88" s="69"/>
      <c r="JF88" s="69"/>
      <c r="JG88" s="69"/>
      <c r="JH88" s="69"/>
      <c r="JI88" s="69"/>
      <c r="JJ88" s="69"/>
      <c r="JK88" s="69"/>
      <c r="JL88" s="69"/>
      <c r="JM88" s="69"/>
      <c r="JN88" s="69"/>
      <c r="JO88" s="69"/>
      <c r="JP88" s="69"/>
      <c r="JQ88" s="69"/>
      <c r="JR88" s="214"/>
      <c r="JS88" s="214"/>
      <c r="JT88" s="213"/>
      <c r="JU88" s="213"/>
      <c r="JV88" s="69"/>
      <c r="JW88" s="69"/>
      <c r="JX88" s="69"/>
      <c r="JY88" s="69"/>
      <c r="JZ88" s="69"/>
      <c r="KA88" s="69"/>
      <c r="KB88" s="69"/>
      <c r="KC88" s="69"/>
      <c r="KD88" s="69"/>
      <c r="KE88" s="69"/>
      <c r="KF88" s="69"/>
      <c r="KG88" s="69"/>
      <c r="KH88" s="69"/>
      <c r="KI88" s="69"/>
      <c r="KJ88" s="69"/>
      <c r="KK88" s="69"/>
      <c r="KL88" s="69"/>
      <c r="KM88" s="69"/>
      <c r="KN88" s="69"/>
      <c r="KO88" s="69"/>
      <c r="KP88" s="204"/>
      <c r="KQ88" s="69"/>
      <c r="KR88" s="69"/>
      <c r="KS88" s="69"/>
      <c r="KT88" s="69"/>
      <c r="KU88" s="69"/>
      <c r="KV88" s="69"/>
      <c r="KW88" s="69"/>
      <c r="KX88" s="69"/>
      <c r="KY88" s="69"/>
      <c r="KZ88" s="69"/>
      <c r="LA88" s="69"/>
      <c r="LB88" s="204"/>
      <c r="LC88" s="69"/>
      <c r="LD88" s="69"/>
      <c r="LE88" s="69"/>
      <c r="LF88" s="69"/>
      <c r="LG88" s="204"/>
      <c r="LH88" s="69"/>
      <c r="LI88" s="69"/>
      <c r="LJ88" s="69"/>
      <c r="LK88" s="69"/>
      <c r="LL88" s="204"/>
      <c r="LM88" s="69"/>
      <c r="LN88" s="207"/>
      <c r="LO88" s="69"/>
      <c r="LP88" s="69"/>
      <c r="LQ88" s="69"/>
      <c r="LR88" s="221"/>
      <c r="LS88" s="69"/>
      <c r="LT88" s="69"/>
      <c r="LU88" s="69"/>
      <c r="LV88" s="69"/>
      <c r="LW88" s="69"/>
      <c r="LX88" s="69"/>
      <c r="LY88" s="69"/>
      <c r="LZ88" s="69"/>
      <c r="MA88" s="69"/>
      <c r="MB88" s="69"/>
      <c r="MC88" s="69"/>
      <c r="MD88" s="69"/>
      <c r="ME88" s="69"/>
      <c r="MF88" s="69"/>
      <c r="MG88" s="69"/>
      <c r="MH88" s="69"/>
      <c r="MI88" s="69"/>
      <c r="MJ88" s="69"/>
      <c r="MK88" s="69"/>
      <c r="ML88" s="69"/>
      <c r="MM88" s="69"/>
      <c r="MN88" s="69"/>
      <c r="MO88" s="69"/>
      <c r="MP88" s="69"/>
      <c r="MQ88" s="69"/>
      <c r="MR88" s="69"/>
      <c r="MS88" s="224"/>
      <c r="MT88" s="69"/>
      <c r="MU88" s="69"/>
      <c r="MV88" s="69"/>
      <c r="MW88" s="69"/>
      <c r="MX88" s="69"/>
      <c r="MY88" s="69"/>
      <c r="MZ88" s="69"/>
      <c r="NA88" s="69"/>
      <c r="NB88" s="69"/>
      <c r="NC88" s="69"/>
      <c r="ND88" s="69"/>
      <c r="NE88" s="69"/>
      <c r="NF88" s="69"/>
      <c r="NG88" s="69"/>
      <c r="NH88" s="69"/>
      <c r="NI88" s="69"/>
      <c r="NJ88" s="69"/>
      <c r="NK88" s="69"/>
      <c r="NL88" s="69"/>
      <c r="NM88" s="69"/>
      <c r="NN88" s="69"/>
      <c r="NO88" s="69"/>
      <c r="NP88" s="69"/>
      <c r="NQ88" s="69"/>
      <c r="NR88" s="69"/>
      <c r="NS88" s="69"/>
      <c r="NT88" s="69"/>
      <c r="NU88" s="69"/>
      <c r="NV88" s="69"/>
      <c r="NW88" s="69"/>
      <c r="NX88" s="69"/>
      <c r="NY88" s="69"/>
      <c r="NZ88" s="69"/>
      <c r="OA88" s="69"/>
      <c r="OB88" s="69"/>
      <c r="OC88" s="69"/>
      <c r="OD88" s="69"/>
      <c r="OE88" s="69"/>
      <c r="OF88" s="69"/>
      <c r="OG88" s="227"/>
      <c r="OH88" s="69"/>
      <c r="OI88" s="69"/>
      <c r="OJ88" s="69"/>
      <c r="OK88" s="69"/>
      <c r="OL88" s="69"/>
      <c r="OM88" s="69"/>
      <c r="ON88" s="69"/>
      <c r="OO88" s="69"/>
      <c r="OP88" s="69"/>
      <c r="OQ88" s="69"/>
    </row>
    <row r="89" spans="1:407">
      <c r="A89" s="228"/>
      <c r="B89" s="228"/>
      <c r="C89" s="54"/>
      <c r="D89" s="35" t="s">
        <v>21</v>
      </c>
      <c r="E89" s="39"/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41"/>
      <c r="Q89" s="41"/>
      <c r="R89" s="41"/>
      <c r="S89" s="62"/>
      <c r="T89" s="62"/>
      <c r="U89" s="41"/>
      <c r="V89" s="62"/>
      <c r="W89" s="41"/>
      <c r="X89" s="41"/>
      <c r="Y89" s="41"/>
      <c r="Z89" s="41"/>
      <c r="AA89" s="41"/>
      <c r="AB89" s="41"/>
      <c r="AC89" s="41"/>
      <c r="AD89" s="41"/>
      <c r="AE89" s="41"/>
      <c r="AF89" s="41"/>
      <c r="AG89" s="41"/>
      <c r="AH89" s="62"/>
      <c r="AI89" s="41"/>
      <c r="AJ89" s="41"/>
      <c r="AK89" s="41"/>
      <c r="AL89" s="41"/>
      <c r="AM89" s="41"/>
      <c r="AN89" s="41"/>
      <c r="AO89" s="41"/>
      <c r="AP89" s="41"/>
      <c r="AQ89" s="41"/>
      <c r="AR89" s="41"/>
      <c r="AS89" s="41"/>
      <c r="AT89" s="41"/>
      <c r="AU89" s="41"/>
      <c r="AV89" s="41"/>
      <c r="AW89" s="41"/>
      <c r="AX89" s="41"/>
      <c r="AY89" s="41"/>
      <c r="AZ89" s="41"/>
      <c r="BA89" s="41"/>
      <c r="BB89" s="41"/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1"/>
      <c r="BO89" s="41"/>
      <c r="BP89" s="41"/>
      <c r="BQ89" s="41"/>
      <c r="BR89" s="41"/>
      <c r="BS89" s="41"/>
      <c r="BT89" s="41"/>
      <c r="BU89" s="68"/>
      <c r="BV89" s="68"/>
      <c r="BW89" s="68"/>
      <c r="BX89" s="68"/>
      <c r="BY89" s="68"/>
      <c r="BZ89" s="68"/>
      <c r="CA89" s="68"/>
      <c r="CB89" s="68"/>
      <c r="CC89" s="68"/>
      <c r="CD89" s="68"/>
      <c r="CE89" s="68"/>
      <c r="CF89" s="68"/>
      <c r="CG89" s="68"/>
      <c r="CH89" s="68"/>
      <c r="CI89" s="68"/>
      <c r="CJ89" s="45"/>
      <c r="CK89" s="68"/>
      <c r="CL89" s="68"/>
      <c r="CM89" s="68"/>
      <c r="CN89" s="68"/>
      <c r="CO89" s="76"/>
      <c r="CP89" s="68"/>
      <c r="CQ89" s="68"/>
      <c r="CR89" s="68"/>
      <c r="CS89" s="68"/>
      <c r="CT89" s="68"/>
      <c r="CU89" s="68"/>
      <c r="CV89" s="68"/>
      <c r="CW89" s="68"/>
      <c r="CX89" s="68"/>
      <c r="CY89" s="68"/>
      <c r="CZ89" s="68"/>
      <c r="DA89" s="68"/>
      <c r="DB89" s="84"/>
      <c r="DC89" s="84"/>
      <c r="DD89" s="84"/>
      <c r="DE89" s="84">
        <v>10</v>
      </c>
      <c r="DF89" s="84">
        <v>10</v>
      </c>
      <c r="DG89" s="84">
        <v>10</v>
      </c>
      <c r="DH89" s="84">
        <v>10</v>
      </c>
      <c r="DI89" s="84">
        <v>10</v>
      </c>
      <c r="DJ89" s="84">
        <v>10</v>
      </c>
      <c r="DK89" s="84">
        <v>10</v>
      </c>
      <c r="DL89" s="84">
        <v>10</v>
      </c>
      <c r="DM89" s="68">
        <v>10</v>
      </c>
      <c r="DN89" s="68">
        <v>10</v>
      </c>
      <c r="DO89" s="68">
        <v>10</v>
      </c>
      <c r="DP89" s="68">
        <v>10</v>
      </c>
      <c r="DQ89" s="68">
        <v>10</v>
      </c>
      <c r="DR89" s="68">
        <v>10</v>
      </c>
      <c r="DS89" s="68">
        <v>10</v>
      </c>
      <c r="DT89" s="68">
        <v>10</v>
      </c>
      <c r="DU89" s="68">
        <v>10</v>
      </c>
      <c r="DV89" s="68">
        <v>10</v>
      </c>
      <c r="DW89" s="68">
        <v>10</v>
      </c>
      <c r="DX89" s="68">
        <v>10</v>
      </c>
      <c r="DY89" s="68">
        <v>10</v>
      </c>
      <c r="DZ89" s="68">
        <v>10</v>
      </c>
      <c r="EA89" s="68">
        <v>10</v>
      </c>
      <c r="EB89" s="68">
        <v>10</v>
      </c>
      <c r="EC89" s="68">
        <v>10</v>
      </c>
      <c r="ED89" s="68">
        <v>10</v>
      </c>
      <c r="EE89" s="68">
        <v>10</v>
      </c>
      <c r="EF89" s="68">
        <v>10</v>
      </c>
      <c r="EG89" s="68">
        <v>10</v>
      </c>
      <c r="EH89" s="68">
        <v>10</v>
      </c>
      <c r="EI89" s="68">
        <v>10</v>
      </c>
      <c r="EJ89" s="68">
        <v>10</v>
      </c>
      <c r="EK89" s="68">
        <v>10</v>
      </c>
      <c r="EL89" s="68">
        <v>10</v>
      </c>
      <c r="EM89" s="68">
        <v>10</v>
      </c>
      <c r="EN89" s="68">
        <v>10</v>
      </c>
      <c r="EO89" s="68">
        <v>10</v>
      </c>
      <c r="EP89" s="68">
        <v>10</v>
      </c>
      <c r="EQ89" s="68">
        <v>10</v>
      </c>
      <c r="ER89" s="68">
        <v>10</v>
      </c>
      <c r="ES89" s="68">
        <v>10</v>
      </c>
      <c r="ET89" s="68">
        <v>10</v>
      </c>
      <c r="EU89" s="68">
        <v>10</v>
      </c>
      <c r="EV89" s="68">
        <v>10</v>
      </c>
      <c r="EW89" s="68">
        <v>10</v>
      </c>
      <c r="EX89" s="68">
        <v>10</v>
      </c>
      <c r="EY89" s="68">
        <v>10</v>
      </c>
      <c r="EZ89" s="68">
        <v>10</v>
      </c>
      <c r="FA89" s="68">
        <v>10</v>
      </c>
      <c r="FB89" s="68">
        <v>10</v>
      </c>
      <c r="FC89" s="68">
        <v>10</v>
      </c>
      <c r="FD89" s="68">
        <v>10</v>
      </c>
      <c r="FE89" s="68">
        <v>10</v>
      </c>
      <c r="FF89" s="68">
        <v>10</v>
      </c>
      <c r="FG89" s="68">
        <v>10</v>
      </c>
      <c r="FH89" s="68">
        <v>10</v>
      </c>
      <c r="FI89" s="68">
        <v>10</v>
      </c>
      <c r="FJ89" s="68">
        <v>10</v>
      </c>
      <c r="FK89" s="68">
        <v>10</v>
      </c>
      <c r="FL89" s="68">
        <v>10</v>
      </c>
      <c r="FM89" s="68">
        <v>10</v>
      </c>
      <c r="FN89" s="68">
        <v>10</v>
      </c>
      <c r="FO89" s="68">
        <v>10</v>
      </c>
      <c r="FP89" s="68">
        <v>10</v>
      </c>
      <c r="FQ89" s="68">
        <v>10</v>
      </c>
      <c r="FR89" s="68">
        <v>10</v>
      </c>
      <c r="FS89" s="68">
        <v>10</v>
      </c>
      <c r="FT89" s="68">
        <v>10</v>
      </c>
      <c r="FU89" s="68">
        <v>10</v>
      </c>
      <c r="FV89" s="68">
        <v>10</v>
      </c>
      <c r="FW89" s="68">
        <v>10</v>
      </c>
      <c r="FX89" s="68">
        <v>10</v>
      </c>
      <c r="FY89" s="68">
        <v>10</v>
      </c>
      <c r="FZ89" s="68">
        <v>10</v>
      </c>
      <c r="GA89" s="68">
        <v>10</v>
      </c>
      <c r="GB89" s="68">
        <v>10</v>
      </c>
      <c r="GC89" s="68">
        <v>10</v>
      </c>
      <c r="GD89" s="68">
        <v>10</v>
      </c>
      <c r="GE89" s="68">
        <v>10</v>
      </c>
      <c r="GF89" s="68">
        <v>10</v>
      </c>
      <c r="GG89" s="68">
        <v>10</v>
      </c>
      <c r="GH89" s="68">
        <v>10</v>
      </c>
      <c r="GI89" s="68">
        <v>10</v>
      </c>
      <c r="GJ89" s="68">
        <v>10</v>
      </c>
      <c r="GK89" s="68">
        <v>10</v>
      </c>
      <c r="GL89" s="68">
        <v>10</v>
      </c>
      <c r="GM89" s="68">
        <v>10</v>
      </c>
      <c r="GN89" s="68">
        <v>10</v>
      </c>
      <c r="GO89" s="68">
        <v>10</v>
      </c>
      <c r="GP89" s="68">
        <v>10</v>
      </c>
      <c r="GQ89" s="197">
        <v>10</v>
      </c>
      <c r="GR89" s="68">
        <v>10</v>
      </c>
      <c r="GS89" s="68">
        <v>10</v>
      </c>
      <c r="GT89" s="68">
        <v>10</v>
      </c>
      <c r="GU89" s="68">
        <v>10</v>
      </c>
      <c r="GV89" s="68">
        <v>10</v>
      </c>
      <c r="GW89" s="68">
        <v>10</v>
      </c>
      <c r="GX89" s="68">
        <v>10</v>
      </c>
      <c r="GY89" s="68">
        <v>10</v>
      </c>
      <c r="GZ89" s="68">
        <v>10</v>
      </c>
      <c r="HA89" s="68">
        <v>10</v>
      </c>
      <c r="HB89" s="68">
        <v>10</v>
      </c>
      <c r="HC89" s="68">
        <v>10</v>
      </c>
      <c r="HD89" s="68">
        <v>10</v>
      </c>
      <c r="HE89" s="100">
        <v>10</v>
      </c>
      <c r="HF89" s="68">
        <v>10</v>
      </c>
      <c r="HG89" s="68">
        <v>10</v>
      </c>
      <c r="HH89" s="68">
        <v>10</v>
      </c>
      <c r="HI89" s="201">
        <v>10</v>
      </c>
      <c r="HJ89" s="68">
        <v>10</v>
      </c>
      <c r="HK89" s="68">
        <v>10</v>
      </c>
      <c r="HL89" s="68">
        <v>10</v>
      </c>
      <c r="HM89" s="68">
        <v>10</v>
      </c>
      <c r="HN89" s="68">
        <v>10</v>
      </c>
      <c r="HO89" s="68">
        <v>10</v>
      </c>
      <c r="HP89" s="68">
        <v>10</v>
      </c>
      <c r="HQ89" s="68">
        <v>10</v>
      </c>
      <c r="HR89" s="68">
        <v>10</v>
      </c>
      <c r="HS89" s="68">
        <v>10</v>
      </c>
      <c r="HT89" s="68">
        <v>10</v>
      </c>
      <c r="HU89" s="68">
        <v>10</v>
      </c>
      <c r="HV89" s="68">
        <v>10</v>
      </c>
      <c r="HW89" s="92">
        <v>10</v>
      </c>
      <c r="HX89" s="68">
        <v>10</v>
      </c>
      <c r="HY89" s="68">
        <v>10</v>
      </c>
      <c r="HZ89" s="68">
        <v>10</v>
      </c>
      <c r="IA89" s="68">
        <v>10</v>
      </c>
      <c r="IB89" s="68">
        <v>10</v>
      </c>
      <c r="IC89" s="68">
        <v>10</v>
      </c>
      <c r="ID89" s="68">
        <v>10</v>
      </c>
      <c r="IE89" s="68">
        <v>10</v>
      </c>
      <c r="IF89" s="68">
        <v>10</v>
      </c>
      <c r="IG89" s="68">
        <v>10</v>
      </c>
      <c r="IH89" s="206">
        <v>10</v>
      </c>
      <c r="II89" s="68">
        <v>10</v>
      </c>
      <c r="IJ89" s="68">
        <v>10</v>
      </c>
      <c r="IK89" s="68">
        <v>10</v>
      </c>
      <c r="IL89" s="68">
        <v>10</v>
      </c>
      <c r="IM89" s="68">
        <v>10</v>
      </c>
      <c r="IN89" s="68">
        <v>10</v>
      </c>
      <c r="IO89" s="68">
        <v>10</v>
      </c>
      <c r="IP89" s="68">
        <v>10</v>
      </c>
      <c r="IQ89" s="68">
        <v>10</v>
      </c>
      <c r="IR89" s="68">
        <v>10</v>
      </c>
      <c r="IS89" s="68">
        <v>10</v>
      </c>
      <c r="IT89" s="68">
        <v>10</v>
      </c>
      <c r="IU89" s="68">
        <v>10</v>
      </c>
      <c r="IV89" s="68">
        <v>10</v>
      </c>
      <c r="IW89" s="68">
        <v>10</v>
      </c>
      <c r="IX89" s="68">
        <v>10</v>
      </c>
      <c r="IY89" s="68">
        <v>10</v>
      </c>
      <c r="IZ89" s="68">
        <v>10</v>
      </c>
      <c r="JA89" s="68">
        <v>10</v>
      </c>
      <c r="JB89" s="68">
        <v>10</v>
      </c>
      <c r="JC89" s="68">
        <v>10</v>
      </c>
      <c r="JD89" s="68">
        <v>10</v>
      </c>
      <c r="JE89" s="68">
        <v>10</v>
      </c>
      <c r="JF89" s="68">
        <v>10</v>
      </c>
      <c r="JG89" s="68">
        <v>10</v>
      </c>
      <c r="JH89" s="68">
        <v>10</v>
      </c>
      <c r="JI89" s="68">
        <v>10</v>
      </c>
      <c r="JJ89" s="68">
        <v>10</v>
      </c>
      <c r="JK89" s="68">
        <v>10</v>
      </c>
      <c r="JL89" s="68">
        <v>10</v>
      </c>
      <c r="JM89" s="68">
        <v>10</v>
      </c>
      <c r="JN89" s="68">
        <v>10</v>
      </c>
      <c r="JO89" s="68">
        <v>10</v>
      </c>
      <c r="JP89" s="68">
        <v>10</v>
      </c>
      <c r="JQ89" s="68">
        <v>10</v>
      </c>
      <c r="JR89" s="212">
        <v>10</v>
      </c>
      <c r="JS89" s="212"/>
      <c r="JT89" s="213">
        <v>10</v>
      </c>
      <c r="JU89" s="213"/>
      <c r="JV89" s="68">
        <v>10</v>
      </c>
      <c r="JW89" s="68">
        <v>10</v>
      </c>
      <c r="JX89" s="68">
        <v>10</v>
      </c>
      <c r="JY89" s="68">
        <v>10</v>
      </c>
      <c r="JZ89" s="68">
        <v>10</v>
      </c>
      <c r="KA89" s="68">
        <v>10</v>
      </c>
      <c r="KB89" s="68">
        <v>10</v>
      </c>
      <c r="KC89" s="68">
        <v>10</v>
      </c>
      <c r="KD89" s="68">
        <v>10</v>
      </c>
      <c r="KE89" s="68">
        <v>10</v>
      </c>
      <c r="KF89" s="68">
        <v>10</v>
      </c>
      <c r="KG89" s="68">
        <v>10</v>
      </c>
      <c r="KH89" s="68">
        <v>10</v>
      </c>
      <c r="KI89" s="68">
        <v>10</v>
      </c>
      <c r="KJ89" s="68">
        <v>10</v>
      </c>
      <c r="KK89" s="68">
        <v>10</v>
      </c>
      <c r="KL89" s="68">
        <v>10</v>
      </c>
      <c r="KM89" s="68">
        <v>10</v>
      </c>
      <c r="KN89" s="68">
        <v>10</v>
      </c>
      <c r="KO89" s="68">
        <v>10</v>
      </c>
      <c r="KP89" s="92">
        <v>10</v>
      </c>
      <c r="KQ89" s="68">
        <v>10</v>
      </c>
      <c r="KR89" s="68">
        <v>10</v>
      </c>
      <c r="KS89" s="68">
        <v>10</v>
      </c>
      <c r="KT89" s="68">
        <v>10</v>
      </c>
      <c r="KU89" s="68">
        <v>10</v>
      </c>
      <c r="KV89" s="68">
        <v>10</v>
      </c>
      <c r="KW89" s="68">
        <v>10</v>
      </c>
      <c r="KX89" s="68">
        <v>10</v>
      </c>
      <c r="KY89" s="68">
        <v>10</v>
      </c>
      <c r="KZ89" s="68">
        <v>10</v>
      </c>
      <c r="LA89" s="68"/>
      <c r="LB89" s="92"/>
      <c r="LC89" s="68"/>
      <c r="LD89" s="68"/>
      <c r="LE89" s="68"/>
      <c r="LF89" s="68"/>
      <c r="LG89" s="92"/>
      <c r="LH89" s="68"/>
      <c r="LI89" s="68"/>
      <c r="LJ89" s="68"/>
      <c r="LK89" s="68"/>
      <c r="LL89" s="92"/>
      <c r="LM89" s="68"/>
      <c r="LN89" s="206"/>
      <c r="LO89" s="68"/>
      <c r="LP89" s="68"/>
      <c r="LQ89" s="68"/>
      <c r="LR89" s="220">
        <v>1</v>
      </c>
      <c r="LS89" s="68"/>
      <c r="LT89" s="68"/>
      <c r="LU89" s="68"/>
      <c r="LV89" s="68"/>
      <c r="LW89" s="68"/>
      <c r="LX89" s="68"/>
      <c r="LY89" s="68"/>
      <c r="LZ89" s="68"/>
      <c r="MA89" s="68"/>
      <c r="MB89" s="68"/>
      <c r="MC89" s="68"/>
      <c r="MD89" s="68"/>
      <c r="ME89" s="68"/>
      <c r="MF89" s="68"/>
      <c r="MG89" s="68"/>
      <c r="MH89" s="68"/>
      <c r="MI89" s="68"/>
      <c r="MJ89" s="68"/>
      <c r="MK89" s="68"/>
      <c r="ML89" s="68"/>
      <c r="MM89" s="68"/>
      <c r="MN89" s="68"/>
      <c r="MO89" s="68"/>
      <c r="MP89" s="68"/>
      <c r="MQ89" s="68"/>
      <c r="MR89" s="68"/>
      <c r="MS89" s="223"/>
      <c r="MT89" s="68"/>
      <c r="MU89" s="68"/>
      <c r="MV89" s="68"/>
      <c r="MW89" s="68"/>
      <c r="MX89" s="68"/>
      <c r="MY89" s="68"/>
      <c r="MZ89" s="68"/>
      <c r="NA89" s="68"/>
      <c r="NB89" s="68"/>
      <c r="NC89" s="68"/>
      <c r="ND89" s="68"/>
      <c r="NE89" s="68"/>
      <c r="NF89" s="68"/>
      <c r="NG89" s="68"/>
      <c r="NH89" s="68"/>
      <c r="NI89" s="68"/>
      <c r="NJ89" s="68"/>
      <c r="NK89" s="68"/>
      <c r="NL89" s="68"/>
      <c r="NM89" s="68"/>
      <c r="NN89" s="68"/>
      <c r="NO89" s="68"/>
      <c r="NP89" s="68"/>
      <c r="NQ89" s="68"/>
      <c r="NR89" s="68"/>
      <c r="NS89" s="68"/>
      <c r="NT89" s="68"/>
      <c r="NU89" s="68"/>
      <c r="NV89" s="68"/>
      <c r="NW89" s="68"/>
      <c r="NX89" s="68"/>
      <c r="NY89" s="68"/>
      <c r="NZ89" s="68"/>
      <c r="OA89" s="68"/>
      <c r="OB89" s="68"/>
      <c r="OC89" s="68"/>
      <c r="OD89" s="68"/>
      <c r="OE89" s="68"/>
      <c r="OF89" s="68"/>
      <c r="OG89" s="226"/>
      <c r="OH89" s="68"/>
      <c r="OI89" s="68"/>
      <c r="OJ89" s="68"/>
      <c r="OK89" s="68"/>
      <c r="OL89" s="68"/>
      <c r="OM89" s="68"/>
      <c r="ON89" s="68"/>
      <c r="OO89" s="68"/>
      <c r="OP89" s="68"/>
      <c r="OQ89" s="68"/>
    </row>
    <row r="90" spans="1:407">
      <c r="A90" s="228"/>
      <c r="B90" s="228"/>
      <c r="C90" s="190" t="s">
        <v>323</v>
      </c>
      <c r="D90" s="35" t="s">
        <v>18</v>
      </c>
      <c r="E90" s="39"/>
      <c r="F90" s="41">
        <v>5</v>
      </c>
      <c r="G90" s="41" t="e">
        <f>F90+#REF!-#REF!-#REF!</f>
        <v>#REF!</v>
      </c>
      <c r="H90" s="41" t="e">
        <f>G90+#REF!-#REF!-#REF!</f>
        <v>#REF!</v>
      </c>
      <c r="I90" s="41" t="e">
        <f>H90+#REF!-#REF!-#REF!</f>
        <v>#REF!</v>
      </c>
      <c r="J90" s="41" t="e">
        <f>I90+#REF!-#REF!-#REF!</f>
        <v>#REF!</v>
      </c>
      <c r="K90" s="41" t="e">
        <f>J90+#REF!-#REF!-#REF!</f>
        <v>#REF!</v>
      </c>
      <c r="L90" s="41" t="e">
        <f>K90+#REF!-#REF!-#REF!</f>
        <v>#REF!</v>
      </c>
      <c r="M90" s="41" t="e">
        <f>L90+#REF!-#REF!-#REF!</f>
        <v>#REF!</v>
      </c>
      <c r="N90" s="41" t="e">
        <f>M90+#REF!-#REF!-#REF!</f>
        <v>#REF!</v>
      </c>
      <c r="O90" s="41" t="e">
        <f>N90+#REF!-#REF!-#REF!</f>
        <v>#REF!</v>
      </c>
      <c r="P90" s="41" t="e">
        <f>O90+#REF!-#REF!-#REF!</f>
        <v>#REF!</v>
      </c>
      <c r="Q90" s="41" t="e">
        <f>P90+#REF!-#REF!-#REF!</f>
        <v>#REF!</v>
      </c>
      <c r="R90" s="41" t="e">
        <f>Q90+#REF!-#REF!-#REF!</f>
        <v>#REF!</v>
      </c>
      <c r="S90" s="62" t="e">
        <f>R90+#REF!-#REF!-#REF!</f>
        <v>#REF!</v>
      </c>
      <c r="T90" s="62" t="e">
        <f>S90+#REF!-#REF!-#REF!</f>
        <v>#REF!</v>
      </c>
      <c r="U90" s="41" t="e">
        <f>T90+#REF!-#REF!-#REF!</f>
        <v>#REF!</v>
      </c>
      <c r="V90" s="62" t="e">
        <f>U90+#REF!-#REF!-#REF!</f>
        <v>#REF!</v>
      </c>
      <c r="W90" s="41" t="e">
        <f>V90+#REF!-#REF!-#REF!</f>
        <v>#REF!</v>
      </c>
      <c r="X90" s="41" t="e">
        <f>W90+#REF!-#REF!-#REF!</f>
        <v>#REF!</v>
      </c>
      <c r="Y90" s="41" t="e">
        <f>X90+#REF!-#REF!-#REF!</f>
        <v>#REF!</v>
      </c>
      <c r="Z90" s="41" t="e">
        <f>Y90+#REF!-#REF!-#REF!</f>
        <v>#REF!</v>
      </c>
      <c r="AA90" s="41" t="e">
        <f>Z90+#REF!-#REF!-#REF!</f>
        <v>#REF!</v>
      </c>
      <c r="AB90" s="41" t="e">
        <f>AA90+#REF!-#REF!-#REF!</f>
        <v>#REF!</v>
      </c>
      <c r="AC90" s="41" t="e">
        <f>AB90+#REF!-#REF!-#REF!</f>
        <v>#REF!</v>
      </c>
      <c r="AD90" s="41" t="e">
        <f>AC90+#REF!-#REF!-#REF!</f>
        <v>#REF!</v>
      </c>
      <c r="AE90" s="41" t="e">
        <f>AD90+#REF!-#REF!-#REF!</f>
        <v>#REF!</v>
      </c>
      <c r="AF90" s="41" t="e">
        <f>AE90+#REF!-#REF!-#REF!</f>
        <v>#REF!</v>
      </c>
      <c r="AG90" s="41" t="e">
        <f>AF90+#REF!-#REF!-#REF!</f>
        <v>#REF!</v>
      </c>
      <c r="AH90" s="41" t="e">
        <f>AG90+#REF!-#REF!-#REF!</f>
        <v>#REF!</v>
      </c>
      <c r="AI90" s="41" t="e">
        <f>AH90+#REF!-#REF!-#REF!</f>
        <v>#REF!</v>
      </c>
      <c r="AJ90" s="41" t="e">
        <f>AI90+#REF!-#REF!-#REF!</f>
        <v>#REF!</v>
      </c>
      <c r="AK90" s="41" t="e">
        <f>AJ90+#REF!-#REF!-#REF!</f>
        <v>#REF!</v>
      </c>
      <c r="AL90" s="41" t="e">
        <f>AK90+#REF!-#REF!-#REF!</f>
        <v>#REF!</v>
      </c>
      <c r="AM90" s="41" t="e">
        <f>AL90+#REF!-#REF!-#REF!</f>
        <v>#REF!</v>
      </c>
      <c r="AN90" s="41" t="e">
        <f>AM90+#REF!-#REF!-#REF!</f>
        <v>#REF!</v>
      </c>
      <c r="AO90" s="41" t="e">
        <f>AN90+#REF!-#REF!-#REF!</f>
        <v>#REF!</v>
      </c>
      <c r="AP90" s="41" t="e">
        <f>AO90+#REF!-#REF!-#REF!</f>
        <v>#REF!</v>
      </c>
      <c r="AQ90" s="41" t="e">
        <f>AP90+#REF!-#REF!-#REF!</f>
        <v>#REF!</v>
      </c>
      <c r="AR90" s="41" t="e">
        <f>AQ90+#REF!-#REF!-#REF!</f>
        <v>#REF!</v>
      </c>
      <c r="AS90" s="41" t="e">
        <f>AR90+#REF!-#REF!-#REF!</f>
        <v>#REF!</v>
      </c>
      <c r="AT90" s="41" t="e">
        <f>AS90+#REF!-#REF!-#REF!</f>
        <v>#REF!</v>
      </c>
      <c r="AU90" s="41" t="e">
        <f>AT90+#REF!-#REF!-#REF!</f>
        <v>#REF!</v>
      </c>
      <c r="AV90" s="41" t="e">
        <f>AU90+#REF!-#REF!-#REF!</f>
        <v>#REF!</v>
      </c>
      <c r="AW90" s="41" t="e">
        <f>AV90+#REF!-#REF!-#REF!</f>
        <v>#REF!</v>
      </c>
      <c r="AX90" s="41" t="e">
        <f>AW90+#REF!-#REF!-#REF!</f>
        <v>#REF!</v>
      </c>
      <c r="AY90" s="41" t="e">
        <f>AX90+#REF!-#REF!-#REF!</f>
        <v>#REF!</v>
      </c>
      <c r="AZ90" s="41" t="e">
        <f>AY90+#REF!-#REF!-#REF!</f>
        <v>#REF!</v>
      </c>
      <c r="BA90" s="41" t="e">
        <f>AZ90+#REF!-#REF!-#REF!</f>
        <v>#REF!</v>
      </c>
      <c r="BB90" s="41" t="e">
        <f>BA90+#REF!-#REF!-#REF!</f>
        <v>#REF!</v>
      </c>
      <c r="BC90" s="41" t="e">
        <f>BB90+#REF!-#REF!-#REF!</f>
        <v>#REF!</v>
      </c>
      <c r="BD90" s="41" t="e">
        <f>BC90+#REF!-#REF!-#REF!</f>
        <v>#REF!</v>
      </c>
      <c r="BE90" s="41" t="e">
        <f>BD90+#REF!-#REF!-#REF!</f>
        <v>#REF!</v>
      </c>
      <c r="BF90" s="41" t="e">
        <f>BE90+#REF!-#REF!-#REF!</f>
        <v>#REF!</v>
      </c>
      <c r="BG90" s="41" t="e">
        <f>BF90+#REF!-#REF!-#REF!</f>
        <v>#REF!</v>
      </c>
      <c r="BH90" s="41" t="e">
        <f>BG90+#REF!-#REF!-#REF!</f>
        <v>#REF!</v>
      </c>
      <c r="BI90" s="41" t="e">
        <f>BH90+#REF!-#REF!-#REF!</f>
        <v>#REF!</v>
      </c>
      <c r="BJ90" s="41" t="e">
        <f>BI90+#REF!-#REF!-#REF!</f>
        <v>#REF!</v>
      </c>
      <c r="BK90" s="41" t="e">
        <f>BJ90+#REF!-#REF!-#REF!</f>
        <v>#REF!</v>
      </c>
      <c r="BL90" s="41" t="e">
        <f>BK90+#REF!-#REF!-#REF!</f>
        <v>#REF!</v>
      </c>
      <c r="BM90" s="41" t="e">
        <f>BL90+#REF!-#REF!-#REF!</f>
        <v>#REF!</v>
      </c>
      <c r="BN90" s="41" t="e">
        <f>BM90+#REF!-#REF!-#REF!</f>
        <v>#REF!</v>
      </c>
      <c r="BO90" s="41" t="e">
        <f>BN90+#REF!-#REF!-#REF!</f>
        <v>#REF!</v>
      </c>
      <c r="BP90" s="41">
        <v>4</v>
      </c>
      <c r="BQ90" s="41" t="e">
        <f>BP90+#REF!-#REF!-#REF!</f>
        <v>#REF!</v>
      </c>
      <c r="BR90" s="41" t="e">
        <f>BQ90+#REF!-#REF!-#REF!</f>
        <v>#REF!</v>
      </c>
      <c r="BS90" s="41" t="e">
        <f>BR90+#REF!-#REF!-#REF!</f>
        <v>#REF!</v>
      </c>
      <c r="BT90" s="41" t="e">
        <f>BS90+#REF!-#REF!-#REF!</f>
        <v>#REF!</v>
      </c>
      <c r="BU90" s="41" t="e">
        <f>BT90+#REF!-#REF!-#REF!</f>
        <v>#REF!</v>
      </c>
      <c r="BV90" s="41" t="e">
        <f>BU90+#REF!-#REF!-#REF!</f>
        <v>#REF!</v>
      </c>
      <c r="BW90" s="41" t="e">
        <f>BV90+#REF!-#REF!-#REF!</f>
        <v>#REF!</v>
      </c>
      <c r="BX90" s="41" t="e">
        <f>BW90+#REF!-#REF!-#REF!</f>
        <v>#REF!</v>
      </c>
      <c r="BY90" s="41" t="e">
        <f>BX90+#REF!-#REF!-#REF!</f>
        <v>#REF!</v>
      </c>
      <c r="BZ90" s="41" t="e">
        <f>BY90+#REF!-#REF!-#REF!</f>
        <v>#REF!</v>
      </c>
      <c r="CA90" s="41" t="e">
        <f>BZ90+#REF!-#REF!-#REF!</f>
        <v>#REF!</v>
      </c>
      <c r="CB90" s="41" t="e">
        <f>CA90+#REF!-#REF!-#REF!</f>
        <v>#REF!</v>
      </c>
      <c r="CC90" s="41" t="e">
        <f>CB90+#REF!-#REF!-#REF!</f>
        <v>#REF!</v>
      </c>
      <c r="CD90" s="41" t="e">
        <f>CC90+#REF!-#REF!-#REF!</f>
        <v>#REF!</v>
      </c>
      <c r="CE90" s="41" t="e">
        <f>CD90+#REF!-#REF!-#REF!</f>
        <v>#REF!</v>
      </c>
      <c r="CF90" s="41" t="e">
        <f>CE90+#REF!-#REF!-#REF!</f>
        <v>#REF!</v>
      </c>
      <c r="CG90" s="41" t="e">
        <f>CF90+#REF!-#REF!-#REF!</f>
        <v>#REF!</v>
      </c>
      <c r="CH90" s="41" t="e">
        <f>CG90+#REF!-#REF!-#REF!</f>
        <v>#REF!</v>
      </c>
      <c r="CI90" s="41" t="e">
        <f>CH90+#REF!-#REF!-#REF!</f>
        <v>#REF!</v>
      </c>
      <c r="CJ90" s="45"/>
      <c r="CK90" s="41">
        <v>7</v>
      </c>
      <c r="CL90" s="41" t="e">
        <f>CK90+#REF!-#REF!-#REF!</f>
        <v>#REF!</v>
      </c>
      <c r="CM90" s="41" t="e">
        <f>CL90+#REF!-#REF!-#REF!</f>
        <v>#REF!</v>
      </c>
      <c r="CN90" s="41" t="e">
        <f>CM90+#REF!-#REF!-#REF!</f>
        <v>#REF!</v>
      </c>
      <c r="CO90" s="76">
        <v>9</v>
      </c>
      <c r="CP90" s="68"/>
      <c r="CQ90" s="68"/>
      <c r="CR90" s="68"/>
      <c r="CS90" s="68">
        <v>1</v>
      </c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230"/>
      <c r="DH90" s="230"/>
      <c r="DI90" s="230"/>
      <c r="DJ90" s="230"/>
      <c r="DK90" s="230"/>
      <c r="DL90" s="230">
        <v>2</v>
      </c>
      <c r="DM90" s="68"/>
      <c r="DN90" s="68"/>
      <c r="DO90" s="68"/>
      <c r="DP90" s="68"/>
      <c r="DQ90" s="68"/>
      <c r="DR90" s="68"/>
      <c r="DS90" s="68"/>
      <c r="DT90" s="68"/>
      <c r="DU90" s="193">
        <v>10</v>
      </c>
      <c r="DV90" s="230"/>
      <c r="DW90" s="230"/>
      <c r="DX90" s="230"/>
      <c r="DY90" s="230"/>
      <c r="DZ90" s="230"/>
      <c r="EA90" s="230"/>
      <c r="EB90" s="230"/>
      <c r="EC90" s="230"/>
      <c r="ED90" s="230"/>
      <c r="EE90" s="230"/>
      <c r="EF90" s="230"/>
      <c r="EG90" s="230"/>
      <c r="EH90" s="230"/>
      <c r="EI90" s="230"/>
      <c r="EJ90" s="230"/>
      <c r="EK90" s="230"/>
      <c r="EL90" s="230"/>
      <c r="EM90" s="230"/>
      <c r="EN90" s="230"/>
      <c r="EO90" s="230"/>
      <c r="EP90" s="230"/>
      <c r="EQ90" s="230"/>
      <c r="ER90" s="230"/>
      <c r="ES90" s="230"/>
      <c r="ET90" s="230"/>
      <c r="EU90" s="230"/>
      <c r="EV90" s="230"/>
      <c r="EW90" s="230"/>
      <c r="EX90" s="230"/>
      <c r="EY90" s="230"/>
      <c r="EZ90" s="230"/>
      <c r="FA90" s="230"/>
      <c r="FB90" s="230"/>
      <c r="FC90" s="230"/>
      <c r="FD90" s="230"/>
      <c r="FE90" s="230"/>
      <c r="FF90" s="68"/>
      <c r="FG90" s="68"/>
      <c r="FH90" s="68"/>
      <c r="FI90" s="68"/>
      <c r="FJ90" s="68"/>
      <c r="FK90" s="68"/>
      <c r="FL90" s="68"/>
      <c r="FM90" s="68"/>
      <c r="FN90" s="68"/>
      <c r="FO90" s="68"/>
      <c r="FP90" s="68"/>
      <c r="FQ90" s="68"/>
      <c r="FR90" s="68"/>
      <c r="FS90" s="68"/>
      <c r="FT90" s="68"/>
      <c r="FU90" s="68"/>
      <c r="FV90" s="68"/>
      <c r="FW90" s="68"/>
      <c r="FX90" s="68"/>
      <c r="FY90" s="68"/>
      <c r="FZ90" s="68"/>
      <c r="GA90" s="68"/>
      <c r="GB90" s="68"/>
      <c r="GC90" s="68"/>
      <c r="GD90" s="68"/>
      <c r="GE90" s="68"/>
      <c r="GF90" s="68"/>
      <c r="GG90" s="68"/>
      <c r="GH90" s="68"/>
      <c r="GI90" s="68"/>
      <c r="GJ90" s="68"/>
      <c r="GK90" s="68"/>
      <c r="GL90" s="68"/>
      <c r="GM90" s="68"/>
      <c r="GN90" s="68"/>
      <c r="GO90" s="68"/>
      <c r="GP90" s="68"/>
      <c r="GQ90" s="68"/>
      <c r="GR90" s="68"/>
      <c r="GS90" s="68"/>
      <c r="GT90" s="68"/>
      <c r="GU90" s="68"/>
      <c r="GV90" s="68"/>
      <c r="GW90" s="68"/>
      <c r="GX90" s="68"/>
      <c r="GY90" s="68"/>
      <c r="GZ90" s="68"/>
      <c r="HA90" s="68"/>
      <c r="HB90" s="68">
        <v>15</v>
      </c>
      <c r="HC90" s="68"/>
      <c r="HD90" s="68"/>
      <c r="HE90" s="100"/>
      <c r="HF90" s="68"/>
      <c r="HG90" s="68"/>
      <c r="HH90" s="68"/>
      <c r="HI90" s="201"/>
      <c r="HJ90" s="68"/>
      <c r="HK90" s="68"/>
      <c r="HL90" s="68"/>
      <c r="HM90" s="68"/>
      <c r="HN90" s="68"/>
      <c r="HO90" s="68"/>
      <c r="HP90" s="68"/>
      <c r="HQ90" s="68"/>
      <c r="HR90" s="68"/>
      <c r="HS90" s="68"/>
      <c r="HT90" s="68"/>
      <c r="HU90" s="68"/>
      <c r="HV90" s="68"/>
      <c r="HW90" s="92"/>
      <c r="HX90" s="68"/>
      <c r="HY90" s="68"/>
      <c r="HZ90" s="68"/>
      <c r="IA90" s="68"/>
      <c r="IB90" s="68"/>
      <c r="IC90" s="68"/>
      <c r="ID90" s="68"/>
      <c r="IE90" s="68"/>
      <c r="IF90" s="68"/>
      <c r="IG90" s="68"/>
      <c r="IH90" s="206"/>
      <c r="II90" s="68"/>
      <c r="IJ90" s="68"/>
      <c r="IK90" s="68"/>
      <c r="IL90" s="68"/>
      <c r="IM90" s="68"/>
      <c r="IN90" s="68"/>
      <c r="IO90" s="68"/>
      <c r="IP90" s="68"/>
      <c r="IQ90" s="68"/>
      <c r="IR90" s="68"/>
      <c r="IS90" s="68"/>
      <c r="IT90" s="68"/>
      <c r="IU90" s="68"/>
      <c r="IV90" s="68"/>
      <c r="IW90" s="68"/>
      <c r="IX90" s="68"/>
      <c r="IY90" s="68"/>
      <c r="IZ90" s="68"/>
      <c r="JA90" s="68"/>
      <c r="JB90" s="68"/>
      <c r="JC90" s="68"/>
      <c r="JD90" s="68"/>
      <c r="JE90" s="68"/>
      <c r="JF90" s="68"/>
      <c r="JG90" s="68"/>
      <c r="JH90" s="68"/>
      <c r="JI90" s="68"/>
      <c r="JJ90" s="68"/>
      <c r="JK90" s="68"/>
      <c r="JL90" s="68"/>
      <c r="JM90" s="68"/>
      <c r="JN90" s="68"/>
      <c r="JO90" s="68"/>
      <c r="JP90" s="68"/>
      <c r="JQ90" s="68"/>
      <c r="JR90" s="212"/>
      <c r="JS90" s="212"/>
      <c r="JT90" s="213"/>
      <c r="JU90" s="213"/>
      <c r="JV90" s="68"/>
      <c r="JW90" s="68"/>
      <c r="JX90" s="68"/>
      <c r="JY90" s="68"/>
      <c r="JZ90" s="68"/>
      <c r="KA90" s="68"/>
      <c r="KB90" s="68"/>
      <c r="KC90" s="68"/>
      <c r="KD90" s="68"/>
      <c r="KE90" s="68"/>
      <c r="KF90" s="68"/>
      <c r="KG90" s="68"/>
      <c r="KH90" s="68"/>
      <c r="KI90" s="68"/>
      <c r="KJ90" s="68"/>
      <c r="KK90" s="68"/>
      <c r="KL90" s="68"/>
      <c r="KM90" s="68"/>
      <c r="KN90" s="68"/>
      <c r="KO90" s="68"/>
      <c r="KP90" s="92"/>
      <c r="KQ90" s="68"/>
      <c r="KR90" s="68"/>
      <c r="KS90" s="68"/>
      <c r="KT90" s="68"/>
      <c r="KU90" s="68"/>
      <c r="KV90" s="68"/>
      <c r="KW90" s="68"/>
      <c r="KX90" s="68"/>
      <c r="KY90" s="68"/>
      <c r="KZ90" s="68"/>
      <c r="LA90" s="68"/>
      <c r="LB90" s="92"/>
      <c r="LC90" s="68"/>
      <c r="LD90" s="68"/>
      <c r="LE90" s="68"/>
      <c r="LF90" s="68"/>
      <c r="LG90" s="92"/>
      <c r="LH90" s="68"/>
      <c r="LI90" s="68"/>
      <c r="LJ90" s="68"/>
      <c r="LK90" s="68"/>
      <c r="LL90" s="92"/>
      <c r="LM90" s="68"/>
      <c r="LN90" s="206"/>
      <c r="LO90" s="68"/>
      <c r="LP90" s="68"/>
      <c r="LQ90" s="68"/>
      <c r="LR90" s="220"/>
      <c r="LS90" s="68"/>
      <c r="LT90" s="68"/>
      <c r="LU90" s="68"/>
      <c r="LV90" s="68"/>
      <c r="LW90" s="68"/>
      <c r="LX90" s="68"/>
      <c r="LY90" s="68"/>
      <c r="LZ90" s="68"/>
      <c r="MA90" s="68"/>
      <c r="MB90" s="68"/>
      <c r="MC90" s="68"/>
      <c r="MD90" s="68"/>
      <c r="ME90" s="68"/>
      <c r="MF90" s="68"/>
      <c r="MG90" s="68"/>
      <c r="MH90" s="68"/>
      <c r="MI90" s="68"/>
      <c r="MJ90" s="68"/>
      <c r="MK90" s="68"/>
      <c r="ML90" s="68"/>
      <c r="MM90" s="68"/>
      <c r="MN90" s="68"/>
      <c r="MO90" s="68"/>
      <c r="MP90" s="68"/>
      <c r="MQ90" s="68"/>
      <c r="MR90" s="68"/>
      <c r="MS90" s="223"/>
      <c r="MT90" s="68"/>
      <c r="MU90" s="68"/>
      <c r="MV90" s="68"/>
      <c r="MW90" s="68"/>
      <c r="MX90" s="68"/>
      <c r="MY90" s="68"/>
      <c r="MZ90" s="68"/>
      <c r="NA90" s="68"/>
      <c r="NB90" s="68"/>
      <c r="NC90" s="68"/>
      <c r="ND90" s="68"/>
      <c r="NE90" s="68"/>
      <c r="NF90" s="68"/>
      <c r="NG90" s="68"/>
      <c r="NH90" s="68"/>
      <c r="NI90" s="68"/>
      <c r="NJ90" s="68"/>
      <c r="NK90" s="68"/>
      <c r="NL90" s="68"/>
      <c r="NM90" s="68"/>
      <c r="NN90" s="68"/>
      <c r="NO90" s="68"/>
      <c r="NP90" s="68"/>
      <c r="NQ90" s="68"/>
      <c r="NR90" s="68"/>
      <c r="NS90" s="68"/>
      <c r="NT90" s="68"/>
      <c r="NU90" s="68"/>
      <c r="NV90" s="68"/>
      <c r="NW90" s="68"/>
      <c r="NX90" s="68"/>
      <c r="NY90" s="68"/>
      <c r="NZ90" s="68"/>
      <c r="OA90" s="68"/>
      <c r="OB90" s="68"/>
      <c r="OC90" s="68"/>
      <c r="OD90" s="68"/>
      <c r="OE90" s="68"/>
      <c r="OF90" s="68"/>
      <c r="OG90" s="226"/>
      <c r="OH90" s="68"/>
      <c r="OI90" s="68"/>
      <c r="OJ90" s="68"/>
      <c r="OK90" s="68"/>
      <c r="OL90" s="68"/>
      <c r="OM90" s="68"/>
      <c r="ON90" s="68"/>
      <c r="OO90" s="68"/>
      <c r="OP90" s="68"/>
      <c r="OQ90" s="68"/>
    </row>
    <row r="91" spans="1:407">
      <c r="A91" s="228"/>
      <c r="B91" s="228"/>
      <c r="C91" s="45"/>
      <c r="D91" s="35" t="s">
        <v>19</v>
      </c>
      <c r="E91" s="39">
        <v>6</v>
      </c>
      <c r="F91" s="41"/>
      <c r="G91" s="41"/>
      <c r="H91" s="41"/>
      <c r="I91" s="41"/>
      <c r="J91" s="41"/>
      <c r="K91" s="41"/>
      <c r="L91" s="41"/>
      <c r="M91" s="41"/>
      <c r="N91" s="41"/>
      <c r="O91" s="41"/>
      <c r="P91" s="41"/>
      <c r="Q91" s="41"/>
      <c r="R91" s="41"/>
      <c r="S91" s="62"/>
      <c r="T91" s="62"/>
      <c r="U91" s="41"/>
      <c r="V91" s="62"/>
      <c r="W91" s="41"/>
      <c r="X91" s="41"/>
      <c r="Y91" s="41"/>
      <c r="Z91" s="41"/>
      <c r="AA91" s="41"/>
      <c r="AB91" s="41"/>
      <c r="AC91" s="41"/>
      <c r="AD91" s="62"/>
      <c r="AE91" s="41"/>
      <c r="AF91" s="41"/>
      <c r="AG91" s="41"/>
      <c r="AH91" s="62"/>
      <c r="AI91" s="41"/>
      <c r="AJ91" s="41"/>
      <c r="AK91" s="41"/>
      <c r="AL91" s="41"/>
      <c r="AM91" s="41"/>
      <c r="AN91" s="41"/>
      <c r="AO91" s="41"/>
      <c r="AP91" s="41"/>
      <c r="AQ91" s="41"/>
      <c r="AR91" s="41"/>
      <c r="AS91" s="41"/>
      <c r="AT91" s="41"/>
      <c r="AU91" s="41"/>
      <c r="AV91" s="41"/>
      <c r="AW91" s="41"/>
      <c r="AX91" s="41"/>
      <c r="AY91" s="41"/>
      <c r="AZ91" s="41"/>
      <c r="BA91" s="41"/>
      <c r="BB91" s="41"/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1"/>
      <c r="BO91" s="41"/>
      <c r="BP91" s="41"/>
      <c r="BQ91" s="41"/>
      <c r="BR91" s="41"/>
      <c r="BS91" s="41"/>
      <c r="BT91" s="41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45">
        <v>3</v>
      </c>
      <c r="CK91" s="68"/>
      <c r="CL91" s="68"/>
      <c r="CM91" s="68"/>
      <c r="CN91" s="68"/>
      <c r="CO91" s="76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8"/>
      <c r="DH91" s="68"/>
      <c r="DI91" s="68"/>
      <c r="DJ91" s="68"/>
      <c r="DK91" s="68"/>
      <c r="DL91" s="68"/>
      <c r="DM91" s="68"/>
      <c r="DN91" s="68"/>
      <c r="DO91" s="68"/>
      <c r="DP91" s="68"/>
      <c r="DQ91" s="68"/>
      <c r="DR91" s="68"/>
      <c r="DS91" s="68"/>
      <c r="DT91" s="68"/>
      <c r="DU91" s="68"/>
      <c r="DV91" s="68"/>
      <c r="DW91" s="68"/>
      <c r="DX91" s="68"/>
      <c r="DY91" s="68"/>
      <c r="DZ91" s="68"/>
      <c r="EA91" s="68"/>
      <c r="EB91" s="68"/>
      <c r="EC91" s="68"/>
      <c r="ED91" s="68"/>
      <c r="EE91" s="68"/>
      <c r="EF91" s="68"/>
      <c r="EG91" s="68"/>
      <c r="EH91" s="68"/>
      <c r="EI91" s="68"/>
      <c r="EJ91" s="68"/>
      <c r="EK91" s="68"/>
      <c r="EL91" s="68"/>
      <c r="EM91" s="68"/>
      <c r="EN91" s="68"/>
      <c r="EO91" s="68"/>
      <c r="EP91" s="68"/>
      <c r="EQ91" s="68"/>
      <c r="ER91" s="68"/>
      <c r="ES91" s="68"/>
      <c r="ET91" s="68"/>
      <c r="EU91" s="68"/>
      <c r="EV91" s="68"/>
      <c r="EW91" s="68"/>
      <c r="EX91" s="68"/>
      <c r="EY91" s="68"/>
      <c r="EZ91" s="68"/>
      <c r="FA91" s="68"/>
      <c r="FB91" s="68"/>
      <c r="FC91" s="68"/>
      <c r="FD91" s="68"/>
      <c r="FE91" s="68"/>
      <c r="FF91" s="68"/>
      <c r="FG91" s="68"/>
      <c r="FH91" s="68"/>
      <c r="FI91" s="68"/>
      <c r="FJ91" s="68"/>
      <c r="FK91" s="68"/>
      <c r="FL91" s="68"/>
      <c r="FM91" s="68"/>
      <c r="FN91" s="68"/>
      <c r="FO91" s="68"/>
      <c r="FP91" s="68"/>
      <c r="FQ91" s="68"/>
      <c r="FR91" s="68"/>
      <c r="FS91" s="68"/>
      <c r="FT91" s="68"/>
      <c r="FU91" s="68"/>
      <c r="FV91" s="68"/>
      <c r="FW91" s="68"/>
      <c r="FX91" s="68"/>
      <c r="FY91" s="68"/>
      <c r="FZ91" s="68"/>
      <c r="GA91" s="68"/>
      <c r="GB91" s="68"/>
      <c r="GC91" s="68"/>
      <c r="GD91" s="68"/>
      <c r="GE91" s="68"/>
      <c r="GF91" s="68"/>
      <c r="GG91" s="68"/>
      <c r="GH91" s="68"/>
      <c r="GI91" s="68"/>
      <c r="GJ91" s="68"/>
      <c r="GK91" s="68"/>
      <c r="GL91" s="68"/>
      <c r="GM91" s="68"/>
      <c r="GN91" s="68"/>
      <c r="GO91" s="68"/>
      <c r="GP91" s="68"/>
      <c r="GQ91" s="68"/>
      <c r="GR91" s="68"/>
      <c r="GS91" s="68"/>
      <c r="GT91" s="68"/>
      <c r="GU91" s="68"/>
      <c r="GV91" s="68"/>
      <c r="GW91" s="68"/>
      <c r="GX91" s="68"/>
      <c r="GY91" s="68"/>
      <c r="GZ91" s="68"/>
      <c r="HA91" s="68"/>
      <c r="HB91" s="68"/>
      <c r="HC91" s="68"/>
      <c r="HD91" s="68"/>
      <c r="HE91" s="100"/>
      <c r="HF91" s="68"/>
      <c r="HG91" s="68"/>
      <c r="HH91" s="68"/>
      <c r="HI91" s="201"/>
      <c r="HJ91" s="68"/>
      <c r="HK91" s="68"/>
      <c r="HL91" s="68"/>
      <c r="HM91" s="68"/>
      <c r="HN91" s="68"/>
      <c r="HO91" s="68"/>
      <c r="HP91" s="68"/>
      <c r="HQ91" s="68"/>
      <c r="HR91" s="68"/>
      <c r="HS91" s="68"/>
      <c r="HT91" s="68"/>
      <c r="HU91" s="68"/>
      <c r="HV91" s="68"/>
      <c r="HW91" s="92"/>
      <c r="HX91" s="68"/>
      <c r="HY91" s="68"/>
      <c r="HZ91" s="68"/>
      <c r="IA91" s="68"/>
      <c r="IB91" s="68"/>
      <c r="IC91" s="68"/>
      <c r="ID91" s="68"/>
      <c r="IE91" s="68"/>
      <c r="IF91" s="68"/>
      <c r="IG91" s="68"/>
      <c r="IH91" s="206"/>
      <c r="II91" s="68"/>
      <c r="IJ91" s="68"/>
      <c r="IK91" s="68"/>
      <c r="IL91" s="68"/>
      <c r="IM91" s="68"/>
      <c r="IN91" s="68"/>
      <c r="IO91" s="68"/>
      <c r="IP91" s="68"/>
      <c r="IQ91" s="68"/>
      <c r="IR91" s="68"/>
      <c r="IS91" s="68"/>
      <c r="IT91" s="68"/>
      <c r="IU91" s="68"/>
      <c r="IV91" s="68"/>
      <c r="IW91" s="68"/>
      <c r="IX91" s="68"/>
      <c r="IY91" s="68"/>
      <c r="IZ91" s="68"/>
      <c r="JA91" s="68"/>
      <c r="JB91" s="68"/>
      <c r="JC91" s="68"/>
      <c r="JD91" s="68"/>
      <c r="JE91" s="68"/>
      <c r="JF91" s="68"/>
      <c r="JG91" s="68"/>
      <c r="JH91" s="68"/>
      <c r="JI91" s="68"/>
      <c r="JJ91" s="68"/>
      <c r="JK91" s="68"/>
      <c r="JL91" s="68"/>
      <c r="JM91" s="68"/>
      <c r="JN91" s="68"/>
      <c r="JO91" s="68"/>
      <c r="JP91" s="68"/>
      <c r="JQ91" s="68"/>
      <c r="JR91" s="212"/>
      <c r="JS91" s="212"/>
      <c r="JT91" s="213"/>
      <c r="JU91" s="213"/>
      <c r="JV91" s="68"/>
      <c r="JW91" s="68"/>
      <c r="JX91" s="68"/>
      <c r="JY91" s="68"/>
      <c r="JZ91" s="68"/>
      <c r="KA91" s="68"/>
      <c r="KB91" s="68"/>
      <c r="KC91" s="68"/>
      <c r="KD91" s="68"/>
      <c r="KE91" s="68"/>
      <c r="KF91" s="68"/>
      <c r="KG91" s="68"/>
      <c r="KH91" s="68"/>
      <c r="KI91" s="68"/>
      <c r="KJ91" s="68"/>
      <c r="KK91" s="68"/>
      <c r="KL91" s="68"/>
      <c r="KM91" s="68"/>
      <c r="KN91" s="68"/>
      <c r="KO91" s="68"/>
      <c r="KP91" s="92"/>
      <c r="KQ91" s="68"/>
      <c r="KR91" s="68"/>
      <c r="KS91" s="68"/>
      <c r="KT91" s="68"/>
      <c r="KU91" s="68"/>
      <c r="KV91" s="68"/>
      <c r="KW91" s="68"/>
      <c r="KX91" s="68"/>
      <c r="KY91" s="68"/>
      <c r="KZ91" s="68"/>
      <c r="LA91" s="68"/>
      <c r="LB91" s="92"/>
      <c r="LC91" s="68"/>
      <c r="LD91" s="68"/>
      <c r="LE91" s="68"/>
      <c r="LF91" s="68"/>
      <c r="LG91" s="92"/>
      <c r="LH91" s="68"/>
      <c r="LI91" s="68"/>
      <c r="LJ91" s="68"/>
      <c r="LK91" s="68"/>
      <c r="LL91" s="92"/>
      <c r="LM91" s="68"/>
      <c r="LN91" s="206"/>
      <c r="LO91" s="68"/>
      <c r="LP91" s="68"/>
      <c r="LQ91" s="68"/>
      <c r="LR91" s="220"/>
      <c r="LS91" s="68"/>
      <c r="LT91" s="68"/>
      <c r="LU91" s="68"/>
      <c r="LV91" s="68"/>
      <c r="LW91" s="68"/>
      <c r="LX91" s="68"/>
      <c r="LY91" s="68"/>
      <c r="LZ91" s="68"/>
      <c r="MA91" s="68"/>
      <c r="MB91" s="68"/>
      <c r="MC91" s="68"/>
      <c r="MD91" s="68"/>
      <c r="ME91" s="68"/>
      <c r="MF91" s="68"/>
      <c r="MG91" s="68"/>
      <c r="MH91" s="68"/>
      <c r="MI91" s="68"/>
      <c r="MJ91" s="68"/>
      <c r="MK91" s="68"/>
      <c r="ML91" s="68"/>
      <c r="MM91" s="68"/>
      <c r="MN91" s="68"/>
      <c r="MO91" s="68"/>
      <c r="MP91" s="68"/>
      <c r="MQ91" s="68"/>
      <c r="MR91" s="68"/>
      <c r="MS91" s="223"/>
      <c r="MT91" s="68"/>
      <c r="MU91" s="68"/>
      <c r="MV91" s="68"/>
      <c r="MW91" s="68"/>
      <c r="MX91" s="68"/>
      <c r="MY91" s="68"/>
      <c r="MZ91" s="68"/>
      <c r="NA91" s="68"/>
      <c r="NB91" s="68"/>
      <c r="NC91" s="68"/>
      <c r="ND91" s="68"/>
      <c r="NE91" s="68"/>
      <c r="NF91" s="68"/>
      <c r="NG91" s="68"/>
      <c r="NH91" s="68"/>
      <c r="NI91" s="68"/>
      <c r="NJ91" s="68"/>
      <c r="NK91" s="68"/>
      <c r="NL91" s="68"/>
      <c r="NM91" s="68"/>
      <c r="NN91" s="68"/>
      <c r="NO91" s="68"/>
      <c r="NP91" s="68"/>
      <c r="NQ91" s="68"/>
      <c r="NR91" s="68"/>
      <c r="NS91" s="68"/>
      <c r="NT91" s="68"/>
      <c r="NU91" s="68"/>
      <c r="NV91" s="68"/>
      <c r="NW91" s="68"/>
      <c r="NX91" s="68"/>
      <c r="NY91" s="68"/>
      <c r="NZ91" s="68"/>
      <c r="OA91" s="68"/>
      <c r="OB91" s="68"/>
      <c r="OC91" s="68"/>
      <c r="OD91" s="68"/>
      <c r="OE91" s="68"/>
      <c r="OF91" s="68"/>
      <c r="OG91" s="226"/>
      <c r="OH91" s="68"/>
      <c r="OI91" s="68"/>
      <c r="OJ91" s="68"/>
      <c r="OK91" s="68"/>
      <c r="OL91" s="68"/>
      <c r="OM91" s="68"/>
      <c r="ON91" s="68"/>
      <c r="OO91" s="68"/>
      <c r="OP91" s="68"/>
      <c r="OQ91" s="68"/>
    </row>
    <row r="92" spans="1:407">
      <c r="A92" s="228"/>
      <c r="B92" s="228"/>
      <c r="C92" s="48"/>
      <c r="D92" s="187" t="s">
        <v>20</v>
      </c>
      <c r="E92" s="43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63"/>
      <c r="T92" s="63"/>
      <c r="U92" s="57"/>
      <c r="V92" s="63"/>
      <c r="W92" s="57"/>
      <c r="X92" s="57"/>
      <c r="Y92" s="57"/>
      <c r="Z92" s="57"/>
      <c r="AA92" s="57"/>
      <c r="AB92" s="57"/>
      <c r="AC92" s="57"/>
      <c r="AD92" s="63"/>
      <c r="AE92" s="57"/>
      <c r="AF92" s="57"/>
      <c r="AG92" s="57"/>
      <c r="AH92" s="63"/>
      <c r="AI92" s="57"/>
      <c r="AJ92" s="57"/>
      <c r="AK92" s="57"/>
      <c r="AL92" s="57"/>
      <c r="AM92" s="57"/>
      <c r="AN92" s="57"/>
      <c r="AO92" s="57"/>
      <c r="AP92" s="57"/>
      <c r="AQ92" s="57"/>
      <c r="AR92" s="57"/>
      <c r="AS92" s="57"/>
      <c r="AT92" s="57"/>
      <c r="AU92" s="57"/>
      <c r="AV92" s="57"/>
      <c r="AW92" s="57"/>
      <c r="AX92" s="57"/>
      <c r="AY92" s="57"/>
      <c r="AZ92" s="57"/>
      <c r="BA92" s="57"/>
      <c r="BB92" s="57"/>
      <c r="BC92" s="57"/>
      <c r="BD92" s="57"/>
      <c r="BE92" s="57"/>
      <c r="BF92" s="57"/>
      <c r="BG92" s="57"/>
      <c r="BH92" s="57"/>
      <c r="BI92" s="57"/>
      <c r="BJ92" s="57"/>
      <c r="BK92" s="57"/>
      <c r="BL92" s="57"/>
      <c r="BM92" s="57"/>
      <c r="BN92" s="57"/>
      <c r="BO92" s="57"/>
      <c r="BP92" s="57"/>
      <c r="BQ92" s="57"/>
      <c r="BR92" s="57"/>
      <c r="BS92" s="57"/>
      <c r="BT92" s="57"/>
      <c r="BU92" s="69"/>
      <c r="BV92" s="69"/>
      <c r="BW92" s="69"/>
      <c r="BX92" s="69"/>
      <c r="BY92" s="69"/>
      <c r="BZ92" s="69"/>
      <c r="CA92" s="69"/>
      <c r="CB92" s="69"/>
      <c r="CC92" s="69"/>
      <c r="CD92" s="69"/>
      <c r="CE92" s="69"/>
      <c r="CF92" s="69"/>
      <c r="CG92" s="69"/>
      <c r="CH92" s="69"/>
      <c r="CI92" s="69"/>
      <c r="CJ92" s="48"/>
      <c r="CK92" s="69"/>
      <c r="CL92" s="69"/>
      <c r="CM92" s="69"/>
      <c r="CN92" s="69"/>
      <c r="CO92" s="77"/>
      <c r="CP92" s="69"/>
      <c r="CQ92" s="69"/>
      <c r="CR92" s="69"/>
      <c r="CS92" s="69"/>
      <c r="CT92" s="69"/>
      <c r="CU92" s="69"/>
      <c r="CV92" s="69"/>
      <c r="CW92" s="69"/>
      <c r="CX92" s="69"/>
      <c r="CY92" s="69"/>
      <c r="CZ92" s="69"/>
      <c r="DA92" s="69"/>
      <c r="DB92" s="69"/>
      <c r="DC92" s="69"/>
      <c r="DD92" s="69">
        <v>1</v>
      </c>
      <c r="DE92" s="69">
        <v>1</v>
      </c>
      <c r="DF92" s="69"/>
      <c r="DG92" s="69"/>
      <c r="DH92" s="69"/>
      <c r="DI92" s="69"/>
      <c r="DJ92" s="69"/>
      <c r="DK92" s="69"/>
      <c r="DL92" s="69">
        <v>1</v>
      </c>
      <c r="DM92" s="69"/>
      <c r="DN92" s="69"/>
      <c r="DO92" s="69"/>
      <c r="DP92" s="69"/>
      <c r="DQ92" s="69"/>
      <c r="DR92" s="69"/>
      <c r="DS92" s="69"/>
      <c r="DT92" s="69"/>
      <c r="DU92" s="69"/>
      <c r="DV92" s="69">
        <v>2</v>
      </c>
      <c r="DW92" s="69"/>
      <c r="DX92" s="69"/>
      <c r="DY92" s="69"/>
      <c r="DZ92" s="69">
        <v>1</v>
      </c>
      <c r="EA92" s="69"/>
      <c r="EB92" s="69"/>
      <c r="EC92" s="69"/>
      <c r="ED92" s="69"/>
      <c r="EE92" s="69"/>
      <c r="EF92" s="69"/>
      <c r="EG92" s="69"/>
      <c r="EH92" s="69"/>
      <c r="EI92" s="69"/>
      <c r="EJ92" s="69"/>
      <c r="EK92" s="69"/>
      <c r="EL92" s="69"/>
      <c r="EM92" s="69"/>
      <c r="EN92" s="69"/>
      <c r="EO92" s="69"/>
      <c r="EP92" s="69"/>
      <c r="EQ92" s="69"/>
      <c r="ER92" s="69"/>
      <c r="ES92" s="69"/>
      <c r="ET92" s="69"/>
      <c r="EU92" s="69"/>
      <c r="EV92" s="69"/>
      <c r="EW92" s="69"/>
      <c r="EX92" s="69">
        <v>1</v>
      </c>
      <c r="EY92" s="69"/>
      <c r="EZ92" s="69"/>
      <c r="FA92" s="69"/>
      <c r="FB92" s="69"/>
      <c r="FC92" s="69"/>
      <c r="FD92" s="69"/>
      <c r="FE92" s="69"/>
      <c r="FF92" s="69"/>
      <c r="FG92" s="69"/>
      <c r="FH92" s="69"/>
      <c r="FI92" s="69"/>
      <c r="FJ92" s="69"/>
      <c r="FK92" s="69"/>
      <c r="FL92" s="69"/>
      <c r="FM92" s="69"/>
      <c r="FN92" s="69"/>
      <c r="FO92" s="69"/>
      <c r="FP92" s="69"/>
      <c r="FQ92" s="69"/>
      <c r="FR92" s="69"/>
      <c r="FS92" s="69"/>
      <c r="FT92" s="69">
        <v>1</v>
      </c>
      <c r="FU92" s="69"/>
      <c r="FV92" s="69"/>
      <c r="FW92" s="69"/>
      <c r="FX92" s="69"/>
      <c r="FY92" s="69"/>
      <c r="FZ92" s="69"/>
      <c r="GA92" s="69">
        <v>1</v>
      </c>
      <c r="GB92" s="69"/>
      <c r="GC92" s="69"/>
      <c r="GD92" s="69"/>
      <c r="GE92" s="69"/>
      <c r="GF92" s="69"/>
      <c r="GG92" s="69"/>
      <c r="GH92" s="69"/>
      <c r="GI92" s="69"/>
      <c r="GJ92" s="69">
        <v>2</v>
      </c>
      <c r="GK92" s="69"/>
      <c r="GL92" s="69"/>
      <c r="GM92" s="69"/>
      <c r="GN92" s="69"/>
      <c r="GO92" s="69"/>
      <c r="GP92" s="69"/>
      <c r="GQ92" s="69"/>
      <c r="GR92" s="69"/>
      <c r="GS92" s="69"/>
      <c r="GT92" s="69"/>
      <c r="GU92" s="69"/>
      <c r="GV92" s="69"/>
      <c r="GW92" s="69"/>
      <c r="GX92" s="69"/>
      <c r="GY92" s="69"/>
      <c r="GZ92" s="69"/>
      <c r="HA92" s="69"/>
      <c r="HB92" s="69"/>
      <c r="HC92" s="69"/>
      <c r="HD92" s="69"/>
      <c r="HE92" s="102"/>
      <c r="HF92" s="69"/>
      <c r="HG92" s="69"/>
      <c r="HH92" s="69"/>
      <c r="HI92" s="202"/>
      <c r="HJ92" s="69"/>
      <c r="HK92" s="69"/>
      <c r="HL92" s="69"/>
      <c r="HM92" s="69"/>
      <c r="HN92" s="69"/>
      <c r="HO92" s="69"/>
      <c r="HP92" s="69"/>
      <c r="HQ92" s="69"/>
      <c r="HR92" s="69"/>
      <c r="HS92" s="69"/>
      <c r="HT92" s="69"/>
      <c r="HU92" s="69"/>
      <c r="HV92" s="69"/>
      <c r="HW92" s="204"/>
      <c r="HX92" s="69"/>
      <c r="HY92" s="69"/>
      <c r="HZ92" s="69"/>
      <c r="IA92" s="69"/>
      <c r="IB92" s="69"/>
      <c r="IC92" s="69"/>
      <c r="ID92" s="69"/>
      <c r="IE92" s="69"/>
      <c r="IF92" s="69"/>
      <c r="IG92" s="69"/>
      <c r="IH92" s="207"/>
      <c r="II92" s="69"/>
      <c r="IJ92" s="69"/>
      <c r="IK92" s="69"/>
      <c r="IL92" s="69"/>
      <c r="IM92" s="69"/>
      <c r="IN92" s="69"/>
      <c r="IO92" s="69"/>
      <c r="IP92" s="69"/>
      <c r="IQ92" s="69"/>
      <c r="IR92" s="69"/>
      <c r="IS92" s="69"/>
      <c r="IT92" s="69"/>
      <c r="IU92" s="69"/>
      <c r="IV92" s="69"/>
      <c r="IW92" s="69"/>
      <c r="IX92" s="69"/>
      <c r="IY92" s="69"/>
      <c r="IZ92" s="69"/>
      <c r="JA92" s="69"/>
      <c r="JB92" s="69"/>
      <c r="JC92" s="69"/>
      <c r="JD92" s="69">
        <v>1</v>
      </c>
      <c r="JE92" s="69"/>
      <c r="JF92" s="69"/>
      <c r="JG92" s="69"/>
      <c r="JH92" s="69"/>
      <c r="JI92" s="69"/>
      <c r="JJ92" s="69"/>
      <c r="JK92" s="69"/>
      <c r="JL92" s="69"/>
      <c r="JM92" s="69"/>
      <c r="JN92" s="69"/>
      <c r="JO92" s="69"/>
      <c r="JP92" s="69"/>
      <c r="JQ92" s="69"/>
      <c r="JR92" s="214"/>
      <c r="JS92" s="214"/>
      <c r="JT92" s="213"/>
      <c r="JU92" s="213"/>
      <c r="JV92" s="69"/>
      <c r="JW92" s="69"/>
      <c r="JX92" s="69"/>
      <c r="JY92" s="69"/>
      <c r="JZ92" s="69"/>
      <c r="KA92" s="69"/>
      <c r="KB92" s="69"/>
      <c r="KC92" s="69"/>
      <c r="KD92" s="69"/>
      <c r="KE92" s="69"/>
      <c r="KF92" s="69"/>
      <c r="KG92" s="69"/>
      <c r="KH92" s="69"/>
      <c r="KI92" s="69"/>
      <c r="KJ92" s="69"/>
      <c r="KK92" s="69"/>
      <c r="KL92" s="69"/>
      <c r="KM92" s="69"/>
      <c r="KN92" s="69"/>
      <c r="KO92" s="69"/>
      <c r="KP92" s="204"/>
      <c r="KQ92" s="69"/>
      <c r="KR92" s="69"/>
      <c r="KS92" s="69"/>
      <c r="KT92" s="69"/>
      <c r="KU92" s="69"/>
      <c r="KV92" s="69"/>
      <c r="KW92" s="69"/>
      <c r="KX92" s="69"/>
      <c r="KY92" s="69"/>
      <c r="KZ92" s="69"/>
      <c r="LA92" s="69"/>
      <c r="LB92" s="204"/>
      <c r="LC92" s="69"/>
      <c r="LD92" s="69"/>
      <c r="LE92" s="69"/>
      <c r="LF92" s="69"/>
      <c r="LG92" s="204"/>
      <c r="LH92" s="69"/>
      <c r="LI92" s="69"/>
      <c r="LJ92" s="69"/>
      <c r="LK92" s="69"/>
      <c r="LL92" s="204"/>
      <c r="LM92" s="69"/>
      <c r="LN92" s="207"/>
      <c r="LO92" s="69"/>
      <c r="LP92" s="69"/>
      <c r="LQ92" s="69"/>
      <c r="LR92" s="221"/>
      <c r="LS92" s="69"/>
      <c r="LT92" s="69"/>
      <c r="LU92" s="69"/>
      <c r="LV92" s="69"/>
      <c r="LW92" s="69"/>
      <c r="LX92" s="69"/>
      <c r="LY92" s="69"/>
      <c r="LZ92" s="69"/>
      <c r="MA92" s="69"/>
      <c r="MB92" s="69"/>
      <c r="MC92" s="69"/>
      <c r="MD92" s="69"/>
      <c r="ME92" s="69"/>
      <c r="MF92" s="69"/>
      <c r="MG92" s="69"/>
      <c r="MH92" s="69"/>
      <c r="MI92" s="69"/>
      <c r="MJ92" s="69"/>
      <c r="MK92" s="69"/>
      <c r="ML92" s="69"/>
      <c r="MM92" s="69"/>
      <c r="MN92" s="69"/>
      <c r="MO92" s="69"/>
      <c r="MP92" s="69"/>
      <c r="MQ92" s="69"/>
      <c r="MR92" s="69"/>
      <c r="MS92" s="224"/>
      <c r="MT92" s="69"/>
      <c r="MU92" s="69"/>
      <c r="MV92" s="69"/>
      <c r="MW92" s="69"/>
      <c r="MX92" s="69"/>
      <c r="MY92" s="69"/>
      <c r="MZ92" s="69"/>
      <c r="NA92" s="69"/>
      <c r="NB92" s="69"/>
      <c r="NC92" s="69"/>
      <c r="ND92" s="69"/>
      <c r="NE92" s="69"/>
      <c r="NF92" s="69"/>
      <c r="NG92" s="69"/>
      <c r="NH92" s="69"/>
      <c r="NI92" s="69"/>
      <c r="NJ92" s="69"/>
      <c r="NK92" s="69"/>
      <c r="NL92" s="69"/>
      <c r="NM92" s="69"/>
      <c r="NN92" s="69"/>
      <c r="NO92" s="69"/>
      <c r="NP92" s="69"/>
      <c r="NQ92" s="69"/>
      <c r="NR92" s="69"/>
      <c r="NS92" s="69"/>
      <c r="NT92" s="69"/>
      <c r="NU92" s="69"/>
      <c r="NV92" s="69"/>
      <c r="NW92" s="69"/>
      <c r="NX92" s="69"/>
      <c r="NY92" s="69"/>
      <c r="NZ92" s="69"/>
      <c r="OA92" s="69"/>
      <c r="OB92" s="69"/>
      <c r="OC92" s="69"/>
      <c r="OD92" s="69"/>
      <c r="OE92" s="69"/>
      <c r="OF92" s="69"/>
      <c r="OG92" s="227"/>
      <c r="OH92" s="69"/>
      <c r="OI92" s="69"/>
      <c r="OJ92" s="69"/>
      <c r="OK92" s="69"/>
      <c r="OL92" s="69"/>
      <c r="OM92" s="69"/>
      <c r="ON92" s="69"/>
      <c r="OO92" s="69"/>
      <c r="OP92" s="69"/>
      <c r="OQ92" s="69"/>
    </row>
    <row r="93" spans="1:407">
      <c r="A93" s="228"/>
      <c r="B93" s="228"/>
      <c r="C93" s="45"/>
      <c r="D93" s="35" t="s">
        <v>21</v>
      </c>
      <c r="E93" s="39"/>
      <c r="F93" s="41"/>
      <c r="G93" s="41"/>
      <c r="H93" s="41"/>
      <c r="I93" s="41"/>
      <c r="J93" s="41"/>
      <c r="K93" s="41"/>
      <c r="L93" s="41"/>
      <c r="M93" s="41"/>
      <c r="N93" s="41"/>
      <c r="O93" s="41"/>
      <c r="P93" s="41"/>
      <c r="Q93" s="41"/>
      <c r="R93" s="41"/>
      <c r="S93" s="62"/>
      <c r="T93" s="62"/>
      <c r="U93" s="41"/>
      <c r="V93" s="62"/>
      <c r="W93" s="41"/>
      <c r="X93" s="41"/>
      <c r="Y93" s="41"/>
      <c r="Z93" s="41"/>
      <c r="AA93" s="41"/>
      <c r="AB93" s="41"/>
      <c r="AC93" s="41"/>
      <c r="AD93" s="41"/>
      <c r="AE93" s="41"/>
      <c r="AF93" s="41"/>
      <c r="AG93" s="41"/>
      <c r="AH93" s="62"/>
      <c r="AI93" s="41"/>
      <c r="AJ93" s="41"/>
      <c r="AK93" s="41"/>
      <c r="AL93" s="41"/>
      <c r="AM93" s="41"/>
      <c r="AN93" s="41"/>
      <c r="AO93" s="41"/>
      <c r="AP93" s="41"/>
      <c r="AQ93" s="41"/>
      <c r="AR93" s="41"/>
      <c r="AS93" s="41"/>
      <c r="AT93" s="41"/>
      <c r="AU93" s="41"/>
      <c r="AV93" s="41"/>
      <c r="AW93" s="41"/>
      <c r="AX93" s="41"/>
      <c r="AY93" s="41"/>
      <c r="AZ93" s="41"/>
      <c r="BA93" s="41"/>
      <c r="BB93" s="41"/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1"/>
      <c r="BO93" s="41"/>
      <c r="BP93" s="41"/>
      <c r="BQ93" s="41"/>
      <c r="BR93" s="41"/>
      <c r="BS93" s="41"/>
      <c r="BT93" s="41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45"/>
      <c r="CK93" s="68"/>
      <c r="CL93" s="68"/>
      <c r="CM93" s="68"/>
      <c r="CN93" s="68"/>
      <c r="CO93" s="76"/>
      <c r="CP93" s="68">
        <v>0</v>
      </c>
      <c r="CQ93" s="68">
        <v>0</v>
      </c>
      <c r="CR93" s="68">
        <v>0</v>
      </c>
      <c r="CS93" s="68">
        <v>1</v>
      </c>
      <c r="CT93" s="68">
        <f t="shared" ref="CT93:DC93" si="108">CS90+CS93</f>
        <v>2</v>
      </c>
      <c r="CU93" s="68">
        <f t="shared" si="108"/>
        <v>2</v>
      </c>
      <c r="CV93" s="68">
        <f t="shared" si="108"/>
        <v>2</v>
      </c>
      <c r="CW93" s="68">
        <f t="shared" si="108"/>
        <v>2</v>
      </c>
      <c r="CX93" s="68">
        <f t="shared" si="108"/>
        <v>2</v>
      </c>
      <c r="CY93" s="68">
        <f t="shared" si="108"/>
        <v>2</v>
      </c>
      <c r="CZ93" s="68">
        <f t="shared" si="108"/>
        <v>2</v>
      </c>
      <c r="DA93" s="68">
        <f t="shared" si="108"/>
        <v>2</v>
      </c>
      <c r="DB93" s="84">
        <f t="shared" si="108"/>
        <v>2</v>
      </c>
      <c r="DC93" s="84">
        <f t="shared" si="108"/>
        <v>2</v>
      </c>
      <c r="DD93" s="84">
        <v>1</v>
      </c>
      <c r="DE93" s="84">
        <v>0</v>
      </c>
      <c r="DF93" s="84">
        <v>0</v>
      </c>
      <c r="DG93" s="84">
        <v>0</v>
      </c>
      <c r="DH93" s="84">
        <v>0</v>
      </c>
      <c r="DI93" s="84">
        <v>0</v>
      </c>
      <c r="DJ93" s="84">
        <v>0</v>
      </c>
      <c r="DK93" s="84">
        <v>0</v>
      </c>
      <c r="DL93" s="84">
        <v>1</v>
      </c>
      <c r="DM93" s="68">
        <v>1</v>
      </c>
      <c r="DN93" s="68">
        <v>1</v>
      </c>
      <c r="DO93" s="68">
        <v>1</v>
      </c>
      <c r="DP93" s="68">
        <v>1</v>
      </c>
      <c r="DQ93" s="68">
        <v>1</v>
      </c>
      <c r="DR93" s="68">
        <v>1</v>
      </c>
      <c r="DS93" s="68">
        <v>1</v>
      </c>
      <c r="DT93" s="68">
        <v>1</v>
      </c>
      <c r="DU93" s="68">
        <v>11</v>
      </c>
      <c r="DV93" s="68">
        <v>9</v>
      </c>
      <c r="DW93" s="68">
        <v>9</v>
      </c>
      <c r="DX93" s="68">
        <v>9</v>
      </c>
      <c r="DY93" s="68">
        <v>9</v>
      </c>
      <c r="DZ93" s="68">
        <v>8</v>
      </c>
      <c r="EA93" s="68">
        <v>8</v>
      </c>
      <c r="EB93" s="68">
        <v>8</v>
      </c>
      <c r="EC93" s="68">
        <v>8</v>
      </c>
      <c r="ED93" s="68">
        <v>8</v>
      </c>
      <c r="EE93" s="68">
        <v>8</v>
      </c>
      <c r="EF93" s="68">
        <v>8</v>
      </c>
      <c r="EG93" s="68">
        <v>8</v>
      </c>
      <c r="EH93" s="68">
        <v>8</v>
      </c>
      <c r="EI93" s="68">
        <v>8</v>
      </c>
      <c r="EJ93" s="68">
        <v>8</v>
      </c>
      <c r="EK93" s="68">
        <v>8</v>
      </c>
      <c r="EL93" s="68">
        <v>8</v>
      </c>
      <c r="EM93" s="68">
        <v>8</v>
      </c>
      <c r="EN93" s="68">
        <v>8</v>
      </c>
      <c r="EO93" s="68">
        <v>8</v>
      </c>
      <c r="EP93" s="68">
        <v>8</v>
      </c>
      <c r="EQ93" s="68">
        <v>8</v>
      </c>
      <c r="ER93" s="68">
        <v>8</v>
      </c>
      <c r="ES93" s="68">
        <v>8</v>
      </c>
      <c r="ET93" s="68">
        <v>8</v>
      </c>
      <c r="EU93" s="68">
        <v>8</v>
      </c>
      <c r="EV93" s="68">
        <v>8</v>
      </c>
      <c r="EW93" s="68">
        <v>8</v>
      </c>
      <c r="EX93" s="68">
        <v>7</v>
      </c>
      <c r="EY93" s="68">
        <v>7</v>
      </c>
      <c r="EZ93" s="68">
        <v>7</v>
      </c>
      <c r="FA93" s="68">
        <v>7</v>
      </c>
      <c r="FB93" s="68">
        <v>7</v>
      </c>
      <c r="FC93" s="68">
        <v>7</v>
      </c>
      <c r="FD93" s="68">
        <v>7</v>
      </c>
      <c r="FE93" s="68">
        <v>7</v>
      </c>
      <c r="FF93" s="68">
        <v>7</v>
      </c>
      <c r="FG93" s="68">
        <v>7</v>
      </c>
      <c r="FH93" s="68">
        <v>7</v>
      </c>
      <c r="FI93" s="68">
        <v>7</v>
      </c>
      <c r="FJ93" s="68">
        <v>7</v>
      </c>
      <c r="FK93" s="68">
        <v>7</v>
      </c>
      <c r="FL93" s="68">
        <v>7</v>
      </c>
      <c r="FM93" s="68">
        <v>7</v>
      </c>
      <c r="FN93" s="68">
        <v>7</v>
      </c>
      <c r="FO93" s="68">
        <v>7</v>
      </c>
      <c r="FP93" s="68">
        <v>7</v>
      </c>
      <c r="FQ93" s="68">
        <v>7</v>
      </c>
      <c r="FR93" s="68">
        <v>7</v>
      </c>
      <c r="FS93" s="68">
        <v>7</v>
      </c>
      <c r="FT93" s="68">
        <v>6</v>
      </c>
      <c r="FU93" s="68">
        <v>6</v>
      </c>
      <c r="FV93" s="68">
        <v>6</v>
      </c>
      <c r="FW93" s="68">
        <v>6</v>
      </c>
      <c r="FX93" s="68">
        <v>6</v>
      </c>
      <c r="FY93" s="68">
        <v>6</v>
      </c>
      <c r="FZ93" s="68">
        <v>6</v>
      </c>
      <c r="GA93" s="68">
        <v>5</v>
      </c>
      <c r="GB93" s="68">
        <v>5</v>
      </c>
      <c r="GC93" s="68">
        <v>5</v>
      </c>
      <c r="GD93" s="68">
        <v>5</v>
      </c>
      <c r="GE93" s="68">
        <v>5</v>
      </c>
      <c r="GF93" s="68">
        <v>5</v>
      </c>
      <c r="GG93" s="68">
        <v>5</v>
      </c>
      <c r="GH93" s="68">
        <v>5</v>
      </c>
      <c r="GI93" s="68">
        <v>5</v>
      </c>
      <c r="GJ93" s="68">
        <f t="shared" ref="GJ93:GO93" si="109">GI93-GJ92</f>
        <v>3</v>
      </c>
      <c r="GK93" s="68">
        <f t="shared" si="109"/>
        <v>3</v>
      </c>
      <c r="GL93" s="68">
        <f t="shared" si="109"/>
        <v>3</v>
      </c>
      <c r="GM93" s="68">
        <f t="shared" si="109"/>
        <v>3</v>
      </c>
      <c r="GN93" s="68">
        <f t="shared" si="109"/>
        <v>3</v>
      </c>
      <c r="GO93" s="68">
        <f t="shared" si="109"/>
        <v>3</v>
      </c>
      <c r="GP93" s="68">
        <v>3</v>
      </c>
      <c r="GQ93" s="197">
        <v>3</v>
      </c>
      <c r="GR93" s="68">
        <v>3</v>
      </c>
      <c r="GS93" s="68">
        <v>3</v>
      </c>
      <c r="GT93" s="68">
        <v>3</v>
      </c>
      <c r="GU93" s="68">
        <v>3</v>
      </c>
      <c r="GV93" s="68">
        <v>3</v>
      </c>
      <c r="GW93" s="68">
        <v>3</v>
      </c>
      <c r="GX93" s="68">
        <v>3</v>
      </c>
      <c r="GY93" s="68">
        <v>3</v>
      </c>
      <c r="GZ93" s="68">
        <v>3</v>
      </c>
      <c r="HA93" s="68">
        <v>3</v>
      </c>
      <c r="HB93" s="68">
        <v>18</v>
      </c>
      <c r="HC93" s="68">
        <v>18</v>
      </c>
      <c r="HD93" s="68">
        <v>18</v>
      </c>
      <c r="HE93" s="100">
        <v>19</v>
      </c>
      <c r="HF93" s="223">
        <v>18</v>
      </c>
      <c r="HG93" s="223">
        <v>18</v>
      </c>
      <c r="HH93" s="68">
        <v>18</v>
      </c>
      <c r="HI93" s="201">
        <v>18</v>
      </c>
      <c r="HJ93" s="223">
        <v>18</v>
      </c>
      <c r="HK93" s="68">
        <v>18</v>
      </c>
      <c r="HL93" s="68">
        <v>18</v>
      </c>
      <c r="HM93" s="68">
        <v>18</v>
      </c>
      <c r="HN93" s="223">
        <v>18</v>
      </c>
      <c r="HO93" s="223">
        <v>18</v>
      </c>
      <c r="HP93" s="223">
        <v>18</v>
      </c>
      <c r="HQ93" s="68">
        <v>18</v>
      </c>
      <c r="HR93" s="223">
        <v>18</v>
      </c>
      <c r="HS93" s="223">
        <v>18</v>
      </c>
      <c r="HT93" s="68">
        <v>18</v>
      </c>
      <c r="HU93" s="223">
        <v>18</v>
      </c>
      <c r="HV93" s="223">
        <v>18</v>
      </c>
      <c r="HW93" s="92">
        <v>18</v>
      </c>
      <c r="HX93" s="223">
        <v>18</v>
      </c>
      <c r="HY93" s="223">
        <v>18</v>
      </c>
      <c r="HZ93" s="68">
        <v>18</v>
      </c>
      <c r="IA93" s="223">
        <v>18</v>
      </c>
      <c r="IB93" s="223">
        <v>18</v>
      </c>
      <c r="IC93" s="68">
        <v>18</v>
      </c>
      <c r="ID93" s="223">
        <v>18</v>
      </c>
      <c r="IE93" s="223">
        <v>18</v>
      </c>
      <c r="IF93" s="223">
        <v>18</v>
      </c>
      <c r="IG93" s="223">
        <v>18</v>
      </c>
      <c r="IH93" s="206">
        <v>18</v>
      </c>
      <c r="II93" s="223">
        <v>18</v>
      </c>
      <c r="IJ93" s="68">
        <v>18</v>
      </c>
      <c r="IK93" s="68">
        <v>18</v>
      </c>
      <c r="IL93" s="68">
        <v>18</v>
      </c>
      <c r="IM93" s="68">
        <v>18</v>
      </c>
      <c r="IN93" s="68">
        <v>18</v>
      </c>
      <c r="IO93" s="68">
        <v>18</v>
      </c>
      <c r="IP93" s="68">
        <v>18</v>
      </c>
      <c r="IQ93" s="68">
        <v>18</v>
      </c>
      <c r="IR93" s="68">
        <v>18</v>
      </c>
      <c r="IS93" s="223">
        <v>18</v>
      </c>
      <c r="IT93" s="223">
        <v>18</v>
      </c>
      <c r="IU93" s="223">
        <v>18</v>
      </c>
      <c r="IV93" s="68">
        <v>18</v>
      </c>
      <c r="IW93" s="68">
        <v>18</v>
      </c>
      <c r="IX93" s="68">
        <v>18</v>
      </c>
      <c r="IY93" s="68">
        <v>18</v>
      </c>
      <c r="IZ93" s="68">
        <v>18</v>
      </c>
      <c r="JA93" s="68">
        <v>18</v>
      </c>
      <c r="JB93" s="68">
        <v>18</v>
      </c>
      <c r="JC93" s="68">
        <v>18</v>
      </c>
      <c r="JD93" s="68">
        <f t="shared" ref="JD93:JQ93" si="110">JC93-JD92</f>
        <v>17</v>
      </c>
      <c r="JE93" s="68">
        <f t="shared" si="110"/>
        <v>17</v>
      </c>
      <c r="JF93" s="68">
        <f t="shared" si="110"/>
        <v>17</v>
      </c>
      <c r="JG93" s="68">
        <f t="shared" si="110"/>
        <v>17</v>
      </c>
      <c r="JH93" s="68">
        <f t="shared" si="110"/>
        <v>17</v>
      </c>
      <c r="JI93" s="68">
        <f t="shared" si="110"/>
        <v>17</v>
      </c>
      <c r="JJ93" s="68">
        <f t="shared" si="110"/>
        <v>17</v>
      </c>
      <c r="JK93" s="68">
        <f t="shared" si="110"/>
        <v>17</v>
      </c>
      <c r="JL93" s="68">
        <f t="shared" si="110"/>
        <v>17</v>
      </c>
      <c r="JM93" s="68">
        <f t="shared" si="110"/>
        <v>17</v>
      </c>
      <c r="JN93" s="68">
        <f t="shared" si="110"/>
        <v>17</v>
      </c>
      <c r="JO93" s="68">
        <f t="shared" si="110"/>
        <v>17</v>
      </c>
      <c r="JP93" s="68">
        <f t="shared" si="110"/>
        <v>17</v>
      </c>
      <c r="JQ93" s="68">
        <f t="shared" si="110"/>
        <v>17</v>
      </c>
      <c r="JR93" s="212">
        <v>18</v>
      </c>
      <c r="JS93" s="212"/>
      <c r="JT93" s="213">
        <v>18</v>
      </c>
      <c r="JU93" s="213"/>
      <c r="JV93" s="68">
        <f>JQ93-JV92</f>
        <v>17</v>
      </c>
      <c r="JW93" s="68">
        <f t="shared" ref="JW93:KH93" si="111">JV93-JW92</f>
        <v>17</v>
      </c>
      <c r="JX93" s="68">
        <f t="shared" si="111"/>
        <v>17</v>
      </c>
      <c r="JY93" s="68">
        <f t="shared" si="111"/>
        <v>17</v>
      </c>
      <c r="JZ93" s="68">
        <f t="shared" si="111"/>
        <v>17</v>
      </c>
      <c r="KA93" s="68">
        <f t="shared" si="111"/>
        <v>17</v>
      </c>
      <c r="KB93" s="68">
        <f t="shared" si="111"/>
        <v>17</v>
      </c>
      <c r="KC93" s="68">
        <f t="shared" si="111"/>
        <v>17</v>
      </c>
      <c r="KD93" s="68">
        <f t="shared" si="111"/>
        <v>17</v>
      </c>
      <c r="KE93" s="68">
        <f t="shared" si="111"/>
        <v>17</v>
      </c>
      <c r="KF93" s="68">
        <f t="shared" si="111"/>
        <v>17</v>
      </c>
      <c r="KG93" s="68">
        <f t="shared" si="111"/>
        <v>17</v>
      </c>
      <c r="KH93" s="68">
        <f t="shared" si="111"/>
        <v>17</v>
      </c>
      <c r="KI93" s="68">
        <v>17</v>
      </c>
      <c r="KJ93" s="68">
        <f>KH93-KJ92</f>
        <v>17</v>
      </c>
      <c r="KK93" s="68">
        <f t="shared" ref="KK93:KP93" si="112">KJ93-KK92</f>
        <v>17</v>
      </c>
      <c r="KL93" s="68">
        <f t="shared" si="112"/>
        <v>17</v>
      </c>
      <c r="KM93" s="68">
        <f t="shared" si="112"/>
        <v>17</v>
      </c>
      <c r="KN93" s="68">
        <f t="shared" si="112"/>
        <v>17</v>
      </c>
      <c r="KO93" s="68">
        <f t="shared" si="112"/>
        <v>17</v>
      </c>
      <c r="KP93" s="92">
        <f t="shared" si="112"/>
        <v>17</v>
      </c>
      <c r="KQ93" s="68">
        <f>KO93-KQ92</f>
        <v>17</v>
      </c>
      <c r="KR93" s="68">
        <f t="shared" ref="KR93:LA93" si="113">KQ93-KR92</f>
        <v>17</v>
      </c>
      <c r="KS93" s="68">
        <f t="shared" si="113"/>
        <v>17</v>
      </c>
      <c r="KT93" s="68">
        <f t="shared" si="113"/>
        <v>17</v>
      </c>
      <c r="KU93" s="68">
        <f t="shared" si="113"/>
        <v>17</v>
      </c>
      <c r="KV93" s="68">
        <f t="shared" si="113"/>
        <v>17</v>
      </c>
      <c r="KW93" s="68">
        <f t="shared" si="113"/>
        <v>17</v>
      </c>
      <c r="KX93" s="68">
        <f t="shared" si="113"/>
        <v>17</v>
      </c>
      <c r="KY93" s="68">
        <f t="shared" si="113"/>
        <v>17</v>
      </c>
      <c r="KZ93" s="68">
        <f t="shared" si="113"/>
        <v>17</v>
      </c>
      <c r="LA93" s="68"/>
      <c r="LB93" s="92"/>
      <c r="LC93" s="68"/>
      <c r="LD93" s="68"/>
      <c r="LE93" s="68"/>
      <c r="LF93" s="68"/>
      <c r="LG93" s="92"/>
      <c r="LH93" s="68"/>
      <c r="LI93" s="68"/>
      <c r="LJ93" s="68"/>
      <c r="LK93" s="68"/>
      <c r="LL93" s="92"/>
      <c r="LM93" s="68"/>
      <c r="LN93" s="206"/>
      <c r="LO93" s="68"/>
      <c r="LP93" s="68"/>
      <c r="LQ93" s="68"/>
      <c r="LR93" s="220">
        <v>1</v>
      </c>
      <c r="LS93" s="68"/>
      <c r="LT93" s="68"/>
      <c r="LU93" s="68"/>
      <c r="LV93" s="68"/>
      <c r="LW93" s="68"/>
      <c r="LX93" s="68"/>
      <c r="LY93" s="68"/>
      <c r="LZ93" s="68"/>
      <c r="MA93" s="68"/>
      <c r="MB93" s="68"/>
      <c r="MC93" s="68"/>
      <c r="MD93" s="68"/>
      <c r="ME93" s="68"/>
      <c r="MF93" s="68"/>
      <c r="MG93" s="68"/>
      <c r="MH93" s="68"/>
      <c r="MI93" s="68"/>
      <c r="MJ93" s="68"/>
      <c r="MK93" s="68"/>
      <c r="ML93" s="68"/>
      <c r="MM93" s="68"/>
      <c r="MN93" s="68"/>
      <c r="MO93" s="68"/>
      <c r="MP93" s="68"/>
      <c r="MQ93" s="68"/>
      <c r="MR93" s="68"/>
      <c r="MS93" s="223"/>
      <c r="MT93" s="68"/>
      <c r="MU93" s="68"/>
      <c r="MV93" s="68"/>
      <c r="MW93" s="68"/>
      <c r="MX93" s="68"/>
      <c r="MY93" s="68"/>
      <c r="MZ93" s="68"/>
      <c r="NA93" s="68"/>
      <c r="NB93" s="68"/>
      <c r="NC93" s="68"/>
      <c r="ND93" s="68"/>
      <c r="NE93" s="68"/>
      <c r="NF93" s="68"/>
      <c r="NG93" s="68"/>
      <c r="NH93" s="68"/>
      <c r="NI93" s="68"/>
      <c r="NJ93" s="68"/>
      <c r="NK93" s="68"/>
      <c r="NL93" s="68"/>
      <c r="NM93" s="68"/>
      <c r="NN93" s="68"/>
      <c r="NO93" s="68"/>
      <c r="NP93" s="68"/>
      <c r="NQ93" s="68"/>
      <c r="NR93" s="68"/>
      <c r="NS93" s="68"/>
      <c r="NT93" s="68"/>
      <c r="NU93" s="68"/>
      <c r="NV93" s="68"/>
      <c r="NW93" s="68"/>
      <c r="NX93" s="68"/>
      <c r="NY93" s="68"/>
      <c r="NZ93" s="68"/>
      <c r="OA93" s="68"/>
      <c r="OB93" s="68"/>
      <c r="OC93" s="68"/>
      <c r="OD93" s="68"/>
      <c r="OE93" s="68"/>
      <c r="OF93" s="68"/>
      <c r="OG93" s="226"/>
      <c r="OH93" s="68"/>
      <c r="OI93" s="68"/>
      <c r="OJ93" s="68"/>
      <c r="OK93" s="68"/>
      <c r="OL93" s="68"/>
      <c r="OM93" s="68"/>
      <c r="ON93" s="68"/>
      <c r="OO93" s="68"/>
      <c r="OP93" s="68"/>
      <c r="OQ93" s="68"/>
    </row>
    <row r="94" spans="1:407">
      <c r="A94" s="228"/>
      <c r="B94" s="228"/>
      <c r="C94" s="188" t="s">
        <v>331</v>
      </c>
      <c r="D94" s="35" t="s">
        <v>18</v>
      </c>
      <c r="E94" s="39"/>
      <c r="F94" s="41">
        <v>5</v>
      </c>
      <c r="G94" s="41">
        <f t="shared" ref="G94:BR94" si="114">F94+G91-G93-G92</f>
        <v>5</v>
      </c>
      <c r="H94" s="41">
        <f t="shared" si="114"/>
        <v>5</v>
      </c>
      <c r="I94" s="41">
        <f t="shared" si="114"/>
        <v>5</v>
      </c>
      <c r="J94" s="41">
        <f t="shared" si="114"/>
        <v>5</v>
      </c>
      <c r="K94" s="41">
        <f t="shared" si="114"/>
        <v>5</v>
      </c>
      <c r="L94" s="41">
        <f t="shared" si="114"/>
        <v>5</v>
      </c>
      <c r="M94" s="41">
        <f t="shared" si="114"/>
        <v>5</v>
      </c>
      <c r="N94" s="41">
        <f t="shared" si="114"/>
        <v>5</v>
      </c>
      <c r="O94" s="41">
        <f t="shared" si="114"/>
        <v>5</v>
      </c>
      <c r="P94" s="41">
        <f t="shared" si="114"/>
        <v>5</v>
      </c>
      <c r="Q94" s="41">
        <f t="shared" si="114"/>
        <v>5</v>
      </c>
      <c r="R94" s="41">
        <f t="shared" si="114"/>
        <v>5</v>
      </c>
      <c r="S94" s="62">
        <f t="shared" si="114"/>
        <v>5</v>
      </c>
      <c r="T94" s="62">
        <f t="shared" si="114"/>
        <v>5</v>
      </c>
      <c r="U94" s="41">
        <f t="shared" si="114"/>
        <v>5</v>
      </c>
      <c r="V94" s="62">
        <f t="shared" si="114"/>
        <v>5</v>
      </c>
      <c r="W94" s="41">
        <f t="shared" si="114"/>
        <v>5</v>
      </c>
      <c r="X94" s="41">
        <f t="shared" si="114"/>
        <v>5</v>
      </c>
      <c r="Y94" s="41">
        <f t="shared" si="114"/>
        <v>5</v>
      </c>
      <c r="Z94" s="41">
        <f t="shared" si="114"/>
        <v>5</v>
      </c>
      <c r="AA94" s="41">
        <f t="shared" si="114"/>
        <v>5</v>
      </c>
      <c r="AB94" s="41">
        <f t="shared" si="114"/>
        <v>5</v>
      </c>
      <c r="AC94" s="41">
        <f t="shared" si="114"/>
        <v>5</v>
      </c>
      <c r="AD94" s="41">
        <f t="shared" si="114"/>
        <v>5</v>
      </c>
      <c r="AE94" s="41">
        <f t="shared" si="114"/>
        <v>5</v>
      </c>
      <c r="AF94" s="41">
        <f t="shared" si="114"/>
        <v>5</v>
      </c>
      <c r="AG94" s="41">
        <f t="shared" si="114"/>
        <v>5</v>
      </c>
      <c r="AH94" s="41">
        <f t="shared" si="114"/>
        <v>5</v>
      </c>
      <c r="AI94" s="41">
        <f t="shared" si="114"/>
        <v>5</v>
      </c>
      <c r="AJ94" s="41">
        <f t="shared" si="114"/>
        <v>5</v>
      </c>
      <c r="AK94" s="41">
        <f t="shared" si="114"/>
        <v>5</v>
      </c>
      <c r="AL94" s="41">
        <f t="shared" si="114"/>
        <v>5</v>
      </c>
      <c r="AM94" s="41">
        <f t="shared" si="114"/>
        <v>5</v>
      </c>
      <c r="AN94" s="41">
        <f t="shared" si="114"/>
        <v>5</v>
      </c>
      <c r="AO94" s="41">
        <f t="shared" si="114"/>
        <v>5</v>
      </c>
      <c r="AP94" s="41">
        <f t="shared" si="114"/>
        <v>5</v>
      </c>
      <c r="AQ94" s="41">
        <f t="shared" si="114"/>
        <v>5</v>
      </c>
      <c r="AR94" s="41">
        <f t="shared" si="114"/>
        <v>5</v>
      </c>
      <c r="AS94" s="41">
        <f t="shared" si="114"/>
        <v>5</v>
      </c>
      <c r="AT94" s="41">
        <f t="shared" si="114"/>
        <v>5</v>
      </c>
      <c r="AU94" s="41">
        <f t="shared" si="114"/>
        <v>5</v>
      </c>
      <c r="AV94" s="41">
        <f t="shared" si="114"/>
        <v>5</v>
      </c>
      <c r="AW94" s="41">
        <f t="shared" si="114"/>
        <v>5</v>
      </c>
      <c r="AX94" s="41">
        <f t="shared" si="114"/>
        <v>5</v>
      </c>
      <c r="AY94" s="41">
        <f t="shared" si="114"/>
        <v>5</v>
      </c>
      <c r="AZ94" s="41">
        <f t="shared" si="114"/>
        <v>5</v>
      </c>
      <c r="BA94" s="41">
        <f t="shared" si="114"/>
        <v>5</v>
      </c>
      <c r="BB94" s="41">
        <f t="shared" si="114"/>
        <v>5</v>
      </c>
      <c r="BC94" s="41">
        <f t="shared" si="114"/>
        <v>5</v>
      </c>
      <c r="BD94" s="41">
        <f t="shared" si="114"/>
        <v>5</v>
      </c>
      <c r="BE94" s="41">
        <f t="shared" si="114"/>
        <v>5</v>
      </c>
      <c r="BF94" s="41">
        <f t="shared" si="114"/>
        <v>5</v>
      </c>
      <c r="BG94" s="41">
        <f t="shared" si="114"/>
        <v>5</v>
      </c>
      <c r="BH94" s="41">
        <f t="shared" si="114"/>
        <v>5</v>
      </c>
      <c r="BI94" s="41">
        <f t="shared" si="114"/>
        <v>5</v>
      </c>
      <c r="BJ94" s="41">
        <f t="shared" si="114"/>
        <v>5</v>
      </c>
      <c r="BK94" s="41">
        <f t="shared" si="114"/>
        <v>5</v>
      </c>
      <c r="BL94" s="41">
        <f t="shared" si="114"/>
        <v>5</v>
      </c>
      <c r="BM94" s="41">
        <f t="shared" si="114"/>
        <v>5</v>
      </c>
      <c r="BN94" s="41">
        <f t="shared" si="114"/>
        <v>5</v>
      </c>
      <c r="BO94" s="41">
        <f t="shared" si="114"/>
        <v>5</v>
      </c>
      <c r="BP94" s="41">
        <f t="shared" si="114"/>
        <v>5</v>
      </c>
      <c r="BQ94" s="41">
        <f t="shared" si="114"/>
        <v>5</v>
      </c>
      <c r="BR94" s="41">
        <f t="shared" si="114"/>
        <v>5</v>
      </c>
      <c r="BS94" s="41">
        <f t="shared" ref="BS94:CI94" si="115">BR94+BS91-BS93-BS92</f>
        <v>5</v>
      </c>
      <c r="BT94" s="41">
        <f t="shared" si="115"/>
        <v>5</v>
      </c>
      <c r="BU94" s="41">
        <f t="shared" si="115"/>
        <v>5</v>
      </c>
      <c r="BV94" s="41">
        <f t="shared" si="115"/>
        <v>5</v>
      </c>
      <c r="BW94" s="41">
        <f t="shared" si="115"/>
        <v>5</v>
      </c>
      <c r="BX94" s="41">
        <f t="shared" si="115"/>
        <v>5</v>
      </c>
      <c r="BY94" s="41">
        <f t="shared" si="115"/>
        <v>5</v>
      </c>
      <c r="BZ94" s="41">
        <f t="shared" si="115"/>
        <v>5</v>
      </c>
      <c r="CA94" s="41">
        <f t="shared" si="115"/>
        <v>5</v>
      </c>
      <c r="CB94" s="41">
        <f t="shared" si="115"/>
        <v>5</v>
      </c>
      <c r="CC94" s="41">
        <f t="shared" si="115"/>
        <v>5</v>
      </c>
      <c r="CD94" s="41">
        <f t="shared" si="115"/>
        <v>5</v>
      </c>
      <c r="CE94" s="41">
        <f t="shared" si="115"/>
        <v>5</v>
      </c>
      <c r="CF94" s="41">
        <f t="shared" si="115"/>
        <v>5</v>
      </c>
      <c r="CG94" s="41">
        <f t="shared" si="115"/>
        <v>5</v>
      </c>
      <c r="CH94" s="41">
        <f t="shared" si="115"/>
        <v>5</v>
      </c>
      <c r="CI94" s="41">
        <f t="shared" si="115"/>
        <v>5</v>
      </c>
      <c r="CJ94" s="45"/>
      <c r="CK94" s="41">
        <v>3</v>
      </c>
      <c r="CL94" s="41">
        <f t="shared" ref="CL94:CN94" si="116">CK94+CL91-CL93-CL92</f>
        <v>3</v>
      </c>
      <c r="CM94" s="41">
        <f t="shared" si="116"/>
        <v>3</v>
      </c>
      <c r="CN94" s="41">
        <f t="shared" si="116"/>
        <v>3</v>
      </c>
      <c r="CO94" s="76">
        <v>4</v>
      </c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8"/>
      <c r="DH94" s="68"/>
      <c r="DI94" s="68"/>
      <c r="DJ94" s="68"/>
      <c r="DK94" s="68"/>
      <c r="DL94" s="68"/>
      <c r="DM94" s="68"/>
      <c r="DN94" s="68"/>
      <c r="DO94" s="68"/>
      <c r="DP94" s="68"/>
      <c r="DQ94" s="68"/>
      <c r="DR94" s="68"/>
      <c r="DS94" s="68"/>
      <c r="DT94" s="68"/>
      <c r="DU94" s="68"/>
      <c r="DV94" s="68"/>
      <c r="DW94" s="68"/>
      <c r="DX94" s="68"/>
      <c r="DY94" s="68"/>
      <c r="DZ94" s="68"/>
      <c r="EA94" s="68"/>
      <c r="EB94" s="68"/>
      <c r="EC94" s="68"/>
      <c r="ED94" s="68"/>
      <c r="EE94" s="68"/>
      <c r="EF94" s="68"/>
      <c r="EG94" s="68"/>
      <c r="EH94" s="68"/>
      <c r="EI94" s="68"/>
      <c r="EJ94" s="68"/>
      <c r="EK94" s="68"/>
      <c r="EL94" s="68"/>
      <c r="EM94" s="68"/>
      <c r="EN94" s="68"/>
      <c r="EO94" s="68"/>
      <c r="EP94" s="68"/>
      <c r="EQ94" s="68"/>
      <c r="ER94" s="68"/>
      <c r="ES94" s="68"/>
      <c r="ET94" s="68"/>
      <c r="EU94" s="68"/>
      <c r="EV94" s="68"/>
      <c r="EW94" s="68"/>
      <c r="EX94" s="68"/>
      <c r="EY94" s="68"/>
      <c r="EZ94" s="68"/>
      <c r="FA94" s="68"/>
      <c r="FB94" s="68"/>
      <c r="FC94" s="68"/>
      <c r="FD94" s="68"/>
      <c r="FE94" s="68"/>
      <c r="FF94" s="68"/>
      <c r="FG94" s="68"/>
      <c r="FH94" s="68"/>
      <c r="FI94" s="68"/>
      <c r="FJ94" s="68"/>
      <c r="FK94" s="68"/>
      <c r="FL94" s="68"/>
      <c r="FM94" s="68"/>
      <c r="FN94" s="68"/>
      <c r="FO94" s="68"/>
      <c r="FP94" s="68"/>
      <c r="FQ94" s="68"/>
      <c r="FR94" s="68"/>
      <c r="FS94" s="68"/>
      <c r="FT94" s="68"/>
      <c r="FU94" s="68"/>
      <c r="FV94" s="68"/>
      <c r="FW94" s="68"/>
      <c r="FX94" s="68"/>
      <c r="FY94" s="68"/>
      <c r="FZ94" s="68"/>
      <c r="GA94" s="68"/>
      <c r="GB94" s="68"/>
      <c r="GC94" s="68"/>
      <c r="GD94" s="68"/>
      <c r="GE94" s="68"/>
      <c r="GF94" s="68"/>
      <c r="GG94" s="68"/>
      <c r="GH94" s="68"/>
      <c r="GI94" s="68"/>
      <c r="GJ94" s="68"/>
      <c r="GK94" s="68"/>
      <c r="GL94" s="68"/>
      <c r="GM94" s="68"/>
      <c r="GN94" s="68"/>
      <c r="GO94" s="68"/>
      <c r="GP94" s="68"/>
      <c r="GQ94" s="68"/>
      <c r="GR94" s="68"/>
      <c r="GS94" s="68"/>
      <c r="GT94" s="68"/>
      <c r="GU94" s="68"/>
      <c r="GV94" s="68"/>
      <c r="GW94" s="68"/>
      <c r="GX94" s="68"/>
      <c r="GY94" s="68"/>
      <c r="GZ94" s="68"/>
      <c r="HA94" s="68"/>
      <c r="HB94" s="68"/>
      <c r="HC94" s="68"/>
      <c r="HD94" s="68"/>
      <c r="HE94" s="100"/>
      <c r="HF94" s="68"/>
      <c r="HG94" s="68"/>
      <c r="HH94" s="68"/>
      <c r="HI94" s="201"/>
      <c r="HJ94" s="68"/>
      <c r="HK94" s="68"/>
      <c r="HL94" s="68"/>
      <c r="HM94" s="68"/>
      <c r="HN94" s="68"/>
      <c r="HO94" s="68"/>
      <c r="HP94" s="68"/>
      <c r="HQ94" s="68"/>
      <c r="HR94" s="68"/>
      <c r="HS94" s="68"/>
      <c r="HT94" s="68"/>
      <c r="HU94" s="68"/>
      <c r="HV94" s="68"/>
      <c r="HW94" s="92"/>
      <c r="HX94" s="68"/>
      <c r="HY94" s="68"/>
      <c r="HZ94" s="68"/>
      <c r="IA94" s="68"/>
      <c r="IB94" s="68"/>
      <c r="IC94" s="68"/>
      <c r="ID94" s="68"/>
      <c r="IE94" s="68"/>
      <c r="IF94" s="68"/>
      <c r="IG94" s="68"/>
      <c r="IH94" s="206"/>
      <c r="II94" s="68"/>
      <c r="IJ94" s="68"/>
      <c r="IK94" s="68"/>
      <c r="IL94" s="68"/>
      <c r="IM94" s="68"/>
      <c r="IN94" s="68"/>
      <c r="IO94" s="68"/>
      <c r="IP94" s="68"/>
      <c r="IQ94" s="68"/>
      <c r="IR94" s="68"/>
      <c r="IS94" s="68"/>
      <c r="IT94" s="68"/>
      <c r="IU94" s="68"/>
      <c r="IV94" s="68"/>
      <c r="IW94" s="68"/>
      <c r="IX94" s="68"/>
      <c r="IY94" s="68"/>
      <c r="IZ94" s="68"/>
      <c r="JA94" s="68"/>
      <c r="JB94" s="68"/>
      <c r="JC94" s="68"/>
      <c r="JD94" s="68"/>
      <c r="JE94" s="68"/>
      <c r="JF94" s="68"/>
      <c r="JG94" s="68"/>
      <c r="JH94" s="68"/>
      <c r="JI94" s="68"/>
      <c r="JJ94" s="68"/>
      <c r="JK94" s="68"/>
      <c r="JL94" s="68"/>
      <c r="JM94" s="68"/>
      <c r="JN94" s="68"/>
      <c r="JO94" s="68"/>
      <c r="JP94" s="68"/>
      <c r="JQ94" s="68"/>
      <c r="JR94" s="212"/>
      <c r="JS94" s="212"/>
      <c r="JT94" s="213"/>
      <c r="JU94" s="213"/>
      <c r="JV94" s="68"/>
      <c r="JW94" s="68"/>
      <c r="JX94" s="68"/>
      <c r="JY94" s="68"/>
      <c r="JZ94" s="68"/>
      <c r="KA94" s="68"/>
      <c r="KB94" s="68"/>
      <c r="KC94" s="68"/>
      <c r="KD94" s="68"/>
      <c r="KE94" s="68"/>
      <c r="KF94" s="68"/>
      <c r="KG94" s="68"/>
      <c r="KH94" s="68"/>
      <c r="KI94" s="68"/>
      <c r="KJ94" s="68"/>
      <c r="KK94" s="68"/>
      <c r="KL94" s="68"/>
      <c r="KM94" s="68"/>
      <c r="KN94" s="68"/>
      <c r="KO94" s="68"/>
      <c r="KP94" s="92"/>
      <c r="KQ94" s="68"/>
      <c r="KR94" s="68"/>
      <c r="KS94" s="68"/>
      <c r="KT94" s="68"/>
      <c r="KU94" s="68"/>
      <c r="KV94" s="68"/>
      <c r="KW94" s="68"/>
      <c r="KX94" s="68"/>
      <c r="KY94" s="68"/>
      <c r="KZ94" s="68"/>
      <c r="LA94" s="68"/>
      <c r="LB94" s="92"/>
      <c r="LC94" s="68"/>
      <c r="LD94" s="68"/>
      <c r="LE94" s="68"/>
      <c r="LF94" s="68"/>
      <c r="LG94" s="92"/>
      <c r="LH94" s="68"/>
      <c r="LI94" s="68"/>
      <c r="LJ94" s="68"/>
      <c r="LK94" s="68"/>
      <c r="LL94" s="92"/>
      <c r="LM94" s="68"/>
      <c r="LN94" s="206"/>
      <c r="LO94" s="68"/>
      <c r="LP94" s="68"/>
      <c r="LQ94" s="68"/>
      <c r="LR94" s="220"/>
      <c r="LS94" s="68"/>
      <c r="LT94" s="68"/>
      <c r="LU94" s="68"/>
      <c r="LV94" s="68"/>
      <c r="LW94" s="68"/>
      <c r="LX94" s="68"/>
      <c r="LY94" s="68"/>
      <c r="LZ94" s="68"/>
      <c r="MA94" s="68"/>
      <c r="MB94" s="68"/>
      <c r="MC94" s="68"/>
      <c r="MD94" s="68"/>
      <c r="ME94" s="68"/>
      <c r="MF94" s="68"/>
      <c r="MG94" s="68"/>
      <c r="MH94" s="68"/>
      <c r="MI94" s="68"/>
      <c r="MJ94" s="68"/>
      <c r="MK94" s="68"/>
      <c r="ML94" s="68"/>
      <c r="MM94" s="68"/>
      <c r="MN94" s="68"/>
      <c r="MO94" s="68"/>
      <c r="MP94" s="68"/>
      <c r="MQ94" s="68"/>
      <c r="MR94" s="68"/>
      <c r="MS94" s="223"/>
      <c r="MT94" s="68"/>
      <c r="MU94" s="68"/>
      <c r="MV94" s="68"/>
      <c r="MW94" s="68"/>
      <c r="MX94" s="68"/>
      <c r="MY94" s="68"/>
      <c r="MZ94" s="68"/>
      <c r="NA94" s="68"/>
      <c r="NB94" s="68"/>
      <c r="NC94" s="68"/>
      <c r="ND94" s="68"/>
      <c r="NE94" s="68"/>
      <c r="NF94" s="68"/>
      <c r="NG94" s="68"/>
      <c r="NH94" s="68"/>
      <c r="NI94" s="68"/>
      <c r="NJ94" s="68"/>
      <c r="NK94" s="68"/>
      <c r="NL94" s="68"/>
      <c r="NM94" s="68"/>
      <c r="NN94" s="68"/>
      <c r="NO94" s="68"/>
      <c r="NP94" s="68"/>
      <c r="NQ94" s="68"/>
      <c r="NR94" s="68"/>
      <c r="NS94" s="68"/>
      <c r="NT94" s="68"/>
      <c r="NU94" s="68"/>
      <c r="NV94" s="68"/>
      <c r="NW94" s="68"/>
      <c r="NX94" s="68"/>
      <c r="NY94" s="68"/>
      <c r="NZ94" s="68"/>
      <c r="OA94" s="68"/>
      <c r="OB94" s="68"/>
      <c r="OC94" s="68"/>
      <c r="OD94" s="68"/>
      <c r="OE94" s="68"/>
      <c r="OF94" s="68"/>
      <c r="OG94" s="226"/>
      <c r="OH94" s="68"/>
      <c r="OI94" s="68"/>
      <c r="OJ94" s="68"/>
      <c r="OK94" s="68"/>
      <c r="OL94" s="68"/>
      <c r="OM94" s="68"/>
      <c r="ON94" s="68"/>
      <c r="OO94" s="68"/>
      <c r="OP94" s="68"/>
      <c r="OQ94" s="68"/>
    </row>
    <row r="95" spans="1:407">
      <c r="A95" s="228"/>
      <c r="B95" s="228"/>
      <c r="C95" s="39"/>
      <c r="D95" s="35" t="s">
        <v>19</v>
      </c>
      <c r="E95" s="39">
        <v>4</v>
      </c>
      <c r="F95" s="41"/>
      <c r="G95" s="41"/>
      <c r="H95" s="41"/>
      <c r="I95" s="41"/>
      <c r="J95" s="41"/>
      <c r="K95" s="41"/>
      <c r="L95" s="41"/>
      <c r="M95" s="41"/>
      <c r="N95" s="41"/>
      <c r="O95" s="41"/>
      <c r="P95" s="41"/>
      <c r="Q95" s="41"/>
      <c r="R95" s="41"/>
      <c r="S95" s="62"/>
      <c r="T95" s="62"/>
      <c r="U95" s="41"/>
      <c r="V95" s="62"/>
      <c r="W95" s="41"/>
      <c r="X95" s="41"/>
      <c r="Y95" s="41"/>
      <c r="Z95" s="41"/>
      <c r="AA95" s="41"/>
      <c r="AB95" s="41"/>
      <c r="AC95" s="41"/>
      <c r="AD95" s="62"/>
      <c r="AE95" s="41"/>
      <c r="AF95" s="41"/>
      <c r="AG95" s="41"/>
      <c r="AH95" s="62"/>
      <c r="AI95" s="41"/>
      <c r="AJ95" s="41"/>
      <c r="AK95" s="41"/>
      <c r="AL95" s="41"/>
      <c r="AM95" s="41"/>
      <c r="AN95" s="41"/>
      <c r="AO95" s="41"/>
      <c r="AP95" s="41"/>
      <c r="AQ95" s="41"/>
      <c r="AR95" s="41"/>
      <c r="AS95" s="41"/>
      <c r="AT95" s="41"/>
      <c r="AU95" s="41"/>
      <c r="AV95" s="41"/>
      <c r="AW95" s="41"/>
      <c r="AX95" s="41"/>
      <c r="AY95" s="41"/>
      <c r="AZ95" s="41"/>
      <c r="BA95" s="41"/>
      <c r="BB95" s="41"/>
      <c r="BC95" s="41"/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1"/>
      <c r="BO95" s="41"/>
      <c r="BP95" s="41"/>
      <c r="BQ95" s="41"/>
      <c r="BR95" s="41"/>
      <c r="BS95" s="41"/>
      <c r="BT95" s="41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45">
        <v>4</v>
      </c>
      <c r="CK95" s="68"/>
      <c r="CL95" s="68"/>
      <c r="CM95" s="68"/>
      <c r="CN95" s="68"/>
      <c r="CO95" s="76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8"/>
      <c r="DH95" s="68"/>
      <c r="DI95" s="68"/>
      <c r="DJ95" s="68"/>
      <c r="DK95" s="68"/>
      <c r="DL95" s="68"/>
      <c r="DM95" s="68"/>
      <c r="DN95" s="68"/>
      <c r="DO95" s="68"/>
      <c r="DP95" s="68"/>
      <c r="DQ95" s="68"/>
      <c r="DR95" s="68"/>
      <c r="DS95" s="68"/>
      <c r="DT95" s="68"/>
      <c r="DU95" s="68"/>
      <c r="DV95" s="68"/>
      <c r="DW95" s="68"/>
      <c r="DX95" s="68"/>
      <c r="DY95" s="68"/>
      <c r="DZ95" s="68"/>
      <c r="EA95" s="68"/>
      <c r="EB95" s="68"/>
      <c r="EC95" s="68"/>
      <c r="ED95" s="68"/>
      <c r="EE95" s="68"/>
      <c r="EF95" s="68"/>
      <c r="EG95" s="68"/>
      <c r="EH95" s="68"/>
      <c r="EI95" s="68"/>
      <c r="EJ95" s="68"/>
      <c r="EK95" s="68"/>
      <c r="EL95" s="68"/>
      <c r="EM95" s="68"/>
      <c r="EN95" s="68"/>
      <c r="EO95" s="68"/>
      <c r="EP95" s="68"/>
      <c r="EQ95" s="68"/>
      <c r="ER95" s="68"/>
      <c r="ES95" s="68"/>
      <c r="ET95" s="68"/>
      <c r="EU95" s="68"/>
      <c r="EV95" s="68"/>
      <c r="EW95" s="68"/>
      <c r="EX95" s="68"/>
      <c r="EY95" s="68"/>
      <c r="EZ95" s="68"/>
      <c r="FA95" s="68"/>
      <c r="FB95" s="68"/>
      <c r="FC95" s="68"/>
      <c r="FD95" s="68"/>
      <c r="FE95" s="68"/>
      <c r="FF95" s="68"/>
      <c r="FG95" s="68"/>
      <c r="FH95" s="68"/>
      <c r="FI95" s="68"/>
      <c r="FJ95" s="68"/>
      <c r="FK95" s="68"/>
      <c r="FL95" s="68"/>
      <c r="FM95" s="68"/>
      <c r="FN95" s="68"/>
      <c r="FO95" s="68"/>
      <c r="FP95" s="68"/>
      <c r="FQ95" s="68"/>
      <c r="FR95" s="68"/>
      <c r="FS95" s="68"/>
      <c r="FT95" s="68"/>
      <c r="FU95" s="68"/>
      <c r="FV95" s="68"/>
      <c r="FW95" s="68"/>
      <c r="FX95" s="68"/>
      <c r="FY95" s="68"/>
      <c r="FZ95" s="68"/>
      <c r="GA95" s="68"/>
      <c r="GB95" s="68"/>
      <c r="GC95" s="68"/>
      <c r="GD95" s="68"/>
      <c r="GE95" s="68"/>
      <c r="GF95" s="68"/>
      <c r="GG95" s="68"/>
      <c r="GH95" s="68"/>
      <c r="GI95" s="68"/>
      <c r="GJ95" s="68"/>
      <c r="GK95" s="68"/>
      <c r="GL95" s="68"/>
      <c r="GM95" s="68"/>
      <c r="GN95" s="68"/>
      <c r="GO95" s="68"/>
      <c r="GP95" s="68"/>
      <c r="GQ95" s="68"/>
      <c r="GR95" s="68"/>
      <c r="GS95" s="68"/>
      <c r="GT95" s="68"/>
      <c r="GU95" s="68"/>
      <c r="GV95" s="68"/>
      <c r="GW95" s="68"/>
      <c r="GX95" s="68"/>
      <c r="GY95" s="68"/>
      <c r="GZ95" s="68"/>
      <c r="HA95" s="68"/>
      <c r="HB95" s="68"/>
      <c r="HC95" s="68"/>
      <c r="HD95" s="68"/>
      <c r="HE95" s="100"/>
      <c r="HF95" s="68"/>
      <c r="HG95" s="68"/>
      <c r="HH95" s="68"/>
      <c r="HI95" s="201"/>
      <c r="HJ95" s="68"/>
      <c r="HK95" s="68"/>
      <c r="HL95" s="68"/>
      <c r="HM95" s="68"/>
      <c r="HN95" s="68"/>
      <c r="HO95" s="68"/>
      <c r="HP95" s="68"/>
      <c r="HQ95" s="68"/>
      <c r="HR95" s="68"/>
      <c r="HS95" s="68"/>
      <c r="HT95" s="68"/>
      <c r="HU95" s="68"/>
      <c r="HV95" s="68"/>
      <c r="HW95" s="92"/>
      <c r="HX95" s="68"/>
      <c r="HY95" s="68"/>
      <c r="HZ95" s="68"/>
      <c r="IA95" s="68"/>
      <c r="IB95" s="68"/>
      <c r="IC95" s="68"/>
      <c r="ID95" s="68"/>
      <c r="IE95" s="68"/>
      <c r="IF95" s="68"/>
      <c r="IG95" s="68"/>
      <c r="IH95" s="206"/>
      <c r="II95" s="68"/>
      <c r="IJ95" s="68"/>
      <c r="IK95" s="68"/>
      <c r="IL95" s="68"/>
      <c r="IM95" s="68"/>
      <c r="IN95" s="68"/>
      <c r="IO95" s="68"/>
      <c r="IP95" s="68"/>
      <c r="IQ95" s="68"/>
      <c r="IR95" s="68"/>
      <c r="IS95" s="68"/>
      <c r="IT95" s="68"/>
      <c r="IU95" s="68"/>
      <c r="IV95" s="68"/>
      <c r="IW95" s="68"/>
      <c r="IX95" s="68"/>
      <c r="IY95" s="68"/>
      <c r="IZ95" s="68"/>
      <c r="JA95" s="68"/>
      <c r="JB95" s="68"/>
      <c r="JC95" s="68"/>
      <c r="JD95" s="68"/>
      <c r="JE95" s="68"/>
      <c r="JF95" s="68"/>
      <c r="JG95" s="68"/>
      <c r="JH95" s="68"/>
      <c r="JI95" s="68"/>
      <c r="JJ95" s="68"/>
      <c r="JK95" s="68"/>
      <c r="JL95" s="68"/>
      <c r="JM95" s="68"/>
      <c r="JN95" s="68"/>
      <c r="JO95" s="68"/>
      <c r="JP95" s="68"/>
      <c r="JQ95" s="68"/>
      <c r="JR95" s="212"/>
      <c r="JS95" s="212"/>
      <c r="JT95" s="213"/>
      <c r="JU95" s="213"/>
      <c r="JV95" s="68"/>
      <c r="JW95" s="68"/>
      <c r="JX95" s="68"/>
      <c r="JY95" s="68"/>
      <c r="JZ95" s="68"/>
      <c r="KA95" s="68"/>
      <c r="KB95" s="68"/>
      <c r="KC95" s="68"/>
      <c r="KD95" s="68"/>
      <c r="KE95" s="68"/>
      <c r="KF95" s="68"/>
      <c r="KG95" s="68"/>
      <c r="KH95" s="68"/>
      <c r="KI95" s="68"/>
      <c r="KJ95" s="68"/>
      <c r="KK95" s="68"/>
      <c r="KL95" s="68"/>
      <c r="KM95" s="68"/>
      <c r="KN95" s="68"/>
      <c r="KO95" s="68"/>
      <c r="KP95" s="92"/>
      <c r="KQ95" s="68"/>
      <c r="KR95" s="68"/>
      <c r="KS95" s="68"/>
      <c r="KT95" s="68"/>
      <c r="KU95" s="68"/>
      <c r="KV95" s="68"/>
      <c r="KW95" s="68"/>
      <c r="KX95" s="68"/>
      <c r="KY95" s="68"/>
      <c r="KZ95" s="68"/>
      <c r="LA95" s="68"/>
      <c r="LB95" s="92"/>
      <c r="LC95" s="68"/>
      <c r="LD95" s="68"/>
      <c r="LE95" s="68"/>
      <c r="LF95" s="68"/>
      <c r="LG95" s="92"/>
      <c r="LH95" s="68"/>
      <c r="LI95" s="68"/>
      <c r="LJ95" s="68"/>
      <c r="LK95" s="68"/>
      <c r="LL95" s="92"/>
      <c r="LM95" s="68"/>
      <c r="LN95" s="206"/>
      <c r="LO95" s="68"/>
      <c r="LP95" s="68"/>
      <c r="LQ95" s="68"/>
      <c r="LR95" s="220"/>
      <c r="LS95" s="68"/>
      <c r="LT95" s="68"/>
      <c r="LU95" s="68"/>
      <c r="LV95" s="68"/>
      <c r="LW95" s="68"/>
      <c r="LX95" s="68"/>
      <c r="LY95" s="68"/>
      <c r="LZ95" s="68"/>
      <c r="MA95" s="68"/>
      <c r="MB95" s="68"/>
      <c r="MC95" s="68"/>
      <c r="MD95" s="68"/>
      <c r="ME95" s="68"/>
      <c r="MF95" s="68"/>
      <c r="MG95" s="68"/>
      <c r="MH95" s="68"/>
      <c r="MI95" s="68"/>
      <c r="MJ95" s="68"/>
      <c r="MK95" s="68"/>
      <c r="ML95" s="68"/>
      <c r="MM95" s="68"/>
      <c r="MN95" s="68"/>
      <c r="MO95" s="68"/>
      <c r="MP95" s="68"/>
      <c r="MQ95" s="68"/>
      <c r="MR95" s="68"/>
      <c r="MS95" s="223"/>
      <c r="MT95" s="68"/>
      <c r="MU95" s="68"/>
      <c r="MV95" s="68"/>
      <c r="MW95" s="68"/>
      <c r="MX95" s="68"/>
      <c r="MY95" s="68"/>
      <c r="MZ95" s="68"/>
      <c r="NA95" s="68"/>
      <c r="NB95" s="68"/>
      <c r="NC95" s="68"/>
      <c r="ND95" s="68"/>
      <c r="NE95" s="68"/>
      <c r="NF95" s="68"/>
      <c r="NG95" s="68"/>
      <c r="NH95" s="68"/>
      <c r="NI95" s="68"/>
      <c r="NJ95" s="68"/>
      <c r="NK95" s="68"/>
      <c r="NL95" s="68"/>
      <c r="NM95" s="68"/>
      <c r="NN95" s="68"/>
      <c r="NO95" s="68"/>
      <c r="NP95" s="68"/>
      <c r="NQ95" s="68"/>
      <c r="NR95" s="68"/>
      <c r="NS95" s="68"/>
      <c r="NT95" s="68"/>
      <c r="NU95" s="68"/>
      <c r="NV95" s="68"/>
      <c r="NW95" s="68"/>
      <c r="NX95" s="68"/>
      <c r="NY95" s="68"/>
      <c r="NZ95" s="68"/>
      <c r="OA95" s="68"/>
      <c r="OB95" s="68"/>
      <c r="OC95" s="68"/>
      <c r="OD95" s="68"/>
      <c r="OE95" s="68"/>
      <c r="OF95" s="68"/>
      <c r="OG95" s="226"/>
      <c r="OH95" s="68"/>
      <c r="OI95" s="68"/>
      <c r="OJ95" s="68"/>
      <c r="OK95" s="68"/>
      <c r="OL95" s="68"/>
      <c r="OM95" s="68"/>
      <c r="ON95" s="68"/>
      <c r="OO95" s="68"/>
      <c r="OP95" s="68"/>
      <c r="OQ95" s="68"/>
    </row>
    <row r="96" spans="1:407">
      <c r="A96" s="228"/>
      <c r="B96" s="228"/>
      <c r="C96" s="43"/>
      <c r="D96" s="187" t="s">
        <v>20</v>
      </c>
      <c r="E96" s="43"/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63"/>
      <c r="T96" s="63"/>
      <c r="U96" s="57"/>
      <c r="V96" s="63"/>
      <c r="W96" s="57"/>
      <c r="X96" s="57"/>
      <c r="Y96" s="57"/>
      <c r="Z96" s="57"/>
      <c r="AA96" s="57"/>
      <c r="AB96" s="57"/>
      <c r="AC96" s="57"/>
      <c r="AD96" s="63"/>
      <c r="AE96" s="57"/>
      <c r="AF96" s="57"/>
      <c r="AG96" s="57"/>
      <c r="AH96" s="63"/>
      <c r="AI96" s="57"/>
      <c r="AJ96" s="57"/>
      <c r="AK96" s="57"/>
      <c r="AL96" s="57"/>
      <c r="AM96" s="57"/>
      <c r="AN96" s="57"/>
      <c r="AO96" s="57"/>
      <c r="AP96" s="57"/>
      <c r="AQ96" s="57"/>
      <c r="AR96" s="57"/>
      <c r="AS96" s="57"/>
      <c r="AT96" s="57"/>
      <c r="AU96" s="57"/>
      <c r="AV96" s="57"/>
      <c r="AW96" s="57"/>
      <c r="AX96" s="57"/>
      <c r="AY96" s="57"/>
      <c r="AZ96" s="57"/>
      <c r="BA96" s="57"/>
      <c r="BB96" s="57"/>
      <c r="BC96" s="57"/>
      <c r="BD96" s="57"/>
      <c r="BE96" s="57"/>
      <c r="BF96" s="57"/>
      <c r="BG96" s="57"/>
      <c r="BH96" s="57"/>
      <c r="BI96" s="57"/>
      <c r="BJ96" s="57"/>
      <c r="BK96" s="57"/>
      <c r="BL96" s="57"/>
      <c r="BM96" s="57"/>
      <c r="BN96" s="57"/>
      <c r="BO96" s="57"/>
      <c r="BP96" s="57"/>
      <c r="BQ96" s="57"/>
      <c r="BR96" s="57"/>
      <c r="BS96" s="57"/>
      <c r="BT96" s="57"/>
      <c r="BU96" s="69"/>
      <c r="BV96" s="69"/>
      <c r="BW96" s="69"/>
      <c r="BX96" s="69"/>
      <c r="BY96" s="69"/>
      <c r="BZ96" s="69"/>
      <c r="CA96" s="69"/>
      <c r="CB96" s="69"/>
      <c r="CC96" s="69"/>
      <c r="CD96" s="69"/>
      <c r="CE96" s="69"/>
      <c r="CF96" s="69"/>
      <c r="CG96" s="69"/>
      <c r="CH96" s="69"/>
      <c r="CI96" s="69"/>
      <c r="CJ96" s="48"/>
      <c r="CK96" s="69"/>
      <c r="CL96" s="69"/>
      <c r="CM96" s="69"/>
      <c r="CN96" s="69"/>
      <c r="CO96" s="77"/>
      <c r="CP96" s="69"/>
      <c r="CQ96" s="69"/>
      <c r="CR96" s="69"/>
      <c r="CS96" s="69"/>
      <c r="CT96" s="69"/>
      <c r="CU96" s="69"/>
      <c r="CV96" s="69"/>
      <c r="CW96" s="69"/>
      <c r="CX96" s="69"/>
      <c r="CY96" s="69"/>
      <c r="CZ96" s="69"/>
      <c r="DA96" s="69"/>
      <c r="DB96" s="69"/>
      <c r="DC96" s="69"/>
      <c r="DD96" s="69"/>
      <c r="DE96" s="69"/>
      <c r="DF96" s="69"/>
      <c r="DG96" s="69"/>
      <c r="DH96" s="69"/>
      <c r="DI96" s="69"/>
      <c r="DJ96" s="69"/>
      <c r="DK96" s="69"/>
      <c r="DL96" s="69"/>
      <c r="DM96" s="69"/>
      <c r="DN96" s="69"/>
      <c r="DO96" s="69"/>
      <c r="DP96" s="69"/>
      <c r="DQ96" s="69"/>
      <c r="DR96" s="69"/>
      <c r="DS96" s="69"/>
      <c r="DT96" s="69"/>
      <c r="DU96" s="69"/>
      <c r="DV96" s="69"/>
      <c r="DW96" s="69"/>
      <c r="DX96" s="69"/>
      <c r="DY96" s="69"/>
      <c r="DZ96" s="69"/>
      <c r="EA96" s="69"/>
      <c r="EB96" s="69"/>
      <c r="EC96" s="69"/>
      <c r="ED96" s="69"/>
      <c r="EE96" s="69"/>
      <c r="EF96" s="69"/>
      <c r="EG96" s="69"/>
      <c r="EH96" s="69"/>
      <c r="EI96" s="69"/>
      <c r="EJ96" s="69"/>
      <c r="EK96" s="69"/>
      <c r="EL96" s="69"/>
      <c r="EM96" s="69"/>
      <c r="EN96" s="69"/>
      <c r="EO96" s="69"/>
      <c r="EP96" s="69"/>
      <c r="EQ96" s="69"/>
      <c r="ER96" s="69"/>
      <c r="ES96" s="69"/>
      <c r="ET96" s="69"/>
      <c r="EU96" s="69"/>
      <c r="EV96" s="69"/>
      <c r="EW96" s="69"/>
      <c r="EX96" s="69"/>
      <c r="EY96" s="69"/>
      <c r="EZ96" s="69"/>
      <c r="FA96" s="69"/>
      <c r="FB96" s="69"/>
      <c r="FC96" s="69"/>
      <c r="FD96" s="69"/>
      <c r="FE96" s="69"/>
      <c r="FF96" s="69"/>
      <c r="FG96" s="69"/>
      <c r="FH96" s="69"/>
      <c r="FI96" s="69"/>
      <c r="FJ96" s="69"/>
      <c r="FK96" s="69"/>
      <c r="FL96" s="69"/>
      <c r="FM96" s="69"/>
      <c r="FN96" s="69"/>
      <c r="FO96" s="69"/>
      <c r="FP96" s="69"/>
      <c r="FQ96" s="69"/>
      <c r="FR96" s="69"/>
      <c r="FS96" s="69"/>
      <c r="FT96" s="69"/>
      <c r="FU96" s="69"/>
      <c r="FV96" s="69"/>
      <c r="FW96" s="69"/>
      <c r="FX96" s="69"/>
      <c r="FY96" s="69"/>
      <c r="FZ96" s="69"/>
      <c r="GA96" s="69"/>
      <c r="GB96" s="69"/>
      <c r="GC96" s="69"/>
      <c r="GD96" s="69"/>
      <c r="GE96" s="69"/>
      <c r="GF96" s="69"/>
      <c r="GG96" s="69"/>
      <c r="GH96" s="69"/>
      <c r="GI96" s="69"/>
      <c r="GJ96" s="69"/>
      <c r="GK96" s="69"/>
      <c r="GL96" s="69"/>
      <c r="GM96" s="69"/>
      <c r="GN96" s="69"/>
      <c r="GO96" s="69"/>
      <c r="GP96" s="69"/>
      <c r="GQ96" s="69"/>
      <c r="GR96" s="69"/>
      <c r="GS96" s="69"/>
      <c r="GT96" s="69"/>
      <c r="GU96" s="69"/>
      <c r="GV96" s="69"/>
      <c r="GW96" s="69"/>
      <c r="GX96" s="69"/>
      <c r="GY96" s="69"/>
      <c r="GZ96" s="69"/>
      <c r="HA96" s="69"/>
      <c r="HB96" s="69"/>
      <c r="HC96" s="69"/>
      <c r="HD96" s="69"/>
      <c r="HE96" s="102"/>
      <c r="HF96" s="69"/>
      <c r="HG96" s="69"/>
      <c r="HH96" s="69"/>
      <c r="HI96" s="202"/>
      <c r="HJ96" s="69"/>
      <c r="HK96" s="69"/>
      <c r="HL96" s="69"/>
      <c r="HM96" s="69"/>
      <c r="HN96" s="69"/>
      <c r="HO96" s="69"/>
      <c r="HP96" s="69"/>
      <c r="HQ96" s="69"/>
      <c r="HR96" s="69"/>
      <c r="HS96" s="69"/>
      <c r="HT96" s="69"/>
      <c r="HU96" s="69"/>
      <c r="HV96" s="69"/>
      <c r="HW96" s="204"/>
      <c r="HX96" s="69"/>
      <c r="HY96" s="69"/>
      <c r="HZ96" s="69"/>
      <c r="IA96" s="69"/>
      <c r="IB96" s="69"/>
      <c r="IC96" s="69"/>
      <c r="ID96" s="69"/>
      <c r="IE96" s="69"/>
      <c r="IF96" s="69"/>
      <c r="IG96" s="69"/>
      <c r="IH96" s="207"/>
      <c r="II96" s="69"/>
      <c r="IJ96" s="69"/>
      <c r="IK96" s="69"/>
      <c r="IL96" s="69"/>
      <c r="IM96" s="69"/>
      <c r="IN96" s="69"/>
      <c r="IO96" s="69"/>
      <c r="IP96" s="69"/>
      <c r="IQ96" s="69"/>
      <c r="IR96" s="69"/>
      <c r="IS96" s="69">
        <v>1</v>
      </c>
      <c r="IT96" s="69"/>
      <c r="IU96" s="69"/>
      <c r="IV96" s="69"/>
      <c r="IW96" s="69"/>
      <c r="IX96" s="69"/>
      <c r="IY96" s="69"/>
      <c r="IZ96" s="69"/>
      <c r="JA96" s="69"/>
      <c r="JB96" s="69"/>
      <c r="JC96" s="69"/>
      <c r="JD96" s="69"/>
      <c r="JE96" s="69"/>
      <c r="JF96" s="69"/>
      <c r="JG96" s="69"/>
      <c r="JH96" s="69"/>
      <c r="JI96" s="69"/>
      <c r="JJ96" s="69"/>
      <c r="JK96" s="69"/>
      <c r="JL96" s="69"/>
      <c r="JM96" s="69"/>
      <c r="JN96" s="69"/>
      <c r="JO96" s="69"/>
      <c r="JP96" s="69"/>
      <c r="JQ96" s="69"/>
      <c r="JR96" s="214"/>
      <c r="JS96" s="214"/>
      <c r="JT96" s="213"/>
      <c r="JU96" s="213"/>
      <c r="JV96" s="69"/>
      <c r="JW96" s="69"/>
      <c r="JX96" s="69"/>
      <c r="JY96" s="69"/>
      <c r="JZ96" s="69"/>
      <c r="KA96" s="69"/>
      <c r="KB96" s="69"/>
      <c r="KC96" s="69"/>
      <c r="KD96" s="69"/>
      <c r="KE96" s="69"/>
      <c r="KF96" s="69"/>
      <c r="KG96" s="69"/>
      <c r="KH96" s="69"/>
      <c r="KI96" s="69"/>
      <c r="KJ96" s="69"/>
      <c r="KK96" s="69"/>
      <c r="KL96" s="69"/>
      <c r="KM96" s="69"/>
      <c r="KN96" s="69"/>
      <c r="KO96" s="69"/>
      <c r="KP96" s="204"/>
      <c r="KQ96" s="69"/>
      <c r="KR96" s="69"/>
      <c r="KS96" s="69"/>
      <c r="KT96" s="69"/>
      <c r="KU96" s="69"/>
      <c r="KV96" s="69"/>
      <c r="KW96" s="69"/>
      <c r="KX96" s="69"/>
      <c r="KY96" s="69"/>
      <c r="KZ96" s="69"/>
      <c r="LA96" s="69"/>
      <c r="LB96" s="204"/>
      <c r="LC96" s="69"/>
      <c r="LD96" s="69"/>
      <c r="LE96" s="69"/>
      <c r="LF96" s="69"/>
      <c r="LG96" s="204"/>
      <c r="LH96" s="69"/>
      <c r="LI96" s="69"/>
      <c r="LJ96" s="69"/>
      <c r="LK96" s="69"/>
      <c r="LL96" s="204"/>
      <c r="LM96" s="69"/>
      <c r="LN96" s="207"/>
      <c r="LO96" s="69"/>
      <c r="LP96" s="69"/>
      <c r="LQ96" s="69"/>
      <c r="LR96" s="221"/>
      <c r="LS96" s="69"/>
      <c r="LT96" s="69"/>
      <c r="LU96" s="69"/>
      <c r="LV96" s="69"/>
      <c r="LW96" s="69"/>
      <c r="LX96" s="69"/>
      <c r="LY96" s="69"/>
      <c r="LZ96" s="69"/>
      <c r="MA96" s="69"/>
      <c r="MB96" s="69"/>
      <c r="MC96" s="69"/>
      <c r="MD96" s="69"/>
      <c r="ME96" s="69"/>
      <c r="MF96" s="69"/>
      <c r="MG96" s="69"/>
      <c r="MH96" s="69"/>
      <c r="MI96" s="69"/>
      <c r="MJ96" s="69"/>
      <c r="MK96" s="69"/>
      <c r="ML96" s="69"/>
      <c r="MM96" s="69"/>
      <c r="MN96" s="69"/>
      <c r="MO96" s="69"/>
      <c r="MP96" s="69"/>
      <c r="MQ96" s="69"/>
      <c r="MR96" s="69"/>
      <c r="MS96" s="224"/>
      <c r="MT96" s="69"/>
      <c r="MU96" s="69"/>
      <c r="MV96" s="69"/>
      <c r="MW96" s="69"/>
      <c r="MX96" s="69"/>
      <c r="MY96" s="69"/>
      <c r="MZ96" s="69"/>
      <c r="NA96" s="69"/>
      <c r="NB96" s="69"/>
      <c r="NC96" s="69"/>
      <c r="ND96" s="69"/>
      <c r="NE96" s="69"/>
      <c r="NF96" s="69"/>
      <c r="NG96" s="69"/>
      <c r="NH96" s="69"/>
      <c r="NI96" s="69"/>
      <c r="NJ96" s="69"/>
      <c r="NK96" s="69"/>
      <c r="NL96" s="69"/>
      <c r="NM96" s="69"/>
      <c r="NN96" s="69"/>
      <c r="NO96" s="69"/>
      <c r="NP96" s="69"/>
      <c r="NQ96" s="69"/>
      <c r="NR96" s="69"/>
      <c r="NS96" s="69"/>
      <c r="NT96" s="69"/>
      <c r="NU96" s="69"/>
      <c r="NV96" s="69"/>
      <c r="NW96" s="69"/>
      <c r="NX96" s="69"/>
      <c r="NY96" s="69"/>
      <c r="NZ96" s="69"/>
      <c r="OA96" s="69"/>
      <c r="OB96" s="69"/>
      <c r="OC96" s="69"/>
      <c r="OD96" s="69"/>
      <c r="OE96" s="69"/>
      <c r="OF96" s="69"/>
      <c r="OG96" s="227"/>
      <c r="OH96" s="69"/>
      <c r="OI96" s="69"/>
      <c r="OJ96" s="69"/>
      <c r="OK96" s="69"/>
      <c r="OL96" s="69"/>
      <c r="OM96" s="69"/>
      <c r="ON96" s="69"/>
      <c r="OO96" s="69"/>
      <c r="OP96" s="69"/>
      <c r="OQ96" s="69"/>
    </row>
    <row r="97" spans="1:407">
      <c r="A97" s="228"/>
      <c r="B97" s="228"/>
      <c r="C97" s="39"/>
      <c r="D97" s="35" t="s">
        <v>21</v>
      </c>
      <c r="E97" s="39"/>
      <c r="F97" s="41"/>
      <c r="G97" s="41"/>
      <c r="H97" s="41"/>
      <c r="I97" s="41"/>
      <c r="J97" s="41"/>
      <c r="K97" s="41"/>
      <c r="L97" s="41"/>
      <c r="M97" s="41"/>
      <c r="N97" s="41"/>
      <c r="O97" s="41"/>
      <c r="P97" s="41"/>
      <c r="Q97" s="41"/>
      <c r="R97" s="41"/>
      <c r="S97" s="62"/>
      <c r="T97" s="62"/>
      <c r="U97" s="41"/>
      <c r="V97" s="62"/>
      <c r="W97" s="41"/>
      <c r="X97" s="41"/>
      <c r="Y97" s="41"/>
      <c r="Z97" s="41"/>
      <c r="AA97" s="41"/>
      <c r="AB97" s="41"/>
      <c r="AC97" s="41"/>
      <c r="AD97" s="41"/>
      <c r="AE97" s="41"/>
      <c r="AF97" s="41"/>
      <c r="AG97" s="41"/>
      <c r="AH97" s="62"/>
      <c r="AI97" s="41"/>
      <c r="AJ97" s="41"/>
      <c r="AK97" s="41"/>
      <c r="AL97" s="41"/>
      <c r="AM97" s="41"/>
      <c r="AN97" s="41"/>
      <c r="AO97" s="41"/>
      <c r="AP97" s="41"/>
      <c r="AQ97" s="41"/>
      <c r="AR97" s="41"/>
      <c r="AS97" s="41"/>
      <c r="AT97" s="41"/>
      <c r="AU97" s="41"/>
      <c r="AV97" s="41"/>
      <c r="AW97" s="41"/>
      <c r="AX97" s="41"/>
      <c r="AY97" s="41"/>
      <c r="AZ97" s="41"/>
      <c r="BA97" s="41"/>
      <c r="BB97" s="41"/>
      <c r="BC97" s="41"/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1"/>
      <c r="BO97" s="41"/>
      <c r="BP97" s="41"/>
      <c r="BQ97" s="41"/>
      <c r="BR97" s="41"/>
      <c r="BS97" s="41"/>
      <c r="BT97" s="41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45"/>
      <c r="CK97" s="68"/>
      <c r="CL97" s="68"/>
      <c r="CM97" s="68"/>
      <c r="CN97" s="68"/>
      <c r="CO97" s="76"/>
      <c r="CP97" s="68">
        <v>4</v>
      </c>
      <c r="CQ97" s="68">
        <v>4</v>
      </c>
      <c r="CR97" s="68">
        <v>4</v>
      </c>
      <c r="CS97" s="68">
        <v>4</v>
      </c>
      <c r="CT97" s="68">
        <v>4</v>
      </c>
      <c r="CU97" s="68">
        <v>4</v>
      </c>
      <c r="CV97" s="68">
        <v>4</v>
      </c>
      <c r="CW97" s="68">
        <v>4</v>
      </c>
      <c r="CX97" s="68">
        <v>4</v>
      </c>
      <c r="CY97" s="68">
        <v>4</v>
      </c>
      <c r="CZ97" s="68">
        <v>4</v>
      </c>
      <c r="DA97" s="68">
        <v>4</v>
      </c>
      <c r="DB97" s="84">
        <v>4</v>
      </c>
      <c r="DC97" s="84">
        <v>4</v>
      </c>
      <c r="DD97" s="84">
        <v>4</v>
      </c>
      <c r="DE97" s="84">
        <v>4</v>
      </c>
      <c r="DF97" s="84">
        <v>4</v>
      </c>
      <c r="DG97" s="84">
        <v>4</v>
      </c>
      <c r="DH97" s="84">
        <v>4</v>
      </c>
      <c r="DI97" s="84">
        <v>4</v>
      </c>
      <c r="DJ97" s="84">
        <v>4</v>
      </c>
      <c r="DK97" s="84">
        <v>4</v>
      </c>
      <c r="DL97" s="84">
        <v>4</v>
      </c>
      <c r="DM97" s="68">
        <v>4</v>
      </c>
      <c r="DN97" s="68">
        <v>4</v>
      </c>
      <c r="DO97" s="68">
        <v>4</v>
      </c>
      <c r="DP97" s="68">
        <v>4</v>
      </c>
      <c r="DQ97" s="68">
        <v>4</v>
      </c>
      <c r="DR97" s="68">
        <v>4</v>
      </c>
      <c r="DS97" s="68">
        <v>4</v>
      </c>
      <c r="DT97" s="68">
        <v>4</v>
      </c>
      <c r="DU97" s="68">
        <v>4</v>
      </c>
      <c r="DV97" s="68">
        <v>4</v>
      </c>
      <c r="DW97" s="68">
        <v>4</v>
      </c>
      <c r="DX97" s="68">
        <v>4</v>
      </c>
      <c r="DY97" s="68">
        <v>4</v>
      </c>
      <c r="DZ97" s="68">
        <v>4</v>
      </c>
      <c r="EA97" s="68">
        <v>4</v>
      </c>
      <c r="EB97" s="68">
        <v>4</v>
      </c>
      <c r="EC97" s="68">
        <v>4</v>
      </c>
      <c r="ED97" s="68">
        <v>4</v>
      </c>
      <c r="EE97" s="68">
        <v>4</v>
      </c>
      <c r="EF97" s="68">
        <v>4</v>
      </c>
      <c r="EG97" s="68">
        <v>4</v>
      </c>
      <c r="EH97" s="68">
        <v>4</v>
      </c>
      <c r="EI97" s="68">
        <v>4</v>
      </c>
      <c r="EJ97" s="68">
        <v>4</v>
      </c>
      <c r="EK97" s="68">
        <v>4</v>
      </c>
      <c r="EL97" s="68">
        <v>4</v>
      </c>
      <c r="EM97" s="68">
        <v>4</v>
      </c>
      <c r="EN97" s="68">
        <v>4</v>
      </c>
      <c r="EO97" s="68">
        <v>4</v>
      </c>
      <c r="EP97" s="68">
        <v>4</v>
      </c>
      <c r="EQ97" s="68">
        <v>4</v>
      </c>
      <c r="ER97" s="68">
        <v>4</v>
      </c>
      <c r="ES97" s="68">
        <v>4</v>
      </c>
      <c r="ET97" s="68">
        <v>4</v>
      </c>
      <c r="EU97" s="68">
        <v>4</v>
      </c>
      <c r="EV97" s="68">
        <v>4</v>
      </c>
      <c r="EW97" s="68">
        <v>4</v>
      </c>
      <c r="EX97" s="68">
        <v>4</v>
      </c>
      <c r="EY97" s="68">
        <v>4</v>
      </c>
      <c r="EZ97" s="68">
        <v>4</v>
      </c>
      <c r="FA97" s="68">
        <v>4</v>
      </c>
      <c r="FB97" s="68">
        <v>4</v>
      </c>
      <c r="FC97" s="68">
        <v>4</v>
      </c>
      <c r="FD97" s="68">
        <v>4</v>
      </c>
      <c r="FE97" s="68">
        <v>4</v>
      </c>
      <c r="FF97" s="68">
        <v>4</v>
      </c>
      <c r="FG97" s="68">
        <v>4</v>
      </c>
      <c r="FH97" s="68">
        <v>4</v>
      </c>
      <c r="FI97" s="68">
        <v>4</v>
      </c>
      <c r="FJ97" s="68">
        <v>4</v>
      </c>
      <c r="FK97" s="68">
        <v>4</v>
      </c>
      <c r="FL97" s="68">
        <v>4</v>
      </c>
      <c r="FM97" s="68">
        <v>4</v>
      </c>
      <c r="FN97" s="68">
        <v>4</v>
      </c>
      <c r="FO97" s="68">
        <v>4</v>
      </c>
      <c r="FP97" s="68">
        <v>4</v>
      </c>
      <c r="FQ97" s="68">
        <v>4</v>
      </c>
      <c r="FR97" s="68">
        <v>4</v>
      </c>
      <c r="FS97" s="68">
        <v>4</v>
      </c>
      <c r="FT97" s="68">
        <v>4</v>
      </c>
      <c r="FU97" s="68">
        <v>4</v>
      </c>
      <c r="FV97" s="68">
        <v>4</v>
      </c>
      <c r="FW97" s="68">
        <v>4</v>
      </c>
      <c r="FX97" s="68">
        <v>4</v>
      </c>
      <c r="FY97" s="68">
        <v>4</v>
      </c>
      <c r="FZ97" s="68">
        <v>4</v>
      </c>
      <c r="GA97" s="68">
        <v>4</v>
      </c>
      <c r="GB97" s="68">
        <v>4</v>
      </c>
      <c r="GC97" s="68">
        <v>4</v>
      </c>
      <c r="GD97" s="68">
        <v>4</v>
      </c>
      <c r="GE97" s="68">
        <v>4</v>
      </c>
      <c r="GF97" s="68">
        <v>4</v>
      </c>
      <c r="GG97" s="68">
        <v>4</v>
      </c>
      <c r="GH97" s="68">
        <v>4</v>
      </c>
      <c r="GI97" s="68">
        <v>4</v>
      </c>
      <c r="GJ97" s="68">
        <v>4</v>
      </c>
      <c r="GK97" s="68">
        <v>4</v>
      </c>
      <c r="GL97" s="68">
        <v>4</v>
      </c>
      <c r="GM97" s="68">
        <v>4</v>
      </c>
      <c r="GN97" s="68">
        <v>4</v>
      </c>
      <c r="GO97" s="68">
        <v>4</v>
      </c>
      <c r="GP97" s="68">
        <v>4</v>
      </c>
      <c r="GQ97" s="197">
        <v>4</v>
      </c>
      <c r="GR97" s="68">
        <v>4</v>
      </c>
      <c r="GS97" s="68">
        <v>4</v>
      </c>
      <c r="GT97" s="68">
        <v>4</v>
      </c>
      <c r="GU97" s="68">
        <v>4</v>
      </c>
      <c r="GV97" s="68">
        <v>4</v>
      </c>
      <c r="GW97" s="68">
        <v>4</v>
      </c>
      <c r="GX97" s="68">
        <v>4</v>
      </c>
      <c r="GY97" s="68">
        <v>4</v>
      </c>
      <c r="GZ97" s="68">
        <v>4</v>
      </c>
      <c r="HA97" s="68">
        <v>4</v>
      </c>
      <c r="HB97" s="68">
        <v>4</v>
      </c>
      <c r="HC97" s="68">
        <v>4</v>
      </c>
      <c r="HD97" s="68">
        <v>4</v>
      </c>
      <c r="HE97" s="100">
        <v>4</v>
      </c>
      <c r="HF97" s="68">
        <v>4</v>
      </c>
      <c r="HG97" s="68">
        <v>4</v>
      </c>
      <c r="HH97" s="68">
        <v>4</v>
      </c>
      <c r="HI97" s="201">
        <v>4</v>
      </c>
      <c r="HJ97" s="68">
        <v>4</v>
      </c>
      <c r="HK97" s="68">
        <v>4</v>
      </c>
      <c r="HL97" s="68">
        <v>4</v>
      </c>
      <c r="HM97" s="68">
        <v>4</v>
      </c>
      <c r="HN97" s="68">
        <v>4</v>
      </c>
      <c r="HO97" s="68">
        <v>4</v>
      </c>
      <c r="HP97" s="68">
        <v>4</v>
      </c>
      <c r="HQ97" s="68">
        <v>4</v>
      </c>
      <c r="HR97" s="68">
        <v>4</v>
      </c>
      <c r="HS97" s="68">
        <v>4</v>
      </c>
      <c r="HT97" s="68">
        <v>4</v>
      </c>
      <c r="HU97" s="68">
        <v>4</v>
      </c>
      <c r="HV97" s="68">
        <v>4</v>
      </c>
      <c r="HW97" s="92">
        <v>4</v>
      </c>
      <c r="HX97" s="68">
        <v>4</v>
      </c>
      <c r="HY97" s="68">
        <v>4</v>
      </c>
      <c r="HZ97" s="68">
        <v>4</v>
      </c>
      <c r="IA97" s="68">
        <v>4</v>
      </c>
      <c r="IB97" s="68">
        <v>4</v>
      </c>
      <c r="IC97" s="68">
        <v>4</v>
      </c>
      <c r="ID97" s="68">
        <v>4</v>
      </c>
      <c r="IE97" s="68">
        <v>4</v>
      </c>
      <c r="IF97" s="68">
        <v>4</v>
      </c>
      <c r="IG97" s="68">
        <v>4</v>
      </c>
      <c r="IH97" s="206">
        <v>4</v>
      </c>
      <c r="II97" s="68">
        <v>4</v>
      </c>
      <c r="IJ97" s="68">
        <v>4</v>
      </c>
      <c r="IK97" s="68">
        <v>4</v>
      </c>
      <c r="IL97" s="68">
        <v>4</v>
      </c>
      <c r="IM97" s="68">
        <v>4</v>
      </c>
      <c r="IN97" s="68">
        <v>4</v>
      </c>
      <c r="IO97" s="68">
        <v>4</v>
      </c>
      <c r="IP97" s="68">
        <v>4</v>
      </c>
      <c r="IQ97" s="68">
        <v>4</v>
      </c>
      <c r="IR97" s="68">
        <v>4</v>
      </c>
      <c r="IS97" s="68">
        <f t="shared" ref="IS97:JQ97" si="117">IR97-IS96</f>
        <v>3</v>
      </c>
      <c r="IT97" s="68">
        <f t="shared" si="117"/>
        <v>3</v>
      </c>
      <c r="IU97" s="68">
        <f t="shared" si="117"/>
        <v>3</v>
      </c>
      <c r="IV97" s="68">
        <f t="shared" si="117"/>
        <v>3</v>
      </c>
      <c r="IW97" s="68">
        <f t="shared" si="117"/>
        <v>3</v>
      </c>
      <c r="IX97" s="68">
        <f t="shared" si="117"/>
        <v>3</v>
      </c>
      <c r="IY97" s="68">
        <f t="shared" si="117"/>
        <v>3</v>
      </c>
      <c r="IZ97" s="68">
        <f t="shared" si="117"/>
        <v>3</v>
      </c>
      <c r="JA97" s="68">
        <f t="shared" si="117"/>
        <v>3</v>
      </c>
      <c r="JB97" s="68">
        <f t="shared" si="117"/>
        <v>3</v>
      </c>
      <c r="JC97" s="68">
        <f t="shared" si="117"/>
        <v>3</v>
      </c>
      <c r="JD97" s="68">
        <f t="shared" si="117"/>
        <v>3</v>
      </c>
      <c r="JE97" s="68">
        <f t="shared" si="117"/>
        <v>3</v>
      </c>
      <c r="JF97" s="68">
        <f t="shared" si="117"/>
        <v>3</v>
      </c>
      <c r="JG97" s="68">
        <f t="shared" si="117"/>
        <v>3</v>
      </c>
      <c r="JH97" s="68">
        <f t="shared" si="117"/>
        <v>3</v>
      </c>
      <c r="JI97" s="68">
        <f t="shared" si="117"/>
        <v>3</v>
      </c>
      <c r="JJ97" s="68">
        <f t="shared" si="117"/>
        <v>3</v>
      </c>
      <c r="JK97" s="68">
        <f t="shared" si="117"/>
        <v>3</v>
      </c>
      <c r="JL97" s="68">
        <f t="shared" si="117"/>
        <v>3</v>
      </c>
      <c r="JM97" s="68">
        <f t="shared" si="117"/>
        <v>3</v>
      </c>
      <c r="JN97" s="68">
        <f t="shared" si="117"/>
        <v>3</v>
      </c>
      <c r="JO97" s="68">
        <f t="shared" si="117"/>
        <v>3</v>
      </c>
      <c r="JP97" s="68">
        <f t="shared" si="117"/>
        <v>3</v>
      </c>
      <c r="JQ97" s="68">
        <f t="shared" si="117"/>
        <v>3</v>
      </c>
      <c r="JR97" s="68">
        <v>3</v>
      </c>
      <c r="JS97" s="68">
        <v>3</v>
      </c>
      <c r="JT97" s="69">
        <v>8</v>
      </c>
      <c r="JU97" s="69">
        <v>3</v>
      </c>
      <c r="JV97" s="68">
        <f>JQ97-JV96</f>
        <v>3</v>
      </c>
      <c r="JW97" s="68">
        <f t="shared" ref="JW97:KH97" si="118">JV97-JW96</f>
        <v>3</v>
      </c>
      <c r="JX97" s="68">
        <f t="shared" si="118"/>
        <v>3</v>
      </c>
      <c r="JY97" s="68">
        <f t="shared" si="118"/>
        <v>3</v>
      </c>
      <c r="JZ97" s="68">
        <f t="shared" si="118"/>
        <v>3</v>
      </c>
      <c r="KA97" s="68">
        <f t="shared" si="118"/>
        <v>3</v>
      </c>
      <c r="KB97" s="68">
        <f t="shared" si="118"/>
        <v>3</v>
      </c>
      <c r="KC97" s="68">
        <f t="shared" si="118"/>
        <v>3</v>
      </c>
      <c r="KD97" s="68">
        <f t="shared" si="118"/>
        <v>3</v>
      </c>
      <c r="KE97" s="68">
        <f t="shared" si="118"/>
        <v>3</v>
      </c>
      <c r="KF97" s="68">
        <f t="shared" si="118"/>
        <v>3</v>
      </c>
      <c r="KG97" s="68">
        <f t="shared" si="118"/>
        <v>3</v>
      </c>
      <c r="KH97" s="68">
        <f t="shared" si="118"/>
        <v>3</v>
      </c>
      <c r="KI97" s="68">
        <v>3</v>
      </c>
      <c r="KJ97" s="68">
        <f>KH97-KJ96</f>
        <v>3</v>
      </c>
      <c r="KK97" s="68">
        <f t="shared" ref="KK97:KP97" si="119">KJ97-KK96</f>
        <v>3</v>
      </c>
      <c r="KL97" s="68">
        <f t="shared" si="119"/>
        <v>3</v>
      </c>
      <c r="KM97" s="68">
        <f t="shared" si="119"/>
        <v>3</v>
      </c>
      <c r="KN97" s="68">
        <f t="shared" si="119"/>
        <v>3</v>
      </c>
      <c r="KO97" s="68">
        <f t="shared" si="119"/>
        <v>3</v>
      </c>
      <c r="KP97" s="92">
        <f t="shared" si="119"/>
        <v>3</v>
      </c>
      <c r="KQ97" s="68">
        <f>KO97-KQ96</f>
        <v>3</v>
      </c>
      <c r="KR97" s="68">
        <f t="shared" ref="KR97:LA97" si="120">KQ97-KR96</f>
        <v>3</v>
      </c>
      <c r="KS97" s="68">
        <f t="shared" si="120"/>
        <v>3</v>
      </c>
      <c r="KT97" s="68">
        <f t="shared" si="120"/>
        <v>3</v>
      </c>
      <c r="KU97" s="68">
        <f t="shared" si="120"/>
        <v>3</v>
      </c>
      <c r="KV97" s="68">
        <f t="shared" si="120"/>
        <v>3</v>
      </c>
      <c r="KW97" s="68">
        <f t="shared" si="120"/>
        <v>3</v>
      </c>
      <c r="KX97" s="68">
        <f t="shared" si="120"/>
        <v>3</v>
      </c>
      <c r="KY97" s="68">
        <f t="shared" si="120"/>
        <v>3</v>
      </c>
      <c r="KZ97" s="68">
        <f t="shared" si="120"/>
        <v>3</v>
      </c>
      <c r="LA97" s="68"/>
      <c r="LB97" s="92"/>
      <c r="LC97" s="68"/>
      <c r="LD97" s="68"/>
      <c r="LE97" s="68"/>
      <c r="LF97" s="68"/>
      <c r="LG97" s="92"/>
      <c r="LH97" s="68"/>
      <c r="LI97" s="68"/>
      <c r="LJ97" s="68"/>
      <c r="LK97" s="68"/>
      <c r="LL97" s="92"/>
      <c r="LM97" s="68"/>
      <c r="LN97" s="206"/>
      <c r="LO97" s="68"/>
      <c r="LP97" s="68"/>
      <c r="LQ97" s="68"/>
      <c r="LR97" s="220">
        <v>2</v>
      </c>
      <c r="LS97" s="68"/>
      <c r="LT97" s="68"/>
      <c r="LU97" s="68"/>
      <c r="LV97" s="68"/>
      <c r="LW97" s="68"/>
      <c r="LX97" s="68"/>
      <c r="LY97" s="68"/>
      <c r="LZ97" s="68"/>
      <c r="MA97" s="68"/>
      <c r="MB97" s="68"/>
      <c r="MC97" s="68"/>
      <c r="MD97" s="68"/>
      <c r="ME97" s="68"/>
      <c r="MF97" s="68"/>
      <c r="MG97" s="68"/>
      <c r="MH97" s="68"/>
      <c r="MI97" s="68"/>
      <c r="MJ97" s="68"/>
      <c r="MK97" s="68"/>
      <c r="ML97" s="68"/>
      <c r="MM97" s="68"/>
      <c r="MN97" s="68"/>
      <c r="MO97" s="68"/>
      <c r="MP97" s="68"/>
      <c r="MQ97" s="68"/>
      <c r="MR97" s="68"/>
      <c r="MS97" s="223"/>
      <c r="MT97" s="68"/>
      <c r="MU97" s="68"/>
      <c r="MV97" s="68"/>
      <c r="MW97" s="68"/>
      <c r="MX97" s="68"/>
      <c r="MY97" s="68"/>
      <c r="MZ97" s="68"/>
      <c r="NA97" s="68"/>
      <c r="NB97" s="68"/>
      <c r="NC97" s="68"/>
      <c r="ND97" s="68"/>
      <c r="NE97" s="68"/>
      <c r="NF97" s="68"/>
      <c r="NG97" s="68"/>
      <c r="NH97" s="68"/>
      <c r="NI97" s="68"/>
      <c r="NJ97" s="68"/>
      <c r="NK97" s="68"/>
      <c r="NL97" s="68"/>
      <c r="NM97" s="68"/>
      <c r="NN97" s="68"/>
      <c r="NO97" s="68"/>
      <c r="NP97" s="68"/>
      <c r="NQ97" s="68"/>
      <c r="NR97" s="68"/>
      <c r="NS97" s="68"/>
      <c r="NT97" s="68"/>
      <c r="NU97" s="68"/>
      <c r="NV97" s="68"/>
      <c r="NW97" s="68"/>
      <c r="NX97" s="68"/>
      <c r="NY97" s="68"/>
      <c r="NZ97" s="68"/>
      <c r="OA97" s="68"/>
      <c r="OB97" s="68"/>
      <c r="OC97" s="68"/>
      <c r="OD97" s="68"/>
      <c r="OE97" s="68"/>
      <c r="OF97" s="68"/>
      <c r="OG97" s="226"/>
      <c r="OH97" s="68"/>
      <c r="OI97" s="68"/>
      <c r="OJ97" s="68"/>
      <c r="OK97" s="68"/>
      <c r="OL97" s="68"/>
      <c r="OM97" s="68"/>
      <c r="ON97" s="68"/>
      <c r="OO97" s="68"/>
      <c r="OP97" s="68"/>
      <c r="OQ97" s="68"/>
    </row>
    <row r="98" spans="1:407">
      <c r="A98" s="228"/>
      <c r="B98" s="228"/>
      <c r="C98" s="59" t="s">
        <v>332</v>
      </c>
      <c r="D98" s="35" t="s">
        <v>18</v>
      </c>
      <c r="E98" s="39"/>
      <c r="F98" s="41"/>
      <c r="G98" s="41"/>
      <c r="H98" s="41"/>
      <c r="I98" s="41"/>
      <c r="J98" s="41"/>
      <c r="K98" s="41"/>
      <c r="L98" s="41"/>
      <c r="M98" s="41"/>
      <c r="N98" s="41"/>
      <c r="O98" s="41"/>
      <c r="P98" s="41"/>
      <c r="Q98" s="41"/>
      <c r="R98" s="41"/>
      <c r="S98" s="62"/>
      <c r="T98" s="62"/>
      <c r="U98" s="41"/>
      <c r="V98" s="62"/>
      <c r="W98" s="41"/>
      <c r="X98" s="41"/>
      <c r="Y98" s="41"/>
      <c r="Z98" s="41"/>
      <c r="AA98" s="41"/>
      <c r="AB98" s="41"/>
      <c r="AC98" s="41"/>
      <c r="AD98" s="41"/>
      <c r="AE98" s="41"/>
      <c r="AF98" s="41"/>
      <c r="AG98" s="41"/>
      <c r="AH98" s="62"/>
      <c r="AI98" s="41"/>
      <c r="AJ98" s="41"/>
      <c r="AK98" s="41"/>
      <c r="AL98" s="41"/>
      <c r="AM98" s="41"/>
      <c r="AN98" s="41"/>
      <c r="AO98" s="41"/>
      <c r="AP98" s="41"/>
      <c r="AQ98" s="41"/>
      <c r="AR98" s="41"/>
      <c r="AS98" s="41"/>
      <c r="AT98" s="41"/>
      <c r="AU98" s="41"/>
      <c r="AV98" s="41"/>
      <c r="AW98" s="41"/>
      <c r="AX98" s="41"/>
      <c r="AY98" s="41"/>
      <c r="AZ98" s="41"/>
      <c r="BA98" s="41"/>
      <c r="BB98" s="41"/>
      <c r="BC98" s="41"/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1"/>
      <c r="BO98" s="41"/>
      <c r="BP98" s="41"/>
      <c r="BQ98" s="41"/>
      <c r="BR98" s="41"/>
      <c r="BS98" s="41"/>
      <c r="BT98" s="41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45"/>
      <c r="CK98" s="68"/>
      <c r="CL98" s="68"/>
      <c r="CM98" s="68"/>
      <c r="CN98" s="68"/>
      <c r="CO98" s="76">
        <v>8</v>
      </c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193">
        <v>10</v>
      </c>
      <c r="DF98" s="68"/>
      <c r="DG98" s="68"/>
      <c r="DH98" s="68"/>
      <c r="DI98" s="68"/>
      <c r="DJ98" s="68"/>
      <c r="DK98" s="68"/>
      <c r="DL98" s="68"/>
      <c r="DM98" s="68"/>
      <c r="DN98" s="68"/>
      <c r="DO98" s="68"/>
      <c r="DP98" s="68"/>
      <c r="DQ98" s="68"/>
      <c r="DR98" s="68"/>
      <c r="DS98" s="68"/>
      <c r="DT98" s="68"/>
      <c r="DU98" s="68"/>
      <c r="DV98" s="68"/>
      <c r="DW98" s="68"/>
      <c r="DX98" s="68"/>
      <c r="DY98" s="68"/>
      <c r="DZ98" s="68"/>
      <c r="EA98" s="68"/>
      <c r="EB98" s="68"/>
      <c r="EC98" s="68"/>
      <c r="ED98" s="68"/>
      <c r="EE98" s="68"/>
      <c r="EF98" s="68"/>
      <c r="EG98" s="68"/>
      <c r="EH98" s="68"/>
      <c r="EI98" s="68"/>
      <c r="EJ98" s="68"/>
      <c r="EK98" s="68"/>
      <c r="EL98" s="68"/>
      <c r="EM98" s="68"/>
      <c r="EN98" s="68"/>
      <c r="EO98" s="68"/>
      <c r="EP98" s="68"/>
      <c r="EQ98" s="68"/>
      <c r="ER98" s="68"/>
      <c r="ES98" s="68"/>
      <c r="ET98" s="68"/>
      <c r="EU98" s="68"/>
      <c r="EV98" s="68"/>
      <c r="EW98" s="68"/>
      <c r="EX98" s="68"/>
      <c r="EY98" s="68"/>
      <c r="EZ98" s="68"/>
      <c r="FA98" s="68"/>
      <c r="FB98" s="68"/>
      <c r="FC98" s="68"/>
      <c r="FD98" s="68"/>
      <c r="FE98" s="68"/>
      <c r="FF98" s="68"/>
      <c r="FG98" s="68"/>
      <c r="FH98" s="68"/>
      <c r="FI98" s="68"/>
      <c r="FJ98" s="68"/>
      <c r="FK98" s="68"/>
      <c r="FL98" s="68"/>
      <c r="FM98" s="68"/>
      <c r="FN98" s="68"/>
      <c r="FO98" s="68"/>
      <c r="FP98" s="68"/>
      <c r="FQ98" s="68"/>
      <c r="FR98" s="68"/>
      <c r="FS98" s="68"/>
      <c r="FT98" s="68"/>
      <c r="FU98" s="68"/>
      <c r="FV98" s="68"/>
      <c r="FW98" s="68"/>
      <c r="FX98" s="68"/>
      <c r="FY98" s="68"/>
      <c r="FZ98" s="68"/>
      <c r="GA98" s="68"/>
      <c r="GB98" s="68"/>
      <c r="GC98" s="68"/>
      <c r="GD98" s="68"/>
      <c r="GE98" s="68"/>
      <c r="GF98" s="68"/>
      <c r="GG98" s="68"/>
      <c r="GH98" s="68"/>
      <c r="GI98" s="68"/>
      <c r="GJ98" s="68"/>
      <c r="GK98" s="68"/>
      <c r="GL98" s="68"/>
      <c r="GM98" s="68"/>
      <c r="GN98" s="68"/>
      <c r="GO98" s="68"/>
      <c r="GP98" s="68"/>
      <c r="GQ98" s="68"/>
      <c r="GR98" s="68"/>
      <c r="GS98" s="68"/>
      <c r="GT98" s="68"/>
      <c r="GU98" s="68"/>
      <c r="GV98" s="68"/>
      <c r="GW98" s="68"/>
      <c r="GX98" s="68"/>
      <c r="GY98" s="68"/>
      <c r="GZ98" s="68"/>
      <c r="HA98" s="68"/>
      <c r="HB98" s="68"/>
      <c r="HC98" s="68"/>
      <c r="HD98" s="68"/>
      <c r="HE98" s="100"/>
      <c r="HF98" s="68"/>
      <c r="HG98" s="68"/>
      <c r="HH98" s="68"/>
      <c r="HI98" s="201"/>
      <c r="HJ98" s="68"/>
      <c r="HK98" s="68"/>
      <c r="HL98" s="68"/>
      <c r="HM98" s="68"/>
      <c r="HN98" s="68"/>
      <c r="HO98" s="68"/>
      <c r="HP98" s="68"/>
      <c r="HQ98" s="68"/>
      <c r="HR98" s="68"/>
      <c r="HS98" s="68"/>
      <c r="HT98" s="68"/>
      <c r="HU98" s="68"/>
      <c r="HV98" s="68"/>
      <c r="HW98" s="92"/>
      <c r="HX98" s="68"/>
      <c r="HY98" s="68"/>
      <c r="HZ98" s="68"/>
      <c r="IA98" s="68"/>
      <c r="IB98" s="68"/>
      <c r="IC98" s="68"/>
      <c r="ID98" s="68"/>
      <c r="IE98" s="68"/>
      <c r="IF98" s="68"/>
      <c r="IG98" s="68"/>
      <c r="IH98" s="206"/>
      <c r="II98" s="68"/>
      <c r="IJ98" s="68"/>
      <c r="IK98" s="68"/>
      <c r="IL98" s="68"/>
      <c r="IM98" s="68"/>
      <c r="IN98" s="68"/>
      <c r="IO98" s="68"/>
      <c r="IP98" s="68"/>
      <c r="IQ98" s="68"/>
      <c r="IR98" s="68"/>
      <c r="IS98" s="68"/>
      <c r="IT98" s="68"/>
      <c r="IU98" s="68"/>
      <c r="IV98" s="68"/>
      <c r="IW98" s="68"/>
      <c r="IX98" s="68"/>
      <c r="IY98" s="68"/>
      <c r="IZ98" s="68"/>
      <c r="JA98" s="68"/>
      <c r="JB98" s="68"/>
      <c r="JC98" s="68"/>
      <c r="JD98" s="68"/>
      <c r="JE98" s="68"/>
      <c r="JF98" s="68"/>
      <c r="JG98" s="68"/>
      <c r="JH98" s="68"/>
      <c r="JI98" s="68"/>
      <c r="JJ98" s="68"/>
      <c r="JK98" s="68"/>
      <c r="JL98" s="68"/>
      <c r="JM98" s="68"/>
      <c r="JN98" s="68"/>
      <c r="JO98" s="68"/>
      <c r="JP98" s="68"/>
      <c r="JQ98" s="68"/>
      <c r="JR98" s="212"/>
      <c r="JS98" s="212"/>
      <c r="JT98" s="213"/>
      <c r="JU98" s="213"/>
      <c r="JV98" s="68"/>
      <c r="JW98" s="68"/>
      <c r="JX98" s="68"/>
      <c r="JY98" s="68"/>
      <c r="JZ98" s="68"/>
      <c r="KA98" s="68"/>
      <c r="KB98" s="68"/>
      <c r="KC98" s="68"/>
      <c r="KD98" s="68"/>
      <c r="KE98" s="68"/>
      <c r="KF98" s="68"/>
      <c r="KG98" s="68"/>
      <c r="KH98" s="68"/>
      <c r="KI98" s="68"/>
      <c r="KJ98" s="68"/>
      <c r="KK98" s="68"/>
      <c r="KL98" s="68"/>
      <c r="KM98" s="68"/>
      <c r="KN98" s="68"/>
      <c r="KO98" s="68"/>
      <c r="KP98" s="92"/>
      <c r="KQ98" s="68"/>
      <c r="KR98" s="68"/>
      <c r="KS98" s="68"/>
      <c r="KT98" s="68"/>
      <c r="KU98" s="68"/>
      <c r="KV98" s="68"/>
      <c r="KW98" s="68"/>
      <c r="KX98" s="68"/>
      <c r="KY98" s="68"/>
      <c r="KZ98" s="68"/>
      <c r="LA98" s="68"/>
      <c r="LB98" s="92"/>
      <c r="LC98" s="68"/>
      <c r="LD98" s="68"/>
      <c r="LE98" s="68"/>
      <c r="LF98" s="68"/>
      <c r="LG98" s="92"/>
      <c r="LH98" s="68"/>
      <c r="LI98" s="68"/>
      <c r="LJ98" s="68"/>
      <c r="LK98" s="68"/>
      <c r="LL98" s="92"/>
      <c r="LM98" s="68"/>
      <c r="LN98" s="206"/>
      <c r="LO98" s="68"/>
      <c r="LP98" s="68"/>
      <c r="LQ98" s="68"/>
      <c r="LR98" s="220"/>
      <c r="LS98" s="68"/>
      <c r="LT98" s="68"/>
      <c r="LU98" s="68"/>
      <c r="LV98" s="68"/>
      <c r="LW98" s="68"/>
      <c r="LX98" s="68"/>
      <c r="LY98" s="68"/>
      <c r="LZ98" s="68"/>
      <c r="MA98" s="68"/>
      <c r="MB98" s="68"/>
      <c r="MC98" s="68"/>
      <c r="MD98" s="68"/>
      <c r="ME98" s="68"/>
      <c r="MF98" s="68"/>
      <c r="MG98" s="68"/>
      <c r="MH98" s="68"/>
      <c r="MI98" s="68"/>
      <c r="MJ98" s="68"/>
      <c r="MK98" s="68"/>
      <c r="ML98" s="68"/>
      <c r="MM98" s="68"/>
      <c r="MN98" s="68"/>
      <c r="MO98" s="68"/>
      <c r="MP98" s="68"/>
      <c r="MQ98" s="68"/>
      <c r="MR98" s="68"/>
      <c r="MS98" s="223"/>
      <c r="MT98" s="68"/>
      <c r="MU98" s="68"/>
      <c r="MV98" s="68"/>
      <c r="MW98" s="68"/>
      <c r="MX98" s="68"/>
      <c r="MY98" s="68"/>
      <c r="MZ98" s="68"/>
      <c r="NA98" s="68"/>
      <c r="NB98" s="68"/>
      <c r="NC98" s="68"/>
      <c r="ND98" s="68"/>
      <c r="NE98" s="68"/>
      <c r="NF98" s="68"/>
      <c r="NG98" s="68"/>
      <c r="NH98" s="68"/>
      <c r="NI98" s="68"/>
      <c r="NJ98" s="68"/>
      <c r="NK98" s="68"/>
      <c r="NL98" s="68"/>
      <c r="NM98" s="68"/>
      <c r="NN98" s="68"/>
      <c r="NO98" s="68"/>
      <c r="NP98" s="68"/>
      <c r="NQ98" s="68"/>
      <c r="NR98" s="68"/>
      <c r="NS98" s="68"/>
      <c r="NT98" s="68"/>
      <c r="NU98" s="68"/>
      <c r="NV98" s="68"/>
      <c r="NW98" s="68"/>
      <c r="NX98" s="68"/>
      <c r="NY98" s="68"/>
      <c r="NZ98" s="68"/>
      <c r="OA98" s="68"/>
      <c r="OB98" s="68"/>
      <c r="OC98" s="68"/>
      <c r="OD98" s="68"/>
      <c r="OE98" s="68"/>
      <c r="OF98" s="68"/>
      <c r="OG98" s="226"/>
      <c r="OH98" s="68"/>
      <c r="OI98" s="68"/>
      <c r="OJ98" s="68"/>
      <c r="OK98" s="68"/>
      <c r="OL98" s="68"/>
      <c r="OM98" s="68"/>
      <c r="ON98" s="68"/>
      <c r="OO98" s="68"/>
      <c r="OP98" s="68"/>
      <c r="OQ98" s="68"/>
    </row>
    <row r="99" spans="1:407">
      <c r="A99" s="228"/>
      <c r="B99" s="228"/>
      <c r="C99" s="189"/>
      <c r="D99" s="35" t="s">
        <v>19</v>
      </c>
      <c r="E99" s="39"/>
      <c r="F99" s="41"/>
      <c r="G99" s="41"/>
      <c r="H99" s="41"/>
      <c r="I99" s="41"/>
      <c r="J99" s="41"/>
      <c r="K99" s="41"/>
      <c r="L99" s="41"/>
      <c r="M99" s="41"/>
      <c r="N99" s="41"/>
      <c r="O99" s="41"/>
      <c r="P99" s="41"/>
      <c r="Q99" s="41"/>
      <c r="R99" s="41"/>
      <c r="S99" s="62"/>
      <c r="T99" s="62"/>
      <c r="U99" s="41"/>
      <c r="V99" s="62"/>
      <c r="W99" s="41"/>
      <c r="X99" s="41"/>
      <c r="Y99" s="41"/>
      <c r="Z99" s="41"/>
      <c r="AA99" s="41"/>
      <c r="AB99" s="41"/>
      <c r="AC99" s="41"/>
      <c r="AD99" s="41"/>
      <c r="AE99" s="41"/>
      <c r="AF99" s="41"/>
      <c r="AG99" s="41"/>
      <c r="AH99" s="62"/>
      <c r="AI99" s="41"/>
      <c r="AJ99" s="41"/>
      <c r="AK99" s="41"/>
      <c r="AL99" s="41"/>
      <c r="AM99" s="41"/>
      <c r="AN99" s="41"/>
      <c r="AO99" s="41"/>
      <c r="AP99" s="41"/>
      <c r="AQ99" s="41"/>
      <c r="AR99" s="41"/>
      <c r="AS99" s="41"/>
      <c r="AT99" s="41"/>
      <c r="AU99" s="41"/>
      <c r="AV99" s="41"/>
      <c r="AW99" s="41"/>
      <c r="AX99" s="41"/>
      <c r="AY99" s="41"/>
      <c r="AZ99" s="41"/>
      <c r="BA99" s="41"/>
      <c r="BB99" s="41"/>
      <c r="BC99" s="41"/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1"/>
      <c r="BO99" s="41"/>
      <c r="BP99" s="41"/>
      <c r="BQ99" s="41"/>
      <c r="BR99" s="41"/>
      <c r="BS99" s="41"/>
      <c r="BT99" s="41"/>
      <c r="BU99" s="68"/>
      <c r="BV99" s="68"/>
      <c r="BW99" s="68"/>
      <c r="BX99" s="68"/>
      <c r="BY99" s="68"/>
      <c r="BZ99" s="68"/>
      <c r="CA99" s="68"/>
      <c r="CB99" s="68"/>
      <c r="CC99" s="68"/>
      <c r="CD99" s="68"/>
      <c r="CE99" s="68"/>
      <c r="CF99" s="68"/>
      <c r="CG99" s="68"/>
      <c r="CH99" s="68"/>
      <c r="CI99" s="68"/>
      <c r="CJ99" s="45"/>
      <c r="CK99" s="68"/>
      <c r="CL99" s="68"/>
      <c r="CM99" s="68"/>
      <c r="CN99" s="68"/>
      <c r="CO99" s="76"/>
      <c r="CP99" s="68"/>
      <c r="CQ99" s="68"/>
      <c r="CR99" s="68"/>
      <c r="CS99" s="68"/>
      <c r="CT99" s="68"/>
      <c r="CU99" s="68"/>
      <c r="CV99" s="68"/>
      <c r="CW99" s="68"/>
      <c r="CX99" s="68"/>
      <c r="CY99" s="68"/>
      <c r="CZ99" s="68"/>
      <c r="DA99" s="68"/>
      <c r="DB99" s="68"/>
      <c r="DC99" s="68"/>
      <c r="DD99" s="68"/>
      <c r="DE99" s="68"/>
      <c r="DF99" s="68"/>
      <c r="DG99" s="68"/>
      <c r="DH99" s="68"/>
      <c r="DI99" s="68"/>
      <c r="DJ99" s="68"/>
      <c r="DK99" s="68"/>
      <c r="DL99" s="68"/>
      <c r="DM99" s="68"/>
      <c r="DN99" s="68"/>
      <c r="DO99" s="68"/>
      <c r="DP99" s="68"/>
      <c r="DQ99" s="68"/>
      <c r="DR99" s="68"/>
      <c r="DS99" s="68"/>
      <c r="DT99" s="68"/>
      <c r="DU99" s="68"/>
      <c r="DV99" s="68"/>
      <c r="DW99" s="68"/>
      <c r="DX99" s="68"/>
      <c r="DY99" s="68"/>
      <c r="DZ99" s="68"/>
      <c r="EA99" s="68"/>
      <c r="EB99" s="68"/>
      <c r="EC99" s="68"/>
      <c r="ED99" s="68"/>
      <c r="EE99" s="68"/>
      <c r="EF99" s="68"/>
      <c r="EG99" s="68"/>
      <c r="EH99" s="68"/>
      <c r="EI99" s="68"/>
      <c r="EJ99" s="68"/>
      <c r="EK99" s="68"/>
      <c r="EL99" s="68"/>
      <c r="EM99" s="68"/>
      <c r="EN99" s="68"/>
      <c r="EO99" s="68"/>
      <c r="EP99" s="68"/>
      <c r="EQ99" s="68"/>
      <c r="ER99" s="68"/>
      <c r="ES99" s="68"/>
      <c r="ET99" s="68"/>
      <c r="EU99" s="68"/>
      <c r="EV99" s="68"/>
      <c r="EW99" s="68"/>
      <c r="EX99" s="68"/>
      <c r="EY99" s="68"/>
      <c r="EZ99" s="68"/>
      <c r="FA99" s="68"/>
      <c r="FB99" s="68"/>
      <c r="FC99" s="68"/>
      <c r="FD99" s="68"/>
      <c r="FE99" s="68"/>
      <c r="FF99" s="68"/>
      <c r="FG99" s="68"/>
      <c r="FH99" s="68"/>
      <c r="FI99" s="68"/>
      <c r="FJ99" s="68"/>
      <c r="FK99" s="68"/>
      <c r="FL99" s="68"/>
      <c r="FM99" s="68"/>
      <c r="FN99" s="68"/>
      <c r="FO99" s="68"/>
      <c r="FP99" s="68"/>
      <c r="FQ99" s="68"/>
      <c r="FR99" s="68"/>
      <c r="FS99" s="68"/>
      <c r="FT99" s="68"/>
      <c r="FU99" s="68"/>
      <c r="FV99" s="68"/>
      <c r="FW99" s="68"/>
      <c r="FX99" s="68"/>
      <c r="FY99" s="68"/>
      <c r="FZ99" s="68"/>
      <c r="GA99" s="68"/>
      <c r="GB99" s="68"/>
      <c r="GC99" s="68"/>
      <c r="GD99" s="68"/>
      <c r="GE99" s="68"/>
      <c r="GF99" s="68"/>
      <c r="GG99" s="68"/>
      <c r="GH99" s="68"/>
      <c r="GI99" s="68"/>
      <c r="GJ99" s="68"/>
      <c r="GK99" s="68"/>
      <c r="GL99" s="68"/>
      <c r="GM99" s="68"/>
      <c r="GN99" s="68"/>
      <c r="GO99" s="68"/>
      <c r="GP99" s="68"/>
      <c r="GQ99" s="68"/>
      <c r="GR99" s="68"/>
      <c r="GS99" s="68"/>
      <c r="GT99" s="68"/>
      <c r="GU99" s="68"/>
      <c r="GV99" s="68"/>
      <c r="GW99" s="68"/>
      <c r="GX99" s="68"/>
      <c r="GY99" s="68"/>
      <c r="GZ99" s="68"/>
      <c r="HA99" s="68"/>
      <c r="HB99" s="68"/>
      <c r="HC99" s="68"/>
      <c r="HD99" s="68"/>
      <c r="HE99" s="100"/>
      <c r="HF99" s="68"/>
      <c r="HG99" s="68"/>
      <c r="HH99" s="68"/>
      <c r="HI99" s="201"/>
      <c r="HJ99" s="68"/>
      <c r="HK99" s="68"/>
      <c r="HL99" s="68"/>
      <c r="HM99" s="68"/>
      <c r="HN99" s="68"/>
      <c r="HO99" s="68"/>
      <c r="HP99" s="68"/>
      <c r="HQ99" s="68"/>
      <c r="HR99" s="68"/>
      <c r="HS99" s="68"/>
      <c r="HT99" s="68"/>
      <c r="HU99" s="68"/>
      <c r="HV99" s="68"/>
      <c r="HW99" s="92"/>
      <c r="HX99" s="68"/>
      <c r="HY99" s="68"/>
      <c r="HZ99" s="68"/>
      <c r="IA99" s="68"/>
      <c r="IB99" s="68"/>
      <c r="IC99" s="68"/>
      <c r="ID99" s="68"/>
      <c r="IE99" s="68"/>
      <c r="IF99" s="68"/>
      <c r="IG99" s="68"/>
      <c r="IH99" s="206"/>
      <c r="II99" s="68"/>
      <c r="IJ99" s="68"/>
      <c r="IK99" s="68"/>
      <c r="IL99" s="68"/>
      <c r="IM99" s="68"/>
      <c r="IN99" s="68"/>
      <c r="IO99" s="68"/>
      <c r="IP99" s="68"/>
      <c r="IQ99" s="68"/>
      <c r="IR99" s="68"/>
      <c r="IS99" s="68"/>
      <c r="IT99" s="68"/>
      <c r="IU99" s="68"/>
      <c r="IV99" s="68"/>
      <c r="IW99" s="68"/>
      <c r="IX99" s="68"/>
      <c r="IY99" s="68"/>
      <c r="IZ99" s="68"/>
      <c r="JA99" s="68"/>
      <c r="JB99" s="68"/>
      <c r="JC99" s="68"/>
      <c r="JD99" s="68"/>
      <c r="JE99" s="68"/>
      <c r="JF99" s="68"/>
      <c r="JG99" s="68"/>
      <c r="JH99" s="68"/>
      <c r="JI99" s="68"/>
      <c r="JJ99" s="68"/>
      <c r="JK99" s="68"/>
      <c r="JL99" s="68"/>
      <c r="JM99" s="68"/>
      <c r="JN99" s="68"/>
      <c r="JO99" s="68"/>
      <c r="JP99" s="68"/>
      <c r="JQ99" s="68"/>
      <c r="JR99" s="212"/>
      <c r="JS99" s="212"/>
      <c r="JT99" s="213"/>
      <c r="JU99" s="213"/>
      <c r="JV99" s="68"/>
      <c r="JW99" s="68"/>
      <c r="JX99" s="68"/>
      <c r="JY99" s="68"/>
      <c r="JZ99" s="68"/>
      <c r="KA99" s="68"/>
      <c r="KB99" s="68"/>
      <c r="KC99" s="68"/>
      <c r="KD99" s="68"/>
      <c r="KE99" s="68"/>
      <c r="KF99" s="68"/>
      <c r="KG99" s="68"/>
      <c r="KH99" s="68"/>
      <c r="KI99" s="68"/>
      <c r="KJ99" s="68"/>
      <c r="KK99" s="68"/>
      <c r="KL99" s="68"/>
      <c r="KM99" s="68"/>
      <c r="KN99" s="68"/>
      <c r="KO99" s="68"/>
      <c r="KP99" s="92"/>
      <c r="KQ99" s="68"/>
      <c r="KR99" s="68"/>
      <c r="KS99" s="68"/>
      <c r="KT99" s="68"/>
      <c r="KU99" s="68"/>
      <c r="KV99" s="68"/>
      <c r="KW99" s="68"/>
      <c r="KX99" s="68"/>
      <c r="KY99" s="68"/>
      <c r="KZ99" s="68"/>
      <c r="LA99" s="68"/>
      <c r="LB99" s="92"/>
      <c r="LC99" s="68"/>
      <c r="LD99" s="68"/>
      <c r="LE99" s="68"/>
      <c r="LF99" s="68"/>
      <c r="LG99" s="92"/>
      <c r="LH99" s="68"/>
      <c r="LI99" s="68"/>
      <c r="LJ99" s="68"/>
      <c r="LK99" s="68"/>
      <c r="LL99" s="92"/>
      <c r="LM99" s="68"/>
      <c r="LN99" s="206"/>
      <c r="LO99" s="68"/>
      <c r="LP99" s="68"/>
      <c r="LQ99" s="68"/>
      <c r="LR99" s="220"/>
      <c r="LS99" s="68"/>
      <c r="LT99" s="68"/>
      <c r="LU99" s="68"/>
      <c r="LV99" s="68"/>
      <c r="LW99" s="68"/>
      <c r="LX99" s="68"/>
      <c r="LY99" s="68"/>
      <c r="LZ99" s="68"/>
      <c r="MA99" s="68"/>
      <c r="MB99" s="68"/>
      <c r="MC99" s="68"/>
      <c r="MD99" s="68"/>
      <c r="ME99" s="68"/>
      <c r="MF99" s="68"/>
      <c r="MG99" s="68"/>
      <c r="MH99" s="68"/>
      <c r="MI99" s="68"/>
      <c r="MJ99" s="68"/>
      <c r="MK99" s="68"/>
      <c r="ML99" s="68"/>
      <c r="MM99" s="68"/>
      <c r="MN99" s="68"/>
      <c r="MO99" s="68"/>
      <c r="MP99" s="68"/>
      <c r="MQ99" s="68"/>
      <c r="MR99" s="68"/>
      <c r="MS99" s="223"/>
      <c r="MT99" s="68"/>
      <c r="MU99" s="68"/>
      <c r="MV99" s="68"/>
      <c r="MW99" s="68"/>
      <c r="MX99" s="68"/>
      <c r="MY99" s="68"/>
      <c r="MZ99" s="68"/>
      <c r="NA99" s="68"/>
      <c r="NB99" s="68"/>
      <c r="NC99" s="68"/>
      <c r="ND99" s="68"/>
      <c r="NE99" s="68"/>
      <c r="NF99" s="68"/>
      <c r="NG99" s="68"/>
      <c r="NH99" s="68"/>
      <c r="NI99" s="68"/>
      <c r="NJ99" s="68"/>
      <c r="NK99" s="68"/>
      <c r="NL99" s="68"/>
      <c r="NM99" s="68"/>
      <c r="NN99" s="68"/>
      <c r="NO99" s="68"/>
      <c r="NP99" s="68"/>
      <c r="NQ99" s="68"/>
      <c r="NR99" s="68"/>
      <c r="NS99" s="68"/>
      <c r="NT99" s="68"/>
      <c r="NU99" s="68"/>
      <c r="NV99" s="68"/>
      <c r="NW99" s="68"/>
      <c r="NX99" s="68"/>
      <c r="NY99" s="68"/>
      <c r="NZ99" s="68"/>
      <c r="OA99" s="68"/>
      <c r="OB99" s="68"/>
      <c r="OC99" s="68"/>
      <c r="OD99" s="68"/>
      <c r="OE99" s="68"/>
      <c r="OF99" s="68"/>
      <c r="OG99" s="226"/>
      <c r="OH99" s="68"/>
      <c r="OI99" s="68"/>
      <c r="OJ99" s="68"/>
      <c r="OK99" s="68"/>
      <c r="OL99" s="68"/>
      <c r="OM99" s="68"/>
      <c r="ON99" s="68"/>
      <c r="OO99" s="68"/>
      <c r="OP99" s="68"/>
      <c r="OQ99" s="68"/>
    </row>
    <row r="100" spans="1:407">
      <c r="A100" s="228"/>
      <c r="B100" s="228"/>
      <c r="C100" s="189"/>
      <c r="D100" s="187" t="s">
        <v>20</v>
      </c>
      <c r="E100" s="43"/>
      <c r="F100" s="57"/>
      <c r="G100" s="57"/>
      <c r="H100" s="57"/>
      <c r="I100" s="57"/>
      <c r="J100" s="57"/>
      <c r="K100" s="57"/>
      <c r="L100" s="57"/>
      <c r="M100" s="57"/>
      <c r="N100" s="57"/>
      <c r="O100" s="57"/>
      <c r="P100" s="57"/>
      <c r="Q100" s="57"/>
      <c r="R100" s="57"/>
      <c r="S100" s="63"/>
      <c r="T100" s="63"/>
      <c r="U100" s="57"/>
      <c r="V100" s="63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63"/>
      <c r="AI100" s="57"/>
      <c r="AJ100" s="57"/>
      <c r="AK100" s="57"/>
      <c r="AL100" s="57"/>
      <c r="AM100" s="57"/>
      <c r="AN100" s="57"/>
      <c r="AO100" s="57"/>
      <c r="AP100" s="57"/>
      <c r="AQ100" s="57"/>
      <c r="AR100" s="57"/>
      <c r="AS100" s="57"/>
      <c r="AT100" s="57"/>
      <c r="AU100" s="57"/>
      <c r="AV100" s="57"/>
      <c r="AW100" s="57"/>
      <c r="AX100" s="57"/>
      <c r="AY100" s="57"/>
      <c r="AZ100" s="57"/>
      <c r="BA100" s="57"/>
      <c r="BB100" s="57"/>
      <c r="BC100" s="57"/>
      <c r="BD100" s="57"/>
      <c r="BE100" s="57"/>
      <c r="BF100" s="57"/>
      <c r="BG100" s="57"/>
      <c r="BH100" s="57"/>
      <c r="BI100" s="57"/>
      <c r="BJ100" s="57"/>
      <c r="BK100" s="57"/>
      <c r="BL100" s="57"/>
      <c r="BM100" s="57"/>
      <c r="BN100" s="57"/>
      <c r="BO100" s="57"/>
      <c r="BP100" s="57"/>
      <c r="BQ100" s="57"/>
      <c r="BR100" s="57"/>
      <c r="BS100" s="57"/>
      <c r="BT100" s="57"/>
      <c r="BU100" s="69"/>
      <c r="BV100" s="69"/>
      <c r="BW100" s="69"/>
      <c r="BX100" s="69"/>
      <c r="BY100" s="69"/>
      <c r="BZ100" s="69"/>
      <c r="CA100" s="69"/>
      <c r="CB100" s="69"/>
      <c r="CC100" s="69"/>
      <c r="CD100" s="69"/>
      <c r="CE100" s="69"/>
      <c r="CF100" s="69"/>
      <c r="CG100" s="69"/>
      <c r="CH100" s="69"/>
      <c r="CI100" s="69"/>
      <c r="CJ100" s="48"/>
      <c r="CK100" s="69"/>
      <c r="CL100" s="69"/>
      <c r="CM100" s="69"/>
      <c r="CN100" s="69"/>
      <c r="CO100" s="77"/>
      <c r="CP100" s="69"/>
      <c r="CQ100" s="69"/>
      <c r="CR100" s="69"/>
      <c r="CS100" s="69"/>
      <c r="CT100" s="69"/>
      <c r="CU100" s="69"/>
      <c r="CV100" s="69"/>
      <c r="CW100" s="69"/>
      <c r="CX100" s="69"/>
      <c r="CY100" s="69"/>
      <c r="CZ100" s="69"/>
      <c r="DA100" s="69"/>
      <c r="DB100" s="69"/>
      <c r="DC100" s="69"/>
      <c r="DD100" s="69"/>
      <c r="DE100" s="69"/>
      <c r="DF100" s="69"/>
      <c r="DG100" s="69"/>
      <c r="DH100" s="69"/>
      <c r="DI100" s="69"/>
      <c r="DJ100" s="69"/>
      <c r="DK100" s="69"/>
      <c r="DL100" s="69"/>
      <c r="DM100" s="69"/>
      <c r="DN100" s="69"/>
      <c r="DO100" s="69">
        <v>1</v>
      </c>
      <c r="DP100" s="69"/>
      <c r="DQ100" s="69"/>
      <c r="DR100" s="69"/>
      <c r="DS100" s="69"/>
      <c r="DT100" s="69"/>
      <c r="DU100" s="69"/>
      <c r="DV100" s="69"/>
      <c r="DW100" s="69"/>
      <c r="DX100" s="69"/>
      <c r="DY100" s="69"/>
      <c r="DZ100" s="69"/>
      <c r="EA100" s="69"/>
      <c r="EB100" s="69"/>
      <c r="EC100" s="69">
        <v>1</v>
      </c>
      <c r="ED100" s="69"/>
      <c r="EE100" s="69"/>
      <c r="EF100" s="69"/>
      <c r="EG100" s="69"/>
      <c r="EH100" s="69"/>
      <c r="EI100" s="69"/>
      <c r="EJ100" s="69"/>
      <c r="EK100" s="69"/>
      <c r="EL100" s="69"/>
      <c r="EM100" s="69"/>
      <c r="EN100" s="69"/>
      <c r="EO100" s="69"/>
      <c r="EP100" s="69"/>
      <c r="EQ100" s="69"/>
      <c r="ER100" s="69"/>
      <c r="ES100" s="69"/>
      <c r="ET100" s="69"/>
      <c r="EU100" s="69"/>
      <c r="EV100" s="69"/>
      <c r="EW100" s="69"/>
      <c r="EX100" s="69"/>
      <c r="EY100" s="69"/>
      <c r="EZ100" s="69"/>
      <c r="FA100" s="69"/>
      <c r="FB100" s="69"/>
      <c r="FC100" s="69"/>
      <c r="FD100" s="69"/>
      <c r="FE100" s="69"/>
      <c r="FF100" s="69"/>
      <c r="FG100" s="69"/>
      <c r="FH100" s="69"/>
      <c r="FI100" s="69"/>
      <c r="FJ100" s="69"/>
      <c r="FK100" s="69"/>
      <c r="FL100" s="69"/>
      <c r="FM100" s="69"/>
      <c r="FN100" s="69"/>
      <c r="FO100" s="69"/>
      <c r="FP100" s="69"/>
      <c r="FQ100" s="69"/>
      <c r="FR100" s="69"/>
      <c r="FS100" s="69"/>
      <c r="FT100" s="69"/>
      <c r="FU100" s="69"/>
      <c r="FV100" s="69"/>
      <c r="FW100" s="69"/>
      <c r="FX100" s="69"/>
      <c r="FY100" s="69"/>
      <c r="FZ100" s="69"/>
      <c r="GA100" s="69"/>
      <c r="GB100" s="69"/>
      <c r="GC100" s="69"/>
      <c r="GD100" s="69"/>
      <c r="GE100" s="69"/>
      <c r="GF100" s="69"/>
      <c r="GG100" s="69"/>
      <c r="GH100" s="69"/>
      <c r="GI100" s="69"/>
      <c r="GJ100" s="69"/>
      <c r="GK100" s="69"/>
      <c r="GL100" s="69"/>
      <c r="GM100" s="69"/>
      <c r="GN100" s="69"/>
      <c r="GO100" s="69"/>
      <c r="GP100" s="69"/>
      <c r="GQ100" s="69"/>
      <c r="GR100" s="69"/>
      <c r="GS100" s="69"/>
      <c r="GT100" s="69"/>
      <c r="GU100" s="69"/>
      <c r="GV100" s="69"/>
      <c r="GW100" s="69"/>
      <c r="GX100" s="69"/>
      <c r="GY100" s="69"/>
      <c r="GZ100" s="69"/>
      <c r="HA100" s="69"/>
      <c r="HB100" s="69"/>
      <c r="HC100" s="69"/>
      <c r="HD100" s="69">
        <v>1</v>
      </c>
      <c r="HE100" s="102"/>
      <c r="HF100" s="69"/>
      <c r="HG100" s="69"/>
      <c r="HH100" s="69"/>
      <c r="HI100" s="202"/>
      <c r="HJ100" s="69"/>
      <c r="HK100" s="69"/>
      <c r="HL100" s="69"/>
      <c r="HM100" s="69"/>
      <c r="HN100" s="69"/>
      <c r="HO100" s="69"/>
      <c r="HP100" s="69"/>
      <c r="HQ100" s="69">
        <v>1</v>
      </c>
      <c r="HR100" s="69"/>
      <c r="HS100" s="69"/>
      <c r="HT100" s="69"/>
      <c r="HU100" s="69"/>
      <c r="HV100" s="69"/>
      <c r="HW100" s="204"/>
      <c r="HX100" s="69"/>
      <c r="HY100" s="69"/>
      <c r="HZ100" s="69"/>
      <c r="IA100" s="69"/>
      <c r="IB100" s="69"/>
      <c r="IC100" s="69"/>
      <c r="ID100" s="69"/>
      <c r="IE100" s="69"/>
      <c r="IF100" s="69"/>
      <c r="IG100" s="69"/>
      <c r="IH100" s="207"/>
      <c r="II100" s="69"/>
      <c r="IJ100" s="69"/>
      <c r="IK100" s="69"/>
      <c r="IL100" s="69"/>
      <c r="IM100" s="69"/>
      <c r="IN100" s="69"/>
      <c r="IO100" s="69"/>
      <c r="IP100" s="69"/>
      <c r="IQ100" s="69"/>
      <c r="IR100" s="69"/>
      <c r="IS100" s="69"/>
      <c r="IT100" s="69"/>
      <c r="IU100" s="69"/>
      <c r="IV100" s="69"/>
      <c r="IW100" s="69"/>
      <c r="IX100" s="69"/>
      <c r="IY100" s="69"/>
      <c r="IZ100" s="69"/>
      <c r="JA100" s="69"/>
      <c r="JB100" s="69"/>
      <c r="JC100" s="69"/>
      <c r="JD100" s="69"/>
      <c r="JE100" s="69"/>
      <c r="JF100" s="69"/>
      <c r="JG100" s="69"/>
      <c r="JH100" s="69"/>
      <c r="JI100" s="69"/>
      <c r="JJ100" s="69"/>
      <c r="JK100" s="69"/>
      <c r="JL100" s="69"/>
      <c r="JM100" s="69"/>
      <c r="JN100" s="69"/>
      <c r="JO100" s="69"/>
      <c r="JP100" s="69"/>
      <c r="JQ100" s="69"/>
      <c r="JR100" s="214"/>
      <c r="JS100" s="214"/>
      <c r="JT100" s="213"/>
      <c r="JU100" s="213"/>
      <c r="JV100" s="69"/>
      <c r="JW100" s="69"/>
      <c r="JX100" s="69"/>
      <c r="JY100" s="69"/>
      <c r="JZ100" s="69"/>
      <c r="KA100" s="69"/>
      <c r="KB100" s="69"/>
      <c r="KC100" s="69"/>
      <c r="KD100" s="69"/>
      <c r="KE100" s="69"/>
      <c r="KF100" s="69"/>
      <c r="KG100" s="69"/>
      <c r="KH100" s="69"/>
      <c r="KI100" s="69"/>
      <c r="KJ100" s="69"/>
      <c r="KK100" s="69"/>
      <c r="KL100" s="69"/>
      <c r="KM100" s="69"/>
      <c r="KN100" s="69"/>
      <c r="KO100" s="69"/>
      <c r="KP100" s="204"/>
      <c r="KQ100" s="69"/>
      <c r="KR100" s="69"/>
      <c r="KS100" s="69"/>
      <c r="KT100" s="69"/>
      <c r="KU100" s="69"/>
      <c r="KV100" s="69"/>
      <c r="KW100" s="69"/>
      <c r="KX100" s="69"/>
      <c r="KY100" s="69"/>
      <c r="KZ100" s="69"/>
      <c r="LA100" s="69"/>
      <c r="LB100" s="204"/>
      <c r="LC100" s="69"/>
      <c r="LD100" s="69"/>
      <c r="LE100" s="69"/>
      <c r="LF100" s="69"/>
      <c r="LG100" s="204"/>
      <c r="LH100" s="69"/>
      <c r="LI100" s="69"/>
      <c r="LJ100" s="69"/>
      <c r="LK100" s="69"/>
      <c r="LL100" s="204"/>
      <c r="LM100" s="69"/>
      <c r="LN100" s="207"/>
      <c r="LO100" s="69"/>
      <c r="LP100" s="69"/>
      <c r="LQ100" s="69"/>
      <c r="LR100" s="221"/>
      <c r="LS100" s="69"/>
      <c r="LT100" s="69"/>
      <c r="LU100" s="69"/>
      <c r="LV100" s="69"/>
      <c r="LW100" s="69"/>
      <c r="LX100" s="69"/>
      <c r="LY100" s="69"/>
      <c r="LZ100" s="69"/>
      <c r="MA100" s="69"/>
      <c r="MB100" s="69"/>
      <c r="MC100" s="69"/>
      <c r="MD100" s="69"/>
      <c r="ME100" s="69"/>
      <c r="MF100" s="69"/>
      <c r="MG100" s="69"/>
      <c r="MH100" s="69"/>
      <c r="MI100" s="69"/>
      <c r="MJ100" s="69"/>
      <c r="MK100" s="69"/>
      <c r="ML100" s="69"/>
      <c r="MM100" s="69"/>
      <c r="MN100" s="69"/>
      <c r="MO100" s="69"/>
      <c r="MP100" s="69"/>
      <c r="MQ100" s="69"/>
      <c r="MR100" s="69"/>
      <c r="MS100" s="224"/>
      <c r="MT100" s="69"/>
      <c r="MU100" s="69"/>
      <c r="MV100" s="69"/>
      <c r="MW100" s="69"/>
      <c r="MX100" s="69"/>
      <c r="MY100" s="69"/>
      <c r="MZ100" s="69"/>
      <c r="NA100" s="69"/>
      <c r="NB100" s="69"/>
      <c r="NC100" s="69"/>
      <c r="ND100" s="69"/>
      <c r="NE100" s="69"/>
      <c r="NF100" s="69"/>
      <c r="NG100" s="69"/>
      <c r="NH100" s="69"/>
      <c r="NI100" s="69"/>
      <c r="NJ100" s="69"/>
      <c r="NK100" s="69"/>
      <c r="NL100" s="69"/>
      <c r="NM100" s="69"/>
      <c r="NN100" s="69"/>
      <c r="NO100" s="69"/>
      <c r="NP100" s="69"/>
      <c r="NQ100" s="69"/>
      <c r="NR100" s="69"/>
      <c r="NS100" s="69"/>
      <c r="NT100" s="69"/>
      <c r="NU100" s="69"/>
      <c r="NV100" s="69"/>
      <c r="NW100" s="69"/>
      <c r="NX100" s="69"/>
      <c r="NY100" s="69"/>
      <c r="NZ100" s="69"/>
      <c r="OA100" s="69"/>
      <c r="OB100" s="69"/>
      <c r="OC100" s="69"/>
      <c r="OD100" s="69"/>
      <c r="OE100" s="69"/>
      <c r="OF100" s="69"/>
      <c r="OG100" s="227"/>
      <c r="OH100" s="69"/>
      <c r="OI100" s="69"/>
      <c r="OJ100" s="69"/>
      <c r="OK100" s="69"/>
      <c r="OL100" s="69"/>
      <c r="OM100" s="69"/>
      <c r="ON100" s="69"/>
      <c r="OO100" s="69"/>
      <c r="OP100" s="69"/>
      <c r="OQ100" s="69"/>
    </row>
    <row r="101" spans="1:407">
      <c r="A101" s="228"/>
      <c r="B101" s="228"/>
      <c r="C101" s="54"/>
      <c r="D101" s="35" t="s">
        <v>21</v>
      </c>
      <c r="E101" s="39"/>
      <c r="F101" s="41"/>
      <c r="G101" s="41"/>
      <c r="H101" s="41"/>
      <c r="I101" s="41"/>
      <c r="J101" s="41"/>
      <c r="K101" s="41"/>
      <c r="L101" s="41"/>
      <c r="M101" s="41"/>
      <c r="N101" s="41"/>
      <c r="O101" s="41"/>
      <c r="P101" s="41"/>
      <c r="Q101" s="41"/>
      <c r="R101" s="41"/>
      <c r="S101" s="62"/>
      <c r="T101" s="62"/>
      <c r="U101" s="41"/>
      <c r="V101" s="62"/>
      <c r="W101" s="41"/>
      <c r="X101" s="41"/>
      <c r="Y101" s="41"/>
      <c r="Z101" s="41"/>
      <c r="AA101" s="41"/>
      <c r="AB101" s="41"/>
      <c r="AC101" s="41"/>
      <c r="AD101" s="41"/>
      <c r="AE101" s="41"/>
      <c r="AF101" s="41"/>
      <c r="AG101" s="41"/>
      <c r="AH101" s="62"/>
      <c r="AI101" s="41"/>
      <c r="AJ101" s="41"/>
      <c r="AK101" s="41"/>
      <c r="AL101" s="41"/>
      <c r="AM101" s="41"/>
      <c r="AN101" s="41"/>
      <c r="AO101" s="41"/>
      <c r="AP101" s="41"/>
      <c r="AQ101" s="41"/>
      <c r="AR101" s="41"/>
      <c r="AS101" s="41"/>
      <c r="AT101" s="41"/>
      <c r="AU101" s="41"/>
      <c r="AV101" s="41"/>
      <c r="AW101" s="41"/>
      <c r="AX101" s="41"/>
      <c r="AY101" s="41"/>
      <c r="AZ101" s="41"/>
      <c r="BA101" s="41"/>
      <c r="BB101" s="41"/>
      <c r="BC101" s="41"/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1"/>
      <c r="BO101" s="41"/>
      <c r="BP101" s="41"/>
      <c r="BQ101" s="41"/>
      <c r="BR101" s="41"/>
      <c r="BS101" s="41"/>
      <c r="BT101" s="41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45"/>
      <c r="CK101" s="68"/>
      <c r="CL101" s="68"/>
      <c r="CM101" s="68"/>
      <c r="CN101" s="68"/>
      <c r="CO101" s="76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84"/>
      <c r="DC101" s="84"/>
      <c r="DD101" s="84"/>
      <c r="DE101" s="84">
        <v>10</v>
      </c>
      <c r="DF101" s="84">
        <v>10</v>
      </c>
      <c r="DG101" s="84">
        <v>10</v>
      </c>
      <c r="DH101" s="84">
        <v>10</v>
      </c>
      <c r="DI101" s="84">
        <v>10</v>
      </c>
      <c r="DJ101" s="84">
        <v>10</v>
      </c>
      <c r="DK101" s="84">
        <v>10</v>
      </c>
      <c r="DL101" s="84">
        <v>10</v>
      </c>
      <c r="DM101" s="68">
        <v>10</v>
      </c>
      <c r="DN101" s="68">
        <v>10</v>
      </c>
      <c r="DO101" s="68">
        <v>9</v>
      </c>
      <c r="DP101" s="68">
        <v>9</v>
      </c>
      <c r="DQ101" s="68">
        <v>9</v>
      </c>
      <c r="DR101" s="68">
        <v>9</v>
      </c>
      <c r="DS101" s="68">
        <v>9</v>
      </c>
      <c r="DT101" s="68">
        <v>9</v>
      </c>
      <c r="DU101" s="68">
        <v>9</v>
      </c>
      <c r="DV101" s="68">
        <v>9</v>
      </c>
      <c r="DW101" s="68">
        <v>9</v>
      </c>
      <c r="DX101" s="68">
        <v>9</v>
      </c>
      <c r="DY101" s="68">
        <v>9</v>
      </c>
      <c r="DZ101" s="68">
        <v>9</v>
      </c>
      <c r="EA101" s="68">
        <v>9</v>
      </c>
      <c r="EB101" s="68">
        <v>9</v>
      </c>
      <c r="EC101" s="68">
        <v>8</v>
      </c>
      <c r="ED101" s="68">
        <v>8</v>
      </c>
      <c r="EE101" s="68">
        <v>8</v>
      </c>
      <c r="EF101" s="68">
        <v>8</v>
      </c>
      <c r="EG101" s="68">
        <v>8</v>
      </c>
      <c r="EH101" s="68">
        <v>8</v>
      </c>
      <c r="EI101" s="68">
        <v>8</v>
      </c>
      <c r="EJ101" s="68">
        <v>8</v>
      </c>
      <c r="EK101" s="68">
        <v>8</v>
      </c>
      <c r="EL101" s="68">
        <v>8</v>
      </c>
      <c r="EM101" s="68">
        <v>8</v>
      </c>
      <c r="EN101" s="68">
        <v>8</v>
      </c>
      <c r="EO101" s="68">
        <v>8</v>
      </c>
      <c r="EP101" s="68">
        <v>8</v>
      </c>
      <c r="EQ101" s="68">
        <v>8</v>
      </c>
      <c r="ER101" s="68">
        <v>8</v>
      </c>
      <c r="ES101" s="68">
        <v>8</v>
      </c>
      <c r="ET101" s="68">
        <v>8</v>
      </c>
      <c r="EU101" s="68">
        <v>8</v>
      </c>
      <c r="EV101" s="68">
        <v>8</v>
      </c>
      <c r="EW101" s="68">
        <v>8</v>
      </c>
      <c r="EX101" s="68">
        <v>8</v>
      </c>
      <c r="EY101" s="68">
        <v>8</v>
      </c>
      <c r="EZ101" s="68">
        <v>8</v>
      </c>
      <c r="FA101" s="68">
        <v>8</v>
      </c>
      <c r="FB101" s="68">
        <v>8</v>
      </c>
      <c r="FC101" s="68">
        <v>8</v>
      </c>
      <c r="FD101" s="68">
        <v>8</v>
      </c>
      <c r="FE101" s="68">
        <v>8</v>
      </c>
      <c r="FF101" s="68">
        <v>8</v>
      </c>
      <c r="FG101" s="68">
        <v>8</v>
      </c>
      <c r="FH101" s="68">
        <v>8</v>
      </c>
      <c r="FI101" s="68">
        <v>8</v>
      </c>
      <c r="FJ101" s="68">
        <v>8</v>
      </c>
      <c r="FK101" s="68">
        <v>8</v>
      </c>
      <c r="FL101" s="68">
        <v>8</v>
      </c>
      <c r="FM101" s="68">
        <v>8</v>
      </c>
      <c r="FN101" s="68">
        <v>8</v>
      </c>
      <c r="FO101" s="68">
        <v>8</v>
      </c>
      <c r="FP101" s="68">
        <v>8</v>
      </c>
      <c r="FQ101" s="68">
        <v>8</v>
      </c>
      <c r="FR101" s="68">
        <v>8</v>
      </c>
      <c r="FS101" s="68">
        <v>8</v>
      </c>
      <c r="FT101" s="68">
        <v>8</v>
      </c>
      <c r="FU101" s="68">
        <v>8</v>
      </c>
      <c r="FV101" s="68">
        <v>8</v>
      </c>
      <c r="FW101" s="68">
        <v>8</v>
      </c>
      <c r="FX101" s="68">
        <v>8</v>
      </c>
      <c r="FY101" s="68">
        <v>8</v>
      </c>
      <c r="FZ101" s="68">
        <v>8</v>
      </c>
      <c r="GA101" s="68">
        <v>8</v>
      </c>
      <c r="GB101" s="68">
        <v>8</v>
      </c>
      <c r="GC101" s="68">
        <v>8</v>
      </c>
      <c r="GD101" s="68">
        <v>8</v>
      </c>
      <c r="GE101" s="68">
        <v>8</v>
      </c>
      <c r="GF101" s="68">
        <v>8</v>
      </c>
      <c r="GG101" s="68">
        <v>8</v>
      </c>
      <c r="GH101" s="68">
        <v>8</v>
      </c>
      <c r="GI101" s="68">
        <v>8</v>
      </c>
      <c r="GJ101" s="68">
        <v>8</v>
      </c>
      <c r="GK101" s="68">
        <v>8</v>
      </c>
      <c r="GL101" s="68">
        <v>8</v>
      </c>
      <c r="GM101" s="68">
        <v>8</v>
      </c>
      <c r="GN101" s="68">
        <v>8</v>
      </c>
      <c r="GO101" s="68">
        <v>8</v>
      </c>
      <c r="GP101" s="68">
        <v>8</v>
      </c>
      <c r="GQ101" s="197">
        <v>7</v>
      </c>
      <c r="GR101" s="68">
        <v>7</v>
      </c>
      <c r="GS101" s="68">
        <v>7</v>
      </c>
      <c r="GT101" s="68">
        <v>7</v>
      </c>
      <c r="GU101" s="68">
        <v>7</v>
      </c>
      <c r="GV101" s="68">
        <v>7</v>
      </c>
      <c r="GW101" s="68">
        <v>7</v>
      </c>
      <c r="GX101" s="68">
        <v>7</v>
      </c>
      <c r="GY101" s="68">
        <v>7</v>
      </c>
      <c r="GZ101" s="68">
        <v>7</v>
      </c>
      <c r="HA101" s="68">
        <v>7</v>
      </c>
      <c r="HB101" s="68">
        <v>7</v>
      </c>
      <c r="HC101" s="68">
        <v>7</v>
      </c>
      <c r="HD101" s="68">
        <f t="shared" ref="HD101:IG101" si="121">HC101-HD100</f>
        <v>6</v>
      </c>
      <c r="HE101" s="100">
        <f t="shared" si="121"/>
        <v>6</v>
      </c>
      <c r="HF101" s="92">
        <f t="shared" si="121"/>
        <v>6</v>
      </c>
      <c r="HG101" s="92">
        <f t="shared" si="121"/>
        <v>6</v>
      </c>
      <c r="HH101" s="68">
        <f t="shared" si="121"/>
        <v>6</v>
      </c>
      <c r="HI101" s="201">
        <f t="shared" si="121"/>
        <v>6</v>
      </c>
      <c r="HJ101" s="92">
        <f t="shared" si="121"/>
        <v>6</v>
      </c>
      <c r="HK101" s="68">
        <f t="shared" si="121"/>
        <v>6</v>
      </c>
      <c r="HL101" s="68">
        <f t="shared" si="121"/>
        <v>6</v>
      </c>
      <c r="HM101" s="68">
        <f t="shared" si="121"/>
        <v>6</v>
      </c>
      <c r="HN101" s="68">
        <f t="shared" si="121"/>
        <v>6</v>
      </c>
      <c r="HO101" s="68">
        <f t="shared" si="121"/>
        <v>6</v>
      </c>
      <c r="HP101" s="68">
        <f t="shared" si="121"/>
        <v>6</v>
      </c>
      <c r="HQ101" s="68">
        <f t="shared" si="121"/>
        <v>5</v>
      </c>
      <c r="HR101" s="68">
        <f t="shared" si="121"/>
        <v>5</v>
      </c>
      <c r="HS101" s="68">
        <f t="shared" si="121"/>
        <v>5</v>
      </c>
      <c r="HT101" s="68">
        <f t="shared" si="121"/>
        <v>5</v>
      </c>
      <c r="HU101" s="68">
        <f t="shared" si="121"/>
        <v>5</v>
      </c>
      <c r="HV101" s="68">
        <f t="shared" si="121"/>
        <v>5</v>
      </c>
      <c r="HW101" s="92">
        <f t="shared" si="121"/>
        <v>5</v>
      </c>
      <c r="HX101" s="68">
        <f t="shared" si="121"/>
        <v>5</v>
      </c>
      <c r="HY101" s="68">
        <f t="shared" si="121"/>
        <v>5</v>
      </c>
      <c r="HZ101" s="68">
        <f t="shared" si="121"/>
        <v>5</v>
      </c>
      <c r="IA101" s="68">
        <f t="shared" si="121"/>
        <v>5</v>
      </c>
      <c r="IB101" s="68">
        <f t="shared" si="121"/>
        <v>5</v>
      </c>
      <c r="IC101" s="68">
        <f t="shared" si="121"/>
        <v>5</v>
      </c>
      <c r="ID101" s="68">
        <f t="shared" si="121"/>
        <v>5</v>
      </c>
      <c r="IE101" s="68">
        <f t="shared" si="121"/>
        <v>5</v>
      </c>
      <c r="IF101" s="68">
        <f t="shared" si="121"/>
        <v>5</v>
      </c>
      <c r="IG101" s="68">
        <f t="shared" si="121"/>
        <v>5</v>
      </c>
      <c r="IH101" s="206">
        <f>IF101-IH100</f>
        <v>5</v>
      </c>
      <c r="II101" s="68">
        <f>IG101-II100</f>
        <v>5</v>
      </c>
      <c r="IJ101" s="68">
        <f t="shared" ref="IJ101:JQ101" si="122">II101-IJ100</f>
        <v>5</v>
      </c>
      <c r="IK101" s="68">
        <f t="shared" si="122"/>
        <v>5</v>
      </c>
      <c r="IL101" s="68">
        <f t="shared" si="122"/>
        <v>5</v>
      </c>
      <c r="IM101" s="68">
        <f t="shared" si="122"/>
        <v>5</v>
      </c>
      <c r="IN101" s="68">
        <f t="shared" si="122"/>
        <v>5</v>
      </c>
      <c r="IO101" s="68">
        <f t="shared" si="122"/>
        <v>5</v>
      </c>
      <c r="IP101" s="68">
        <f t="shared" si="122"/>
        <v>5</v>
      </c>
      <c r="IQ101" s="68">
        <f t="shared" si="122"/>
        <v>5</v>
      </c>
      <c r="IR101" s="68">
        <f t="shared" si="122"/>
        <v>5</v>
      </c>
      <c r="IS101" s="68">
        <f t="shared" si="122"/>
        <v>5</v>
      </c>
      <c r="IT101" s="68">
        <f t="shared" si="122"/>
        <v>5</v>
      </c>
      <c r="IU101" s="68">
        <f t="shared" si="122"/>
        <v>5</v>
      </c>
      <c r="IV101" s="68">
        <f t="shared" si="122"/>
        <v>5</v>
      </c>
      <c r="IW101" s="68">
        <f t="shared" si="122"/>
        <v>5</v>
      </c>
      <c r="IX101" s="68">
        <f t="shared" si="122"/>
        <v>5</v>
      </c>
      <c r="IY101" s="68">
        <f t="shared" si="122"/>
        <v>5</v>
      </c>
      <c r="IZ101" s="68">
        <f t="shared" si="122"/>
        <v>5</v>
      </c>
      <c r="JA101" s="68">
        <f t="shared" si="122"/>
        <v>5</v>
      </c>
      <c r="JB101" s="68">
        <f t="shared" si="122"/>
        <v>5</v>
      </c>
      <c r="JC101" s="68">
        <f t="shared" si="122"/>
        <v>5</v>
      </c>
      <c r="JD101" s="68">
        <f t="shared" si="122"/>
        <v>5</v>
      </c>
      <c r="JE101" s="68">
        <f t="shared" si="122"/>
        <v>5</v>
      </c>
      <c r="JF101" s="68">
        <f t="shared" si="122"/>
        <v>5</v>
      </c>
      <c r="JG101" s="68">
        <f t="shared" si="122"/>
        <v>5</v>
      </c>
      <c r="JH101" s="68">
        <f t="shared" si="122"/>
        <v>5</v>
      </c>
      <c r="JI101" s="68">
        <f t="shared" si="122"/>
        <v>5</v>
      </c>
      <c r="JJ101" s="68">
        <f t="shared" si="122"/>
        <v>5</v>
      </c>
      <c r="JK101" s="68">
        <f t="shared" si="122"/>
        <v>5</v>
      </c>
      <c r="JL101" s="68">
        <f t="shared" si="122"/>
        <v>5</v>
      </c>
      <c r="JM101" s="68">
        <f t="shared" si="122"/>
        <v>5</v>
      </c>
      <c r="JN101" s="68">
        <f t="shared" si="122"/>
        <v>5</v>
      </c>
      <c r="JO101" s="68">
        <f t="shared" si="122"/>
        <v>5</v>
      </c>
      <c r="JP101" s="68">
        <f t="shared" si="122"/>
        <v>5</v>
      </c>
      <c r="JQ101" s="68">
        <f t="shared" si="122"/>
        <v>5</v>
      </c>
      <c r="JR101" s="68">
        <v>5</v>
      </c>
      <c r="JS101" s="68">
        <v>7</v>
      </c>
      <c r="JT101" s="69">
        <v>7</v>
      </c>
      <c r="JU101" s="69">
        <v>7</v>
      </c>
      <c r="JV101" s="68">
        <f>JQ101-JV100</f>
        <v>5</v>
      </c>
      <c r="JW101" s="68">
        <f t="shared" ref="JW101:KH101" si="123">JV101-JW100</f>
        <v>5</v>
      </c>
      <c r="JX101" s="68">
        <v>7</v>
      </c>
      <c r="JY101" s="68">
        <f t="shared" si="123"/>
        <v>7</v>
      </c>
      <c r="JZ101" s="68">
        <f t="shared" si="123"/>
        <v>7</v>
      </c>
      <c r="KA101" s="68">
        <f t="shared" si="123"/>
        <v>7</v>
      </c>
      <c r="KB101" s="68">
        <f t="shared" si="123"/>
        <v>7</v>
      </c>
      <c r="KC101" s="68">
        <f t="shared" si="123"/>
        <v>7</v>
      </c>
      <c r="KD101" s="68">
        <f t="shared" si="123"/>
        <v>7</v>
      </c>
      <c r="KE101" s="68">
        <f t="shared" si="123"/>
        <v>7</v>
      </c>
      <c r="KF101" s="68">
        <f t="shared" si="123"/>
        <v>7</v>
      </c>
      <c r="KG101" s="68">
        <f t="shared" si="123"/>
        <v>7</v>
      </c>
      <c r="KH101" s="68">
        <f t="shared" si="123"/>
        <v>7</v>
      </c>
      <c r="KI101" s="68">
        <v>7</v>
      </c>
      <c r="KJ101" s="68">
        <f>KH101-KJ100</f>
        <v>7</v>
      </c>
      <c r="KK101" s="68">
        <f t="shared" ref="KK101:KP101" si="124">KJ101-KK100</f>
        <v>7</v>
      </c>
      <c r="KL101" s="68">
        <f t="shared" si="124"/>
        <v>7</v>
      </c>
      <c r="KM101" s="68">
        <f t="shared" si="124"/>
        <v>7</v>
      </c>
      <c r="KN101" s="68">
        <f t="shared" si="124"/>
        <v>7</v>
      </c>
      <c r="KO101" s="68">
        <f t="shared" si="124"/>
        <v>7</v>
      </c>
      <c r="KP101" s="92">
        <f t="shared" si="124"/>
        <v>7</v>
      </c>
      <c r="KQ101" s="68">
        <f>KO101-KQ100</f>
        <v>7</v>
      </c>
      <c r="KR101" s="68">
        <f t="shared" ref="KR101:LA101" si="125">KQ101-KR100</f>
        <v>7</v>
      </c>
      <c r="KS101" s="68">
        <f t="shared" si="125"/>
        <v>7</v>
      </c>
      <c r="KT101" s="68">
        <f t="shared" si="125"/>
        <v>7</v>
      </c>
      <c r="KU101" s="68">
        <f t="shared" si="125"/>
        <v>7</v>
      </c>
      <c r="KV101" s="68">
        <f t="shared" si="125"/>
        <v>7</v>
      </c>
      <c r="KW101" s="68">
        <f t="shared" si="125"/>
        <v>7</v>
      </c>
      <c r="KX101" s="68">
        <f t="shared" si="125"/>
        <v>7</v>
      </c>
      <c r="KY101" s="68">
        <f t="shared" si="125"/>
        <v>7</v>
      </c>
      <c r="KZ101" s="68">
        <f t="shared" si="125"/>
        <v>7</v>
      </c>
      <c r="LA101" s="68"/>
      <c r="LB101" s="92"/>
      <c r="LC101" s="68"/>
      <c r="LD101" s="68"/>
      <c r="LE101" s="68"/>
      <c r="LF101" s="68"/>
      <c r="LG101" s="92"/>
      <c r="LH101" s="68"/>
      <c r="LI101" s="68"/>
      <c r="LJ101" s="68"/>
      <c r="LK101" s="68"/>
      <c r="LL101" s="92"/>
      <c r="LM101" s="68"/>
      <c r="LN101" s="206"/>
      <c r="LO101" s="68"/>
      <c r="LP101" s="68"/>
      <c r="LQ101" s="68"/>
      <c r="LR101" s="220">
        <v>1</v>
      </c>
      <c r="LS101" s="68"/>
      <c r="LT101" s="68"/>
      <c r="LU101" s="68"/>
      <c r="LV101" s="68"/>
      <c r="LW101" s="68"/>
      <c r="LX101" s="68"/>
      <c r="LY101" s="68"/>
      <c r="LZ101" s="68"/>
      <c r="MA101" s="68"/>
      <c r="MB101" s="68"/>
      <c r="MC101" s="68"/>
      <c r="MD101" s="68"/>
      <c r="ME101" s="68"/>
      <c r="MF101" s="68"/>
      <c r="MG101" s="68"/>
      <c r="MH101" s="68"/>
      <c r="MI101" s="68"/>
      <c r="MJ101" s="68"/>
      <c r="MK101" s="68"/>
      <c r="ML101" s="68"/>
      <c r="MM101" s="68"/>
      <c r="MN101" s="68"/>
      <c r="MO101" s="68"/>
      <c r="MP101" s="68"/>
      <c r="MQ101" s="68"/>
      <c r="MR101" s="68"/>
      <c r="MS101" s="223"/>
      <c r="MT101" s="68"/>
      <c r="MU101" s="68"/>
      <c r="MV101" s="68"/>
      <c r="MW101" s="68"/>
      <c r="MX101" s="68"/>
      <c r="MY101" s="68"/>
      <c r="MZ101" s="68"/>
      <c r="NA101" s="68"/>
      <c r="NB101" s="68"/>
      <c r="NC101" s="68"/>
      <c r="ND101" s="68"/>
      <c r="NE101" s="68"/>
      <c r="NF101" s="68"/>
      <c r="NG101" s="68"/>
      <c r="NH101" s="68"/>
      <c r="NI101" s="68"/>
      <c r="NJ101" s="68"/>
      <c r="NK101" s="68"/>
      <c r="NL101" s="68"/>
      <c r="NM101" s="68"/>
      <c r="NN101" s="68"/>
      <c r="NO101" s="68"/>
      <c r="NP101" s="68"/>
      <c r="NQ101" s="68"/>
      <c r="NR101" s="68"/>
      <c r="NS101" s="68"/>
      <c r="NT101" s="68"/>
      <c r="NU101" s="68"/>
      <c r="NV101" s="68"/>
      <c r="NW101" s="68"/>
      <c r="NX101" s="68"/>
      <c r="NY101" s="68"/>
      <c r="NZ101" s="68"/>
      <c r="OA101" s="68"/>
      <c r="OB101" s="68"/>
      <c r="OC101" s="68"/>
      <c r="OD101" s="68"/>
      <c r="OE101" s="68"/>
      <c r="OF101" s="68"/>
      <c r="OG101" s="226"/>
      <c r="OH101" s="68"/>
      <c r="OI101" s="68"/>
      <c r="OJ101" s="68"/>
      <c r="OK101" s="68"/>
      <c r="OL101" s="68"/>
      <c r="OM101" s="68"/>
      <c r="ON101" s="68"/>
      <c r="OO101" s="68"/>
      <c r="OP101" s="68"/>
      <c r="OQ101" s="68"/>
    </row>
    <row r="102" spans="1:407">
      <c r="A102" s="228"/>
      <c r="B102" s="228"/>
      <c r="C102" s="59" t="s">
        <v>333</v>
      </c>
      <c r="D102" s="35" t="s">
        <v>18</v>
      </c>
      <c r="E102" s="39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62"/>
      <c r="T102" s="62"/>
      <c r="U102" s="41"/>
      <c r="V102" s="62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62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45"/>
      <c r="CK102" s="68"/>
      <c r="CL102" s="68"/>
      <c r="CM102" s="68"/>
      <c r="CN102" s="68"/>
      <c r="CO102" s="76">
        <v>10</v>
      </c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193">
        <v>10</v>
      </c>
      <c r="DF102" s="68"/>
      <c r="DG102" s="68"/>
      <c r="DH102" s="68"/>
      <c r="DI102" s="68"/>
      <c r="DJ102" s="68"/>
      <c r="DK102" s="68"/>
      <c r="DL102" s="68"/>
      <c r="DM102" s="68"/>
      <c r="DN102" s="68"/>
      <c r="DO102" s="68"/>
      <c r="DP102" s="68"/>
      <c r="DQ102" s="68"/>
      <c r="DR102" s="68"/>
      <c r="DS102" s="68"/>
      <c r="DT102" s="68"/>
      <c r="DU102" s="68"/>
      <c r="DV102" s="68"/>
      <c r="DW102" s="68"/>
      <c r="DX102" s="68"/>
      <c r="DY102" s="68"/>
      <c r="DZ102" s="68"/>
      <c r="EA102" s="68"/>
      <c r="EB102" s="68"/>
      <c r="EC102" s="68"/>
      <c r="ED102" s="68"/>
      <c r="EE102" s="68"/>
      <c r="EF102" s="68"/>
      <c r="EG102" s="68"/>
      <c r="EH102" s="68"/>
      <c r="EI102" s="68"/>
      <c r="EJ102" s="68"/>
      <c r="EK102" s="68"/>
      <c r="EL102" s="68"/>
      <c r="EM102" s="68"/>
      <c r="EN102" s="68"/>
      <c r="EO102" s="68"/>
      <c r="EP102" s="68"/>
      <c r="EQ102" s="68"/>
      <c r="ER102" s="68"/>
      <c r="ES102" s="68"/>
      <c r="ET102" s="68"/>
      <c r="EU102" s="68"/>
      <c r="EV102" s="68"/>
      <c r="EW102" s="68"/>
      <c r="EX102" s="68"/>
      <c r="EY102" s="68"/>
      <c r="EZ102" s="68"/>
      <c r="FA102" s="68"/>
      <c r="FB102" s="68"/>
      <c r="FC102" s="68"/>
      <c r="FD102" s="68"/>
      <c r="FE102" s="68"/>
      <c r="FF102" s="68"/>
      <c r="FG102" s="68"/>
      <c r="FH102" s="68"/>
      <c r="FI102" s="68"/>
      <c r="FJ102" s="68"/>
      <c r="FK102" s="68"/>
      <c r="FL102" s="68"/>
      <c r="FM102" s="68"/>
      <c r="FN102" s="68"/>
      <c r="FO102" s="68"/>
      <c r="FP102" s="68"/>
      <c r="FQ102" s="68"/>
      <c r="FR102" s="68"/>
      <c r="FS102" s="68"/>
      <c r="FT102" s="68"/>
      <c r="FU102" s="68"/>
      <c r="FV102" s="68"/>
      <c r="FW102" s="68"/>
      <c r="FX102" s="68"/>
      <c r="FY102" s="68"/>
      <c r="FZ102" s="68"/>
      <c r="GA102" s="68"/>
      <c r="GB102" s="68"/>
      <c r="GC102" s="68"/>
      <c r="GD102" s="68"/>
      <c r="GE102" s="68"/>
      <c r="GF102" s="68"/>
      <c r="GG102" s="68"/>
      <c r="GH102" s="68"/>
      <c r="GI102" s="68"/>
      <c r="GJ102" s="68"/>
      <c r="GK102" s="68"/>
      <c r="GL102" s="68"/>
      <c r="GM102" s="68"/>
      <c r="GN102" s="68"/>
      <c r="GO102" s="68"/>
      <c r="GP102" s="68"/>
      <c r="GQ102" s="68"/>
      <c r="GR102" s="68"/>
      <c r="GS102" s="68"/>
      <c r="GT102" s="68"/>
      <c r="GU102" s="68"/>
      <c r="GV102" s="68"/>
      <c r="GW102" s="68"/>
      <c r="GX102" s="68"/>
      <c r="GY102" s="68"/>
      <c r="GZ102" s="68"/>
      <c r="HA102" s="68"/>
      <c r="HB102" s="68"/>
      <c r="HC102" s="68"/>
      <c r="HD102" s="68"/>
      <c r="HE102" s="100"/>
      <c r="HF102" s="68"/>
      <c r="HG102" s="68"/>
      <c r="HH102" s="68"/>
      <c r="HI102" s="201"/>
      <c r="HJ102" s="68"/>
      <c r="HK102" s="68"/>
      <c r="HL102" s="68"/>
      <c r="HM102" s="68"/>
      <c r="HN102" s="68"/>
      <c r="HO102" s="68"/>
      <c r="HP102" s="68"/>
      <c r="HQ102" s="68"/>
      <c r="HR102" s="68"/>
      <c r="HS102" s="68"/>
      <c r="HT102" s="68"/>
      <c r="HU102" s="68"/>
      <c r="HV102" s="68"/>
      <c r="HW102" s="92"/>
      <c r="HX102" s="68"/>
      <c r="HY102" s="68"/>
      <c r="HZ102" s="68"/>
      <c r="IA102" s="68"/>
      <c r="IB102" s="68"/>
      <c r="IC102" s="68"/>
      <c r="ID102" s="68"/>
      <c r="IE102" s="68"/>
      <c r="IF102" s="68"/>
      <c r="IG102" s="68"/>
      <c r="IH102" s="206"/>
      <c r="II102" s="68"/>
      <c r="IJ102" s="68"/>
      <c r="IK102" s="68"/>
      <c r="IL102" s="68"/>
      <c r="IM102" s="68"/>
      <c r="IN102" s="68"/>
      <c r="IO102" s="68"/>
      <c r="IP102" s="68"/>
      <c r="IQ102" s="68"/>
      <c r="IR102" s="68"/>
      <c r="IS102" s="68"/>
      <c r="IT102" s="68"/>
      <c r="IU102" s="68"/>
      <c r="IV102" s="68"/>
      <c r="IW102" s="68"/>
      <c r="IX102" s="68"/>
      <c r="IY102" s="68"/>
      <c r="IZ102" s="68"/>
      <c r="JA102" s="68"/>
      <c r="JB102" s="68"/>
      <c r="JC102" s="68"/>
      <c r="JD102" s="68"/>
      <c r="JE102" s="68"/>
      <c r="JF102" s="68"/>
      <c r="JG102" s="68"/>
      <c r="JH102" s="68"/>
      <c r="JI102" s="68"/>
      <c r="JJ102" s="68"/>
      <c r="JK102" s="68"/>
      <c r="JL102" s="68"/>
      <c r="JM102" s="68"/>
      <c r="JN102" s="68"/>
      <c r="JO102" s="68"/>
      <c r="JP102" s="68"/>
      <c r="JQ102" s="68"/>
      <c r="JR102" s="212"/>
      <c r="JS102" s="212"/>
      <c r="JT102" s="213"/>
      <c r="JU102" s="213"/>
      <c r="JV102" s="68"/>
      <c r="JW102" s="68"/>
      <c r="JX102" s="68"/>
      <c r="JY102" s="68"/>
      <c r="JZ102" s="68"/>
      <c r="KA102" s="68"/>
      <c r="KB102" s="68"/>
      <c r="KC102" s="68"/>
      <c r="KD102" s="68"/>
      <c r="KE102" s="68"/>
      <c r="KF102" s="68"/>
      <c r="KG102" s="68"/>
      <c r="KH102" s="68"/>
      <c r="KI102" s="68"/>
      <c r="KJ102" s="68"/>
      <c r="KK102" s="68"/>
      <c r="KL102" s="68"/>
      <c r="KM102" s="68"/>
      <c r="KN102" s="68"/>
      <c r="KO102" s="68"/>
      <c r="KP102" s="92"/>
      <c r="KQ102" s="68"/>
      <c r="KR102" s="68"/>
      <c r="KS102" s="68"/>
      <c r="KT102" s="68"/>
      <c r="KU102" s="68"/>
      <c r="KV102" s="68"/>
      <c r="KW102" s="68"/>
      <c r="KX102" s="68"/>
      <c r="KY102" s="68"/>
      <c r="KZ102" s="68"/>
      <c r="LA102" s="68"/>
      <c r="LB102" s="92"/>
      <c r="LC102" s="68"/>
      <c r="LD102" s="68"/>
      <c r="LE102" s="68"/>
      <c r="LF102" s="68"/>
      <c r="LG102" s="92"/>
      <c r="LH102" s="68"/>
      <c r="LI102" s="68"/>
      <c r="LJ102" s="68"/>
      <c r="LK102" s="68"/>
      <c r="LL102" s="92"/>
      <c r="LM102" s="68"/>
      <c r="LN102" s="206"/>
      <c r="LO102" s="68"/>
      <c r="LP102" s="68"/>
      <c r="LQ102" s="68"/>
      <c r="LR102" s="220"/>
      <c r="LS102" s="68"/>
      <c r="LT102" s="68"/>
      <c r="LU102" s="68"/>
      <c r="LV102" s="68"/>
      <c r="LW102" s="68"/>
      <c r="LX102" s="68"/>
      <c r="LY102" s="68"/>
      <c r="LZ102" s="68"/>
      <c r="MA102" s="68"/>
      <c r="MB102" s="68"/>
      <c r="MC102" s="68"/>
      <c r="MD102" s="68"/>
      <c r="ME102" s="68"/>
      <c r="MF102" s="68"/>
      <c r="MG102" s="68"/>
      <c r="MH102" s="68"/>
      <c r="MI102" s="68"/>
      <c r="MJ102" s="68"/>
      <c r="MK102" s="68"/>
      <c r="ML102" s="68"/>
      <c r="MM102" s="68"/>
      <c r="MN102" s="68"/>
      <c r="MO102" s="68"/>
      <c r="MP102" s="68"/>
      <c r="MQ102" s="68"/>
      <c r="MR102" s="68"/>
      <c r="MS102" s="223"/>
      <c r="MT102" s="68"/>
      <c r="MU102" s="68"/>
      <c r="MV102" s="68"/>
      <c r="MW102" s="68"/>
      <c r="MX102" s="68"/>
      <c r="MY102" s="68"/>
      <c r="MZ102" s="68"/>
      <c r="NA102" s="68"/>
      <c r="NB102" s="68"/>
      <c r="NC102" s="68"/>
      <c r="ND102" s="68"/>
      <c r="NE102" s="68"/>
      <c r="NF102" s="68"/>
      <c r="NG102" s="68"/>
      <c r="NH102" s="68"/>
      <c r="NI102" s="68"/>
      <c r="NJ102" s="68"/>
      <c r="NK102" s="68"/>
      <c r="NL102" s="68"/>
      <c r="NM102" s="68"/>
      <c r="NN102" s="68"/>
      <c r="NO102" s="68"/>
      <c r="NP102" s="68"/>
      <c r="NQ102" s="68"/>
      <c r="NR102" s="68"/>
      <c r="NS102" s="68"/>
      <c r="NT102" s="68"/>
      <c r="NU102" s="68"/>
      <c r="NV102" s="68"/>
      <c r="NW102" s="68"/>
      <c r="NX102" s="68"/>
      <c r="NY102" s="68"/>
      <c r="NZ102" s="68"/>
      <c r="OA102" s="68"/>
      <c r="OB102" s="68"/>
      <c r="OC102" s="68"/>
      <c r="OD102" s="68"/>
      <c r="OE102" s="68"/>
      <c r="OF102" s="68"/>
      <c r="OG102" s="226"/>
      <c r="OH102" s="68"/>
      <c r="OI102" s="68"/>
      <c r="OJ102" s="68"/>
      <c r="OK102" s="68"/>
      <c r="OL102" s="68"/>
      <c r="OM102" s="68"/>
      <c r="ON102" s="68"/>
      <c r="OO102" s="68"/>
      <c r="OP102" s="68"/>
      <c r="OQ102" s="68"/>
    </row>
    <row r="103" spans="1:407">
      <c r="A103" s="228"/>
      <c r="B103" s="228"/>
      <c r="C103" s="189"/>
      <c r="D103" s="35" t="s">
        <v>19</v>
      </c>
      <c r="E103" s="39"/>
      <c r="F103" s="41"/>
      <c r="G103" s="41"/>
      <c r="H103" s="41"/>
      <c r="I103" s="41"/>
      <c r="J103" s="41"/>
      <c r="K103" s="41"/>
      <c r="L103" s="41"/>
      <c r="M103" s="41"/>
      <c r="N103" s="41"/>
      <c r="O103" s="41"/>
      <c r="P103" s="41"/>
      <c r="Q103" s="41"/>
      <c r="R103" s="41"/>
      <c r="S103" s="62"/>
      <c r="T103" s="62"/>
      <c r="U103" s="41"/>
      <c r="V103" s="62"/>
      <c r="W103" s="41"/>
      <c r="X103" s="41"/>
      <c r="Y103" s="41"/>
      <c r="Z103" s="41"/>
      <c r="AA103" s="41"/>
      <c r="AB103" s="41"/>
      <c r="AC103" s="41"/>
      <c r="AD103" s="41"/>
      <c r="AE103" s="41"/>
      <c r="AF103" s="41"/>
      <c r="AG103" s="41"/>
      <c r="AH103" s="62"/>
      <c r="AI103" s="41"/>
      <c r="AJ103" s="41"/>
      <c r="AK103" s="41"/>
      <c r="AL103" s="41"/>
      <c r="AM103" s="41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1"/>
      <c r="AY103" s="41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1"/>
      <c r="BO103" s="41"/>
      <c r="BP103" s="41"/>
      <c r="BQ103" s="41"/>
      <c r="BR103" s="41"/>
      <c r="BS103" s="41"/>
      <c r="BT103" s="41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45"/>
      <c r="CK103" s="68"/>
      <c r="CL103" s="68"/>
      <c r="CM103" s="68"/>
      <c r="CN103" s="68"/>
      <c r="CO103" s="76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68"/>
      <c r="DP103" s="68"/>
      <c r="DQ103" s="68"/>
      <c r="DR103" s="68"/>
      <c r="DS103" s="68"/>
      <c r="DT103" s="68"/>
      <c r="DU103" s="68"/>
      <c r="DV103" s="68"/>
      <c r="DW103" s="68"/>
      <c r="DX103" s="68"/>
      <c r="DY103" s="68"/>
      <c r="DZ103" s="68"/>
      <c r="EA103" s="68"/>
      <c r="EB103" s="68"/>
      <c r="EC103" s="68"/>
      <c r="ED103" s="68"/>
      <c r="EE103" s="68"/>
      <c r="EF103" s="68"/>
      <c r="EG103" s="68"/>
      <c r="EH103" s="68"/>
      <c r="EI103" s="68"/>
      <c r="EJ103" s="68"/>
      <c r="EK103" s="68"/>
      <c r="EL103" s="68"/>
      <c r="EM103" s="68"/>
      <c r="EN103" s="68"/>
      <c r="EO103" s="68"/>
      <c r="EP103" s="68"/>
      <c r="EQ103" s="68"/>
      <c r="ER103" s="68"/>
      <c r="ES103" s="68"/>
      <c r="ET103" s="68"/>
      <c r="EU103" s="68"/>
      <c r="EV103" s="68"/>
      <c r="EW103" s="68"/>
      <c r="EX103" s="68"/>
      <c r="EY103" s="68"/>
      <c r="EZ103" s="68"/>
      <c r="FA103" s="68"/>
      <c r="FB103" s="68"/>
      <c r="FC103" s="68"/>
      <c r="FD103" s="68"/>
      <c r="FE103" s="68"/>
      <c r="FF103" s="68"/>
      <c r="FG103" s="68"/>
      <c r="FH103" s="68"/>
      <c r="FI103" s="68"/>
      <c r="FJ103" s="68"/>
      <c r="FK103" s="68"/>
      <c r="FL103" s="68"/>
      <c r="FM103" s="68"/>
      <c r="FN103" s="68"/>
      <c r="FO103" s="68"/>
      <c r="FP103" s="68"/>
      <c r="FQ103" s="68"/>
      <c r="FR103" s="68"/>
      <c r="FS103" s="68"/>
      <c r="FT103" s="68"/>
      <c r="FU103" s="68"/>
      <c r="FV103" s="68"/>
      <c r="FW103" s="68"/>
      <c r="FX103" s="68"/>
      <c r="FY103" s="68"/>
      <c r="FZ103" s="68"/>
      <c r="GA103" s="68"/>
      <c r="GB103" s="68"/>
      <c r="GC103" s="68"/>
      <c r="GD103" s="68"/>
      <c r="GE103" s="68"/>
      <c r="GF103" s="68"/>
      <c r="GG103" s="68"/>
      <c r="GH103" s="68"/>
      <c r="GI103" s="68"/>
      <c r="GJ103" s="68"/>
      <c r="GK103" s="68"/>
      <c r="GL103" s="68"/>
      <c r="GM103" s="68"/>
      <c r="GN103" s="68"/>
      <c r="GO103" s="68"/>
      <c r="GP103" s="68"/>
      <c r="GQ103" s="68"/>
      <c r="GR103" s="68"/>
      <c r="GS103" s="68"/>
      <c r="GT103" s="68"/>
      <c r="GU103" s="68"/>
      <c r="GV103" s="68"/>
      <c r="GW103" s="68"/>
      <c r="GX103" s="68"/>
      <c r="GY103" s="68"/>
      <c r="GZ103" s="68"/>
      <c r="HA103" s="68"/>
      <c r="HB103" s="68"/>
      <c r="HC103" s="68"/>
      <c r="HD103" s="68"/>
      <c r="HE103" s="100"/>
      <c r="HF103" s="68"/>
      <c r="HG103" s="68"/>
      <c r="HH103" s="68"/>
      <c r="HI103" s="201"/>
      <c r="HJ103" s="68"/>
      <c r="HK103" s="68"/>
      <c r="HL103" s="68"/>
      <c r="HM103" s="68"/>
      <c r="HN103" s="68"/>
      <c r="HO103" s="68"/>
      <c r="HP103" s="68"/>
      <c r="HQ103" s="68"/>
      <c r="HR103" s="68"/>
      <c r="HS103" s="68"/>
      <c r="HT103" s="68"/>
      <c r="HU103" s="68"/>
      <c r="HV103" s="68"/>
      <c r="HW103" s="92"/>
      <c r="HX103" s="68"/>
      <c r="HY103" s="68"/>
      <c r="HZ103" s="68"/>
      <c r="IA103" s="68"/>
      <c r="IB103" s="68"/>
      <c r="IC103" s="68"/>
      <c r="ID103" s="68"/>
      <c r="IE103" s="68"/>
      <c r="IF103" s="68"/>
      <c r="IG103" s="68"/>
      <c r="IH103" s="206"/>
      <c r="II103" s="68"/>
      <c r="IJ103" s="68"/>
      <c r="IK103" s="68"/>
      <c r="IL103" s="68"/>
      <c r="IM103" s="68"/>
      <c r="IN103" s="68"/>
      <c r="IO103" s="68"/>
      <c r="IP103" s="68"/>
      <c r="IQ103" s="68"/>
      <c r="IR103" s="68"/>
      <c r="IS103" s="68"/>
      <c r="IT103" s="68"/>
      <c r="IU103" s="68"/>
      <c r="IV103" s="68"/>
      <c r="IW103" s="68"/>
      <c r="IX103" s="68"/>
      <c r="IY103" s="68"/>
      <c r="IZ103" s="68"/>
      <c r="JA103" s="68"/>
      <c r="JB103" s="68"/>
      <c r="JC103" s="68"/>
      <c r="JD103" s="68"/>
      <c r="JE103" s="68"/>
      <c r="JF103" s="68"/>
      <c r="JG103" s="68"/>
      <c r="JH103" s="68"/>
      <c r="JI103" s="68"/>
      <c r="JJ103" s="68"/>
      <c r="JK103" s="68"/>
      <c r="JL103" s="68"/>
      <c r="JM103" s="68"/>
      <c r="JN103" s="68"/>
      <c r="JO103" s="68"/>
      <c r="JP103" s="68"/>
      <c r="JQ103" s="68"/>
      <c r="JR103" s="212"/>
      <c r="JS103" s="212"/>
      <c r="JT103" s="213"/>
      <c r="JU103" s="213"/>
      <c r="JV103" s="68"/>
      <c r="JW103" s="68"/>
      <c r="JX103" s="68"/>
      <c r="JY103" s="68"/>
      <c r="JZ103" s="68"/>
      <c r="KA103" s="68"/>
      <c r="KB103" s="68"/>
      <c r="KC103" s="68"/>
      <c r="KD103" s="68"/>
      <c r="KE103" s="68"/>
      <c r="KF103" s="68"/>
      <c r="KG103" s="68"/>
      <c r="KH103" s="68"/>
      <c r="KI103" s="68"/>
      <c r="KJ103" s="68"/>
      <c r="KK103" s="68"/>
      <c r="KL103" s="68"/>
      <c r="KM103" s="68"/>
      <c r="KN103" s="68"/>
      <c r="KO103" s="68"/>
      <c r="KP103" s="92"/>
      <c r="KQ103" s="68"/>
      <c r="KR103" s="68"/>
      <c r="KS103" s="68"/>
      <c r="KT103" s="68"/>
      <c r="KU103" s="68"/>
      <c r="KV103" s="68"/>
      <c r="KW103" s="68"/>
      <c r="KX103" s="68"/>
      <c r="KY103" s="68"/>
      <c r="KZ103" s="68"/>
      <c r="LA103" s="68"/>
      <c r="LB103" s="92"/>
      <c r="LC103" s="68"/>
      <c r="LD103" s="68"/>
      <c r="LE103" s="68"/>
      <c r="LF103" s="68"/>
      <c r="LG103" s="92"/>
      <c r="LH103" s="68"/>
      <c r="LI103" s="68"/>
      <c r="LJ103" s="68"/>
      <c r="LK103" s="68"/>
      <c r="LL103" s="92"/>
      <c r="LM103" s="68"/>
      <c r="LN103" s="206"/>
      <c r="LO103" s="68"/>
      <c r="LP103" s="68"/>
      <c r="LQ103" s="68"/>
      <c r="LR103" s="220"/>
      <c r="LS103" s="68"/>
      <c r="LT103" s="68"/>
      <c r="LU103" s="68"/>
      <c r="LV103" s="68"/>
      <c r="LW103" s="68"/>
      <c r="LX103" s="68"/>
      <c r="LY103" s="68"/>
      <c r="LZ103" s="68"/>
      <c r="MA103" s="68"/>
      <c r="MB103" s="68"/>
      <c r="MC103" s="68"/>
      <c r="MD103" s="68"/>
      <c r="ME103" s="68"/>
      <c r="MF103" s="68"/>
      <c r="MG103" s="68"/>
      <c r="MH103" s="68"/>
      <c r="MI103" s="68"/>
      <c r="MJ103" s="68"/>
      <c r="MK103" s="68"/>
      <c r="ML103" s="68"/>
      <c r="MM103" s="68"/>
      <c r="MN103" s="68"/>
      <c r="MO103" s="68"/>
      <c r="MP103" s="68"/>
      <c r="MQ103" s="68"/>
      <c r="MR103" s="68"/>
      <c r="MS103" s="223"/>
      <c r="MT103" s="68"/>
      <c r="MU103" s="68"/>
      <c r="MV103" s="68"/>
      <c r="MW103" s="68"/>
      <c r="MX103" s="68"/>
      <c r="MY103" s="68"/>
      <c r="MZ103" s="68"/>
      <c r="NA103" s="68"/>
      <c r="NB103" s="68"/>
      <c r="NC103" s="68"/>
      <c r="ND103" s="68"/>
      <c r="NE103" s="68"/>
      <c r="NF103" s="68"/>
      <c r="NG103" s="68"/>
      <c r="NH103" s="68"/>
      <c r="NI103" s="68"/>
      <c r="NJ103" s="68"/>
      <c r="NK103" s="68"/>
      <c r="NL103" s="68"/>
      <c r="NM103" s="68"/>
      <c r="NN103" s="68"/>
      <c r="NO103" s="68"/>
      <c r="NP103" s="68"/>
      <c r="NQ103" s="68"/>
      <c r="NR103" s="68"/>
      <c r="NS103" s="68"/>
      <c r="NT103" s="68"/>
      <c r="NU103" s="68"/>
      <c r="NV103" s="68"/>
      <c r="NW103" s="68"/>
      <c r="NX103" s="68"/>
      <c r="NY103" s="68"/>
      <c r="NZ103" s="68"/>
      <c r="OA103" s="68"/>
      <c r="OB103" s="68"/>
      <c r="OC103" s="68"/>
      <c r="OD103" s="68"/>
      <c r="OE103" s="68"/>
      <c r="OF103" s="68"/>
      <c r="OG103" s="226"/>
      <c r="OH103" s="68"/>
      <c r="OI103" s="68"/>
      <c r="OJ103" s="68"/>
      <c r="OK103" s="68"/>
      <c r="OL103" s="68"/>
      <c r="OM103" s="68"/>
      <c r="ON103" s="68"/>
      <c r="OO103" s="68"/>
      <c r="OP103" s="68"/>
      <c r="OQ103" s="68"/>
    </row>
    <row r="104" spans="1:407">
      <c r="A104" s="228"/>
      <c r="B104" s="228"/>
      <c r="C104" s="189"/>
      <c r="D104" s="187" t="s">
        <v>20</v>
      </c>
      <c r="E104" s="43"/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63"/>
      <c r="T104" s="63"/>
      <c r="U104" s="57"/>
      <c r="V104" s="63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63"/>
      <c r="AI104" s="57"/>
      <c r="AJ104" s="57"/>
      <c r="AK104" s="57"/>
      <c r="AL104" s="57"/>
      <c r="AM104" s="57"/>
      <c r="AN104" s="57"/>
      <c r="AO104" s="57"/>
      <c r="AP104" s="57"/>
      <c r="AQ104" s="57"/>
      <c r="AR104" s="57"/>
      <c r="AS104" s="57"/>
      <c r="AT104" s="57"/>
      <c r="AU104" s="57"/>
      <c r="AV104" s="57"/>
      <c r="AW104" s="57"/>
      <c r="AX104" s="57"/>
      <c r="AY104" s="57"/>
      <c r="AZ104" s="57"/>
      <c r="BA104" s="57"/>
      <c r="BB104" s="57"/>
      <c r="BC104" s="57"/>
      <c r="BD104" s="57"/>
      <c r="BE104" s="57"/>
      <c r="BF104" s="57"/>
      <c r="BG104" s="57"/>
      <c r="BH104" s="57"/>
      <c r="BI104" s="57"/>
      <c r="BJ104" s="57"/>
      <c r="BK104" s="57"/>
      <c r="BL104" s="57"/>
      <c r="BM104" s="57"/>
      <c r="BN104" s="57"/>
      <c r="BO104" s="57"/>
      <c r="BP104" s="57"/>
      <c r="BQ104" s="57"/>
      <c r="BR104" s="57"/>
      <c r="BS104" s="57"/>
      <c r="BT104" s="57"/>
      <c r="BU104" s="69"/>
      <c r="BV104" s="69"/>
      <c r="BW104" s="69"/>
      <c r="BX104" s="69"/>
      <c r="BY104" s="69"/>
      <c r="BZ104" s="69"/>
      <c r="CA104" s="69"/>
      <c r="CB104" s="69"/>
      <c r="CC104" s="69"/>
      <c r="CD104" s="69"/>
      <c r="CE104" s="69"/>
      <c r="CF104" s="69"/>
      <c r="CG104" s="69"/>
      <c r="CH104" s="69"/>
      <c r="CI104" s="69"/>
      <c r="CJ104" s="48"/>
      <c r="CK104" s="69"/>
      <c r="CL104" s="69"/>
      <c r="CM104" s="69"/>
      <c r="CN104" s="69"/>
      <c r="CO104" s="77"/>
      <c r="CP104" s="69"/>
      <c r="CQ104" s="69"/>
      <c r="CR104" s="69"/>
      <c r="CS104" s="69"/>
      <c r="CT104" s="69"/>
      <c r="CU104" s="69"/>
      <c r="CV104" s="69"/>
      <c r="CW104" s="69"/>
      <c r="CX104" s="69"/>
      <c r="CY104" s="69"/>
      <c r="CZ104" s="69"/>
      <c r="DA104" s="69"/>
      <c r="DB104" s="69"/>
      <c r="DC104" s="69"/>
      <c r="DD104" s="69"/>
      <c r="DE104" s="69"/>
      <c r="DF104" s="69"/>
      <c r="DG104" s="69"/>
      <c r="DH104" s="69"/>
      <c r="DI104" s="69"/>
      <c r="DJ104" s="69"/>
      <c r="DK104" s="69"/>
      <c r="DL104" s="69"/>
      <c r="DM104" s="69"/>
      <c r="DN104" s="69"/>
      <c r="DO104" s="69"/>
      <c r="DP104" s="69"/>
      <c r="DQ104" s="69"/>
      <c r="DR104" s="69"/>
      <c r="DS104" s="69"/>
      <c r="DT104" s="69"/>
      <c r="DU104" s="69"/>
      <c r="DV104" s="69"/>
      <c r="DW104" s="69"/>
      <c r="DX104" s="69"/>
      <c r="DY104" s="69"/>
      <c r="DZ104" s="69"/>
      <c r="EA104" s="69"/>
      <c r="EB104" s="69"/>
      <c r="EC104" s="69"/>
      <c r="ED104" s="69"/>
      <c r="EE104" s="69"/>
      <c r="EF104" s="69"/>
      <c r="EG104" s="69"/>
      <c r="EH104" s="69"/>
      <c r="EI104" s="69"/>
      <c r="EJ104" s="69"/>
      <c r="EK104" s="69"/>
      <c r="EL104" s="69"/>
      <c r="EM104" s="69"/>
      <c r="EN104" s="69"/>
      <c r="EO104" s="69"/>
      <c r="EP104" s="69"/>
      <c r="EQ104" s="69"/>
      <c r="ER104" s="69"/>
      <c r="ES104" s="69"/>
      <c r="ET104" s="69"/>
      <c r="EU104" s="69"/>
      <c r="EV104" s="69"/>
      <c r="EW104" s="69"/>
      <c r="EX104" s="69"/>
      <c r="EY104" s="69"/>
      <c r="EZ104" s="69"/>
      <c r="FA104" s="69"/>
      <c r="FB104" s="69"/>
      <c r="FC104" s="69"/>
      <c r="FD104" s="69"/>
      <c r="FE104" s="69"/>
      <c r="FF104" s="69"/>
      <c r="FG104" s="69"/>
      <c r="FH104" s="69"/>
      <c r="FI104" s="69"/>
      <c r="FJ104" s="69"/>
      <c r="FK104" s="69"/>
      <c r="FL104" s="69"/>
      <c r="FM104" s="69"/>
      <c r="FN104" s="69"/>
      <c r="FO104" s="69"/>
      <c r="FP104" s="69"/>
      <c r="FQ104" s="69"/>
      <c r="FR104" s="69"/>
      <c r="FS104" s="69"/>
      <c r="FT104" s="69"/>
      <c r="FU104" s="69"/>
      <c r="FV104" s="69"/>
      <c r="FW104" s="69"/>
      <c r="FX104" s="69"/>
      <c r="FY104" s="69"/>
      <c r="FZ104" s="69"/>
      <c r="GA104" s="69"/>
      <c r="GB104" s="69"/>
      <c r="GC104" s="69"/>
      <c r="GD104" s="69"/>
      <c r="GE104" s="69"/>
      <c r="GF104" s="69"/>
      <c r="GG104" s="69"/>
      <c r="GH104" s="69"/>
      <c r="GI104" s="69"/>
      <c r="GJ104" s="69"/>
      <c r="GK104" s="69"/>
      <c r="GL104" s="69"/>
      <c r="GM104" s="69"/>
      <c r="GN104" s="69"/>
      <c r="GO104" s="69"/>
      <c r="GP104" s="69"/>
      <c r="GQ104" s="69"/>
      <c r="GR104" s="69"/>
      <c r="GS104" s="69"/>
      <c r="GT104" s="69"/>
      <c r="GU104" s="69"/>
      <c r="GV104" s="69"/>
      <c r="GW104" s="69"/>
      <c r="GX104" s="69"/>
      <c r="GY104" s="69"/>
      <c r="GZ104" s="69"/>
      <c r="HA104" s="69"/>
      <c r="HB104" s="69"/>
      <c r="HC104" s="69"/>
      <c r="HD104" s="69"/>
      <c r="HE104" s="102"/>
      <c r="HF104" s="69"/>
      <c r="HG104" s="69"/>
      <c r="HH104" s="69"/>
      <c r="HI104" s="202"/>
      <c r="HJ104" s="69"/>
      <c r="HK104" s="69"/>
      <c r="HL104" s="69"/>
      <c r="HM104" s="69"/>
      <c r="HN104" s="69"/>
      <c r="HO104" s="69"/>
      <c r="HP104" s="69"/>
      <c r="HQ104" s="69"/>
      <c r="HR104" s="69"/>
      <c r="HS104" s="69"/>
      <c r="HT104" s="69"/>
      <c r="HU104" s="69"/>
      <c r="HV104" s="69"/>
      <c r="HW104" s="204"/>
      <c r="HX104" s="69"/>
      <c r="HY104" s="69"/>
      <c r="HZ104" s="69"/>
      <c r="IA104" s="69"/>
      <c r="IB104" s="69"/>
      <c r="IC104" s="69"/>
      <c r="ID104" s="69"/>
      <c r="IE104" s="69"/>
      <c r="IF104" s="69"/>
      <c r="IG104" s="69"/>
      <c r="IH104" s="207"/>
      <c r="II104" s="69"/>
      <c r="IJ104" s="69"/>
      <c r="IK104" s="69"/>
      <c r="IL104" s="69"/>
      <c r="IM104" s="69"/>
      <c r="IN104" s="69"/>
      <c r="IO104" s="69"/>
      <c r="IP104" s="69"/>
      <c r="IQ104" s="69"/>
      <c r="IR104" s="69"/>
      <c r="IS104" s="69"/>
      <c r="IT104" s="69"/>
      <c r="IU104" s="69"/>
      <c r="IV104" s="69"/>
      <c r="IW104" s="69"/>
      <c r="IX104" s="69"/>
      <c r="IY104" s="69"/>
      <c r="IZ104" s="69"/>
      <c r="JA104" s="69"/>
      <c r="JB104" s="69"/>
      <c r="JC104" s="69"/>
      <c r="JD104" s="69"/>
      <c r="JE104" s="69"/>
      <c r="JF104" s="69"/>
      <c r="JG104" s="69"/>
      <c r="JH104" s="69"/>
      <c r="JI104" s="69"/>
      <c r="JJ104" s="69"/>
      <c r="JK104" s="69"/>
      <c r="JL104" s="69"/>
      <c r="JM104" s="69"/>
      <c r="JN104" s="69"/>
      <c r="JO104" s="69"/>
      <c r="JP104" s="69"/>
      <c r="JQ104" s="69"/>
      <c r="JR104" s="214"/>
      <c r="JS104" s="214"/>
      <c r="JT104" s="213"/>
      <c r="JU104" s="213"/>
      <c r="JV104" s="69"/>
      <c r="JW104" s="69"/>
      <c r="JX104" s="69"/>
      <c r="JY104" s="69"/>
      <c r="JZ104" s="69"/>
      <c r="KA104" s="69"/>
      <c r="KB104" s="69"/>
      <c r="KC104" s="69"/>
      <c r="KD104" s="69"/>
      <c r="KE104" s="69"/>
      <c r="KF104" s="69"/>
      <c r="KG104" s="69"/>
      <c r="KH104" s="69"/>
      <c r="KI104" s="69"/>
      <c r="KJ104" s="69"/>
      <c r="KK104" s="69"/>
      <c r="KL104" s="69"/>
      <c r="KM104" s="69"/>
      <c r="KN104" s="69"/>
      <c r="KO104" s="69"/>
      <c r="KP104" s="204"/>
      <c r="KQ104" s="69"/>
      <c r="KR104" s="69"/>
      <c r="KS104" s="69"/>
      <c r="KT104" s="69"/>
      <c r="KU104" s="69"/>
      <c r="KV104" s="69"/>
      <c r="KW104" s="69"/>
      <c r="KX104" s="69"/>
      <c r="KY104" s="69"/>
      <c r="KZ104" s="69"/>
      <c r="LA104" s="69"/>
      <c r="LB104" s="204"/>
      <c r="LC104" s="69"/>
      <c r="LD104" s="69"/>
      <c r="LE104" s="69"/>
      <c r="LF104" s="69"/>
      <c r="LG104" s="204"/>
      <c r="LH104" s="69"/>
      <c r="LI104" s="69"/>
      <c r="LJ104" s="69"/>
      <c r="LK104" s="69"/>
      <c r="LL104" s="204"/>
      <c r="LM104" s="69"/>
      <c r="LN104" s="207"/>
      <c r="LO104" s="69"/>
      <c r="LP104" s="69"/>
      <c r="LQ104" s="69"/>
      <c r="LR104" s="221"/>
      <c r="LS104" s="69"/>
      <c r="LT104" s="69"/>
      <c r="LU104" s="69"/>
      <c r="LV104" s="69"/>
      <c r="LW104" s="69"/>
      <c r="LX104" s="69"/>
      <c r="LY104" s="69"/>
      <c r="LZ104" s="69"/>
      <c r="MA104" s="69"/>
      <c r="MB104" s="69"/>
      <c r="MC104" s="69"/>
      <c r="MD104" s="69"/>
      <c r="ME104" s="69"/>
      <c r="MF104" s="69"/>
      <c r="MG104" s="69"/>
      <c r="MH104" s="69"/>
      <c r="MI104" s="69"/>
      <c r="MJ104" s="69"/>
      <c r="MK104" s="69"/>
      <c r="ML104" s="69"/>
      <c r="MM104" s="69"/>
      <c r="MN104" s="69"/>
      <c r="MO104" s="69"/>
      <c r="MP104" s="69"/>
      <c r="MQ104" s="69"/>
      <c r="MR104" s="69"/>
      <c r="MS104" s="224"/>
      <c r="MT104" s="69"/>
      <c r="MU104" s="69"/>
      <c r="MV104" s="69"/>
      <c r="MW104" s="69"/>
      <c r="MX104" s="69"/>
      <c r="MY104" s="69"/>
      <c r="MZ104" s="69"/>
      <c r="NA104" s="69"/>
      <c r="NB104" s="69"/>
      <c r="NC104" s="69"/>
      <c r="ND104" s="69"/>
      <c r="NE104" s="69"/>
      <c r="NF104" s="69"/>
      <c r="NG104" s="69"/>
      <c r="NH104" s="69"/>
      <c r="NI104" s="69"/>
      <c r="NJ104" s="69"/>
      <c r="NK104" s="69"/>
      <c r="NL104" s="69"/>
      <c r="NM104" s="69"/>
      <c r="NN104" s="69"/>
      <c r="NO104" s="69"/>
      <c r="NP104" s="69"/>
      <c r="NQ104" s="69"/>
      <c r="NR104" s="69"/>
      <c r="NS104" s="69"/>
      <c r="NT104" s="69"/>
      <c r="NU104" s="69"/>
      <c r="NV104" s="69"/>
      <c r="NW104" s="69"/>
      <c r="NX104" s="69"/>
      <c r="NY104" s="69"/>
      <c r="NZ104" s="69"/>
      <c r="OA104" s="69"/>
      <c r="OB104" s="69"/>
      <c r="OC104" s="69"/>
      <c r="OD104" s="69"/>
      <c r="OE104" s="69"/>
      <c r="OF104" s="69"/>
      <c r="OG104" s="227"/>
      <c r="OH104" s="69"/>
      <c r="OI104" s="69"/>
      <c r="OJ104" s="69"/>
      <c r="OK104" s="69"/>
      <c r="OL104" s="69"/>
      <c r="OM104" s="69"/>
      <c r="ON104" s="69"/>
      <c r="OO104" s="69"/>
      <c r="OP104" s="69"/>
      <c r="OQ104" s="69"/>
    </row>
    <row r="105" spans="1:407">
      <c r="A105" s="228"/>
      <c r="B105" s="228"/>
      <c r="C105" s="54"/>
      <c r="D105" s="35" t="s">
        <v>21</v>
      </c>
      <c r="E105" s="39"/>
      <c r="F105" s="41"/>
      <c r="G105" s="41"/>
      <c r="H105" s="41"/>
      <c r="I105" s="41"/>
      <c r="J105" s="41"/>
      <c r="K105" s="41"/>
      <c r="L105" s="41"/>
      <c r="M105" s="41"/>
      <c r="N105" s="41"/>
      <c r="O105" s="41"/>
      <c r="P105" s="41"/>
      <c r="Q105" s="41"/>
      <c r="R105" s="41"/>
      <c r="S105" s="62"/>
      <c r="T105" s="62"/>
      <c r="U105" s="41"/>
      <c r="V105" s="62"/>
      <c r="W105" s="41"/>
      <c r="X105" s="41"/>
      <c r="Y105" s="41"/>
      <c r="Z105" s="41"/>
      <c r="AA105" s="41"/>
      <c r="AB105" s="41"/>
      <c r="AC105" s="41"/>
      <c r="AD105" s="41"/>
      <c r="AE105" s="41"/>
      <c r="AF105" s="41"/>
      <c r="AG105" s="41"/>
      <c r="AH105" s="62"/>
      <c r="AI105" s="41"/>
      <c r="AJ105" s="41"/>
      <c r="AK105" s="41"/>
      <c r="AL105" s="41"/>
      <c r="AM105" s="41"/>
      <c r="AN105" s="41"/>
      <c r="AO105" s="41"/>
      <c r="AP105" s="41"/>
      <c r="AQ105" s="41"/>
      <c r="AR105" s="41"/>
      <c r="AS105" s="41"/>
      <c r="AT105" s="41"/>
      <c r="AU105" s="41"/>
      <c r="AV105" s="41"/>
      <c r="AW105" s="41"/>
      <c r="AX105" s="41"/>
      <c r="AY105" s="41"/>
      <c r="AZ105" s="41"/>
      <c r="BA105" s="41"/>
      <c r="BB105" s="41"/>
      <c r="BC105" s="41"/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1"/>
      <c r="BO105" s="41"/>
      <c r="BP105" s="41"/>
      <c r="BQ105" s="41"/>
      <c r="BR105" s="41"/>
      <c r="BS105" s="41"/>
      <c r="BT105" s="41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45"/>
      <c r="CK105" s="68"/>
      <c r="CL105" s="68"/>
      <c r="CM105" s="68"/>
      <c r="CN105" s="68"/>
      <c r="CO105" s="76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84"/>
      <c r="DC105" s="84"/>
      <c r="DD105" s="84"/>
      <c r="DE105" s="84">
        <v>10</v>
      </c>
      <c r="DF105" s="84">
        <v>10</v>
      </c>
      <c r="DG105" s="84">
        <v>10</v>
      </c>
      <c r="DH105" s="84">
        <v>10</v>
      </c>
      <c r="DI105" s="84">
        <v>10</v>
      </c>
      <c r="DJ105" s="84">
        <v>10</v>
      </c>
      <c r="DK105" s="84">
        <v>10</v>
      </c>
      <c r="DL105" s="84">
        <v>10</v>
      </c>
      <c r="DM105" s="68">
        <v>10</v>
      </c>
      <c r="DN105" s="68">
        <v>10</v>
      </c>
      <c r="DO105" s="68">
        <v>10</v>
      </c>
      <c r="DP105" s="68">
        <v>10</v>
      </c>
      <c r="DQ105" s="68">
        <v>10</v>
      </c>
      <c r="DR105" s="68">
        <v>10</v>
      </c>
      <c r="DS105" s="68">
        <v>10</v>
      </c>
      <c r="DT105" s="68">
        <v>10</v>
      </c>
      <c r="DU105" s="68">
        <v>10</v>
      </c>
      <c r="DV105" s="68">
        <v>10</v>
      </c>
      <c r="DW105" s="68">
        <v>10</v>
      </c>
      <c r="DX105" s="68">
        <v>10</v>
      </c>
      <c r="DY105" s="68">
        <v>10</v>
      </c>
      <c r="DZ105" s="68">
        <v>10</v>
      </c>
      <c r="EA105" s="68">
        <v>10</v>
      </c>
      <c r="EB105" s="68">
        <v>10</v>
      </c>
      <c r="EC105" s="68">
        <v>10</v>
      </c>
      <c r="ED105" s="68">
        <v>10</v>
      </c>
      <c r="EE105" s="68">
        <v>10</v>
      </c>
      <c r="EF105" s="68">
        <v>10</v>
      </c>
      <c r="EG105" s="68">
        <v>10</v>
      </c>
      <c r="EH105" s="68">
        <v>10</v>
      </c>
      <c r="EI105" s="68">
        <v>10</v>
      </c>
      <c r="EJ105" s="68">
        <v>10</v>
      </c>
      <c r="EK105" s="68">
        <v>10</v>
      </c>
      <c r="EL105" s="68">
        <v>10</v>
      </c>
      <c r="EM105" s="68">
        <v>10</v>
      </c>
      <c r="EN105" s="68">
        <v>10</v>
      </c>
      <c r="EO105" s="68">
        <v>10</v>
      </c>
      <c r="EP105" s="68">
        <v>10</v>
      </c>
      <c r="EQ105" s="68">
        <v>10</v>
      </c>
      <c r="ER105" s="68">
        <v>10</v>
      </c>
      <c r="ES105" s="68">
        <v>10</v>
      </c>
      <c r="ET105" s="68">
        <v>10</v>
      </c>
      <c r="EU105" s="68">
        <v>10</v>
      </c>
      <c r="EV105" s="68">
        <v>10</v>
      </c>
      <c r="EW105" s="68">
        <v>10</v>
      </c>
      <c r="EX105" s="68">
        <v>10</v>
      </c>
      <c r="EY105" s="68">
        <v>10</v>
      </c>
      <c r="EZ105" s="68">
        <v>10</v>
      </c>
      <c r="FA105" s="68">
        <v>10</v>
      </c>
      <c r="FB105" s="68">
        <v>10</v>
      </c>
      <c r="FC105" s="68">
        <v>10</v>
      </c>
      <c r="FD105" s="68">
        <v>10</v>
      </c>
      <c r="FE105" s="68">
        <v>10</v>
      </c>
      <c r="FF105" s="68">
        <v>10</v>
      </c>
      <c r="FG105" s="68">
        <v>10</v>
      </c>
      <c r="FH105" s="68">
        <v>10</v>
      </c>
      <c r="FI105" s="68">
        <v>10</v>
      </c>
      <c r="FJ105" s="68">
        <v>10</v>
      </c>
      <c r="FK105" s="68">
        <v>10</v>
      </c>
      <c r="FL105" s="68">
        <v>10</v>
      </c>
      <c r="FM105" s="68">
        <v>10</v>
      </c>
      <c r="FN105" s="68">
        <v>10</v>
      </c>
      <c r="FO105" s="68">
        <v>10</v>
      </c>
      <c r="FP105" s="68">
        <v>10</v>
      </c>
      <c r="FQ105" s="68">
        <v>10</v>
      </c>
      <c r="FR105" s="68">
        <v>10</v>
      </c>
      <c r="FS105" s="68">
        <v>10</v>
      </c>
      <c r="FT105" s="68">
        <v>10</v>
      </c>
      <c r="FU105" s="68">
        <v>10</v>
      </c>
      <c r="FV105" s="68">
        <v>10</v>
      </c>
      <c r="FW105" s="68">
        <v>10</v>
      </c>
      <c r="FX105" s="68">
        <v>10</v>
      </c>
      <c r="FY105" s="68">
        <v>10</v>
      </c>
      <c r="FZ105" s="68">
        <v>10</v>
      </c>
      <c r="GA105" s="68">
        <v>10</v>
      </c>
      <c r="GB105" s="68">
        <v>10</v>
      </c>
      <c r="GC105" s="68">
        <v>10</v>
      </c>
      <c r="GD105" s="68">
        <v>10</v>
      </c>
      <c r="GE105" s="68">
        <v>10</v>
      </c>
      <c r="GF105" s="68">
        <v>10</v>
      </c>
      <c r="GG105" s="68">
        <v>10</v>
      </c>
      <c r="GH105" s="68">
        <v>10</v>
      </c>
      <c r="GI105" s="68">
        <v>10</v>
      </c>
      <c r="GJ105" s="68">
        <v>10</v>
      </c>
      <c r="GK105" s="68">
        <v>10</v>
      </c>
      <c r="GL105" s="68">
        <v>10</v>
      </c>
      <c r="GM105" s="68">
        <v>10</v>
      </c>
      <c r="GN105" s="68">
        <v>10</v>
      </c>
      <c r="GO105" s="68">
        <v>10</v>
      </c>
      <c r="GP105" s="68">
        <v>10</v>
      </c>
      <c r="GQ105" s="197">
        <v>10</v>
      </c>
      <c r="GR105" s="68">
        <v>10</v>
      </c>
      <c r="GS105" s="68">
        <v>10</v>
      </c>
      <c r="GT105" s="68">
        <v>10</v>
      </c>
      <c r="GU105" s="68">
        <v>10</v>
      </c>
      <c r="GV105" s="68">
        <v>10</v>
      </c>
      <c r="GW105" s="68">
        <v>10</v>
      </c>
      <c r="GX105" s="68">
        <v>10</v>
      </c>
      <c r="GY105" s="68">
        <v>10</v>
      </c>
      <c r="GZ105" s="68">
        <v>10</v>
      </c>
      <c r="HA105" s="68">
        <v>10</v>
      </c>
      <c r="HB105" s="68">
        <v>10</v>
      </c>
      <c r="HC105" s="68">
        <v>10</v>
      </c>
      <c r="HD105" s="68">
        <v>10</v>
      </c>
      <c r="HE105" s="100">
        <v>10</v>
      </c>
      <c r="HF105" s="68">
        <v>10</v>
      </c>
      <c r="HG105" s="68">
        <v>10</v>
      </c>
      <c r="HH105" s="68">
        <v>10</v>
      </c>
      <c r="HI105" s="201">
        <v>10</v>
      </c>
      <c r="HJ105" s="68">
        <v>10</v>
      </c>
      <c r="HK105" s="68">
        <v>10</v>
      </c>
      <c r="HL105" s="68">
        <v>10</v>
      </c>
      <c r="HM105" s="68">
        <v>10</v>
      </c>
      <c r="HN105" s="68">
        <v>10</v>
      </c>
      <c r="HO105" s="68">
        <v>10</v>
      </c>
      <c r="HP105" s="68">
        <v>10</v>
      </c>
      <c r="HQ105" s="68">
        <v>10</v>
      </c>
      <c r="HR105" s="68">
        <v>10</v>
      </c>
      <c r="HS105" s="68">
        <v>10</v>
      </c>
      <c r="HT105" s="68">
        <v>10</v>
      </c>
      <c r="HU105" s="68">
        <v>10</v>
      </c>
      <c r="HV105" s="68">
        <v>10</v>
      </c>
      <c r="HW105" s="92">
        <v>10</v>
      </c>
      <c r="HX105" s="68">
        <v>10</v>
      </c>
      <c r="HY105" s="68">
        <v>10</v>
      </c>
      <c r="HZ105" s="68">
        <v>10</v>
      </c>
      <c r="IA105" s="68">
        <v>10</v>
      </c>
      <c r="IB105" s="68">
        <v>10</v>
      </c>
      <c r="IC105" s="68">
        <v>10</v>
      </c>
      <c r="ID105" s="68">
        <v>10</v>
      </c>
      <c r="IE105" s="68">
        <v>10</v>
      </c>
      <c r="IF105" s="68">
        <v>10</v>
      </c>
      <c r="IG105" s="68">
        <v>10</v>
      </c>
      <c r="IH105" s="206">
        <v>10</v>
      </c>
      <c r="II105" s="68">
        <v>10</v>
      </c>
      <c r="IJ105" s="68">
        <v>10</v>
      </c>
      <c r="IK105" s="68">
        <v>10</v>
      </c>
      <c r="IL105" s="68">
        <v>10</v>
      </c>
      <c r="IM105" s="68">
        <v>10</v>
      </c>
      <c r="IN105" s="68">
        <v>10</v>
      </c>
      <c r="IO105" s="68">
        <v>10</v>
      </c>
      <c r="IP105" s="68">
        <v>10</v>
      </c>
      <c r="IQ105" s="68">
        <v>10</v>
      </c>
      <c r="IR105" s="68">
        <v>10</v>
      </c>
      <c r="IS105" s="68">
        <v>10</v>
      </c>
      <c r="IT105" s="68">
        <v>10</v>
      </c>
      <c r="IU105" s="68">
        <v>10</v>
      </c>
      <c r="IV105" s="68">
        <v>10</v>
      </c>
      <c r="IW105" s="68">
        <v>10</v>
      </c>
      <c r="IX105" s="68">
        <v>10</v>
      </c>
      <c r="IY105" s="68">
        <v>10</v>
      </c>
      <c r="IZ105" s="68">
        <v>10</v>
      </c>
      <c r="JA105" s="68">
        <v>10</v>
      </c>
      <c r="JB105" s="68">
        <v>10</v>
      </c>
      <c r="JC105" s="68">
        <v>10</v>
      </c>
      <c r="JD105" s="68">
        <v>10</v>
      </c>
      <c r="JE105" s="68">
        <v>10</v>
      </c>
      <c r="JF105" s="68">
        <v>10</v>
      </c>
      <c r="JG105" s="68">
        <v>10</v>
      </c>
      <c r="JH105" s="68">
        <v>10</v>
      </c>
      <c r="JI105" s="68">
        <v>10</v>
      </c>
      <c r="JJ105" s="68">
        <v>10</v>
      </c>
      <c r="JK105" s="68">
        <v>10</v>
      </c>
      <c r="JL105" s="68">
        <v>10</v>
      </c>
      <c r="JM105" s="68">
        <v>10</v>
      </c>
      <c r="JN105" s="68">
        <v>10</v>
      </c>
      <c r="JO105" s="68">
        <v>10</v>
      </c>
      <c r="JP105" s="68">
        <v>10</v>
      </c>
      <c r="JQ105" s="68">
        <v>10</v>
      </c>
      <c r="JR105" s="212">
        <v>10</v>
      </c>
      <c r="JS105" s="212"/>
      <c r="JT105" s="213">
        <v>10</v>
      </c>
      <c r="JU105" s="213"/>
      <c r="JV105" s="68">
        <v>10</v>
      </c>
      <c r="JW105" s="68">
        <v>10</v>
      </c>
      <c r="JX105" s="68">
        <v>10</v>
      </c>
      <c r="JY105" s="68">
        <v>10</v>
      </c>
      <c r="JZ105" s="68">
        <v>10</v>
      </c>
      <c r="KA105" s="68">
        <v>10</v>
      </c>
      <c r="KB105" s="68">
        <v>10</v>
      </c>
      <c r="KC105" s="68">
        <v>10</v>
      </c>
      <c r="KD105" s="68">
        <v>10</v>
      </c>
      <c r="KE105" s="68">
        <v>10</v>
      </c>
      <c r="KF105" s="68">
        <v>10</v>
      </c>
      <c r="KG105" s="68">
        <v>10</v>
      </c>
      <c r="KH105" s="68">
        <v>10</v>
      </c>
      <c r="KI105" s="68">
        <v>10</v>
      </c>
      <c r="KJ105" s="68">
        <v>10</v>
      </c>
      <c r="KK105" s="68">
        <v>10</v>
      </c>
      <c r="KL105" s="68">
        <v>10</v>
      </c>
      <c r="KM105" s="68">
        <v>10</v>
      </c>
      <c r="KN105" s="68">
        <v>10</v>
      </c>
      <c r="KO105" s="68">
        <v>10</v>
      </c>
      <c r="KP105" s="92">
        <v>10</v>
      </c>
      <c r="KQ105" s="68">
        <v>10</v>
      </c>
      <c r="KR105" s="68">
        <v>10</v>
      </c>
      <c r="KS105" s="68">
        <v>10</v>
      </c>
      <c r="KT105" s="68">
        <v>10</v>
      </c>
      <c r="KU105" s="68">
        <v>10</v>
      </c>
      <c r="KV105" s="68">
        <v>10</v>
      </c>
      <c r="KW105" s="68">
        <v>10</v>
      </c>
      <c r="KX105" s="68">
        <v>10</v>
      </c>
      <c r="KY105" s="68">
        <v>10</v>
      </c>
      <c r="KZ105" s="68">
        <v>10</v>
      </c>
      <c r="LA105" s="68"/>
      <c r="LB105" s="92"/>
      <c r="LC105" s="68"/>
      <c r="LD105" s="68"/>
      <c r="LE105" s="68"/>
      <c r="LF105" s="68"/>
      <c r="LG105" s="92"/>
      <c r="LH105" s="68"/>
      <c r="LI105" s="68"/>
      <c r="LJ105" s="68"/>
      <c r="LK105" s="68"/>
      <c r="LL105" s="92"/>
      <c r="LM105" s="68"/>
      <c r="LN105" s="206"/>
      <c r="LO105" s="68"/>
      <c r="LP105" s="68"/>
      <c r="LQ105" s="68"/>
      <c r="LR105" s="220">
        <v>2</v>
      </c>
      <c r="LS105" s="68"/>
      <c r="LT105" s="68"/>
      <c r="LU105" s="68"/>
      <c r="LV105" s="68"/>
      <c r="LW105" s="68"/>
      <c r="LX105" s="68"/>
      <c r="LY105" s="68"/>
      <c r="LZ105" s="68"/>
      <c r="MA105" s="68"/>
      <c r="MB105" s="68"/>
      <c r="MC105" s="68"/>
      <c r="MD105" s="68"/>
      <c r="ME105" s="68"/>
      <c r="MF105" s="68"/>
      <c r="MG105" s="68"/>
      <c r="MH105" s="68"/>
      <c r="MI105" s="68"/>
      <c r="MJ105" s="68"/>
      <c r="MK105" s="68"/>
      <c r="ML105" s="68"/>
      <c r="MM105" s="68"/>
      <c r="MN105" s="68"/>
      <c r="MO105" s="68"/>
      <c r="MP105" s="68"/>
      <c r="MQ105" s="68"/>
      <c r="MR105" s="68"/>
      <c r="MS105" s="223"/>
      <c r="MT105" s="68"/>
      <c r="MU105" s="68"/>
      <c r="MV105" s="68"/>
      <c r="MW105" s="68"/>
      <c r="MX105" s="68"/>
      <c r="MY105" s="68"/>
      <c r="MZ105" s="68"/>
      <c r="NA105" s="68"/>
      <c r="NB105" s="68"/>
      <c r="NC105" s="68"/>
      <c r="ND105" s="68"/>
      <c r="NE105" s="68"/>
      <c r="NF105" s="68"/>
      <c r="NG105" s="68"/>
      <c r="NH105" s="68"/>
      <c r="NI105" s="68"/>
      <c r="NJ105" s="68"/>
      <c r="NK105" s="68"/>
      <c r="NL105" s="68"/>
      <c r="NM105" s="68"/>
      <c r="NN105" s="68"/>
      <c r="NO105" s="68"/>
      <c r="NP105" s="68"/>
      <c r="NQ105" s="68"/>
      <c r="NR105" s="68"/>
      <c r="NS105" s="68"/>
      <c r="NT105" s="68"/>
      <c r="NU105" s="68"/>
      <c r="NV105" s="68"/>
      <c r="NW105" s="68"/>
      <c r="NX105" s="68"/>
      <c r="NY105" s="68"/>
      <c r="NZ105" s="68"/>
      <c r="OA105" s="68"/>
      <c r="OB105" s="68"/>
      <c r="OC105" s="68"/>
      <c r="OD105" s="68"/>
      <c r="OE105" s="68"/>
      <c r="OF105" s="68"/>
      <c r="OG105" s="226"/>
      <c r="OH105" s="68"/>
      <c r="OI105" s="68"/>
      <c r="OJ105" s="68"/>
      <c r="OK105" s="68"/>
      <c r="OL105" s="68"/>
      <c r="OM105" s="68"/>
      <c r="ON105" s="68"/>
      <c r="OO105" s="68"/>
      <c r="OP105" s="68"/>
      <c r="OQ105" s="68"/>
    </row>
    <row r="106" spans="1:407">
      <c r="A106" s="228"/>
      <c r="B106" s="228"/>
      <c r="C106" s="190" t="s">
        <v>334</v>
      </c>
      <c r="D106" s="35" t="s">
        <v>18</v>
      </c>
      <c r="E106" s="39"/>
      <c r="F106" s="41">
        <v>5</v>
      </c>
      <c r="G106" s="41" t="e">
        <f>F106+#REF!-#REF!-#REF!</f>
        <v>#REF!</v>
      </c>
      <c r="H106" s="41" t="e">
        <f>G106+#REF!-#REF!-#REF!</f>
        <v>#REF!</v>
      </c>
      <c r="I106" s="41" t="e">
        <f>H106+#REF!-#REF!-#REF!</f>
        <v>#REF!</v>
      </c>
      <c r="J106" s="41" t="e">
        <f>I106+#REF!-#REF!-#REF!</f>
        <v>#REF!</v>
      </c>
      <c r="K106" s="41" t="e">
        <f>J106+#REF!-#REF!-#REF!</f>
        <v>#REF!</v>
      </c>
      <c r="L106" s="41" t="e">
        <f>K106+#REF!-#REF!-#REF!</f>
        <v>#REF!</v>
      </c>
      <c r="M106" s="41" t="e">
        <f>L106+#REF!-#REF!-#REF!</f>
        <v>#REF!</v>
      </c>
      <c r="N106" s="41" t="e">
        <f>M106+#REF!-#REF!-#REF!</f>
        <v>#REF!</v>
      </c>
      <c r="O106" s="41" t="e">
        <f>N106+#REF!-#REF!-#REF!</f>
        <v>#REF!</v>
      </c>
      <c r="P106" s="41" t="e">
        <f>O106+#REF!-#REF!-#REF!</f>
        <v>#REF!</v>
      </c>
      <c r="Q106" s="41" t="e">
        <f>P106+#REF!-#REF!-#REF!</f>
        <v>#REF!</v>
      </c>
      <c r="R106" s="41" t="e">
        <f>Q106+#REF!-#REF!-#REF!</f>
        <v>#REF!</v>
      </c>
      <c r="S106" s="62" t="e">
        <f>R106+#REF!-#REF!-#REF!</f>
        <v>#REF!</v>
      </c>
      <c r="T106" s="62" t="e">
        <f>S106+#REF!-#REF!-#REF!</f>
        <v>#REF!</v>
      </c>
      <c r="U106" s="41" t="e">
        <f>T106+#REF!-#REF!-#REF!</f>
        <v>#REF!</v>
      </c>
      <c r="V106" s="62" t="e">
        <f>U106+#REF!-#REF!-#REF!</f>
        <v>#REF!</v>
      </c>
      <c r="W106" s="41" t="e">
        <f>V106+#REF!-#REF!-#REF!</f>
        <v>#REF!</v>
      </c>
      <c r="X106" s="41" t="e">
        <f>W106+#REF!-#REF!-#REF!</f>
        <v>#REF!</v>
      </c>
      <c r="Y106" s="41" t="e">
        <f>X106+#REF!-#REF!-#REF!</f>
        <v>#REF!</v>
      </c>
      <c r="Z106" s="41" t="e">
        <f>Y106+#REF!-#REF!-#REF!</f>
        <v>#REF!</v>
      </c>
      <c r="AA106" s="41" t="e">
        <f>Z106+#REF!-#REF!-#REF!</f>
        <v>#REF!</v>
      </c>
      <c r="AB106" s="41" t="e">
        <f>AA106+#REF!-#REF!-#REF!</f>
        <v>#REF!</v>
      </c>
      <c r="AC106" s="41" t="e">
        <f>AB106+#REF!-#REF!-#REF!</f>
        <v>#REF!</v>
      </c>
      <c r="AD106" s="41" t="e">
        <f>AC106+#REF!-#REF!-#REF!</f>
        <v>#REF!</v>
      </c>
      <c r="AE106" s="41" t="e">
        <f>AD106+#REF!-#REF!-#REF!</f>
        <v>#REF!</v>
      </c>
      <c r="AF106" s="41" t="e">
        <f>AE106+#REF!-#REF!-#REF!</f>
        <v>#REF!</v>
      </c>
      <c r="AG106" s="41" t="e">
        <f>AF106+#REF!-#REF!-#REF!</f>
        <v>#REF!</v>
      </c>
      <c r="AH106" s="41" t="e">
        <f>AG106+#REF!-#REF!-#REF!</f>
        <v>#REF!</v>
      </c>
      <c r="AI106" s="41" t="e">
        <f>AH106+#REF!-#REF!-#REF!</f>
        <v>#REF!</v>
      </c>
      <c r="AJ106" s="41" t="e">
        <f>AI106+#REF!-#REF!-#REF!</f>
        <v>#REF!</v>
      </c>
      <c r="AK106" s="41" t="e">
        <f>AJ106+#REF!-#REF!-#REF!</f>
        <v>#REF!</v>
      </c>
      <c r="AL106" s="41" t="e">
        <f>AK106+#REF!-#REF!-#REF!</f>
        <v>#REF!</v>
      </c>
      <c r="AM106" s="41" t="e">
        <f>AL106+#REF!-#REF!-#REF!</f>
        <v>#REF!</v>
      </c>
      <c r="AN106" s="41" t="e">
        <f>AM106+#REF!-#REF!-#REF!</f>
        <v>#REF!</v>
      </c>
      <c r="AO106" s="41" t="e">
        <f>AN106+#REF!-#REF!-#REF!</f>
        <v>#REF!</v>
      </c>
      <c r="AP106" s="41" t="e">
        <f>AO106+#REF!-#REF!-#REF!</f>
        <v>#REF!</v>
      </c>
      <c r="AQ106" s="41" t="e">
        <f>AP106+#REF!-#REF!-#REF!</f>
        <v>#REF!</v>
      </c>
      <c r="AR106" s="41" t="e">
        <f>AQ106+#REF!-#REF!-#REF!</f>
        <v>#REF!</v>
      </c>
      <c r="AS106" s="41" t="e">
        <f>AR106+#REF!-#REF!-#REF!</f>
        <v>#REF!</v>
      </c>
      <c r="AT106" s="41" t="e">
        <f>AS106+#REF!-#REF!-#REF!</f>
        <v>#REF!</v>
      </c>
      <c r="AU106" s="41" t="e">
        <f>AT106+#REF!-#REF!-#REF!</f>
        <v>#REF!</v>
      </c>
      <c r="AV106" s="41" t="e">
        <f>AU106+#REF!-#REF!-#REF!</f>
        <v>#REF!</v>
      </c>
      <c r="AW106" s="41" t="e">
        <f>AV106+#REF!-#REF!-#REF!</f>
        <v>#REF!</v>
      </c>
      <c r="AX106" s="41" t="e">
        <f>AW106+#REF!-#REF!-#REF!</f>
        <v>#REF!</v>
      </c>
      <c r="AY106" s="41" t="e">
        <f>AX106+#REF!-#REF!-#REF!</f>
        <v>#REF!</v>
      </c>
      <c r="AZ106" s="41" t="e">
        <f>AY106+#REF!-#REF!-#REF!</f>
        <v>#REF!</v>
      </c>
      <c r="BA106" s="41" t="e">
        <f>AZ106+#REF!-#REF!-#REF!</f>
        <v>#REF!</v>
      </c>
      <c r="BB106" s="41" t="e">
        <f>BA106+#REF!-#REF!-#REF!</f>
        <v>#REF!</v>
      </c>
      <c r="BC106" s="41" t="e">
        <f>BB106+#REF!-#REF!-#REF!</f>
        <v>#REF!</v>
      </c>
      <c r="BD106" s="41" t="e">
        <f>BC106+#REF!-#REF!-#REF!</f>
        <v>#REF!</v>
      </c>
      <c r="BE106" s="41" t="e">
        <f>BD106+#REF!-#REF!-#REF!</f>
        <v>#REF!</v>
      </c>
      <c r="BF106" s="41" t="e">
        <f>BE106+#REF!-#REF!-#REF!</f>
        <v>#REF!</v>
      </c>
      <c r="BG106" s="41" t="e">
        <f>BF106+#REF!-#REF!-#REF!</f>
        <v>#REF!</v>
      </c>
      <c r="BH106" s="41" t="e">
        <f>BG106+#REF!-#REF!-#REF!</f>
        <v>#REF!</v>
      </c>
      <c r="BI106" s="41" t="e">
        <f>BH106+#REF!-#REF!-#REF!</f>
        <v>#REF!</v>
      </c>
      <c r="BJ106" s="41" t="e">
        <f>BI106+#REF!-#REF!-#REF!</f>
        <v>#REF!</v>
      </c>
      <c r="BK106" s="41" t="e">
        <f>BJ106+#REF!-#REF!-#REF!</f>
        <v>#REF!</v>
      </c>
      <c r="BL106" s="41" t="e">
        <f>BK106+#REF!-#REF!-#REF!</f>
        <v>#REF!</v>
      </c>
      <c r="BM106" s="41" t="e">
        <f>BL106+#REF!-#REF!-#REF!</f>
        <v>#REF!</v>
      </c>
      <c r="BN106" s="41" t="e">
        <f>BM106+#REF!-#REF!-#REF!</f>
        <v>#REF!</v>
      </c>
      <c r="BO106" s="41" t="e">
        <f>BN106+#REF!-#REF!-#REF!</f>
        <v>#REF!</v>
      </c>
      <c r="BP106" s="41">
        <v>4</v>
      </c>
      <c r="BQ106" s="41" t="e">
        <f>BP106+#REF!-#REF!-#REF!</f>
        <v>#REF!</v>
      </c>
      <c r="BR106" s="41" t="e">
        <f>BQ106+#REF!-#REF!-#REF!</f>
        <v>#REF!</v>
      </c>
      <c r="BS106" s="41" t="e">
        <f>BR106+#REF!-#REF!-#REF!</f>
        <v>#REF!</v>
      </c>
      <c r="BT106" s="41" t="e">
        <f>BS106+#REF!-#REF!-#REF!</f>
        <v>#REF!</v>
      </c>
      <c r="BU106" s="41" t="e">
        <f>BT106+#REF!-#REF!-#REF!</f>
        <v>#REF!</v>
      </c>
      <c r="BV106" s="41" t="e">
        <f>BU106+#REF!-#REF!-#REF!</f>
        <v>#REF!</v>
      </c>
      <c r="BW106" s="41" t="e">
        <f>BV106+#REF!-#REF!-#REF!</f>
        <v>#REF!</v>
      </c>
      <c r="BX106" s="41" t="e">
        <f>BW106+#REF!-#REF!-#REF!</f>
        <v>#REF!</v>
      </c>
      <c r="BY106" s="41" t="e">
        <f>BX106+#REF!-#REF!-#REF!</f>
        <v>#REF!</v>
      </c>
      <c r="BZ106" s="41" t="e">
        <f>BY106+#REF!-#REF!-#REF!</f>
        <v>#REF!</v>
      </c>
      <c r="CA106" s="41" t="e">
        <f>BZ106+#REF!-#REF!-#REF!</f>
        <v>#REF!</v>
      </c>
      <c r="CB106" s="41" t="e">
        <f>CA106+#REF!-#REF!-#REF!</f>
        <v>#REF!</v>
      </c>
      <c r="CC106" s="41" t="e">
        <f>CB106+#REF!-#REF!-#REF!</f>
        <v>#REF!</v>
      </c>
      <c r="CD106" s="41" t="e">
        <f>CC106+#REF!-#REF!-#REF!</f>
        <v>#REF!</v>
      </c>
      <c r="CE106" s="41" t="e">
        <f>CD106+#REF!-#REF!-#REF!</f>
        <v>#REF!</v>
      </c>
      <c r="CF106" s="41" t="e">
        <f>CE106+#REF!-#REF!-#REF!</f>
        <v>#REF!</v>
      </c>
      <c r="CG106" s="41" t="e">
        <f>CF106+#REF!-#REF!-#REF!</f>
        <v>#REF!</v>
      </c>
      <c r="CH106" s="41" t="e">
        <f>CG106+#REF!-#REF!-#REF!</f>
        <v>#REF!</v>
      </c>
      <c r="CI106" s="41" t="e">
        <f>CH106+#REF!-#REF!-#REF!</f>
        <v>#REF!</v>
      </c>
      <c r="CJ106" s="45"/>
      <c r="CK106" s="41">
        <v>7</v>
      </c>
      <c r="CL106" s="41" t="e">
        <f>CK106+#REF!-#REF!-#REF!</f>
        <v>#REF!</v>
      </c>
      <c r="CM106" s="41" t="e">
        <f>CL106+#REF!-#REF!-#REF!</f>
        <v>#REF!</v>
      </c>
      <c r="CN106" s="41" t="e">
        <f>CM106+#REF!-#REF!-#REF!</f>
        <v>#REF!</v>
      </c>
      <c r="CO106" s="76">
        <v>9</v>
      </c>
      <c r="CP106" s="68"/>
      <c r="CQ106" s="68"/>
      <c r="CR106" s="68"/>
      <c r="CS106" s="68">
        <v>1</v>
      </c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230"/>
      <c r="DH106" s="230"/>
      <c r="DI106" s="230"/>
      <c r="DJ106" s="230"/>
      <c r="DK106" s="230"/>
      <c r="DL106" s="230">
        <v>2</v>
      </c>
      <c r="DM106" s="68"/>
      <c r="DN106" s="68"/>
      <c r="DO106" s="68"/>
      <c r="DP106" s="68"/>
      <c r="DQ106" s="68"/>
      <c r="DR106" s="68"/>
      <c r="DS106" s="68"/>
      <c r="DT106" s="68"/>
      <c r="DU106" s="193">
        <v>10</v>
      </c>
      <c r="DV106" s="230"/>
      <c r="DW106" s="230"/>
      <c r="DX106" s="230"/>
      <c r="DY106" s="230"/>
      <c r="DZ106" s="230"/>
      <c r="EA106" s="230"/>
      <c r="EB106" s="230"/>
      <c r="EC106" s="230"/>
      <c r="ED106" s="230"/>
      <c r="EE106" s="230"/>
      <c r="EF106" s="230"/>
      <c r="EG106" s="230"/>
      <c r="EH106" s="230"/>
      <c r="EI106" s="230"/>
      <c r="EJ106" s="230"/>
      <c r="EK106" s="230"/>
      <c r="EL106" s="230"/>
      <c r="EM106" s="230"/>
      <c r="EN106" s="230"/>
      <c r="EO106" s="230"/>
      <c r="EP106" s="230"/>
      <c r="EQ106" s="230"/>
      <c r="ER106" s="230"/>
      <c r="ES106" s="230"/>
      <c r="ET106" s="230"/>
      <c r="EU106" s="230"/>
      <c r="EV106" s="230"/>
      <c r="EW106" s="230"/>
      <c r="EX106" s="230"/>
      <c r="EY106" s="230"/>
      <c r="EZ106" s="230"/>
      <c r="FA106" s="230"/>
      <c r="FB106" s="230"/>
      <c r="FC106" s="230"/>
      <c r="FD106" s="230"/>
      <c r="FE106" s="230"/>
      <c r="FF106" s="68"/>
      <c r="FG106" s="68"/>
      <c r="FH106" s="68"/>
      <c r="FI106" s="68"/>
      <c r="FJ106" s="68"/>
      <c r="FK106" s="68"/>
      <c r="FL106" s="68"/>
      <c r="FM106" s="68"/>
      <c r="FN106" s="68"/>
      <c r="FO106" s="68"/>
      <c r="FP106" s="68"/>
      <c r="FQ106" s="68"/>
      <c r="FR106" s="68"/>
      <c r="FS106" s="68"/>
      <c r="FT106" s="68"/>
      <c r="FU106" s="68"/>
      <c r="FV106" s="68"/>
      <c r="FW106" s="68"/>
      <c r="FX106" s="68"/>
      <c r="FY106" s="68"/>
      <c r="FZ106" s="68"/>
      <c r="GA106" s="68"/>
      <c r="GB106" s="68"/>
      <c r="GC106" s="68"/>
      <c r="GD106" s="68"/>
      <c r="GE106" s="68"/>
      <c r="GF106" s="68"/>
      <c r="GG106" s="68"/>
      <c r="GH106" s="68"/>
      <c r="GI106" s="68"/>
      <c r="GJ106" s="68"/>
      <c r="GK106" s="68"/>
      <c r="GL106" s="68"/>
      <c r="GM106" s="68"/>
      <c r="GN106" s="68"/>
      <c r="GO106" s="68"/>
      <c r="GP106" s="68"/>
      <c r="GQ106" s="68"/>
      <c r="GR106" s="68"/>
      <c r="GS106" s="68"/>
      <c r="GT106" s="68"/>
      <c r="GU106" s="68"/>
      <c r="GV106" s="68"/>
      <c r="GW106" s="68"/>
      <c r="GX106" s="68"/>
      <c r="GY106" s="68"/>
      <c r="GZ106" s="68"/>
      <c r="HA106" s="68"/>
      <c r="HB106" s="68">
        <v>15</v>
      </c>
      <c r="HC106" s="68"/>
      <c r="HD106" s="68"/>
      <c r="HE106" s="100"/>
      <c r="HF106" s="68"/>
      <c r="HG106" s="68"/>
      <c r="HH106" s="68"/>
      <c r="HI106" s="201"/>
      <c r="HJ106" s="68"/>
      <c r="HK106" s="68"/>
      <c r="HL106" s="68"/>
      <c r="HM106" s="68"/>
      <c r="HN106" s="68"/>
      <c r="HO106" s="68"/>
      <c r="HP106" s="68"/>
      <c r="HQ106" s="68"/>
      <c r="HR106" s="68"/>
      <c r="HS106" s="68"/>
      <c r="HT106" s="68"/>
      <c r="HU106" s="68"/>
      <c r="HV106" s="68"/>
      <c r="HW106" s="92"/>
      <c r="HX106" s="68"/>
      <c r="HY106" s="68"/>
      <c r="HZ106" s="68"/>
      <c r="IA106" s="68"/>
      <c r="IB106" s="68"/>
      <c r="IC106" s="68"/>
      <c r="ID106" s="68"/>
      <c r="IE106" s="68"/>
      <c r="IF106" s="68"/>
      <c r="IG106" s="68"/>
      <c r="IH106" s="206"/>
      <c r="II106" s="68"/>
      <c r="IJ106" s="68"/>
      <c r="IK106" s="68"/>
      <c r="IL106" s="68"/>
      <c r="IM106" s="68"/>
      <c r="IN106" s="68"/>
      <c r="IO106" s="68"/>
      <c r="IP106" s="68"/>
      <c r="IQ106" s="68"/>
      <c r="IR106" s="68"/>
      <c r="IS106" s="68"/>
      <c r="IT106" s="68"/>
      <c r="IU106" s="68"/>
      <c r="IV106" s="68"/>
      <c r="IW106" s="68"/>
      <c r="IX106" s="68"/>
      <c r="IY106" s="68"/>
      <c r="IZ106" s="68"/>
      <c r="JA106" s="68"/>
      <c r="JB106" s="68"/>
      <c r="JC106" s="68"/>
      <c r="JD106" s="68"/>
      <c r="JE106" s="68"/>
      <c r="JF106" s="68"/>
      <c r="JG106" s="68"/>
      <c r="JH106" s="68"/>
      <c r="JI106" s="68"/>
      <c r="JJ106" s="68"/>
      <c r="JK106" s="68"/>
      <c r="JL106" s="68"/>
      <c r="JM106" s="68"/>
      <c r="JN106" s="68"/>
      <c r="JO106" s="68"/>
      <c r="JP106" s="68"/>
      <c r="JQ106" s="68"/>
      <c r="JR106" s="212"/>
      <c r="JS106" s="212"/>
      <c r="JT106" s="213"/>
      <c r="JU106" s="213"/>
      <c r="JV106" s="68"/>
      <c r="JW106" s="68"/>
      <c r="JX106" s="68"/>
      <c r="JY106" s="68"/>
      <c r="JZ106" s="68"/>
      <c r="KA106" s="68"/>
      <c r="KB106" s="68"/>
      <c r="KC106" s="68"/>
      <c r="KD106" s="68"/>
      <c r="KE106" s="68"/>
      <c r="KF106" s="68"/>
      <c r="KG106" s="68"/>
      <c r="KH106" s="68"/>
      <c r="KI106" s="68"/>
      <c r="KJ106" s="68"/>
      <c r="KK106" s="68"/>
      <c r="KL106" s="68"/>
      <c r="KM106" s="68"/>
      <c r="KN106" s="68"/>
      <c r="KO106" s="68"/>
      <c r="KP106" s="92"/>
      <c r="KQ106" s="68"/>
      <c r="KR106" s="68"/>
      <c r="KS106" s="68"/>
      <c r="KT106" s="68"/>
      <c r="KU106" s="68"/>
      <c r="KV106" s="68"/>
      <c r="KW106" s="68"/>
      <c r="KX106" s="68"/>
      <c r="KY106" s="68"/>
      <c r="KZ106" s="68"/>
      <c r="LA106" s="68"/>
      <c r="LB106" s="92"/>
      <c r="LC106" s="68"/>
      <c r="LD106" s="68"/>
      <c r="LE106" s="68"/>
      <c r="LF106" s="68"/>
      <c r="LG106" s="92"/>
      <c r="LH106" s="68"/>
      <c r="LI106" s="68"/>
      <c r="LJ106" s="68"/>
      <c r="LK106" s="68"/>
      <c r="LL106" s="92"/>
      <c r="LM106" s="68"/>
      <c r="LN106" s="206"/>
      <c r="LO106" s="68"/>
      <c r="LP106" s="68"/>
      <c r="LQ106" s="68"/>
      <c r="LR106" s="220"/>
      <c r="LS106" s="68"/>
      <c r="LT106" s="68"/>
      <c r="LU106" s="68"/>
      <c r="LV106" s="68"/>
      <c r="LW106" s="68"/>
      <c r="LX106" s="68"/>
      <c r="LY106" s="68"/>
      <c r="LZ106" s="68"/>
      <c r="MA106" s="68"/>
      <c r="MB106" s="68"/>
      <c r="MC106" s="68"/>
      <c r="MD106" s="68"/>
      <c r="ME106" s="68"/>
      <c r="MF106" s="68"/>
      <c r="MG106" s="68"/>
      <c r="MH106" s="68"/>
      <c r="MI106" s="68"/>
      <c r="MJ106" s="68"/>
      <c r="MK106" s="68"/>
      <c r="ML106" s="68"/>
      <c r="MM106" s="68"/>
      <c r="MN106" s="68"/>
      <c r="MO106" s="68"/>
      <c r="MP106" s="68"/>
      <c r="MQ106" s="68"/>
      <c r="MR106" s="68"/>
      <c r="MS106" s="223"/>
      <c r="MT106" s="68"/>
      <c r="MU106" s="68"/>
      <c r="MV106" s="68"/>
      <c r="MW106" s="68"/>
      <c r="MX106" s="68"/>
      <c r="MY106" s="68"/>
      <c r="MZ106" s="68"/>
      <c r="NA106" s="68"/>
      <c r="NB106" s="68"/>
      <c r="NC106" s="68"/>
      <c r="ND106" s="68"/>
      <c r="NE106" s="68"/>
      <c r="NF106" s="68"/>
      <c r="NG106" s="68"/>
      <c r="NH106" s="68"/>
      <c r="NI106" s="68"/>
      <c r="NJ106" s="68"/>
      <c r="NK106" s="68"/>
      <c r="NL106" s="68"/>
      <c r="NM106" s="68"/>
      <c r="NN106" s="68"/>
      <c r="NO106" s="68"/>
      <c r="NP106" s="68"/>
      <c r="NQ106" s="68"/>
      <c r="NR106" s="68"/>
      <c r="NS106" s="68"/>
      <c r="NT106" s="68"/>
      <c r="NU106" s="68"/>
      <c r="NV106" s="68"/>
      <c r="NW106" s="68"/>
      <c r="NX106" s="68"/>
      <c r="NY106" s="68"/>
      <c r="NZ106" s="68"/>
      <c r="OA106" s="68"/>
      <c r="OB106" s="68"/>
      <c r="OC106" s="68"/>
      <c r="OD106" s="68"/>
      <c r="OE106" s="68"/>
      <c r="OF106" s="68"/>
      <c r="OG106" s="226"/>
      <c r="OH106" s="68"/>
      <c r="OI106" s="68"/>
      <c r="OJ106" s="68"/>
      <c r="OK106" s="68"/>
      <c r="OL106" s="68"/>
      <c r="OM106" s="68"/>
      <c r="ON106" s="68"/>
      <c r="OO106" s="68"/>
      <c r="OP106" s="68"/>
      <c r="OQ106" s="68"/>
    </row>
    <row r="107" spans="1:407">
      <c r="A107" s="228"/>
      <c r="B107" s="228"/>
      <c r="C107" s="45"/>
      <c r="D107" s="35" t="s">
        <v>19</v>
      </c>
      <c r="E107" s="39">
        <v>6</v>
      </c>
      <c r="F107" s="41"/>
      <c r="G107" s="41"/>
      <c r="H107" s="41"/>
      <c r="I107" s="41"/>
      <c r="J107" s="41"/>
      <c r="K107" s="41"/>
      <c r="L107" s="41"/>
      <c r="M107" s="41"/>
      <c r="N107" s="41"/>
      <c r="O107" s="41"/>
      <c r="P107" s="41"/>
      <c r="Q107" s="41"/>
      <c r="R107" s="41"/>
      <c r="S107" s="62"/>
      <c r="T107" s="62"/>
      <c r="U107" s="41"/>
      <c r="V107" s="62"/>
      <c r="W107" s="41"/>
      <c r="X107" s="41"/>
      <c r="Y107" s="41"/>
      <c r="Z107" s="41"/>
      <c r="AA107" s="41"/>
      <c r="AB107" s="41"/>
      <c r="AC107" s="41"/>
      <c r="AD107" s="62"/>
      <c r="AE107" s="41"/>
      <c r="AF107" s="41"/>
      <c r="AG107" s="41"/>
      <c r="AH107" s="62"/>
      <c r="AI107" s="41"/>
      <c r="AJ107" s="41"/>
      <c r="AK107" s="41"/>
      <c r="AL107" s="41"/>
      <c r="AM107" s="41"/>
      <c r="AN107" s="41"/>
      <c r="AO107" s="41"/>
      <c r="AP107" s="41"/>
      <c r="AQ107" s="41"/>
      <c r="AR107" s="41"/>
      <c r="AS107" s="41"/>
      <c r="AT107" s="41"/>
      <c r="AU107" s="41"/>
      <c r="AV107" s="41"/>
      <c r="AW107" s="41"/>
      <c r="AX107" s="41"/>
      <c r="AY107" s="41"/>
      <c r="AZ107" s="41"/>
      <c r="BA107" s="41"/>
      <c r="BB107" s="41"/>
      <c r="BC107" s="41"/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1"/>
      <c r="BO107" s="41"/>
      <c r="BP107" s="41"/>
      <c r="BQ107" s="41"/>
      <c r="BR107" s="41"/>
      <c r="BS107" s="41"/>
      <c r="BT107" s="41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45">
        <v>3</v>
      </c>
      <c r="CK107" s="68"/>
      <c r="CL107" s="68"/>
      <c r="CM107" s="68"/>
      <c r="CN107" s="68"/>
      <c r="CO107" s="76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68"/>
      <c r="EB107" s="68"/>
      <c r="EC107" s="68"/>
      <c r="ED107" s="68"/>
      <c r="EE107" s="68"/>
      <c r="EF107" s="68"/>
      <c r="EG107" s="68"/>
      <c r="EH107" s="68"/>
      <c r="EI107" s="68"/>
      <c r="EJ107" s="68"/>
      <c r="EK107" s="68"/>
      <c r="EL107" s="68"/>
      <c r="EM107" s="68"/>
      <c r="EN107" s="68"/>
      <c r="EO107" s="68"/>
      <c r="EP107" s="68"/>
      <c r="EQ107" s="68"/>
      <c r="ER107" s="68"/>
      <c r="ES107" s="68"/>
      <c r="ET107" s="68"/>
      <c r="EU107" s="68"/>
      <c r="EV107" s="68"/>
      <c r="EW107" s="68"/>
      <c r="EX107" s="68"/>
      <c r="EY107" s="68"/>
      <c r="EZ107" s="68"/>
      <c r="FA107" s="68"/>
      <c r="FB107" s="68"/>
      <c r="FC107" s="68"/>
      <c r="FD107" s="68"/>
      <c r="FE107" s="68"/>
      <c r="FF107" s="68"/>
      <c r="FG107" s="68"/>
      <c r="FH107" s="68"/>
      <c r="FI107" s="68"/>
      <c r="FJ107" s="68"/>
      <c r="FK107" s="68"/>
      <c r="FL107" s="68"/>
      <c r="FM107" s="68"/>
      <c r="FN107" s="68"/>
      <c r="FO107" s="68"/>
      <c r="FP107" s="68"/>
      <c r="FQ107" s="68"/>
      <c r="FR107" s="68"/>
      <c r="FS107" s="68"/>
      <c r="FT107" s="68"/>
      <c r="FU107" s="68"/>
      <c r="FV107" s="68"/>
      <c r="FW107" s="68"/>
      <c r="FX107" s="68"/>
      <c r="FY107" s="68"/>
      <c r="FZ107" s="68"/>
      <c r="GA107" s="68"/>
      <c r="GB107" s="68"/>
      <c r="GC107" s="68"/>
      <c r="GD107" s="68"/>
      <c r="GE107" s="68"/>
      <c r="GF107" s="68"/>
      <c r="GG107" s="68"/>
      <c r="GH107" s="68"/>
      <c r="GI107" s="68"/>
      <c r="GJ107" s="68"/>
      <c r="GK107" s="68"/>
      <c r="GL107" s="68"/>
      <c r="GM107" s="68"/>
      <c r="GN107" s="68"/>
      <c r="GO107" s="68"/>
      <c r="GP107" s="68"/>
      <c r="GQ107" s="68"/>
      <c r="GR107" s="68"/>
      <c r="GS107" s="68"/>
      <c r="GT107" s="68"/>
      <c r="GU107" s="68"/>
      <c r="GV107" s="68"/>
      <c r="GW107" s="68"/>
      <c r="GX107" s="68"/>
      <c r="GY107" s="68"/>
      <c r="GZ107" s="68"/>
      <c r="HA107" s="68"/>
      <c r="HB107" s="68"/>
      <c r="HC107" s="68"/>
      <c r="HD107" s="68"/>
      <c r="HE107" s="100"/>
      <c r="HF107" s="68"/>
      <c r="HG107" s="68"/>
      <c r="HH107" s="68"/>
      <c r="HI107" s="201"/>
      <c r="HJ107" s="68"/>
      <c r="HK107" s="68"/>
      <c r="HL107" s="68"/>
      <c r="HM107" s="68"/>
      <c r="HN107" s="68"/>
      <c r="HO107" s="68"/>
      <c r="HP107" s="68"/>
      <c r="HQ107" s="68"/>
      <c r="HR107" s="68"/>
      <c r="HS107" s="68"/>
      <c r="HT107" s="68"/>
      <c r="HU107" s="68"/>
      <c r="HV107" s="68"/>
      <c r="HW107" s="92"/>
      <c r="HX107" s="68"/>
      <c r="HY107" s="68"/>
      <c r="HZ107" s="68"/>
      <c r="IA107" s="68"/>
      <c r="IB107" s="68"/>
      <c r="IC107" s="68"/>
      <c r="ID107" s="68"/>
      <c r="IE107" s="68"/>
      <c r="IF107" s="68"/>
      <c r="IG107" s="68"/>
      <c r="IH107" s="206"/>
      <c r="II107" s="68"/>
      <c r="IJ107" s="68"/>
      <c r="IK107" s="68"/>
      <c r="IL107" s="68"/>
      <c r="IM107" s="68"/>
      <c r="IN107" s="68"/>
      <c r="IO107" s="68"/>
      <c r="IP107" s="68"/>
      <c r="IQ107" s="68"/>
      <c r="IR107" s="68"/>
      <c r="IS107" s="68"/>
      <c r="IT107" s="68"/>
      <c r="IU107" s="68"/>
      <c r="IV107" s="68"/>
      <c r="IW107" s="68"/>
      <c r="IX107" s="68"/>
      <c r="IY107" s="68"/>
      <c r="IZ107" s="68"/>
      <c r="JA107" s="68"/>
      <c r="JB107" s="68"/>
      <c r="JC107" s="68"/>
      <c r="JD107" s="68"/>
      <c r="JE107" s="68"/>
      <c r="JF107" s="68"/>
      <c r="JG107" s="68"/>
      <c r="JH107" s="68"/>
      <c r="JI107" s="68"/>
      <c r="JJ107" s="68"/>
      <c r="JK107" s="68"/>
      <c r="JL107" s="68"/>
      <c r="JM107" s="68"/>
      <c r="JN107" s="68"/>
      <c r="JO107" s="68"/>
      <c r="JP107" s="68"/>
      <c r="JQ107" s="68"/>
      <c r="JR107" s="212"/>
      <c r="JS107" s="212"/>
      <c r="JT107" s="213"/>
      <c r="JU107" s="213"/>
      <c r="JV107" s="68"/>
      <c r="JW107" s="68"/>
      <c r="JX107" s="68"/>
      <c r="JY107" s="68"/>
      <c r="JZ107" s="68"/>
      <c r="KA107" s="68"/>
      <c r="KB107" s="68"/>
      <c r="KC107" s="68"/>
      <c r="KD107" s="68"/>
      <c r="KE107" s="68"/>
      <c r="KF107" s="68"/>
      <c r="KG107" s="68"/>
      <c r="KH107" s="68"/>
      <c r="KI107" s="68"/>
      <c r="KJ107" s="68"/>
      <c r="KK107" s="68"/>
      <c r="KL107" s="68"/>
      <c r="KM107" s="68"/>
      <c r="KN107" s="68"/>
      <c r="KO107" s="68"/>
      <c r="KP107" s="92"/>
      <c r="KQ107" s="68"/>
      <c r="KR107" s="68"/>
      <c r="KS107" s="68"/>
      <c r="KT107" s="68"/>
      <c r="KU107" s="68"/>
      <c r="KV107" s="68"/>
      <c r="KW107" s="68"/>
      <c r="KX107" s="68"/>
      <c r="KY107" s="68"/>
      <c r="KZ107" s="68"/>
      <c r="LA107" s="68"/>
      <c r="LB107" s="92"/>
      <c r="LC107" s="68"/>
      <c r="LD107" s="68"/>
      <c r="LE107" s="68"/>
      <c r="LF107" s="68"/>
      <c r="LG107" s="92"/>
      <c r="LH107" s="68"/>
      <c r="LI107" s="68"/>
      <c r="LJ107" s="68"/>
      <c r="LK107" s="68"/>
      <c r="LL107" s="92"/>
      <c r="LM107" s="68"/>
      <c r="LN107" s="206"/>
      <c r="LO107" s="68"/>
      <c r="LP107" s="68"/>
      <c r="LQ107" s="68"/>
      <c r="LR107" s="220"/>
      <c r="LS107" s="68"/>
      <c r="LT107" s="68"/>
      <c r="LU107" s="68"/>
      <c r="LV107" s="68"/>
      <c r="LW107" s="68"/>
      <c r="LX107" s="68"/>
      <c r="LY107" s="68"/>
      <c r="LZ107" s="68"/>
      <c r="MA107" s="68"/>
      <c r="MB107" s="68"/>
      <c r="MC107" s="68"/>
      <c r="MD107" s="68"/>
      <c r="ME107" s="68"/>
      <c r="MF107" s="68"/>
      <c r="MG107" s="68"/>
      <c r="MH107" s="68"/>
      <c r="MI107" s="68"/>
      <c r="MJ107" s="68"/>
      <c r="MK107" s="68"/>
      <c r="ML107" s="68"/>
      <c r="MM107" s="68"/>
      <c r="MN107" s="68"/>
      <c r="MO107" s="68"/>
      <c r="MP107" s="68"/>
      <c r="MQ107" s="68"/>
      <c r="MR107" s="68"/>
      <c r="MS107" s="223"/>
      <c r="MT107" s="68"/>
      <c r="MU107" s="68"/>
      <c r="MV107" s="68"/>
      <c r="MW107" s="68"/>
      <c r="MX107" s="68"/>
      <c r="MY107" s="68"/>
      <c r="MZ107" s="68"/>
      <c r="NA107" s="68"/>
      <c r="NB107" s="68"/>
      <c r="NC107" s="68"/>
      <c r="ND107" s="68"/>
      <c r="NE107" s="68"/>
      <c r="NF107" s="68"/>
      <c r="NG107" s="68"/>
      <c r="NH107" s="68"/>
      <c r="NI107" s="68"/>
      <c r="NJ107" s="68"/>
      <c r="NK107" s="68"/>
      <c r="NL107" s="68"/>
      <c r="NM107" s="68"/>
      <c r="NN107" s="68"/>
      <c r="NO107" s="68"/>
      <c r="NP107" s="68"/>
      <c r="NQ107" s="68"/>
      <c r="NR107" s="68"/>
      <c r="NS107" s="68"/>
      <c r="NT107" s="68"/>
      <c r="NU107" s="68"/>
      <c r="NV107" s="68"/>
      <c r="NW107" s="68"/>
      <c r="NX107" s="68"/>
      <c r="NY107" s="68"/>
      <c r="NZ107" s="68"/>
      <c r="OA107" s="68"/>
      <c r="OB107" s="68"/>
      <c r="OC107" s="68"/>
      <c r="OD107" s="68"/>
      <c r="OE107" s="68"/>
      <c r="OF107" s="68"/>
      <c r="OG107" s="226"/>
      <c r="OH107" s="68"/>
      <c r="OI107" s="68"/>
      <c r="OJ107" s="68"/>
      <c r="OK107" s="68"/>
      <c r="OL107" s="68"/>
      <c r="OM107" s="68"/>
      <c r="ON107" s="68"/>
      <c r="OO107" s="68"/>
      <c r="OP107" s="68"/>
      <c r="OQ107" s="68"/>
    </row>
    <row r="108" spans="1:407">
      <c r="A108" s="228"/>
      <c r="B108" s="228"/>
      <c r="C108" s="48"/>
      <c r="D108" s="187" t="s">
        <v>20</v>
      </c>
      <c r="E108" s="43"/>
      <c r="F108" s="57"/>
      <c r="G108" s="57"/>
      <c r="H108" s="57"/>
      <c r="I108" s="57"/>
      <c r="J108" s="57"/>
      <c r="K108" s="57"/>
      <c r="L108" s="57"/>
      <c r="M108" s="57"/>
      <c r="N108" s="57"/>
      <c r="O108" s="57"/>
      <c r="P108" s="57"/>
      <c r="Q108" s="57"/>
      <c r="R108" s="57"/>
      <c r="S108" s="63"/>
      <c r="T108" s="63"/>
      <c r="U108" s="57"/>
      <c r="V108" s="63"/>
      <c r="W108" s="57"/>
      <c r="X108" s="57"/>
      <c r="Y108" s="57"/>
      <c r="Z108" s="57"/>
      <c r="AA108" s="57"/>
      <c r="AB108" s="57"/>
      <c r="AC108" s="57"/>
      <c r="AD108" s="63"/>
      <c r="AE108" s="57"/>
      <c r="AF108" s="57"/>
      <c r="AG108" s="57"/>
      <c r="AH108" s="63"/>
      <c r="AI108" s="57"/>
      <c r="AJ108" s="57"/>
      <c r="AK108" s="57"/>
      <c r="AL108" s="57"/>
      <c r="AM108" s="57"/>
      <c r="AN108" s="57"/>
      <c r="AO108" s="57"/>
      <c r="AP108" s="57"/>
      <c r="AQ108" s="57"/>
      <c r="AR108" s="57"/>
      <c r="AS108" s="57"/>
      <c r="AT108" s="57"/>
      <c r="AU108" s="57"/>
      <c r="AV108" s="57"/>
      <c r="AW108" s="57"/>
      <c r="AX108" s="57"/>
      <c r="AY108" s="57"/>
      <c r="AZ108" s="57"/>
      <c r="BA108" s="57"/>
      <c r="BB108" s="57"/>
      <c r="BC108" s="57"/>
      <c r="BD108" s="57"/>
      <c r="BE108" s="57"/>
      <c r="BF108" s="57"/>
      <c r="BG108" s="57"/>
      <c r="BH108" s="57"/>
      <c r="BI108" s="57"/>
      <c r="BJ108" s="57"/>
      <c r="BK108" s="57"/>
      <c r="BL108" s="57"/>
      <c r="BM108" s="57"/>
      <c r="BN108" s="57"/>
      <c r="BO108" s="57"/>
      <c r="BP108" s="57"/>
      <c r="BQ108" s="57"/>
      <c r="BR108" s="57"/>
      <c r="BS108" s="57"/>
      <c r="BT108" s="57"/>
      <c r="BU108" s="69"/>
      <c r="BV108" s="69"/>
      <c r="BW108" s="69"/>
      <c r="BX108" s="69"/>
      <c r="BY108" s="69"/>
      <c r="BZ108" s="69"/>
      <c r="CA108" s="69"/>
      <c r="CB108" s="69"/>
      <c r="CC108" s="69"/>
      <c r="CD108" s="69"/>
      <c r="CE108" s="69"/>
      <c r="CF108" s="69"/>
      <c r="CG108" s="69"/>
      <c r="CH108" s="69"/>
      <c r="CI108" s="69"/>
      <c r="CJ108" s="48"/>
      <c r="CK108" s="69"/>
      <c r="CL108" s="69"/>
      <c r="CM108" s="69"/>
      <c r="CN108" s="69"/>
      <c r="CO108" s="77"/>
      <c r="CP108" s="69"/>
      <c r="CQ108" s="69"/>
      <c r="CR108" s="69"/>
      <c r="CS108" s="69"/>
      <c r="CT108" s="69"/>
      <c r="CU108" s="69"/>
      <c r="CV108" s="69"/>
      <c r="CW108" s="69"/>
      <c r="CX108" s="69"/>
      <c r="CY108" s="69"/>
      <c r="CZ108" s="69"/>
      <c r="DA108" s="69"/>
      <c r="DB108" s="69"/>
      <c r="DC108" s="69"/>
      <c r="DD108" s="69">
        <v>1</v>
      </c>
      <c r="DE108" s="69">
        <v>1</v>
      </c>
      <c r="DF108" s="69"/>
      <c r="DG108" s="69"/>
      <c r="DH108" s="69"/>
      <c r="DI108" s="69"/>
      <c r="DJ108" s="69"/>
      <c r="DK108" s="69"/>
      <c r="DL108" s="69">
        <v>1</v>
      </c>
      <c r="DM108" s="69"/>
      <c r="DN108" s="69"/>
      <c r="DO108" s="69"/>
      <c r="DP108" s="69"/>
      <c r="DQ108" s="69"/>
      <c r="DR108" s="69"/>
      <c r="DS108" s="69"/>
      <c r="DT108" s="69"/>
      <c r="DU108" s="69"/>
      <c r="DV108" s="69">
        <v>2</v>
      </c>
      <c r="DW108" s="69"/>
      <c r="DX108" s="69"/>
      <c r="DY108" s="69"/>
      <c r="DZ108" s="69">
        <v>1</v>
      </c>
      <c r="EA108" s="69"/>
      <c r="EB108" s="69"/>
      <c r="EC108" s="69"/>
      <c r="ED108" s="69"/>
      <c r="EE108" s="69"/>
      <c r="EF108" s="69"/>
      <c r="EG108" s="69"/>
      <c r="EH108" s="69"/>
      <c r="EI108" s="69"/>
      <c r="EJ108" s="69"/>
      <c r="EK108" s="69"/>
      <c r="EL108" s="69"/>
      <c r="EM108" s="69"/>
      <c r="EN108" s="69"/>
      <c r="EO108" s="69"/>
      <c r="EP108" s="69"/>
      <c r="EQ108" s="69"/>
      <c r="ER108" s="69"/>
      <c r="ES108" s="69"/>
      <c r="ET108" s="69"/>
      <c r="EU108" s="69"/>
      <c r="EV108" s="69"/>
      <c r="EW108" s="69"/>
      <c r="EX108" s="69">
        <v>1</v>
      </c>
      <c r="EY108" s="69"/>
      <c r="EZ108" s="69"/>
      <c r="FA108" s="69"/>
      <c r="FB108" s="69"/>
      <c r="FC108" s="69"/>
      <c r="FD108" s="69"/>
      <c r="FE108" s="69"/>
      <c r="FF108" s="69"/>
      <c r="FG108" s="69"/>
      <c r="FH108" s="69"/>
      <c r="FI108" s="69"/>
      <c r="FJ108" s="69"/>
      <c r="FK108" s="69"/>
      <c r="FL108" s="69"/>
      <c r="FM108" s="69"/>
      <c r="FN108" s="69"/>
      <c r="FO108" s="69"/>
      <c r="FP108" s="69"/>
      <c r="FQ108" s="69"/>
      <c r="FR108" s="69"/>
      <c r="FS108" s="69"/>
      <c r="FT108" s="69">
        <v>1</v>
      </c>
      <c r="FU108" s="69"/>
      <c r="FV108" s="69"/>
      <c r="FW108" s="69"/>
      <c r="FX108" s="69"/>
      <c r="FY108" s="69"/>
      <c r="FZ108" s="69"/>
      <c r="GA108" s="69">
        <v>1</v>
      </c>
      <c r="GB108" s="69"/>
      <c r="GC108" s="69"/>
      <c r="GD108" s="69"/>
      <c r="GE108" s="69"/>
      <c r="GF108" s="69"/>
      <c r="GG108" s="69"/>
      <c r="GH108" s="69"/>
      <c r="GI108" s="69"/>
      <c r="GJ108" s="69">
        <v>2</v>
      </c>
      <c r="GK108" s="69"/>
      <c r="GL108" s="69"/>
      <c r="GM108" s="69"/>
      <c r="GN108" s="69"/>
      <c r="GO108" s="69"/>
      <c r="GP108" s="69"/>
      <c r="GQ108" s="69"/>
      <c r="GR108" s="69"/>
      <c r="GS108" s="69"/>
      <c r="GT108" s="69"/>
      <c r="GU108" s="69"/>
      <c r="GV108" s="69"/>
      <c r="GW108" s="69"/>
      <c r="GX108" s="69"/>
      <c r="GY108" s="69"/>
      <c r="GZ108" s="69"/>
      <c r="HA108" s="69"/>
      <c r="HB108" s="69"/>
      <c r="HC108" s="69"/>
      <c r="HD108" s="69"/>
      <c r="HE108" s="102"/>
      <c r="HF108" s="69"/>
      <c r="HG108" s="69"/>
      <c r="HH108" s="69"/>
      <c r="HI108" s="202"/>
      <c r="HJ108" s="69"/>
      <c r="HK108" s="69"/>
      <c r="HL108" s="69"/>
      <c r="HM108" s="69"/>
      <c r="HN108" s="69"/>
      <c r="HO108" s="69"/>
      <c r="HP108" s="69"/>
      <c r="HQ108" s="69"/>
      <c r="HR108" s="69"/>
      <c r="HS108" s="69"/>
      <c r="HT108" s="69"/>
      <c r="HU108" s="69"/>
      <c r="HV108" s="69"/>
      <c r="HW108" s="204"/>
      <c r="HX108" s="69"/>
      <c r="HY108" s="69"/>
      <c r="HZ108" s="69"/>
      <c r="IA108" s="69"/>
      <c r="IB108" s="69"/>
      <c r="IC108" s="69"/>
      <c r="ID108" s="69"/>
      <c r="IE108" s="69"/>
      <c r="IF108" s="69"/>
      <c r="IG108" s="69"/>
      <c r="IH108" s="207"/>
      <c r="II108" s="69"/>
      <c r="IJ108" s="69"/>
      <c r="IK108" s="69"/>
      <c r="IL108" s="69"/>
      <c r="IM108" s="69"/>
      <c r="IN108" s="69"/>
      <c r="IO108" s="69"/>
      <c r="IP108" s="69"/>
      <c r="IQ108" s="69"/>
      <c r="IR108" s="69"/>
      <c r="IS108" s="69"/>
      <c r="IT108" s="69"/>
      <c r="IU108" s="69"/>
      <c r="IV108" s="69"/>
      <c r="IW108" s="69"/>
      <c r="IX108" s="69"/>
      <c r="IY108" s="69"/>
      <c r="IZ108" s="69"/>
      <c r="JA108" s="69"/>
      <c r="JB108" s="69"/>
      <c r="JC108" s="69"/>
      <c r="JD108" s="69">
        <v>1</v>
      </c>
      <c r="JE108" s="69"/>
      <c r="JF108" s="69"/>
      <c r="JG108" s="69"/>
      <c r="JH108" s="69"/>
      <c r="JI108" s="69"/>
      <c r="JJ108" s="69"/>
      <c r="JK108" s="69"/>
      <c r="JL108" s="69"/>
      <c r="JM108" s="69"/>
      <c r="JN108" s="69"/>
      <c r="JO108" s="69"/>
      <c r="JP108" s="69"/>
      <c r="JQ108" s="69"/>
      <c r="JR108" s="214"/>
      <c r="JS108" s="214"/>
      <c r="JT108" s="213"/>
      <c r="JU108" s="213"/>
      <c r="JV108" s="69"/>
      <c r="JW108" s="69"/>
      <c r="JX108" s="69"/>
      <c r="JY108" s="69"/>
      <c r="JZ108" s="69"/>
      <c r="KA108" s="69"/>
      <c r="KB108" s="69"/>
      <c r="KC108" s="69"/>
      <c r="KD108" s="69"/>
      <c r="KE108" s="69"/>
      <c r="KF108" s="69"/>
      <c r="KG108" s="69"/>
      <c r="KH108" s="69"/>
      <c r="KI108" s="69"/>
      <c r="KJ108" s="69"/>
      <c r="KK108" s="69"/>
      <c r="KL108" s="69"/>
      <c r="KM108" s="69"/>
      <c r="KN108" s="69"/>
      <c r="KO108" s="69"/>
      <c r="KP108" s="204"/>
      <c r="KQ108" s="69"/>
      <c r="KR108" s="69"/>
      <c r="KS108" s="69"/>
      <c r="KT108" s="69"/>
      <c r="KU108" s="69"/>
      <c r="KV108" s="69"/>
      <c r="KW108" s="69"/>
      <c r="KX108" s="69"/>
      <c r="KY108" s="69"/>
      <c r="KZ108" s="69"/>
      <c r="LA108" s="69"/>
      <c r="LB108" s="204"/>
      <c r="LC108" s="69"/>
      <c r="LD108" s="69"/>
      <c r="LE108" s="69"/>
      <c r="LF108" s="69"/>
      <c r="LG108" s="204"/>
      <c r="LH108" s="69"/>
      <c r="LI108" s="69"/>
      <c r="LJ108" s="69"/>
      <c r="LK108" s="69"/>
      <c r="LL108" s="204"/>
      <c r="LM108" s="69"/>
      <c r="LN108" s="207"/>
      <c r="LO108" s="69"/>
      <c r="LP108" s="69"/>
      <c r="LQ108" s="69"/>
      <c r="LR108" s="221"/>
      <c r="LS108" s="69"/>
      <c r="LT108" s="69"/>
      <c r="LU108" s="69"/>
      <c r="LV108" s="69"/>
      <c r="LW108" s="69"/>
      <c r="LX108" s="69"/>
      <c r="LY108" s="69"/>
      <c r="LZ108" s="69"/>
      <c r="MA108" s="69"/>
      <c r="MB108" s="69"/>
      <c r="MC108" s="69"/>
      <c r="MD108" s="69"/>
      <c r="ME108" s="69"/>
      <c r="MF108" s="69"/>
      <c r="MG108" s="69"/>
      <c r="MH108" s="69"/>
      <c r="MI108" s="69"/>
      <c r="MJ108" s="69"/>
      <c r="MK108" s="69"/>
      <c r="ML108" s="69"/>
      <c r="MM108" s="69"/>
      <c r="MN108" s="69"/>
      <c r="MO108" s="69"/>
      <c r="MP108" s="69"/>
      <c r="MQ108" s="69"/>
      <c r="MR108" s="69"/>
      <c r="MS108" s="224"/>
      <c r="MT108" s="69"/>
      <c r="MU108" s="69"/>
      <c r="MV108" s="69"/>
      <c r="MW108" s="69"/>
      <c r="MX108" s="69"/>
      <c r="MY108" s="69"/>
      <c r="MZ108" s="69"/>
      <c r="NA108" s="69"/>
      <c r="NB108" s="69"/>
      <c r="NC108" s="69"/>
      <c r="ND108" s="69"/>
      <c r="NE108" s="69"/>
      <c r="NF108" s="69"/>
      <c r="NG108" s="69"/>
      <c r="NH108" s="69"/>
      <c r="NI108" s="69"/>
      <c r="NJ108" s="69"/>
      <c r="NK108" s="69"/>
      <c r="NL108" s="69"/>
      <c r="NM108" s="69"/>
      <c r="NN108" s="69"/>
      <c r="NO108" s="69"/>
      <c r="NP108" s="69"/>
      <c r="NQ108" s="69"/>
      <c r="NR108" s="69"/>
      <c r="NS108" s="69"/>
      <c r="NT108" s="69"/>
      <c r="NU108" s="69"/>
      <c r="NV108" s="69"/>
      <c r="NW108" s="69"/>
      <c r="NX108" s="69"/>
      <c r="NY108" s="69"/>
      <c r="NZ108" s="69"/>
      <c r="OA108" s="69"/>
      <c r="OB108" s="69"/>
      <c r="OC108" s="69"/>
      <c r="OD108" s="69"/>
      <c r="OE108" s="69"/>
      <c r="OF108" s="69"/>
      <c r="OG108" s="227"/>
      <c r="OH108" s="69"/>
      <c r="OI108" s="69"/>
      <c r="OJ108" s="69"/>
      <c r="OK108" s="69"/>
      <c r="OL108" s="69"/>
      <c r="OM108" s="69"/>
      <c r="ON108" s="69"/>
      <c r="OO108" s="69"/>
      <c r="OP108" s="69"/>
      <c r="OQ108" s="69"/>
    </row>
    <row r="109" spans="1:407">
      <c r="A109" s="228"/>
      <c r="B109" s="228"/>
      <c r="C109" s="45"/>
      <c r="D109" s="35" t="s">
        <v>21</v>
      </c>
      <c r="E109" s="39"/>
      <c r="F109" s="41"/>
      <c r="G109" s="41"/>
      <c r="H109" s="41"/>
      <c r="I109" s="41"/>
      <c r="J109" s="41"/>
      <c r="K109" s="41"/>
      <c r="L109" s="41"/>
      <c r="M109" s="41"/>
      <c r="N109" s="41"/>
      <c r="O109" s="41"/>
      <c r="P109" s="41"/>
      <c r="Q109" s="41"/>
      <c r="R109" s="41"/>
      <c r="S109" s="62"/>
      <c r="T109" s="62"/>
      <c r="U109" s="41"/>
      <c r="V109" s="62"/>
      <c r="W109" s="41"/>
      <c r="X109" s="41"/>
      <c r="Y109" s="41"/>
      <c r="Z109" s="41"/>
      <c r="AA109" s="41"/>
      <c r="AB109" s="41"/>
      <c r="AC109" s="41"/>
      <c r="AD109" s="41"/>
      <c r="AE109" s="41"/>
      <c r="AF109" s="41"/>
      <c r="AG109" s="41"/>
      <c r="AH109" s="62"/>
      <c r="AI109" s="41"/>
      <c r="AJ109" s="41"/>
      <c r="AK109" s="41"/>
      <c r="AL109" s="41"/>
      <c r="AM109" s="41"/>
      <c r="AN109" s="41"/>
      <c r="AO109" s="41"/>
      <c r="AP109" s="41"/>
      <c r="AQ109" s="41"/>
      <c r="AR109" s="41"/>
      <c r="AS109" s="41"/>
      <c r="AT109" s="41"/>
      <c r="AU109" s="41"/>
      <c r="AV109" s="41"/>
      <c r="AW109" s="41"/>
      <c r="AX109" s="41"/>
      <c r="AY109" s="41"/>
      <c r="AZ109" s="41"/>
      <c r="BA109" s="41"/>
      <c r="BB109" s="41"/>
      <c r="BC109" s="41"/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1"/>
      <c r="BO109" s="41"/>
      <c r="BP109" s="41"/>
      <c r="BQ109" s="41"/>
      <c r="BR109" s="41"/>
      <c r="BS109" s="41"/>
      <c r="BT109" s="41"/>
      <c r="BU109" s="68"/>
      <c r="BV109" s="68"/>
      <c r="BW109" s="68"/>
      <c r="BX109" s="68"/>
      <c r="BY109" s="68"/>
      <c r="BZ109" s="68"/>
      <c r="CA109" s="68"/>
      <c r="CB109" s="68"/>
      <c r="CC109" s="68"/>
      <c r="CD109" s="68"/>
      <c r="CE109" s="68"/>
      <c r="CF109" s="68"/>
      <c r="CG109" s="68"/>
      <c r="CH109" s="68"/>
      <c r="CI109" s="68"/>
      <c r="CJ109" s="45"/>
      <c r="CK109" s="68"/>
      <c r="CL109" s="68"/>
      <c r="CM109" s="68"/>
      <c r="CN109" s="68"/>
      <c r="CO109" s="76"/>
      <c r="CP109" s="68">
        <v>0</v>
      </c>
      <c r="CQ109" s="68">
        <v>0</v>
      </c>
      <c r="CR109" s="68">
        <v>0</v>
      </c>
      <c r="CS109" s="68">
        <v>1</v>
      </c>
      <c r="CT109" s="68">
        <f t="shared" ref="CT109:DC109" si="126">CS106+CS109</f>
        <v>2</v>
      </c>
      <c r="CU109" s="68">
        <f t="shared" si="126"/>
        <v>2</v>
      </c>
      <c r="CV109" s="68">
        <f t="shared" si="126"/>
        <v>2</v>
      </c>
      <c r="CW109" s="68">
        <f t="shared" si="126"/>
        <v>2</v>
      </c>
      <c r="CX109" s="68">
        <f t="shared" si="126"/>
        <v>2</v>
      </c>
      <c r="CY109" s="68">
        <f t="shared" si="126"/>
        <v>2</v>
      </c>
      <c r="CZ109" s="68">
        <f t="shared" si="126"/>
        <v>2</v>
      </c>
      <c r="DA109" s="68">
        <f t="shared" si="126"/>
        <v>2</v>
      </c>
      <c r="DB109" s="84">
        <f t="shared" si="126"/>
        <v>2</v>
      </c>
      <c r="DC109" s="84">
        <f t="shared" si="126"/>
        <v>2</v>
      </c>
      <c r="DD109" s="84">
        <v>1</v>
      </c>
      <c r="DE109" s="84">
        <v>0</v>
      </c>
      <c r="DF109" s="84">
        <v>0</v>
      </c>
      <c r="DG109" s="84">
        <v>0</v>
      </c>
      <c r="DH109" s="84">
        <v>0</v>
      </c>
      <c r="DI109" s="84">
        <v>0</v>
      </c>
      <c r="DJ109" s="84">
        <v>0</v>
      </c>
      <c r="DK109" s="84">
        <v>0</v>
      </c>
      <c r="DL109" s="84">
        <v>1</v>
      </c>
      <c r="DM109" s="68">
        <v>1</v>
      </c>
      <c r="DN109" s="68">
        <v>1</v>
      </c>
      <c r="DO109" s="68">
        <v>1</v>
      </c>
      <c r="DP109" s="68">
        <v>1</v>
      </c>
      <c r="DQ109" s="68">
        <v>1</v>
      </c>
      <c r="DR109" s="68">
        <v>1</v>
      </c>
      <c r="DS109" s="68">
        <v>1</v>
      </c>
      <c r="DT109" s="68">
        <v>1</v>
      </c>
      <c r="DU109" s="68">
        <v>11</v>
      </c>
      <c r="DV109" s="68">
        <v>9</v>
      </c>
      <c r="DW109" s="68">
        <v>9</v>
      </c>
      <c r="DX109" s="68">
        <v>9</v>
      </c>
      <c r="DY109" s="68">
        <v>9</v>
      </c>
      <c r="DZ109" s="68">
        <v>8</v>
      </c>
      <c r="EA109" s="68">
        <v>8</v>
      </c>
      <c r="EB109" s="68">
        <v>8</v>
      </c>
      <c r="EC109" s="68">
        <v>8</v>
      </c>
      <c r="ED109" s="68">
        <v>8</v>
      </c>
      <c r="EE109" s="68">
        <v>8</v>
      </c>
      <c r="EF109" s="68">
        <v>8</v>
      </c>
      <c r="EG109" s="68">
        <v>8</v>
      </c>
      <c r="EH109" s="68">
        <v>8</v>
      </c>
      <c r="EI109" s="68">
        <v>8</v>
      </c>
      <c r="EJ109" s="68">
        <v>8</v>
      </c>
      <c r="EK109" s="68">
        <v>8</v>
      </c>
      <c r="EL109" s="68">
        <v>8</v>
      </c>
      <c r="EM109" s="68">
        <v>8</v>
      </c>
      <c r="EN109" s="68">
        <v>8</v>
      </c>
      <c r="EO109" s="68">
        <v>8</v>
      </c>
      <c r="EP109" s="68">
        <v>8</v>
      </c>
      <c r="EQ109" s="68">
        <v>8</v>
      </c>
      <c r="ER109" s="68">
        <v>8</v>
      </c>
      <c r="ES109" s="68">
        <v>8</v>
      </c>
      <c r="ET109" s="68">
        <v>8</v>
      </c>
      <c r="EU109" s="68">
        <v>8</v>
      </c>
      <c r="EV109" s="68">
        <v>8</v>
      </c>
      <c r="EW109" s="68">
        <v>8</v>
      </c>
      <c r="EX109" s="68">
        <v>7</v>
      </c>
      <c r="EY109" s="68">
        <v>7</v>
      </c>
      <c r="EZ109" s="68">
        <v>7</v>
      </c>
      <c r="FA109" s="68">
        <v>7</v>
      </c>
      <c r="FB109" s="68">
        <v>7</v>
      </c>
      <c r="FC109" s="68">
        <v>7</v>
      </c>
      <c r="FD109" s="68">
        <v>7</v>
      </c>
      <c r="FE109" s="68">
        <v>7</v>
      </c>
      <c r="FF109" s="68">
        <v>7</v>
      </c>
      <c r="FG109" s="68">
        <v>7</v>
      </c>
      <c r="FH109" s="68">
        <v>7</v>
      </c>
      <c r="FI109" s="68">
        <v>7</v>
      </c>
      <c r="FJ109" s="68">
        <v>7</v>
      </c>
      <c r="FK109" s="68">
        <v>7</v>
      </c>
      <c r="FL109" s="68">
        <v>7</v>
      </c>
      <c r="FM109" s="68">
        <v>7</v>
      </c>
      <c r="FN109" s="68">
        <v>7</v>
      </c>
      <c r="FO109" s="68">
        <v>7</v>
      </c>
      <c r="FP109" s="68">
        <v>7</v>
      </c>
      <c r="FQ109" s="68">
        <v>7</v>
      </c>
      <c r="FR109" s="68">
        <v>7</v>
      </c>
      <c r="FS109" s="68">
        <v>7</v>
      </c>
      <c r="FT109" s="68">
        <v>6</v>
      </c>
      <c r="FU109" s="68">
        <v>6</v>
      </c>
      <c r="FV109" s="68">
        <v>6</v>
      </c>
      <c r="FW109" s="68">
        <v>6</v>
      </c>
      <c r="FX109" s="68">
        <v>6</v>
      </c>
      <c r="FY109" s="68">
        <v>6</v>
      </c>
      <c r="FZ109" s="68">
        <v>6</v>
      </c>
      <c r="GA109" s="68">
        <v>5</v>
      </c>
      <c r="GB109" s="68">
        <v>5</v>
      </c>
      <c r="GC109" s="68">
        <v>5</v>
      </c>
      <c r="GD109" s="68">
        <v>5</v>
      </c>
      <c r="GE109" s="68">
        <v>5</v>
      </c>
      <c r="GF109" s="68">
        <v>5</v>
      </c>
      <c r="GG109" s="68">
        <v>5</v>
      </c>
      <c r="GH109" s="68">
        <v>5</v>
      </c>
      <c r="GI109" s="68">
        <v>5</v>
      </c>
      <c r="GJ109" s="68">
        <f t="shared" ref="GJ109:GO109" si="127">GI109-GJ108</f>
        <v>3</v>
      </c>
      <c r="GK109" s="68">
        <f t="shared" si="127"/>
        <v>3</v>
      </c>
      <c r="GL109" s="68">
        <f t="shared" si="127"/>
        <v>3</v>
      </c>
      <c r="GM109" s="68">
        <f t="shared" si="127"/>
        <v>3</v>
      </c>
      <c r="GN109" s="68">
        <f t="shared" si="127"/>
        <v>3</v>
      </c>
      <c r="GO109" s="68">
        <f t="shared" si="127"/>
        <v>3</v>
      </c>
      <c r="GP109" s="68">
        <v>3</v>
      </c>
      <c r="GQ109" s="197">
        <v>3</v>
      </c>
      <c r="GR109" s="68">
        <v>3</v>
      </c>
      <c r="GS109" s="68">
        <v>3</v>
      </c>
      <c r="GT109" s="68">
        <v>3</v>
      </c>
      <c r="GU109" s="68">
        <v>3</v>
      </c>
      <c r="GV109" s="68">
        <v>3</v>
      </c>
      <c r="GW109" s="68">
        <v>3</v>
      </c>
      <c r="GX109" s="68">
        <v>3</v>
      </c>
      <c r="GY109" s="68">
        <v>3</v>
      </c>
      <c r="GZ109" s="68">
        <v>3</v>
      </c>
      <c r="HA109" s="68">
        <v>3</v>
      </c>
      <c r="HB109" s="68">
        <v>18</v>
      </c>
      <c r="HC109" s="68">
        <v>18</v>
      </c>
      <c r="HD109" s="68">
        <v>18</v>
      </c>
      <c r="HE109" s="100">
        <v>19</v>
      </c>
      <c r="HF109" s="223">
        <v>18</v>
      </c>
      <c r="HG109" s="223">
        <v>18</v>
      </c>
      <c r="HH109" s="68">
        <v>18</v>
      </c>
      <c r="HI109" s="201">
        <v>18</v>
      </c>
      <c r="HJ109" s="223">
        <v>18</v>
      </c>
      <c r="HK109" s="68">
        <v>18</v>
      </c>
      <c r="HL109" s="68">
        <v>18</v>
      </c>
      <c r="HM109" s="68">
        <v>18</v>
      </c>
      <c r="HN109" s="223">
        <v>18</v>
      </c>
      <c r="HO109" s="223">
        <v>18</v>
      </c>
      <c r="HP109" s="223">
        <v>18</v>
      </c>
      <c r="HQ109" s="68">
        <v>18</v>
      </c>
      <c r="HR109" s="223">
        <v>18</v>
      </c>
      <c r="HS109" s="223">
        <v>18</v>
      </c>
      <c r="HT109" s="68">
        <v>18</v>
      </c>
      <c r="HU109" s="223">
        <v>18</v>
      </c>
      <c r="HV109" s="223">
        <v>18</v>
      </c>
      <c r="HW109" s="92">
        <v>18</v>
      </c>
      <c r="HX109" s="223">
        <v>18</v>
      </c>
      <c r="HY109" s="223">
        <v>18</v>
      </c>
      <c r="HZ109" s="68">
        <v>18</v>
      </c>
      <c r="IA109" s="223">
        <v>18</v>
      </c>
      <c r="IB109" s="223">
        <v>18</v>
      </c>
      <c r="IC109" s="68">
        <v>18</v>
      </c>
      <c r="ID109" s="223">
        <v>18</v>
      </c>
      <c r="IE109" s="223">
        <v>18</v>
      </c>
      <c r="IF109" s="223">
        <v>18</v>
      </c>
      <c r="IG109" s="223">
        <v>18</v>
      </c>
      <c r="IH109" s="206">
        <v>18</v>
      </c>
      <c r="II109" s="223">
        <v>18</v>
      </c>
      <c r="IJ109" s="68">
        <v>18</v>
      </c>
      <c r="IK109" s="68">
        <v>18</v>
      </c>
      <c r="IL109" s="68">
        <v>18</v>
      </c>
      <c r="IM109" s="68">
        <v>18</v>
      </c>
      <c r="IN109" s="68">
        <v>18</v>
      </c>
      <c r="IO109" s="68">
        <v>18</v>
      </c>
      <c r="IP109" s="68">
        <v>18</v>
      </c>
      <c r="IQ109" s="68">
        <v>18</v>
      </c>
      <c r="IR109" s="68">
        <v>18</v>
      </c>
      <c r="IS109" s="223">
        <v>18</v>
      </c>
      <c r="IT109" s="223">
        <v>18</v>
      </c>
      <c r="IU109" s="223">
        <v>18</v>
      </c>
      <c r="IV109" s="68">
        <v>18</v>
      </c>
      <c r="IW109" s="68">
        <v>18</v>
      </c>
      <c r="IX109" s="68">
        <v>18</v>
      </c>
      <c r="IY109" s="68">
        <v>18</v>
      </c>
      <c r="IZ109" s="68">
        <v>18</v>
      </c>
      <c r="JA109" s="68">
        <v>18</v>
      </c>
      <c r="JB109" s="68">
        <v>18</v>
      </c>
      <c r="JC109" s="68">
        <v>18</v>
      </c>
      <c r="JD109" s="68">
        <f t="shared" ref="JD109:JQ109" si="128">JC109-JD108</f>
        <v>17</v>
      </c>
      <c r="JE109" s="68">
        <f t="shared" si="128"/>
        <v>17</v>
      </c>
      <c r="JF109" s="68">
        <f t="shared" si="128"/>
        <v>17</v>
      </c>
      <c r="JG109" s="68">
        <f t="shared" si="128"/>
        <v>17</v>
      </c>
      <c r="JH109" s="68">
        <f t="shared" si="128"/>
        <v>17</v>
      </c>
      <c r="JI109" s="68">
        <f t="shared" si="128"/>
        <v>17</v>
      </c>
      <c r="JJ109" s="68">
        <f t="shared" si="128"/>
        <v>17</v>
      </c>
      <c r="JK109" s="68">
        <f t="shared" si="128"/>
        <v>17</v>
      </c>
      <c r="JL109" s="68">
        <f t="shared" si="128"/>
        <v>17</v>
      </c>
      <c r="JM109" s="68">
        <f t="shared" si="128"/>
        <v>17</v>
      </c>
      <c r="JN109" s="68">
        <f t="shared" si="128"/>
        <v>17</v>
      </c>
      <c r="JO109" s="68">
        <f t="shared" si="128"/>
        <v>17</v>
      </c>
      <c r="JP109" s="68">
        <f t="shared" si="128"/>
        <v>17</v>
      </c>
      <c r="JQ109" s="68">
        <f t="shared" si="128"/>
        <v>17</v>
      </c>
      <c r="JR109" s="212">
        <v>18</v>
      </c>
      <c r="JS109" s="212"/>
      <c r="JT109" s="213">
        <v>18</v>
      </c>
      <c r="JU109" s="213"/>
      <c r="JV109" s="68">
        <f>JQ109-JV108</f>
        <v>17</v>
      </c>
      <c r="JW109" s="68">
        <f t="shared" ref="JW109:KH109" si="129">JV109-JW108</f>
        <v>17</v>
      </c>
      <c r="JX109" s="68">
        <f t="shared" si="129"/>
        <v>17</v>
      </c>
      <c r="JY109" s="68">
        <f t="shared" si="129"/>
        <v>17</v>
      </c>
      <c r="JZ109" s="68">
        <f t="shared" si="129"/>
        <v>17</v>
      </c>
      <c r="KA109" s="68">
        <f t="shared" si="129"/>
        <v>17</v>
      </c>
      <c r="KB109" s="68">
        <f t="shared" si="129"/>
        <v>17</v>
      </c>
      <c r="KC109" s="68">
        <f t="shared" si="129"/>
        <v>17</v>
      </c>
      <c r="KD109" s="68">
        <f t="shared" si="129"/>
        <v>17</v>
      </c>
      <c r="KE109" s="68">
        <f t="shared" si="129"/>
        <v>17</v>
      </c>
      <c r="KF109" s="68">
        <f t="shared" si="129"/>
        <v>17</v>
      </c>
      <c r="KG109" s="68">
        <f t="shared" si="129"/>
        <v>17</v>
      </c>
      <c r="KH109" s="68">
        <f t="shared" si="129"/>
        <v>17</v>
      </c>
      <c r="KI109" s="68">
        <v>17</v>
      </c>
      <c r="KJ109" s="68">
        <f>KH109-KJ108</f>
        <v>17</v>
      </c>
      <c r="KK109" s="68">
        <f t="shared" ref="KK109:KP109" si="130">KJ109-KK108</f>
        <v>17</v>
      </c>
      <c r="KL109" s="68">
        <f t="shared" si="130"/>
        <v>17</v>
      </c>
      <c r="KM109" s="68">
        <f t="shared" si="130"/>
        <v>17</v>
      </c>
      <c r="KN109" s="68">
        <f t="shared" si="130"/>
        <v>17</v>
      </c>
      <c r="KO109" s="68">
        <f t="shared" si="130"/>
        <v>17</v>
      </c>
      <c r="KP109" s="92">
        <f t="shared" si="130"/>
        <v>17</v>
      </c>
      <c r="KQ109" s="68">
        <f>KO109-KQ108</f>
        <v>17</v>
      </c>
      <c r="KR109" s="68">
        <f t="shared" ref="KR109:LA109" si="131">KQ109-KR108</f>
        <v>17</v>
      </c>
      <c r="KS109" s="68">
        <f t="shared" si="131"/>
        <v>17</v>
      </c>
      <c r="KT109" s="68">
        <f t="shared" si="131"/>
        <v>17</v>
      </c>
      <c r="KU109" s="68">
        <f t="shared" si="131"/>
        <v>17</v>
      </c>
      <c r="KV109" s="68">
        <f t="shared" si="131"/>
        <v>17</v>
      </c>
      <c r="KW109" s="68">
        <f t="shared" si="131"/>
        <v>17</v>
      </c>
      <c r="KX109" s="68">
        <f t="shared" si="131"/>
        <v>17</v>
      </c>
      <c r="KY109" s="68">
        <f t="shared" si="131"/>
        <v>17</v>
      </c>
      <c r="KZ109" s="68">
        <f t="shared" si="131"/>
        <v>17</v>
      </c>
      <c r="LA109" s="68"/>
      <c r="LB109" s="92"/>
      <c r="LC109" s="68"/>
      <c r="LD109" s="68"/>
      <c r="LE109" s="68"/>
      <c r="LF109" s="68"/>
      <c r="LG109" s="92"/>
      <c r="LH109" s="68"/>
      <c r="LI109" s="68"/>
      <c r="LJ109" s="68"/>
      <c r="LK109" s="68"/>
      <c r="LL109" s="92"/>
      <c r="LM109" s="68"/>
      <c r="LN109" s="206"/>
      <c r="LO109" s="68"/>
      <c r="LP109" s="68"/>
      <c r="LQ109" s="68"/>
      <c r="LR109" s="220">
        <v>3</v>
      </c>
      <c r="LS109" s="68"/>
      <c r="LT109" s="68"/>
      <c r="LU109" s="68"/>
      <c r="LV109" s="68"/>
      <c r="LW109" s="68"/>
      <c r="LX109" s="68"/>
      <c r="LY109" s="68"/>
      <c r="LZ109" s="68"/>
      <c r="MA109" s="68"/>
      <c r="MB109" s="68"/>
      <c r="MC109" s="68"/>
      <c r="MD109" s="68"/>
      <c r="ME109" s="68"/>
      <c r="MF109" s="68"/>
      <c r="MG109" s="68"/>
      <c r="MH109" s="68"/>
      <c r="MI109" s="68"/>
      <c r="MJ109" s="68"/>
      <c r="MK109" s="68"/>
      <c r="ML109" s="68"/>
      <c r="MM109" s="68"/>
      <c r="MN109" s="68"/>
      <c r="MO109" s="68"/>
      <c r="MP109" s="68"/>
      <c r="MQ109" s="68"/>
      <c r="MR109" s="68"/>
      <c r="MS109" s="223"/>
      <c r="MT109" s="68"/>
      <c r="MU109" s="68"/>
      <c r="MV109" s="68"/>
      <c r="MW109" s="68"/>
      <c r="MX109" s="68"/>
      <c r="MY109" s="68"/>
      <c r="MZ109" s="68"/>
      <c r="NA109" s="68"/>
      <c r="NB109" s="68"/>
      <c r="NC109" s="68"/>
      <c r="ND109" s="68"/>
      <c r="NE109" s="68"/>
      <c r="NF109" s="68"/>
      <c r="NG109" s="68"/>
      <c r="NH109" s="68"/>
      <c r="NI109" s="68"/>
      <c r="NJ109" s="68"/>
      <c r="NK109" s="68"/>
      <c r="NL109" s="68"/>
      <c r="NM109" s="68"/>
      <c r="NN109" s="68"/>
      <c r="NO109" s="68"/>
      <c r="NP109" s="68"/>
      <c r="NQ109" s="68"/>
      <c r="NR109" s="68"/>
      <c r="NS109" s="68"/>
      <c r="NT109" s="68"/>
      <c r="NU109" s="68"/>
      <c r="NV109" s="68"/>
      <c r="NW109" s="68"/>
      <c r="NX109" s="68"/>
      <c r="NY109" s="68"/>
      <c r="NZ109" s="68"/>
      <c r="OA109" s="68"/>
      <c r="OB109" s="68"/>
      <c r="OC109" s="68"/>
      <c r="OD109" s="68"/>
      <c r="OE109" s="68"/>
      <c r="OF109" s="68"/>
      <c r="OG109" s="226"/>
      <c r="OH109" s="68"/>
      <c r="OI109" s="68"/>
      <c r="OJ109" s="68"/>
      <c r="OK109" s="68"/>
      <c r="OL109" s="68"/>
      <c r="OM109" s="68"/>
      <c r="ON109" s="68"/>
      <c r="OO109" s="68"/>
      <c r="OP109" s="68"/>
      <c r="OQ109" s="68"/>
    </row>
    <row r="110" spans="1:407">
      <c r="A110" s="228"/>
      <c r="B110" s="228"/>
      <c r="C110" s="188" t="s">
        <v>335</v>
      </c>
      <c r="D110" s="35" t="s">
        <v>18</v>
      </c>
      <c r="E110" s="39"/>
      <c r="F110" s="41">
        <v>5</v>
      </c>
      <c r="G110" s="41">
        <f t="shared" ref="G110:BR110" si="132">F110+G107-G109-G108</f>
        <v>5</v>
      </c>
      <c r="H110" s="41">
        <f t="shared" si="132"/>
        <v>5</v>
      </c>
      <c r="I110" s="41">
        <f t="shared" si="132"/>
        <v>5</v>
      </c>
      <c r="J110" s="41">
        <f t="shared" si="132"/>
        <v>5</v>
      </c>
      <c r="K110" s="41">
        <f t="shared" si="132"/>
        <v>5</v>
      </c>
      <c r="L110" s="41">
        <f t="shared" si="132"/>
        <v>5</v>
      </c>
      <c r="M110" s="41">
        <f t="shared" si="132"/>
        <v>5</v>
      </c>
      <c r="N110" s="41">
        <f t="shared" si="132"/>
        <v>5</v>
      </c>
      <c r="O110" s="41">
        <f t="shared" si="132"/>
        <v>5</v>
      </c>
      <c r="P110" s="41">
        <f t="shared" si="132"/>
        <v>5</v>
      </c>
      <c r="Q110" s="41">
        <f t="shared" si="132"/>
        <v>5</v>
      </c>
      <c r="R110" s="41">
        <f t="shared" si="132"/>
        <v>5</v>
      </c>
      <c r="S110" s="62">
        <f t="shared" si="132"/>
        <v>5</v>
      </c>
      <c r="T110" s="62">
        <f t="shared" si="132"/>
        <v>5</v>
      </c>
      <c r="U110" s="41">
        <f t="shared" si="132"/>
        <v>5</v>
      </c>
      <c r="V110" s="62">
        <f t="shared" si="132"/>
        <v>5</v>
      </c>
      <c r="W110" s="41">
        <f t="shared" si="132"/>
        <v>5</v>
      </c>
      <c r="X110" s="41">
        <f t="shared" si="132"/>
        <v>5</v>
      </c>
      <c r="Y110" s="41">
        <f t="shared" si="132"/>
        <v>5</v>
      </c>
      <c r="Z110" s="41">
        <f t="shared" si="132"/>
        <v>5</v>
      </c>
      <c r="AA110" s="41">
        <f t="shared" si="132"/>
        <v>5</v>
      </c>
      <c r="AB110" s="41">
        <f t="shared" si="132"/>
        <v>5</v>
      </c>
      <c r="AC110" s="41">
        <f t="shared" si="132"/>
        <v>5</v>
      </c>
      <c r="AD110" s="41">
        <f t="shared" si="132"/>
        <v>5</v>
      </c>
      <c r="AE110" s="41">
        <f t="shared" si="132"/>
        <v>5</v>
      </c>
      <c r="AF110" s="41">
        <f t="shared" si="132"/>
        <v>5</v>
      </c>
      <c r="AG110" s="41">
        <f t="shared" si="132"/>
        <v>5</v>
      </c>
      <c r="AH110" s="41">
        <f t="shared" si="132"/>
        <v>5</v>
      </c>
      <c r="AI110" s="41">
        <f t="shared" si="132"/>
        <v>5</v>
      </c>
      <c r="AJ110" s="41">
        <f t="shared" si="132"/>
        <v>5</v>
      </c>
      <c r="AK110" s="41">
        <f t="shared" si="132"/>
        <v>5</v>
      </c>
      <c r="AL110" s="41">
        <f t="shared" si="132"/>
        <v>5</v>
      </c>
      <c r="AM110" s="41">
        <f t="shared" si="132"/>
        <v>5</v>
      </c>
      <c r="AN110" s="41">
        <f t="shared" si="132"/>
        <v>5</v>
      </c>
      <c r="AO110" s="41">
        <f t="shared" si="132"/>
        <v>5</v>
      </c>
      <c r="AP110" s="41">
        <f t="shared" si="132"/>
        <v>5</v>
      </c>
      <c r="AQ110" s="41">
        <f t="shared" si="132"/>
        <v>5</v>
      </c>
      <c r="AR110" s="41">
        <f t="shared" si="132"/>
        <v>5</v>
      </c>
      <c r="AS110" s="41">
        <f t="shared" si="132"/>
        <v>5</v>
      </c>
      <c r="AT110" s="41">
        <f t="shared" si="132"/>
        <v>5</v>
      </c>
      <c r="AU110" s="41">
        <f t="shared" si="132"/>
        <v>5</v>
      </c>
      <c r="AV110" s="41">
        <f t="shared" si="132"/>
        <v>5</v>
      </c>
      <c r="AW110" s="41">
        <f t="shared" si="132"/>
        <v>5</v>
      </c>
      <c r="AX110" s="41">
        <f t="shared" si="132"/>
        <v>5</v>
      </c>
      <c r="AY110" s="41">
        <f t="shared" si="132"/>
        <v>5</v>
      </c>
      <c r="AZ110" s="41">
        <f t="shared" si="132"/>
        <v>5</v>
      </c>
      <c r="BA110" s="41">
        <f t="shared" si="132"/>
        <v>5</v>
      </c>
      <c r="BB110" s="41">
        <f t="shared" si="132"/>
        <v>5</v>
      </c>
      <c r="BC110" s="41">
        <f t="shared" si="132"/>
        <v>5</v>
      </c>
      <c r="BD110" s="41">
        <f t="shared" si="132"/>
        <v>5</v>
      </c>
      <c r="BE110" s="41">
        <f t="shared" si="132"/>
        <v>5</v>
      </c>
      <c r="BF110" s="41">
        <f t="shared" si="132"/>
        <v>5</v>
      </c>
      <c r="BG110" s="41">
        <f t="shared" si="132"/>
        <v>5</v>
      </c>
      <c r="BH110" s="41">
        <f t="shared" si="132"/>
        <v>5</v>
      </c>
      <c r="BI110" s="41">
        <f t="shared" si="132"/>
        <v>5</v>
      </c>
      <c r="BJ110" s="41">
        <f t="shared" si="132"/>
        <v>5</v>
      </c>
      <c r="BK110" s="41">
        <f t="shared" si="132"/>
        <v>5</v>
      </c>
      <c r="BL110" s="41">
        <f t="shared" si="132"/>
        <v>5</v>
      </c>
      <c r="BM110" s="41">
        <f t="shared" si="132"/>
        <v>5</v>
      </c>
      <c r="BN110" s="41">
        <f t="shared" si="132"/>
        <v>5</v>
      </c>
      <c r="BO110" s="41">
        <f t="shared" si="132"/>
        <v>5</v>
      </c>
      <c r="BP110" s="41">
        <f t="shared" si="132"/>
        <v>5</v>
      </c>
      <c r="BQ110" s="41">
        <f t="shared" si="132"/>
        <v>5</v>
      </c>
      <c r="BR110" s="41">
        <f t="shared" si="132"/>
        <v>5</v>
      </c>
      <c r="BS110" s="41">
        <f t="shared" ref="BS110:CI110" si="133">BR110+BS107-BS109-BS108</f>
        <v>5</v>
      </c>
      <c r="BT110" s="41">
        <f t="shared" si="133"/>
        <v>5</v>
      </c>
      <c r="BU110" s="41">
        <f t="shared" si="133"/>
        <v>5</v>
      </c>
      <c r="BV110" s="41">
        <f t="shared" si="133"/>
        <v>5</v>
      </c>
      <c r="BW110" s="41">
        <f t="shared" si="133"/>
        <v>5</v>
      </c>
      <c r="BX110" s="41">
        <f t="shared" si="133"/>
        <v>5</v>
      </c>
      <c r="BY110" s="41">
        <f t="shared" si="133"/>
        <v>5</v>
      </c>
      <c r="BZ110" s="41">
        <f t="shared" si="133"/>
        <v>5</v>
      </c>
      <c r="CA110" s="41">
        <f t="shared" si="133"/>
        <v>5</v>
      </c>
      <c r="CB110" s="41">
        <f t="shared" si="133"/>
        <v>5</v>
      </c>
      <c r="CC110" s="41">
        <f t="shared" si="133"/>
        <v>5</v>
      </c>
      <c r="CD110" s="41">
        <f t="shared" si="133"/>
        <v>5</v>
      </c>
      <c r="CE110" s="41">
        <f t="shared" si="133"/>
        <v>5</v>
      </c>
      <c r="CF110" s="41">
        <f t="shared" si="133"/>
        <v>5</v>
      </c>
      <c r="CG110" s="41">
        <f t="shared" si="133"/>
        <v>5</v>
      </c>
      <c r="CH110" s="41">
        <f t="shared" si="133"/>
        <v>5</v>
      </c>
      <c r="CI110" s="41">
        <f t="shared" si="133"/>
        <v>5</v>
      </c>
      <c r="CJ110" s="45"/>
      <c r="CK110" s="41">
        <v>3</v>
      </c>
      <c r="CL110" s="41">
        <f t="shared" ref="CL110:CN110" si="134">CK110+CL107-CL109-CL108</f>
        <v>3</v>
      </c>
      <c r="CM110" s="41">
        <f t="shared" si="134"/>
        <v>3</v>
      </c>
      <c r="CN110" s="41">
        <f t="shared" si="134"/>
        <v>3</v>
      </c>
      <c r="CO110" s="76">
        <v>4</v>
      </c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  <c r="DQ110" s="68"/>
      <c r="DR110" s="68"/>
      <c r="DS110" s="68"/>
      <c r="DT110" s="68"/>
      <c r="DU110" s="68"/>
      <c r="DV110" s="68"/>
      <c r="DW110" s="68"/>
      <c r="DX110" s="68"/>
      <c r="DY110" s="68"/>
      <c r="DZ110" s="68"/>
      <c r="EA110" s="68"/>
      <c r="EB110" s="68"/>
      <c r="EC110" s="68"/>
      <c r="ED110" s="68"/>
      <c r="EE110" s="68"/>
      <c r="EF110" s="68"/>
      <c r="EG110" s="68"/>
      <c r="EH110" s="68"/>
      <c r="EI110" s="68"/>
      <c r="EJ110" s="68"/>
      <c r="EK110" s="68"/>
      <c r="EL110" s="68"/>
      <c r="EM110" s="68"/>
      <c r="EN110" s="68"/>
      <c r="EO110" s="68"/>
      <c r="EP110" s="68"/>
      <c r="EQ110" s="68"/>
      <c r="ER110" s="68"/>
      <c r="ES110" s="68"/>
      <c r="ET110" s="68"/>
      <c r="EU110" s="68"/>
      <c r="EV110" s="68"/>
      <c r="EW110" s="68"/>
      <c r="EX110" s="68"/>
      <c r="EY110" s="68"/>
      <c r="EZ110" s="68"/>
      <c r="FA110" s="68"/>
      <c r="FB110" s="68"/>
      <c r="FC110" s="68"/>
      <c r="FD110" s="68"/>
      <c r="FE110" s="68"/>
      <c r="FF110" s="68"/>
      <c r="FG110" s="68"/>
      <c r="FH110" s="68"/>
      <c r="FI110" s="68"/>
      <c r="FJ110" s="68"/>
      <c r="FK110" s="68"/>
      <c r="FL110" s="68"/>
      <c r="FM110" s="68"/>
      <c r="FN110" s="68"/>
      <c r="FO110" s="68"/>
      <c r="FP110" s="68"/>
      <c r="FQ110" s="68"/>
      <c r="FR110" s="68"/>
      <c r="FS110" s="68"/>
      <c r="FT110" s="68"/>
      <c r="FU110" s="68"/>
      <c r="FV110" s="68"/>
      <c r="FW110" s="68"/>
      <c r="FX110" s="68"/>
      <c r="FY110" s="68"/>
      <c r="FZ110" s="68"/>
      <c r="GA110" s="68"/>
      <c r="GB110" s="68"/>
      <c r="GC110" s="68"/>
      <c r="GD110" s="68"/>
      <c r="GE110" s="68"/>
      <c r="GF110" s="68"/>
      <c r="GG110" s="68"/>
      <c r="GH110" s="68"/>
      <c r="GI110" s="68"/>
      <c r="GJ110" s="68"/>
      <c r="GK110" s="68"/>
      <c r="GL110" s="68"/>
      <c r="GM110" s="68"/>
      <c r="GN110" s="68"/>
      <c r="GO110" s="68"/>
      <c r="GP110" s="68"/>
      <c r="GQ110" s="68"/>
      <c r="GR110" s="68"/>
      <c r="GS110" s="68"/>
      <c r="GT110" s="68"/>
      <c r="GU110" s="68"/>
      <c r="GV110" s="68"/>
      <c r="GW110" s="68"/>
      <c r="GX110" s="68"/>
      <c r="GY110" s="68"/>
      <c r="GZ110" s="68"/>
      <c r="HA110" s="68"/>
      <c r="HB110" s="68"/>
      <c r="HC110" s="68"/>
      <c r="HD110" s="68"/>
      <c r="HE110" s="100"/>
      <c r="HF110" s="68"/>
      <c r="HG110" s="68"/>
      <c r="HH110" s="68"/>
      <c r="HI110" s="201"/>
      <c r="HJ110" s="68"/>
      <c r="HK110" s="68"/>
      <c r="HL110" s="68"/>
      <c r="HM110" s="68"/>
      <c r="HN110" s="68"/>
      <c r="HO110" s="68"/>
      <c r="HP110" s="68"/>
      <c r="HQ110" s="68"/>
      <c r="HR110" s="68"/>
      <c r="HS110" s="68"/>
      <c r="HT110" s="68"/>
      <c r="HU110" s="68"/>
      <c r="HV110" s="68"/>
      <c r="HW110" s="92"/>
      <c r="HX110" s="68"/>
      <c r="HY110" s="68"/>
      <c r="HZ110" s="68"/>
      <c r="IA110" s="68"/>
      <c r="IB110" s="68"/>
      <c r="IC110" s="68"/>
      <c r="ID110" s="68"/>
      <c r="IE110" s="68"/>
      <c r="IF110" s="68"/>
      <c r="IG110" s="68"/>
      <c r="IH110" s="206"/>
      <c r="II110" s="68"/>
      <c r="IJ110" s="68"/>
      <c r="IK110" s="68"/>
      <c r="IL110" s="68"/>
      <c r="IM110" s="68"/>
      <c r="IN110" s="68"/>
      <c r="IO110" s="68"/>
      <c r="IP110" s="68"/>
      <c r="IQ110" s="68"/>
      <c r="IR110" s="68"/>
      <c r="IS110" s="68"/>
      <c r="IT110" s="68"/>
      <c r="IU110" s="68"/>
      <c r="IV110" s="68"/>
      <c r="IW110" s="68"/>
      <c r="IX110" s="68"/>
      <c r="IY110" s="68"/>
      <c r="IZ110" s="68"/>
      <c r="JA110" s="68"/>
      <c r="JB110" s="68"/>
      <c r="JC110" s="68"/>
      <c r="JD110" s="68"/>
      <c r="JE110" s="68"/>
      <c r="JF110" s="68"/>
      <c r="JG110" s="68"/>
      <c r="JH110" s="68"/>
      <c r="JI110" s="68"/>
      <c r="JJ110" s="68"/>
      <c r="JK110" s="68"/>
      <c r="JL110" s="68"/>
      <c r="JM110" s="68"/>
      <c r="JN110" s="68"/>
      <c r="JO110" s="68"/>
      <c r="JP110" s="68"/>
      <c r="JQ110" s="68"/>
      <c r="JR110" s="212"/>
      <c r="JS110" s="212"/>
      <c r="JT110" s="213"/>
      <c r="JU110" s="213"/>
      <c r="JV110" s="68"/>
      <c r="JW110" s="68"/>
      <c r="JX110" s="68"/>
      <c r="JY110" s="68"/>
      <c r="JZ110" s="68"/>
      <c r="KA110" s="68"/>
      <c r="KB110" s="68"/>
      <c r="KC110" s="68"/>
      <c r="KD110" s="68"/>
      <c r="KE110" s="68"/>
      <c r="KF110" s="68"/>
      <c r="KG110" s="68"/>
      <c r="KH110" s="68"/>
      <c r="KI110" s="68"/>
      <c r="KJ110" s="68"/>
      <c r="KK110" s="68"/>
      <c r="KL110" s="68"/>
      <c r="KM110" s="68"/>
      <c r="KN110" s="68"/>
      <c r="KO110" s="68"/>
      <c r="KP110" s="92"/>
      <c r="KQ110" s="68"/>
      <c r="KR110" s="68"/>
      <c r="KS110" s="68"/>
      <c r="KT110" s="68"/>
      <c r="KU110" s="68"/>
      <c r="KV110" s="68"/>
      <c r="KW110" s="68"/>
      <c r="KX110" s="68"/>
      <c r="KY110" s="68"/>
      <c r="KZ110" s="68"/>
      <c r="LA110" s="68"/>
      <c r="LB110" s="92"/>
      <c r="LC110" s="68"/>
      <c r="LD110" s="68"/>
      <c r="LE110" s="68"/>
      <c r="LF110" s="68"/>
      <c r="LG110" s="92"/>
      <c r="LH110" s="68"/>
      <c r="LI110" s="68"/>
      <c r="LJ110" s="68"/>
      <c r="LK110" s="68"/>
      <c r="LL110" s="92"/>
      <c r="LM110" s="68"/>
      <c r="LN110" s="206"/>
      <c r="LO110" s="68"/>
      <c r="LP110" s="68"/>
      <c r="LQ110" s="68"/>
      <c r="LR110" s="220"/>
      <c r="LS110" s="68"/>
      <c r="LT110" s="68"/>
      <c r="LU110" s="68"/>
      <c r="LV110" s="68"/>
      <c r="LW110" s="68"/>
      <c r="LX110" s="68"/>
      <c r="LY110" s="68"/>
      <c r="LZ110" s="68"/>
      <c r="MA110" s="68"/>
      <c r="MB110" s="68"/>
      <c r="MC110" s="68"/>
      <c r="MD110" s="68"/>
      <c r="ME110" s="68"/>
      <c r="MF110" s="68"/>
      <c r="MG110" s="68"/>
      <c r="MH110" s="68"/>
      <c r="MI110" s="68"/>
      <c r="MJ110" s="68"/>
      <c r="MK110" s="68"/>
      <c r="ML110" s="68"/>
      <c r="MM110" s="68"/>
      <c r="MN110" s="68"/>
      <c r="MO110" s="68"/>
      <c r="MP110" s="68"/>
      <c r="MQ110" s="68"/>
      <c r="MR110" s="68"/>
      <c r="MS110" s="223"/>
      <c r="MT110" s="68"/>
      <c r="MU110" s="68"/>
      <c r="MV110" s="68"/>
      <c r="MW110" s="68"/>
      <c r="MX110" s="68"/>
      <c r="MY110" s="68"/>
      <c r="MZ110" s="68"/>
      <c r="NA110" s="68"/>
      <c r="NB110" s="68"/>
      <c r="NC110" s="68"/>
      <c r="ND110" s="68"/>
      <c r="NE110" s="68"/>
      <c r="NF110" s="68"/>
      <c r="NG110" s="68"/>
      <c r="NH110" s="68"/>
      <c r="NI110" s="68"/>
      <c r="NJ110" s="68"/>
      <c r="NK110" s="68"/>
      <c r="NL110" s="68"/>
      <c r="NM110" s="68"/>
      <c r="NN110" s="68"/>
      <c r="NO110" s="68"/>
      <c r="NP110" s="68"/>
      <c r="NQ110" s="68"/>
      <c r="NR110" s="68"/>
      <c r="NS110" s="68"/>
      <c r="NT110" s="68"/>
      <c r="NU110" s="68"/>
      <c r="NV110" s="68"/>
      <c r="NW110" s="68"/>
      <c r="NX110" s="68"/>
      <c r="NY110" s="68"/>
      <c r="NZ110" s="68"/>
      <c r="OA110" s="68"/>
      <c r="OB110" s="68"/>
      <c r="OC110" s="68"/>
      <c r="OD110" s="68"/>
      <c r="OE110" s="68"/>
      <c r="OF110" s="68"/>
      <c r="OG110" s="226"/>
      <c r="OH110" s="68"/>
      <c r="OI110" s="68"/>
      <c r="OJ110" s="68"/>
      <c r="OK110" s="68"/>
      <c r="OL110" s="68"/>
      <c r="OM110" s="68"/>
      <c r="ON110" s="68"/>
      <c r="OO110" s="68"/>
      <c r="OP110" s="68"/>
      <c r="OQ110" s="68"/>
    </row>
    <row r="111" spans="1:407">
      <c r="A111" s="228"/>
      <c r="B111" s="228"/>
      <c r="C111" s="39"/>
      <c r="D111" s="35" t="s">
        <v>19</v>
      </c>
      <c r="E111" s="39">
        <v>4</v>
      </c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41"/>
      <c r="S111" s="62"/>
      <c r="T111" s="62"/>
      <c r="U111" s="41"/>
      <c r="V111" s="62"/>
      <c r="W111" s="41"/>
      <c r="X111" s="41"/>
      <c r="Y111" s="41"/>
      <c r="Z111" s="41"/>
      <c r="AA111" s="41"/>
      <c r="AB111" s="41"/>
      <c r="AC111" s="41"/>
      <c r="AD111" s="62"/>
      <c r="AE111" s="41"/>
      <c r="AF111" s="41"/>
      <c r="AG111" s="41"/>
      <c r="AH111" s="62"/>
      <c r="AI111" s="41"/>
      <c r="AJ111" s="41"/>
      <c r="AK111" s="41"/>
      <c r="AL111" s="41"/>
      <c r="AM111" s="41"/>
      <c r="AN111" s="41"/>
      <c r="AO111" s="41"/>
      <c r="AP111" s="41"/>
      <c r="AQ111" s="41"/>
      <c r="AR111" s="41"/>
      <c r="AS111" s="41"/>
      <c r="AT111" s="41"/>
      <c r="AU111" s="41"/>
      <c r="AV111" s="41"/>
      <c r="AW111" s="41"/>
      <c r="AX111" s="41"/>
      <c r="AY111" s="41"/>
      <c r="AZ111" s="41"/>
      <c r="BA111" s="41"/>
      <c r="BB111" s="41"/>
      <c r="BC111" s="41"/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1"/>
      <c r="BO111" s="41"/>
      <c r="BP111" s="41"/>
      <c r="BQ111" s="41"/>
      <c r="BR111" s="41"/>
      <c r="BS111" s="41"/>
      <c r="BT111" s="41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45">
        <v>4</v>
      </c>
      <c r="CK111" s="68"/>
      <c r="CL111" s="68"/>
      <c r="CM111" s="68"/>
      <c r="CN111" s="68"/>
      <c r="CO111" s="76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  <c r="DQ111" s="68"/>
      <c r="DR111" s="68"/>
      <c r="DS111" s="68"/>
      <c r="DT111" s="68"/>
      <c r="DU111" s="68"/>
      <c r="DV111" s="68"/>
      <c r="DW111" s="68"/>
      <c r="DX111" s="68"/>
      <c r="DY111" s="68"/>
      <c r="DZ111" s="68"/>
      <c r="EA111" s="68"/>
      <c r="EB111" s="68"/>
      <c r="EC111" s="68"/>
      <c r="ED111" s="68"/>
      <c r="EE111" s="68"/>
      <c r="EF111" s="68"/>
      <c r="EG111" s="68"/>
      <c r="EH111" s="68"/>
      <c r="EI111" s="68"/>
      <c r="EJ111" s="68"/>
      <c r="EK111" s="68"/>
      <c r="EL111" s="68"/>
      <c r="EM111" s="68"/>
      <c r="EN111" s="68"/>
      <c r="EO111" s="68"/>
      <c r="EP111" s="68"/>
      <c r="EQ111" s="68"/>
      <c r="ER111" s="68"/>
      <c r="ES111" s="68"/>
      <c r="ET111" s="68"/>
      <c r="EU111" s="68"/>
      <c r="EV111" s="68"/>
      <c r="EW111" s="68"/>
      <c r="EX111" s="68"/>
      <c r="EY111" s="68"/>
      <c r="EZ111" s="68"/>
      <c r="FA111" s="68"/>
      <c r="FB111" s="68"/>
      <c r="FC111" s="68"/>
      <c r="FD111" s="68"/>
      <c r="FE111" s="68"/>
      <c r="FF111" s="68"/>
      <c r="FG111" s="68"/>
      <c r="FH111" s="68"/>
      <c r="FI111" s="68"/>
      <c r="FJ111" s="68"/>
      <c r="FK111" s="68"/>
      <c r="FL111" s="68"/>
      <c r="FM111" s="68"/>
      <c r="FN111" s="68"/>
      <c r="FO111" s="68"/>
      <c r="FP111" s="68"/>
      <c r="FQ111" s="68"/>
      <c r="FR111" s="68"/>
      <c r="FS111" s="68"/>
      <c r="FT111" s="68"/>
      <c r="FU111" s="68"/>
      <c r="FV111" s="68"/>
      <c r="FW111" s="68"/>
      <c r="FX111" s="68"/>
      <c r="FY111" s="68"/>
      <c r="FZ111" s="68"/>
      <c r="GA111" s="68"/>
      <c r="GB111" s="68"/>
      <c r="GC111" s="68"/>
      <c r="GD111" s="68"/>
      <c r="GE111" s="68"/>
      <c r="GF111" s="68"/>
      <c r="GG111" s="68"/>
      <c r="GH111" s="68"/>
      <c r="GI111" s="68"/>
      <c r="GJ111" s="68"/>
      <c r="GK111" s="68"/>
      <c r="GL111" s="68"/>
      <c r="GM111" s="68"/>
      <c r="GN111" s="68"/>
      <c r="GO111" s="68"/>
      <c r="GP111" s="68"/>
      <c r="GQ111" s="68"/>
      <c r="GR111" s="68"/>
      <c r="GS111" s="68"/>
      <c r="GT111" s="68"/>
      <c r="GU111" s="68"/>
      <c r="GV111" s="68"/>
      <c r="GW111" s="68"/>
      <c r="GX111" s="68"/>
      <c r="GY111" s="68"/>
      <c r="GZ111" s="68"/>
      <c r="HA111" s="68"/>
      <c r="HB111" s="68"/>
      <c r="HC111" s="68"/>
      <c r="HD111" s="68"/>
      <c r="HE111" s="100"/>
      <c r="HF111" s="68"/>
      <c r="HG111" s="68"/>
      <c r="HH111" s="68"/>
      <c r="HI111" s="201"/>
      <c r="HJ111" s="68"/>
      <c r="HK111" s="68"/>
      <c r="HL111" s="68"/>
      <c r="HM111" s="68"/>
      <c r="HN111" s="68"/>
      <c r="HO111" s="68"/>
      <c r="HP111" s="68"/>
      <c r="HQ111" s="68"/>
      <c r="HR111" s="68"/>
      <c r="HS111" s="68"/>
      <c r="HT111" s="68"/>
      <c r="HU111" s="68"/>
      <c r="HV111" s="68"/>
      <c r="HW111" s="92"/>
      <c r="HX111" s="68"/>
      <c r="HY111" s="68"/>
      <c r="HZ111" s="68"/>
      <c r="IA111" s="68"/>
      <c r="IB111" s="68"/>
      <c r="IC111" s="68"/>
      <c r="ID111" s="68"/>
      <c r="IE111" s="68"/>
      <c r="IF111" s="68"/>
      <c r="IG111" s="68"/>
      <c r="IH111" s="206"/>
      <c r="II111" s="68"/>
      <c r="IJ111" s="68"/>
      <c r="IK111" s="68"/>
      <c r="IL111" s="68"/>
      <c r="IM111" s="68"/>
      <c r="IN111" s="68"/>
      <c r="IO111" s="68"/>
      <c r="IP111" s="68"/>
      <c r="IQ111" s="68"/>
      <c r="IR111" s="68"/>
      <c r="IS111" s="68"/>
      <c r="IT111" s="68"/>
      <c r="IU111" s="68"/>
      <c r="IV111" s="68"/>
      <c r="IW111" s="68"/>
      <c r="IX111" s="68"/>
      <c r="IY111" s="68"/>
      <c r="IZ111" s="68"/>
      <c r="JA111" s="68"/>
      <c r="JB111" s="68"/>
      <c r="JC111" s="68"/>
      <c r="JD111" s="68"/>
      <c r="JE111" s="68"/>
      <c r="JF111" s="68"/>
      <c r="JG111" s="68"/>
      <c r="JH111" s="68"/>
      <c r="JI111" s="68"/>
      <c r="JJ111" s="68"/>
      <c r="JK111" s="68"/>
      <c r="JL111" s="68"/>
      <c r="JM111" s="68"/>
      <c r="JN111" s="68"/>
      <c r="JO111" s="68"/>
      <c r="JP111" s="68"/>
      <c r="JQ111" s="68"/>
      <c r="JR111" s="212"/>
      <c r="JS111" s="212"/>
      <c r="JT111" s="213"/>
      <c r="JU111" s="213"/>
      <c r="JV111" s="68"/>
      <c r="JW111" s="68"/>
      <c r="JX111" s="68"/>
      <c r="JY111" s="68"/>
      <c r="JZ111" s="68"/>
      <c r="KA111" s="68"/>
      <c r="KB111" s="68"/>
      <c r="KC111" s="68"/>
      <c r="KD111" s="68"/>
      <c r="KE111" s="68"/>
      <c r="KF111" s="68"/>
      <c r="KG111" s="68"/>
      <c r="KH111" s="68"/>
      <c r="KI111" s="68"/>
      <c r="KJ111" s="68"/>
      <c r="KK111" s="68"/>
      <c r="KL111" s="68"/>
      <c r="KM111" s="68"/>
      <c r="KN111" s="68"/>
      <c r="KO111" s="68"/>
      <c r="KP111" s="92"/>
      <c r="KQ111" s="68"/>
      <c r="KR111" s="68"/>
      <c r="KS111" s="68"/>
      <c r="KT111" s="68"/>
      <c r="KU111" s="68"/>
      <c r="KV111" s="68"/>
      <c r="KW111" s="68"/>
      <c r="KX111" s="68"/>
      <c r="KY111" s="68"/>
      <c r="KZ111" s="68"/>
      <c r="LA111" s="68"/>
      <c r="LB111" s="92"/>
      <c r="LC111" s="68"/>
      <c r="LD111" s="68"/>
      <c r="LE111" s="68"/>
      <c r="LF111" s="68"/>
      <c r="LG111" s="92"/>
      <c r="LH111" s="68"/>
      <c r="LI111" s="68"/>
      <c r="LJ111" s="68"/>
      <c r="LK111" s="68"/>
      <c r="LL111" s="92"/>
      <c r="LM111" s="68"/>
      <c r="LN111" s="206"/>
      <c r="LO111" s="68"/>
      <c r="LP111" s="68"/>
      <c r="LQ111" s="68"/>
      <c r="LR111" s="220"/>
      <c r="LS111" s="68"/>
      <c r="LT111" s="68"/>
      <c r="LU111" s="68"/>
      <c r="LV111" s="68"/>
      <c r="LW111" s="68"/>
      <c r="LX111" s="68"/>
      <c r="LY111" s="68"/>
      <c r="LZ111" s="68"/>
      <c r="MA111" s="68"/>
      <c r="MB111" s="68"/>
      <c r="MC111" s="68"/>
      <c r="MD111" s="68"/>
      <c r="ME111" s="68"/>
      <c r="MF111" s="68"/>
      <c r="MG111" s="68"/>
      <c r="MH111" s="68"/>
      <c r="MI111" s="68"/>
      <c r="MJ111" s="68"/>
      <c r="MK111" s="68"/>
      <c r="ML111" s="68"/>
      <c r="MM111" s="68"/>
      <c r="MN111" s="68"/>
      <c r="MO111" s="68"/>
      <c r="MP111" s="68"/>
      <c r="MQ111" s="68"/>
      <c r="MR111" s="68"/>
      <c r="MS111" s="223"/>
      <c r="MT111" s="68"/>
      <c r="MU111" s="68"/>
      <c r="MV111" s="68"/>
      <c r="MW111" s="68"/>
      <c r="MX111" s="68"/>
      <c r="MY111" s="68"/>
      <c r="MZ111" s="68"/>
      <c r="NA111" s="68"/>
      <c r="NB111" s="68"/>
      <c r="NC111" s="68"/>
      <c r="ND111" s="68"/>
      <c r="NE111" s="68"/>
      <c r="NF111" s="68"/>
      <c r="NG111" s="68"/>
      <c r="NH111" s="68"/>
      <c r="NI111" s="68"/>
      <c r="NJ111" s="68"/>
      <c r="NK111" s="68"/>
      <c r="NL111" s="68"/>
      <c r="NM111" s="68"/>
      <c r="NN111" s="68"/>
      <c r="NO111" s="68"/>
      <c r="NP111" s="68"/>
      <c r="NQ111" s="68"/>
      <c r="NR111" s="68"/>
      <c r="NS111" s="68"/>
      <c r="NT111" s="68"/>
      <c r="NU111" s="68"/>
      <c r="NV111" s="68"/>
      <c r="NW111" s="68"/>
      <c r="NX111" s="68"/>
      <c r="NY111" s="68"/>
      <c r="NZ111" s="68"/>
      <c r="OA111" s="68"/>
      <c r="OB111" s="68"/>
      <c r="OC111" s="68"/>
      <c r="OD111" s="68"/>
      <c r="OE111" s="68"/>
      <c r="OF111" s="68"/>
      <c r="OG111" s="226"/>
      <c r="OH111" s="68"/>
      <c r="OI111" s="68"/>
      <c r="OJ111" s="68"/>
      <c r="OK111" s="68"/>
      <c r="OL111" s="68"/>
      <c r="OM111" s="68"/>
      <c r="ON111" s="68"/>
      <c r="OO111" s="68"/>
      <c r="OP111" s="68"/>
      <c r="OQ111" s="68"/>
    </row>
    <row r="112" spans="1:407">
      <c r="A112" s="228"/>
      <c r="B112" s="228"/>
      <c r="C112" s="43"/>
      <c r="D112" s="187" t="s">
        <v>20</v>
      </c>
      <c r="E112" s="43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63"/>
      <c r="T112" s="63"/>
      <c r="U112" s="57"/>
      <c r="V112" s="63"/>
      <c r="W112" s="57"/>
      <c r="X112" s="57"/>
      <c r="Y112" s="57"/>
      <c r="Z112" s="57"/>
      <c r="AA112" s="57"/>
      <c r="AB112" s="57"/>
      <c r="AC112" s="57"/>
      <c r="AD112" s="63"/>
      <c r="AE112" s="57"/>
      <c r="AF112" s="57"/>
      <c r="AG112" s="57"/>
      <c r="AH112" s="63"/>
      <c r="AI112" s="57"/>
      <c r="AJ112" s="57"/>
      <c r="AK112" s="57"/>
      <c r="AL112" s="57"/>
      <c r="AM112" s="57"/>
      <c r="AN112" s="57"/>
      <c r="AO112" s="57"/>
      <c r="AP112" s="57"/>
      <c r="AQ112" s="57"/>
      <c r="AR112" s="57"/>
      <c r="AS112" s="57"/>
      <c r="AT112" s="57"/>
      <c r="AU112" s="57"/>
      <c r="AV112" s="57"/>
      <c r="AW112" s="57"/>
      <c r="AX112" s="57"/>
      <c r="AY112" s="57"/>
      <c r="AZ112" s="57"/>
      <c r="BA112" s="57"/>
      <c r="BB112" s="57"/>
      <c r="BC112" s="57"/>
      <c r="BD112" s="57"/>
      <c r="BE112" s="57"/>
      <c r="BF112" s="57"/>
      <c r="BG112" s="57"/>
      <c r="BH112" s="57"/>
      <c r="BI112" s="57"/>
      <c r="BJ112" s="57"/>
      <c r="BK112" s="57"/>
      <c r="BL112" s="57"/>
      <c r="BM112" s="57"/>
      <c r="BN112" s="57"/>
      <c r="BO112" s="57"/>
      <c r="BP112" s="57"/>
      <c r="BQ112" s="57"/>
      <c r="BR112" s="57"/>
      <c r="BS112" s="57"/>
      <c r="BT112" s="57"/>
      <c r="BU112" s="69"/>
      <c r="BV112" s="69"/>
      <c r="BW112" s="69"/>
      <c r="BX112" s="69"/>
      <c r="BY112" s="69"/>
      <c r="BZ112" s="69"/>
      <c r="CA112" s="69"/>
      <c r="CB112" s="69"/>
      <c r="CC112" s="69"/>
      <c r="CD112" s="69"/>
      <c r="CE112" s="69"/>
      <c r="CF112" s="69"/>
      <c r="CG112" s="69"/>
      <c r="CH112" s="69"/>
      <c r="CI112" s="69"/>
      <c r="CJ112" s="48"/>
      <c r="CK112" s="69"/>
      <c r="CL112" s="69"/>
      <c r="CM112" s="69"/>
      <c r="CN112" s="69"/>
      <c r="CO112" s="77"/>
      <c r="CP112" s="69"/>
      <c r="CQ112" s="69"/>
      <c r="CR112" s="69"/>
      <c r="CS112" s="69"/>
      <c r="CT112" s="69"/>
      <c r="CU112" s="69"/>
      <c r="CV112" s="69"/>
      <c r="CW112" s="69"/>
      <c r="CX112" s="69"/>
      <c r="CY112" s="69"/>
      <c r="CZ112" s="69"/>
      <c r="DA112" s="69"/>
      <c r="DB112" s="69"/>
      <c r="DC112" s="69"/>
      <c r="DD112" s="69"/>
      <c r="DE112" s="69"/>
      <c r="DF112" s="69"/>
      <c r="DG112" s="69"/>
      <c r="DH112" s="69"/>
      <c r="DI112" s="69"/>
      <c r="DJ112" s="69"/>
      <c r="DK112" s="69"/>
      <c r="DL112" s="69"/>
      <c r="DM112" s="69"/>
      <c r="DN112" s="69"/>
      <c r="DO112" s="69"/>
      <c r="DP112" s="69"/>
      <c r="DQ112" s="69"/>
      <c r="DR112" s="69"/>
      <c r="DS112" s="69"/>
      <c r="DT112" s="69"/>
      <c r="DU112" s="69"/>
      <c r="DV112" s="69"/>
      <c r="DW112" s="69"/>
      <c r="DX112" s="69"/>
      <c r="DY112" s="69"/>
      <c r="DZ112" s="69"/>
      <c r="EA112" s="69"/>
      <c r="EB112" s="69"/>
      <c r="EC112" s="69"/>
      <c r="ED112" s="69"/>
      <c r="EE112" s="69"/>
      <c r="EF112" s="69"/>
      <c r="EG112" s="69"/>
      <c r="EH112" s="69"/>
      <c r="EI112" s="69"/>
      <c r="EJ112" s="69"/>
      <c r="EK112" s="69"/>
      <c r="EL112" s="69"/>
      <c r="EM112" s="69"/>
      <c r="EN112" s="69"/>
      <c r="EO112" s="69"/>
      <c r="EP112" s="69"/>
      <c r="EQ112" s="69"/>
      <c r="ER112" s="69"/>
      <c r="ES112" s="69"/>
      <c r="ET112" s="69"/>
      <c r="EU112" s="69"/>
      <c r="EV112" s="69"/>
      <c r="EW112" s="69"/>
      <c r="EX112" s="69"/>
      <c r="EY112" s="69"/>
      <c r="EZ112" s="69"/>
      <c r="FA112" s="69"/>
      <c r="FB112" s="69"/>
      <c r="FC112" s="69"/>
      <c r="FD112" s="69"/>
      <c r="FE112" s="69"/>
      <c r="FF112" s="69"/>
      <c r="FG112" s="69"/>
      <c r="FH112" s="69"/>
      <c r="FI112" s="69"/>
      <c r="FJ112" s="69"/>
      <c r="FK112" s="69"/>
      <c r="FL112" s="69"/>
      <c r="FM112" s="69"/>
      <c r="FN112" s="69"/>
      <c r="FO112" s="69"/>
      <c r="FP112" s="69"/>
      <c r="FQ112" s="69"/>
      <c r="FR112" s="69"/>
      <c r="FS112" s="69"/>
      <c r="FT112" s="69"/>
      <c r="FU112" s="69"/>
      <c r="FV112" s="69"/>
      <c r="FW112" s="69"/>
      <c r="FX112" s="69"/>
      <c r="FY112" s="69"/>
      <c r="FZ112" s="69"/>
      <c r="GA112" s="69"/>
      <c r="GB112" s="69"/>
      <c r="GC112" s="69"/>
      <c r="GD112" s="69"/>
      <c r="GE112" s="69"/>
      <c r="GF112" s="69"/>
      <c r="GG112" s="69"/>
      <c r="GH112" s="69"/>
      <c r="GI112" s="69"/>
      <c r="GJ112" s="69"/>
      <c r="GK112" s="69"/>
      <c r="GL112" s="69"/>
      <c r="GM112" s="69"/>
      <c r="GN112" s="69"/>
      <c r="GO112" s="69"/>
      <c r="GP112" s="69"/>
      <c r="GQ112" s="69"/>
      <c r="GR112" s="69"/>
      <c r="GS112" s="69"/>
      <c r="GT112" s="69"/>
      <c r="GU112" s="69"/>
      <c r="GV112" s="69"/>
      <c r="GW112" s="69"/>
      <c r="GX112" s="69"/>
      <c r="GY112" s="69"/>
      <c r="GZ112" s="69"/>
      <c r="HA112" s="69"/>
      <c r="HB112" s="69"/>
      <c r="HC112" s="69"/>
      <c r="HD112" s="69"/>
      <c r="HE112" s="102"/>
      <c r="HF112" s="69"/>
      <c r="HG112" s="69"/>
      <c r="HH112" s="69"/>
      <c r="HI112" s="202"/>
      <c r="HJ112" s="69"/>
      <c r="HK112" s="69"/>
      <c r="HL112" s="69"/>
      <c r="HM112" s="69"/>
      <c r="HN112" s="69"/>
      <c r="HO112" s="69"/>
      <c r="HP112" s="69"/>
      <c r="HQ112" s="69"/>
      <c r="HR112" s="69"/>
      <c r="HS112" s="69"/>
      <c r="HT112" s="69"/>
      <c r="HU112" s="69"/>
      <c r="HV112" s="69"/>
      <c r="HW112" s="204"/>
      <c r="HX112" s="69"/>
      <c r="HY112" s="69"/>
      <c r="HZ112" s="69"/>
      <c r="IA112" s="69"/>
      <c r="IB112" s="69"/>
      <c r="IC112" s="69"/>
      <c r="ID112" s="69"/>
      <c r="IE112" s="69"/>
      <c r="IF112" s="69"/>
      <c r="IG112" s="69"/>
      <c r="IH112" s="207"/>
      <c r="II112" s="69"/>
      <c r="IJ112" s="69"/>
      <c r="IK112" s="69"/>
      <c r="IL112" s="69"/>
      <c r="IM112" s="69"/>
      <c r="IN112" s="69"/>
      <c r="IO112" s="69"/>
      <c r="IP112" s="69"/>
      <c r="IQ112" s="69"/>
      <c r="IR112" s="69"/>
      <c r="IS112" s="69">
        <v>1</v>
      </c>
      <c r="IT112" s="69"/>
      <c r="IU112" s="69"/>
      <c r="IV112" s="69"/>
      <c r="IW112" s="69"/>
      <c r="IX112" s="69"/>
      <c r="IY112" s="69"/>
      <c r="IZ112" s="69"/>
      <c r="JA112" s="69"/>
      <c r="JB112" s="69"/>
      <c r="JC112" s="69"/>
      <c r="JD112" s="69"/>
      <c r="JE112" s="69"/>
      <c r="JF112" s="69"/>
      <c r="JG112" s="69"/>
      <c r="JH112" s="69"/>
      <c r="JI112" s="69"/>
      <c r="JJ112" s="69"/>
      <c r="JK112" s="69"/>
      <c r="JL112" s="69"/>
      <c r="JM112" s="69"/>
      <c r="JN112" s="69"/>
      <c r="JO112" s="69"/>
      <c r="JP112" s="69"/>
      <c r="JQ112" s="69"/>
      <c r="JR112" s="214"/>
      <c r="JS112" s="214"/>
      <c r="JT112" s="213"/>
      <c r="JU112" s="213"/>
      <c r="JV112" s="69"/>
      <c r="JW112" s="69"/>
      <c r="JX112" s="69"/>
      <c r="JY112" s="69"/>
      <c r="JZ112" s="69"/>
      <c r="KA112" s="69"/>
      <c r="KB112" s="69"/>
      <c r="KC112" s="69"/>
      <c r="KD112" s="69"/>
      <c r="KE112" s="69"/>
      <c r="KF112" s="69"/>
      <c r="KG112" s="69"/>
      <c r="KH112" s="69"/>
      <c r="KI112" s="69"/>
      <c r="KJ112" s="69"/>
      <c r="KK112" s="69"/>
      <c r="KL112" s="69"/>
      <c r="KM112" s="69"/>
      <c r="KN112" s="69"/>
      <c r="KO112" s="69"/>
      <c r="KP112" s="204"/>
      <c r="KQ112" s="69"/>
      <c r="KR112" s="69"/>
      <c r="KS112" s="69"/>
      <c r="KT112" s="69"/>
      <c r="KU112" s="69"/>
      <c r="KV112" s="69"/>
      <c r="KW112" s="69"/>
      <c r="KX112" s="69"/>
      <c r="KY112" s="69"/>
      <c r="KZ112" s="69"/>
      <c r="LA112" s="69"/>
      <c r="LB112" s="204"/>
      <c r="LC112" s="69"/>
      <c r="LD112" s="69"/>
      <c r="LE112" s="69"/>
      <c r="LF112" s="69"/>
      <c r="LG112" s="204"/>
      <c r="LH112" s="69"/>
      <c r="LI112" s="69"/>
      <c r="LJ112" s="69"/>
      <c r="LK112" s="69"/>
      <c r="LL112" s="204"/>
      <c r="LM112" s="69"/>
      <c r="LN112" s="207"/>
      <c r="LO112" s="69"/>
      <c r="LP112" s="69"/>
      <c r="LQ112" s="69"/>
      <c r="LR112" s="221"/>
      <c r="LS112" s="69"/>
      <c r="LT112" s="69"/>
      <c r="LU112" s="69"/>
      <c r="LV112" s="69"/>
      <c r="LW112" s="69"/>
      <c r="LX112" s="69"/>
      <c r="LY112" s="69"/>
      <c r="LZ112" s="69"/>
      <c r="MA112" s="69"/>
      <c r="MB112" s="69"/>
      <c r="MC112" s="69"/>
      <c r="MD112" s="69"/>
      <c r="ME112" s="69"/>
      <c r="MF112" s="69"/>
      <c r="MG112" s="69"/>
      <c r="MH112" s="69"/>
      <c r="MI112" s="69"/>
      <c r="MJ112" s="69"/>
      <c r="MK112" s="69"/>
      <c r="ML112" s="69"/>
      <c r="MM112" s="69"/>
      <c r="MN112" s="69"/>
      <c r="MO112" s="69"/>
      <c r="MP112" s="69"/>
      <c r="MQ112" s="69"/>
      <c r="MR112" s="69"/>
      <c r="MS112" s="224"/>
      <c r="MT112" s="69"/>
      <c r="MU112" s="69"/>
      <c r="MV112" s="69"/>
      <c r="MW112" s="69"/>
      <c r="MX112" s="69"/>
      <c r="MY112" s="69"/>
      <c r="MZ112" s="69"/>
      <c r="NA112" s="69"/>
      <c r="NB112" s="69"/>
      <c r="NC112" s="69"/>
      <c r="ND112" s="69"/>
      <c r="NE112" s="69"/>
      <c r="NF112" s="69"/>
      <c r="NG112" s="69"/>
      <c r="NH112" s="69"/>
      <c r="NI112" s="69"/>
      <c r="NJ112" s="69"/>
      <c r="NK112" s="69"/>
      <c r="NL112" s="69"/>
      <c r="NM112" s="69"/>
      <c r="NN112" s="69"/>
      <c r="NO112" s="69"/>
      <c r="NP112" s="69"/>
      <c r="NQ112" s="69"/>
      <c r="NR112" s="69"/>
      <c r="NS112" s="69"/>
      <c r="NT112" s="69"/>
      <c r="NU112" s="69"/>
      <c r="NV112" s="69"/>
      <c r="NW112" s="69"/>
      <c r="NX112" s="69"/>
      <c r="NY112" s="69"/>
      <c r="NZ112" s="69"/>
      <c r="OA112" s="69"/>
      <c r="OB112" s="69"/>
      <c r="OC112" s="69"/>
      <c r="OD112" s="69"/>
      <c r="OE112" s="69"/>
      <c r="OF112" s="69"/>
      <c r="OG112" s="227"/>
      <c r="OH112" s="69"/>
      <c r="OI112" s="69"/>
      <c r="OJ112" s="69"/>
      <c r="OK112" s="69"/>
      <c r="OL112" s="69"/>
      <c r="OM112" s="69"/>
      <c r="ON112" s="69"/>
      <c r="OO112" s="69"/>
      <c r="OP112" s="69"/>
      <c r="OQ112" s="69"/>
    </row>
    <row r="113" spans="1:407">
      <c r="A113" s="228"/>
      <c r="B113" s="228"/>
      <c r="C113" s="39"/>
      <c r="D113" s="35" t="s">
        <v>21</v>
      </c>
      <c r="E113" s="39"/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41"/>
      <c r="S113" s="62"/>
      <c r="T113" s="62"/>
      <c r="U113" s="41"/>
      <c r="V113" s="62"/>
      <c r="W113" s="41"/>
      <c r="X113" s="41"/>
      <c r="Y113" s="41"/>
      <c r="Z113" s="41"/>
      <c r="AA113" s="41"/>
      <c r="AB113" s="41"/>
      <c r="AC113" s="41"/>
      <c r="AD113" s="41"/>
      <c r="AE113" s="41"/>
      <c r="AF113" s="41"/>
      <c r="AG113" s="41"/>
      <c r="AH113" s="62"/>
      <c r="AI113" s="41"/>
      <c r="AJ113" s="41"/>
      <c r="AK113" s="41"/>
      <c r="AL113" s="41"/>
      <c r="AM113" s="41"/>
      <c r="AN113" s="41"/>
      <c r="AO113" s="41"/>
      <c r="AP113" s="41"/>
      <c r="AQ113" s="41"/>
      <c r="AR113" s="41"/>
      <c r="AS113" s="41"/>
      <c r="AT113" s="41"/>
      <c r="AU113" s="41"/>
      <c r="AV113" s="41"/>
      <c r="AW113" s="41"/>
      <c r="AX113" s="41"/>
      <c r="AY113" s="41"/>
      <c r="AZ113" s="41"/>
      <c r="BA113" s="41"/>
      <c r="BB113" s="41"/>
      <c r="BC113" s="41"/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1"/>
      <c r="BO113" s="41"/>
      <c r="BP113" s="41"/>
      <c r="BQ113" s="41"/>
      <c r="BR113" s="41"/>
      <c r="BS113" s="41"/>
      <c r="BT113" s="41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45"/>
      <c r="CK113" s="68"/>
      <c r="CL113" s="68"/>
      <c r="CM113" s="68"/>
      <c r="CN113" s="68"/>
      <c r="CO113" s="76"/>
      <c r="CP113" s="68">
        <v>4</v>
      </c>
      <c r="CQ113" s="68">
        <v>4</v>
      </c>
      <c r="CR113" s="68">
        <v>4</v>
      </c>
      <c r="CS113" s="68">
        <v>4</v>
      </c>
      <c r="CT113" s="68">
        <v>4</v>
      </c>
      <c r="CU113" s="68">
        <v>4</v>
      </c>
      <c r="CV113" s="68">
        <v>4</v>
      </c>
      <c r="CW113" s="68">
        <v>4</v>
      </c>
      <c r="CX113" s="68">
        <v>4</v>
      </c>
      <c r="CY113" s="68">
        <v>4</v>
      </c>
      <c r="CZ113" s="68">
        <v>4</v>
      </c>
      <c r="DA113" s="68">
        <v>4</v>
      </c>
      <c r="DB113" s="84">
        <v>4</v>
      </c>
      <c r="DC113" s="84">
        <v>4</v>
      </c>
      <c r="DD113" s="84">
        <v>4</v>
      </c>
      <c r="DE113" s="84">
        <v>4</v>
      </c>
      <c r="DF113" s="84">
        <v>4</v>
      </c>
      <c r="DG113" s="84">
        <v>4</v>
      </c>
      <c r="DH113" s="84">
        <v>4</v>
      </c>
      <c r="DI113" s="84">
        <v>4</v>
      </c>
      <c r="DJ113" s="84">
        <v>4</v>
      </c>
      <c r="DK113" s="84">
        <v>4</v>
      </c>
      <c r="DL113" s="84">
        <v>4</v>
      </c>
      <c r="DM113" s="68">
        <v>4</v>
      </c>
      <c r="DN113" s="68">
        <v>4</v>
      </c>
      <c r="DO113" s="68">
        <v>4</v>
      </c>
      <c r="DP113" s="68">
        <v>4</v>
      </c>
      <c r="DQ113" s="68">
        <v>4</v>
      </c>
      <c r="DR113" s="68">
        <v>4</v>
      </c>
      <c r="DS113" s="68">
        <v>4</v>
      </c>
      <c r="DT113" s="68">
        <v>4</v>
      </c>
      <c r="DU113" s="68">
        <v>4</v>
      </c>
      <c r="DV113" s="68">
        <v>4</v>
      </c>
      <c r="DW113" s="68">
        <v>4</v>
      </c>
      <c r="DX113" s="68">
        <v>4</v>
      </c>
      <c r="DY113" s="68">
        <v>4</v>
      </c>
      <c r="DZ113" s="68">
        <v>4</v>
      </c>
      <c r="EA113" s="68">
        <v>4</v>
      </c>
      <c r="EB113" s="68">
        <v>4</v>
      </c>
      <c r="EC113" s="68">
        <v>4</v>
      </c>
      <c r="ED113" s="68">
        <v>4</v>
      </c>
      <c r="EE113" s="68">
        <v>4</v>
      </c>
      <c r="EF113" s="68">
        <v>4</v>
      </c>
      <c r="EG113" s="68">
        <v>4</v>
      </c>
      <c r="EH113" s="68">
        <v>4</v>
      </c>
      <c r="EI113" s="68">
        <v>4</v>
      </c>
      <c r="EJ113" s="68">
        <v>4</v>
      </c>
      <c r="EK113" s="68">
        <v>4</v>
      </c>
      <c r="EL113" s="68">
        <v>4</v>
      </c>
      <c r="EM113" s="68">
        <v>4</v>
      </c>
      <c r="EN113" s="68">
        <v>4</v>
      </c>
      <c r="EO113" s="68">
        <v>4</v>
      </c>
      <c r="EP113" s="68">
        <v>4</v>
      </c>
      <c r="EQ113" s="68">
        <v>4</v>
      </c>
      <c r="ER113" s="68">
        <v>4</v>
      </c>
      <c r="ES113" s="68">
        <v>4</v>
      </c>
      <c r="ET113" s="68">
        <v>4</v>
      </c>
      <c r="EU113" s="68">
        <v>4</v>
      </c>
      <c r="EV113" s="68">
        <v>4</v>
      </c>
      <c r="EW113" s="68">
        <v>4</v>
      </c>
      <c r="EX113" s="68">
        <v>4</v>
      </c>
      <c r="EY113" s="68">
        <v>4</v>
      </c>
      <c r="EZ113" s="68">
        <v>4</v>
      </c>
      <c r="FA113" s="68">
        <v>4</v>
      </c>
      <c r="FB113" s="68">
        <v>4</v>
      </c>
      <c r="FC113" s="68">
        <v>4</v>
      </c>
      <c r="FD113" s="68">
        <v>4</v>
      </c>
      <c r="FE113" s="68">
        <v>4</v>
      </c>
      <c r="FF113" s="68">
        <v>4</v>
      </c>
      <c r="FG113" s="68">
        <v>4</v>
      </c>
      <c r="FH113" s="68">
        <v>4</v>
      </c>
      <c r="FI113" s="68">
        <v>4</v>
      </c>
      <c r="FJ113" s="68">
        <v>4</v>
      </c>
      <c r="FK113" s="68">
        <v>4</v>
      </c>
      <c r="FL113" s="68">
        <v>4</v>
      </c>
      <c r="FM113" s="68">
        <v>4</v>
      </c>
      <c r="FN113" s="68">
        <v>4</v>
      </c>
      <c r="FO113" s="68">
        <v>4</v>
      </c>
      <c r="FP113" s="68">
        <v>4</v>
      </c>
      <c r="FQ113" s="68">
        <v>4</v>
      </c>
      <c r="FR113" s="68">
        <v>4</v>
      </c>
      <c r="FS113" s="68">
        <v>4</v>
      </c>
      <c r="FT113" s="68">
        <v>4</v>
      </c>
      <c r="FU113" s="68">
        <v>4</v>
      </c>
      <c r="FV113" s="68">
        <v>4</v>
      </c>
      <c r="FW113" s="68">
        <v>4</v>
      </c>
      <c r="FX113" s="68">
        <v>4</v>
      </c>
      <c r="FY113" s="68">
        <v>4</v>
      </c>
      <c r="FZ113" s="68">
        <v>4</v>
      </c>
      <c r="GA113" s="68">
        <v>4</v>
      </c>
      <c r="GB113" s="68">
        <v>4</v>
      </c>
      <c r="GC113" s="68">
        <v>4</v>
      </c>
      <c r="GD113" s="68">
        <v>4</v>
      </c>
      <c r="GE113" s="68">
        <v>4</v>
      </c>
      <c r="GF113" s="68">
        <v>4</v>
      </c>
      <c r="GG113" s="68">
        <v>4</v>
      </c>
      <c r="GH113" s="68">
        <v>4</v>
      </c>
      <c r="GI113" s="68">
        <v>4</v>
      </c>
      <c r="GJ113" s="68">
        <v>4</v>
      </c>
      <c r="GK113" s="68">
        <v>4</v>
      </c>
      <c r="GL113" s="68">
        <v>4</v>
      </c>
      <c r="GM113" s="68">
        <v>4</v>
      </c>
      <c r="GN113" s="68">
        <v>4</v>
      </c>
      <c r="GO113" s="68">
        <v>4</v>
      </c>
      <c r="GP113" s="68">
        <v>4</v>
      </c>
      <c r="GQ113" s="197">
        <v>4</v>
      </c>
      <c r="GR113" s="68">
        <v>4</v>
      </c>
      <c r="GS113" s="68">
        <v>4</v>
      </c>
      <c r="GT113" s="68">
        <v>4</v>
      </c>
      <c r="GU113" s="68">
        <v>4</v>
      </c>
      <c r="GV113" s="68">
        <v>4</v>
      </c>
      <c r="GW113" s="68">
        <v>4</v>
      </c>
      <c r="GX113" s="68">
        <v>4</v>
      </c>
      <c r="GY113" s="68">
        <v>4</v>
      </c>
      <c r="GZ113" s="68">
        <v>4</v>
      </c>
      <c r="HA113" s="68">
        <v>4</v>
      </c>
      <c r="HB113" s="68">
        <v>4</v>
      </c>
      <c r="HC113" s="68">
        <v>4</v>
      </c>
      <c r="HD113" s="68">
        <v>4</v>
      </c>
      <c r="HE113" s="100">
        <v>4</v>
      </c>
      <c r="HF113" s="68">
        <v>4</v>
      </c>
      <c r="HG113" s="68">
        <v>4</v>
      </c>
      <c r="HH113" s="68">
        <v>4</v>
      </c>
      <c r="HI113" s="201">
        <v>4</v>
      </c>
      <c r="HJ113" s="68">
        <v>4</v>
      </c>
      <c r="HK113" s="68">
        <v>4</v>
      </c>
      <c r="HL113" s="68">
        <v>4</v>
      </c>
      <c r="HM113" s="68">
        <v>4</v>
      </c>
      <c r="HN113" s="68">
        <v>4</v>
      </c>
      <c r="HO113" s="68">
        <v>4</v>
      </c>
      <c r="HP113" s="68">
        <v>4</v>
      </c>
      <c r="HQ113" s="68">
        <v>4</v>
      </c>
      <c r="HR113" s="68">
        <v>4</v>
      </c>
      <c r="HS113" s="68">
        <v>4</v>
      </c>
      <c r="HT113" s="68">
        <v>4</v>
      </c>
      <c r="HU113" s="68">
        <v>4</v>
      </c>
      <c r="HV113" s="68">
        <v>4</v>
      </c>
      <c r="HW113" s="92">
        <v>4</v>
      </c>
      <c r="HX113" s="68">
        <v>4</v>
      </c>
      <c r="HY113" s="68">
        <v>4</v>
      </c>
      <c r="HZ113" s="68">
        <v>4</v>
      </c>
      <c r="IA113" s="68">
        <v>4</v>
      </c>
      <c r="IB113" s="68">
        <v>4</v>
      </c>
      <c r="IC113" s="68">
        <v>4</v>
      </c>
      <c r="ID113" s="68">
        <v>4</v>
      </c>
      <c r="IE113" s="68">
        <v>4</v>
      </c>
      <c r="IF113" s="68">
        <v>4</v>
      </c>
      <c r="IG113" s="68">
        <v>4</v>
      </c>
      <c r="IH113" s="206">
        <v>4</v>
      </c>
      <c r="II113" s="68">
        <v>4</v>
      </c>
      <c r="IJ113" s="68">
        <v>4</v>
      </c>
      <c r="IK113" s="68">
        <v>4</v>
      </c>
      <c r="IL113" s="68">
        <v>4</v>
      </c>
      <c r="IM113" s="68">
        <v>4</v>
      </c>
      <c r="IN113" s="68">
        <v>4</v>
      </c>
      <c r="IO113" s="68">
        <v>4</v>
      </c>
      <c r="IP113" s="68">
        <v>4</v>
      </c>
      <c r="IQ113" s="68">
        <v>4</v>
      </c>
      <c r="IR113" s="68">
        <v>4</v>
      </c>
      <c r="IS113" s="68">
        <f t="shared" ref="IS113:JQ113" si="135">IR113-IS112</f>
        <v>3</v>
      </c>
      <c r="IT113" s="68">
        <f t="shared" si="135"/>
        <v>3</v>
      </c>
      <c r="IU113" s="68">
        <f t="shared" si="135"/>
        <v>3</v>
      </c>
      <c r="IV113" s="68">
        <f t="shared" si="135"/>
        <v>3</v>
      </c>
      <c r="IW113" s="68">
        <f t="shared" si="135"/>
        <v>3</v>
      </c>
      <c r="IX113" s="68">
        <f t="shared" si="135"/>
        <v>3</v>
      </c>
      <c r="IY113" s="68">
        <f t="shared" si="135"/>
        <v>3</v>
      </c>
      <c r="IZ113" s="68">
        <f t="shared" si="135"/>
        <v>3</v>
      </c>
      <c r="JA113" s="68">
        <f t="shared" si="135"/>
        <v>3</v>
      </c>
      <c r="JB113" s="68">
        <f t="shared" si="135"/>
        <v>3</v>
      </c>
      <c r="JC113" s="68">
        <f t="shared" si="135"/>
        <v>3</v>
      </c>
      <c r="JD113" s="68">
        <f t="shared" si="135"/>
        <v>3</v>
      </c>
      <c r="JE113" s="68">
        <f t="shared" si="135"/>
        <v>3</v>
      </c>
      <c r="JF113" s="68">
        <f t="shared" si="135"/>
        <v>3</v>
      </c>
      <c r="JG113" s="68">
        <f t="shared" si="135"/>
        <v>3</v>
      </c>
      <c r="JH113" s="68">
        <f t="shared" si="135"/>
        <v>3</v>
      </c>
      <c r="JI113" s="68">
        <f t="shared" si="135"/>
        <v>3</v>
      </c>
      <c r="JJ113" s="68">
        <f t="shared" si="135"/>
        <v>3</v>
      </c>
      <c r="JK113" s="68">
        <f t="shared" si="135"/>
        <v>3</v>
      </c>
      <c r="JL113" s="68">
        <f t="shared" si="135"/>
        <v>3</v>
      </c>
      <c r="JM113" s="68">
        <f t="shared" si="135"/>
        <v>3</v>
      </c>
      <c r="JN113" s="68">
        <f t="shared" si="135"/>
        <v>3</v>
      </c>
      <c r="JO113" s="68">
        <f t="shared" si="135"/>
        <v>3</v>
      </c>
      <c r="JP113" s="68">
        <f t="shared" si="135"/>
        <v>3</v>
      </c>
      <c r="JQ113" s="68">
        <f t="shared" si="135"/>
        <v>3</v>
      </c>
      <c r="JR113" s="68">
        <v>3</v>
      </c>
      <c r="JS113" s="68">
        <v>3</v>
      </c>
      <c r="JT113" s="69">
        <v>8</v>
      </c>
      <c r="JU113" s="69">
        <v>3</v>
      </c>
      <c r="JV113" s="68">
        <f>JQ113-JV112</f>
        <v>3</v>
      </c>
      <c r="JW113" s="68">
        <f t="shared" ref="JW113:KH113" si="136">JV113-JW112</f>
        <v>3</v>
      </c>
      <c r="JX113" s="68">
        <f t="shared" si="136"/>
        <v>3</v>
      </c>
      <c r="JY113" s="68">
        <f t="shared" si="136"/>
        <v>3</v>
      </c>
      <c r="JZ113" s="68">
        <f t="shared" si="136"/>
        <v>3</v>
      </c>
      <c r="KA113" s="68">
        <f t="shared" si="136"/>
        <v>3</v>
      </c>
      <c r="KB113" s="68">
        <f t="shared" si="136"/>
        <v>3</v>
      </c>
      <c r="KC113" s="68">
        <f t="shared" si="136"/>
        <v>3</v>
      </c>
      <c r="KD113" s="68">
        <f t="shared" si="136"/>
        <v>3</v>
      </c>
      <c r="KE113" s="68">
        <f t="shared" si="136"/>
        <v>3</v>
      </c>
      <c r="KF113" s="68">
        <f t="shared" si="136"/>
        <v>3</v>
      </c>
      <c r="KG113" s="68">
        <f t="shared" si="136"/>
        <v>3</v>
      </c>
      <c r="KH113" s="68">
        <f t="shared" si="136"/>
        <v>3</v>
      </c>
      <c r="KI113" s="68">
        <v>3</v>
      </c>
      <c r="KJ113" s="68">
        <f>KH113-KJ112</f>
        <v>3</v>
      </c>
      <c r="KK113" s="68">
        <f t="shared" ref="KK113:KP113" si="137">KJ113-KK112</f>
        <v>3</v>
      </c>
      <c r="KL113" s="68">
        <f t="shared" si="137"/>
        <v>3</v>
      </c>
      <c r="KM113" s="68">
        <f t="shared" si="137"/>
        <v>3</v>
      </c>
      <c r="KN113" s="68">
        <f t="shared" si="137"/>
        <v>3</v>
      </c>
      <c r="KO113" s="68">
        <f t="shared" si="137"/>
        <v>3</v>
      </c>
      <c r="KP113" s="92">
        <f t="shared" si="137"/>
        <v>3</v>
      </c>
      <c r="KQ113" s="68">
        <f>KO113-KQ112</f>
        <v>3</v>
      </c>
      <c r="KR113" s="68">
        <f t="shared" ref="KR113:LA113" si="138">KQ113-KR112</f>
        <v>3</v>
      </c>
      <c r="KS113" s="68">
        <f t="shared" si="138"/>
        <v>3</v>
      </c>
      <c r="KT113" s="68">
        <f t="shared" si="138"/>
        <v>3</v>
      </c>
      <c r="KU113" s="68">
        <f t="shared" si="138"/>
        <v>3</v>
      </c>
      <c r="KV113" s="68">
        <f t="shared" si="138"/>
        <v>3</v>
      </c>
      <c r="KW113" s="68">
        <f t="shared" si="138"/>
        <v>3</v>
      </c>
      <c r="KX113" s="68">
        <f t="shared" si="138"/>
        <v>3</v>
      </c>
      <c r="KY113" s="68">
        <f t="shared" si="138"/>
        <v>3</v>
      </c>
      <c r="KZ113" s="68">
        <f t="shared" si="138"/>
        <v>3</v>
      </c>
      <c r="LA113" s="68"/>
      <c r="LB113" s="92"/>
      <c r="LC113" s="68"/>
      <c r="LD113" s="68"/>
      <c r="LE113" s="68"/>
      <c r="LF113" s="68"/>
      <c r="LG113" s="92"/>
      <c r="LH113" s="68"/>
      <c r="LI113" s="68"/>
      <c r="LJ113" s="68"/>
      <c r="LK113" s="68"/>
      <c r="LL113" s="92"/>
      <c r="LM113" s="68"/>
      <c r="LN113" s="206"/>
      <c r="LO113" s="68"/>
      <c r="LP113" s="68"/>
      <c r="LQ113" s="68"/>
      <c r="LR113" s="220">
        <v>3</v>
      </c>
      <c r="LS113" s="68"/>
      <c r="LT113" s="68"/>
      <c r="LU113" s="68"/>
      <c r="LV113" s="68"/>
      <c r="LW113" s="68"/>
      <c r="LX113" s="68"/>
      <c r="LY113" s="68"/>
      <c r="LZ113" s="68"/>
      <c r="MA113" s="68"/>
      <c r="MB113" s="68"/>
      <c r="MC113" s="68"/>
      <c r="MD113" s="68"/>
      <c r="ME113" s="68"/>
      <c r="MF113" s="68"/>
      <c r="MG113" s="68"/>
      <c r="MH113" s="68"/>
      <c r="MI113" s="68"/>
      <c r="MJ113" s="68"/>
      <c r="MK113" s="68"/>
      <c r="ML113" s="68"/>
      <c r="MM113" s="68"/>
      <c r="MN113" s="68"/>
      <c r="MO113" s="68"/>
      <c r="MP113" s="68"/>
      <c r="MQ113" s="68"/>
      <c r="MR113" s="68"/>
      <c r="MS113" s="223"/>
      <c r="MT113" s="68"/>
      <c r="MU113" s="68"/>
      <c r="MV113" s="68"/>
      <c r="MW113" s="68"/>
      <c r="MX113" s="68"/>
      <c r="MY113" s="68"/>
      <c r="MZ113" s="68"/>
      <c r="NA113" s="68"/>
      <c r="NB113" s="68"/>
      <c r="NC113" s="68"/>
      <c r="ND113" s="68"/>
      <c r="NE113" s="68"/>
      <c r="NF113" s="68"/>
      <c r="NG113" s="68"/>
      <c r="NH113" s="68"/>
      <c r="NI113" s="68"/>
      <c r="NJ113" s="68"/>
      <c r="NK113" s="68"/>
      <c r="NL113" s="68"/>
      <c r="NM113" s="68"/>
      <c r="NN113" s="68"/>
      <c r="NO113" s="68"/>
      <c r="NP113" s="68"/>
      <c r="NQ113" s="68"/>
      <c r="NR113" s="68"/>
      <c r="NS113" s="68"/>
      <c r="NT113" s="68"/>
      <c r="NU113" s="68"/>
      <c r="NV113" s="68"/>
      <c r="NW113" s="68"/>
      <c r="NX113" s="68"/>
      <c r="NY113" s="68"/>
      <c r="NZ113" s="68"/>
      <c r="OA113" s="68"/>
      <c r="OB113" s="68"/>
      <c r="OC113" s="68"/>
      <c r="OD113" s="68"/>
      <c r="OE113" s="68"/>
      <c r="OF113" s="68"/>
      <c r="OG113" s="226"/>
      <c r="OH113" s="68"/>
      <c r="OI113" s="68"/>
      <c r="OJ113" s="68"/>
      <c r="OK113" s="68"/>
      <c r="OL113" s="68"/>
      <c r="OM113" s="68"/>
      <c r="ON113" s="68"/>
      <c r="OO113" s="68"/>
      <c r="OP113" s="68"/>
      <c r="OQ113" s="68"/>
    </row>
    <row r="114" spans="1:407">
      <c r="A114" s="228"/>
      <c r="B114" s="229" t="s">
        <v>336</v>
      </c>
      <c r="C114" s="59" t="s">
        <v>58</v>
      </c>
      <c r="D114" s="35" t="s">
        <v>18</v>
      </c>
      <c r="E114" s="39"/>
      <c r="F114" s="41"/>
      <c r="G114" s="41"/>
      <c r="H114" s="41"/>
      <c r="I114" s="41"/>
      <c r="J114" s="41"/>
      <c r="K114" s="41"/>
      <c r="L114" s="41"/>
      <c r="M114" s="41"/>
      <c r="N114" s="41"/>
      <c r="O114" s="41"/>
      <c r="P114" s="41"/>
      <c r="Q114" s="41"/>
      <c r="R114" s="41"/>
      <c r="S114" s="62"/>
      <c r="T114" s="62"/>
      <c r="U114" s="41"/>
      <c r="V114" s="62"/>
      <c r="W114" s="41"/>
      <c r="X114" s="41"/>
      <c r="Y114" s="41"/>
      <c r="Z114" s="41"/>
      <c r="AA114" s="41"/>
      <c r="AB114" s="41"/>
      <c r="AC114" s="41"/>
      <c r="AD114" s="41"/>
      <c r="AE114" s="41"/>
      <c r="AF114" s="41"/>
      <c r="AG114" s="41"/>
      <c r="AH114" s="62"/>
      <c r="AI114" s="41"/>
      <c r="AJ114" s="41"/>
      <c r="AK114" s="41"/>
      <c r="AL114" s="41"/>
      <c r="AM114" s="41"/>
      <c r="AN114" s="41"/>
      <c r="AO114" s="41"/>
      <c r="AP114" s="41"/>
      <c r="AQ114" s="41"/>
      <c r="AR114" s="41"/>
      <c r="AS114" s="41"/>
      <c r="AT114" s="41"/>
      <c r="AU114" s="41"/>
      <c r="AV114" s="41"/>
      <c r="AW114" s="41"/>
      <c r="AX114" s="41"/>
      <c r="AY114" s="41"/>
      <c r="AZ114" s="41"/>
      <c r="BA114" s="41"/>
      <c r="BB114" s="41"/>
      <c r="BC114" s="41"/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1"/>
      <c r="BO114" s="41"/>
      <c r="BP114" s="41"/>
      <c r="BQ114" s="41"/>
      <c r="BR114" s="41"/>
      <c r="BS114" s="41"/>
      <c r="BT114" s="41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45"/>
      <c r="CK114" s="68"/>
      <c r="CL114" s="68"/>
      <c r="CM114" s="68"/>
      <c r="CN114" s="68"/>
      <c r="CO114" s="76">
        <v>8</v>
      </c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193">
        <v>10</v>
      </c>
      <c r="DF114" s="68"/>
      <c r="DG114" s="68"/>
      <c r="DH114" s="68"/>
      <c r="DI114" s="68"/>
      <c r="DJ114" s="68"/>
      <c r="DK114" s="68"/>
      <c r="DL114" s="68"/>
      <c r="DM114" s="68"/>
      <c r="DN114" s="68"/>
      <c r="DO114" s="68"/>
      <c r="DP114" s="68"/>
      <c r="DQ114" s="68"/>
      <c r="DR114" s="68"/>
      <c r="DS114" s="68"/>
      <c r="DT114" s="68"/>
      <c r="DU114" s="68"/>
      <c r="DV114" s="68"/>
      <c r="DW114" s="68"/>
      <c r="DX114" s="68"/>
      <c r="DY114" s="68"/>
      <c r="DZ114" s="68"/>
      <c r="EA114" s="68"/>
      <c r="EB114" s="68"/>
      <c r="EC114" s="68"/>
      <c r="ED114" s="68"/>
      <c r="EE114" s="68"/>
      <c r="EF114" s="68"/>
      <c r="EG114" s="68"/>
      <c r="EH114" s="68"/>
      <c r="EI114" s="68"/>
      <c r="EJ114" s="68"/>
      <c r="EK114" s="68"/>
      <c r="EL114" s="68"/>
      <c r="EM114" s="68"/>
      <c r="EN114" s="68"/>
      <c r="EO114" s="68"/>
      <c r="EP114" s="68"/>
      <c r="EQ114" s="68"/>
      <c r="ER114" s="68"/>
      <c r="ES114" s="68"/>
      <c r="ET114" s="68"/>
      <c r="EU114" s="68"/>
      <c r="EV114" s="68"/>
      <c r="EW114" s="68"/>
      <c r="EX114" s="68"/>
      <c r="EY114" s="68"/>
      <c r="EZ114" s="68"/>
      <c r="FA114" s="68"/>
      <c r="FB114" s="68"/>
      <c r="FC114" s="68"/>
      <c r="FD114" s="68"/>
      <c r="FE114" s="68"/>
      <c r="FF114" s="68"/>
      <c r="FG114" s="68"/>
      <c r="FH114" s="68"/>
      <c r="FI114" s="68"/>
      <c r="FJ114" s="68"/>
      <c r="FK114" s="68"/>
      <c r="FL114" s="68"/>
      <c r="FM114" s="68"/>
      <c r="FN114" s="68"/>
      <c r="FO114" s="68"/>
      <c r="FP114" s="68"/>
      <c r="FQ114" s="68"/>
      <c r="FR114" s="68"/>
      <c r="FS114" s="68"/>
      <c r="FT114" s="68"/>
      <c r="FU114" s="68"/>
      <c r="FV114" s="68"/>
      <c r="FW114" s="68"/>
      <c r="FX114" s="68"/>
      <c r="FY114" s="68"/>
      <c r="FZ114" s="68"/>
      <c r="GA114" s="68"/>
      <c r="GB114" s="68"/>
      <c r="GC114" s="68"/>
      <c r="GD114" s="68"/>
      <c r="GE114" s="68"/>
      <c r="GF114" s="68"/>
      <c r="GG114" s="68"/>
      <c r="GH114" s="68"/>
      <c r="GI114" s="68"/>
      <c r="GJ114" s="68"/>
      <c r="GK114" s="68"/>
      <c r="GL114" s="68"/>
      <c r="GM114" s="68"/>
      <c r="GN114" s="68"/>
      <c r="GO114" s="68"/>
      <c r="GP114" s="68"/>
      <c r="GQ114" s="68"/>
      <c r="GR114" s="68"/>
      <c r="GS114" s="68"/>
      <c r="GT114" s="68"/>
      <c r="GU114" s="68"/>
      <c r="GV114" s="68"/>
      <c r="GW114" s="68"/>
      <c r="GX114" s="68"/>
      <c r="GY114" s="68"/>
      <c r="GZ114" s="68"/>
      <c r="HA114" s="68"/>
      <c r="HB114" s="68"/>
      <c r="HC114" s="68"/>
      <c r="HD114" s="68"/>
      <c r="HE114" s="100"/>
      <c r="HF114" s="68"/>
      <c r="HG114" s="68"/>
      <c r="HH114" s="68"/>
      <c r="HI114" s="201"/>
      <c r="HJ114" s="68"/>
      <c r="HK114" s="68"/>
      <c r="HL114" s="68"/>
      <c r="HM114" s="68"/>
      <c r="HN114" s="68"/>
      <c r="HO114" s="68"/>
      <c r="HP114" s="68"/>
      <c r="HQ114" s="68"/>
      <c r="HR114" s="68"/>
      <c r="HS114" s="68"/>
      <c r="HT114" s="68"/>
      <c r="HU114" s="68"/>
      <c r="HV114" s="68"/>
      <c r="HW114" s="92"/>
      <c r="HX114" s="68"/>
      <c r="HY114" s="68"/>
      <c r="HZ114" s="68"/>
      <c r="IA114" s="68"/>
      <c r="IB114" s="68"/>
      <c r="IC114" s="68"/>
      <c r="ID114" s="68"/>
      <c r="IE114" s="68"/>
      <c r="IF114" s="68"/>
      <c r="IG114" s="68"/>
      <c r="IH114" s="206"/>
      <c r="II114" s="68"/>
      <c r="IJ114" s="68"/>
      <c r="IK114" s="68"/>
      <c r="IL114" s="68"/>
      <c r="IM114" s="68"/>
      <c r="IN114" s="68"/>
      <c r="IO114" s="68"/>
      <c r="IP114" s="68"/>
      <c r="IQ114" s="68"/>
      <c r="IR114" s="68"/>
      <c r="IS114" s="68"/>
      <c r="IT114" s="68"/>
      <c r="IU114" s="68"/>
      <c r="IV114" s="68"/>
      <c r="IW114" s="68"/>
      <c r="IX114" s="68"/>
      <c r="IY114" s="68"/>
      <c r="IZ114" s="68"/>
      <c r="JA114" s="68"/>
      <c r="JB114" s="68"/>
      <c r="JC114" s="68"/>
      <c r="JD114" s="68"/>
      <c r="JE114" s="68"/>
      <c r="JF114" s="68"/>
      <c r="JG114" s="68"/>
      <c r="JH114" s="68"/>
      <c r="JI114" s="68"/>
      <c r="JJ114" s="68"/>
      <c r="JK114" s="68"/>
      <c r="JL114" s="68"/>
      <c r="JM114" s="68"/>
      <c r="JN114" s="68"/>
      <c r="JO114" s="68"/>
      <c r="JP114" s="68"/>
      <c r="JQ114" s="68"/>
      <c r="JR114" s="212"/>
      <c r="JS114" s="212"/>
      <c r="JT114" s="213"/>
      <c r="JU114" s="213"/>
      <c r="JV114" s="68"/>
      <c r="JW114" s="68"/>
      <c r="JX114" s="68"/>
      <c r="JY114" s="68"/>
      <c r="JZ114" s="68"/>
      <c r="KA114" s="68"/>
      <c r="KB114" s="68"/>
      <c r="KC114" s="68"/>
      <c r="KD114" s="68"/>
      <c r="KE114" s="68"/>
      <c r="KF114" s="68"/>
      <c r="KG114" s="68"/>
      <c r="KH114" s="68"/>
      <c r="KI114" s="68"/>
      <c r="KJ114" s="68"/>
      <c r="KK114" s="68"/>
      <c r="KL114" s="68"/>
      <c r="KM114" s="68"/>
      <c r="KN114" s="68"/>
      <c r="KO114" s="68"/>
      <c r="KP114" s="92"/>
      <c r="KQ114" s="68"/>
      <c r="KR114" s="68"/>
      <c r="KS114" s="68"/>
      <c r="KT114" s="68"/>
      <c r="KU114" s="68"/>
      <c r="KV114" s="68"/>
      <c r="KW114" s="68"/>
      <c r="KX114" s="68"/>
      <c r="KY114" s="68"/>
      <c r="KZ114" s="68"/>
      <c r="LA114" s="68"/>
      <c r="LB114" s="92"/>
      <c r="LC114" s="68"/>
      <c r="LD114" s="68"/>
      <c r="LE114" s="68"/>
      <c r="LF114" s="68"/>
      <c r="LG114" s="92"/>
      <c r="LH114" s="68"/>
      <c r="LI114" s="68"/>
      <c r="LJ114" s="68"/>
      <c r="LK114" s="68"/>
      <c r="LL114" s="92"/>
      <c r="LM114" s="68"/>
      <c r="LN114" s="206"/>
      <c r="LO114" s="68"/>
      <c r="LP114" s="68"/>
      <c r="LQ114" s="68"/>
      <c r="LR114" s="220"/>
      <c r="LS114" s="68"/>
      <c r="LT114" s="68"/>
      <c r="LU114" s="68"/>
      <c r="LV114" s="68"/>
      <c r="LW114" s="68"/>
      <c r="LX114" s="68"/>
      <c r="LY114" s="68"/>
      <c r="LZ114" s="68"/>
      <c r="MA114" s="68"/>
      <c r="MB114" s="68"/>
      <c r="MC114" s="68"/>
      <c r="MD114" s="68"/>
      <c r="ME114" s="68"/>
      <c r="MF114" s="68"/>
      <c r="MG114" s="68"/>
      <c r="MH114" s="68"/>
      <c r="MI114" s="68"/>
      <c r="MJ114" s="68"/>
      <c r="MK114" s="68"/>
      <c r="ML114" s="68"/>
      <c r="MM114" s="68"/>
      <c r="MN114" s="68"/>
      <c r="MO114" s="68"/>
      <c r="MP114" s="68"/>
      <c r="MQ114" s="68"/>
      <c r="MR114" s="68"/>
      <c r="MS114" s="223"/>
      <c r="MT114" s="68"/>
      <c r="MU114" s="68"/>
      <c r="MV114" s="68">
        <v>10</v>
      </c>
      <c r="MW114" s="68"/>
      <c r="MX114" s="68"/>
      <c r="MY114" s="68"/>
      <c r="MZ114" s="68"/>
      <c r="NA114" s="68"/>
      <c r="NB114" s="68"/>
      <c r="NC114" s="68"/>
      <c r="ND114" s="68"/>
      <c r="NE114" s="68"/>
      <c r="NF114" s="68"/>
      <c r="NG114" s="68"/>
      <c r="NH114" s="68"/>
      <c r="NI114" s="68"/>
      <c r="NJ114" s="68"/>
      <c r="NK114" s="68"/>
      <c r="NL114" s="68"/>
      <c r="NM114" s="68"/>
      <c r="NN114" s="68"/>
      <c r="NO114" s="68"/>
      <c r="NP114" s="68"/>
      <c r="NQ114" s="68"/>
      <c r="NR114" s="68"/>
      <c r="NS114" s="68"/>
      <c r="NT114" s="68"/>
      <c r="NU114" s="68"/>
      <c r="NV114" s="68"/>
      <c r="NW114" s="68"/>
      <c r="NX114" s="68"/>
      <c r="NY114" s="68"/>
      <c r="NZ114" s="68"/>
      <c r="OA114" s="68"/>
      <c r="OB114" s="68"/>
      <c r="OC114" s="68"/>
      <c r="OD114" s="68"/>
      <c r="OE114" s="68"/>
      <c r="OF114" s="68"/>
      <c r="OG114" s="226"/>
      <c r="OH114" s="68"/>
      <c r="OI114" s="68"/>
      <c r="OJ114" s="68"/>
      <c r="OK114" s="68"/>
      <c r="OL114" s="68"/>
      <c r="OM114" s="68"/>
      <c r="ON114" s="68"/>
      <c r="OO114" s="68"/>
      <c r="OP114" s="68"/>
      <c r="OQ114" s="68"/>
    </row>
    <row r="115" spans="1:407">
      <c r="A115" s="228"/>
      <c r="B115" s="228"/>
      <c r="C115" s="189"/>
      <c r="D115" s="35" t="s">
        <v>19</v>
      </c>
      <c r="E115" s="39"/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41"/>
      <c r="S115" s="62"/>
      <c r="T115" s="62"/>
      <c r="U115" s="41"/>
      <c r="V115" s="62"/>
      <c r="W115" s="41"/>
      <c r="X115" s="41"/>
      <c r="Y115" s="41"/>
      <c r="Z115" s="41"/>
      <c r="AA115" s="41"/>
      <c r="AB115" s="41"/>
      <c r="AC115" s="41"/>
      <c r="AD115" s="41"/>
      <c r="AE115" s="41"/>
      <c r="AF115" s="41"/>
      <c r="AG115" s="41"/>
      <c r="AH115" s="62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1"/>
      <c r="AU115" s="41"/>
      <c r="AV115" s="41"/>
      <c r="AW115" s="41"/>
      <c r="AX115" s="41"/>
      <c r="AY115" s="41"/>
      <c r="AZ115" s="41"/>
      <c r="BA115" s="41"/>
      <c r="BB115" s="41"/>
      <c r="BC115" s="41"/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1"/>
      <c r="BO115" s="41"/>
      <c r="BP115" s="41"/>
      <c r="BQ115" s="41"/>
      <c r="BR115" s="41"/>
      <c r="BS115" s="41"/>
      <c r="BT115" s="41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45"/>
      <c r="CK115" s="68"/>
      <c r="CL115" s="68"/>
      <c r="CM115" s="68"/>
      <c r="CN115" s="68"/>
      <c r="CO115" s="76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8"/>
      <c r="DH115" s="68"/>
      <c r="DI115" s="68"/>
      <c r="DJ115" s="68"/>
      <c r="DK115" s="68"/>
      <c r="DL115" s="68"/>
      <c r="DM115" s="68"/>
      <c r="DN115" s="68"/>
      <c r="DO115" s="68"/>
      <c r="DP115" s="68"/>
      <c r="DQ115" s="68"/>
      <c r="DR115" s="68"/>
      <c r="DS115" s="68"/>
      <c r="DT115" s="68"/>
      <c r="DU115" s="68"/>
      <c r="DV115" s="68"/>
      <c r="DW115" s="68"/>
      <c r="DX115" s="68"/>
      <c r="DY115" s="68"/>
      <c r="DZ115" s="68"/>
      <c r="EA115" s="68"/>
      <c r="EB115" s="68"/>
      <c r="EC115" s="68"/>
      <c r="ED115" s="68"/>
      <c r="EE115" s="68"/>
      <c r="EF115" s="68"/>
      <c r="EG115" s="68"/>
      <c r="EH115" s="68"/>
      <c r="EI115" s="68"/>
      <c r="EJ115" s="68"/>
      <c r="EK115" s="68"/>
      <c r="EL115" s="68"/>
      <c r="EM115" s="68"/>
      <c r="EN115" s="68"/>
      <c r="EO115" s="68"/>
      <c r="EP115" s="68"/>
      <c r="EQ115" s="68"/>
      <c r="ER115" s="68"/>
      <c r="ES115" s="68"/>
      <c r="ET115" s="68"/>
      <c r="EU115" s="68"/>
      <c r="EV115" s="68"/>
      <c r="EW115" s="68"/>
      <c r="EX115" s="68"/>
      <c r="EY115" s="68"/>
      <c r="EZ115" s="68"/>
      <c r="FA115" s="68"/>
      <c r="FB115" s="68"/>
      <c r="FC115" s="68"/>
      <c r="FD115" s="68"/>
      <c r="FE115" s="68"/>
      <c r="FF115" s="68"/>
      <c r="FG115" s="68"/>
      <c r="FH115" s="68"/>
      <c r="FI115" s="68"/>
      <c r="FJ115" s="68"/>
      <c r="FK115" s="68"/>
      <c r="FL115" s="68"/>
      <c r="FM115" s="68"/>
      <c r="FN115" s="68"/>
      <c r="FO115" s="68"/>
      <c r="FP115" s="68"/>
      <c r="FQ115" s="68"/>
      <c r="FR115" s="68"/>
      <c r="FS115" s="68"/>
      <c r="FT115" s="68"/>
      <c r="FU115" s="68"/>
      <c r="FV115" s="68"/>
      <c r="FW115" s="68"/>
      <c r="FX115" s="68"/>
      <c r="FY115" s="68"/>
      <c r="FZ115" s="68"/>
      <c r="GA115" s="68"/>
      <c r="GB115" s="68"/>
      <c r="GC115" s="68"/>
      <c r="GD115" s="68"/>
      <c r="GE115" s="68"/>
      <c r="GF115" s="68"/>
      <c r="GG115" s="68"/>
      <c r="GH115" s="68"/>
      <c r="GI115" s="68"/>
      <c r="GJ115" s="68"/>
      <c r="GK115" s="68"/>
      <c r="GL115" s="68"/>
      <c r="GM115" s="68"/>
      <c r="GN115" s="68"/>
      <c r="GO115" s="68"/>
      <c r="GP115" s="68"/>
      <c r="GQ115" s="68"/>
      <c r="GR115" s="68"/>
      <c r="GS115" s="68"/>
      <c r="GT115" s="68"/>
      <c r="GU115" s="68"/>
      <c r="GV115" s="68"/>
      <c r="GW115" s="68"/>
      <c r="GX115" s="68"/>
      <c r="GY115" s="68"/>
      <c r="GZ115" s="68"/>
      <c r="HA115" s="68"/>
      <c r="HB115" s="68"/>
      <c r="HC115" s="68"/>
      <c r="HD115" s="68"/>
      <c r="HE115" s="100"/>
      <c r="HF115" s="68"/>
      <c r="HG115" s="68"/>
      <c r="HH115" s="68"/>
      <c r="HI115" s="201"/>
      <c r="HJ115" s="68"/>
      <c r="HK115" s="68"/>
      <c r="HL115" s="68"/>
      <c r="HM115" s="68"/>
      <c r="HN115" s="68"/>
      <c r="HO115" s="68"/>
      <c r="HP115" s="68"/>
      <c r="HQ115" s="68"/>
      <c r="HR115" s="68"/>
      <c r="HS115" s="68"/>
      <c r="HT115" s="68"/>
      <c r="HU115" s="68"/>
      <c r="HV115" s="68"/>
      <c r="HW115" s="92"/>
      <c r="HX115" s="68"/>
      <c r="HY115" s="68"/>
      <c r="HZ115" s="68"/>
      <c r="IA115" s="68"/>
      <c r="IB115" s="68"/>
      <c r="IC115" s="68"/>
      <c r="ID115" s="68"/>
      <c r="IE115" s="68"/>
      <c r="IF115" s="68"/>
      <c r="IG115" s="68"/>
      <c r="IH115" s="206"/>
      <c r="II115" s="68"/>
      <c r="IJ115" s="68"/>
      <c r="IK115" s="68"/>
      <c r="IL115" s="68"/>
      <c r="IM115" s="68"/>
      <c r="IN115" s="68"/>
      <c r="IO115" s="68"/>
      <c r="IP115" s="68"/>
      <c r="IQ115" s="68"/>
      <c r="IR115" s="68"/>
      <c r="IS115" s="68"/>
      <c r="IT115" s="68"/>
      <c r="IU115" s="68"/>
      <c r="IV115" s="68"/>
      <c r="IW115" s="68"/>
      <c r="IX115" s="68"/>
      <c r="IY115" s="68"/>
      <c r="IZ115" s="68"/>
      <c r="JA115" s="68"/>
      <c r="JB115" s="68"/>
      <c r="JC115" s="68"/>
      <c r="JD115" s="68"/>
      <c r="JE115" s="68"/>
      <c r="JF115" s="68"/>
      <c r="JG115" s="68"/>
      <c r="JH115" s="68"/>
      <c r="JI115" s="68"/>
      <c r="JJ115" s="68"/>
      <c r="JK115" s="68"/>
      <c r="JL115" s="68"/>
      <c r="JM115" s="68"/>
      <c r="JN115" s="68"/>
      <c r="JO115" s="68"/>
      <c r="JP115" s="68"/>
      <c r="JQ115" s="68"/>
      <c r="JR115" s="212"/>
      <c r="JS115" s="212"/>
      <c r="JT115" s="213"/>
      <c r="JU115" s="213"/>
      <c r="JV115" s="68"/>
      <c r="JW115" s="68"/>
      <c r="JX115" s="68"/>
      <c r="JY115" s="68"/>
      <c r="JZ115" s="68"/>
      <c r="KA115" s="68"/>
      <c r="KB115" s="68"/>
      <c r="KC115" s="68"/>
      <c r="KD115" s="68"/>
      <c r="KE115" s="68"/>
      <c r="KF115" s="68"/>
      <c r="KG115" s="68"/>
      <c r="KH115" s="68"/>
      <c r="KI115" s="68"/>
      <c r="KJ115" s="68"/>
      <c r="KK115" s="68"/>
      <c r="KL115" s="68"/>
      <c r="KM115" s="68"/>
      <c r="KN115" s="68"/>
      <c r="KO115" s="68"/>
      <c r="KP115" s="92"/>
      <c r="KQ115" s="68"/>
      <c r="KR115" s="68"/>
      <c r="KS115" s="68"/>
      <c r="KT115" s="68"/>
      <c r="KU115" s="68"/>
      <c r="KV115" s="68"/>
      <c r="KW115" s="68"/>
      <c r="KX115" s="68"/>
      <c r="KY115" s="68"/>
      <c r="KZ115" s="68"/>
      <c r="LA115" s="68"/>
      <c r="LB115" s="92"/>
      <c r="LC115" s="68"/>
      <c r="LD115" s="68"/>
      <c r="LE115" s="68"/>
      <c r="LF115" s="68"/>
      <c r="LG115" s="92"/>
      <c r="LH115" s="68"/>
      <c r="LI115" s="68"/>
      <c r="LJ115" s="68"/>
      <c r="LK115" s="68"/>
      <c r="LL115" s="92"/>
      <c r="LM115" s="68"/>
      <c r="LN115" s="206"/>
      <c r="LO115" s="68"/>
      <c r="LP115" s="68"/>
      <c r="LQ115" s="68"/>
      <c r="LR115" s="220"/>
      <c r="LS115" s="68"/>
      <c r="LT115" s="68"/>
      <c r="LU115" s="68"/>
      <c r="LV115" s="68"/>
      <c r="LW115" s="68"/>
      <c r="LX115" s="68"/>
      <c r="LY115" s="68"/>
      <c r="LZ115" s="68"/>
      <c r="MA115" s="68"/>
      <c r="MB115" s="68"/>
      <c r="MC115" s="68"/>
      <c r="MD115" s="68"/>
      <c r="ME115" s="68"/>
      <c r="MF115" s="68"/>
      <c r="MG115" s="68"/>
      <c r="MH115" s="68"/>
      <c r="MI115" s="68"/>
      <c r="MJ115" s="68"/>
      <c r="MK115" s="68"/>
      <c r="ML115" s="68"/>
      <c r="MM115" s="68"/>
      <c r="MN115" s="68"/>
      <c r="MO115" s="68"/>
      <c r="MP115" s="68"/>
      <c r="MQ115" s="68"/>
      <c r="MR115" s="68"/>
      <c r="MS115" s="223"/>
      <c r="MT115" s="68"/>
      <c r="MU115" s="68"/>
      <c r="MV115" s="68"/>
      <c r="MW115" s="68"/>
      <c r="MX115" s="68"/>
      <c r="MY115" s="68"/>
      <c r="MZ115" s="68"/>
      <c r="NA115" s="68"/>
      <c r="NB115" s="68"/>
      <c r="NC115" s="68"/>
      <c r="ND115" s="68"/>
      <c r="NE115" s="68"/>
      <c r="NF115" s="68"/>
      <c r="NG115" s="68"/>
      <c r="NH115" s="68"/>
      <c r="NI115" s="68"/>
      <c r="NJ115" s="68"/>
      <c r="NK115" s="68"/>
      <c r="NL115" s="68"/>
      <c r="NM115" s="68"/>
      <c r="NN115" s="68"/>
      <c r="NO115" s="68"/>
      <c r="NP115" s="68"/>
      <c r="NQ115" s="68"/>
      <c r="NR115" s="68"/>
      <c r="NS115" s="68"/>
      <c r="NT115" s="68"/>
      <c r="NU115" s="68"/>
      <c r="NV115" s="68"/>
      <c r="NW115" s="68"/>
      <c r="NX115" s="68"/>
      <c r="NY115" s="68"/>
      <c r="NZ115" s="68"/>
      <c r="OA115" s="68"/>
      <c r="OB115" s="68"/>
      <c r="OC115" s="68"/>
      <c r="OD115" s="68"/>
      <c r="OE115" s="68"/>
      <c r="OF115" s="68"/>
      <c r="OG115" s="226"/>
      <c r="OH115" s="68"/>
      <c r="OI115" s="68"/>
      <c r="OJ115" s="68"/>
      <c r="OK115" s="68"/>
      <c r="OL115" s="68"/>
      <c r="OM115" s="68"/>
      <c r="ON115" s="68"/>
      <c r="OO115" s="68"/>
      <c r="OP115" s="68"/>
      <c r="OQ115" s="68"/>
    </row>
    <row r="116" spans="1:407">
      <c r="A116" s="228"/>
      <c r="B116" s="228"/>
      <c r="C116" s="189"/>
      <c r="D116" s="187" t="s">
        <v>20</v>
      </c>
      <c r="E116" s="43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63"/>
      <c r="T116" s="63"/>
      <c r="U116" s="57"/>
      <c r="V116" s="63"/>
      <c r="W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63"/>
      <c r="AI116" s="57"/>
      <c r="AJ116" s="57"/>
      <c r="AK116" s="57"/>
      <c r="AL116" s="57"/>
      <c r="AM116" s="57"/>
      <c r="AN116" s="57"/>
      <c r="AO116" s="57"/>
      <c r="AP116" s="57"/>
      <c r="AQ116" s="57"/>
      <c r="AR116" s="57"/>
      <c r="AS116" s="57"/>
      <c r="AT116" s="57"/>
      <c r="AU116" s="57"/>
      <c r="AV116" s="57"/>
      <c r="AW116" s="57"/>
      <c r="AX116" s="57"/>
      <c r="AY116" s="57"/>
      <c r="AZ116" s="57"/>
      <c r="BA116" s="57"/>
      <c r="BB116" s="57"/>
      <c r="BC116" s="57"/>
      <c r="BD116" s="57"/>
      <c r="BE116" s="57"/>
      <c r="BF116" s="57"/>
      <c r="BG116" s="57"/>
      <c r="BH116" s="57"/>
      <c r="BI116" s="57"/>
      <c r="BJ116" s="57"/>
      <c r="BK116" s="57"/>
      <c r="BL116" s="57"/>
      <c r="BM116" s="57"/>
      <c r="BN116" s="57"/>
      <c r="BO116" s="57"/>
      <c r="BP116" s="57"/>
      <c r="BQ116" s="57"/>
      <c r="BR116" s="57"/>
      <c r="BS116" s="57"/>
      <c r="BT116" s="57"/>
      <c r="BU116" s="69"/>
      <c r="BV116" s="69"/>
      <c r="BW116" s="69"/>
      <c r="BX116" s="69"/>
      <c r="BY116" s="69"/>
      <c r="BZ116" s="69"/>
      <c r="CA116" s="69"/>
      <c r="CB116" s="69"/>
      <c r="CC116" s="69"/>
      <c r="CD116" s="69"/>
      <c r="CE116" s="69"/>
      <c r="CF116" s="69"/>
      <c r="CG116" s="69"/>
      <c r="CH116" s="69"/>
      <c r="CI116" s="69"/>
      <c r="CJ116" s="48"/>
      <c r="CK116" s="69"/>
      <c r="CL116" s="69"/>
      <c r="CM116" s="69"/>
      <c r="CN116" s="69"/>
      <c r="CO116" s="77"/>
      <c r="CP116" s="69"/>
      <c r="CQ116" s="69"/>
      <c r="CR116" s="69"/>
      <c r="CS116" s="69"/>
      <c r="CT116" s="69"/>
      <c r="CU116" s="69"/>
      <c r="CV116" s="69"/>
      <c r="CW116" s="69"/>
      <c r="CX116" s="69"/>
      <c r="CY116" s="69"/>
      <c r="CZ116" s="69"/>
      <c r="DA116" s="69"/>
      <c r="DB116" s="69"/>
      <c r="DC116" s="69"/>
      <c r="DD116" s="69"/>
      <c r="DE116" s="69"/>
      <c r="DF116" s="69"/>
      <c r="DG116" s="69"/>
      <c r="DH116" s="69"/>
      <c r="DI116" s="69"/>
      <c r="DJ116" s="69"/>
      <c r="DK116" s="69"/>
      <c r="DL116" s="69"/>
      <c r="DM116" s="69"/>
      <c r="DN116" s="69"/>
      <c r="DO116" s="69">
        <v>1</v>
      </c>
      <c r="DP116" s="69"/>
      <c r="DQ116" s="69"/>
      <c r="DR116" s="69"/>
      <c r="DS116" s="69"/>
      <c r="DT116" s="69"/>
      <c r="DU116" s="69"/>
      <c r="DV116" s="69"/>
      <c r="DW116" s="69"/>
      <c r="DX116" s="69"/>
      <c r="DY116" s="69"/>
      <c r="DZ116" s="69"/>
      <c r="EA116" s="69"/>
      <c r="EB116" s="69"/>
      <c r="EC116" s="69">
        <v>1</v>
      </c>
      <c r="ED116" s="69"/>
      <c r="EE116" s="69"/>
      <c r="EF116" s="69"/>
      <c r="EG116" s="69"/>
      <c r="EH116" s="69"/>
      <c r="EI116" s="69"/>
      <c r="EJ116" s="69"/>
      <c r="EK116" s="69"/>
      <c r="EL116" s="69"/>
      <c r="EM116" s="69"/>
      <c r="EN116" s="69"/>
      <c r="EO116" s="69"/>
      <c r="EP116" s="69"/>
      <c r="EQ116" s="69"/>
      <c r="ER116" s="69"/>
      <c r="ES116" s="69"/>
      <c r="ET116" s="69"/>
      <c r="EU116" s="69"/>
      <c r="EV116" s="69"/>
      <c r="EW116" s="69"/>
      <c r="EX116" s="69"/>
      <c r="EY116" s="69"/>
      <c r="EZ116" s="69"/>
      <c r="FA116" s="69"/>
      <c r="FB116" s="69"/>
      <c r="FC116" s="69"/>
      <c r="FD116" s="69"/>
      <c r="FE116" s="69"/>
      <c r="FF116" s="69"/>
      <c r="FG116" s="69"/>
      <c r="FH116" s="69"/>
      <c r="FI116" s="69"/>
      <c r="FJ116" s="69"/>
      <c r="FK116" s="69"/>
      <c r="FL116" s="69"/>
      <c r="FM116" s="69"/>
      <c r="FN116" s="69"/>
      <c r="FO116" s="69"/>
      <c r="FP116" s="69"/>
      <c r="FQ116" s="69"/>
      <c r="FR116" s="69"/>
      <c r="FS116" s="69"/>
      <c r="FT116" s="69"/>
      <c r="FU116" s="69"/>
      <c r="FV116" s="69"/>
      <c r="FW116" s="69"/>
      <c r="FX116" s="69"/>
      <c r="FY116" s="69"/>
      <c r="FZ116" s="69"/>
      <c r="GA116" s="69"/>
      <c r="GB116" s="69"/>
      <c r="GC116" s="69"/>
      <c r="GD116" s="69"/>
      <c r="GE116" s="69"/>
      <c r="GF116" s="69"/>
      <c r="GG116" s="69"/>
      <c r="GH116" s="69"/>
      <c r="GI116" s="69"/>
      <c r="GJ116" s="69"/>
      <c r="GK116" s="69"/>
      <c r="GL116" s="69"/>
      <c r="GM116" s="69"/>
      <c r="GN116" s="69"/>
      <c r="GO116" s="69"/>
      <c r="GP116" s="69"/>
      <c r="GQ116" s="69"/>
      <c r="GR116" s="69"/>
      <c r="GS116" s="69"/>
      <c r="GT116" s="69"/>
      <c r="GU116" s="69"/>
      <c r="GV116" s="69"/>
      <c r="GW116" s="69"/>
      <c r="GX116" s="69"/>
      <c r="GY116" s="69"/>
      <c r="GZ116" s="69"/>
      <c r="HA116" s="69"/>
      <c r="HB116" s="69"/>
      <c r="HC116" s="69"/>
      <c r="HD116" s="69">
        <v>1</v>
      </c>
      <c r="HE116" s="102"/>
      <c r="HF116" s="69"/>
      <c r="HG116" s="69"/>
      <c r="HH116" s="69"/>
      <c r="HI116" s="202"/>
      <c r="HJ116" s="69"/>
      <c r="HK116" s="69"/>
      <c r="HL116" s="69"/>
      <c r="HM116" s="69"/>
      <c r="HN116" s="69"/>
      <c r="HO116" s="69"/>
      <c r="HP116" s="69"/>
      <c r="HQ116" s="69">
        <v>1</v>
      </c>
      <c r="HR116" s="69"/>
      <c r="HS116" s="69"/>
      <c r="HT116" s="69"/>
      <c r="HU116" s="69"/>
      <c r="HV116" s="69"/>
      <c r="HW116" s="204"/>
      <c r="HX116" s="69"/>
      <c r="HY116" s="69"/>
      <c r="HZ116" s="69"/>
      <c r="IA116" s="69"/>
      <c r="IB116" s="69"/>
      <c r="IC116" s="69"/>
      <c r="ID116" s="69"/>
      <c r="IE116" s="69"/>
      <c r="IF116" s="69"/>
      <c r="IG116" s="69"/>
      <c r="IH116" s="207"/>
      <c r="II116" s="69"/>
      <c r="IJ116" s="69"/>
      <c r="IK116" s="69"/>
      <c r="IL116" s="69"/>
      <c r="IM116" s="69"/>
      <c r="IN116" s="69"/>
      <c r="IO116" s="69"/>
      <c r="IP116" s="69"/>
      <c r="IQ116" s="69"/>
      <c r="IR116" s="69"/>
      <c r="IS116" s="69"/>
      <c r="IT116" s="69"/>
      <c r="IU116" s="69"/>
      <c r="IV116" s="69"/>
      <c r="IW116" s="69"/>
      <c r="IX116" s="69"/>
      <c r="IY116" s="69"/>
      <c r="IZ116" s="69"/>
      <c r="JA116" s="69"/>
      <c r="JB116" s="69"/>
      <c r="JC116" s="69"/>
      <c r="JD116" s="69"/>
      <c r="JE116" s="69"/>
      <c r="JF116" s="69"/>
      <c r="JG116" s="69"/>
      <c r="JH116" s="69"/>
      <c r="JI116" s="69"/>
      <c r="JJ116" s="69"/>
      <c r="JK116" s="69"/>
      <c r="JL116" s="69"/>
      <c r="JM116" s="69"/>
      <c r="JN116" s="69"/>
      <c r="JO116" s="69"/>
      <c r="JP116" s="69"/>
      <c r="JQ116" s="69"/>
      <c r="JR116" s="214"/>
      <c r="JS116" s="214"/>
      <c r="JT116" s="213"/>
      <c r="JU116" s="213"/>
      <c r="JV116" s="69"/>
      <c r="JW116" s="69"/>
      <c r="JX116" s="69"/>
      <c r="JY116" s="69"/>
      <c r="JZ116" s="69"/>
      <c r="KA116" s="69"/>
      <c r="KB116" s="69"/>
      <c r="KC116" s="69"/>
      <c r="KD116" s="69"/>
      <c r="KE116" s="69"/>
      <c r="KF116" s="69"/>
      <c r="KG116" s="69"/>
      <c r="KH116" s="69"/>
      <c r="KI116" s="69"/>
      <c r="KJ116" s="69"/>
      <c r="KK116" s="69"/>
      <c r="KL116" s="69"/>
      <c r="KM116" s="69"/>
      <c r="KN116" s="69"/>
      <c r="KO116" s="69"/>
      <c r="KP116" s="204"/>
      <c r="KQ116" s="69"/>
      <c r="KR116" s="69"/>
      <c r="KS116" s="69"/>
      <c r="KT116" s="69"/>
      <c r="KU116" s="69"/>
      <c r="KV116" s="69"/>
      <c r="KW116" s="69"/>
      <c r="KX116" s="69"/>
      <c r="KY116" s="69"/>
      <c r="KZ116" s="69"/>
      <c r="LA116" s="69"/>
      <c r="LB116" s="204"/>
      <c r="LC116" s="69"/>
      <c r="LD116" s="69"/>
      <c r="LE116" s="69"/>
      <c r="LF116" s="69"/>
      <c r="LG116" s="204"/>
      <c r="LH116" s="69"/>
      <c r="LI116" s="69"/>
      <c r="LJ116" s="69"/>
      <c r="LK116" s="69"/>
      <c r="LL116" s="204"/>
      <c r="LM116" s="69"/>
      <c r="LN116" s="207"/>
      <c r="LO116" s="69"/>
      <c r="LP116" s="69"/>
      <c r="LQ116" s="69"/>
      <c r="LR116" s="221"/>
      <c r="LS116" s="69"/>
      <c r="LT116" s="69"/>
      <c r="LU116" s="69"/>
      <c r="LV116" s="69"/>
      <c r="LW116" s="69"/>
      <c r="LX116" s="69"/>
      <c r="LY116" s="69"/>
      <c r="LZ116" s="69"/>
      <c r="MA116" s="69"/>
      <c r="MB116" s="69"/>
      <c r="MC116" s="69"/>
      <c r="MD116" s="69"/>
      <c r="ME116" s="69"/>
      <c r="MF116" s="69"/>
      <c r="MG116" s="69"/>
      <c r="MH116" s="69"/>
      <c r="MI116" s="69"/>
      <c r="MJ116" s="69"/>
      <c r="MK116" s="69"/>
      <c r="ML116" s="69"/>
      <c r="MM116" s="69"/>
      <c r="MN116" s="69"/>
      <c r="MO116" s="69"/>
      <c r="MP116" s="69"/>
      <c r="MQ116" s="69"/>
      <c r="MR116" s="69"/>
      <c r="MS116" s="224"/>
      <c r="MT116" s="69"/>
      <c r="MU116" s="69"/>
      <c r="MV116" s="69"/>
      <c r="MW116" s="69"/>
      <c r="MX116" s="69"/>
      <c r="MY116" s="69"/>
      <c r="MZ116" s="69"/>
      <c r="NA116" s="69"/>
      <c r="NB116" s="69"/>
      <c r="NC116" s="69"/>
      <c r="ND116" s="69"/>
      <c r="NE116" s="69"/>
      <c r="NF116" s="69"/>
      <c r="NG116" s="69"/>
      <c r="NH116" s="69"/>
      <c r="NI116" s="69"/>
      <c r="NJ116" s="69"/>
      <c r="NK116" s="69"/>
      <c r="NL116" s="69"/>
      <c r="NM116" s="69"/>
      <c r="NN116" s="69"/>
      <c r="NO116" s="69"/>
      <c r="NP116" s="69"/>
      <c r="NQ116" s="69">
        <v>1</v>
      </c>
      <c r="NR116" s="69"/>
      <c r="NS116" s="69"/>
      <c r="NT116" s="69"/>
      <c r="NU116" s="69"/>
      <c r="NV116" s="69"/>
      <c r="NW116" s="69"/>
      <c r="NX116" s="69"/>
      <c r="NY116" s="69"/>
      <c r="NZ116" s="69"/>
      <c r="OA116" s="69"/>
      <c r="OB116" s="69"/>
      <c r="OC116" s="69"/>
      <c r="OD116" s="69"/>
      <c r="OE116" s="69"/>
      <c r="OF116" s="69"/>
      <c r="OG116" s="227"/>
      <c r="OH116" s="69"/>
      <c r="OI116" s="69"/>
      <c r="OJ116" s="69"/>
      <c r="OK116" s="69"/>
      <c r="OL116" s="69"/>
      <c r="OM116" s="69"/>
      <c r="ON116" s="69"/>
      <c r="OO116" s="69"/>
      <c r="OP116" s="69"/>
      <c r="OQ116" s="69"/>
    </row>
    <row r="117" spans="1:407">
      <c r="A117" s="228"/>
      <c r="B117" s="228"/>
      <c r="C117" s="54"/>
      <c r="D117" s="35" t="s">
        <v>21</v>
      </c>
      <c r="E117" s="39"/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41"/>
      <c r="S117" s="62"/>
      <c r="T117" s="62"/>
      <c r="U117" s="41"/>
      <c r="V117" s="62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62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45"/>
      <c r="CK117" s="68"/>
      <c r="CL117" s="68"/>
      <c r="CM117" s="68"/>
      <c r="CN117" s="68"/>
      <c r="CO117" s="76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84"/>
      <c r="DC117" s="84"/>
      <c r="DD117" s="84"/>
      <c r="DE117" s="84">
        <v>10</v>
      </c>
      <c r="DF117" s="84">
        <v>10</v>
      </c>
      <c r="DG117" s="84">
        <v>10</v>
      </c>
      <c r="DH117" s="84">
        <v>10</v>
      </c>
      <c r="DI117" s="84">
        <v>10</v>
      </c>
      <c r="DJ117" s="84">
        <v>10</v>
      </c>
      <c r="DK117" s="84">
        <v>10</v>
      </c>
      <c r="DL117" s="84">
        <v>10</v>
      </c>
      <c r="DM117" s="68">
        <v>10</v>
      </c>
      <c r="DN117" s="68">
        <v>10</v>
      </c>
      <c r="DO117" s="68">
        <v>9</v>
      </c>
      <c r="DP117" s="68">
        <v>9</v>
      </c>
      <c r="DQ117" s="68">
        <v>9</v>
      </c>
      <c r="DR117" s="68">
        <v>9</v>
      </c>
      <c r="DS117" s="68">
        <v>9</v>
      </c>
      <c r="DT117" s="68">
        <v>9</v>
      </c>
      <c r="DU117" s="68">
        <v>9</v>
      </c>
      <c r="DV117" s="68">
        <v>9</v>
      </c>
      <c r="DW117" s="68">
        <v>9</v>
      </c>
      <c r="DX117" s="68">
        <v>9</v>
      </c>
      <c r="DY117" s="68">
        <v>9</v>
      </c>
      <c r="DZ117" s="68">
        <v>9</v>
      </c>
      <c r="EA117" s="68">
        <v>9</v>
      </c>
      <c r="EB117" s="68">
        <v>9</v>
      </c>
      <c r="EC117" s="68">
        <v>8</v>
      </c>
      <c r="ED117" s="68">
        <v>8</v>
      </c>
      <c r="EE117" s="68">
        <v>8</v>
      </c>
      <c r="EF117" s="68">
        <v>8</v>
      </c>
      <c r="EG117" s="68">
        <v>8</v>
      </c>
      <c r="EH117" s="68">
        <v>8</v>
      </c>
      <c r="EI117" s="68">
        <v>8</v>
      </c>
      <c r="EJ117" s="68">
        <v>8</v>
      </c>
      <c r="EK117" s="68">
        <v>8</v>
      </c>
      <c r="EL117" s="68">
        <v>8</v>
      </c>
      <c r="EM117" s="68">
        <v>8</v>
      </c>
      <c r="EN117" s="68">
        <v>8</v>
      </c>
      <c r="EO117" s="68">
        <v>8</v>
      </c>
      <c r="EP117" s="68">
        <v>8</v>
      </c>
      <c r="EQ117" s="68">
        <v>8</v>
      </c>
      <c r="ER117" s="68">
        <v>8</v>
      </c>
      <c r="ES117" s="68">
        <v>8</v>
      </c>
      <c r="ET117" s="68">
        <v>8</v>
      </c>
      <c r="EU117" s="68">
        <v>8</v>
      </c>
      <c r="EV117" s="68">
        <v>8</v>
      </c>
      <c r="EW117" s="68">
        <v>8</v>
      </c>
      <c r="EX117" s="68">
        <v>8</v>
      </c>
      <c r="EY117" s="68">
        <v>8</v>
      </c>
      <c r="EZ117" s="68">
        <v>8</v>
      </c>
      <c r="FA117" s="68">
        <v>8</v>
      </c>
      <c r="FB117" s="68">
        <v>8</v>
      </c>
      <c r="FC117" s="68">
        <v>8</v>
      </c>
      <c r="FD117" s="68">
        <v>8</v>
      </c>
      <c r="FE117" s="68">
        <v>8</v>
      </c>
      <c r="FF117" s="68">
        <v>8</v>
      </c>
      <c r="FG117" s="68">
        <v>8</v>
      </c>
      <c r="FH117" s="68">
        <v>8</v>
      </c>
      <c r="FI117" s="68">
        <v>8</v>
      </c>
      <c r="FJ117" s="68">
        <v>8</v>
      </c>
      <c r="FK117" s="68">
        <v>8</v>
      </c>
      <c r="FL117" s="68">
        <v>8</v>
      </c>
      <c r="FM117" s="68">
        <v>8</v>
      </c>
      <c r="FN117" s="68">
        <v>8</v>
      </c>
      <c r="FO117" s="68">
        <v>8</v>
      </c>
      <c r="FP117" s="68">
        <v>8</v>
      </c>
      <c r="FQ117" s="68">
        <v>8</v>
      </c>
      <c r="FR117" s="68">
        <v>8</v>
      </c>
      <c r="FS117" s="68">
        <v>8</v>
      </c>
      <c r="FT117" s="68">
        <v>8</v>
      </c>
      <c r="FU117" s="68">
        <v>8</v>
      </c>
      <c r="FV117" s="68">
        <v>8</v>
      </c>
      <c r="FW117" s="68">
        <v>8</v>
      </c>
      <c r="FX117" s="68">
        <v>8</v>
      </c>
      <c r="FY117" s="68">
        <v>8</v>
      </c>
      <c r="FZ117" s="68">
        <v>8</v>
      </c>
      <c r="GA117" s="68">
        <v>8</v>
      </c>
      <c r="GB117" s="68">
        <v>8</v>
      </c>
      <c r="GC117" s="68">
        <v>8</v>
      </c>
      <c r="GD117" s="68">
        <v>8</v>
      </c>
      <c r="GE117" s="68">
        <v>8</v>
      </c>
      <c r="GF117" s="68">
        <v>8</v>
      </c>
      <c r="GG117" s="68">
        <v>8</v>
      </c>
      <c r="GH117" s="68">
        <v>8</v>
      </c>
      <c r="GI117" s="68">
        <v>8</v>
      </c>
      <c r="GJ117" s="68">
        <v>8</v>
      </c>
      <c r="GK117" s="68">
        <v>8</v>
      </c>
      <c r="GL117" s="68">
        <v>8</v>
      </c>
      <c r="GM117" s="68">
        <v>8</v>
      </c>
      <c r="GN117" s="68">
        <v>8</v>
      </c>
      <c r="GO117" s="68">
        <v>8</v>
      </c>
      <c r="GP117" s="68">
        <v>8</v>
      </c>
      <c r="GQ117" s="197">
        <v>7</v>
      </c>
      <c r="GR117" s="68">
        <v>7</v>
      </c>
      <c r="GS117" s="68">
        <v>7</v>
      </c>
      <c r="GT117" s="68">
        <v>7</v>
      </c>
      <c r="GU117" s="68">
        <v>7</v>
      </c>
      <c r="GV117" s="68">
        <v>7</v>
      </c>
      <c r="GW117" s="68">
        <v>7</v>
      </c>
      <c r="GX117" s="68">
        <v>7</v>
      </c>
      <c r="GY117" s="68">
        <v>7</v>
      </c>
      <c r="GZ117" s="68">
        <v>7</v>
      </c>
      <c r="HA117" s="68">
        <v>7</v>
      </c>
      <c r="HB117" s="68">
        <v>7</v>
      </c>
      <c r="HC117" s="68">
        <v>7</v>
      </c>
      <c r="HD117" s="68">
        <f t="shared" ref="HD117:IG117" si="139">HC117-HD116</f>
        <v>6</v>
      </c>
      <c r="HE117" s="100">
        <f t="shared" si="139"/>
        <v>6</v>
      </c>
      <c r="HF117" s="92">
        <f t="shared" si="139"/>
        <v>6</v>
      </c>
      <c r="HG117" s="92">
        <f t="shared" si="139"/>
        <v>6</v>
      </c>
      <c r="HH117" s="68">
        <f t="shared" si="139"/>
        <v>6</v>
      </c>
      <c r="HI117" s="201">
        <f t="shared" si="139"/>
        <v>6</v>
      </c>
      <c r="HJ117" s="92">
        <f t="shared" si="139"/>
        <v>6</v>
      </c>
      <c r="HK117" s="68">
        <f t="shared" si="139"/>
        <v>6</v>
      </c>
      <c r="HL117" s="68">
        <f t="shared" si="139"/>
        <v>6</v>
      </c>
      <c r="HM117" s="68">
        <f t="shared" si="139"/>
        <v>6</v>
      </c>
      <c r="HN117" s="68">
        <f t="shared" si="139"/>
        <v>6</v>
      </c>
      <c r="HO117" s="68">
        <f t="shared" si="139"/>
        <v>6</v>
      </c>
      <c r="HP117" s="68">
        <f t="shared" si="139"/>
        <v>6</v>
      </c>
      <c r="HQ117" s="68">
        <f t="shared" si="139"/>
        <v>5</v>
      </c>
      <c r="HR117" s="68">
        <f t="shared" si="139"/>
        <v>5</v>
      </c>
      <c r="HS117" s="68">
        <f t="shared" si="139"/>
        <v>5</v>
      </c>
      <c r="HT117" s="68">
        <f t="shared" si="139"/>
        <v>5</v>
      </c>
      <c r="HU117" s="68">
        <f t="shared" si="139"/>
        <v>5</v>
      </c>
      <c r="HV117" s="68">
        <f t="shared" si="139"/>
        <v>5</v>
      </c>
      <c r="HW117" s="92">
        <f t="shared" si="139"/>
        <v>5</v>
      </c>
      <c r="HX117" s="68">
        <f t="shared" si="139"/>
        <v>5</v>
      </c>
      <c r="HY117" s="68">
        <f t="shared" si="139"/>
        <v>5</v>
      </c>
      <c r="HZ117" s="68">
        <f t="shared" si="139"/>
        <v>5</v>
      </c>
      <c r="IA117" s="68">
        <f t="shared" si="139"/>
        <v>5</v>
      </c>
      <c r="IB117" s="68">
        <f t="shared" si="139"/>
        <v>5</v>
      </c>
      <c r="IC117" s="68">
        <f t="shared" si="139"/>
        <v>5</v>
      </c>
      <c r="ID117" s="68">
        <f t="shared" si="139"/>
        <v>5</v>
      </c>
      <c r="IE117" s="68">
        <f t="shared" si="139"/>
        <v>5</v>
      </c>
      <c r="IF117" s="68">
        <f t="shared" si="139"/>
        <v>5</v>
      </c>
      <c r="IG117" s="68">
        <f t="shared" si="139"/>
        <v>5</v>
      </c>
      <c r="IH117" s="206">
        <f>IF117-IH116</f>
        <v>5</v>
      </c>
      <c r="II117" s="68">
        <f>IG117-II116</f>
        <v>5</v>
      </c>
      <c r="IJ117" s="68">
        <f t="shared" ref="IJ117:JQ117" si="140">II117-IJ116</f>
        <v>5</v>
      </c>
      <c r="IK117" s="68">
        <f t="shared" si="140"/>
        <v>5</v>
      </c>
      <c r="IL117" s="68">
        <f t="shared" si="140"/>
        <v>5</v>
      </c>
      <c r="IM117" s="68">
        <f t="shared" si="140"/>
        <v>5</v>
      </c>
      <c r="IN117" s="68">
        <f t="shared" si="140"/>
        <v>5</v>
      </c>
      <c r="IO117" s="68">
        <f t="shared" si="140"/>
        <v>5</v>
      </c>
      <c r="IP117" s="68">
        <f t="shared" si="140"/>
        <v>5</v>
      </c>
      <c r="IQ117" s="68">
        <f t="shared" si="140"/>
        <v>5</v>
      </c>
      <c r="IR117" s="68">
        <f t="shared" si="140"/>
        <v>5</v>
      </c>
      <c r="IS117" s="68">
        <f t="shared" si="140"/>
        <v>5</v>
      </c>
      <c r="IT117" s="68">
        <f t="shared" si="140"/>
        <v>5</v>
      </c>
      <c r="IU117" s="68">
        <f t="shared" si="140"/>
        <v>5</v>
      </c>
      <c r="IV117" s="68">
        <f t="shared" si="140"/>
        <v>5</v>
      </c>
      <c r="IW117" s="68">
        <f t="shared" si="140"/>
        <v>5</v>
      </c>
      <c r="IX117" s="68">
        <f t="shared" si="140"/>
        <v>5</v>
      </c>
      <c r="IY117" s="68">
        <f t="shared" si="140"/>
        <v>5</v>
      </c>
      <c r="IZ117" s="68">
        <f t="shared" si="140"/>
        <v>5</v>
      </c>
      <c r="JA117" s="68">
        <f t="shared" si="140"/>
        <v>5</v>
      </c>
      <c r="JB117" s="68">
        <f t="shared" si="140"/>
        <v>5</v>
      </c>
      <c r="JC117" s="68">
        <f t="shared" si="140"/>
        <v>5</v>
      </c>
      <c r="JD117" s="68">
        <f t="shared" si="140"/>
        <v>5</v>
      </c>
      <c r="JE117" s="68">
        <f t="shared" si="140"/>
        <v>5</v>
      </c>
      <c r="JF117" s="68">
        <f t="shared" si="140"/>
        <v>5</v>
      </c>
      <c r="JG117" s="68">
        <f t="shared" si="140"/>
        <v>5</v>
      </c>
      <c r="JH117" s="68">
        <f t="shared" si="140"/>
        <v>5</v>
      </c>
      <c r="JI117" s="68">
        <f t="shared" si="140"/>
        <v>5</v>
      </c>
      <c r="JJ117" s="68">
        <f t="shared" si="140"/>
        <v>5</v>
      </c>
      <c r="JK117" s="68">
        <f t="shared" si="140"/>
        <v>5</v>
      </c>
      <c r="JL117" s="68">
        <f t="shared" si="140"/>
        <v>5</v>
      </c>
      <c r="JM117" s="68">
        <f t="shared" si="140"/>
        <v>5</v>
      </c>
      <c r="JN117" s="68">
        <f t="shared" si="140"/>
        <v>5</v>
      </c>
      <c r="JO117" s="68">
        <f t="shared" si="140"/>
        <v>5</v>
      </c>
      <c r="JP117" s="68">
        <f t="shared" si="140"/>
        <v>5</v>
      </c>
      <c r="JQ117" s="68">
        <f t="shared" si="140"/>
        <v>5</v>
      </c>
      <c r="JR117" s="68">
        <v>5</v>
      </c>
      <c r="JS117" s="68">
        <v>7</v>
      </c>
      <c r="JT117" s="69">
        <v>7</v>
      </c>
      <c r="JU117" s="69">
        <v>7</v>
      </c>
      <c r="JV117" s="68">
        <f>JQ117-JV116</f>
        <v>5</v>
      </c>
      <c r="JW117" s="68">
        <f t="shared" ref="JW117:KH117" si="141">JV117-JW116</f>
        <v>5</v>
      </c>
      <c r="JX117" s="68">
        <v>7</v>
      </c>
      <c r="JY117" s="68">
        <f t="shared" si="141"/>
        <v>7</v>
      </c>
      <c r="JZ117" s="68">
        <f t="shared" si="141"/>
        <v>7</v>
      </c>
      <c r="KA117" s="68">
        <f t="shared" si="141"/>
        <v>7</v>
      </c>
      <c r="KB117" s="68">
        <f t="shared" si="141"/>
        <v>7</v>
      </c>
      <c r="KC117" s="68">
        <f t="shared" si="141"/>
        <v>7</v>
      </c>
      <c r="KD117" s="68">
        <f t="shared" si="141"/>
        <v>7</v>
      </c>
      <c r="KE117" s="68">
        <f t="shared" si="141"/>
        <v>7</v>
      </c>
      <c r="KF117" s="68">
        <f t="shared" si="141"/>
        <v>7</v>
      </c>
      <c r="KG117" s="68">
        <f t="shared" si="141"/>
        <v>7</v>
      </c>
      <c r="KH117" s="68">
        <f t="shared" si="141"/>
        <v>7</v>
      </c>
      <c r="KI117" s="68">
        <v>7</v>
      </c>
      <c r="KJ117" s="68">
        <f>KH117-KJ116</f>
        <v>7</v>
      </c>
      <c r="KK117" s="68">
        <f t="shared" ref="KK117:KP117" si="142">KJ117-KK116</f>
        <v>7</v>
      </c>
      <c r="KL117" s="68">
        <f t="shared" si="142"/>
        <v>7</v>
      </c>
      <c r="KM117" s="68">
        <f t="shared" si="142"/>
        <v>7</v>
      </c>
      <c r="KN117" s="68">
        <f t="shared" si="142"/>
        <v>7</v>
      </c>
      <c r="KO117" s="68">
        <f t="shared" si="142"/>
        <v>7</v>
      </c>
      <c r="KP117" s="92">
        <f t="shared" si="142"/>
        <v>7</v>
      </c>
      <c r="KQ117" s="68">
        <f>KO117-KQ116</f>
        <v>7</v>
      </c>
      <c r="KR117" s="68">
        <f t="shared" ref="KR117:LA117" si="143">KQ117-KR116</f>
        <v>7</v>
      </c>
      <c r="KS117" s="68">
        <f t="shared" si="143"/>
        <v>7</v>
      </c>
      <c r="KT117" s="68">
        <f t="shared" si="143"/>
        <v>7</v>
      </c>
      <c r="KU117" s="68">
        <f t="shared" si="143"/>
        <v>7</v>
      </c>
      <c r="KV117" s="68">
        <f t="shared" si="143"/>
        <v>7</v>
      </c>
      <c r="KW117" s="68">
        <f t="shared" si="143"/>
        <v>7</v>
      </c>
      <c r="KX117" s="68">
        <f t="shared" si="143"/>
        <v>7</v>
      </c>
      <c r="KY117" s="68">
        <f t="shared" si="143"/>
        <v>7</v>
      </c>
      <c r="KZ117" s="68">
        <f t="shared" si="143"/>
        <v>7</v>
      </c>
      <c r="LA117" s="68"/>
      <c r="LB117" s="92"/>
      <c r="LC117" s="68"/>
      <c r="LD117" s="68"/>
      <c r="LE117" s="68"/>
      <c r="LF117" s="68"/>
      <c r="LG117" s="92"/>
      <c r="LH117" s="68"/>
      <c r="LI117" s="68"/>
      <c r="LJ117" s="68"/>
      <c r="LK117" s="68"/>
      <c r="LL117" s="92"/>
      <c r="LM117" s="68"/>
      <c r="LN117" s="206"/>
      <c r="LO117" s="68"/>
      <c r="LP117" s="68"/>
      <c r="LQ117" s="68"/>
      <c r="LR117" s="220">
        <v>5</v>
      </c>
      <c r="LS117" s="68"/>
      <c r="LT117" s="68"/>
      <c r="LU117" s="68"/>
      <c r="LV117" s="68"/>
      <c r="LW117" s="68"/>
      <c r="LX117" s="68"/>
      <c r="LY117" s="68"/>
      <c r="LZ117" s="68"/>
      <c r="MA117" s="68"/>
      <c r="MB117" s="68"/>
      <c r="MC117" s="68"/>
      <c r="MD117" s="68"/>
      <c r="ME117" s="68"/>
      <c r="MF117" s="68"/>
      <c r="MG117" s="68"/>
      <c r="MH117" s="68"/>
      <c r="MI117" s="68"/>
      <c r="MJ117" s="68"/>
      <c r="MK117" s="68"/>
      <c r="ML117" s="68"/>
      <c r="MM117" s="68"/>
      <c r="MN117" s="68"/>
      <c r="MO117" s="68"/>
      <c r="MP117" s="68"/>
      <c r="MQ117" s="68"/>
      <c r="MR117" s="68"/>
      <c r="MS117" s="223"/>
      <c r="MT117" s="68"/>
      <c r="MU117" s="68"/>
      <c r="MV117" s="68">
        <v>10</v>
      </c>
      <c r="MW117" s="68">
        <v>10</v>
      </c>
      <c r="MX117" s="68">
        <v>10</v>
      </c>
      <c r="MY117" s="68">
        <v>10</v>
      </c>
      <c r="MZ117" s="68">
        <v>10</v>
      </c>
      <c r="NA117" s="68">
        <v>10</v>
      </c>
      <c r="NB117" s="68">
        <v>10</v>
      </c>
      <c r="NC117" s="68">
        <v>10</v>
      </c>
      <c r="ND117" s="68">
        <v>10</v>
      </c>
      <c r="NE117" s="68">
        <v>10</v>
      </c>
      <c r="NF117" s="68">
        <v>10</v>
      </c>
      <c r="NG117" s="68">
        <v>10</v>
      </c>
      <c r="NH117" s="68">
        <v>10</v>
      </c>
      <c r="NI117" s="68">
        <v>10</v>
      </c>
      <c r="NJ117" s="68">
        <v>10</v>
      </c>
      <c r="NK117" s="68">
        <v>10</v>
      </c>
      <c r="NL117" s="68">
        <v>10</v>
      </c>
      <c r="NM117" s="68">
        <v>10</v>
      </c>
      <c r="NN117" s="68">
        <v>10</v>
      </c>
      <c r="NO117" s="68">
        <v>10</v>
      </c>
      <c r="NP117" s="68">
        <v>10</v>
      </c>
      <c r="NQ117" s="68">
        <v>9</v>
      </c>
      <c r="NR117" s="68">
        <v>9</v>
      </c>
      <c r="NS117" s="68">
        <v>9</v>
      </c>
      <c r="NT117" s="68">
        <v>9</v>
      </c>
      <c r="NU117" s="68">
        <v>9</v>
      </c>
      <c r="NV117" s="68">
        <v>9</v>
      </c>
      <c r="NW117" s="68">
        <v>9</v>
      </c>
      <c r="NX117" s="68">
        <v>9</v>
      </c>
      <c r="NY117" s="68">
        <v>9</v>
      </c>
      <c r="NZ117" s="68">
        <v>9</v>
      </c>
      <c r="OA117" s="68">
        <v>9</v>
      </c>
      <c r="OB117" s="68">
        <v>9</v>
      </c>
      <c r="OC117" s="68">
        <v>9</v>
      </c>
      <c r="OD117" s="68">
        <v>9</v>
      </c>
      <c r="OE117" s="68">
        <v>9</v>
      </c>
      <c r="OF117" s="68">
        <v>9</v>
      </c>
      <c r="OG117" s="226">
        <v>9</v>
      </c>
      <c r="OH117" s="68">
        <v>9</v>
      </c>
      <c r="OI117" s="68">
        <v>9</v>
      </c>
      <c r="OJ117" s="68">
        <v>9</v>
      </c>
      <c r="OK117" s="68">
        <v>9</v>
      </c>
      <c r="OL117" s="68">
        <v>9</v>
      </c>
      <c r="OM117" s="68">
        <v>9</v>
      </c>
      <c r="ON117" s="68">
        <v>9</v>
      </c>
      <c r="OO117" s="68">
        <v>9</v>
      </c>
      <c r="OP117" s="68">
        <v>9</v>
      </c>
      <c r="OQ117" s="68">
        <v>9</v>
      </c>
    </row>
    <row r="118" spans="1:407">
      <c r="A118" s="228"/>
      <c r="B118" s="228"/>
      <c r="C118" s="59" t="s">
        <v>337</v>
      </c>
      <c r="D118" s="35" t="s">
        <v>18</v>
      </c>
      <c r="E118" s="39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62"/>
      <c r="T118" s="62"/>
      <c r="U118" s="41"/>
      <c r="V118" s="62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62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1"/>
      <c r="AU118" s="41"/>
      <c r="AV118" s="41"/>
      <c r="AW118" s="41"/>
      <c r="AX118" s="41"/>
      <c r="AY118" s="41"/>
      <c r="AZ118" s="41"/>
      <c r="BA118" s="41"/>
      <c r="BB118" s="41"/>
      <c r="BC118" s="41"/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1"/>
      <c r="BO118" s="41"/>
      <c r="BP118" s="41"/>
      <c r="BQ118" s="41"/>
      <c r="BR118" s="41"/>
      <c r="BS118" s="41"/>
      <c r="BT118" s="41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45"/>
      <c r="CK118" s="68"/>
      <c r="CL118" s="68"/>
      <c r="CM118" s="68"/>
      <c r="CN118" s="68"/>
      <c r="CO118" s="76">
        <v>10</v>
      </c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193">
        <v>10</v>
      </c>
      <c r="DF118" s="68"/>
      <c r="DG118" s="68"/>
      <c r="DH118" s="68"/>
      <c r="DI118" s="68"/>
      <c r="DJ118" s="68"/>
      <c r="DK118" s="68"/>
      <c r="DL118" s="68"/>
      <c r="DM118" s="68"/>
      <c r="DN118" s="68"/>
      <c r="DO118" s="68"/>
      <c r="DP118" s="68"/>
      <c r="DQ118" s="68"/>
      <c r="DR118" s="68"/>
      <c r="DS118" s="68"/>
      <c r="DT118" s="68"/>
      <c r="DU118" s="68"/>
      <c r="DV118" s="68"/>
      <c r="DW118" s="68"/>
      <c r="DX118" s="68"/>
      <c r="DY118" s="68"/>
      <c r="DZ118" s="68"/>
      <c r="EA118" s="68"/>
      <c r="EB118" s="68"/>
      <c r="EC118" s="68"/>
      <c r="ED118" s="68"/>
      <c r="EE118" s="68"/>
      <c r="EF118" s="68"/>
      <c r="EG118" s="68"/>
      <c r="EH118" s="68"/>
      <c r="EI118" s="68"/>
      <c r="EJ118" s="68"/>
      <c r="EK118" s="68"/>
      <c r="EL118" s="68"/>
      <c r="EM118" s="68"/>
      <c r="EN118" s="68"/>
      <c r="EO118" s="68"/>
      <c r="EP118" s="68"/>
      <c r="EQ118" s="68"/>
      <c r="ER118" s="68"/>
      <c r="ES118" s="68"/>
      <c r="ET118" s="68"/>
      <c r="EU118" s="68"/>
      <c r="EV118" s="68"/>
      <c r="EW118" s="68"/>
      <c r="EX118" s="68"/>
      <c r="EY118" s="68"/>
      <c r="EZ118" s="68"/>
      <c r="FA118" s="68"/>
      <c r="FB118" s="68"/>
      <c r="FC118" s="68"/>
      <c r="FD118" s="68"/>
      <c r="FE118" s="68"/>
      <c r="FF118" s="68"/>
      <c r="FG118" s="68"/>
      <c r="FH118" s="68"/>
      <c r="FI118" s="68"/>
      <c r="FJ118" s="68"/>
      <c r="FK118" s="68"/>
      <c r="FL118" s="68"/>
      <c r="FM118" s="68"/>
      <c r="FN118" s="68"/>
      <c r="FO118" s="68"/>
      <c r="FP118" s="68"/>
      <c r="FQ118" s="68"/>
      <c r="FR118" s="68"/>
      <c r="FS118" s="68"/>
      <c r="FT118" s="68"/>
      <c r="FU118" s="68"/>
      <c r="FV118" s="68"/>
      <c r="FW118" s="68"/>
      <c r="FX118" s="68"/>
      <c r="FY118" s="68"/>
      <c r="FZ118" s="68"/>
      <c r="GA118" s="68"/>
      <c r="GB118" s="68"/>
      <c r="GC118" s="68"/>
      <c r="GD118" s="68"/>
      <c r="GE118" s="68"/>
      <c r="GF118" s="68"/>
      <c r="GG118" s="68"/>
      <c r="GH118" s="68"/>
      <c r="GI118" s="68"/>
      <c r="GJ118" s="68"/>
      <c r="GK118" s="68"/>
      <c r="GL118" s="68"/>
      <c r="GM118" s="68"/>
      <c r="GN118" s="68"/>
      <c r="GO118" s="68"/>
      <c r="GP118" s="68"/>
      <c r="GQ118" s="68"/>
      <c r="GR118" s="68"/>
      <c r="GS118" s="68"/>
      <c r="GT118" s="68"/>
      <c r="GU118" s="68"/>
      <c r="GV118" s="68"/>
      <c r="GW118" s="68"/>
      <c r="GX118" s="68"/>
      <c r="GY118" s="68"/>
      <c r="GZ118" s="68"/>
      <c r="HA118" s="68"/>
      <c r="HB118" s="68"/>
      <c r="HC118" s="68"/>
      <c r="HD118" s="68"/>
      <c r="HE118" s="100"/>
      <c r="HF118" s="68"/>
      <c r="HG118" s="68"/>
      <c r="HH118" s="68"/>
      <c r="HI118" s="201"/>
      <c r="HJ118" s="68"/>
      <c r="HK118" s="68"/>
      <c r="HL118" s="68"/>
      <c r="HM118" s="68"/>
      <c r="HN118" s="68"/>
      <c r="HO118" s="68"/>
      <c r="HP118" s="68"/>
      <c r="HQ118" s="68"/>
      <c r="HR118" s="68"/>
      <c r="HS118" s="68"/>
      <c r="HT118" s="68"/>
      <c r="HU118" s="68"/>
      <c r="HV118" s="68"/>
      <c r="HW118" s="92"/>
      <c r="HX118" s="68"/>
      <c r="HY118" s="68"/>
      <c r="HZ118" s="68"/>
      <c r="IA118" s="68"/>
      <c r="IB118" s="68"/>
      <c r="IC118" s="68"/>
      <c r="ID118" s="68"/>
      <c r="IE118" s="68"/>
      <c r="IF118" s="68"/>
      <c r="IG118" s="68"/>
      <c r="IH118" s="206"/>
      <c r="II118" s="68"/>
      <c r="IJ118" s="68"/>
      <c r="IK118" s="68"/>
      <c r="IL118" s="68"/>
      <c r="IM118" s="68"/>
      <c r="IN118" s="68"/>
      <c r="IO118" s="68"/>
      <c r="IP118" s="68"/>
      <c r="IQ118" s="68"/>
      <c r="IR118" s="68"/>
      <c r="IS118" s="68"/>
      <c r="IT118" s="68"/>
      <c r="IU118" s="68"/>
      <c r="IV118" s="68"/>
      <c r="IW118" s="68"/>
      <c r="IX118" s="68"/>
      <c r="IY118" s="68"/>
      <c r="IZ118" s="68"/>
      <c r="JA118" s="68"/>
      <c r="JB118" s="68"/>
      <c r="JC118" s="68"/>
      <c r="JD118" s="68"/>
      <c r="JE118" s="68"/>
      <c r="JF118" s="68"/>
      <c r="JG118" s="68"/>
      <c r="JH118" s="68"/>
      <c r="JI118" s="68"/>
      <c r="JJ118" s="68"/>
      <c r="JK118" s="68"/>
      <c r="JL118" s="68"/>
      <c r="JM118" s="68"/>
      <c r="JN118" s="68"/>
      <c r="JO118" s="68"/>
      <c r="JP118" s="68"/>
      <c r="JQ118" s="68"/>
      <c r="JR118" s="212"/>
      <c r="JS118" s="212"/>
      <c r="JT118" s="213"/>
      <c r="JU118" s="213"/>
      <c r="JV118" s="68"/>
      <c r="JW118" s="68"/>
      <c r="JX118" s="68"/>
      <c r="JY118" s="68"/>
      <c r="JZ118" s="68"/>
      <c r="KA118" s="68"/>
      <c r="KB118" s="68"/>
      <c r="KC118" s="68"/>
      <c r="KD118" s="68"/>
      <c r="KE118" s="68"/>
      <c r="KF118" s="68"/>
      <c r="KG118" s="68"/>
      <c r="KH118" s="68"/>
      <c r="KI118" s="68"/>
      <c r="KJ118" s="68"/>
      <c r="KK118" s="68"/>
      <c r="KL118" s="68"/>
      <c r="KM118" s="68"/>
      <c r="KN118" s="68"/>
      <c r="KO118" s="68"/>
      <c r="KP118" s="92"/>
      <c r="KQ118" s="68"/>
      <c r="KR118" s="68"/>
      <c r="KS118" s="68"/>
      <c r="KT118" s="68"/>
      <c r="KU118" s="68"/>
      <c r="KV118" s="68"/>
      <c r="KW118" s="68"/>
      <c r="KX118" s="68"/>
      <c r="KY118" s="68"/>
      <c r="KZ118" s="68"/>
      <c r="LA118" s="68"/>
      <c r="LB118" s="92"/>
      <c r="LC118" s="68"/>
      <c r="LD118" s="68"/>
      <c r="LE118" s="68"/>
      <c r="LF118" s="68"/>
      <c r="LG118" s="92"/>
      <c r="LH118" s="68"/>
      <c r="LI118" s="68"/>
      <c r="LJ118" s="68"/>
      <c r="LK118" s="68"/>
      <c r="LL118" s="92"/>
      <c r="LM118" s="68"/>
      <c r="LN118" s="206"/>
      <c r="LO118" s="68"/>
      <c r="LP118" s="68"/>
      <c r="LQ118" s="68"/>
      <c r="LR118" s="220"/>
      <c r="LS118" s="68"/>
      <c r="LT118" s="68"/>
      <c r="LU118" s="68"/>
      <c r="LV118" s="68"/>
      <c r="LW118" s="68"/>
      <c r="LX118" s="68"/>
      <c r="LY118" s="68"/>
      <c r="LZ118" s="68"/>
      <c r="MA118" s="68"/>
      <c r="MB118" s="68"/>
      <c r="MC118" s="68"/>
      <c r="MD118" s="68"/>
      <c r="ME118" s="68"/>
      <c r="MF118" s="68"/>
      <c r="MG118" s="68"/>
      <c r="MH118" s="68"/>
      <c r="MI118" s="68"/>
      <c r="MJ118" s="68"/>
      <c r="MK118" s="68"/>
      <c r="ML118" s="68"/>
      <c r="MM118" s="68"/>
      <c r="MN118" s="68"/>
      <c r="MO118" s="68"/>
      <c r="MP118" s="68"/>
      <c r="MQ118" s="68"/>
      <c r="MR118" s="68"/>
      <c r="MS118" s="223"/>
      <c r="MT118" s="68"/>
      <c r="MU118" s="68"/>
      <c r="MV118" s="68"/>
      <c r="MW118" s="68"/>
      <c r="MX118" s="68"/>
      <c r="MY118" s="68"/>
      <c r="MZ118" s="68"/>
      <c r="NA118" s="68"/>
      <c r="NB118" s="68"/>
      <c r="NC118" s="68"/>
      <c r="ND118" s="68"/>
      <c r="NE118" s="68"/>
      <c r="NF118" s="68"/>
      <c r="NG118" s="68"/>
      <c r="NH118" s="68"/>
      <c r="NI118" s="68"/>
      <c r="NJ118" s="68"/>
      <c r="NK118" s="68"/>
      <c r="NL118" s="68"/>
      <c r="NM118" s="68"/>
      <c r="NN118" s="68"/>
      <c r="NO118" s="68"/>
      <c r="NP118" s="68"/>
      <c r="NQ118" s="68"/>
      <c r="NR118" s="68"/>
      <c r="NS118" s="68"/>
      <c r="NT118" s="68"/>
      <c r="NU118" s="68"/>
      <c r="NV118" s="68"/>
      <c r="NW118" s="68"/>
      <c r="NX118" s="68"/>
      <c r="NY118" s="68"/>
      <c r="NZ118" s="68"/>
      <c r="OA118" s="68"/>
      <c r="OB118" s="68"/>
      <c r="OC118" s="68"/>
      <c r="OD118" s="68"/>
      <c r="OE118" s="68"/>
      <c r="OF118" s="68"/>
      <c r="OG118" s="226"/>
      <c r="OH118" s="68"/>
      <c r="OI118" s="68"/>
      <c r="OJ118" s="68"/>
      <c r="OK118" s="68"/>
      <c r="OL118" s="68"/>
      <c r="OM118" s="68"/>
      <c r="ON118" s="68"/>
      <c r="OO118" s="68"/>
      <c r="OP118" s="68"/>
      <c r="OQ118" s="68"/>
    </row>
    <row r="119" spans="1:407">
      <c r="A119" s="228"/>
      <c r="B119" s="228"/>
      <c r="C119" s="189"/>
      <c r="D119" s="35" t="s">
        <v>19</v>
      </c>
      <c r="E119" s="39"/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41"/>
      <c r="S119" s="62"/>
      <c r="T119" s="62"/>
      <c r="U119" s="41"/>
      <c r="V119" s="62"/>
      <c r="W119" s="41"/>
      <c r="X119" s="41"/>
      <c r="Y119" s="41"/>
      <c r="Z119" s="41"/>
      <c r="AA119" s="41"/>
      <c r="AB119" s="41"/>
      <c r="AC119" s="41"/>
      <c r="AD119" s="41"/>
      <c r="AE119" s="41"/>
      <c r="AF119" s="41"/>
      <c r="AG119" s="41"/>
      <c r="AH119" s="62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1"/>
      <c r="AU119" s="41"/>
      <c r="AV119" s="41"/>
      <c r="AW119" s="41"/>
      <c r="AX119" s="41"/>
      <c r="AY119" s="41"/>
      <c r="AZ119" s="41"/>
      <c r="BA119" s="41"/>
      <c r="BB119" s="41"/>
      <c r="BC119" s="41"/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1"/>
      <c r="BO119" s="41"/>
      <c r="BP119" s="41"/>
      <c r="BQ119" s="41"/>
      <c r="BR119" s="41"/>
      <c r="BS119" s="41"/>
      <c r="BT119" s="41"/>
      <c r="BU119" s="68"/>
      <c r="BV119" s="68"/>
      <c r="BW119" s="68"/>
      <c r="BX119" s="68"/>
      <c r="BY119" s="68"/>
      <c r="BZ119" s="68"/>
      <c r="CA119" s="68"/>
      <c r="CB119" s="68"/>
      <c r="CC119" s="68"/>
      <c r="CD119" s="68"/>
      <c r="CE119" s="68"/>
      <c r="CF119" s="68"/>
      <c r="CG119" s="68"/>
      <c r="CH119" s="68"/>
      <c r="CI119" s="68"/>
      <c r="CJ119" s="45"/>
      <c r="CK119" s="68"/>
      <c r="CL119" s="68"/>
      <c r="CM119" s="68"/>
      <c r="CN119" s="68"/>
      <c r="CO119" s="76"/>
      <c r="CP119" s="68"/>
      <c r="CQ119" s="68"/>
      <c r="CR119" s="68"/>
      <c r="CS119" s="68"/>
      <c r="CT119" s="68"/>
      <c r="CU119" s="68"/>
      <c r="CV119" s="68"/>
      <c r="CW119" s="68"/>
      <c r="CX119" s="68"/>
      <c r="CY119" s="68"/>
      <c r="CZ119" s="68"/>
      <c r="DA119" s="68"/>
      <c r="DB119" s="68"/>
      <c r="DC119" s="68"/>
      <c r="DD119" s="6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68"/>
      <c r="DP119" s="68"/>
      <c r="DQ119" s="68"/>
      <c r="DR119" s="68"/>
      <c r="DS119" s="68"/>
      <c r="DT119" s="68"/>
      <c r="DU119" s="68"/>
      <c r="DV119" s="68"/>
      <c r="DW119" s="68"/>
      <c r="DX119" s="68"/>
      <c r="DY119" s="68"/>
      <c r="DZ119" s="68"/>
      <c r="EA119" s="68"/>
      <c r="EB119" s="68"/>
      <c r="EC119" s="68"/>
      <c r="ED119" s="68"/>
      <c r="EE119" s="68"/>
      <c r="EF119" s="68"/>
      <c r="EG119" s="68"/>
      <c r="EH119" s="68"/>
      <c r="EI119" s="68"/>
      <c r="EJ119" s="68"/>
      <c r="EK119" s="68"/>
      <c r="EL119" s="68"/>
      <c r="EM119" s="68"/>
      <c r="EN119" s="68"/>
      <c r="EO119" s="68"/>
      <c r="EP119" s="68"/>
      <c r="EQ119" s="68"/>
      <c r="ER119" s="68"/>
      <c r="ES119" s="68"/>
      <c r="ET119" s="68"/>
      <c r="EU119" s="68"/>
      <c r="EV119" s="68"/>
      <c r="EW119" s="68"/>
      <c r="EX119" s="68"/>
      <c r="EY119" s="68"/>
      <c r="EZ119" s="68"/>
      <c r="FA119" s="68"/>
      <c r="FB119" s="68"/>
      <c r="FC119" s="68"/>
      <c r="FD119" s="68"/>
      <c r="FE119" s="68"/>
      <c r="FF119" s="68"/>
      <c r="FG119" s="68"/>
      <c r="FH119" s="68"/>
      <c r="FI119" s="68"/>
      <c r="FJ119" s="68"/>
      <c r="FK119" s="68"/>
      <c r="FL119" s="68"/>
      <c r="FM119" s="68"/>
      <c r="FN119" s="68"/>
      <c r="FO119" s="68"/>
      <c r="FP119" s="68"/>
      <c r="FQ119" s="68"/>
      <c r="FR119" s="68"/>
      <c r="FS119" s="68"/>
      <c r="FT119" s="68"/>
      <c r="FU119" s="68"/>
      <c r="FV119" s="68"/>
      <c r="FW119" s="68"/>
      <c r="FX119" s="68"/>
      <c r="FY119" s="68"/>
      <c r="FZ119" s="68"/>
      <c r="GA119" s="68"/>
      <c r="GB119" s="68"/>
      <c r="GC119" s="68"/>
      <c r="GD119" s="68"/>
      <c r="GE119" s="68"/>
      <c r="GF119" s="68"/>
      <c r="GG119" s="68"/>
      <c r="GH119" s="68"/>
      <c r="GI119" s="68"/>
      <c r="GJ119" s="68"/>
      <c r="GK119" s="68"/>
      <c r="GL119" s="68"/>
      <c r="GM119" s="68"/>
      <c r="GN119" s="68"/>
      <c r="GO119" s="68"/>
      <c r="GP119" s="68"/>
      <c r="GQ119" s="68"/>
      <c r="GR119" s="68"/>
      <c r="GS119" s="68"/>
      <c r="GT119" s="68"/>
      <c r="GU119" s="68"/>
      <c r="GV119" s="68"/>
      <c r="GW119" s="68"/>
      <c r="GX119" s="68"/>
      <c r="GY119" s="68"/>
      <c r="GZ119" s="68"/>
      <c r="HA119" s="68"/>
      <c r="HB119" s="68"/>
      <c r="HC119" s="68"/>
      <c r="HD119" s="68"/>
      <c r="HE119" s="100"/>
      <c r="HF119" s="68"/>
      <c r="HG119" s="68"/>
      <c r="HH119" s="68"/>
      <c r="HI119" s="201"/>
      <c r="HJ119" s="68"/>
      <c r="HK119" s="68"/>
      <c r="HL119" s="68"/>
      <c r="HM119" s="68"/>
      <c r="HN119" s="68"/>
      <c r="HO119" s="68"/>
      <c r="HP119" s="68"/>
      <c r="HQ119" s="68"/>
      <c r="HR119" s="68"/>
      <c r="HS119" s="68"/>
      <c r="HT119" s="68"/>
      <c r="HU119" s="68"/>
      <c r="HV119" s="68"/>
      <c r="HW119" s="92"/>
      <c r="HX119" s="68"/>
      <c r="HY119" s="68"/>
      <c r="HZ119" s="68"/>
      <c r="IA119" s="68"/>
      <c r="IB119" s="68"/>
      <c r="IC119" s="68"/>
      <c r="ID119" s="68"/>
      <c r="IE119" s="68"/>
      <c r="IF119" s="68"/>
      <c r="IG119" s="68"/>
      <c r="IH119" s="206"/>
      <c r="II119" s="68"/>
      <c r="IJ119" s="68"/>
      <c r="IK119" s="68"/>
      <c r="IL119" s="68"/>
      <c r="IM119" s="68"/>
      <c r="IN119" s="68"/>
      <c r="IO119" s="68"/>
      <c r="IP119" s="68"/>
      <c r="IQ119" s="68"/>
      <c r="IR119" s="68"/>
      <c r="IS119" s="68"/>
      <c r="IT119" s="68"/>
      <c r="IU119" s="68"/>
      <c r="IV119" s="68"/>
      <c r="IW119" s="68"/>
      <c r="IX119" s="68"/>
      <c r="IY119" s="68"/>
      <c r="IZ119" s="68"/>
      <c r="JA119" s="68"/>
      <c r="JB119" s="68"/>
      <c r="JC119" s="68"/>
      <c r="JD119" s="68"/>
      <c r="JE119" s="68"/>
      <c r="JF119" s="68"/>
      <c r="JG119" s="68"/>
      <c r="JH119" s="68"/>
      <c r="JI119" s="68"/>
      <c r="JJ119" s="68"/>
      <c r="JK119" s="68"/>
      <c r="JL119" s="68"/>
      <c r="JM119" s="68"/>
      <c r="JN119" s="68"/>
      <c r="JO119" s="68"/>
      <c r="JP119" s="68"/>
      <c r="JQ119" s="68"/>
      <c r="JR119" s="212"/>
      <c r="JS119" s="212"/>
      <c r="JT119" s="213"/>
      <c r="JU119" s="213"/>
      <c r="JV119" s="68"/>
      <c r="JW119" s="68"/>
      <c r="JX119" s="68"/>
      <c r="JY119" s="68"/>
      <c r="JZ119" s="68"/>
      <c r="KA119" s="68"/>
      <c r="KB119" s="68"/>
      <c r="KC119" s="68"/>
      <c r="KD119" s="68"/>
      <c r="KE119" s="68"/>
      <c r="KF119" s="68"/>
      <c r="KG119" s="68"/>
      <c r="KH119" s="68"/>
      <c r="KI119" s="68"/>
      <c r="KJ119" s="68"/>
      <c r="KK119" s="68"/>
      <c r="KL119" s="68"/>
      <c r="KM119" s="68"/>
      <c r="KN119" s="68"/>
      <c r="KO119" s="68"/>
      <c r="KP119" s="92"/>
      <c r="KQ119" s="68"/>
      <c r="KR119" s="68"/>
      <c r="KS119" s="68"/>
      <c r="KT119" s="68"/>
      <c r="KU119" s="68"/>
      <c r="KV119" s="68"/>
      <c r="KW119" s="68"/>
      <c r="KX119" s="68"/>
      <c r="KY119" s="68"/>
      <c r="KZ119" s="68"/>
      <c r="LA119" s="68"/>
      <c r="LB119" s="92"/>
      <c r="LC119" s="68"/>
      <c r="LD119" s="68"/>
      <c r="LE119" s="68"/>
      <c r="LF119" s="68"/>
      <c r="LG119" s="92"/>
      <c r="LH119" s="68"/>
      <c r="LI119" s="68"/>
      <c r="LJ119" s="68"/>
      <c r="LK119" s="68"/>
      <c r="LL119" s="92"/>
      <c r="LM119" s="68"/>
      <c r="LN119" s="206"/>
      <c r="LO119" s="68"/>
      <c r="LP119" s="68"/>
      <c r="LQ119" s="68"/>
      <c r="LR119" s="220"/>
      <c r="LS119" s="68"/>
      <c r="LT119" s="68"/>
      <c r="LU119" s="68"/>
      <c r="LV119" s="68"/>
      <c r="LW119" s="68"/>
      <c r="LX119" s="68"/>
      <c r="LY119" s="68"/>
      <c r="LZ119" s="68"/>
      <c r="MA119" s="68"/>
      <c r="MB119" s="68"/>
      <c r="MC119" s="68"/>
      <c r="MD119" s="68"/>
      <c r="ME119" s="68"/>
      <c r="MF119" s="68"/>
      <c r="MG119" s="68"/>
      <c r="MH119" s="68"/>
      <c r="MI119" s="68"/>
      <c r="MJ119" s="68"/>
      <c r="MK119" s="68"/>
      <c r="ML119" s="68"/>
      <c r="MM119" s="68"/>
      <c r="MN119" s="68"/>
      <c r="MO119" s="68"/>
      <c r="MP119" s="68"/>
      <c r="MQ119" s="68"/>
      <c r="MR119" s="68"/>
      <c r="MS119" s="223"/>
      <c r="MT119" s="68"/>
      <c r="MU119" s="68"/>
      <c r="MV119" s="68"/>
      <c r="MW119" s="68"/>
      <c r="MX119" s="68"/>
      <c r="MY119" s="68"/>
      <c r="MZ119" s="68"/>
      <c r="NA119" s="68"/>
      <c r="NB119" s="68"/>
      <c r="NC119" s="68"/>
      <c r="ND119" s="68"/>
      <c r="NE119" s="68"/>
      <c r="NF119" s="68"/>
      <c r="NG119" s="68"/>
      <c r="NH119" s="68"/>
      <c r="NI119" s="68"/>
      <c r="NJ119" s="68"/>
      <c r="NK119" s="68"/>
      <c r="NL119" s="68"/>
      <c r="NM119" s="68"/>
      <c r="NN119" s="68"/>
      <c r="NO119" s="68"/>
      <c r="NP119" s="68"/>
      <c r="NQ119" s="68"/>
      <c r="NR119" s="68"/>
      <c r="NS119" s="68"/>
      <c r="NT119" s="68"/>
      <c r="NU119" s="68"/>
      <c r="NV119" s="68"/>
      <c r="NW119" s="68"/>
      <c r="NX119" s="68"/>
      <c r="NY119" s="68"/>
      <c r="NZ119" s="68"/>
      <c r="OA119" s="68"/>
      <c r="OB119" s="68"/>
      <c r="OC119" s="68"/>
      <c r="OD119" s="68"/>
      <c r="OE119" s="68"/>
      <c r="OF119" s="68"/>
      <c r="OG119" s="226"/>
      <c r="OH119" s="68"/>
      <c r="OI119" s="68"/>
      <c r="OJ119" s="68"/>
      <c r="OK119" s="68"/>
      <c r="OL119" s="68"/>
      <c r="OM119" s="68"/>
      <c r="ON119" s="68"/>
      <c r="OO119" s="68"/>
      <c r="OP119" s="68"/>
      <c r="OQ119" s="68"/>
    </row>
    <row r="120" spans="1:407">
      <c r="A120" s="228"/>
      <c r="B120" s="228"/>
      <c r="C120" s="189"/>
      <c r="D120" s="187" t="s">
        <v>20</v>
      </c>
      <c r="E120" s="43"/>
      <c r="F120" s="57"/>
      <c r="G120" s="57"/>
      <c r="H120" s="57"/>
      <c r="I120" s="57"/>
      <c r="J120" s="57"/>
      <c r="K120" s="57"/>
      <c r="L120" s="57"/>
      <c r="M120" s="57"/>
      <c r="N120" s="57"/>
      <c r="O120" s="57"/>
      <c r="P120" s="57"/>
      <c r="Q120" s="57"/>
      <c r="R120" s="57"/>
      <c r="S120" s="63"/>
      <c r="T120" s="63"/>
      <c r="U120" s="57"/>
      <c r="V120" s="63"/>
      <c r="W120" s="57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  <c r="AH120" s="63"/>
      <c r="AI120" s="57"/>
      <c r="AJ120" s="57"/>
      <c r="AK120" s="57"/>
      <c r="AL120" s="57"/>
      <c r="AM120" s="57"/>
      <c r="AN120" s="57"/>
      <c r="AO120" s="57"/>
      <c r="AP120" s="57"/>
      <c r="AQ120" s="57"/>
      <c r="AR120" s="57"/>
      <c r="AS120" s="57"/>
      <c r="AT120" s="57"/>
      <c r="AU120" s="57"/>
      <c r="AV120" s="57"/>
      <c r="AW120" s="57"/>
      <c r="AX120" s="57"/>
      <c r="AY120" s="57"/>
      <c r="AZ120" s="57"/>
      <c r="BA120" s="57"/>
      <c r="BB120" s="57"/>
      <c r="BC120" s="57"/>
      <c r="BD120" s="57"/>
      <c r="BE120" s="57"/>
      <c r="BF120" s="57"/>
      <c r="BG120" s="57"/>
      <c r="BH120" s="57"/>
      <c r="BI120" s="57"/>
      <c r="BJ120" s="57"/>
      <c r="BK120" s="57"/>
      <c r="BL120" s="57"/>
      <c r="BM120" s="57"/>
      <c r="BN120" s="57"/>
      <c r="BO120" s="57"/>
      <c r="BP120" s="57"/>
      <c r="BQ120" s="57"/>
      <c r="BR120" s="57"/>
      <c r="BS120" s="57"/>
      <c r="BT120" s="57"/>
      <c r="BU120" s="69"/>
      <c r="BV120" s="69"/>
      <c r="BW120" s="69"/>
      <c r="BX120" s="69"/>
      <c r="BY120" s="69"/>
      <c r="BZ120" s="69"/>
      <c r="CA120" s="69"/>
      <c r="CB120" s="69"/>
      <c r="CC120" s="69"/>
      <c r="CD120" s="69"/>
      <c r="CE120" s="69"/>
      <c r="CF120" s="69"/>
      <c r="CG120" s="69"/>
      <c r="CH120" s="69"/>
      <c r="CI120" s="69"/>
      <c r="CJ120" s="48"/>
      <c r="CK120" s="69"/>
      <c r="CL120" s="69"/>
      <c r="CM120" s="69"/>
      <c r="CN120" s="69"/>
      <c r="CO120" s="77"/>
      <c r="CP120" s="69"/>
      <c r="CQ120" s="69"/>
      <c r="CR120" s="69"/>
      <c r="CS120" s="69"/>
      <c r="CT120" s="69"/>
      <c r="CU120" s="69"/>
      <c r="CV120" s="69"/>
      <c r="CW120" s="69"/>
      <c r="CX120" s="69"/>
      <c r="CY120" s="69"/>
      <c r="CZ120" s="69"/>
      <c r="DA120" s="69"/>
      <c r="DB120" s="69"/>
      <c r="DC120" s="69"/>
      <c r="DD120" s="69"/>
      <c r="DE120" s="69"/>
      <c r="DF120" s="69"/>
      <c r="DG120" s="69"/>
      <c r="DH120" s="69"/>
      <c r="DI120" s="69"/>
      <c r="DJ120" s="69"/>
      <c r="DK120" s="69"/>
      <c r="DL120" s="69"/>
      <c r="DM120" s="69"/>
      <c r="DN120" s="69"/>
      <c r="DO120" s="69"/>
      <c r="DP120" s="69"/>
      <c r="DQ120" s="69"/>
      <c r="DR120" s="69"/>
      <c r="DS120" s="69"/>
      <c r="DT120" s="69"/>
      <c r="DU120" s="69"/>
      <c r="DV120" s="69"/>
      <c r="DW120" s="69"/>
      <c r="DX120" s="69"/>
      <c r="DY120" s="69"/>
      <c r="DZ120" s="69"/>
      <c r="EA120" s="69"/>
      <c r="EB120" s="69"/>
      <c r="EC120" s="69"/>
      <c r="ED120" s="69"/>
      <c r="EE120" s="69"/>
      <c r="EF120" s="69"/>
      <c r="EG120" s="69"/>
      <c r="EH120" s="69"/>
      <c r="EI120" s="69"/>
      <c r="EJ120" s="69"/>
      <c r="EK120" s="69"/>
      <c r="EL120" s="69"/>
      <c r="EM120" s="69"/>
      <c r="EN120" s="69"/>
      <c r="EO120" s="69"/>
      <c r="EP120" s="69"/>
      <c r="EQ120" s="69"/>
      <c r="ER120" s="69"/>
      <c r="ES120" s="69"/>
      <c r="ET120" s="69"/>
      <c r="EU120" s="69"/>
      <c r="EV120" s="69"/>
      <c r="EW120" s="69"/>
      <c r="EX120" s="69"/>
      <c r="EY120" s="69"/>
      <c r="EZ120" s="69"/>
      <c r="FA120" s="69"/>
      <c r="FB120" s="69"/>
      <c r="FC120" s="69"/>
      <c r="FD120" s="69"/>
      <c r="FE120" s="69"/>
      <c r="FF120" s="69"/>
      <c r="FG120" s="69"/>
      <c r="FH120" s="69"/>
      <c r="FI120" s="69"/>
      <c r="FJ120" s="69"/>
      <c r="FK120" s="69"/>
      <c r="FL120" s="69"/>
      <c r="FM120" s="69"/>
      <c r="FN120" s="69"/>
      <c r="FO120" s="69"/>
      <c r="FP120" s="69"/>
      <c r="FQ120" s="69"/>
      <c r="FR120" s="69"/>
      <c r="FS120" s="69"/>
      <c r="FT120" s="69"/>
      <c r="FU120" s="69"/>
      <c r="FV120" s="69"/>
      <c r="FW120" s="69"/>
      <c r="FX120" s="69"/>
      <c r="FY120" s="69"/>
      <c r="FZ120" s="69"/>
      <c r="GA120" s="69"/>
      <c r="GB120" s="69"/>
      <c r="GC120" s="69"/>
      <c r="GD120" s="69"/>
      <c r="GE120" s="69"/>
      <c r="GF120" s="69"/>
      <c r="GG120" s="69"/>
      <c r="GH120" s="69"/>
      <c r="GI120" s="69"/>
      <c r="GJ120" s="69"/>
      <c r="GK120" s="69"/>
      <c r="GL120" s="69"/>
      <c r="GM120" s="69"/>
      <c r="GN120" s="69"/>
      <c r="GO120" s="69"/>
      <c r="GP120" s="69"/>
      <c r="GQ120" s="69"/>
      <c r="GR120" s="69"/>
      <c r="GS120" s="69"/>
      <c r="GT120" s="69"/>
      <c r="GU120" s="69"/>
      <c r="GV120" s="69"/>
      <c r="GW120" s="69"/>
      <c r="GX120" s="69"/>
      <c r="GY120" s="69"/>
      <c r="GZ120" s="69"/>
      <c r="HA120" s="69"/>
      <c r="HB120" s="69"/>
      <c r="HC120" s="69"/>
      <c r="HD120" s="69"/>
      <c r="HE120" s="102"/>
      <c r="HF120" s="69"/>
      <c r="HG120" s="69"/>
      <c r="HH120" s="69"/>
      <c r="HI120" s="202"/>
      <c r="HJ120" s="69"/>
      <c r="HK120" s="69"/>
      <c r="HL120" s="69"/>
      <c r="HM120" s="69"/>
      <c r="HN120" s="69"/>
      <c r="HO120" s="69"/>
      <c r="HP120" s="69"/>
      <c r="HQ120" s="69"/>
      <c r="HR120" s="69"/>
      <c r="HS120" s="69"/>
      <c r="HT120" s="69"/>
      <c r="HU120" s="69"/>
      <c r="HV120" s="69"/>
      <c r="HW120" s="204"/>
      <c r="HX120" s="69"/>
      <c r="HY120" s="69"/>
      <c r="HZ120" s="69"/>
      <c r="IA120" s="69"/>
      <c r="IB120" s="69"/>
      <c r="IC120" s="69"/>
      <c r="ID120" s="69"/>
      <c r="IE120" s="69"/>
      <c r="IF120" s="69"/>
      <c r="IG120" s="69"/>
      <c r="IH120" s="207"/>
      <c r="II120" s="69"/>
      <c r="IJ120" s="69"/>
      <c r="IK120" s="69"/>
      <c r="IL120" s="69"/>
      <c r="IM120" s="69"/>
      <c r="IN120" s="69"/>
      <c r="IO120" s="69"/>
      <c r="IP120" s="69"/>
      <c r="IQ120" s="69"/>
      <c r="IR120" s="69"/>
      <c r="IS120" s="69"/>
      <c r="IT120" s="69"/>
      <c r="IU120" s="69"/>
      <c r="IV120" s="69"/>
      <c r="IW120" s="69"/>
      <c r="IX120" s="69"/>
      <c r="IY120" s="69"/>
      <c r="IZ120" s="69"/>
      <c r="JA120" s="69"/>
      <c r="JB120" s="69"/>
      <c r="JC120" s="69"/>
      <c r="JD120" s="69"/>
      <c r="JE120" s="69"/>
      <c r="JF120" s="69"/>
      <c r="JG120" s="69"/>
      <c r="JH120" s="69"/>
      <c r="JI120" s="69"/>
      <c r="JJ120" s="69"/>
      <c r="JK120" s="69"/>
      <c r="JL120" s="69"/>
      <c r="JM120" s="69"/>
      <c r="JN120" s="69"/>
      <c r="JO120" s="69"/>
      <c r="JP120" s="69"/>
      <c r="JQ120" s="69"/>
      <c r="JR120" s="214"/>
      <c r="JS120" s="214"/>
      <c r="JT120" s="213"/>
      <c r="JU120" s="213"/>
      <c r="JV120" s="69"/>
      <c r="JW120" s="69"/>
      <c r="JX120" s="69"/>
      <c r="JY120" s="69"/>
      <c r="JZ120" s="69"/>
      <c r="KA120" s="69"/>
      <c r="KB120" s="69"/>
      <c r="KC120" s="69"/>
      <c r="KD120" s="69"/>
      <c r="KE120" s="69"/>
      <c r="KF120" s="69"/>
      <c r="KG120" s="69"/>
      <c r="KH120" s="69"/>
      <c r="KI120" s="69"/>
      <c r="KJ120" s="69"/>
      <c r="KK120" s="69"/>
      <c r="KL120" s="69"/>
      <c r="KM120" s="69"/>
      <c r="KN120" s="69"/>
      <c r="KO120" s="69"/>
      <c r="KP120" s="204"/>
      <c r="KQ120" s="69"/>
      <c r="KR120" s="69"/>
      <c r="KS120" s="69"/>
      <c r="KT120" s="69"/>
      <c r="KU120" s="69"/>
      <c r="KV120" s="69"/>
      <c r="KW120" s="69"/>
      <c r="KX120" s="69"/>
      <c r="KY120" s="69"/>
      <c r="KZ120" s="69"/>
      <c r="LA120" s="69"/>
      <c r="LB120" s="204"/>
      <c r="LC120" s="69"/>
      <c r="LD120" s="69"/>
      <c r="LE120" s="69"/>
      <c r="LF120" s="69"/>
      <c r="LG120" s="204"/>
      <c r="LH120" s="69"/>
      <c r="LI120" s="69"/>
      <c r="LJ120" s="69"/>
      <c r="LK120" s="69"/>
      <c r="LL120" s="204"/>
      <c r="LM120" s="69"/>
      <c r="LN120" s="207"/>
      <c r="LO120" s="69"/>
      <c r="LP120" s="69"/>
      <c r="LQ120" s="69"/>
      <c r="LR120" s="221"/>
      <c r="LS120" s="69"/>
      <c r="LT120" s="69"/>
      <c r="LU120" s="69"/>
      <c r="LV120" s="69"/>
      <c r="LW120" s="69"/>
      <c r="LX120" s="69"/>
      <c r="LY120" s="69"/>
      <c r="LZ120" s="69"/>
      <c r="MA120" s="69"/>
      <c r="MB120" s="69"/>
      <c r="MC120" s="69"/>
      <c r="MD120" s="69"/>
      <c r="ME120" s="69"/>
      <c r="MF120" s="69"/>
      <c r="MG120" s="69"/>
      <c r="MH120" s="69"/>
      <c r="MI120" s="69"/>
      <c r="MJ120" s="69"/>
      <c r="MK120" s="69"/>
      <c r="ML120" s="69"/>
      <c r="MM120" s="69"/>
      <c r="MN120" s="69"/>
      <c r="MO120" s="69"/>
      <c r="MP120" s="69"/>
      <c r="MQ120" s="69"/>
      <c r="MR120" s="69"/>
      <c r="MS120" s="224"/>
      <c r="MT120" s="69"/>
      <c r="MU120" s="69"/>
      <c r="MV120" s="69"/>
      <c r="MW120" s="69"/>
      <c r="MX120" s="69"/>
      <c r="MY120" s="69"/>
      <c r="MZ120" s="69"/>
      <c r="NA120" s="69"/>
      <c r="NB120" s="69"/>
      <c r="NC120" s="69"/>
      <c r="ND120" s="69"/>
      <c r="NE120" s="69"/>
      <c r="NF120" s="69"/>
      <c r="NG120" s="69"/>
      <c r="NH120" s="69"/>
      <c r="NI120" s="69"/>
      <c r="NJ120" s="69"/>
      <c r="NK120" s="69"/>
      <c r="NL120" s="69"/>
      <c r="NM120" s="69"/>
      <c r="NN120" s="69"/>
      <c r="NO120" s="69"/>
      <c r="NP120" s="69"/>
      <c r="NQ120" s="69"/>
      <c r="NR120" s="69"/>
      <c r="NS120" s="69"/>
      <c r="NT120" s="69"/>
      <c r="NU120" s="69"/>
      <c r="NV120" s="69"/>
      <c r="NW120" s="69"/>
      <c r="NX120" s="69"/>
      <c r="NY120" s="69"/>
      <c r="NZ120" s="69"/>
      <c r="OA120" s="69"/>
      <c r="OB120" s="69"/>
      <c r="OC120" s="69"/>
      <c r="OD120" s="69"/>
      <c r="OE120" s="69"/>
      <c r="OF120" s="69"/>
      <c r="OG120" s="227"/>
      <c r="OH120" s="69"/>
      <c r="OI120" s="69"/>
      <c r="OJ120" s="69"/>
      <c r="OK120" s="69"/>
      <c r="OL120" s="69"/>
      <c r="OM120" s="69"/>
      <c r="ON120" s="69"/>
      <c r="OO120" s="69"/>
      <c r="OP120" s="69"/>
      <c r="OQ120" s="69"/>
    </row>
    <row r="121" spans="1:407">
      <c r="A121" s="228"/>
      <c r="B121" s="228"/>
      <c r="C121" s="54"/>
      <c r="D121" s="35" t="s">
        <v>21</v>
      </c>
      <c r="E121" s="39"/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41"/>
      <c r="S121" s="62"/>
      <c r="T121" s="62"/>
      <c r="U121" s="41"/>
      <c r="V121" s="62"/>
      <c r="W121" s="41"/>
      <c r="X121" s="41"/>
      <c r="Y121" s="41"/>
      <c r="Z121" s="41"/>
      <c r="AA121" s="41"/>
      <c r="AB121" s="41"/>
      <c r="AC121" s="41"/>
      <c r="AD121" s="41"/>
      <c r="AE121" s="41"/>
      <c r="AF121" s="41"/>
      <c r="AG121" s="41"/>
      <c r="AH121" s="62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1"/>
      <c r="AY121" s="41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1"/>
      <c r="BO121" s="41"/>
      <c r="BP121" s="41"/>
      <c r="BQ121" s="41"/>
      <c r="BR121" s="41"/>
      <c r="BS121" s="41"/>
      <c r="BT121" s="41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45"/>
      <c r="CK121" s="68"/>
      <c r="CL121" s="68"/>
      <c r="CM121" s="68"/>
      <c r="CN121" s="68"/>
      <c r="CO121" s="76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84"/>
      <c r="DC121" s="84"/>
      <c r="DD121" s="84"/>
      <c r="DE121" s="84">
        <v>10</v>
      </c>
      <c r="DF121" s="84">
        <v>10</v>
      </c>
      <c r="DG121" s="84">
        <v>10</v>
      </c>
      <c r="DH121" s="84">
        <v>10</v>
      </c>
      <c r="DI121" s="84">
        <v>10</v>
      </c>
      <c r="DJ121" s="84">
        <v>10</v>
      </c>
      <c r="DK121" s="84">
        <v>10</v>
      </c>
      <c r="DL121" s="84">
        <v>10</v>
      </c>
      <c r="DM121" s="68">
        <v>10</v>
      </c>
      <c r="DN121" s="68">
        <v>10</v>
      </c>
      <c r="DO121" s="68">
        <v>10</v>
      </c>
      <c r="DP121" s="68">
        <v>10</v>
      </c>
      <c r="DQ121" s="68">
        <v>10</v>
      </c>
      <c r="DR121" s="68">
        <v>10</v>
      </c>
      <c r="DS121" s="68">
        <v>10</v>
      </c>
      <c r="DT121" s="68">
        <v>10</v>
      </c>
      <c r="DU121" s="68">
        <v>10</v>
      </c>
      <c r="DV121" s="68">
        <v>10</v>
      </c>
      <c r="DW121" s="68">
        <v>10</v>
      </c>
      <c r="DX121" s="68">
        <v>10</v>
      </c>
      <c r="DY121" s="68">
        <v>10</v>
      </c>
      <c r="DZ121" s="68">
        <v>10</v>
      </c>
      <c r="EA121" s="68">
        <v>10</v>
      </c>
      <c r="EB121" s="68">
        <v>10</v>
      </c>
      <c r="EC121" s="68">
        <v>10</v>
      </c>
      <c r="ED121" s="68">
        <v>10</v>
      </c>
      <c r="EE121" s="68">
        <v>10</v>
      </c>
      <c r="EF121" s="68">
        <v>10</v>
      </c>
      <c r="EG121" s="68">
        <v>10</v>
      </c>
      <c r="EH121" s="68">
        <v>10</v>
      </c>
      <c r="EI121" s="68">
        <v>10</v>
      </c>
      <c r="EJ121" s="68">
        <v>10</v>
      </c>
      <c r="EK121" s="68">
        <v>10</v>
      </c>
      <c r="EL121" s="68">
        <v>10</v>
      </c>
      <c r="EM121" s="68">
        <v>10</v>
      </c>
      <c r="EN121" s="68">
        <v>10</v>
      </c>
      <c r="EO121" s="68">
        <v>10</v>
      </c>
      <c r="EP121" s="68">
        <v>10</v>
      </c>
      <c r="EQ121" s="68">
        <v>10</v>
      </c>
      <c r="ER121" s="68">
        <v>10</v>
      </c>
      <c r="ES121" s="68">
        <v>10</v>
      </c>
      <c r="ET121" s="68">
        <v>10</v>
      </c>
      <c r="EU121" s="68">
        <v>10</v>
      </c>
      <c r="EV121" s="68">
        <v>10</v>
      </c>
      <c r="EW121" s="68">
        <v>10</v>
      </c>
      <c r="EX121" s="68">
        <v>10</v>
      </c>
      <c r="EY121" s="68">
        <v>10</v>
      </c>
      <c r="EZ121" s="68">
        <v>10</v>
      </c>
      <c r="FA121" s="68">
        <v>10</v>
      </c>
      <c r="FB121" s="68">
        <v>10</v>
      </c>
      <c r="FC121" s="68">
        <v>10</v>
      </c>
      <c r="FD121" s="68">
        <v>10</v>
      </c>
      <c r="FE121" s="68">
        <v>10</v>
      </c>
      <c r="FF121" s="68">
        <v>10</v>
      </c>
      <c r="FG121" s="68">
        <v>10</v>
      </c>
      <c r="FH121" s="68">
        <v>10</v>
      </c>
      <c r="FI121" s="68">
        <v>10</v>
      </c>
      <c r="FJ121" s="68">
        <v>10</v>
      </c>
      <c r="FK121" s="68">
        <v>10</v>
      </c>
      <c r="FL121" s="68">
        <v>10</v>
      </c>
      <c r="FM121" s="68">
        <v>10</v>
      </c>
      <c r="FN121" s="68">
        <v>10</v>
      </c>
      <c r="FO121" s="68">
        <v>10</v>
      </c>
      <c r="FP121" s="68">
        <v>10</v>
      </c>
      <c r="FQ121" s="68">
        <v>10</v>
      </c>
      <c r="FR121" s="68">
        <v>10</v>
      </c>
      <c r="FS121" s="68">
        <v>10</v>
      </c>
      <c r="FT121" s="68">
        <v>10</v>
      </c>
      <c r="FU121" s="68">
        <v>10</v>
      </c>
      <c r="FV121" s="68">
        <v>10</v>
      </c>
      <c r="FW121" s="68">
        <v>10</v>
      </c>
      <c r="FX121" s="68">
        <v>10</v>
      </c>
      <c r="FY121" s="68">
        <v>10</v>
      </c>
      <c r="FZ121" s="68">
        <v>10</v>
      </c>
      <c r="GA121" s="68">
        <v>10</v>
      </c>
      <c r="GB121" s="68">
        <v>10</v>
      </c>
      <c r="GC121" s="68">
        <v>10</v>
      </c>
      <c r="GD121" s="68">
        <v>10</v>
      </c>
      <c r="GE121" s="68">
        <v>10</v>
      </c>
      <c r="GF121" s="68">
        <v>10</v>
      </c>
      <c r="GG121" s="68">
        <v>10</v>
      </c>
      <c r="GH121" s="68">
        <v>10</v>
      </c>
      <c r="GI121" s="68">
        <v>10</v>
      </c>
      <c r="GJ121" s="68">
        <v>10</v>
      </c>
      <c r="GK121" s="68">
        <v>10</v>
      </c>
      <c r="GL121" s="68">
        <v>10</v>
      </c>
      <c r="GM121" s="68">
        <v>10</v>
      </c>
      <c r="GN121" s="68">
        <v>10</v>
      </c>
      <c r="GO121" s="68">
        <v>10</v>
      </c>
      <c r="GP121" s="68">
        <v>10</v>
      </c>
      <c r="GQ121" s="197">
        <v>10</v>
      </c>
      <c r="GR121" s="68">
        <v>10</v>
      </c>
      <c r="GS121" s="68">
        <v>10</v>
      </c>
      <c r="GT121" s="68">
        <v>10</v>
      </c>
      <c r="GU121" s="68">
        <v>10</v>
      </c>
      <c r="GV121" s="68">
        <v>10</v>
      </c>
      <c r="GW121" s="68">
        <v>10</v>
      </c>
      <c r="GX121" s="68">
        <v>10</v>
      </c>
      <c r="GY121" s="68">
        <v>10</v>
      </c>
      <c r="GZ121" s="68">
        <v>10</v>
      </c>
      <c r="HA121" s="68">
        <v>10</v>
      </c>
      <c r="HB121" s="68">
        <v>10</v>
      </c>
      <c r="HC121" s="68">
        <v>10</v>
      </c>
      <c r="HD121" s="68">
        <v>10</v>
      </c>
      <c r="HE121" s="100">
        <v>10</v>
      </c>
      <c r="HF121" s="68">
        <v>10</v>
      </c>
      <c r="HG121" s="68">
        <v>10</v>
      </c>
      <c r="HH121" s="68">
        <v>10</v>
      </c>
      <c r="HI121" s="201">
        <v>10</v>
      </c>
      <c r="HJ121" s="68">
        <v>10</v>
      </c>
      <c r="HK121" s="68">
        <v>10</v>
      </c>
      <c r="HL121" s="68">
        <v>10</v>
      </c>
      <c r="HM121" s="68">
        <v>10</v>
      </c>
      <c r="HN121" s="68">
        <v>10</v>
      </c>
      <c r="HO121" s="68">
        <v>10</v>
      </c>
      <c r="HP121" s="68">
        <v>10</v>
      </c>
      <c r="HQ121" s="68">
        <v>10</v>
      </c>
      <c r="HR121" s="68">
        <v>10</v>
      </c>
      <c r="HS121" s="68">
        <v>10</v>
      </c>
      <c r="HT121" s="68">
        <v>10</v>
      </c>
      <c r="HU121" s="68">
        <v>10</v>
      </c>
      <c r="HV121" s="68">
        <v>10</v>
      </c>
      <c r="HW121" s="92">
        <v>10</v>
      </c>
      <c r="HX121" s="68">
        <v>10</v>
      </c>
      <c r="HY121" s="68">
        <v>10</v>
      </c>
      <c r="HZ121" s="68">
        <v>10</v>
      </c>
      <c r="IA121" s="68">
        <v>10</v>
      </c>
      <c r="IB121" s="68">
        <v>10</v>
      </c>
      <c r="IC121" s="68">
        <v>10</v>
      </c>
      <c r="ID121" s="68">
        <v>10</v>
      </c>
      <c r="IE121" s="68">
        <v>10</v>
      </c>
      <c r="IF121" s="68">
        <v>10</v>
      </c>
      <c r="IG121" s="68">
        <v>10</v>
      </c>
      <c r="IH121" s="206">
        <v>10</v>
      </c>
      <c r="II121" s="68">
        <v>10</v>
      </c>
      <c r="IJ121" s="68">
        <v>10</v>
      </c>
      <c r="IK121" s="68">
        <v>10</v>
      </c>
      <c r="IL121" s="68">
        <v>10</v>
      </c>
      <c r="IM121" s="68">
        <v>10</v>
      </c>
      <c r="IN121" s="68">
        <v>10</v>
      </c>
      <c r="IO121" s="68">
        <v>10</v>
      </c>
      <c r="IP121" s="68">
        <v>10</v>
      </c>
      <c r="IQ121" s="68">
        <v>10</v>
      </c>
      <c r="IR121" s="68">
        <v>10</v>
      </c>
      <c r="IS121" s="68">
        <v>10</v>
      </c>
      <c r="IT121" s="68">
        <v>10</v>
      </c>
      <c r="IU121" s="68">
        <v>10</v>
      </c>
      <c r="IV121" s="68">
        <v>10</v>
      </c>
      <c r="IW121" s="68">
        <v>10</v>
      </c>
      <c r="IX121" s="68">
        <v>10</v>
      </c>
      <c r="IY121" s="68">
        <v>10</v>
      </c>
      <c r="IZ121" s="68">
        <v>10</v>
      </c>
      <c r="JA121" s="68">
        <v>10</v>
      </c>
      <c r="JB121" s="68">
        <v>10</v>
      </c>
      <c r="JC121" s="68">
        <v>10</v>
      </c>
      <c r="JD121" s="68">
        <v>10</v>
      </c>
      <c r="JE121" s="68">
        <v>10</v>
      </c>
      <c r="JF121" s="68">
        <v>10</v>
      </c>
      <c r="JG121" s="68">
        <v>10</v>
      </c>
      <c r="JH121" s="68">
        <v>10</v>
      </c>
      <c r="JI121" s="68">
        <v>10</v>
      </c>
      <c r="JJ121" s="68">
        <v>10</v>
      </c>
      <c r="JK121" s="68">
        <v>10</v>
      </c>
      <c r="JL121" s="68">
        <v>10</v>
      </c>
      <c r="JM121" s="68">
        <v>10</v>
      </c>
      <c r="JN121" s="68">
        <v>10</v>
      </c>
      <c r="JO121" s="68">
        <v>10</v>
      </c>
      <c r="JP121" s="68">
        <v>10</v>
      </c>
      <c r="JQ121" s="68">
        <v>10</v>
      </c>
      <c r="JR121" s="212">
        <v>10</v>
      </c>
      <c r="JS121" s="212"/>
      <c r="JT121" s="213">
        <v>10</v>
      </c>
      <c r="JU121" s="213"/>
      <c r="JV121" s="68">
        <v>10</v>
      </c>
      <c r="JW121" s="68">
        <v>10</v>
      </c>
      <c r="JX121" s="68">
        <v>10</v>
      </c>
      <c r="JY121" s="68">
        <v>10</v>
      </c>
      <c r="JZ121" s="68">
        <v>10</v>
      </c>
      <c r="KA121" s="68">
        <v>10</v>
      </c>
      <c r="KB121" s="68">
        <v>10</v>
      </c>
      <c r="KC121" s="68">
        <v>10</v>
      </c>
      <c r="KD121" s="68">
        <v>10</v>
      </c>
      <c r="KE121" s="68">
        <v>10</v>
      </c>
      <c r="KF121" s="68">
        <v>10</v>
      </c>
      <c r="KG121" s="68">
        <v>10</v>
      </c>
      <c r="KH121" s="68">
        <v>10</v>
      </c>
      <c r="KI121" s="68">
        <v>10</v>
      </c>
      <c r="KJ121" s="68">
        <v>10</v>
      </c>
      <c r="KK121" s="68">
        <v>10</v>
      </c>
      <c r="KL121" s="68">
        <v>10</v>
      </c>
      <c r="KM121" s="68">
        <v>10</v>
      </c>
      <c r="KN121" s="68">
        <v>10</v>
      </c>
      <c r="KO121" s="68">
        <v>10</v>
      </c>
      <c r="KP121" s="92">
        <v>10</v>
      </c>
      <c r="KQ121" s="68">
        <v>10</v>
      </c>
      <c r="KR121" s="68">
        <v>10</v>
      </c>
      <c r="KS121" s="68">
        <v>10</v>
      </c>
      <c r="KT121" s="68">
        <v>10</v>
      </c>
      <c r="KU121" s="68">
        <v>10</v>
      </c>
      <c r="KV121" s="68">
        <v>10</v>
      </c>
      <c r="KW121" s="68">
        <v>10</v>
      </c>
      <c r="KX121" s="68">
        <v>10</v>
      </c>
      <c r="KY121" s="68">
        <v>10</v>
      </c>
      <c r="KZ121" s="68">
        <v>10</v>
      </c>
      <c r="LA121" s="68"/>
      <c r="LB121" s="92"/>
      <c r="LC121" s="68"/>
      <c r="LD121" s="68"/>
      <c r="LE121" s="68"/>
      <c r="LF121" s="68"/>
      <c r="LG121" s="92"/>
      <c r="LH121" s="68"/>
      <c r="LI121" s="68"/>
      <c r="LJ121" s="68"/>
      <c r="LK121" s="68"/>
      <c r="LL121" s="92"/>
      <c r="LM121" s="68"/>
      <c r="LN121" s="206"/>
      <c r="LO121" s="68"/>
      <c r="LP121" s="68"/>
      <c r="LQ121" s="68"/>
      <c r="LR121" s="220">
        <v>3</v>
      </c>
      <c r="LS121" s="68"/>
      <c r="LT121" s="68"/>
      <c r="LU121" s="68"/>
      <c r="LV121" s="68"/>
      <c r="LW121" s="68"/>
      <c r="LX121" s="68"/>
      <c r="LY121" s="68"/>
      <c r="LZ121" s="68"/>
      <c r="MA121" s="68"/>
      <c r="MB121" s="68"/>
      <c r="MC121" s="68"/>
      <c r="MD121" s="68"/>
      <c r="ME121" s="68"/>
      <c r="MF121" s="68"/>
      <c r="MG121" s="68"/>
      <c r="MH121" s="68"/>
      <c r="MI121" s="68"/>
      <c r="MJ121" s="68"/>
      <c r="MK121" s="68"/>
      <c r="ML121" s="68"/>
      <c r="MM121" s="68"/>
      <c r="MN121" s="68"/>
      <c r="MO121" s="68"/>
      <c r="MP121" s="68"/>
      <c r="MQ121" s="68"/>
      <c r="MR121" s="68"/>
      <c r="MS121" s="223"/>
      <c r="MT121" s="68"/>
      <c r="MU121" s="68"/>
      <c r="MV121" s="68"/>
      <c r="MW121" s="68"/>
      <c r="MX121" s="68"/>
      <c r="MY121" s="68"/>
      <c r="MZ121" s="68"/>
      <c r="NA121" s="68"/>
      <c r="NB121" s="68"/>
      <c r="NC121" s="68"/>
      <c r="ND121" s="68"/>
      <c r="NE121" s="68"/>
      <c r="NF121" s="68"/>
      <c r="NG121" s="68"/>
      <c r="NH121" s="68"/>
      <c r="NI121" s="68"/>
      <c r="NJ121" s="68"/>
      <c r="NK121" s="68"/>
      <c r="NL121" s="68"/>
      <c r="NM121" s="68"/>
      <c r="NN121" s="68"/>
      <c r="NO121" s="68"/>
      <c r="NP121" s="68"/>
      <c r="NQ121" s="68"/>
      <c r="NR121" s="68"/>
      <c r="NS121" s="68"/>
      <c r="NT121" s="68"/>
      <c r="NU121" s="68"/>
      <c r="NV121" s="68"/>
      <c r="NW121" s="68"/>
      <c r="NX121" s="68"/>
      <c r="NY121" s="68"/>
      <c r="NZ121" s="68"/>
      <c r="OA121" s="68"/>
      <c r="OB121" s="68"/>
      <c r="OC121" s="68"/>
      <c r="OD121" s="68"/>
      <c r="OE121" s="68"/>
      <c r="OF121" s="68"/>
      <c r="OG121" s="226"/>
      <c r="OH121" s="68"/>
      <c r="OI121" s="68"/>
      <c r="OJ121" s="68"/>
      <c r="OK121" s="68"/>
      <c r="OL121" s="68"/>
      <c r="OM121" s="68"/>
      <c r="ON121" s="68"/>
      <c r="OO121" s="68"/>
      <c r="OP121" s="68"/>
      <c r="OQ121" s="68"/>
    </row>
    <row r="122" spans="5:312">
      <c r="E122" s="39"/>
      <c r="F122" s="41">
        <v>5</v>
      </c>
      <c r="G122" s="41" t="e">
        <f>F122+#REF!-#REF!-#REF!</f>
        <v>#REF!</v>
      </c>
      <c r="H122" s="41" t="e">
        <f>G122+#REF!-#REF!-#REF!</f>
        <v>#REF!</v>
      </c>
      <c r="I122" s="41" t="e">
        <f>H122+#REF!-#REF!-#REF!</f>
        <v>#REF!</v>
      </c>
      <c r="J122" s="41" t="e">
        <f>I122+#REF!-#REF!-#REF!</f>
        <v>#REF!</v>
      </c>
      <c r="K122" s="41" t="e">
        <f>J122+#REF!-#REF!-#REF!</f>
        <v>#REF!</v>
      </c>
      <c r="L122" s="41" t="e">
        <f>K122+#REF!-#REF!-#REF!</f>
        <v>#REF!</v>
      </c>
      <c r="M122" s="41" t="e">
        <f>L122+#REF!-#REF!-#REF!</f>
        <v>#REF!</v>
      </c>
      <c r="N122" s="41" t="e">
        <f>M122+#REF!-#REF!-#REF!</f>
        <v>#REF!</v>
      </c>
      <c r="O122" s="41" t="e">
        <f>N122+#REF!-#REF!-#REF!</f>
        <v>#REF!</v>
      </c>
      <c r="P122" s="41" t="e">
        <f>O122+#REF!-#REF!-#REF!</f>
        <v>#REF!</v>
      </c>
      <c r="Q122" s="41" t="e">
        <f>P122+#REF!-#REF!-#REF!</f>
        <v>#REF!</v>
      </c>
      <c r="R122" s="41" t="e">
        <f>Q122+#REF!-#REF!-#REF!</f>
        <v>#REF!</v>
      </c>
      <c r="S122" s="62" t="e">
        <f>R122+#REF!-#REF!-#REF!</f>
        <v>#REF!</v>
      </c>
      <c r="T122" s="62" t="e">
        <f>S122+#REF!-#REF!-#REF!</f>
        <v>#REF!</v>
      </c>
      <c r="U122" s="41" t="e">
        <f>T122+#REF!-#REF!-#REF!</f>
        <v>#REF!</v>
      </c>
      <c r="V122" s="62" t="e">
        <f>U122+#REF!-#REF!-#REF!</f>
        <v>#REF!</v>
      </c>
      <c r="W122" s="41" t="e">
        <f>V122+#REF!-#REF!-#REF!</f>
        <v>#REF!</v>
      </c>
      <c r="X122" s="41" t="e">
        <f>W122+#REF!-#REF!-#REF!</f>
        <v>#REF!</v>
      </c>
      <c r="Y122" s="41" t="e">
        <f>X122+#REF!-#REF!-#REF!</f>
        <v>#REF!</v>
      </c>
      <c r="Z122" s="41" t="e">
        <f>Y122+#REF!-#REF!-#REF!</f>
        <v>#REF!</v>
      </c>
      <c r="AA122" s="41" t="e">
        <f>Z122+#REF!-#REF!-#REF!</f>
        <v>#REF!</v>
      </c>
      <c r="AB122" s="41" t="e">
        <f>AA122+#REF!-#REF!-#REF!</f>
        <v>#REF!</v>
      </c>
      <c r="AC122" s="41" t="e">
        <f>AB122+#REF!-#REF!-#REF!</f>
        <v>#REF!</v>
      </c>
      <c r="AD122" s="41" t="e">
        <f>AC122+#REF!-#REF!-#REF!</f>
        <v>#REF!</v>
      </c>
      <c r="AE122" s="41" t="e">
        <f>AD122+#REF!-#REF!-#REF!</f>
        <v>#REF!</v>
      </c>
      <c r="AF122" s="41" t="e">
        <f>AE122+#REF!-#REF!-#REF!</f>
        <v>#REF!</v>
      </c>
      <c r="AG122" s="41" t="e">
        <f>AF122+#REF!-#REF!-#REF!</f>
        <v>#REF!</v>
      </c>
      <c r="AH122" s="41" t="e">
        <f>AG122+#REF!-#REF!-#REF!</f>
        <v>#REF!</v>
      </c>
      <c r="AI122" s="41" t="e">
        <f>AH122+#REF!-#REF!-#REF!</f>
        <v>#REF!</v>
      </c>
      <c r="AJ122" s="41" t="e">
        <f>AI122+#REF!-#REF!-#REF!</f>
        <v>#REF!</v>
      </c>
      <c r="AK122" s="41" t="e">
        <f>AJ122+#REF!-#REF!-#REF!</f>
        <v>#REF!</v>
      </c>
      <c r="AL122" s="41" t="e">
        <f>AK122+#REF!-#REF!-#REF!</f>
        <v>#REF!</v>
      </c>
      <c r="AM122" s="41" t="e">
        <f>AL122+#REF!-#REF!-#REF!</f>
        <v>#REF!</v>
      </c>
      <c r="AN122" s="41" t="e">
        <f>AM122+#REF!-#REF!-#REF!</f>
        <v>#REF!</v>
      </c>
      <c r="AO122" s="41" t="e">
        <f>AN122+#REF!-#REF!-#REF!</f>
        <v>#REF!</v>
      </c>
      <c r="AP122" s="41" t="e">
        <f>AO122+#REF!-#REF!-#REF!</f>
        <v>#REF!</v>
      </c>
      <c r="AQ122" s="41" t="e">
        <f>AP122+#REF!-#REF!-#REF!</f>
        <v>#REF!</v>
      </c>
      <c r="AR122" s="41" t="e">
        <f>AQ122+#REF!-#REF!-#REF!</f>
        <v>#REF!</v>
      </c>
      <c r="AS122" s="41" t="e">
        <f>AR122+#REF!-#REF!-#REF!</f>
        <v>#REF!</v>
      </c>
      <c r="AT122" s="41" t="e">
        <f>AS122+#REF!-#REF!-#REF!</f>
        <v>#REF!</v>
      </c>
      <c r="AU122" s="41" t="e">
        <f>AT122+#REF!-#REF!-#REF!</f>
        <v>#REF!</v>
      </c>
      <c r="AV122" s="41" t="e">
        <f>AU122+#REF!-#REF!-#REF!</f>
        <v>#REF!</v>
      </c>
      <c r="AW122" s="41" t="e">
        <f>AV122+#REF!-#REF!-#REF!</f>
        <v>#REF!</v>
      </c>
      <c r="AX122" s="41" t="e">
        <f>AW122+#REF!-#REF!-#REF!</f>
        <v>#REF!</v>
      </c>
      <c r="AY122" s="41" t="e">
        <f>AX122+#REF!-#REF!-#REF!</f>
        <v>#REF!</v>
      </c>
      <c r="AZ122" s="41" t="e">
        <f>AY122+#REF!-#REF!-#REF!</f>
        <v>#REF!</v>
      </c>
      <c r="BA122" s="41" t="e">
        <f>AZ122+#REF!-#REF!-#REF!</f>
        <v>#REF!</v>
      </c>
      <c r="BB122" s="41" t="e">
        <f>BA122+#REF!-#REF!-#REF!</f>
        <v>#REF!</v>
      </c>
      <c r="BC122" s="41" t="e">
        <f>BB122+#REF!-#REF!-#REF!</f>
        <v>#REF!</v>
      </c>
      <c r="BD122" s="41" t="e">
        <f>BC122+#REF!-#REF!-#REF!</f>
        <v>#REF!</v>
      </c>
      <c r="BE122" s="41" t="e">
        <f>BD122+#REF!-#REF!-#REF!</f>
        <v>#REF!</v>
      </c>
      <c r="BF122" s="41" t="e">
        <f>BE122+#REF!-#REF!-#REF!</f>
        <v>#REF!</v>
      </c>
      <c r="BG122" s="41" t="e">
        <f>BF122+#REF!-#REF!-#REF!</f>
        <v>#REF!</v>
      </c>
      <c r="BH122" s="41" t="e">
        <f>BG122+#REF!-#REF!-#REF!</f>
        <v>#REF!</v>
      </c>
      <c r="BI122" s="41" t="e">
        <f>BH122+#REF!-#REF!-#REF!</f>
        <v>#REF!</v>
      </c>
      <c r="BJ122" s="41" t="e">
        <f>BI122+#REF!-#REF!-#REF!</f>
        <v>#REF!</v>
      </c>
      <c r="BK122" s="41" t="e">
        <f>BJ122+#REF!-#REF!-#REF!</f>
        <v>#REF!</v>
      </c>
      <c r="BL122" s="41" t="e">
        <f>BK122+#REF!-#REF!-#REF!</f>
        <v>#REF!</v>
      </c>
      <c r="BM122" s="41" t="e">
        <f>BL122+#REF!-#REF!-#REF!</f>
        <v>#REF!</v>
      </c>
      <c r="BN122" s="41" t="e">
        <f>BM122+#REF!-#REF!-#REF!</f>
        <v>#REF!</v>
      </c>
      <c r="BO122" s="41" t="e">
        <f>BN122+#REF!-#REF!-#REF!</f>
        <v>#REF!</v>
      </c>
      <c r="BP122" s="41">
        <v>4</v>
      </c>
      <c r="BQ122" s="41" t="e">
        <f>BP122+#REF!-#REF!-#REF!</f>
        <v>#REF!</v>
      </c>
      <c r="BR122" s="41" t="e">
        <f>BQ122+#REF!-#REF!-#REF!</f>
        <v>#REF!</v>
      </c>
      <c r="BS122" s="41" t="e">
        <f>BR122+#REF!-#REF!-#REF!</f>
        <v>#REF!</v>
      </c>
      <c r="BT122" s="41" t="e">
        <f>BS122+#REF!-#REF!-#REF!</f>
        <v>#REF!</v>
      </c>
      <c r="BU122" s="41" t="e">
        <f>BT122+#REF!-#REF!-#REF!</f>
        <v>#REF!</v>
      </c>
      <c r="BV122" s="41" t="e">
        <f>BU122+#REF!-#REF!-#REF!</f>
        <v>#REF!</v>
      </c>
      <c r="BW122" s="41" t="e">
        <f>BV122+#REF!-#REF!-#REF!</f>
        <v>#REF!</v>
      </c>
      <c r="BX122" s="41" t="e">
        <f>BW122+#REF!-#REF!-#REF!</f>
        <v>#REF!</v>
      </c>
      <c r="BY122" s="41" t="e">
        <f>BX122+#REF!-#REF!-#REF!</f>
        <v>#REF!</v>
      </c>
      <c r="BZ122" s="41" t="e">
        <f>BY122+#REF!-#REF!-#REF!</f>
        <v>#REF!</v>
      </c>
      <c r="CA122" s="41" t="e">
        <f>BZ122+#REF!-#REF!-#REF!</f>
        <v>#REF!</v>
      </c>
      <c r="CB122" s="41" t="e">
        <f>CA122+#REF!-#REF!-#REF!</f>
        <v>#REF!</v>
      </c>
      <c r="CC122" s="41" t="e">
        <f>CB122+#REF!-#REF!-#REF!</f>
        <v>#REF!</v>
      </c>
      <c r="CD122" s="41" t="e">
        <f>CC122+#REF!-#REF!-#REF!</f>
        <v>#REF!</v>
      </c>
      <c r="CE122" s="41" t="e">
        <f>CD122+#REF!-#REF!-#REF!</f>
        <v>#REF!</v>
      </c>
      <c r="CF122" s="41" t="e">
        <f>CE122+#REF!-#REF!-#REF!</f>
        <v>#REF!</v>
      </c>
      <c r="CG122" s="41" t="e">
        <f>CF122+#REF!-#REF!-#REF!</f>
        <v>#REF!</v>
      </c>
      <c r="CH122" s="41" t="e">
        <f>CG122+#REF!-#REF!-#REF!</f>
        <v>#REF!</v>
      </c>
      <c r="CI122" s="41" t="e">
        <f>CH122+#REF!-#REF!-#REF!</f>
        <v>#REF!</v>
      </c>
      <c r="CJ122" s="45"/>
      <c r="CK122" s="41">
        <v>7</v>
      </c>
      <c r="CL122" s="41" t="e">
        <f>CK122+#REF!-#REF!-#REF!</f>
        <v>#REF!</v>
      </c>
      <c r="CM122" s="41" t="e">
        <f>CL122+#REF!-#REF!-#REF!</f>
        <v>#REF!</v>
      </c>
      <c r="CN122" s="41" t="e">
        <f>CM122+#REF!-#REF!-#REF!</f>
        <v>#REF!</v>
      </c>
      <c r="CO122" s="76">
        <v>9</v>
      </c>
      <c r="CP122" s="68"/>
      <c r="CQ122" s="68"/>
      <c r="CR122" s="68"/>
      <c r="CS122" s="68">
        <v>1</v>
      </c>
      <c r="CT122" s="68"/>
      <c r="CU122" s="68"/>
      <c r="CV122" s="68"/>
      <c r="CW122" s="68"/>
      <c r="CX122" s="68"/>
      <c r="CY122" s="68"/>
      <c r="CZ122" s="68"/>
      <c r="DA122" s="68"/>
      <c r="DB122" s="68"/>
      <c r="DC122" s="68"/>
      <c r="DD122" s="68"/>
      <c r="DE122" s="68"/>
      <c r="DF122" s="68"/>
      <c r="DG122" s="230"/>
      <c r="DH122" s="230"/>
      <c r="DI122" s="230"/>
      <c r="DJ122" s="230"/>
      <c r="DK122" s="230"/>
      <c r="DL122" s="230">
        <v>2</v>
      </c>
      <c r="DM122" s="68"/>
      <c r="DN122" s="68"/>
      <c r="DO122" s="68"/>
      <c r="DP122" s="68"/>
      <c r="DQ122" s="68"/>
      <c r="DR122" s="68"/>
      <c r="DS122" s="68"/>
      <c r="DT122" s="68"/>
      <c r="DU122" s="193">
        <v>10</v>
      </c>
      <c r="DV122" s="230"/>
      <c r="DW122" s="230"/>
      <c r="DX122" s="230"/>
      <c r="DY122" s="230"/>
      <c r="DZ122" s="230"/>
      <c r="EA122" s="230"/>
      <c r="EB122" s="230"/>
      <c r="EC122" s="230"/>
      <c r="ED122" s="230"/>
      <c r="EE122" s="230"/>
      <c r="EF122" s="230"/>
      <c r="EG122" s="230"/>
      <c r="EH122" s="230"/>
      <c r="EI122" s="230"/>
      <c r="EJ122" s="230"/>
      <c r="EK122" s="230"/>
      <c r="EL122" s="230"/>
      <c r="EM122" s="230"/>
      <c r="EN122" s="230"/>
      <c r="EO122" s="230"/>
      <c r="EP122" s="230"/>
      <c r="EQ122" s="230"/>
      <c r="ER122" s="230"/>
      <c r="ES122" s="230"/>
      <c r="ET122" s="230"/>
      <c r="EU122" s="230"/>
      <c r="EV122" s="230"/>
      <c r="EW122" s="230"/>
      <c r="EX122" s="230"/>
      <c r="EY122" s="230"/>
      <c r="EZ122" s="230"/>
      <c r="FA122" s="230"/>
      <c r="FB122" s="230"/>
      <c r="FC122" s="230"/>
      <c r="FD122" s="230"/>
      <c r="FE122" s="230"/>
      <c r="FF122" s="68"/>
      <c r="FG122" s="68"/>
      <c r="FH122" s="68"/>
      <c r="FI122" s="68"/>
      <c r="FJ122" s="68"/>
      <c r="FK122" s="68"/>
      <c r="FL122" s="68"/>
      <c r="FM122" s="68"/>
      <c r="FN122" s="68"/>
      <c r="FO122" s="68"/>
      <c r="FP122" s="68"/>
      <c r="FQ122" s="68"/>
      <c r="FR122" s="68"/>
      <c r="FS122" s="68"/>
      <c r="FT122" s="68"/>
      <c r="FU122" s="68"/>
      <c r="FV122" s="68"/>
      <c r="FW122" s="68"/>
      <c r="FX122" s="68"/>
      <c r="FY122" s="68"/>
      <c r="FZ122" s="68"/>
      <c r="GA122" s="68"/>
      <c r="GB122" s="68"/>
      <c r="GC122" s="68"/>
      <c r="GD122" s="68"/>
      <c r="GE122" s="68"/>
      <c r="GF122" s="68"/>
      <c r="GG122" s="68"/>
      <c r="GH122" s="68"/>
      <c r="GI122" s="68"/>
      <c r="GJ122" s="68"/>
      <c r="GK122" s="68"/>
      <c r="GL122" s="68"/>
      <c r="GM122" s="68"/>
      <c r="GN122" s="68"/>
      <c r="GO122" s="68"/>
      <c r="GP122" s="68"/>
      <c r="GQ122" s="68"/>
      <c r="GR122" s="68"/>
      <c r="GS122" s="68"/>
      <c r="GT122" s="68"/>
      <c r="GU122" s="68"/>
      <c r="GV122" s="68"/>
      <c r="GW122" s="68"/>
      <c r="GX122" s="68"/>
      <c r="GY122" s="68"/>
      <c r="GZ122" s="68"/>
      <c r="HA122" s="68"/>
      <c r="HB122" s="68">
        <v>15</v>
      </c>
      <c r="HC122" s="68"/>
      <c r="HD122" s="68"/>
      <c r="HE122" s="100"/>
      <c r="HF122" s="68"/>
      <c r="HG122" s="68"/>
      <c r="HH122" s="68"/>
      <c r="HI122" s="201"/>
      <c r="HJ122" s="68"/>
      <c r="HK122" s="68"/>
      <c r="HL122" s="68"/>
      <c r="HM122" s="68"/>
      <c r="HN122" s="68"/>
      <c r="HO122" s="68"/>
      <c r="HP122" s="68"/>
      <c r="HQ122" s="68"/>
      <c r="HR122" s="68"/>
      <c r="HS122" s="68"/>
      <c r="HT122" s="68"/>
      <c r="HU122" s="68"/>
      <c r="HV122" s="68"/>
      <c r="HW122" s="92"/>
      <c r="HX122" s="68"/>
      <c r="HY122" s="68"/>
      <c r="HZ122" s="68"/>
      <c r="IA122" s="68"/>
      <c r="IB122" s="68"/>
      <c r="IC122" s="68"/>
      <c r="ID122" s="68"/>
      <c r="IE122" s="68"/>
      <c r="IF122" s="68"/>
      <c r="IG122" s="68"/>
      <c r="IH122" s="206"/>
      <c r="II122" s="68"/>
      <c r="IJ122" s="68"/>
      <c r="IK122" s="68"/>
      <c r="IL122" s="68"/>
      <c r="IM122" s="68"/>
      <c r="IN122" s="68"/>
      <c r="IO122" s="68"/>
      <c r="IP122" s="68"/>
      <c r="IQ122" s="68"/>
      <c r="IR122" s="68"/>
      <c r="IS122" s="68"/>
      <c r="IT122" s="68"/>
      <c r="IU122" s="68"/>
      <c r="IV122" s="68"/>
      <c r="IW122" s="68"/>
      <c r="IX122" s="68"/>
      <c r="IY122" s="68"/>
      <c r="IZ122" s="68"/>
      <c r="JA122" s="68"/>
      <c r="JB122" s="68"/>
      <c r="JC122" s="68"/>
      <c r="JD122" s="68"/>
      <c r="JE122" s="68"/>
      <c r="JF122" s="68"/>
      <c r="JG122" s="68"/>
      <c r="JH122" s="68"/>
      <c r="JI122" s="68"/>
      <c r="JJ122" s="68"/>
      <c r="JK122" s="68"/>
      <c r="JL122" s="68"/>
      <c r="JM122" s="68"/>
      <c r="JN122" s="68"/>
      <c r="JO122" s="68"/>
      <c r="JP122" s="68"/>
      <c r="JQ122" s="68"/>
      <c r="JR122" s="212"/>
      <c r="JS122" s="212"/>
      <c r="JT122" s="213"/>
      <c r="JU122" s="213"/>
      <c r="JV122" s="68"/>
      <c r="JW122" s="68"/>
      <c r="JX122" s="68"/>
      <c r="JY122" s="68"/>
      <c r="JZ122" s="68"/>
      <c r="KA122" s="68"/>
      <c r="KB122" s="68"/>
      <c r="KC122" s="68"/>
      <c r="KD122" s="68"/>
      <c r="KE122" s="68"/>
      <c r="KF122" s="68"/>
      <c r="KG122" s="68"/>
      <c r="KH122" s="68"/>
      <c r="KI122" s="68"/>
      <c r="KJ122" s="68"/>
      <c r="KK122" s="68"/>
      <c r="KL122" s="68"/>
      <c r="KM122" s="68"/>
      <c r="KN122" s="68"/>
      <c r="KO122" s="68"/>
      <c r="KP122" s="92"/>
      <c r="KQ122" s="68"/>
      <c r="KR122" s="68"/>
      <c r="KS122" s="68"/>
      <c r="KT122" s="68"/>
      <c r="KU122" s="68"/>
      <c r="KV122" s="68"/>
      <c r="KW122" s="68"/>
      <c r="KX122" s="68"/>
      <c r="KY122" s="68"/>
      <c r="KZ122" s="68"/>
    </row>
    <row r="123" spans="5:312">
      <c r="E123" s="39">
        <v>6</v>
      </c>
      <c r="F123" s="41"/>
      <c r="G123" s="41"/>
      <c r="H123" s="41"/>
      <c r="I123" s="41"/>
      <c r="J123" s="41"/>
      <c r="K123" s="41"/>
      <c r="L123" s="41"/>
      <c r="M123" s="41"/>
      <c r="N123" s="41"/>
      <c r="O123" s="41"/>
      <c r="P123" s="41"/>
      <c r="Q123" s="41"/>
      <c r="R123" s="41"/>
      <c r="S123" s="62"/>
      <c r="T123" s="62"/>
      <c r="U123" s="41"/>
      <c r="V123" s="62"/>
      <c r="W123" s="41"/>
      <c r="X123" s="41"/>
      <c r="Y123" s="41"/>
      <c r="Z123" s="41"/>
      <c r="AA123" s="41"/>
      <c r="AB123" s="41"/>
      <c r="AC123" s="41"/>
      <c r="AD123" s="62"/>
      <c r="AE123" s="41"/>
      <c r="AF123" s="41"/>
      <c r="AG123" s="41"/>
      <c r="AH123" s="62"/>
      <c r="AI123" s="41"/>
      <c r="AJ123" s="41"/>
      <c r="AK123" s="41"/>
      <c r="AL123" s="41"/>
      <c r="AM123" s="41"/>
      <c r="AN123" s="41"/>
      <c r="AO123" s="41"/>
      <c r="AP123" s="41"/>
      <c r="AQ123" s="41"/>
      <c r="AR123" s="41"/>
      <c r="AS123" s="41"/>
      <c r="AT123" s="41"/>
      <c r="AU123" s="41"/>
      <c r="AV123" s="41"/>
      <c r="AW123" s="41"/>
      <c r="AX123" s="41"/>
      <c r="AY123" s="41"/>
      <c r="AZ123" s="41"/>
      <c r="BA123" s="41"/>
      <c r="BB123" s="41"/>
      <c r="BC123" s="41"/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1"/>
      <c r="BO123" s="41"/>
      <c r="BP123" s="41"/>
      <c r="BQ123" s="41"/>
      <c r="BR123" s="41"/>
      <c r="BS123" s="41"/>
      <c r="BT123" s="41"/>
      <c r="BU123" s="68"/>
      <c r="BV123" s="68"/>
      <c r="BW123" s="68"/>
      <c r="BX123" s="68"/>
      <c r="BY123" s="68"/>
      <c r="BZ123" s="68"/>
      <c r="CA123" s="68"/>
      <c r="CB123" s="68"/>
      <c r="CC123" s="68"/>
      <c r="CD123" s="68"/>
      <c r="CE123" s="68"/>
      <c r="CF123" s="68"/>
      <c r="CG123" s="68"/>
      <c r="CH123" s="68"/>
      <c r="CI123" s="68"/>
      <c r="CJ123" s="45">
        <v>3</v>
      </c>
      <c r="CK123" s="68"/>
      <c r="CL123" s="68"/>
      <c r="CM123" s="68"/>
      <c r="CN123" s="68"/>
      <c r="CO123" s="76"/>
      <c r="CP123" s="68"/>
      <c r="CQ123" s="68"/>
      <c r="CR123" s="68"/>
      <c r="CS123" s="68"/>
      <c r="CT123" s="68"/>
      <c r="CU123" s="68"/>
      <c r="CV123" s="68"/>
      <c r="CW123" s="68"/>
      <c r="CX123" s="68"/>
      <c r="CY123" s="68"/>
      <c r="CZ123" s="68"/>
      <c r="DA123" s="68"/>
      <c r="DB123" s="68"/>
      <c r="DC123" s="68"/>
      <c r="DD123" s="68"/>
      <c r="DE123" s="68"/>
      <c r="DF123" s="68"/>
      <c r="DG123" s="68"/>
      <c r="DH123" s="68"/>
      <c r="DI123" s="68"/>
      <c r="DJ123" s="68"/>
      <c r="DK123" s="68"/>
      <c r="DL123" s="68"/>
      <c r="DM123" s="68"/>
      <c r="DN123" s="68"/>
      <c r="DO123" s="68"/>
      <c r="DP123" s="68"/>
      <c r="DQ123" s="68"/>
      <c r="DR123" s="68"/>
      <c r="DS123" s="68"/>
      <c r="DT123" s="68"/>
      <c r="DU123" s="68"/>
      <c r="DV123" s="68"/>
      <c r="DW123" s="68"/>
      <c r="DX123" s="68"/>
      <c r="DY123" s="68"/>
      <c r="DZ123" s="68"/>
      <c r="EA123" s="68"/>
      <c r="EB123" s="68"/>
      <c r="EC123" s="68"/>
      <c r="ED123" s="68"/>
      <c r="EE123" s="68"/>
      <c r="EF123" s="68"/>
      <c r="EG123" s="68"/>
      <c r="EH123" s="68"/>
      <c r="EI123" s="68"/>
      <c r="EJ123" s="68"/>
      <c r="EK123" s="68"/>
      <c r="EL123" s="68"/>
      <c r="EM123" s="68"/>
      <c r="EN123" s="68"/>
      <c r="EO123" s="68"/>
      <c r="EP123" s="68"/>
      <c r="EQ123" s="68"/>
      <c r="ER123" s="68"/>
      <c r="ES123" s="68"/>
      <c r="ET123" s="68"/>
      <c r="EU123" s="68"/>
      <c r="EV123" s="68"/>
      <c r="EW123" s="68"/>
      <c r="EX123" s="68"/>
      <c r="EY123" s="68"/>
      <c r="EZ123" s="68"/>
      <c r="FA123" s="68"/>
      <c r="FB123" s="68"/>
      <c r="FC123" s="68"/>
      <c r="FD123" s="68"/>
      <c r="FE123" s="68"/>
      <c r="FF123" s="68"/>
      <c r="FG123" s="68"/>
      <c r="FH123" s="68"/>
      <c r="FI123" s="68"/>
      <c r="FJ123" s="68"/>
      <c r="FK123" s="68"/>
      <c r="FL123" s="68"/>
      <c r="FM123" s="68"/>
      <c r="FN123" s="68"/>
      <c r="FO123" s="68"/>
      <c r="FP123" s="68"/>
      <c r="FQ123" s="68"/>
      <c r="FR123" s="68"/>
      <c r="FS123" s="68"/>
      <c r="FT123" s="68"/>
      <c r="FU123" s="68"/>
      <c r="FV123" s="68"/>
      <c r="FW123" s="68"/>
      <c r="FX123" s="68"/>
      <c r="FY123" s="68"/>
      <c r="FZ123" s="68"/>
      <c r="GA123" s="68"/>
      <c r="GB123" s="68"/>
      <c r="GC123" s="68"/>
      <c r="GD123" s="68"/>
      <c r="GE123" s="68"/>
      <c r="GF123" s="68"/>
      <c r="GG123" s="68"/>
      <c r="GH123" s="68"/>
      <c r="GI123" s="68"/>
      <c r="GJ123" s="68"/>
      <c r="GK123" s="68"/>
      <c r="GL123" s="68"/>
      <c r="GM123" s="68"/>
      <c r="GN123" s="68"/>
      <c r="GO123" s="68"/>
      <c r="GP123" s="68"/>
      <c r="GQ123" s="68"/>
      <c r="GR123" s="68"/>
      <c r="GS123" s="68"/>
      <c r="GT123" s="68"/>
      <c r="GU123" s="68"/>
      <c r="GV123" s="68"/>
      <c r="GW123" s="68"/>
      <c r="GX123" s="68"/>
      <c r="GY123" s="68"/>
      <c r="GZ123" s="68"/>
      <c r="HA123" s="68"/>
      <c r="HB123" s="68"/>
      <c r="HC123" s="68"/>
      <c r="HD123" s="68"/>
      <c r="HE123" s="100"/>
      <c r="HF123" s="68"/>
      <c r="HG123" s="68"/>
      <c r="HH123" s="68"/>
      <c r="HI123" s="201"/>
      <c r="HJ123" s="68"/>
      <c r="HK123" s="68"/>
      <c r="HL123" s="68"/>
      <c r="HM123" s="68"/>
      <c r="HN123" s="68"/>
      <c r="HO123" s="68"/>
      <c r="HP123" s="68"/>
      <c r="HQ123" s="68"/>
      <c r="HR123" s="68"/>
      <c r="HS123" s="68"/>
      <c r="HT123" s="68"/>
      <c r="HU123" s="68"/>
      <c r="HV123" s="68"/>
      <c r="HW123" s="92"/>
      <c r="HX123" s="68"/>
      <c r="HY123" s="68"/>
      <c r="HZ123" s="68"/>
      <c r="IA123" s="68"/>
      <c r="IB123" s="68"/>
      <c r="IC123" s="68"/>
      <c r="ID123" s="68"/>
      <c r="IE123" s="68"/>
      <c r="IF123" s="68"/>
      <c r="IG123" s="68"/>
      <c r="IH123" s="206"/>
      <c r="II123" s="68"/>
      <c r="IJ123" s="68"/>
      <c r="IK123" s="68"/>
      <c r="IL123" s="68"/>
      <c r="IM123" s="68"/>
      <c r="IN123" s="68"/>
      <c r="IO123" s="68"/>
      <c r="IP123" s="68"/>
      <c r="IQ123" s="68"/>
      <c r="IR123" s="68"/>
      <c r="IS123" s="68"/>
      <c r="IT123" s="68"/>
      <c r="IU123" s="68"/>
      <c r="IV123" s="68"/>
      <c r="IW123" s="68"/>
      <c r="IX123" s="68"/>
      <c r="IY123" s="68"/>
      <c r="IZ123" s="68"/>
      <c r="JA123" s="68"/>
      <c r="JB123" s="68"/>
      <c r="JC123" s="68"/>
      <c r="JD123" s="68"/>
      <c r="JE123" s="68"/>
      <c r="JF123" s="68"/>
      <c r="JG123" s="68"/>
      <c r="JH123" s="68"/>
      <c r="JI123" s="68"/>
      <c r="JJ123" s="68"/>
      <c r="JK123" s="68"/>
      <c r="JL123" s="68"/>
      <c r="JM123" s="68"/>
      <c r="JN123" s="68"/>
      <c r="JO123" s="68"/>
      <c r="JP123" s="68"/>
      <c r="JQ123" s="68"/>
      <c r="JR123" s="212"/>
      <c r="JS123" s="212"/>
      <c r="JT123" s="213"/>
      <c r="JU123" s="213"/>
      <c r="JV123" s="68"/>
      <c r="JW123" s="68"/>
      <c r="JX123" s="68"/>
      <c r="JY123" s="68"/>
      <c r="JZ123" s="68"/>
      <c r="KA123" s="68"/>
      <c r="KB123" s="68"/>
      <c r="KC123" s="68"/>
      <c r="KD123" s="68"/>
      <c r="KE123" s="68"/>
      <c r="KF123" s="68"/>
      <c r="KG123" s="68"/>
      <c r="KH123" s="68"/>
      <c r="KI123" s="68"/>
      <c r="KJ123" s="68"/>
      <c r="KK123" s="68"/>
      <c r="KL123" s="68"/>
      <c r="KM123" s="68"/>
      <c r="KN123" s="68"/>
      <c r="KO123" s="68"/>
      <c r="KP123" s="92"/>
      <c r="KQ123" s="68"/>
      <c r="KR123" s="68"/>
      <c r="KS123" s="68"/>
      <c r="KT123" s="68"/>
      <c r="KU123" s="68"/>
      <c r="KV123" s="68"/>
      <c r="KW123" s="68"/>
      <c r="KX123" s="68"/>
      <c r="KY123" s="68"/>
      <c r="KZ123" s="68"/>
    </row>
    <row r="124" spans="5:312">
      <c r="E124" s="43"/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63"/>
      <c r="T124" s="63"/>
      <c r="U124" s="57"/>
      <c r="V124" s="63"/>
      <c r="W124" s="57"/>
      <c r="X124" s="57"/>
      <c r="Y124" s="57"/>
      <c r="Z124" s="57"/>
      <c r="AA124" s="57"/>
      <c r="AB124" s="57"/>
      <c r="AC124" s="57"/>
      <c r="AD124" s="63"/>
      <c r="AE124" s="57"/>
      <c r="AF124" s="57"/>
      <c r="AG124" s="57"/>
      <c r="AH124" s="63"/>
      <c r="AI124" s="57"/>
      <c r="AJ124" s="57"/>
      <c r="AK124" s="57"/>
      <c r="AL124" s="57"/>
      <c r="AM124" s="57"/>
      <c r="AN124" s="57"/>
      <c r="AO124" s="57"/>
      <c r="AP124" s="57"/>
      <c r="AQ124" s="57"/>
      <c r="AR124" s="57"/>
      <c r="AS124" s="57"/>
      <c r="AT124" s="57"/>
      <c r="AU124" s="57"/>
      <c r="AV124" s="57"/>
      <c r="AW124" s="57"/>
      <c r="AX124" s="57"/>
      <c r="AY124" s="57"/>
      <c r="AZ124" s="57"/>
      <c r="BA124" s="57"/>
      <c r="BB124" s="57"/>
      <c r="BC124" s="57"/>
      <c r="BD124" s="57"/>
      <c r="BE124" s="57"/>
      <c r="BF124" s="57"/>
      <c r="BG124" s="57"/>
      <c r="BH124" s="57"/>
      <c r="BI124" s="57"/>
      <c r="BJ124" s="57"/>
      <c r="BK124" s="57"/>
      <c r="BL124" s="57"/>
      <c r="BM124" s="57"/>
      <c r="BN124" s="57"/>
      <c r="BO124" s="57"/>
      <c r="BP124" s="57"/>
      <c r="BQ124" s="57"/>
      <c r="BR124" s="57"/>
      <c r="BS124" s="57"/>
      <c r="BT124" s="57"/>
      <c r="BU124" s="69"/>
      <c r="BV124" s="69"/>
      <c r="BW124" s="69"/>
      <c r="BX124" s="69"/>
      <c r="BY124" s="69"/>
      <c r="BZ124" s="69"/>
      <c r="CA124" s="69"/>
      <c r="CB124" s="69"/>
      <c r="CC124" s="69"/>
      <c r="CD124" s="69"/>
      <c r="CE124" s="69"/>
      <c r="CF124" s="69"/>
      <c r="CG124" s="69"/>
      <c r="CH124" s="69"/>
      <c r="CI124" s="69"/>
      <c r="CJ124" s="48"/>
      <c r="CK124" s="69"/>
      <c r="CL124" s="69"/>
      <c r="CM124" s="69"/>
      <c r="CN124" s="69"/>
      <c r="CO124" s="77"/>
      <c r="CP124" s="69"/>
      <c r="CQ124" s="69"/>
      <c r="CR124" s="69"/>
      <c r="CS124" s="69"/>
      <c r="CT124" s="69"/>
      <c r="CU124" s="69"/>
      <c r="CV124" s="69"/>
      <c r="CW124" s="69"/>
      <c r="CX124" s="69"/>
      <c r="CY124" s="69"/>
      <c r="CZ124" s="69"/>
      <c r="DA124" s="69"/>
      <c r="DB124" s="69"/>
      <c r="DC124" s="69"/>
      <c r="DD124" s="69">
        <v>1</v>
      </c>
      <c r="DE124" s="69">
        <v>1</v>
      </c>
      <c r="DF124" s="69"/>
      <c r="DG124" s="69"/>
      <c r="DH124" s="69"/>
      <c r="DI124" s="69"/>
      <c r="DJ124" s="69"/>
      <c r="DK124" s="69"/>
      <c r="DL124" s="69">
        <v>1</v>
      </c>
      <c r="DM124" s="69"/>
      <c r="DN124" s="69"/>
      <c r="DO124" s="69"/>
      <c r="DP124" s="69"/>
      <c r="DQ124" s="69"/>
      <c r="DR124" s="69"/>
      <c r="DS124" s="69"/>
      <c r="DT124" s="69"/>
      <c r="DU124" s="69"/>
      <c r="DV124" s="69">
        <v>2</v>
      </c>
      <c r="DW124" s="69"/>
      <c r="DX124" s="69"/>
      <c r="DY124" s="69"/>
      <c r="DZ124" s="69">
        <v>1</v>
      </c>
      <c r="EA124" s="69"/>
      <c r="EB124" s="69"/>
      <c r="EC124" s="69"/>
      <c r="ED124" s="69"/>
      <c r="EE124" s="69"/>
      <c r="EF124" s="69"/>
      <c r="EG124" s="69"/>
      <c r="EH124" s="69"/>
      <c r="EI124" s="69"/>
      <c r="EJ124" s="69"/>
      <c r="EK124" s="69"/>
      <c r="EL124" s="69"/>
      <c r="EM124" s="69"/>
      <c r="EN124" s="69"/>
      <c r="EO124" s="69"/>
      <c r="EP124" s="69"/>
      <c r="EQ124" s="69"/>
      <c r="ER124" s="69"/>
      <c r="ES124" s="69"/>
      <c r="ET124" s="69"/>
      <c r="EU124" s="69"/>
      <c r="EV124" s="69"/>
      <c r="EW124" s="69"/>
      <c r="EX124" s="69">
        <v>1</v>
      </c>
      <c r="EY124" s="69"/>
      <c r="EZ124" s="69"/>
      <c r="FA124" s="69"/>
      <c r="FB124" s="69"/>
      <c r="FC124" s="69"/>
      <c r="FD124" s="69"/>
      <c r="FE124" s="69"/>
      <c r="FF124" s="69"/>
      <c r="FG124" s="69"/>
      <c r="FH124" s="69"/>
      <c r="FI124" s="69"/>
      <c r="FJ124" s="69"/>
      <c r="FK124" s="69"/>
      <c r="FL124" s="69"/>
      <c r="FM124" s="69"/>
      <c r="FN124" s="69"/>
      <c r="FO124" s="69"/>
      <c r="FP124" s="69"/>
      <c r="FQ124" s="69"/>
      <c r="FR124" s="69"/>
      <c r="FS124" s="69"/>
      <c r="FT124" s="69">
        <v>1</v>
      </c>
      <c r="FU124" s="69"/>
      <c r="FV124" s="69"/>
      <c r="FW124" s="69"/>
      <c r="FX124" s="69"/>
      <c r="FY124" s="69"/>
      <c r="FZ124" s="69"/>
      <c r="GA124" s="69">
        <v>1</v>
      </c>
      <c r="GB124" s="69"/>
      <c r="GC124" s="69"/>
      <c r="GD124" s="69"/>
      <c r="GE124" s="69"/>
      <c r="GF124" s="69"/>
      <c r="GG124" s="69"/>
      <c r="GH124" s="69"/>
      <c r="GI124" s="69"/>
      <c r="GJ124" s="69">
        <v>2</v>
      </c>
      <c r="GK124" s="69"/>
      <c r="GL124" s="69"/>
      <c r="GM124" s="69"/>
      <c r="GN124" s="69"/>
      <c r="GO124" s="69"/>
      <c r="GP124" s="69"/>
      <c r="GQ124" s="69"/>
      <c r="GR124" s="69"/>
      <c r="GS124" s="69"/>
      <c r="GT124" s="69"/>
      <c r="GU124" s="69"/>
      <c r="GV124" s="69"/>
      <c r="GW124" s="69"/>
      <c r="GX124" s="69"/>
      <c r="GY124" s="69"/>
      <c r="GZ124" s="69"/>
      <c r="HA124" s="69"/>
      <c r="HB124" s="69"/>
      <c r="HC124" s="69"/>
      <c r="HD124" s="69"/>
      <c r="HE124" s="102"/>
      <c r="HF124" s="69"/>
      <c r="HG124" s="69"/>
      <c r="HH124" s="69"/>
      <c r="HI124" s="202"/>
      <c r="HJ124" s="69"/>
      <c r="HK124" s="69"/>
      <c r="HL124" s="69"/>
      <c r="HM124" s="69"/>
      <c r="HN124" s="69"/>
      <c r="HO124" s="69"/>
      <c r="HP124" s="69"/>
      <c r="HQ124" s="69"/>
      <c r="HR124" s="69"/>
      <c r="HS124" s="69"/>
      <c r="HT124" s="69"/>
      <c r="HU124" s="69"/>
      <c r="HV124" s="69"/>
      <c r="HW124" s="204"/>
      <c r="HX124" s="69"/>
      <c r="HY124" s="69"/>
      <c r="HZ124" s="69"/>
      <c r="IA124" s="69"/>
      <c r="IB124" s="69"/>
      <c r="IC124" s="69"/>
      <c r="ID124" s="69"/>
      <c r="IE124" s="69"/>
      <c r="IF124" s="69"/>
      <c r="IG124" s="69"/>
      <c r="IH124" s="207"/>
      <c r="II124" s="69"/>
      <c r="IJ124" s="69"/>
      <c r="IK124" s="69"/>
      <c r="IL124" s="69"/>
      <c r="IM124" s="69"/>
      <c r="IN124" s="69"/>
      <c r="IO124" s="69"/>
      <c r="IP124" s="69"/>
      <c r="IQ124" s="69"/>
      <c r="IR124" s="69"/>
      <c r="IS124" s="69"/>
      <c r="IT124" s="69"/>
      <c r="IU124" s="69"/>
      <c r="IV124" s="69"/>
      <c r="IW124" s="69"/>
      <c r="IX124" s="69"/>
      <c r="IY124" s="69"/>
      <c r="IZ124" s="69"/>
      <c r="JA124" s="69"/>
      <c r="JB124" s="69"/>
      <c r="JC124" s="69"/>
      <c r="JD124" s="69">
        <v>1</v>
      </c>
      <c r="JE124" s="69"/>
      <c r="JF124" s="69"/>
      <c r="JG124" s="69"/>
      <c r="JH124" s="69"/>
      <c r="JI124" s="69"/>
      <c r="JJ124" s="69"/>
      <c r="JK124" s="69"/>
      <c r="JL124" s="69"/>
      <c r="JM124" s="69"/>
      <c r="JN124" s="69"/>
      <c r="JO124" s="69"/>
      <c r="JP124" s="69"/>
      <c r="JQ124" s="69"/>
      <c r="JR124" s="214"/>
      <c r="JS124" s="214"/>
      <c r="JT124" s="213"/>
      <c r="JU124" s="213"/>
      <c r="JV124" s="69"/>
      <c r="JW124" s="69"/>
      <c r="JX124" s="69"/>
      <c r="JY124" s="69"/>
      <c r="JZ124" s="69"/>
      <c r="KA124" s="69"/>
      <c r="KB124" s="69"/>
      <c r="KC124" s="69"/>
      <c r="KD124" s="69"/>
      <c r="KE124" s="69"/>
      <c r="KF124" s="69"/>
      <c r="KG124" s="69"/>
      <c r="KH124" s="69"/>
      <c r="KI124" s="69"/>
      <c r="KJ124" s="69"/>
      <c r="KK124" s="69"/>
      <c r="KL124" s="69"/>
      <c r="KM124" s="69"/>
      <c r="KN124" s="69"/>
      <c r="KO124" s="69"/>
      <c r="KP124" s="204"/>
      <c r="KQ124" s="69"/>
      <c r="KR124" s="69"/>
      <c r="KS124" s="69"/>
      <c r="KT124" s="69"/>
      <c r="KU124" s="69"/>
      <c r="KV124" s="69"/>
      <c r="KW124" s="69"/>
      <c r="KX124" s="69"/>
      <c r="KY124" s="69"/>
      <c r="KZ124" s="69"/>
    </row>
    <row r="125" spans="5:312">
      <c r="E125" s="39"/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41"/>
      <c r="S125" s="62"/>
      <c r="T125" s="62"/>
      <c r="U125" s="41"/>
      <c r="V125" s="62"/>
      <c r="W125" s="41"/>
      <c r="X125" s="41"/>
      <c r="Y125" s="41"/>
      <c r="Z125" s="41"/>
      <c r="AA125" s="41"/>
      <c r="AB125" s="41"/>
      <c r="AC125" s="41"/>
      <c r="AD125" s="41"/>
      <c r="AE125" s="41"/>
      <c r="AF125" s="41"/>
      <c r="AG125" s="41"/>
      <c r="AH125" s="62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1"/>
      <c r="AU125" s="41"/>
      <c r="AV125" s="41"/>
      <c r="AW125" s="41"/>
      <c r="AX125" s="41"/>
      <c r="AY125" s="41"/>
      <c r="AZ125" s="41"/>
      <c r="BA125" s="41"/>
      <c r="BB125" s="41"/>
      <c r="BC125" s="41"/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1"/>
      <c r="BO125" s="41"/>
      <c r="BP125" s="41"/>
      <c r="BQ125" s="41"/>
      <c r="BR125" s="41"/>
      <c r="BS125" s="41"/>
      <c r="BT125" s="41"/>
      <c r="BU125" s="68"/>
      <c r="BV125" s="68"/>
      <c r="BW125" s="68"/>
      <c r="BX125" s="68"/>
      <c r="BY125" s="68"/>
      <c r="BZ125" s="68"/>
      <c r="CA125" s="68"/>
      <c r="CB125" s="68"/>
      <c r="CC125" s="68"/>
      <c r="CD125" s="68"/>
      <c r="CE125" s="68"/>
      <c r="CF125" s="68"/>
      <c r="CG125" s="68"/>
      <c r="CH125" s="68"/>
      <c r="CI125" s="68"/>
      <c r="CJ125" s="45"/>
      <c r="CK125" s="68"/>
      <c r="CL125" s="68"/>
      <c r="CM125" s="68"/>
      <c r="CN125" s="68"/>
      <c r="CO125" s="76"/>
      <c r="CP125" s="68">
        <v>0</v>
      </c>
      <c r="CQ125" s="68">
        <v>0</v>
      </c>
      <c r="CR125" s="68">
        <v>0</v>
      </c>
      <c r="CS125" s="68">
        <v>1</v>
      </c>
      <c r="CT125" s="68">
        <f t="shared" ref="CT125:DC125" si="144">CS122+CS125</f>
        <v>2</v>
      </c>
      <c r="CU125" s="68">
        <f t="shared" si="144"/>
        <v>2</v>
      </c>
      <c r="CV125" s="68">
        <f t="shared" si="144"/>
        <v>2</v>
      </c>
      <c r="CW125" s="68">
        <f t="shared" si="144"/>
        <v>2</v>
      </c>
      <c r="CX125" s="68">
        <f t="shared" si="144"/>
        <v>2</v>
      </c>
      <c r="CY125" s="68">
        <f t="shared" si="144"/>
        <v>2</v>
      </c>
      <c r="CZ125" s="68">
        <f t="shared" si="144"/>
        <v>2</v>
      </c>
      <c r="DA125" s="68">
        <f t="shared" si="144"/>
        <v>2</v>
      </c>
      <c r="DB125" s="84">
        <f t="shared" si="144"/>
        <v>2</v>
      </c>
      <c r="DC125" s="84">
        <f t="shared" si="144"/>
        <v>2</v>
      </c>
      <c r="DD125" s="84">
        <v>1</v>
      </c>
      <c r="DE125" s="84">
        <v>0</v>
      </c>
      <c r="DF125" s="84">
        <v>0</v>
      </c>
      <c r="DG125" s="84">
        <v>0</v>
      </c>
      <c r="DH125" s="84">
        <v>0</v>
      </c>
      <c r="DI125" s="84">
        <v>0</v>
      </c>
      <c r="DJ125" s="84">
        <v>0</v>
      </c>
      <c r="DK125" s="84">
        <v>0</v>
      </c>
      <c r="DL125" s="84">
        <v>1</v>
      </c>
      <c r="DM125" s="68">
        <v>1</v>
      </c>
      <c r="DN125" s="68">
        <v>1</v>
      </c>
      <c r="DO125" s="68">
        <v>1</v>
      </c>
      <c r="DP125" s="68">
        <v>1</v>
      </c>
      <c r="DQ125" s="68">
        <v>1</v>
      </c>
      <c r="DR125" s="68">
        <v>1</v>
      </c>
      <c r="DS125" s="68">
        <v>1</v>
      </c>
      <c r="DT125" s="68">
        <v>1</v>
      </c>
      <c r="DU125" s="68">
        <v>11</v>
      </c>
      <c r="DV125" s="68">
        <v>9</v>
      </c>
      <c r="DW125" s="68">
        <v>9</v>
      </c>
      <c r="DX125" s="68">
        <v>9</v>
      </c>
      <c r="DY125" s="68">
        <v>9</v>
      </c>
      <c r="DZ125" s="68">
        <v>8</v>
      </c>
      <c r="EA125" s="68">
        <v>8</v>
      </c>
      <c r="EB125" s="68">
        <v>8</v>
      </c>
      <c r="EC125" s="68">
        <v>8</v>
      </c>
      <c r="ED125" s="68">
        <v>8</v>
      </c>
      <c r="EE125" s="68">
        <v>8</v>
      </c>
      <c r="EF125" s="68">
        <v>8</v>
      </c>
      <c r="EG125" s="68">
        <v>8</v>
      </c>
      <c r="EH125" s="68">
        <v>8</v>
      </c>
      <c r="EI125" s="68">
        <v>8</v>
      </c>
      <c r="EJ125" s="68">
        <v>8</v>
      </c>
      <c r="EK125" s="68">
        <v>8</v>
      </c>
      <c r="EL125" s="68">
        <v>8</v>
      </c>
      <c r="EM125" s="68">
        <v>8</v>
      </c>
      <c r="EN125" s="68">
        <v>8</v>
      </c>
      <c r="EO125" s="68">
        <v>8</v>
      </c>
      <c r="EP125" s="68">
        <v>8</v>
      </c>
      <c r="EQ125" s="68">
        <v>8</v>
      </c>
      <c r="ER125" s="68">
        <v>8</v>
      </c>
      <c r="ES125" s="68">
        <v>8</v>
      </c>
      <c r="ET125" s="68">
        <v>8</v>
      </c>
      <c r="EU125" s="68">
        <v>8</v>
      </c>
      <c r="EV125" s="68">
        <v>8</v>
      </c>
      <c r="EW125" s="68">
        <v>8</v>
      </c>
      <c r="EX125" s="68">
        <v>7</v>
      </c>
      <c r="EY125" s="68">
        <v>7</v>
      </c>
      <c r="EZ125" s="68">
        <v>7</v>
      </c>
      <c r="FA125" s="68">
        <v>7</v>
      </c>
      <c r="FB125" s="68">
        <v>7</v>
      </c>
      <c r="FC125" s="68">
        <v>7</v>
      </c>
      <c r="FD125" s="68">
        <v>7</v>
      </c>
      <c r="FE125" s="68">
        <v>7</v>
      </c>
      <c r="FF125" s="68">
        <v>7</v>
      </c>
      <c r="FG125" s="68">
        <v>7</v>
      </c>
      <c r="FH125" s="68">
        <v>7</v>
      </c>
      <c r="FI125" s="68">
        <v>7</v>
      </c>
      <c r="FJ125" s="68">
        <v>7</v>
      </c>
      <c r="FK125" s="68">
        <v>7</v>
      </c>
      <c r="FL125" s="68">
        <v>7</v>
      </c>
      <c r="FM125" s="68">
        <v>7</v>
      </c>
      <c r="FN125" s="68">
        <v>7</v>
      </c>
      <c r="FO125" s="68">
        <v>7</v>
      </c>
      <c r="FP125" s="68">
        <v>7</v>
      </c>
      <c r="FQ125" s="68">
        <v>7</v>
      </c>
      <c r="FR125" s="68">
        <v>7</v>
      </c>
      <c r="FS125" s="68">
        <v>7</v>
      </c>
      <c r="FT125" s="68">
        <v>6</v>
      </c>
      <c r="FU125" s="68">
        <v>6</v>
      </c>
      <c r="FV125" s="68">
        <v>6</v>
      </c>
      <c r="FW125" s="68">
        <v>6</v>
      </c>
      <c r="FX125" s="68">
        <v>6</v>
      </c>
      <c r="FY125" s="68">
        <v>6</v>
      </c>
      <c r="FZ125" s="68">
        <v>6</v>
      </c>
      <c r="GA125" s="68">
        <v>5</v>
      </c>
      <c r="GB125" s="68">
        <v>5</v>
      </c>
      <c r="GC125" s="68">
        <v>5</v>
      </c>
      <c r="GD125" s="68">
        <v>5</v>
      </c>
      <c r="GE125" s="68">
        <v>5</v>
      </c>
      <c r="GF125" s="68">
        <v>5</v>
      </c>
      <c r="GG125" s="68">
        <v>5</v>
      </c>
      <c r="GH125" s="68">
        <v>5</v>
      </c>
      <c r="GI125" s="68">
        <v>5</v>
      </c>
      <c r="GJ125" s="68">
        <f t="shared" ref="GJ125:GO125" si="145">GI125-GJ124</f>
        <v>3</v>
      </c>
      <c r="GK125" s="68">
        <f t="shared" si="145"/>
        <v>3</v>
      </c>
      <c r="GL125" s="68">
        <f t="shared" si="145"/>
        <v>3</v>
      </c>
      <c r="GM125" s="68">
        <f t="shared" si="145"/>
        <v>3</v>
      </c>
      <c r="GN125" s="68">
        <f t="shared" si="145"/>
        <v>3</v>
      </c>
      <c r="GO125" s="68">
        <f t="shared" si="145"/>
        <v>3</v>
      </c>
      <c r="GP125" s="68">
        <v>3</v>
      </c>
      <c r="GQ125" s="197">
        <v>3</v>
      </c>
      <c r="GR125" s="68">
        <v>3</v>
      </c>
      <c r="GS125" s="68">
        <v>3</v>
      </c>
      <c r="GT125" s="68">
        <v>3</v>
      </c>
      <c r="GU125" s="68">
        <v>3</v>
      </c>
      <c r="GV125" s="68">
        <v>3</v>
      </c>
      <c r="GW125" s="68">
        <v>3</v>
      </c>
      <c r="GX125" s="68">
        <v>3</v>
      </c>
      <c r="GY125" s="68">
        <v>3</v>
      </c>
      <c r="GZ125" s="68">
        <v>3</v>
      </c>
      <c r="HA125" s="68">
        <v>3</v>
      </c>
      <c r="HB125" s="68">
        <v>18</v>
      </c>
      <c r="HC125" s="68">
        <v>18</v>
      </c>
      <c r="HD125" s="68">
        <v>18</v>
      </c>
      <c r="HE125" s="100">
        <v>19</v>
      </c>
      <c r="HF125" s="223">
        <v>18</v>
      </c>
      <c r="HG125" s="223">
        <v>18</v>
      </c>
      <c r="HH125" s="68">
        <v>18</v>
      </c>
      <c r="HI125" s="201">
        <v>18</v>
      </c>
      <c r="HJ125" s="223">
        <v>18</v>
      </c>
      <c r="HK125" s="68">
        <v>18</v>
      </c>
      <c r="HL125" s="68">
        <v>18</v>
      </c>
      <c r="HM125" s="68">
        <v>18</v>
      </c>
      <c r="HN125" s="223">
        <v>18</v>
      </c>
      <c r="HO125" s="223">
        <v>18</v>
      </c>
      <c r="HP125" s="223">
        <v>18</v>
      </c>
      <c r="HQ125" s="68">
        <v>18</v>
      </c>
      <c r="HR125" s="223">
        <v>18</v>
      </c>
      <c r="HS125" s="223">
        <v>18</v>
      </c>
      <c r="HT125" s="68">
        <v>18</v>
      </c>
      <c r="HU125" s="223">
        <v>18</v>
      </c>
      <c r="HV125" s="223">
        <v>18</v>
      </c>
      <c r="HW125" s="92">
        <v>18</v>
      </c>
      <c r="HX125" s="223">
        <v>18</v>
      </c>
      <c r="HY125" s="223">
        <v>18</v>
      </c>
      <c r="HZ125" s="68">
        <v>18</v>
      </c>
      <c r="IA125" s="223">
        <v>18</v>
      </c>
      <c r="IB125" s="223">
        <v>18</v>
      </c>
      <c r="IC125" s="68">
        <v>18</v>
      </c>
      <c r="ID125" s="223">
        <v>18</v>
      </c>
      <c r="IE125" s="223">
        <v>18</v>
      </c>
      <c r="IF125" s="223">
        <v>18</v>
      </c>
      <c r="IG125" s="223">
        <v>18</v>
      </c>
      <c r="IH125" s="206">
        <v>18</v>
      </c>
      <c r="II125" s="223">
        <v>18</v>
      </c>
      <c r="IJ125" s="68">
        <v>18</v>
      </c>
      <c r="IK125" s="68">
        <v>18</v>
      </c>
      <c r="IL125" s="68">
        <v>18</v>
      </c>
      <c r="IM125" s="68">
        <v>18</v>
      </c>
      <c r="IN125" s="68">
        <v>18</v>
      </c>
      <c r="IO125" s="68">
        <v>18</v>
      </c>
      <c r="IP125" s="68">
        <v>18</v>
      </c>
      <c r="IQ125" s="68">
        <v>18</v>
      </c>
      <c r="IR125" s="68">
        <v>18</v>
      </c>
      <c r="IS125" s="223">
        <v>18</v>
      </c>
      <c r="IT125" s="223">
        <v>18</v>
      </c>
      <c r="IU125" s="223">
        <v>18</v>
      </c>
      <c r="IV125" s="68">
        <v>18</v>
      </c>
      <c r="IW125" s="68">
        <v>18</v>
      </c>
      <c r="IX125" s="68">
        <v>18</v>
      </c>
      <c r="IY125" s="68">
        <v>18</v>
      </c>
      <c r="IZ125" s="68">
        <v>18</v>
      </c>
      <c r="JA125" s="68">
        <v>18</v>
      </c>
      <c r="JB125" s="68">
        <v>18</v>
      </c>
      <c r="JC125" s="68">
        <v>18</v>
      </c>
      <c r="JD125" s="68">
        <f t="shared" ref="JD125:JQ125" si="146">JC125-JD124</f>
        <v>17</v>
      </c>
      <c r="JE125" s="68">
        <f t="shared" si="146"/>
        <v>17</v>
      </c>
      <c r="JF125" s="68">
        <f t="shared" si="146"/>
        <v>17</v>
      </c>
      <c r="JG125" s="68">
        <f t="shared" si="146"/>
        <v>17</v>
      </c>
      <c r="JH125" s="68">
        <f t="shared" si="146"/>
        <v>17</v>
      </c>
      <c r="JI125" s="68">
        <f t="shared" si="146"/>
        <v>17</v>
      </c>
      <c r="JJ125" s="68">
        <f t="shared" si="146"/>
        <v>17</v>
      </c>
      <c r="JK125" s="68">
        <f t="shared" si="146"/>
        <v>17</v>
      </c>
      <c r="JL125" s="68">
        <f t="shared" si="146"/>
        <v>17</v>
      </c>
      <c r="JM125" s="68">
        <f t="shared" si="146"/>
        <v>17</v>
      </c>
      <c r="JN125" s="68">
        <f t="shared" si="146"/>
        <v>17</v>
      </c>
      <c r="JO125" s="68">
        <f t="shared" si="146"/>
        <v>17</v>
      </c>
      <c r="JP125" s="68">
        <f t="shared" si="146"/>
        <v>17</v>
      </c>
      <c r="JQ125" s="68">
        <f t="shared" si="146"/>
        <v>17</v>
      </c>
      <c r="JR125" s="212">
        <v>18</v>
      </c>
      <c r="JS125" s="212"/>
      <c r="JT125" s="213">
        <v>18</v>
      </c>
      <c r="JU125" s="213"/>
      <c r="JV125" s="68">
        <f>JQ125-JV124</f>
        <v>17</v>
      </c>
      <c r="JW125" s="68">
        <f t="shared" ref="JW125:KH125" si="147">JV125-JW124</f>
        <v>17</v>
      </c>
      <c r="JX125" s="68">
        <f t="shared" si="147"/>
        <v>17</v>
      </c>
      <c r="JY125" s="68">
        <f t="shared" si="147"/>
        <v>17</v>
      </c>
      <c r="JZ125" s="68">
        <f t="shared" si="147"/>
        <v>17</v>
      </c>
      <c r="KA125" s="68">
        <f t="shared" si="147"/>
        <v>17</v>
      </c>
      <c r="KB125" s="68">
        <f t="shared" si="147"/>
        <v>17</v>
      </c>
      <c r="KC125" s="68">
        <f t="shared" si="147"/>
        <v>17</v>
      </c>
      <c r="KD125" s="68">
        <f t="shared" si="147"/>
        <v>17</v>
      </c>
      <c r="KE125" s="68">
        <f t="shared" si="147"/>
        <v>17</v>
      </c>
      <c r="KF125" s="68">
        <f t="shared" si="147"/>
        <v>17</v>
      </c>
      <c r="KG125" s="68">
        <f t="shared" si="147"/>
        <v>17</v>
      </c>
      <c r="KH125" s="68">
        <f t="shared" si="147"/>
        <v>17</v>
      </c>
      <c r="KI125" s="68">
        <v>17</v>
      </c>
      <c r="KJ125" s="68">
        <f>KH125-KJ124</f>
        <v>17</v>
      </c>
      <c r="KK125" s="68">
        <f t="shared" ref="KK125:KP125" si="148">KJ125-KK124</f>
        <v>17</v>
      </c>
      <c r="KL125" s="68">
        <f t="shared" si="148"/>
        <v>17</v>
      </c>
      <c r="KM125" s="68">
        <f t="shared" si="148"/>
        <v>17</v>
      </c>
      <c r="KN125" s="68">
        <f t="shared" si="148"/>
        <v>17</v>
      </c>
      <c r="KO125" s="68">
        <f t="shared" si="148"/>
        <v>17</v>
      </c>
      <c r="KP125" s="92">
        <f t="shared" si="148"/>
        <v>17</v>
      </c>
      <c r="KQ125" s="68">
        <f>KO125-KQ124</f>
        <v>17</v>
      </c>
      <c r="KR125" s="68">
        <f t="shared" ref="KR125:LA125" si="149">KQ125-KR124</f>
        <v>17</v>
      </c>
      <c r="KS125" s="68">
        <f t="shared" si="149"/>
        <v>17</v>
      </c>
      <c r="KT125" s="68">
        <f t="shared" si="149"/>
        <v>17</v>
      </c>
      <c r="KU125" s="68">
        <f t="shared" si="149"/>
        <v>17</v>
      </c>
      <c r="KV125" s="68">
        <f t="shared" si="149"/>
        <v>17</v>
      </c>
      <c r="KW125" s="68">
        <f t="shared" si="149"/>
        <v>17</v>
      </c>
      <c r="KX125" s="68">
        <f t="shared" si="149"/>
        <v>17</v>
      </c>
      <c r="KY125" s="68">
        <f t="shared" si="149"/>
        <v>17</v>
      </c>
      <c r="KZ125" s="68">
        <f t="shared" si="149"/>
        <v>17</v>
      </c>
    </row>
    <row r="126" spans="5:312">
      <c r="E126" s="39"/>
      <c r="F126" s="41">
        <v>5</v>
      </c>
      <c r="G126" s="41">
        <f t="shared" ref="G126:BR126" si="150">F126+G123-G125-G124</f>
        <v>5</v>
      </c>
      <c r="H126" s="41">
        <f t="shared" si="150"/>
        <v>5</v>
      </c>
      <c r="I126" s="41">
        <f t="shared" si="150"/>
        <v>5</v>
      </c>
      <c r="J126" s="41">
        <f t="shared" si="150"/>
        <v>5</v>
      </c>
      <c r="K126" s="41">
        <f t="shared" si="150"/>
        <v>5</v>
      </c>
      <c r="L126" s="41">
        <f t="shared" si="150"/>
        <v>5</v>
      </c>
      <c r="M126" s="41">
        <f t="shared" si="150"/>
        <v>5</v>
      </c>
      <c r="N126" s="41">
        <f t="shared" si="150"/>
        <v>5</v>
      </c>
      <c r="O126" s="41">
        <f t="shared" si="150"/>
        <v>5</v>
      </c>
      <c r="P126" s="41">
        <f t="shared" si="150"/>
        <v>5</v>
      </c>
      <c r="Q126" s="41">
        <f t="shared" si="150"/>
        <v>5</v>
      </c>
      <c r="R126" s="41">
        <f t="shared" si="150"/>
        <v>5</v>
      </c>
      <c r="S126" s="62">
        <f t="shared" si="150"/>
        <v>5</v>
      </c>
      <c r="T126" s="62">
        <f t="shared" si="150"/>
        <v>5</v>
      </c>
      <c r="U126" s="41">
        <f t="shared" si="150"/>
        <v>5</v>
      </c>
      <c r="V126" s="62">
        <f t="shared" si="150"/>
        <v>5</v>
      </c>
      <c r="W126" s="41">
        <f t="shared" si="150"/>
        <v>5</v>
      </c>
      <c r="X126" s="41">
        <f t="shared" si="150"/>
        <v>5</v>
      </c>
      <c r="Y126" s="41">
        <f t="shared" si="150"/>
        <v>5</v>
      </c>
      <c r="Z126" s="41">
        <f t="shared" si="150"/>
        <v>5</v>
      </c>
      <c r="AA126" s="41">
        <f t="shared" si="150"/>
        <v>5</v>
      </c>
      <c r="AB126" s="41">
        <f t="shared" si="150"/>
        <v>5</v>
      </c>
      <c r="AC126" s="41">
        <f t="shared" si="150"/>
        <v>5</v>
      </c>
      <c r="AD126" s="41">
        <f t="shared" si="150"/>
        <v>5</v>
      </c>
      <c r="AE126" s="41">
        <f t="shared" si="150"/>
        <v>5</v>
      </c>
      <c r="AF126" s="41">
        <f t="shared" si="150"/>
        <v>5</v>
      </c>
      <c r="AG126" s="41">
        <f t="shared" si="150"/>
        <v>5</v>
      </c>
      <c r="AH126" s="41">
        <f t="shared" si="150"/>
        <v>5</v>
      </c>
      <c r="AI126" s="41">
        <f t="shared" si="150"/>
        <v>5</v>
      </c>
      <c r="AJ126" s="41">
        <f t="shared" si="150"/>
        <v>5</v>
      </c>
      <c r="AK126" s="41">
        <f t="shared" si="150"/>
        <v>5</v>
      </c>
      <c r="AL126" s="41">
        <f t="shared" si="150"/>
        <v>5</v>
      </c>
      <c r="AM126" s="41">
        <f t="shared" si="150"/>
        <v>5</v>
      </c>
      <c r="AN126" s="41">
        <f t="shared" si="150"/>
        <v>5</v>
      </c>
      <c r="AO126" s="41">
        <f t="shared" si="150"/>
        <v>5</v>
      </c>
      <c r="AP126" s="41">
        <f t="shared" si="150"/>
        <v>5</v>
      </c>
      <c r="AQ126" s="41">
        <f t="shared" si="150"/>
        <v>5</v>
      </c>
      <c r="AR126" s="41">
        <f t="shared" si="150"/>
        <v>5</v>
      </c>
      <c r="AS126" s="41">
        <f t="shared" si="150"/>
        <v>5</v>
      </c>
      <c r="AT126" s="41">
        <f t="shared" si="150"/>
        <v>5</v>
      </c>
      <c r="AU126" s="41">
        <f t="shared" si="150"/>
        <v>5</v>
      </c>
      <c r="AV126" s="41">
        <f t="shared" si="150"/>
        <v>5</v>
      </c>
      <c r="AW126" s="41">
        <f t="shared" si="150"/>
        <v>5</v>
      </c>
      <c r="AX126" s="41">
        <f t="shared" si="150"/>
        <v>5</v>
      </c>
      <c r="AY126" s="41">
        <f t="shared" si="150"/>
        <v>5</v>
      </c>
      <c r="AZ126" s="41">
        <f t="shared" si="150"/>
        <v>5</v>
      </c>
      <c r="BA126" s="41">
        <f t="shared" si="150"/>
        <v>5</v>
      </c>
      <c r="BB126" s="41">
        <f t="shared" si="150"/>
        <v>5</v>
      </c>
      <c r="BC126" s="41">
        <f t="shared" si="150"/>
        <v>5</v>
      </c>
      <c r="BD126" s="41">
        <f t="shared" si="150"/>
        <v>5</v>
      </c>
      <c r="BE126" s="41">
        <f t="shared" si="150"/>
        <v>5</v>
      </c>
      <c r="BF126" s="41">
        <f t="shared" si="150"/>
        <v>5</v>
      </c>
      <c r="BG126" s="41">
        <f t="shared" si="150"/>
        <v>5</v>
      </c>
      <c r="BH126" s="41">
        <f t="shared" si="150"/>
        <v>5</v>
      </c>
      <c r="BI126" s="41">
        <f t="shared" si="150"/>
        <v>5</v>
      </c>
      <c r="BJ126" s="41">
        <f t="shared" si="150"/>
        <v>5</v>
      </c>
      <c r="BK126" s="41">
        <f t="shared" si="150"/>
        <v>5</v>
      </c>
      <c r="BL126" s="41">
        <f t="shared" si="150"/>
        <v>5</v>
      </c>
      <c r="BM126" s="41">
        <f t="shared" si="150"/>
        <v>5</v>
      </c>
      <c r="BN126" s="41">
        <f t="shared" si="150"/>
        <v>5</v>
      </c>
      <c r="BO126" s="41">
        <f t="shared" si="150"/>
        <v>5</v>
      </c>
      <c r="BP126" s="41">
        <f t="shared" si="150"/>
        <v>5</v>
      </c>
      <c r="BQ126" s="41">
        <f t="shared" si="150"/>
        <v>5</v>
      </c>
      <c r="BR126" s="41">
        <f t="shared" si="150"/>
        <v>5</v>
      </c>
      <c r="BS126" s="41">
        <f t="shared" ref="BS126:CI126" si="151">BR126+BS123-BS125-BS124</f>
        <v>5</v>
      </c>
      <c r="BT126" s="41">
        <f t="shared" si="151"/>
        <v>5</v>
      </c>
      <c r="BU126" s="41">
        <f t="shared" si="151"/>
        <v>5</v>
      </c>
      <c r="BV126" s="41">
        <f t="shared" si="151"/>
        <v>5</v>
      </c>
      <c r="BW126" s="41">
        <f t="shared" si="151"/>
        <v>5</v>
      </c>
      <c r="BX126" s="41">
        <f t="shared" si="151"/>
        <v>5</v>
      </c>
      <c r="BY126" s="41">
        <f t="shared" si="151"/>
        <v>5</v>
      </c>
      <c r="BZ126" s="41">
        <f t="shared" si="151"/>
        <v>5</v>
      </c>
      <c r="CA126" s="41">
        <f t="shared" si="151"/>
        <v>5</v>
      </c>
      <c r="CB126" s="41">
        <f t="shared" si="151"/>
        <v>5</v>
      </c>
      <c r="CC126" s="41">
        <f t="shared" si="151"/>
        <v>5</v>
      </c>
      <c r="CD126" s="41">
        <f t="shared" si="151"/>
        <v>5</v>
      </c>
      <c r="CE126" s="41">
        <f t="shared" si="151"/>
        <v>5</v>
      </c>
      <c r="CF126" s="41">
        <f t="shared" si="151"/>
        <v>5</v>
      </c>
      <c r="CG126" s="41">
        <f t="shared" si="151"/>
        <v>5</v>
      </c>
      <c r="CH126" s="41">
        <f t="shared" si="151"/>
        <v>5</v>
      </c>
      <c r="CI126" s="41">
        <f t="shared" si="151"/>
        <v>5</v>
      </c>
      <c r="CJ126" s="45"/>
      <c r="CK126" s="41">
        <v>3</v>
      </c>
      <c r="CL126" s="41">
        <f t="shared" ref="CL126:CN126" si="152">CK126+CL123-CL125-CL124</f>
        <v>3</v>
      </c>
      <c r="CM126" s="41">
        <f t="shared" si="152"/>
        <v>3</v>
      </c>
      <c r="CN126" s="41">
        <f t="shared" si="152"/>
        <v>3</v>
      </c>
      <c r="CO126" s="76">
        <v>4</v>
      </c>
      <c r="CP126" s="68"/>
      <c r="CQ126" s="68"/>
      <c r="CR126" s="68"/>
      <c r="CS126" s="68"/>
      <c r="CT126" s="68"/>
      <c r="CU126" s="68"/>
      <c r="CV126" s="68"/>
      <c r="CW126" s="68"/>
      <c r="CX126" s="68"/>
      <c r="CY126" s="68"/>
      <c r="CZ126" s="68"/>
      <c r="DA126" s="68"/>
      <c r="DB126" s="68"/>
      <c r="DC126" s="68"/>
      <c r="DD126" s="68"/>
      <c r="DE126" s="68"/>
      <c r="DF126" s="68"/>
      <c r="DG126" s="68"/>
      <c r="DH126" s="68"/>
      <c r="DI126" s="68"/>
      <c r="DJ126" s="68"/>
      <c r="DK126" s="68"/>
      <c r="DL126" s="68"/>
      <c r="DM126" s="68"/>
      <c r="DN126" s="68"/>
      <c r="DO126" s="68"/>
      <c r="DP126" s="68"/>
      <c r="DQ126" s="68"/>
      <c r="DR126" s="68"/>
      <c r="DS126" s="68"/>
      <c r="DT126" s="68"/>
      <c r="DU126" s="68"/>
      <c r="DV126" s="68"/>
      <c r="DW126" s="68"/>
      <c r="DX126" s="68"/>
      <c r="DY126" s="68"/>
      <c r="DZ126" s="68"/>
      <c r="EA126" s="68"/>
      <c r="EB126" s="68"/>
      <c r="EC126" s="68"/>
      <c r="ED126" s="68"/>
      <c r="EE126" s="68"/>
      <c r="EF126" s="68"/>
      <c r="EG126" s="68"/>
      <c r="EH126" s="68"/>
      <c r="EI126" s="68"/>
      <c r="EJ126" s="68"/>
      <c r="EK126" s="68"/>
      <c r="EL126" s="68"/>
      <c r="EM126" s="68"/>
      <c r="EN126" s="68"/>
      <c r="EO126" s="68"/>
      <c r="EP126" s="68"/>
      <c r="EQ126" s="68"/>
      <c r="ER126" s="68"/>
      <c r="ES126" s="68"/>
      <c r="ET126" s="68"/>
      <c r="EU126" s="68"/>
      <c r="EV126" s="68"/>
      <c r="EW126" s="68"/>
      <c r="EX126" s="68"/>
      <c r="EY126" s="68"/>
      <c r="EZ126" s="68"/>
      <c r="FA126" s="68"/>
      <c r="FB126" s="68"/>
      <c r="FC126" s="68"/>
      <c r="FD126" s="68"/>
      <c r="FE126" s="68"/>
      <c r="FF126" s="68"/>
      <c r="FG126" s="68"/>
      <c r="FH126" s="68"/>
      <c r="FI126" s="68"/>
      <c r="FJ126" s="68"/>
      <c r="FK126" s="68"/>
      <c r="FL126" s="68"/>
      <c r="FM126" s="68"/>
      <c r="FN126" s="68"/>
      <c r="FO126" s="68"/>
      <c r="FP126" s="68"/>
      <c r="FQ126" s="68"/>
      <c r="FR126" s="68"/>
      <c r="FS126" s="68"/>
      <c r="FT126" s="68"/>
      <c r="FU126" s="68"/>
      <c r="FV126" s="68"/>
      <c r="FW126" s="68"/>
      <c r="FX126" s="68"/>
      <c r="FY126" s="68"/>
      <c r="FZ126" s="68"/>
      <c r="GA126" s="68"/>
      <c r="GB126" s="68"/>
      <c r="GC126" s="68"/>
      <c r="GD126" s="68"/>
      <c r="GE126" s="68"/>
      <c r="GF126" s="68"/>
      <c r="GG126" s="68"/>
      <c r="GH126" s="68"/>
      <c r="GI126" s="68"/>
      <c r="GJ126" s="68"/>
      <c r="GK126" s="68"/>
      <c r="GL126" s="68"/>
      <c r="GM126" s="68"/>
      <c r="GN126" s="68"/>
      <c r="GO126" s="68"/>
      <c r="GP126" s="68"/>
      <c r="GQ126" s="68"/>
      <c r="GR126" s="68"/>
      <c r="GS126" s="68"/>
      <c r="GT126" s="68"/>
      <c r="GU126" s="68"/>
      <c r="GV126" s="68"/>
      <c r="GW126" s="68"/>
      <c r="GX126" s="68"/>
      <c r="GY126" s="68"/>
      <c r="GZ126" s="68"/>
      <c r="HA126" s="68"/>
      <c r="HB126" s="68"/>
      <c r="HC126" s="68"/>
      <c r="HD126" s="68"/>
      <c r="HE126" s="100"/>
      <c r="HF126" s="68"/>
      <c r="HG126" s="68"/>
      <c r="HH126" s="68"/>
      <c r="HI126" s="201"/>
      <c r="HJ126" s="68"/>
      <c r="HK126" s="68"/>
      <c r="HL126" s="68"/>
      <c r="HM126" s="68"/>
      <c r="HN126" s="68"/>
      <c r="HO126" s="68"/>
      <c r="HP126" s="68"/>
      <c r="HQ126" s="68"/>
      <c r="HR126" s="68"/>
      <c r="HS126" s="68"/>
      <c r="HT126" s="68"/>
      <c r="HU126" s="68"/>
      <c r="HV126" s="68"/>
      <c r="HW126" s="92"/>
      <c r="HX126" s="68"/>
      <c r="HY126" s="68"/>
      <c r="HZ126" s="68"/>
      <c r="IA126" s="68"/>
      <c r="IB126" s="68"/>
      <c r="IC126" s="68"/>
      <c r="ID126" s="68"/>
      <c r="IE126" s="68"/>
      <c r="IF126" s="68"/>
      <c r="IG126" s="68"/>
      <c r="IH126" s="206"/>
      <c r="II126" s="68"/>
      <c r="IJ126" s="68"/>
      <c r="IK126" s="68"/>
      <c r="IL126" s="68"/>
      <c r="IM126" s="68"/>
      <c r="IN126" s="68"/>
      <c r="IO126" s="68"/>
      <c r="IP126" s="68"/>
      <c r="IQ126" s="68"/>
      <c r="IR126" s="68"/>
      <c r="IS126" s="68"/>
      <c r="IT126" s="68"/>
      <c r="IU126" s="68"/>
      <c r="IV126" s="68"/>
      <c r="IW126" s="68"/>
      <c r="IX126" s="68"/>
      <c r="IY126" s="68"/>
      <c r="IZ126" s="68"/>
      <c r="JA126" s="68"/>
      <c r="JB126" s="68"/>
      <c r="JC126" s="68"/>
      <c r="JD126" s="68"/>
      <c r="JE126" s="68"/>
      <c r="JF126" s="68"/>
      <c r="JG126" s="68"/>
      <c r="JH126" s="68"/>
      <c r="JI126" s="68"/>
      <c r="JJ126" s="68"/>
      <c r="JK126" s="68"/>
      <c r="JL126" s="68"/>
      <c r="JM126" s="68"/>
      <c r="JN126" s="68"/>
      <c r="JO126" s="68"/>
      <c r="JP126" s="68"/>
      <c r="JQ126" s="68"/>
      <c r="JR126" s="212"/>
      <c r="JS126" s="212"/>
      <c r="JT126" s="213"/>
      <c r="JU126" s="213"/>
      <c r="JV126" s="68"/>
      <c r="JW126" s="68"/>
      <c r="JX126" s="68"/>
      <c r="JY126" s="68"/>
      <c r="JZ126" s="68"/>
      <c r="KA126" s="68"/>
      <c r="KB126" s="68"/>
      <c r="KC126" s="68"/>
      <c r="KD126" s="68"/>
      <c r="KE126" s="68"/>
      <c r="KF126" s="68"/>
      <c r="KG126" s="68"/>
      <c r="KH126" s="68"/>
      <c r="KI126" s="68"/>
      <c r="KJ126" s="68"/>
      <c r="KK126" s="68"/>
      <c r="KL126" s="68"/>
      <c r="KM126" s="68"/>
      <c r="KN126" s="68"/>
      <c r="KO126" s="68"/>
      <c r="KP126" s="92"/>
      <c r="KQ126" s="68"/>
      <c r="KR126" s="68"/>
      <c r="KS126" s="68"/>
      <c r="KT126" s="68"/>
      <c r="KU126" s="68"/>
      <c r="KV126" s="68"/>
      <c r="KW126" s="68"/>
      <c r="KX126" s="68"/>
      <c r="KY126" s="68"/>
      <c r="KZ126" s="68"/>
    </row>
    <row r="127" spans="5:312">
      <c r="E127" s="39">
        <v>4</v>
      </c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41"/>
      <c r="S127" s="62"/>
      <c r="T127" s="62"/>
      <c r="U127" s="41"/>
      <c r="V127" s="62"/>
      <c r="W127" s="41"/>
      <c r="X127" s="41"/>
      <c r="Y127" s="41"/>
      <c r="Z127" s="41"/>
      <c r="AA127" s="41"/>
      <c r="AB127" s="41"/>
      <c r="AC127" s="41"/>
      <c r="AD127" s="62"/>
      <c r="AE127" s="41"/>
      <c r="AF127" s="41"/>
      <c r="AG127" s="41"/>
      <c r="AH127" s="62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1"/>
      <c r="AU127" s="41"/>
      <c r="AV127" s="41"/>
      <c r="AW127" s="41"/>
      <c r="AX127" s="41"/>
      <c r="AY127" s="41"/>
      <c r="AZ127" s="41"/>
      <c r="BA127" s="41"/>
      <c r="BB127" s="41"/>
      <c r="BC127" s="41"/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1"/>
      <c r="BO127" s="41"/>
      <c r="BP127" s="41"/>
      <c r="BQ127" s="41"/>
      <c r="BR127" s="41"/>
      <c r="BS127" s="41"/>
      <c r="BT127" s="41"/>
      <c r="BU127" s="68"/>
      <c r="BV127" s="68"/>
      <c r="BW127" s="68"/>
      <c r="BX127" s="68"/>
      <c r="BY127" s="68"/>
      <c r="BZ127" s="68"/>
      <c r="CA127" s="68"/>
      <c r="CB127" s="68"/>
      <c r="CC127" s="68"/>
      <c r="CD127" s="68"/>
      <c r="CE127" s="68"/>
      <c r="CF127" s="68"/>
      <c r="CG127" s="68"/>
      <c r="CH127" s="68"/>
      <c r="CI127" s="68"/>
      <c r="CJ127" s="45">
        <v>4</v>
      </c>
      <c r="CK127" s="68"/>
      <c r="CL127" s="68"/>
      <c r="CM127" s="68"/>
      <c r="CN127" s="68"/>
      <c r="CO127" s="76"/>
      <c r="CP127" s="68"/>
      <c r="CQ127" s="68"/>
      <c r="CR127" s="68"/>
      <c r="CS127" s="68"/>
      <c r="CT127" s="68"/>
      <c r="CU127" s="68"/>
      <c r="CV127" s="68"/>
      <c r="CW127" s="68"/>
      <c r="CX127" s="68"/>
      <c r="CY127" s="68"/>
      <c r="CZ127" s="68"/>
      <c r="DA127" s="68"/>
      <c r="DB127" s="68"/>
      <c r="DC127" s="68"/>
      <c r="DD127" s="68"/>
      <c r="DE127" s="68"/>
      <c r="DF127" s="68"/>
      <c r="DG127" s="68"/>
      <c r="DH127" s="68"/>
      <c r="DI127" s="68"/>
      <c r="DJ127" s="68"/>
      <c r="DK127" s="68"/>
      <c r="DL127" s="68"/>
      <c r="DM127" s="68"/>
      <c r="DN127" s="68"/>
      <c r="DO127" s="68"/>
      <c r="DP127" s="68"/>
      <c r="DQ127" s="68"/>
      <c r="DR127" s="68"/>
      <c r="DS127" s="68"/>
      <c r="DT127" s="68"/>
      <c r="DU127" s="68"/>
      <c r="DV127" s="68"/>
      <c r="DW127" s="68"/>
      <c r="DX127" s="68"/>
      <c r="DY127" s="68"/>
      <c r="DZ127" s="68"/>
      <c r="EA127" s="68"/>
      <c r="EB127" s="68"/>
      <c r="EC127" s="68"/>
      <c r="ED127" s="68"/>
      <c r="EE127" s="68"/>
      <c r="EF127" s="68"/>
      <c r="EG127" s="68"/>
      <c r="EH127" s="68"/>
      <c r="EI127" s="68"/>
      <c r="EJ127" s="68"/>
      <c r="EK127" s="68"/>
      <c r="EL127" s="68"/>
      <c r="EM127" s="68"/>
      <c r="EN127" s="68"/>
      <c r="EO127" s="68"/>
      <c r="EP127" s="68"/>
      <c r="EQ127" s="68"/>
      <c r="ER127" s="68"/>
      <c r="ES127" s="68"/>
      <c r="ET127" s="68"/>
      <c r="EU127" s="68"/>
      <c r="EV127" s="68"/>
      <c r="EW127" s="68"/>
      <c r="EX127" s="68"/>
      <c r="EY127" s="68"/>
      <c r="EZ127" s="68"/>
      <c r="FA127" s="68"/>
      <c r="FB127" s="68"/>
      <c r="FC127" s="68"/>
      <c r="FD127" s="68"/>
      <c r="FE127" s="68"/>
      <c r="FF127" s="68"/>
      <c r="FG127" s="68"/>
      <c r="FH127" s="68"/>
      <c r="FI127" s="68"/>
      <c r="FJ127" s="68"/>
      <c r="FK127" s="68"/>
      <c r="FL127" s="68"/>
      <c r="FM127" s="68"/>
      <c r="FN127" s="68"/>
      <c r="FO127" s="68"/>
      <c r="FP127" s="68"/>
      <c r="FQ127" s="68"/>
      <c r="FR127" s="68"/>
      <c r="FS127" s="68"/>
      <c r="FT127" s="68"/>
      <c r="FU127" s="68"/>
      <c r="FV127" s="68"/>
      <c r="FW127" s="68"/>
      <c r="FX127" s="68"/>
      <c r="FY127" s="68"/>
      <c r="FZ127" s="68"/>
      <c r="GA127" s="68"/>
      <c r="GB127" s="68"/>
      <c r="GC127" s="68"/>
      <c r="GD127" s="68"/>
      <c r="GE127" s="68"/>
      <c r="GF127" s="68"/>
      <c r="GG127" s="68"/>
      <c r="GH127" s="68"/>
      <c r="GI127" s="68"/>
      <c r="GJ127" s="68"/>
      <c r="GK127" s="68"/>
      <c r="GL127" s="68"/>
      <c r="GM127" s="68"/>
      <c r="GN127" s="68"/>
      <c r="GO127" s="68"/>
      <c r="GP127" s="68"/>
      <c r="GQ127" s="68"/>
      <c r="GR127" s="68"/>
      <c r="GS127" s="68"/>
      <c r="GT127" s="68"/>
      <c r="GU127" s="68"/>
      <c r="GV127" s="68"/>
      <c r="GW127" s="68"/>
      <c r="GX127" s="68"/>
      <c r="GY127" s="68"/>
      <c r="GZ127" s="68"/>
      <c r="HA127" s="68"/>
      <c r="HB127" s="68"/>
      <c r="HC127" s="68"/>
      <c r="HD127" s="68"/>
      <c r="HE127" s="100"/>
      <c r="HF127" s="68"/>
      <c r="HG127" s="68"/>
      <c r="HH127" s="68"/>
      <c r="HI127" s="201"/>
      <c r="HJ127" s="68"/>
      <c r="HK127" s="68"/>
      <c r="HL127" s="68"/>
      <c r="HM127" s="68"/>
      <c r="HN127" s="68"/>
      <c r="HO127" s="68"/>
      <c r="HP127" s="68"/>
      <c r="HQ127" s="68"/>
      <c r="HR127" s="68"/>
      <c r="HS127" s="68"/>
      <c r="HT127" s="68"/>
      <c r="HU127" s="68"/>
      <c r="HV127" s="68"/>
      <c r="HW127" s="92"/>
      <c r="HX127" s="68"/>
      <c r="HY127" s="68"/>
      <c r="HZ127" s="68"/>
      <c r="IA127" s="68"/>
      <c r="IB127" s="68"/>
      <c r="IC127" s="68"/>
      <c r="ID127" s="68"/>
      <c r="IE127" s="68"/>
      <c r="IF127" s="68"/>
      <c r="IG127" s="68"/>
      <c r="IH127" s="206"/>
      <c r="II127" s="68"/>
      <c r="IJ127" s="68"/>
      <c r="IK127" s="68"/>
      <c r="IL127" s="68"/>
      <c r="IM127" s="68"/>
      <c r="IN127" s="68"/>
      <c r="IO127" s="68"/>
      <c r="IP127" s="68"/>
      <c r="IQ127" s="68"/>
      <c r="IR127" s="68"/>
      <c r="IS127" s="68"/>
      <c r="IT127" s="68"/>
      <c r="IU127" s="68"/>
      <c r="IV127" s="68"/>
      <c r="IW127" s="68"/>
      <c r="IX127" s="68"/>
      <c r="IY127" s="68"/>
      <c r="IZ127" s="68"/>
      <c r="JA127" s="68"/>
      <c r="JB127" s="68"/>
      <c r="JC127" s="68"/>
      <c r="JD127" s="68"/>
      <c r="JE127" s="68"/>
      <c r="JF127" s="68"/>
      <c r="JG127" s="68"/>
      <c r="JH127" s="68"/>
      <c r="JI127" s="68"/>
      <c r="JJ127" s="68"/>
      <c r="JK127" s="68"/>
      <c r="JL127" s="68"/>
      <c r="JM127" s="68"/>
      <c r="JN127" s="68"/>
      <c r="JO127" s="68"/>
      <c r="JP127" s="68"/>
      <c r="JQ127" s="68"/>
      <c r="JR127" s="212"/>
      <c r="JS127" s="212"/>
      <c r="JT127" s="213"/>
      <c r="JU127" s="213"/>
      <c r="JV127" s="68"/>
      <c r="JW127" s="68"/>
      <c r="JX127" s="68"/>
      <c r="JY127" s="68"/>
      <c r="JZ127" s="68"/>
      <c r="KA127" s="68"/>
      <c r="KB127" s="68"/>
      <c r="KC127" s="68"/>
      <c r="KD127" s="68"/>
      <c r="KE127" s="68"/>
      <c r="KF127" s="68"/>
      <c r="KG127" s="68"/>
      <c r="KH127" s="68"/>
      <c r="KI127" s="68"/>
      <c r="KJ127" s="68"/>
      <c r="KK127" s="68"/>
      <c r="KL127" s="68"/>
      <c r="KM127" s="68"/>
      <c r="KN127" s="68"/>
      <c r="KO127" s="68"/>
      <c r="KP127" s="92"/>
      <c r="KQ127" s="68"/>
      <c r="KR127" s="68"/>
      <c r="KS127" s="68"/>
      <c r="KT127" s="68"/>
      <c r="KU127" s="68"/>
      <c r="KV127" s="68"/>
      <c r="KW127" s="68"/>
      <c r="KX127" s="68"/>
      <c r="KY127" s="68"/>
      <c r="KZ127" s="68"/>
    </row>
    <row r="128" spans="5:312">
      <c r="E128" s="43"/>
      <c r="F128" s="57"/>
      <c r="G128" s="57"/>
      <c r="H128" s="57"/>
      <c r="I128" s="57"/>
      <c r="J128" s="57"/>
      <c r="K128" s="57"/>
      <c r="L128" s="57"/>
      <c r="M128" s="57"/>
      <c r="N128" s="57"/>
      <c r="O128" s="57"/>
      <c r="P128" s="57"/>
      <c r="Q128" s="57"/>
      <c r="R128" s="57"/>
      <c r="S128" s="63"/>
      <c r="T128" s="63"/>
      <c r="U128" s="57"/>
      <c r="V128" s="63"/>
      <c r="W128" s="57"/>
      <c r="X128" s="57"/>
      <c r="Y128" s="57"/>
      <c r="Z128" s="57"/>
      <c r="AA128" s="57"/>
      <c r="AB128" s="57"/>
      <c r="AC128" s="57"/>
      <c r="AD128" s="63"/>
      <c r="AE128" s="57"/>
      <c r="AF128" s="57"/>
      <c r="AG128" s="57"/>
      <c r="AH128" s="63"/>
      <c r="AI128" s="57"/>
      <c r="AJ128" s="57"/>
      <c r="AK128" s="57"/>
      <c r="AL128" s="57"/>
      <c r="AM128" s="57"/>
      <c r="AN128" s="57"/>
      <c r="AO128" s="57"/>
      <c r="AP128" s="57"/>
      <c r="AQ128" s="57"/>
      <c r="AR128" s="57"/>
      <c r="AS128" s="57"/>
      <c r="AT128" s="57"/>
      <c r="AU128" s="57"/>
      <c r="AV128" s="57"/>
      <c r="AW128" s="57"/>
      <c r="AX128" s="57"/>
      <c r="AY128" s="57"/>
      <c r="AZ128" s="57"/>
      <c r="BA128" s="57"/>
      <c r="BB128" s="57"/>
      <c r="BC128" s="57"/>
      <c r="BD128" s="57"/>
      <c r="BE128" s="57"/>
      <c r="BF128" s="57"/>
      <c r="BG128" s="57"/>
      <c r="BH128" s="57"/>
      <c r="BI128" s="57"/>
      <c r="BJ128" s="57"/>
      <c r="BK128" s="57"/>
      <c r="BL128" s="57"/>
      <c r="BM128" s="57"/>
      <c r="BN128" s="57"/>
      <c r="BO128" s="57"/>
      <c r="BP128" s="57"/>
      <c r="BQ128" s="57"/>
      <c r="BR128" s="57"/>
      <c r="BS128" s="57"/>
      <c r="BT128" s="57"/>
      <c r="BU128" s="69"/>
      <c r="BV128" s="69"/>
      <c r="BW128" s="69"/>
      <c r="BX128" s="69"/>
      <c r="BY128" s="69"/>
      <c r="BZ128" s="69"/>
      <c r="CA128" s="69"/>
      <c r="CB128" s="69"/>
      <c r="CC128" s="69"/>
      <c r="CD128" s="69"/>
      <c r="CE128" s="69"/>
      <c r="CF128" s="69"/>
      <c r="CG128" s="69"/>
      <c r="CH128" s="69"/>
      <c r="CI128" s="69"/>
      <c r="CJ128" s="48"/>
      <c r="CK128" s="69"/>
      <c r="CL128" s="69"/>
      <c r="CM128" s="69"/>
      <c r="CN128" s="69"/>
      <c r="CO128" s="77"/>
      <c r="CP128" s="69"/>
      <c r="CQ128" s="69"/>
      <c r="CR128" s="69"/>
      <c r="CS128" s="69"/>
      <c r="CT128" s="69"/>
      <c r="CU128" s="69"/>
      <c r="CV128" s="69"/>
      <c r="CW128" s="69"/>
      <c r="CX128" s="69"/>
      <c r="CY128" s="69"/>
      <c r="CZ128" s="69"/>
      <c r="DA128" s="69"/>
      <c r="DB128" s="69"/>
      <c r="DC128" s="69"/>
      <c r="DD128" s="69"/>
      <c r="DE128" s="69"/>
      <c r="DF128" s="69"/>
      <c r="DG128" s="69"/>
      <c r="DH128" s="69"/>
      <c r="DI128" s="69"/>
      <c r="DJ128" s="69"/>
      <c r="DK128" s="69"/>
      <c r="DL128" s="69"/>
      <c r="DM128" s="69"/>
      <c r="DN128" s="69"/>
      <c r="DO128" s="69"/>
      <c r="DP128" s="69"/>
      <c r="DQ128" s="69"/>
      <c r="DR128" s="69"/>
      <c r="DS128" s="69"/>
      <c r="DT128" s="69"/>
      <c r="DU128" s="69"/>
      <c r="DV128" s="69"/>
      <c r="DW128" s="69"/>
      <c r="DX128" s="69"/>
      <c r="DY128" s="69"/>
      <c r="DZ128" s="69"/>
      <c r="EA128" s="69"/>
      <c r="EB128" s="69"/>
      <c r="EC128" s="69"/>
      <c r="ED128" s="69"/>
      <c r="EE128" s="69"/>
      <c r="EF128" s="69"/>
      <c r="EG128" s="69"/>
      <c r="EH128" s="69"/>
      <c r="EI128" s="69"/>
      <c r="EJ128" s="69"/>
      <c r="EK128" s="69"/>
      <c r="EL128" s="69"/>
      <c r="EM128" s="69"/>
      <c r="EN128" s="69"/>
      <c r="EO128" s="69"/>
      <c r="EP128" s="69"/>
      <c r="EQ128" s="69"/>
      <c r="ER128" s="69"/>
      <c r="ES128" s="69"/>
      <c r="ET128" s="69"/>
      <c r="EU128" s="69"/>
      <c r="EV128" s="69"/>
      <c r="EW128" s="69"/>
      <c r="EX128" s="69"/>
      <c r="EY128" s="69"/>
      <c r="EZ128" s="69"/>
      <c r="FA128" s="69"/>
      <c r="FB128" s="69"/>
      <c r="FC128" s="69"/>
      <c r="FD128" s="69"/>
      <c r="FE128" s="69"/>
      <c r="FF128" s="69"/>
      <c r="FG128" s="69"/>
      <c r="FH128" s="69"/>
      <c r="FI128" s="69"/>
      <c r="FJ128" s="69"/>
      <c r="FK128" s="69"/>
      <c r="FL128" s="69"/>
      <c r="FM128" s="69"/>
      <c r="FN128" s="69"/>
      <c r="FO128" s="69"/>
      <c r="FP128" s="69"/>
      <c r="FQ128" s="69"/>
      <c r="FR128" s="69"/>
      <c r="FS128" s="69"/>
      <c r="FT128" s="69"/>
      <c r="FU128" s="69"/>
      <c r="FV128" s="69"/>
      <c r="FW128" s="69"/>
      <c r="FX128" s="69"/>
      <c r="FY128" s="69"/>
      <c r="FZ128" s="69"/>
      <c r="GA128" s="69"/>
      <c r="GB128" s="69"/>
      <c r="GC128" s="69"/>
      <c r="GD128" s="69"/>
      <c r="GE128" s="69"/>
      <c r="GF128" s="69"/>
      <c r="GG128" s="69"/>
      <c r="GH128" s="69"/>
      <c r="GI128" s="69"/>
      <c r="GJ128" s="69"/>
      <c r="GK128" s="69"/>
      <c r="GL128" s="69"/>
      <c r="GM128" s="69"/>
      <c r="GN128" s="69"/>
      <c r="GO128" s="69"/>
      <c r="GP128" s="69"/>
      <c r="GQ128" s="69"/>
      <c r="GR128" s="69"/>
      <c r="GS128" s="69"/>
      <c r="GT128" s="69"/>
      <c r="GU128" s="69"/>
      <c r="GV128" s="69"/>
      <c r="GW128" s="69"/>
      <c r="GX128" s="69"/>
      <c r="GY128" s="69"/>
      <c r="GZ128" s="69"/>
      <c r="HA128" s="69"/>
      <c r="HB128" s="69"/>
      <c r="HC128" s="69"/>
      <c r="HD128" s="69"/>
      <c r="HE128" s="102"/>
      <c r="HF128" s="69"/>
      <c r="HG128" s="69"/>
      <c r="HH128" s="69"/>
      <c r="HI128" s="202"/>
      <c r="HJ128" s="69"/>
      <c r="HK128" s="69"/>
      <c r="HL128" s="69"/>
      <c r="HM128" s="69"/>
      <c r="HN128" s="69"/>
      <c r="HO128" s="69"/>
      <c r="HP128" s="69"/>
      <c r="HQ128" s="69"/>
      <c r="HR128" s="69"/>
      <c r="HS128" s="69"/>
      <c r="HT128" s="69"/>
      <c r="HU128" s="69"/>
      <c r="HV128" s="69"/>
      <c r="HW128" s="204"/>
      <c r="HX128" s="69"/>
      <c r="HY128" s="69"/>
      <c r="HZ128" s="69"/>
      <c r="IA128" s="69"/>
      <c r="IB128" s="69"/>
      <c r="IC128" s="69"/>
      <c r="ID128" s="69"/>
      <c r="IE128" s="69"/>
      <c r="IF128" s="69"/>
      <c r="IG128" s="69"/>
      <c r="IH128" s="207"/>
      <c r="II128" s="69"/>
      <c r="IJ128" s="69"/>
      <c r="IK128" s="69"/>
      <c r="IL128" s="69"/>
      <c r="IM128" s="69"/>
      <c r="IN128" s="69"/>
      <c r="IO128" s="69"/>
      <c r="IP128" s="69"/>
      <c r="IQ128" s="69"/>
      <c r="IR128" s="69"/>
      <c r="IS128" s="69">
        <v>1</v>
      </c>
      <c r="IT128" s="69"/>
      <c r="IU128" s="69"/>
      <c r="IV128" s="69"/>
      <c r="IW128" s="69"/>
      <c r="IX128" s="69"/>
      <c r="IY128" s="69"/>
      <c r="IZ128" s="69"/>
      <c r="JA128" s="69"/>
      <c r="JB128" s="69"/>
      <c r="JC128" s="69"/>
      <c r="JD128" s="69"/>
      <c r="JE128" s="69"/>
      <c r="JF128" s="69"/>
      <c r="JG128" s="69"/>
      <c r="JH128" s="69"/>
      <c r="JI128" s="69"/>
      <c r="JJ128" s="69"/>
      <c r="JK128" s="69"/>
      <c r="JL128" s="69"/>
      <c r="JM128" s="69"/>
      <c r="JN128" s="69"/>
      <c r="JO128" s="69"/>
      <c r="JP128" s="69"/>
      <c r="JQ128" s="69"/>
      <c r="JR128" s="214"/>
      <c r="JS128" s="214"/>
      <c r="JT128" s="213"/>
      <c r="JU128" s="213"/>
      <c r="JV128" s="69"/>
      <c r="JW128" s="69"/>
      <c r="JX128" s="69"/>
      <c r="JY128" s="69"/>
      <c r="JZ128" s="69"/>
      <c r="KA128" s="69"/>
      <c r="KB128" s="69"/>
      <c r="KC128" s="69"/>
      <c r="KD128" s="69"/>
      <c r="KE128" s="69"/>
      <c r="KF128" s="69"/>
      <c r="KG128" s="69"/>
      <c r="KH128" s="69"/>
      <c r="KI128" s="69"/>
      <c r="KJ128" s="69"/>
      <c r="KK128" s="69"/>
      <c r="KL128" s="69"/>
      <c r="KM128" s="69"/>
      <c r="KN128" s="69"/>
      <c r="KO128" s="69"/>
      <c r="KP128" s="204"/>
      <c r="KQ128" s="69"/>
      <c r="KR128" s="69"/>
      <c r="KS128" s="69"/>
      <c r="KT128" s="69"/>
      <c r="KU128" s="69"/>
      <c r="KV128" s="69"/>
      <c r="KW128" s="69"/>
      <c r="KX128" s="69"/>
      <c r="KY128" s="69"/>
      <c r="KZ128" s="69"/>
    </row>
    <row r="129" spans="5:312">
      <c r="E129" s="39"/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41"/>
      <c r="S129" s="62"/>
      <c r="T129" s="62"/>
      <c r="U129" s="41"/>
      <c r="V129" s="62"/>
      <c r="W129" s="41"/>
      <c r="X129" s="41"/>
      <c r="Y129" s="41"/>
      <c r="Z129" s="41"/>
      <c r="AA129" s="41"/>
      <c r="AB129" s="41"/>
      <c r="AC129" s="41"/>
      <c r="AD129" s="41"/>
      <c r="AE129" s="41"/>
      <c r="AF129" s="41"/>
      <c r="AG129" s="41"/>
      <c r="AH129" s="62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1"/>
      <c r="AU129" s="41"/>
      <c r="AV129" s="41"/>
      <c r="AW129" s="41"/>
      <c r="AX129" s="41"/>
      <c r="AY129" s="41"/>
      <c r="AZ129" s="41"/>
      <c r="BA129" s="41"/>
      <c r="BB129" s="41"/>
      <c r="BC129" s="41"/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1"/>
      <c r="BO129" s="41"/>
      <c r="BP129" s="41"/>
      <c r="BQ129" s="41"/>
      <c r="BR129" s="41"/>
      <c r="BS129" s="41"/>
      <c r="BT129" s="41"/>
      <c r="BU129" s="68"/>
      <c r="BV129" s="68"/>
      <c r="BW129" s="68"/>
      <c r="BX129" s="68"/>
      <c r="BY129" s="68"/>
      <c r="BZ129" s="68"/>
      <c r="CA129" s="68"/>
      <c r="CB129" s="68"/>
      <c r="CC129" s="68"/>
      <c r="CD129" s="68"/>
      <c r="CE129" s="68"/>
      <c r="CF129" s="68"/>
      <c r="CG129" s="68"/>
      <c r="CH129" s="68"/>
      <c r="CI129" s="68"/>
      <c r="CJ129" s="45"/>
      <c r="CK129" s="68"/>
      <c r="CL129" s="68"/>
      <c r="CM129" s="68"/>
      <c r="CN129" s="68"/>
      <c r="CO129" s="76"/>
      <c r="CP129" s="68">
        <v>4</v>
      </c>
      <c r="CQ129" s="68">
        <v>4</v>
      </c>
      <c r="CR129" s="68">
        <v>4</v>
      </c>
      <c r="CS129" s="68">
        <v>4</v>
      </c>
      <c r="CT129" s="68">
        <v>4</v>
      </c>
      <c r="CU129" s="68">
        <v>4</v>
      </c>
      <c r="CV129" s="68">
        <v>4</v>
      </c>
      <c r="CW129" s="68">
        <v>4</v>
      </c>
      <c r="CX129" s="68">
        <v>4</v>
      </c>
      <c r="CY129" s="68">
        <v>4</v>
      </c>
      <c r="CZ129" s="68">
        <v>4</v>
      </c>
      <c r="DA129" s="68">
        <v>4</v>
      </c>
      <c r="DB129" s="84">
        <v>4</v>
      </c>
      <c r="DC129" s="84">
        <v>4</v>
      </c>
      <c r="DD129" s="84">
        <v>4</v>
      </c>
      <c r="DE129" s="84">
        <v>4</v>
      </c>
      <c r="DF129" s="84">
        <v>4</v>
      </c>
      <c r="DG129" s="84">
        <v>4</v>
      </c>
      <c r="DH129" s="84">
        <v>4</v>
      </c>
      <c r="DI129" s="84">
        <v>4</v>
      </c>
      <c r="DJ129" s="84">
        <v>4</v>
      </c>
      <c r="DK129" s="84">
        <v>4</v>
      </c>
      <c r="DL129" s="84">
        <v>4</v>
      </c>
      <c r="DM129" s="68">
        <v>4</v>
      </c>
      <c r="DN129" s="68">
        <v>4</v>
      </c>
      <c r="DO129" s="68">
        <v>4</v>
      </c>
      <c r="DP129" s="68">
        <v>4</v>
      </c>
      <c r="DQ129" s="68">
        <v>4</v>
      </c>
      <c r="DR129" s="68">
        <v>4</v>
      </c>
      <c r="DS129" s="68">
        <v>4</v>
      </c>
      <c r="DT129" s="68">
        <v>4</v>
      </c>
      <c r="DU129" s="68">
        <v>4</v>
      </c>
      <c r="DV129" s="68">
        <v>4</v>
      </c>
      <c r="DW129" s="68">
        <v>4</v>
      </c>
      <c r="DX129" s="68">
        <v>4</v>
      </c>
      <c r="DY129" s="68">
        <v>4</v>
      </c>
      <c r="DZ129" s="68">
        <v>4</v>
      </c>
      <c r="EA129" s="68">
        <v>4</v>
      </c>
      <c r="EB129" s="68">
        <v>4</v>
      </c>
      <c r="EC129" s="68">
        <v>4</v>
      </c>
      <c r="ED129" s="68">
        <v>4</v>
      </c>
      <c r="EE129" s="68">
        <v>4</v>
      </c>
      <c r="EF129" s="68">
        <v>4</v>
      </c>
      <c r="EG129" s="68">
        <v>4</v>
      </c>
      <c r="EH129" s="68">
        <v>4</v>
      </c>
      <c r="EI129" s="68">
        <v>4</v>
      </c>
      <c r="EJ129" s="68">
        <v>4</v>
      </c>
      <c r="EK129" s="68">
        <v>4</v>
      </c>
      <c r="EL129" s="68">
        <v>4</v>
      </c>
      <c r="EM129" s="68">
        <v>4</v>
      </c>
      <c r="EN129" s="68">
        <v>4</v>
      </c>
      <c r="EO129" s="68">
        <v>4</v>
      </c>
      <c r="EP129" s="68">
        <v>4</v>
      </c>
      <c r="EQ129" s="68">
        <v>4</v>
      </c>
      <c r="ER129" s="68">
        <v>4</v>
      </c>
      <c r="ES129" s="68">
        <v>4</v>
      </c>
      <c r="ET129" s="68">
        <v>4</v>
      </c>
      <c r="EU129" s="68">
        <v>4</v>
      </c>
      <c r="EV129" s="68">
        <v>4</v>
      </c>
      <c r="EW129" s="68">
        <v>4</v>
      </c>
      <c r="EX129" s="68">
        <v>4</v>
      </c>
      <c r="EY129" s="68">
        <v>4</v>
      </c>
      <c r="EZ129" s="68">
        <v>4</v>
      </c>
      <c r="FA129" s="68">
        <v>4</v>
      </c>
      <c r="FB129" s="68">
        <v>4</v>
      </c>
      <c r="FC129" s="68">
        <v>4</v>
      </c>
      <c r="FD129" s="68">
        <v>4</v>
      </c>
      <c r="FE129" s="68">
        <v>4</v>
      </c>
      <c r="FF129" s="68">
        <v>4</v>
      </c>
      <c r="FG129" s="68">
        <v>4</v>
      </c>
      <c r="FH129" s="68">
        <v>4</v>
      </c>
      <c r="FI129" s="68">
        <v>4</v>
      </c>
      <c r="FJ129" s="68">
        <v>4</v>
      </c>
      <c r="FK129" s="68">
        <v>4</v>
      </c>
      <c r="FL129" s="68">
        <v>4</v>
      </c>
      <c r="FM129" s="68">
        <v>4</v>
      </c>
      <c r="FN129" s="68">
        <v>4</v>
      </c>
      <c r="FO129" s="68">
        <v>4</v>
      </c>
      <c r="FP129" s="68">
        <v>4</v>
      </c>
      <c r="FQ129" s="68">
        <v>4</v>
      </c>
      <c r="FR129" s="68">
        <v>4</v>
      </c>
      <c r="FS129" s="68">
        <v>4</v>
      </c>
      <c r="FT129" s="68">
        <v>4</v>
      </c>
      <c r="FU129" s="68">
        <v>4</v>
      </c>
      <c r="FV129" s="68">
        <v>4</v>
      </c>
      <c r="FW129" s="68">
        <v>4</v>
      </c>
      <c r="FX129" s="68">
        <v>4</v>
      </c>
      <c r="FY129" s="68">
        <v>4</v>
      </c>
      <c r="FZ129" s="68">
        <v>4</v>
      </c>
      <c r="GA129" s="68">
        <v>4</v>
      </c>
      <c r="GB129" s="68">
        <v>4</v>
      </c>
      <c r="GC129" s="68">
        <v>4</v>
      </c>
      <c r="GD129" s="68">
        <v>4</v>
      </c>
      <c r="GE129" s="68">
        <v>4</v>
      </c>
      <c r="GF129" s="68">
        <v>4</v>
      </c>
      <c r="GG129" s="68">
        <v>4</v>
      </c>
      <c r="GH129" s="68">
        <v>4</v>
      </c>
      <c r="GI129" s="68">
        <v>4</v>
      </c>
      <c r="GJ129" s="68">
        <v>4</v>
      </c>
      <c r="GK129" s="68">
        <v>4</v>
      </c>
      <c r="GL129" s="68">
        <v>4</v>
      </c>
      <c r="GM129" s="68">
        <v>4</v>
      </c>
      <c r="GN129" s="68">
        <v>4</v>
      </c>
      <c r="GO129" s="68">
        <v>4</v>
      </c>
      <c r="GP129" s="68">
        <v>4</v>
      </c>
      <c r="GQ129" s="197">
        <v>4</v>
      </c>
      <c r="GR129" s="68">
        <v>4</v>
      </c>
      <c r="GS129" s="68">
        <v>4</v>
      </c>
      <c r="GT129" s="68">
        <v>4</v>
      </c>
      <c r="GU129" s="68">
        <v>4</v>
      </c>
      <c r="GV129" s="68">
        <v>4</v>
      </c>
      <c r="GW129" s="68">
        <v>4</v>
      </c>
      <c r="GX129" s="68">
        <v>4</v>
      </c>
      <c r="GY129" s="68">
        <v>4</v>
      </c>
      <c r="GZ129" s="68">
        <v>4</v>
      </c>
      <c r="HA129" s="68">
        <v>4</v>
      </c>
      <c r="HB129" s="68">
        <v>4</v>
      </c>
      <c r="HC129" s="68">
        <v>4</v>
      </c>
      <c r="HD129" s="68">
        <v>4</v>
      </c>
      <c r="HE129" s="100">
        <v>4</v>
      </c>
      <c r="HF129" s="68">
        <v>4</v>
      </c>
      <c r="HG129" s="68">
        <v>4</v>
      </c>
      <c r="HH129" s="68">
        <v>4</v>
      </c>
      <c r="HI129" s="201">
        <v>4</v>
      </c>
      <c r="HJ129" s="68">
        <v>4</v>
      </c>
      <c r="HK129" s="68">
        <v>4</v>
      </c>
      <c r="HL129" s="68">
        <v>4</v>
      </c>
      <c r="HM129" s="68">
        <v>4</v>
      </c>
      <c r="HN129" s="68">
        <v>4</v>
      </c>
      <c r="HO129" s="68">
        <v>4</v>
      </c>
      <c r="HP129" s="68">
        <v>4</v>
      </c>
      <c r="HQ129" s="68">
        <v>4</v>
      </c>
      <c r="HR129" s="68">
        <v>4</v>
      </c>
      <c r="HS129" s="68">
        <v>4</v>
      </c>
      <c r="HT129" s="68">
        <v>4</v>
      </c>
      <c r="HU129" s="68">
        <v>4</v>
      </c>
      <c r="HV129" s="68">
        <v>4</v>
      </c>
      <c r="HW129" s="92">
        <v>4</v>
      </c>
      <c r="HX129" s="68">
        <v>4</v>
      </c>
      <c r="HY129" s="68">
        <v>4</v>
      </c>
      <c r="HZ129" s="68">
        <v>4</v>
      </c>
      <c r="IA129" s="68">
        <v>4</v>
      </c>
      <c r="IB129" s="68">
        <v>4</v>
      </c>
      <c r="IC129" s="68">
        <v>4</v>
      </c>
      <c r="ID129" s="68">
        <v>4</v>
      </c>
      <c r="IE129" s="68">
        <v>4</v>
      </c>
      <c r="IF129" s="68">
        <v>4</v>
      </c>
      <c r="IG129" s="68">
        <v>4</v>
      </c>
      <c r="IH129" s="206">
        <v>4</v>
      </c>
      <c r="II129" s="68">
        <v>4</v>
      </c>
      <c r="IJ129" s="68">
        <v>4</v>
      </c>
      <c r="IK129" s="68">
        <v>4</v>
      </c>
      <c r="IL129" s="68">
        <v>4</v>
      </c>
      <c r="IM129" s="68">
        <v>4</v>
      </c>
      <c r="IN129" s="68">
        <v>4</v>
      </c>
      <c r="IO129" s="68">
        <v>4</v>
      </c>
      <c r="IP129" s="68">
        <v>4</v>
      </c>
      <c r="IQ129" s="68">
        <v>4</v>
      </c>
      <c r="IR129" s="68">
        <v>4</v>
      </c>
      <c r="IS129" s="68">
        <f t="shared" ref="IS129:JQ129" si="153">IR129-IS128</f>
        <v>3</v>
      </c>
      <c r="IT129" s="68">
        <f t="shared" si="153"/>
        <v>3</v>
      </c>
      <c r="IU129" s="68">
        <f t="shared" si="153"/>
        <v>3</v>
      </c>
      <c r="IV129" s="68">
        <f t="shared" si="153"/>
        <v>3</v>
      </c>
      <c r="IW129" s="68">
        <f t="shared" si="153"/>
        <v>3</v>
      </c>
      <c r="IX129" s="68">
        <f t="shared" si="153"/>
        <v>3</v>
      </c>
      <c r="IY129" s="68">
        <f t="shared" si="153"/>
        <v>3</v>
      </c>
      <c r="IZ129" s="68">
        <f t="shared" si="153"/>
        <v>3</v>
      </c>
      <c r="JA129" s="68">
        <f t="shared" si="153"/>
        <v>3</v>
      </c>
      <c r="JB129" s="68">
        <f t="shared" si="153"/>
        <v>3</v>
      </c>
      <c r="JC129" s="68">
        <f t="shared" si="153"/>
        <v>3</v>
      </c>
      <c r="JD129" s="68">
        <f t="shared" si="153"/>
        <v>3</v>
      </c>
      <c r="JE129" s="68">
        <f t="shared" si="153"/>
        <v>3</v>
      </c>
      <c r="JF129" s="68">
        <f t="shared" si="153"/>
        <v>3</v>
      </c>
      <c r="JG129" s="68">
        <f t="shared" si="153"/>
        <v>3</v>
      </c>
      <c r="JH129" s="68">
        <f t="shared" si="153"/>
        <v>3</v>
      </c>
      <c r="JI129" s="68">
        <f t="shared" si="153"/>
        <v>3</v>
      </c>
      <c r="JJ129" s="68">
        <f t="shared" si="153"/>
        <v>3</v>
      </c>
      <c r="JK129" s="68">
        <f t="shared" si="153"/>
        <v>3</v>
      </c>
      <c r="JL129" s="68">
        <f t="shared" si="153"/>
        <v>3</v>
      </c>
      <c r="JM129" s="68">
        <f t="shared" si="153"/>
        <v>3</v>
      </c>
      <c r="JN129" s="68">
        <f t="shared" si="153"/>
        <v>3</v>
      </c>
      <c r="JO129" s="68">
        <f t="shared" si="153"/>
        <v>3</v>
      </c>
      <c r="JP129" s="68">
        <f t="shared" si="153"/>
        <v>3</v>
      </c>
      <c r="JQ129" s="68">
        <f t="shared" si="153"/>
        <v>3</v>
      </c>
      <c r="JR129" s="68">
        <v>3</v>
      </c>
      <c r="JS129" s="68">
        <v>3</v>
      </c>
      <c r="JT129" s="69">
        <v>8</v>
      </c>
      <c r="JU129" s="69">
        <v>3</v>
      </c>
      <c r="JV129" s="68">
        <f>JQ129-JV128</f>
        <v>3</v>
      </c>
      <c r="JW129" s="68">
        <f t="shared" ref="JW129:KH129" si="154">JV129-JW128</f>
        <v>3</v>
      </c>
      <c r="JX129" s="68">
        <f t="shared" si="154"/>
        <v>3</v>
      </c>
      <c r="JY129" s="68">
        <f t="shared" si="154"/>
        <v>3</v>
      </c>
      <c r="JZ129" s="68">
        <f t="shared" si="154"/>
        <v>3</v>
      </c>
      <c r="KA129" s="68">
        <f t="shared" si="154"/>
        <v>3</v>
      </c>
      <c r="KB129" s="68">
        <f t="shared" si="154"/>
        <v>3</v>
      </c>
      <c r="KC129" s="68">
        <f t="shared" si="154"/>
        <v>3</v>
      </c>
      <c r="KD129" s="68">
        <f t="shared" si="154"/>
        <v>3</v>
      </c>
      <c r="KE129" s="68">
        <f t="shared" si="154"/>
        <v>3</v>
      </c>
      <c r="KF129" s="68">
        <f t="shared" si="154"/>
        <v>3</v>
      </c>
      <c r="KG129" s="68">
        <f t="shared" si="154"/>
        <v>3</v>
      </c>
      <c r="KH129" s="68">
        <f t="shared" si="154"/>
        <v>3</v>
      </c>
      <c r="KI129" s="68">
        <v>3</v>
      </c>
      <c r="KJ129" s="68">
        <f>KH129-KJ128</f>
        <v>3</v>
      </c>
      <c r="KK129" s="68">
        <f t="shared" ref="KK129:KP129" si="155">KJ129-KK128</f>
        <v>3</v>
      </c>
      <c r="KL129" s="68">
        <f t="shared" si="155"/>
        <v>3</v>
      </c>
      <c r="KM129" s="68">
        <f t="shared" si="155"/>
        <v>3</v>
      </c>
      <c r="KN129" s="68">
        <f t="shared" si="155"/>
        <v>3</v>
      </c>
      <c r="KO129" s="68">
        <f t="shared" si="155"/>
        <v>3</v>
      </c>
      <c r="KP129" s="92">
        <f t="shared" si="155"/>
        <v>3</v>
      </c>
      <c r="KQ129" s="68">
        <f>KO129-KQ128</f>
        <v>3</v>
      </c>
      <c r="KR129" s="68">
        <f t="shared" ref="KR129:LA129" si="156">KQ129-KR128</f>
        <v>3</v>
      </c>
      <c r="KS129" s="68">
        <f t="shared" si="156"/>
        <v>3</v>
      </c>
      <c r="KT129" s="68">
        <f t="shared" si="156"/>
        <v>3</v>
      </c>
      <c r="KU129" s="68">
        <f t="shared" si="156"/>
        <v>3</v>
      </c>
      <c r="KV129" s="68">
        <f t="shared" si="156"/>
        <v>3</v>
      </c>
      <c r="KW129" s="68">
        <f t="shared" si="156"/>
        <v>3</v>
      </c>
      <c r="KX129" s="68">
        <f t="shared" si="156"/>
        <v>3</v>
      </c>
      <c r="KY129" s="68">
        <f t="shared" si="156"/>
        <v>3</v>
      </c>
      <c r="KZ129" s="68">
        <f t="shared" si="156"/>
        <v>3</v>
      </c>
    </row>
  </sheetData>
  <mergeCells count="159">
    <mergeCell ref="JR1:JS1"/>
    <mergeCell ref="JT1:JU1"/>
    <mergeCell ref="A2:A5"/>
    <mergeCell ref="A6:A9"/>
    <mergeCell ref="A10:A13"/>
    <mergeCell ref="A14:A17"/>
    <mergeCell ref="A18:A21"/>
    <mergeCell ref="A22:A25"/>
    <mergeCell ref="A26:A29"/>
    <mergeCell ref="A30:A33"/>
    <mergeCell ref="A34:A37"/>
    <mergeCell ref="A38:A41"/>
    <mergeCell ref="A42:A45"/>
    <mergeCell ref="A46:A49"/>
    <mergeCell ref="A50:A53"/>
    <mergeCell ref="A54:A57"/>
    <mergeCell ref="A58:A61"/>
    <mergeCell ref="A62:A65"/>
    <mergeCell ref="A66:A69"/>
    <mergeCell ref="A70:A73"/>
    <mergeCell ref="A74:A77"/>
    <mergeCell ref="A78:A81"/>
    <mergeCell ref="A82:A85"/>
    <mergeCell ref="A86:A89"/>
    <mergeCell ref="A90:A93"/>
    <mergeCell ref="A94:A97"/>
    <mergeCell ref="A98:A101"/>
    <mergeCell ref="A102:A105"/>
    <mergeCell ref="A106:A109"/>
    <mergeCell ref="A110:A113"/>
    <mergeCell ref="A114:A117"/>
    <mergeCell ref="A118:A121"/>
    <mergeCell ref="B2:B25"/>
    <mergeCell ref="B26:B33"/>
    <mergeCell ref="B34:B45"/>
    <mergeCell ref="B46:B49"/>
    <mergeCell ref="B50:B65"/>
    <mergeCell ref="B66:B81"/>
    <mergeCell ref="B82:B113"/>
    <mergeCell ref="B114:B121"/>
    <mergeCell ref="C2:C5"/>
    <mergeCell ref="C6:C9"/>
    <mergeCell ref="C10:C13"/>
    <mergeCell ref="C14:C17"/>
    <mergeCell ref="C18:C21"/>
    <mergeCell ref="C22:C25"/>
    <mergeCell ref="C26:C29"/>
    <mergeCell ref="C30:C33"/>
    <mergeCell ref="C34:C37"/>
    <mergeCell ref="C38:C41"/>
    <mergeCell ref="C42:C45"/>
    <mergeCell ref="C46:C49"/>
    <mergeCell ref="C50:C53"/>
    <mergeCell ref="C54:C57"/>
    <mergeCell ref="C58:C61"/>
    <mergeCell ref="C62:C65"/>
    <mergeCell ref="C66:C69"/>
    <mergeCell ref="C70:C73"/>
    <mergeCell ref="C74:C77"/>
    <mergeCell ref="C78:C81"/>
    <mergeCell ref="C82:C85"/>
    <mergeCell ref="C86:C89"/>
    <mergeCell ref="C90:C93"/>
    <mergeCell ref="C94:C97"/>
    <mergeCell ref="C98:C101"/>
    <mergeCell ref="C102:C105"/>
    <mergeCell ref="C106:C109"/>
    <mergeCell ref="C110:C113"/>
    <mergeCell ref="C114:C117"/>
    <mergeCell ref="C118:C121"/>
    <mergeCell ref="E2:E5"/>
    <mergeCell ref="E6:E7"/>
    <mergeCell ref="E8:E11"/>
    <mergeCell ref="E12:E13"/>
    <mergeCell ref="E14:E15"/>
    <mergeCell ref="E16:E23"/>
    <mergeCell ref="E24:E27"/>
    <mergeCell ref="E28:E31"/>
    <mergeCell ref="E32:E33"/>
    <mergeCell ref="E34:E35"/>
    <mergeCell ref="E36:E39"/>
    <mergeCell ref="E40:E43"/>
    <mergeCell ref="E44:E47"/>
    <mergeCell ref="E48:E49"/>
    <mergeCell ref="E50:E52"/>
    <mergeCell ref="E53:E57"/>
    <mergeCell ref="E62:E65"/>
    <mergeCell ref="E66:E74"/>
    <mergeCell ref="E75:E78"/>
    <mergeCell ref="E79:E81"/>
    <mergeCell ref="E82:E90"/>
    <mergeCell ref="E91:E94"/>
    <mergeCell ref="E95:E97"/>
    <mergeCell ref="E98:E106"/>
    <mergeCell ref="E107:E110"/>
    <mergeCell ref="E111:E113"/>
    <mergeCell ref="E114:E122"/>
    <mergeCell ref="E123:E126"/>
    <mergeCell ref="E127:E129"/>
    <mergeCell ref="CJ2:CJ5"/>
    <mergeCell ref="CJ6:CJ7"/>
    <mergeCell ref="CJ8:CJ11"/>
    <mergeCell ref="CJ12:CJ13"/>
    <mergeCell ref="CJ14:CJ15"/>
    <mergeCell ref="CJ16:CJ23"/>
    <mergeCell ref="CJ24:CJ27"/>
    <mergeCell ref="CJ28:CJ31"/>
    <mergeCell ref="CJ32:CJ33"/>
    <mergeCell ref="CJ34:CJ35"/>
    <mergeCell ref="CJ36:CJ39"/>
    <mergeCell ref="CJ40:CJ43"/>
    <mergeCell ref="CJ44:CJ47"/>
    <mergeCell ref="CJ48:CJ49"/>
    <mergeCell ref="CJ50:CJ52"/>
    <mergeCell ref="CJ53:CJ57"/>
    <mergeCell ref="CJ62:CJ65"/>
    <mergeCell ref="CJ66:CJ74"/>
    <mergeCell ref="CJ75:CJ78"/>
    <mergeCell ref="CJ79:CJ81"/>
    <mergeCell ref="CJ82:CJ90"/>
    <mergeCell ref="CJ91:CJ94"/>
    <mergeCell ref="CJ95:CJ97"/>
    <mergeCell ref="CJ98:CJ106"/>
    <mergeCell ref="CJ107:CJ110"/>
    <mergeCell ref="CJ111:CJ113"/>
    <mergeCell ref="CJ114:CJ122"/>
    <mergeCell ref="CJ123:CJ126"/>
    <mergeCell ref="CJ127:CJ129"/>
    <mergeCell ref="CO2:CO5"/>
    <mergeCell ref="CO6:CO9"/>
    <mergeCell ref="CO10:CO13"/>
    <mergeCell ref="CO14:CO17"/>
    <mergeCell ref="CO22:CO25"/>
    <mergeCell ref="CO26:CO29"/>
    <mergeCell ref="CO30:CO33"/>
    <mergeCell ref="CO34:CO37"/>
    <mergeCell ref="CO38:CO41"/>
    <mergeCell ref="CO42:CO45"/>
    <mergeCell ref="CO46:CO49"/>
    <mergeCell ref="CO50:CO53"/>
    <mergeCell ref="CO54:CO57"/>
    <mergeCell ref="CO58:CO61"/>
    <mergeCell ref="CO62:CO65"/>
    <mergeCell ref="CO66:CO69"/>
    <mergeCell ref="CO70:CO73"/>
    <mergeCell ref="CO74:CO77"/>
    <mergeCell ref="CO78:CO81"/>
    <mergeCell ref="CO82:CO85"/>
    <mergeCell ref="CO86:CO89"/>
    <mergeCell ref="CO90:CO93"/>
    <mergeCell ref="CO94:CO97"/>
    <mergeCell ref="CO98:CO101"/>
    <mergeCell ref="CO102:CO105"/>
    <mergeCell ref="CO106:CO109"/>
    <mergeCell ref="CO110:CO113"/>
    <mergeCell ref="CO114:CO117"/>
    <mergeCell ref="CO118:CO121"/>
    <mergeCell ref="CO122:CO125"/>
    <mergeCell ref="CO126:CO129"/>
  </mergeCells>
  <conditionalFormatting sqref="CM3">
    <cfRule type="cellIs" dxfId="0" priority="553" operator="between">
      <formula>0</formula>
      <formula>1</formula>
    </cfRule>
    <cfRule type="cellIs" dxfId="1" priority="554" operator="between">
      <formula>0</formula>
      <formula>1</formula>
    </cfRule>
    <cfRule type="cellIs" dxfId="2" priority="555" operator="between">
      <formula>0</formula>
      <formula>1</formula>
    </cfRule>
    <cfRule type="cellIs" dxfId="3" priority="556" operator="between">
      <formula>0</formula>
      <formula>1</formula>
    </cfRule>
    <cfRule type="cellIs" dxfId="4" priority="557" operator="between">
      <formula>0</formula>
      <formula>1</formula>
    </cfRule>
    <cfRule type="cellIs" dxfId="5" priority="558" operator="between">
      <formula>0</formula>
      <formula>1</formula>
    </cfRule>
    <cfRule type="cellIs" dxfId="6" priority="559" operator="between">
      <formula>0</formula>
      <formula>1</formula>
    </cfRule>
    <cfRule type="cellIs" dxfId="4" priority="560" operator="equal">
      <formula>0</formula>
    </cfRule>
  </conditionalFormatting>
  <conditionalFormatting sqref="AU2:AU81">
    <cfRule type="cellIs" dxfId="0" priority="1105" operator="between">
      <formula>0</formula>
      <formula>1</formula>
    </cfRule>
    <cfRule type="cellIs" dxfId="1" priority="1106" operator="between">
      <formula>0</formula>
      <formula>1</formula>
    </cfRule>
    <cfRule type="cellIs" dxfId="2" priority="1107" operator="between">
      <formula>0</formula>
      <formula>1</formula>
    </cfRule>
    <cfRule type="cellIs" dxfId="3" priority="1108" operator="between">
      <formula>0</formula>
      <formula>1</formula>
    </cfRule>
    <cfRule type="cellIs" dxfId="4" priority="1109" operator="between">
      <formula>0</formula>
      <formula>1</formula>
    </cfRule>
    <cfRule type="cellIs" dxfId="5" priority="1110" operator="between">
      <formula>0</formula>
      <formula>1</formula>
    </cfRule>
    <cfRule type="cellIs" dxfId="6" priority="1111" operator="between">
      <formula>0</formula>
      <formula>1</formula>
    </cfRule>
    <cfRule type="cellIs" dxfId="4" priority="1112" operator="equal">
      <formula>0</formula>
    </cfRule>
  </conditionalFormatting>
  <conditionalFormatting sqref="AU82:AU97">
    <cfRule type="cellIs" dxfId="4" priority="232" operator="equal">
      <formula>0</formula>
    </cfRule>
    <cfRule type="cellIs" dxfId="6" priority="231" operator="between">
      <formula>0</formula>
      <formula>1</formula>
    </cfRule>
    <cfRule type="cellIs" dxfId="5" priority="230" operator="between">
      <formula>0</formula>
      <formula>1</formula>
    </cfRule>
    <cfRule type="cellIs" dxfId="4" priority="229" operator="between">
      <formula>0</formula>
      <formula>1</formula>
    </cfRule>
    <cfRule type="cellIs" dxfId="3" priority="228" operator="between">
      <formula>0</formula>
      <formula>1</formula>
    </cfRule>
    <cfRule type="cellIs" dxfId="2" priority="227" operator="between">
      <formula>0</formula>
      <formula>1</formula>
    </cfRule>
    <cfRule type="cellIs" dxfId="1" priority="226" operator="between">
      <formula>0</formula>
      <formula>1</formula>
    </cfRule>
    <cfRule type="cellIs" dxfId="0" priority="225" operator="between">
      <formula>0</formula>
      <formula>1</formula>
    </cfRule>
  </conditionalFormatting>
  <conditionalFormatting sqref="AU98:AU113">
    <cfRule type="cellIs" dxfId="4" priority="152" operator="equal">
      <formula>0</formula>
    </cfRule>
    <cfRule type="cellIs" dxfId="6" priority="151" operator="between">
      <formula>0</formula>
      <formula>1</formula>
    </cfRule>
    <cfRule type="cellIs" dxfId="5" priority="150" operator="between">
      <formula>0</formula>
      <formula>1</formula>
    </cfRule>
    <cfRule type="cellIs" dxfId="4" priority="149" operator="between">
      <formula>0</formula>
      <formula>1</formula>
    </cfRule>
    <cfRule type="cellIs" dxfId="3" priority="148" operator="between">
      <formula>0</formula>
      <formula>1</formula>
    </cfRule>
    <cfRule type="cellIs" dxfId="2" priority="147" operator="between">
      <formula>0</formula>
      <formula>1</formula>
    </cfRule>
    <cfRule type="cellIs" dxfId="1" priority="146" operator="between">
      <formula>0</formula>
      <formula>1</formula>
    </cfRule>
    <cfRule type="cellIs" dxfId="0" priority="145" operator="between">
      <formula>0</formula>
      <formula>1</formula>
    </cfRule>
  </conditionalFormatting>
  <conditionalFormatting sqref="AU114:AU129">
    <cfRule type="cellIs" dxfId="4" priority="72" operator="equal">
      <formula>0</formula>
    </cfRule>
    <cfRule type="cellIs" dxfId="6" priority="71" operator="between">
      <formula>0</formula>
      <formula>1</formula>
    </cfRule>
    <cfRule type="cellIs" dxfId="5" priority="70" operator="between">
      <formula>0</formula>
      <formula>1</formula>
    </cfRule>
    <cfRule type="cellIs" dxfId="4" priority="69" operator="between">
      <formula>0</formula>
      <formula>1</formula>
    </cfRule>
    <cfRule type="cellIs" dxfId="3" priority="68" operator="between">
      <formula>0</formula>
      <formula>1</formula>
    </cfRule>
    <cfRule type="cellIs" dxfId="2" priority="67" operator="between">
      <formula>0</formula>
      <formula>1</formula>
    </cfRule>
    <cfRule type="cellIs" dxfId="1" priority="66" operator="between">
      <formula>0</formula>
      <formula>1</formula>
    </cfRule>
    <cfRule type="cellIs" dxfId="0" priority="65" operator="between">
      <formula>0</formula>
      <formula>1</formula>
    </cfRule>
  </conditionalFormatting>
  <conditionalFormatting sqref="BT82:BT89">
    <cfRule type="cellIs" dxfId="4" priority="168" operator="equal">
      <formula>0</formula>
    </cfRule>
    <cfRule type="cellIs" dxfId="6" priority="167" operator="between">
      <formula>0</formula>
      <formula>1</formula>
    </cfRule>
    <cfRule type="cellIs" dxfId="5" priority="166" operator="between">
      <formula>0</formula>
      <formula>1</formula>
    </cfRule>
    <cfRule type="cellIs" dxfId="4" priority="165" operator="between">
      <formula>0</formula>
      <formula>1</formula>
    </cfRule>
    <cfRule type="cellIs" dxfId="3" priority="164" operator="between">
      <formula>0</formula>
      <formula>1</formula>
    </cfRule>
    <cfRule type="cellIs" dxfId="2" priority="163" operator="between">
      <formula>0</formula>
      <formula>1</formula>
    </cfRule>
    <cfRule type="cellIs" dxfId="1" priority="162" operator="between">
      <formula>0</formula>
      <formula>1</formula>
    </cfRule>
    <cfRule type="cellIs" dxfId="0" priority="161" operator="between">
      <formula>0</formula>
      <formula>1</formula>
    </cfRule>
  </conditionalFormatting>
  <conditionalFormatting sqref="BT98:BT105">
    <cfRule type="cellIs" dxfId="4" priority="88" operator="equal">
      <formula>0</formula>
    </cfRule>
    <cfRule type="cellIs" dxfId="6" priority="87" operator="between">
      <formula>0</formula>
      <formula>1</formula>
    </cfRule>
    <cfRule type="cellIs" dxfId="5" priority="86" operator="between">
      <formula>0</formula>
      <formula>1</formula>
    </cfRule>
    <cfRule type="cellIs" dxfId="4" priority="85" operator="between">
      <formula>0</formula>
      <formula>1</formula>
    </cfRule>
    <cfRule type="cellIs" dxfId="3" priority="84" operator="between">
      <formula>0</formula>
      <formula>1</formula>
    </cfRule>
    <cfRule type="cellIs" dxfId="2" priority="83" operator="between">
      <formula>0</formula>
      <formula>1</formula>
    </cfRule>
    <cfRule type="cellIs" dxfId="1" priority="82" operator="between">
      <formula>0</formula>
      <formula>1</formula>
    </cfRule>
    <cfRule type="cellIs" dxfId="0" priority="81" operator="between">
      <formula>0</formula>
      <formula>1</formula>
    </cfRule>
  </conditionalFormatting>
  <conditionalFormatting sqref="BT114:BT121">
    <cfRule type="cellIs" dxfId="4" priority="8" operator="equal">
      <formula>0</formula>
    </cfRule>
    <cfRule type="cellIs" dxfId="6" priority="7" operator="between">
      <formula>0</formula>
      <formula>1</formula>
    </cfRule>
    <cfRule type="cellIs" dxfId="5" priority="6" operator="between">
      <formula>0</formula>
      <formula>1</formula>
    </cfRule>
    <cfRule type="cellIs" dxfId="4" priority="5" operator="between">
      <formula>0</formula>
      <formula>1</formula>
    </cfRule>
    <cfRule type="cellIs" dxfId="3" priority="4" operator="between">
      <formula>0</formula>
      <formula>1</formula>
    </cfRule>
    <cfRule type="cellIs" dxfId="2" priority="3" operator="between">
      <formula>0</formula>
      <formula>1</formula>
    </cfRule>
    <cfRule type="cellIs" dxfId="1" priority="2" operator="between">
      <formula>0</formula>
      <formula>1</formula>
    </cfRule>
    <cfRule type="cellIs" dxfId="0" priority="1" operator="between">
      <formula>0</formula>
      <formula>1</formula>
    </cfRule>
  </conditionalFormatting>
  <conditionalFormatting sqref="CM11:CM13">
    <cfRule type="cellIs" dxfId="0" priority="537" operator="between">
      <formula>0</formula>
      <formula>1</formula>
    </cfRule>
    <cfRule type="cellIs" dxfId="1" priority="538" operator="between">
      <formula>0</formula>
      <formula>1</formula>
    </cfRule>
    <cfRule type="cellIs" dxfId="2" priority="539" operator="between">
      <formula>0</formula>
      <formula>1</formula>
    </cfRule>
    <cfRule type="cellIs" dxfId="3" priority="540" operator="between">
      <formula>0</formula>
      <formula>1</formula>
    </cfRule>
    <cfRule type="cellIs" dxfId="4" priority="541" operator="between">
      <formula>0</formula>
      <formula>1</formula>
    </cfRule>
    <cfRule type="cellIs" dxfId="5" priority="542" operator="between">
      <formula>0</formula>
      <formula>1</formula>
    </cfRule>
    <cfRule type="cellIs" dxfId="6" priority="543" operator="between">
      <formula>0</formula>
      <formula>1</formula>
    </cfRule>
    <cfRule type="cellIs" dxfId="4" priority="544" operator="equal">
      <formula>0</formula>
    </cfRule>
  </conditionalFormatting>
  <conditionalFormatting sqref="AG2:AT81 AE52:AE53 AD2:AE49 AD54:AE81 AE50 AD50:AD53">
    <cfRule type="cellIs" dxfId="1" priority="1114" operator="between">
      <formula>0</formula>
      <formula>1</formula>
    </cfRule>
    <cfRule type="cellIs" dxfId="2" priority="1115" operator="between">
      <formula>0</formula>
      <formula>1</formula>
    </cfRule>
    <cfRule type="cellIs" dxfId="3" priority="1116" operator="between">
      <formula>0</formula>
      <formula>1</formula>
    </cfRule>
    <cfRule type="cellIs" dxfId="4" priority="1117" operator="between">
      <formula>0</formula>
      <formula>1</formula>
    </cfRule>
    <cfRule type="cellIs" dxfId="5" priority="1118" operator="between">
      <formula>0</formula>
      <formula>1</formula>
    </cfRule>
    <cfRule type="cellIs" dxfId="6" priority="1119" operator="between">
      <formula>0</formula>
      <formula>1</formula>
    </cfRule>
    <cfRule type="cellIs" dxfId="4" priority="1120" operator="equal">
      <formula>0</formula>
    </cfRule>
  </conditionalFormatting>
  <conditionalFormatting sqref="AF2:AT81">
    <cfRule type="cellIs" dxfId="0" priority="1113" operator="between">
      <formula>0</formula>
      <formula>1</formula>
    </cfRule>
  </conditionalFormatting>
  <conditionalFormatting sqref="BJ2:BJ81 AV2:BF81 BL2:BL81 BH2:BH81">
    <cfRule type="cellIs" dxfId="0" priority="1097" operator="between">
      <formula>0</formula>
      <formula>1</formula>
    </cfRule>
    <cfRule type="cellIs" dxfId="1" priority="1098" operator="between">
      <formula>0</formula>
      <formula>1</formula>
    </cfRule>
    <cfRule type="cellIs" dxfId="2" priority="1099" operator="between">
      <formula>0</formula>
      <formula>1</formula>
    </cfRule>
    <cfRule type="cellIs" dxfId="3" priority="1100" operator="between">
      <formula>0</formula>
      <formula>1</formula>
    </cfRule>
    <cfRule type="cellIs" dxfId="4" priority="1101" operator="between">
      <formula>0</formula>
      <formula>1</formula>
    </cfRule>
    <cfRule type="cellIs" dxfId="5" priority="1102" operator="between">
      <formula>0</formula>
      <formula>1</formula>
    </cfRule>
    <cfRule type="cellIs" dxfId="6" priority="1103" operator="between">
      <formula>0</formula>
      <formula>1</formula>
    </cfRule>
    <cfRule type="cellIs" dxfId="4" priority="1104" operator="equal">
      <formula>0</formula>
    </cfRule>
  </conditionalFormatting>
  <conditionalFormatting sqref="BG2:BG81 BI2:BI81">
    <cfRule type="cellIs" dxfId="0" priority="1089" operator="between">
      <formula>0</formula>
      <formula>1</formula>
    </cfRule>
    <cfRule type="cellIs" dxfId="1" priority="1090" operator="between">
      <formula>0</formula>
      <formula>1</formula>
    </cfRule>
    <cfRule type="cellIs" dxfId="2" priority="1091" operator="between">
      <formula>0</formula>
      <formula>1</formula>
    </cfRule>
    <cfRule type="cellIs" dxfId="3" priority="1092" operator="between">
      <formula>0</formula>
      <formula>1</formula>
    </cfRule>
    <cfRule type="cellIs" dxfId="4" priority="1093" operator="between">
      <formula>0</formula>
      <formula>1</formula>
    </cfRule>
    <cfRule type="cellIs" dxfId="5" priority="1094" operator="between">
      <formula>0</formula>
      <formula>1</formula>
    </cfRule>
    <cfRule type="cellIs" dxfId="6" priority="1095" operator="between">
      <formula>0</formula>
      <formula>1</formula>
    </cfRule>
    <cfRule type="cellIs" dxfId="4" priority="1096" operator="equal">
      <formula>0</formula>
    </cfRule>
  </conditionalFormatting>
  <conditionalFormatting sqref="BK2:BK81 BM2:BM81">
    <cfRule type="cellIs" dxfId="0" priority="1081" operator="between">
      <formula>0</formula>
      <formula>1</formula>
    </cfRule>
    <cfRule type="cellIs" dxfId="1" priority="1082" operator="between">
      <formula>0</formula>
      <formula>1</formula>
    </cfRule>
    <cfRule type="cellIs" dxfId="2" priority="1083" operator="between">
      <formula>0</formula>
      <formula>1</formula>
    </cfRule>
    <cfRule type="cellIs" dxfId="3" priority="1084" operator="between">
      <formula>0</formula>
      <formula>1</formula>
    </cfRule>
    <cfRule type="cellIs" dxfId="4" priority="1085" operator="between">
      <formula>0</formula>
      <formula>1</formula>
    </cfRule>
    <cfRule type="cellIs" dxfId="5" priority="1086" operator="between">
      <formula>0</formula>
      <formula>1</formula>
    </cfRule>
    <cfRule type="cellIs" dxfId="6" priority="1087" operator="between">
      <formula>0</formula>
      <formula>1</formula>
    </cfRule>
    <cfRule type="cellIs" dxfId="4" priority="1088" operator="equal">
      <formula>0</formula>
    </cfRule>
  </conditionalFormatting>
  <conditionalFormatting sqref="BN2:BN81 BP2:BP81">
    <cfRule type="cellIs" dxfId="0" priority="1073" operator="between">
      <formula>0</formula>
      <formula>1</formula>
    </cfRule>
    <cfRule type="cellIs" dxfId="1" priority="1074" operator="between">
      <formula>0</formula>
      <formula>1</formula>
    </cfRule>
    <cfRule type="cellIs" dxfId="2" priority="1075" operator="between">
      <formula>0</formula>
      <formula>1</formula>
    </cfRule>
    <cfRule type="cellIs" dxfId="3" priority="1076" operator="between">
      <formula>0</formula>
      <formula>1</formula>
    </cfRule>
    <cfRule type="cellIs" dxfId="4" priority="1077" operator="between">
      <formula>0</formula>
      <formula>1</formula>
    </cfRule>
    <cfRule type="cellIs" dxfId="5" priority="1078" operator="between">
      <formula>0</formula>
      <formula>1</formula>
    </cfRule>
    <cfRule type="cellIs" dxfId="6" priority="1079" operator="between">
      <formula>0</formula>
      <formula>1</formula>
    </cfRule>
    <cfRule type="cellIs" dxfId="4" priority="1080" operator="equal">
      <formula>0</formula>
    </cfRule>
  </conditionalFormatting>
  <conditionalFormatting sqref="BO2:BO81 BQ2:BQ81">
    <cfRule type="cellIs" dxfId="0" priority="1065" operator="between">
      <formula>0</formula>
      <formula>1</formula>
    </cfRule>
    <cfRule type="cellIs" dxfId="1" priority="1066" operator="between">
      <formula>0</formula>
      <formula>1</formula>
    </cfRule>
    <cfRule type="cellIs" dxfId="2" priority="1067" operator="between">
      <formula>0</formula>
      <formula>1</formula>
    </cfRule>
    <cfRule type="cellIs" dxfId="3" priority="1068" operator="between">
      <formula>0</formula>
      <formula>1</formula>
    </cfRule>
    <cfRule type="cellIs" dxfId="4" priority="1069" operator="between">
      <formula>0</formula>
      <formula>1</formula>
    </cfRule>
    <cfRule type="cellIs" dxfId="5" priority="1070" operator="between">
      <formula>0</formula>
      <formula>1</formula>
    </cfRule>
    <cfRule type="cellIs" dxfId="6" priority="1071" operator="between">
      <formula>0</formula>
      <formula>1</formula>
    </cfRule>
    <cfRule type="cellIs" dxfId="4" priority="1072" operator="equal">
      <formula>0</formula>
    </cfRule>
  </conditionalFormatting>
  <conditionalFormatting sqref="BR2:CI5 CK4:CN5 CN2:CN3 CK2:CL3 BR6:BR81 BS15:CI15 CK15:CN15 CN11 CK11:CL11 BS11:CI11 CK7:CL7 CN7 BS7:CI7 CK74:CN74 CK78:CN78 BS78:CI78 BS74:CI74 BS31:CI31 CK65:CN65 CK47:CN47 CK39:CN39 BS43:CI43 CK35:CN35 BS39:CI39 BS47:CI47 BS35:CI35 CK27:CN27 BS27:CI27 BS58:CI61 CK58:CN61 BS23:CI23 BS65:CI65 BS52:CI52 CK52:CN52 CK43:CN43 CK23:CN23 CK31:CN31">
    <cfRule type="cellIs" dxfId="0" priority="1057" operator="between">
      <formula>0</formula>
      <formula>1</formula>
    </cfRule>
    <cfRule type="cellIs" dxfId="1" priority="1058" operator="between">
      <formula>0</formula>
      <formula>1</formula>
    </cfRule>
    <cfRule type="cellIs" dxfId="2" priority="1059" operator="between">
      <formula>0</formula>
      <formula>1</formula>
    </cfRule>
    <cfRule type="cellIs" dxfId="3" priority="1060" operator="between">
      <formula>0</formula>
      <formula>1</formula>
    </cfRule>
    <cfRule type="cellIs" dxfId="4" priority="1061" operator="between">
      <formula>0</formula>
      <formula>1</formula>
    </cfRule>
    <cfRule type="cellIs" dxfId="5" priority="1062" operator="between">
      <formula>0</formula>
      <formula>1</formula>
    </cfRule>
    <cfRule type="cellIs" dxfId="6" priority="1063" operator="between">
      <formula>0</formula>
      <formula>1</formula>
    </cfRule>
    <cfRule type="cellIs" dxfId="4" priority="1064" operator="equal">
      <formula>0</formula>
    </cfRule>
  </conditionalFormatting>
  <conditionalFormatting sqref="BS8:BT10 BS12:BT13 BS6 BS16:BT22 BS14 BS24:BT26 BS66:BS73 BS75:BT77 BS79:BT81 BS62:BT64 BS53:BT57 BS32:BT33 BS28:BT30 BS36:BT38 BS44:BT46 BS34 BS48:BT51 BS40:BT42">
    <cfRule type="cellIs" dxfId="0" priority="1049" operator="between">
      <formula>0</formula>
      <formula>1</formula>
    </cfRule>
    <cfRule type="cellIs" dxfId="1" priority="1050" operator="between">
      <formula>0</formula>
      <formula>1</formula>
    </cfRule>
    <cfRule type="cellIs" dxfId="2" priority="1051" operator="between">
      <formula>0</formula>
      <formula>1</formula>
    </cfRule>
    <cfRule type="cellIs" dxfId="3" priority="1052" operator="between">
      <formula>0</formula>
      <formula>1</formula>
    </cfRule>
    <cfRule type="cellIs" dxfId="4" priority="1053" operator="between">
      <formula>0</formula>
      <formula>1</formula>
    </cfRule>
    <cfRule type="cellIs" dxfId="5" priority="1054" operator="between">
      <formula>0</formula>
      <formula>1</formula>
    </cfRule>
    <cfRule type="cellIs" dxfId="6" priority="1055" operator="between">
      <formula>0</formula>
      <formula>1</formula>
    </cfRule>
    <cfRule type="cellIs" dxfId="4" priority="1056" operator="equal">
      <formula>0</formula>
    </cfRule>
  </conditionalFormatting>
  <conditionalFormatting sqref="BT6 BT14 BT34 BT66:BT73">
    <cfRule type="cellIs" dxfId="0" priority="1041" operator="between">
      <formula>0</formula>
      <formula>1</formula>
    </cfRule>
    <cfRule type="cellIs" dxfId="1" priority="1042" operator="between">
      <formula>0</formula>
      <formula>1</formula>
    </cfRule>
    <cfRule type="cellIs" dxfId="2" priority="1043" operator="between">
      <formula>0</formula>
      <formula>1</formula>
    </cfRule>
    <cfRule type="cellIs" dxfId="3" priority="1044" operator="between">
      <formula>0</formula>
      <formula>1</formula>
    </cfRule>
    <cfRule type="cellIs" dxfId="4" priority="1045" operator="between">
      <formula>0</formula>
      <formula>1</formula>
    </cfRule>
    <cfRule type="cellIs" dxfId="5" priority="1046" operator="between">
      <formula>0</formula>
      <formula>1</formula>
    </cfRule>
    <cfRule type="cellIs" dxfId="6" priority="1047" operator="between">
      <formula>0</formula>
      <formula>1</formula>
    </cfRule>
    <cfRule type="cellIs" dxfId="4" priority="1048" operator="equal">
      <formula>0</formula>
    </cfRule>
  </conditionalFormatting>
  <conditionalFormatting sqref="CM10 CM6">
    <cfRule type="cellIs" dxfId="0" priority="545" operator="between">
      <formula>0</formula>
      <formula>1</formula>
    </cfRule>
    <cfRule type="cellIs" dxfId="1" priority="546" operator="between">
      <formula>0</formula>
      <formula>1</formula>
    </cfRule>
    <cfRule type="cellIs" dxfId="2" priority="547" operator="between">
      <formula>0</formula>
      <formula>1</formula>
    </cfRule>
    <cfRule type="cellIs" dxfId="3" priority="548" operator="between">
      <formula>0</formula>
      <formula>1</formula>
    </cfRule>
    <cfRule type="cellIs" dxfId="4" priority="549" operator="between">
      <formula>0</formula>
      <formula>1</formula>
    </cfRule>
    <cfRule type="cellIs" dxfId="5" priority="550" operator="between">
      <formula>0</formula>
      <formula>1</formula>
    </cfRule>
    <cfRule type="cellIs" dxfId="6" priority="551" operator="between">
      <formula>0</formula>
      <formula>1</formula>
    </cfRule>
    <cfRule type="cellIs" dxfId="4" priority="552" operator="equal">
      <formula>0</formula>
    </cfRule>
  </conditionalFormatting>
  <conditionalFormatting sqref="AG82:AT97 AD82:AE97">
    <cfRule type="cellIs" dxfId="4" priority="240" operator="equal">
      <formula>0</formula>
    </cfRule>
    <cfRule type="cellIs" dxfId="6" priority="239" operator="between">
      <formula>0</formula>
      <formula>1</formula>
    </cfRule>
    <cfRule type="cellIs" dxfId="5" priority="238" operator="between">
      <formula>0</formula>
      <formula>1</formula>
    </cfRule>
    <cfRule type="cellIs" dxfId="4" priority="237" operator="between">
      <formula>0</formula>
      <formula>1</formula>
    </cfRule>
    <cfRule type="cellIs" dxfId="3" priority="236" operator="between">
      <formula>0</formula>
      <formula>1</formula>
    </cfRule>
    <cfRule type="cellIs" dxfId="2" priority="235" operator="between">
      <formula>0</formula>
      <formula>1</formula>
    </cfRule>
    <cfRule type="cellIs" dxfId="1" priority="234" operator="between">
      <formula>0</formula>
      <formula>1</formula>
    </cfRule>
  </conditionalFormatting>
  <conditionalFormatting sqref="AF82:AT97">
    <cfRule type="cellIs" dxfId="0" priority="233" operator="between">
      <formula>0</formula>
      <formula>1</formula>
    </cfRule>
  </conditionalFormatting>
  <conditionalFormatting sqref="BJ82:BJ97 AV82:BF97 BL82:BL97 BH82:BH97">
    <cfRule type="cellIs" dxfId="4" priority="224" operator="equal">
      <formula>0</formula>
    </cfRule>
    <cfRule type="cellIs" dxfId="6" priority="223" operator="between">
      <formula>0</formula>
      <formula>1</formula>
    </cfRule>
    <cfRule type="cellIs" dxfId="5" priority="222" operator="between">
      <formula>0</formula>
      <formula>1</formula>
    </cfRule>
    <cfRule type="cellIs" dxfId="4" priority="221" operator="between">
      <formula>0</formula>
      <formula>1</formula>
    </cfRule>
    <cfRule type="cellIs" dxfId="3" priority="220" operator="between">
      <formula>0</formula>
      <formula>1</formula>
    </cfRule>
    <cfRule type="cellIs" dxfId="2" priority="219" operator="between">
      <formula>0</formula>
      <formula>1</formula>
    </cfRule>
    <cfRule type="cellIs" dxfId="1" priority="218" operator="between">
      <formula>0</formula>
      <formula>1</formula>
    </cfRule>
    <cfRule type="cellIs" dxfId="0" priority="217" operator="between">
      <formula>0</formula>
      <formula>1</formula>
    </cfRule>
  </conditionalFormatting>
  <conditionalFormatting sqref="BG82:BG97 BI82:BI97">
    <cfRule type="cellIs" dxfId="4" priority="216" operator="equal">
      <formula>0</formula>
    </cfRule>
    <cfRule type="cellIs" dxfId="6" priority="215" operator="between">
      <formula>0</formula>
      <formula>1</formula>
    </cfRule>
    <cfRule type="cellIs" dxfId="5" priority="214" operator="between">
      <formula>0</formula>
      <formula>1</formula>
    </cfRule>
    <cfRule type="cellIs" dxfId="4" priority="213" operator="between">
      <formula>0</formula>
      <formula>1</formula>
    </cfRule>
    <cfRule type="cellIs" dxfId="3" priority="212" operator="between">
      <formula>0</formula>
      <formula>1</formula>
    </cfRule>
    <cfRule type="cellIs" dxfId="2" priority="211" operator="between">
      <formula>0</formula>
      <formula>1</formula>
    </cfRule>
    <cfRule type="cellIs" dxfId="1" priority="210" operator="between">
      <formula>0</formula>
      <formula>1</formula>
    </cfRule>
    <cfRule type="cellIs" dxfId="0" priority="209" operator="between">
      <formula>0</formula>
      <formula>1</formula>
    </cfRule>
  </conditionalFormatting>
  <conditionalFormatting sqref="BK82:BK97 BM82:BM97">
    <cfRule type="cellIs" dxfId="4" priority="208" operator="equal">
      <formula>0</formula>
    </cfRule>
    <cfRule type="cellIs" dxfId="6" priority="207" operator="between">
      <formula>0</formula>
      <formula>1</formula>
    </cfRule>
    <cfRule type="cellIs" dxfId="5" priority="206" operator="between">
      <formula>0</formula>
      <formula>1</formula>
    </cfRule>
    <cfRule type="cellIs" dxfId="4" priority="205" operator="between">
      <formula>0</formula>
      <formula>1</formula>
    </cfRule>
    <cfRule type="cellIs" dxfId="3" priority="204" operator="between">
      <formula>0</formula>
      <formula>1</formula>
    </cfRule>
    <cfRule type="cellIs" dxfId="2" priority="203" operator="between">
      <formula>0</formula>
      <formula>1</formula>
    </cfRule>
    <cfRule type="cellIs" dxfId="1" priority="202" operator="between">
      <formula>0</formula>
      <formula>1</formula>
    </cfRule>
    <cfRule type="cellIs" dxfId="0" priority="201" operator="between">
      <formula>0</formula>
      <formula>1</formula>
    </cfRule>
  </conditionalFormatting>
  <conditionalFormatting sqref="BN82:BN97 BP82:BP97">
    <cfRule type="cellIs" dxfId="4" priority="200" operator="equal">
      <formula>0</formula>
    </cfRule>
    <cfRule type="cellIs" dxfId="6" priority="199" operator="between">
      <formula>0</formula>
      <formula>1</formula>
    </cfRule>
    <cfRule type="cellIs" dxfId="5" priority="198" operator="between">
      <formula>0</formula>
      <formula>1</formula>
    </cfRule>
    <cfRule type="cellIs" dxfId="4" priority="197" operator="between">
      <formula>0</formula>
      <formula>1</formula>
    </cfRule>
    <cfRule type="cellIs" dxfId="3" priority="196" operator="between">
      <formula>0</formula>
      <formula>1</formula>
    </cfRule>
    <cfRule type="cellIs" dxfId="2" priority="195" operator="between">
      <formula>0</formula>
      <formula>1</formula>
    </cfRule>
    <cfRule type="cellIs" dxfId="1" priority="194" operator="between">
      <formula>0</formula>
      <formula>1</formula>
    </cfRule>
    <cfRule type="cellIs" dxfId="0" priority="193" operator="between">
      <formula>0</formula>
      <formula>1</formula>
    </cfRule>
  </conditionalFormatting>
  <conditionalFormatting sqref="BO82:BO97 BQ82:BQ97">
    <cfRule type="cellIs" dxfId="4" priority="192" operator="equal">
      <formula>0</formula>
    </cfRule>
    <cfRule type="cellIs" dxfId="6" priority="191" operator="between">
      <formula>0</formula>
      <formula>1</formula>
    </cfRule>
    <cfRule type="cellIs" dxfId="5" priority="190" operator="between">
      <formula>0</formula>
      <formula>1</formula>
    </cfRule>
    <cfRule type="cellIs" dxfId="4" priority="189" operator="between">
      <formula>0</formula>
      <formula>1</formula>
    </cfRule>
    <cfRule type="cellIs" dxfId="3" priority="188" operator="between">
      <formula>0</formula>
      <formula>1</formula>
    </cfRule>
    <cfRule type="cellIs" dxfId="2" priority="187" operator="between">
      <formula>0</formula>
      <formula>1</formula>
    </cfRule>
    <cfRule type="cellIs" dxfId="1" priority="186" operator="between">
      <formula>0</formula>
      <formula>1</formula>
    </cfRule>
    <cfRule type="cellIs" dxfId="0" priority="185" operator="between">
      <formula>0</formula>
      <formula>1</formula>
    </cfRule>
  </conditionalFormatting>
  <conditionalFormatting sqref="BR82:BR97 CK90:CN90 CK94:CN94 BS94:CI94 BS90:CI90">
    <cfRule type="cellIs" dxfId="4" priority="184" operator="equal">
      <formula>0</formula>
    </cfRule>
    <cfRule type="cellIs" dxfId="6" priority="183" operator="between">
      <formula>0</formula>
      <formula>1</formula>
    </cfRule>
    <cfRule type="cellIs" dxfId="5" priority="182" operator="between">
      <formula>0</formula>
      <formula>1</formula>
    </cfRule>
    <cfRule type="cellIs" dxfId="4" priority="181" operator="between">
      <formula>0</formula>
      <formula>1</formula>
    </cfRule>
    <cfRule type="cellIs" dxfId="3" priority="180" operator="between">
      <formula>0</formula>
      <formula>1</formula>
    </cfRule>
    <cfRule type="cellIs" dxfId="2" priority="179" operator="between">
      <formula>0</formula>
      <formula>1</formula>
    </cfRule>
    <cfRule type="cellIs" dxfId="1" priority="178" operator="between">
      <formula>0</formula>
      <formula>1</formula>
    </cfRule>
    <cfRule type="cellIs" dxfId="0" priority="177" operator="between">
      <formula>0</formula>
      <formula>1</formula>
    </cfRule>
  </conditionalFormatting>
  <conditionalFormatting sqref="BS82:BS89 BS91:BT93 BS95:BT97">
    <cfRule type="cellIs" dxfId="4" priority="176" operator="equal">
      <formula>0</formula>
    </cfRule>
    <cfRule type="cellIs" dxfId="6" priority="175" operator="between">
      <formula>0</formula>
      <formula>1</formula>
    </cfRule>
    <cfRule type="cellIs" dxfId="5" priority="174" operator="between">
      <formula>0</formula>
      <formula>1</formula>
    </cfRule>
    <cfRule type="cellIs" dxfId="4" priority="173" operator="between">
      <formula>0</formula>
      <formula>1</formula>
    </cfRule>
    <cfRule type="cellIs" dxfId="3" priority="172" operator="between">
      <formula>0</formula>
      <formula>1</formula>
    </cfRule>
    <cfRule type="cellIs" dxfId="2" priority="171" operator="between">
      <formula>0</formula>
      <formula>1</formula>
    </cfRule>
    <cfRule type="cellIs" dxfId="1" priority="170" operator="between">
      <formula>0</formula>
      <formula>1</formula>
    </cfRule>
    <cfRule type="cellIs" dxfId="0" priority="169" operator="between">
      <formula>0</formula>
      <formula>1</formula>
    </cfRule>
  </conditionalFormatting>
  <conditionalFormatting sqref="AG98:AT113 AD98:AE113">
    <cfRule type="cellIs" dxfId="4" priority="160" operator="equal">
      <formula>0</formula>
    </cfRule>
    <cfRule type="cellIs" dxfId="6" priority="159" operator="between">
      <formula>0</formula>
      <formula>1</formula>
    </cfRule>
    <cfRule type="cellIs" dxfId="5" priority="158" operator="between">
      <formula>0</formula>
      <formula>1</formula>
    </cfRule>
    <cfRule type="cellIs" dxfId="4" priority="157" operator="between">
      <formula>0</formula>
      <formula>1</formula>
    </cfRule>
    <cfRule type="cellIs" dxfId="3" priority="156" operator="between">
      <formula>0</formula>
      <formula>1</formula>
    </cfRule>
    <cfRule type="cellIs" dxfId="2" priority="155" operator="between">
      <formula>0</formula>
      <formula>1</formula>
    </cfRule>
    <cfRule type="cellIs" dxfId="1" priority="154" operator="between">
      <formula>0</formula>
      <formula>1</formula>
    </cfRule>
  </conditionalFormatting>
  <conditionalFormatting sqref="AF98:AT113">
    <cfRule type="cellIs" dxfId="0" priority="153" operator="between">
      <formula>0</formula>
      <formula>1</formula>
    </cfRule>
  </conditionalFormatting>
  <conditionalFormatting sqref="BJ98:BJ113 AV98:BF113 BL98:BL113 BH98:BH113">
    <cfRule type="cellIs" dxfId="4" priority="144" operator="equal">
      <formula>0</formula>
    </cfRule>
    <cfRule type="cellIs" dxfId="6" priority="143" operator="between">
      <formula>0</formula>
      <formula>1</formula>
    </cfRule>
    <cfRule type="cellIs" dxfId="5" priority="142" operator="between">
      <formula>0</formula>
      <formula>1</formula>
    </cfRule>
    <cfRule type="cellIs" dxfId="4" priority="141" operator="between">
      <formula>0</formula>
      <formula>1</formula>
    </cfRule>
    <cfRule type="cellIs" dxfId="3" priority="140" operator="between">
      <formula>0</formula>
      <formula>1</formula>
    </cfRule>
    <cfRule type="cellIs" dxfId="2" priority="139" operator="between">
      <formula>0</formula>
      <formula>1</formula>
    </cfRule>
    <cfRule type="cellIs" dxfId="1" priority="138" operator="between">
      <formula>0</formula>
      <formula>1</formula>
    </cfRule>
    <cfRule type="cellIs" dxfId="0" priority="137" operator="between">
      <formula>0</formula>
      <formula>1</formula>
    </cfRule>
  </conditionalFormatting>
  <conditionalFormatting sqref="BG98:BG113 BI98:BI113">
    <cfRule type="cellIs" dxfId="4" priority="136" operator="equal">
      <formula>0</formula>
    </cfRule>
    <cfRule type="cellIs" dxfId="6" priority="135" operator="between">
      <formula>0</formula>
      <formula>1</formula>
    </cfRule>
    <cfRule type="cellIs" dxfId="5" priority="134" operator="between">
      <formula>0</formula>
      <formula>1</formula>
    </cfRule>
    <cfRule type="cellIs" dxfId="4" priority="133" operator="between">
      <formula>0</formula>
      <formula>1</formula>
    </cfRule>
    <cfRule type="cellIs" dxfId="3" priority="132" operator="between">
      <formula>0</formula>
      <formula>1</formula>
    </cfRule>
    <cfRule type="cellIs" dxfId="2" priority="131" operator="between">
      <formula>0</formula>
      <formula>1</formula>
    </cfRule>
    <cfRule type="cellIs" dxfId="1" priority="130" operator="between">
      <formula>0</formula>
      <formula>1</formula>
    </cfRule>
    <cfRule type="cellIs" dxfId="0" priority="129" operator="between">
      <formula>0</formula>
      <formula>1</formula>
    </cfRule>
  </conditionalFormatting>
  <conditionalFormatting sqref="BK98:BK113 BM98:BM113">
    <cfRule type="cellIs" dxfId="4" priority="128" operator="equal">
      <formula>0</formula>
    </cfRule>
    <cfRule type="cellIs" dxfId="6" priority="127" operator="between">
      <formula>0</formula>
      <formula>1</formula>
    </cfRule>
    <cfRule type="cellIs" dxfId="5" priority="126" operator="between">
      <formula>0</formula>
      <formula>1</formula>
    </cfRule>
    <cfRule type="cellIs" dxfId="4" priority="125" operator="between">
      <formula>0</formula>
      <formula>1</formula>
    </cfRule>
    <cfRule type="cellIs" dxfId="3" priority="124" operator="between">
      <formula>0</formula>
      <formula>1</formula>
    </cfRule>
    <cfRule type="cellIs" dxfId="2" priority="123" operator="between">
      <formula>0</formula>
      <formula>1</formula>
    </cfRule>
    <cfRule type="cellIs" dxfId="1" priority="122" operator="between">
      <formula>0</formula>
      <formula>1</formula>
    </cfRule>
    <cfRule type="cellIs" dxfId="0" priority="121" operator="between">
      <formula>0</formula>
      <formula>1</formula>
    </cfRule>
  </conditionalFormatting>
  <conditionalFormatting sqref="BN98:BN113 BP98:BP113">
    <cfRule type="cellIs" dxfId="4" priority="120" operator="equal">
      <formula>0</formula>
    </cfRule>
    <cfRule type="cellIs" dxfId="6" priority="119" operator="between">
      <formula>0</formula>
      <formula>1</formula>
    </cfRule>
    <cfRule type="cellIs" dxfId="5" priority="118" operator="between">
      <formula>0</formula>
      <formula>1</formula>
    </cfRule>
    <cfRule type="cellIs" dxfId="4" priority="117" operator="between">
      <formula>0</formula>
      <formula>1</formula>
    </cfRule>
    <cfRule type="cellIs" dxfId="3" priority="116" operator="between">
      <formula>0</formula>
      <formula>1</formula>
    </cfRule>
    <cfRule type="cellIs" dxfId="2" priority="115" operator="between">
      <formula>0</formula>
      <formula>1</formula>
    </cfRule>
    <cfRule type="cellIs" dxfId="1" priority="114" operator="between">
      <formula>0</formula>
      <formula>1</formula>
    </cfRule>
    <cfRule type="cellIs" dxfId="0" priority="113" operator="between">
      <formula>0</formula>
      <formula>1</formula>
    </cfRule>
  </conditionalFormatting>
  <conditionalFormatting sqref="BO98:BO113 BQ98:BQ113">
    <cfRule type="cellIs" dxfId="4" priority="112" operator="equal">
      <formula>0</formula>
    </cfRule>
    <cfRule type="cellIs" dxfId="6" priority="111" operator="between">
      <formula>0</formula>
      <formula>1</formula>
    </cfRule>
    <cfRule type="cellIs" dxfId="5" priority="110" operator="between">
      <formula>0</formula>
      <formula>1</formula>
    </cfRule>
    <cfRule type="cellIs" dxfId="4" priority="109" operator="between">
      <formula>0</formula>
      <formula>1</formula>
    </cfRule>
    <cfRule type="cellIs" dxfId="3" priority="108" operator="between">
      <formula>0</formula>
      <formula>1</formula>
    </cfRule>
    <cfRule type="cellIs" dxfId="2" priority="107" operator="between">
      <formula>0</formula>
      <formula>1</formula>
    </cfRule>
    <cfRule type="cellIs" dxfId="1" priority="106" operator="between">
      <formula>0</formula>
      <formula>1</formula>
    </cfRule>
    <cfRule type="cellIs" dxfId="0" priority="105" operator="between">
      <formula>0</formula>
      <formula>1</formula>
    </cfRule>
  </conditionalFormatting>
  <conditionalFormatting sqref="BR98:BR113 CK106:CN106 CK110:CN110 BS110:CI110 BS106:CI106">
    <cfRule type="cellIs" dxfId="4" priority="104" operator="equal">
      <formula>0</formula>
    </cfRule>
    <cfRule type="cellIs" dxfId="6" priority="103" operator="between">
      <formula>0</formula>
      <formula>1</formula>
    </cfRule>
    <cfRule type="cellIs" dxfId="5" priority="102" operator="between">
      <formula>0</formula>
      <formula>1</formula>
    </cfRule>
    <cfRule type="cellIs" dxfId="4" priority="101" operator="between">
      <formula>0</formula>
      <formula>1</formula>
    </cfRule>
    <cfRule type="cellIs" dxfId="3" priority="100" operator="between">
      <formula>0</formula>
      <formula>1</formula>
    </cfRule>
    <cfRule type="cellIs" dxfId="2" priority="99" operator="between">
      <formula>0</formula>
      <formula>1</formula>
    </cfRule>
    <cfRule type="cellIs" dxfId="1" priority="98" operator="between">
      <formula>0</formula>
      <formula>1</formula>
    </cfRule>
    <cfRule type="cellIs" dxfId="0" priority="97" operator="between">
      <formula>0</formula>
      <formula>1</formula>
    </cfRule>
  </conditionalFormatting>
  <conditionalFormatting sqref="BS98:BS105 BS107:BT109 BS111:BT113">
    <cfRule type="cellIs" dxfId="4" priority="96" operator="equal">
      <formula>0</formula>
    </cfRule>
    <cfRule type="cellIs" dxfId="6" priority="95" operator="between">
      <formula>0</formula>
      <formula>1</formula>
    </cfRule>
    <cfRule type="cellIs" dxfId="5" priority="94" operator="between">
      <formula>0</formula>
      <formula>1</formula>
    </cfRule>
    <cfRule type="cellIs" dxfId="4" priority="93" operator="between">
      <formula>0</formula>
      <formula>1</formula>
    </cfRule>
    <cfRule type="cellIs" dxfId="3" priority="92" operator="between">
      <formula>0</formula>
      <formula>1</formula>
    </cfRule>
    <cfRule type="cellIs" dxfId="2" priority="91" operator="between">
      <formula>0</formula>
      <formula>1</formula>
    </cfRule>
    <cfRule type="cellIs" dxfId="1" priority="90" operator="between">
      <formula>0</formula>
      <formula>1</formula>
    </cfRule>
    <cfRule type="cellIs" dxfId="0" priority="89" operator="between">
      <formula>0</formula>
      <formula>1</formula>
    </cfRule>
  </conditionalFormatting>
  <conditionalFormatting sqref="AG114:AT129 AD114:AE129">
    <cfRule type="cellIs" dxfId="4" priority="80" operator="equal">
      <formula>0</formula>
    </cfRule>
    <cfRule type="cellIs" dxfId="6" priority="79" operator="between">
      <formula>0</formula>
      <formula>1</formula>
    </cfRule>
    <cfRule type="cellIs" dxfId="5" priority="78" operator="between">
      <formula>0</formula>
      <formula>1</formula>
    </cfRule>
    <cfRule type="cellIs" dxfId="4" priority="77" operator="between">
      <formula>0</formula>
      <formula>1</formula>
    </cfRule>
    <cfRule type="cellIs" dxfId="3" priority="76" operator="between">
      <formula>0</formula>
      <formula>1</formula>
    </cfRule>
    <cfRule type="cellIs" dxfId="2" priority="75" operator="between">
      <formula>0</formula>
      <formula>1</formula>
    </cfRule>
    <cfRule type="cellIs" dxfId="1" priority="74" operator="between">
      <formula>0</formula>
      <formula>1</formula>
    </cfRule>
  </conditionalFormatting>
  <conditionalFormatting sqref="AF114:AT129">
    <cfRule type="cellIs" dxfId="0" priority="73" operator="between">
      <formula>0</formula>
      <formula>1</formula>
    </cfRule>
  </conditionalFormatting>
  <conditionalFormatting sqref="BJ114:BJ129 AV114:BF129 BL114:BL129 BH114:BH129">
    <cfRule type="cellIs" dxfId="4" priority="64" operator="equal">
      <formula>0</formula>
    </cfRule>
    <cfRule type="cellIs" dxfId="6" priority="63" operator="between">
      <formula>0</formula>
      <formula>1</formula>
    </cfRule>
    <cfRule type="cellIs" dxfId="5" priority="62" operator="between">
      <formula>0</formula>
      <formula>1</formula>
    </cfRule>
    <cfRule type="cellIs" dxfId="4" priority="61" operator="between">
      <formula>0</formula>
      <formula>1</formula>
    </cfRule>
    <cfRule type="cellIs" dxfId="3" priority="60" operator="between">
      <formula>0</formula>
      <formula>1</formula>
    </cfRule>
    <cfRule type="cellIs" dxfId="2" priority="59" operator="between">
      <formula>0</formula>
      <formula>1</formula>
    </cfRule>
    <cfRule type="cellIs" dxfId="1" priority="58" operator="between">
      <formula>0</formula>
      <formula>1</formula>
    </cfRule>
    <cfRule type="cellIs" dxfId="0" priority="57" operator="between">
      <formula>0</formula>
      <formula>1</formula>
    </cfRule>
  </conditionalFormatting>
  <conditionalFormatting sqref="BG114:BG129 BI114:BI129">
    <cfRule type="cellIs" dxfId="4" priority="56" operator="equal">
      <formula>0</formula>
    </cfRule>
    <cfRule type="cellIs" dxfId="6" priority="55" operator="between">
      <formula>0</formula>
      <formula>1</formula>
    </cfRule>
    <cfRule type="cellIs" dxfId="5" priority="54" operator="between">
      <formula>0</formula>
      <formula>1</formula>
    </cfRule>
    <cfRule type="cellIs" dxfId="4" priority="53" operator="between">
      <formula>0</formula>
      <formula>1</formula>
    </cfRule>
    <cfRule type="cellIs" dxfId="3" priority="52" operator="between">
      <formula>0</formula>
      <formula>1</formula>
    </cfRule>
    <cfRule type="cellIs" dxfId="2" priority="51" operator="between">
      <formula>0</formula>
      <formula>1</formula>
    </cfRule>
    <cfRule type="cellIs" dxfId="1" priority="50" operator="between">
      <formula>0</formula>
      <formula>1</formula>
    </cfRule>
    <cfRule type="cellIs" dxfId="0" priority="49" operator="between">
      <formula>0</formula>
      <formula>1</formula>
    </cfRule>
  </conditionalFormatting>
  <conditionalFormatting sqref="BK114:BK129 BM114:BM129">
    <cfRule type="cellIs" dxfId="4" priority="48" operator="equal">
      <formula>0</formula>
    </cfRule>
    <cfRule type="cellIs" dxfId="6" priority="47" operator="between">
      <formula>0</formula>
      <formula>1</formula>
    </cfRule>
    <cfRule type="cellIs" dxfId="5" priority="46" operator="between">
      <formula>0</formula>
      <formula>1</formula>
    </cfRule>
    <cfRule type="cellIs" dxfId="4" priority="45" operator="between">
      <formula>0</formula>
      <formula>1</formula>
    </cfRule>
    <cfRule type="cellIs" dxfId="3" priority="44" operator="between">
      <formula>0</formula>
      <formula>1</formula>
    </cfRule>
    <cfRule type="cellIs" dxfId="2" priority="43" operator="between">
      <formula>0</formula>
      <formula>1</formula>
    </cfRule>
    <cfRule type="cellIs" dxfId="1" priority="42" operator="between">
      <formula>0</formula>
      <formula>1</formula>
    </cfRule>
    <cfRule type="cellIs" dxfId="0" priority="41" operator="between">
      <formula>0</formula>
      <formula>1</formula>
    </cfRule>
  </conditionalFormatting>
  <conditionalFormatting sqref="BN114:BN129 BP114:BP129">
    <cfRule type="cellIs" dxfId="4" priority="40" operator="equal">
      <formula>0</formula>
    </cfRule>
    <cfRule type="cellIs" dxfId="6" priority="39" operator="between">
      <formula>0</formula>
      <formula>1</formula>
    </cfRule>
    <cfRule type="cellIs" dxfId="5" priority="38" operator="between">
      <formula>0</formula>
      <formula>1</formula>
    </cfRule>
    <cfRule type="cellIs" dxfId="4" priority="37" operator="between">
      <formula>0</formula>
      <formula>1</formula>
    </cfRule>
    <cfRule type="cellIs" dxfId="3" priority="36" operator="between">
      <formula>0</formula>
      <formula>1</formula>
    </cfRule>
    <cfRule type="cellIs" dxfId="2" priority="35" operator="between">
      <formula>0</formula>
      <formula>1</formula>
    </cfRule>
    <cfRule type="cellIs" dxfId="1" priority="34" operator="between">
      <formula>0</formula>
      <formula>1</formula>
    </cfRule>
    <cfRule type="cellIs" dxfId="0" priority="33" operator="between">
      <formula>0</formula>
      <formula>1</formula>
    </cfRule>
  </conditionalFormatting>
  <conditionalFormatting sqref="BO114:BO129 BQ114:BQ129">
    <cfRule type="cellIs" dxfId="4" priority="32" operator="equal">
      <formula>0</formula>
    </cfRule>
    <cfRule type="cellIs" dxfId="6" priority="31" operator="between">
      <formula>0</formula>
      <formula>1</formula>
    </cfRule>
    <cfRule type="cellIs" dxfId="5" priority="30" operator="between">
      <formula>0</formula>
      <formula>1</formula>
    </cfRule>
    <cfRule type="cellIs" dxfId="4" priority="29" operator="between">
      <formula>0</formula>
      <formula>1</formula>
    </cfRule>
    <cfRule type="cellIs" dxfId="3" priority="28" operator="between">
      <formula>0</formula>
      <formula>1</formula>
    </cfRule>
    <cfRule type="cellIs" dxfId="2" priority="27" operator="between">
      <formula>0</formula>
      <formula>1</formula>
    </cfRule>
    <cfRule type="cellIs" dxfId="1" priority="26" operator="between">
      <formula>0</formula>
      <formula>1</formula>
    </cfRule>
    <cfRule type="cellIs" dxfId="0" priority="25" operator="between">
      <formula>0</formula>
      <formula>1</formula>
    </cfRule>
  </conditionalFormatting>
  <conditionalFormatting sqref="BR114:BR129 CK122:CN122 CK126:CN126 BS126:CI126 BS122:CI122">
    <cfRule type="cellIs" dxfId="4" priority="24" operator="equal">
      <formula>0</formula>
    </cfRule>
    <cfRule type="cellIs" dxfId="6" priority="23" operator="between">
      <formula>0</formula>
      <formula>1</formula>
    </cfRule>
    <cfRule type="cellIs" dxfId="5" priority="22" operator="between">
      <formula>0</formula>
      <formula>1</formula>
    </cfRule>
    <cfRule type="cellIs" dxfId="4" priority="21" operator="between">
      <formula>0</formula>
      <formula>1</formula>
    </cfRule>
    <cfRule type="cellIs" dxfId="3" priority="20" operator="between">
      <formula>0</formula>
      <formula>1</formula>
    </cfRule>
    <cfRule type="cellIs" dxfId="2" priority="19" operator="between">
      <formula>0</formula>
      <formula>1</formula>
    </cfRule>
    <cfRule type="cellIs" dxfId="1" priority="18" operator="between">
      <formula>0</formula>
      <formula>1</formula>
    </cfRule>
    <cfRule type="cellIs" dxfId="0" priority="17" operator="between">
      <formula>0</formula>
      <formula>1</formula>
    </cfRule>
  </conditionalFormatting>
  <conditionalFormatting sqref="BS114:BS121 BS123:BT125 BS127:BT129">
    <cfRule type="cellIs" dxfId="4" priority="16" operator="equal">
      <formula>0</formula>
    </cfRule>
    <cfRule type="cellIs" dxfId="6" priority="15" operator="between">
      <formula>0</formula>
      <formula>1</formula>
    </cfRule>
    <cfRule type="cellIs" dxfId="5" priority="14" operator="between">
      <formula>0</formula>
      <formula>1</formula>
    </cfRule>
    <cfRule type="cellIs" dxfId="4" priority="13" operator="between">
      <formula>0</formula>
      <formula>1</formula>
    </cfRule>
    <cfRule type="cellIs" dxfId="3" priority="12" operator="between">
      <formula>0</formula>
      <formula>1</formula>
    </cfRule>
    <cfRule type="cellIs" dxfId="2" priority="11" operator="between">
      <formula>0</formula>
      <formula>1</formula>
    </cfRule>
    <cfRule type="cellIs" dxfId="1" priority="10" operator="between">
      <formula>0</formula>
      <formula>1</formula>
    </cfRule>
    <cfRule type="cellIs" dxfId="0" priority="9" operator="between">
      <formula>0</formula>
      <formula>1</formula>
    </cfRule>
  </conditionalFormatting>
  <pageMargins left="0.75" right="0.75" top="1" bottom="1" header="0.511805555555556" footer="0.511805555555556"/>
  <pageSetup paperSize="9" orientation="portrait"/>
  <headerFooter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C49"/>
  <sheetViews>
    <sheetView workbookViewId="0">
      <pane xSplit="3" ySplit="1" topLeftCell="D5" activePane="bottomRight" state="frozen"/>
      <selection/>
      <selection pane="topRight"/>
      <selection pane="bottomLeft"/>
      <selection pane="bottomRight" activeCell="LS1" sqref="LS$1:LS$1048576"/>
    </sheetView>
  </sheetViews>
  <sheetFormatPr defaultColWidth="9" defaultRowHeight="11.25"/>
  <cols>
    <col min="1" max="1" width="13.7583333333333" style="106" customWidth="1"/>
    <col min="2" max="2" width="15.2583333333333" style="106" customWidth="1"/>
    <col min="3" max="3" width="13.6333333333333" style="106" customWidth="1"/>
    <col min="4" max="4" width="13.1333333333333" style="106" customWidth="1"/>
    <col min="5" max="90" width="9" style="106" hidden="1" customWidth="1"/>
    <col min="91" max="91" width="0.258333333333333" style="106" hidden="1" customWidth="1"/>
    <col min="92" max="92" width="10.6333333333333" style="106" hidden="1" customWidth="1"/>
    <col min="93" max="96" width="7.25" style="106" hidden="1" customWidth="1"/>
    <col min="97" max="105" width="6.38333333333333" style="106" hidden="1" customWidth="1"/>
    <col min="106" max="108" width="7.25" style="106" hidden="1" customWidth="1"/>
    <col min="109" max="109" width="17.3833333333333" style="106" hidden="1" customWidth="1"/>
    <col min="110" max="112" width="7.25" style="106" hidden="1" customWidth="1"/>
    <col min="113" max="113" width="13.1333333333333" style="106" hidden="1" customWidth="1"/>
    <col min="114" max="126" width="7.25" style="106" hidden="1" customWidth="1"/>
    <col min="127" max="135" width="6.38333333333333" style="106" hidden="1" customWidth="1"/>
    <col min="136" max="156" width="7.25" style="106" hidden="1" customWidth="1"/>
    <col min="157" max="157" width="13.1333333333333" style="106" hidden="1" customWidth="1"/>
    <col min="158" max="166" width="6.38333333333333" style="106" hidden="1" customWidth="1"/>
    <col min="167" max="170" width="7.25" style="106" hidden="1" customWidth="1"/>
    <col min="171" max="185" width="10.5" style="106" hidden="1" customWidth="1"/>
    <col min="186" max="186" width="10.5" style="107" hidden="1" customWidth="1"/>
    <col min="187" max="243" width="10.5" style="106" hidden="1" customWidth="1"/>
    <col min="244" max="244" width="10.5" style="108" hidden="1" customWidth="1"/>
    <col min="245" max="270" width="10.5" style="106" hidden="1" customWidth="1"/>
    <col min="271" max="272" width="10.5" style="109" hidden="1" customWidth="1"/>
    <col min="273" max="289" width="10.5" style="106" hidden="1" customWidth="1"/>
    <col min="290" max="290" width="10.75" style="110" hidden="1" customWidth="1"/>
    <col min="291" max="291" width="10.5" style="106" hidden="1" customWidth="1"/>
    <col min="292" max="324" width="9" style="106" hidden="1" customWidth="1"/>
    <col min="325" max="330" width="9" style="106"/>
    <col min="331" max="331" width="9" style="111"/>
    <col min="332" max="16384" width="9" style="106"/>
  </cols>
  <sheetData>
    <row r="1" s="104" customFormat="1" ht="41" customHeight="1" spans="1:341">
      <c r="A1" s="112" t="s">
        <v>0</v>
      </c>
      <c r="B1" s="112" t="s">
        <v>1</v>
      </c>
      <c r="C1" s="112" t="s">
        <v>338</v>
      </c>
      <c r="D1" s="113" t="s">
        <v>3</v>
      </c>
      <c r="E1" s="113" t="s">
        <v>4</v>
      </c>
      <c r="F1" s="114">
        <v>43100</v>
      </c>
      <c r="G1" s="115" t="s">
        <v>5</v>
      </c>
      <c r="H1" s="114">
        <v>43102</v>
      </c>
      <c r="I1" s="114">
        <v>43103</v>
      </c>
      <c r="J1" s="114">
        <v>43104</v>
      </c>
      <c r="K1" s="114">
        <v>43105</v>
      </c>
      <c r="L1" s="114">
        <v>43106</v>
      </c>
      <c r="M1" s="114">
        <v>43107</v>
      </c>
      <c r="N1" s="114">
        <v>43108</v>
      </c>
      <c r="O1" s="114">
        <v>43109</v>
      </c>
      <c r="P1" s="114">
        <v>43110</v>
      </c>
      <c r="Q1" s="114">
        <v>43111</v>
      </c>
      <c r="R1" s="114">
        <v>43112</v>
      </c>
      <c r="S1" s="138">
        <v>43113</v>
      </c>
      <c r="T1" s="138">
        <v>43114</v>
      </c>
      <c r="U1" s="114">
        <v>43115</v>
      </c>
      <c r="V1" s="138">
        <v>43116</v>
      </c>
      <c r="W1" s="114">
        <v>43117</v>
      </c>
      <c r="X1" s="114">
        <v>43118</v>
      </c>
      <c r="Y1" s="114">
        <v>43119</v>
      </c>
      <c r="Z1" s="114">
        <v>43120</v>
      </c>
      <c r="AA1" s="114">
        <v>43121</v>
      </c>
      <c r="AB1" s="114">
        <v>43122</v>
      </c>
      <c r="AC1" s="114">
        <v>43123</v>
      </c>
      <c r="AD1" s="114">
        <v>43124</v>
      </c>
      <c r="AE1" s="114">
        <v>43125</v>
      </c>
      <c r="AF1" s="114">
        <v>43126</v>
      </c>
      <c r="AG1" s="114">
        <v>43127</v>
      </c>
      <c r="AH1" s="114">
        <v>43128</v>
      </c>
      <c r="AI1" s="114">
        <v>43129</v>
      </c>
      <c r="AJ1" s="114">
        <v>43130</v>
      </c>
      <c r="AK1" s="114">
        <v>43131</v>
      </c>
      <c r="AL1" s="114">
        <v>43132</v>
      </c>
      <c r="AM1" s="114">
        <v>43133</v>
      </c>
      <c r="AN1" s="114">
        <v>43134</v>
      </c>
      <c r="AO1" s="114">
        <v>43135</v>
      </c>
      <c r="AP1" s="114">
        <v>43136</v>
      </c>
      <c r="AQ1" s="114">
        <v>43137</v>
      </c>
      <c r="AR1" s="114">
        <v>43138</v>
      </c>
      <c r="AS1" s="114">
        <v>43139</v>
      </c>
      <c r="AT1" s="114">
        <v>43140</v>
      </c>
      <c r="AU1" s="142">
        <v>43141</v>
      </c>
      <c r="AV1" s="142">
        <v>43142</v>
      </c>
      <c r="AW1" s="142">
        <v>43143</v>
      </c>
      <c r="AX1" s="142">
        <v>43144</v>
      </c>
      <c r="AY1" s="142">
        <v>43145</v>
      </c>
      <c r="AZ1" s="142">
        <v>43146</v>
      </c>
      <c r="BA1" s="142">
        <v>43147</v>
      </c>
      <c r="BB1" s="142">
        <v>43148</v>
      </c>
      <c r="BC1" s="142">
        <v>43149</v>
      </c>
      <c r="BD1" s="142">
        <v>43150</v>
      </c>
      <c r="BE1" s="142">
        <v>43151</v>
      </c>
      <c r="BF1" s="142">
        <v>43152</v>
      </c>
      <c r="BG1" s="142">
        <v>43153</v>
      </c>
      <c r="BH1" s="142">
        <v>43154</v>
      </c>
      <c r="BI1" s="142">
        <v>43155</v>
      </c>
      <c r="BJ1" s="142">
        <v>43156</v>
      </c>
      <c r="BK1" s="142">
        <v>43157</v>
      </c>
      <c r="BL1" s="142">
        <v>43158</v>
      </c>
      <c r="BM1" s="142">
        <v>43159</v>
      </c>
      <c r="BN1" s="142">
        <v>43160</v>
      </c>
      <c r="BO1" s="142">
        <v>43161</v>
      </c>
      <c r="BP1" s="142">
        <v>43162</v>
      </c>
      <c r="BQ1" s="142">
        <v>43163</v>
      </c>
      <c r="BR1" s="142">
        <v>43164</v>
      </c>
      <c r="BS1" s="142">
        <v>43165</v>
      </c>
      <c r="BT1" s="143">
        <v>43166</v>
      </c>
      <c r="BU1" s="142">
        <v>43167</v>
      </c>
      <c r="BV1" s="142">
        <v>43168</v>
      </c>
      <c r="BW1" s="142">
        <v>43169</v>
      </c>
      <c r="BX1" s="142">
        <v>43170</v>
      </c>
      <c r="BY1" s="142">
        <v>43171</v>
      </c>
      <c r="BZ1" s="142">
        <v>43172</v>
      </c>
      <c r="CA1" s="142">
        <v>43173</v>
      </c>
      <c r="CB1" s="142">
        <v>43174</v>
      </c>
      <c r="CC1" s="142">
        <v>43175</v>
      </c>
      <c r="CD1" s="142">
        <v>43176</v>
      </c>
      <c r="CE1" s="142">
        <v>43177</v>
      </c>
      <c r="CF1" s="142">
        <v>43178</v>
      </c>
      <c r="CG1" s="142">
        <v>43179</v>
      </c>
      <c r="CH1" s="142">
        <v>43180</v>
      </c>
      <c r="CI1" s="142">
        <v>43181</v>
      </c>
      <c r="CJ1" s="142">
        <v>43182</v>
      </c>
      <c r="CK1" s="142">
        <v>43183</v>
      </c>
      <c r="CL1" s="150">
        <v>43184</v>
      </c>
      <c r="CM1" s="150">
        <v>43185</v>
      </c>
      <c r="CN1" s="147" t="s">
        <v>103</v>
      </c>
      <c r="CO1" s="151">
        <v>43187</v>
      </c>
      <c r="CP1" s="151">
        <v>43188</v>
      </c>
      <c r="CQ1" s="151">
        <v>43189</v>
      </c>
      <c r="CR1" s="151">
        <v>43190</v>
      </c>
      <c r="CS1" s="151">
        <v>43191</v>
      </c>
      <c r="CT1" s="151">
        <v>43192</v>
      </c>
      <c r="CU1" s="151">
        <v>43193</v>
      </c>
      <c r="CV1" s="151">
        <v>43194</v>
      </c>
      <c r="CW1" s="151">
        <v>43195</v>
      </c>
      <c r="CX1" s="151">
        <v>43196</v>
      </c>
      <c r="CY1" s="151">
        <v>43197</v>
      </c>
      <c r="CZ1" s="151">
        <v>43198</v>
      </c>
      <c r="DA1" s="151">
        <v>43199</v>
      </c>
      <c r="DB1" s="151">
        <v>43200</v>
      </c>
      <c r="DC1" s="151">
        <v>43201</v>
      </c>
      <c r="DD1" s="151">
        <v>43202</v>
      </c>
      <c r="DE1" s="151">
        <v>43203</v>
      </c>
      <c r="DF1" s="151">
        <v>43204</v>
      </c>
      <c r="DG1" s="151">
        <v>43205</v>
      </c>
      <c r="DH1" s="151">
        <v>43206</v>
      </c>
      <c r="DI1" s="151">
        <v>43207</v>
      </c>
      <c r="DJ1" s="151">
        <v>43208</v>
      </c>
      <c r="DK1" s="151">
        <v>43209</v>
      </c>
      <c r="DL1" s="151">
        <v>43210</v>
      </c>
      <c r="DM1" s="151">
        <v>43211</v>
      </c>
      <c r="DN1" s="151">
        <v>43212</v>
      </c>
      <c r="DO1" s="151">
        <v>43213</v>
      </c>
      <c r="DP1" s="151">
        <v>43214</v>
      </c>
      <c r="DQ1" s="151">
        <v>43215</v>
      </c>
      <c r="DR1" s="151">
        <v>43216</v>
      </c>
      <c r="DS1" s="151">
        <v>43217</v>
      </c>
      <c r="DT1" s="151">
        <v>43218</v>
      </c>
      <c r="DU1" s="151">
        <v>43219</v>
      </c>
      <c r="DV1" s="151">
        <v>43220</v>
      </c>
      <c r="DW1" s="151">
        <v>43221</v>
      </c>
      <c r="DX1" s="151">
        <v>43222</v>
      </c>
      <c r="DY1" s="151">
        <v>43223</v>
      </c>
      <c r="DZ1" s="151">
        <v>43224</v>
      </c>
      <c r="EA1" s="151">
        <v>43225</v>
      </c>
      <c r="EB1" s="151">
        <v>43226</v>
      </c>
      <c r="EC1" s="151">
        <v>43227</v>
      </c>
      <c r="ED1" s="151">
        <v>43228</v>
      </c>
      <c r="EE1" s="151">
        <v>43229</v>
      </c>
      <c r="EF1" s="151">
        <v>43230</v>
      </c>
      <c r="EG1" s="151">
        <v>43231</v>
      </c>
      <c r="EH1" s="151">
        <v>43232</v>
      </c>
      <c r="EI1" s="151">
        <v>43233</v>
      </c>
      <c r="EJ1" s="151">
        <v>43234</v>
      </c>
      <c r="EK1" s="151">
        <v>43235</v>
      </c>
      <c r="EL1" s="151">
        <v>43236</v>
      </c>
      <c r="EM1" s="151">
        <v>43237</v>
      </c>
      <c r="EN1" s="151">
        <v>43238</v>
      </c>
      <c r="EO1" s="151">
        <v>43239</v>
      </c>
      <c r="EP1" s="151">
        <v>43240</v>
      </c>
      <c r="EQ1" s="151">
        <v>43241</v>
      </c>
      <c r="ER1" s="151">
        <v>43242</v>
      </c>
      <c r="ES1" s="151">
        <v>43243</v>
      </c>
      <c r="ET1" s="151">
        <v>43244</v>
      </c>
      <c r="EU1" s="151">
        <v>43245</v>
      </c>
      <c r="EV1" s="151">
        <v>43246</v>
      </c>
      <c r="EW1" s="151">
        <v>43247</v>
      </c>
      <c r="EX1" s="151">
        <v>43248</v>
      </c>
      <c r="EY1" s="151">
        <v>43249</v>
      </c>
      <c r="EZ1" s="151">
        <v>43250</v>
      </c>
      <c r="FA1" s="151">
        <v>43251</v>
      </c>
      <c r="FB1" s="151">
        <v>43252</v>
      </c>
      <c r="FC1" s="151">
        <v>43253</v>
      </c>
      <c r="FD1" s="151">
        <v>43254</v>
      </c>
      <c r="FE1" s="151">
        <v>43255</v>
      </c>
      <c r="FF1" s="151">
        <v>43256</v>
      </c>
      <c r="FG1" s="151">
        <v>43257</v>
      </c>
      <c r="FH1" s="151">
        <v>43258</v>
      </c>
      <c r="FI1" s="151">
        <v>43259</v>
      </c>
      <c r="FJ1" s="151">
        <v>43260</v>
      </c>
      <c r="FK1" s="151">
        <v>43261</v>
      </c>
      <c r="FL1" s="151">
        <v>43262</v>
      </c>
      <c r="FM1" s="151">
        <v>43263</v>
      </c>
      <c r="FN1" s="151">
        <v>43264</v>
      </c>
      <c r="FO1" s="151">
        <v>43265</v>
      </c>
      <c r="FP1" s="151">
        <v>43266</v>
      </c>
      <c r="FQ1" s="151">
        <v>43267</v>
      </c>
      <c r="FR1" s="151">
        <v>43268</v>
      </c>
      <c r="FS1" s="151">
        <v>43269</v>
      </c>
      <c r="FT1" s="151">
        <v>43270</v>
      </c>
      <c r="FU1" s="151">
        <v>43271</v>
      </c>
      <c r="FV1" s="151">
        <v>43272</v>
      </c>
      <c r="FW1" s="151">
        <v>43273</v>
      </c>
      <c r="FX1" s="151">
        <v>43274</v>
      </c>
      <c r="FY1" s="151">
        <v>43277</v>
      </c>
      <c r="FZ1" s="151">
        <v>43282</v>
      </c>
      <c r="GA1" s="155" t="s">
        <v>339</v>
      </c>
      <c r="GB1" s="151">
        <v>43297</v>
      </c>
      <c r="GC1" s="151">
        <v>43298</v>
      </c>
      <c r="GD1" s="156" t="s">
        <v>340</v>
      </c>
      <c r="GE1" s="151">
        <v>43311</v>
      </c>
      <c r="GF1" s="151">
        <v>43312</v>
      </c>
      <c r="GG1" s="151">
        <v>43313</v>
      </c>
      <c r="GH1" s="151">
        <v>43314</v>
      </c>
      <c r="GI1" s="151">
        <v>43315</v>
      </c>
      <c r="GJ1" s="151">
        <v>43316</v>
      </c>
      <c r="GK1" s="151">
        <v>43317</v>
      </c>
      <c r="GL1" s="151">
        <v>43318</v>
      </c>
      <c r="GM1" s="151">
        <v>43319</v>
      </c>
      <c r="GN1" s="151">
        <v>43320</v>
      </c>
      <c r="GO1" s="151">
        <v>43321</v>
      </c>
      <c r="GP1" s="151">
        <v>43316</v>
      </c>
      <c r="GQ1" s="151">
        <v>43317</v>
      </c>
      <c r="GR1" s="151">
        <v>43318</v>
      </c>
      <c r="GS1" s="151">
        <v>43319</v>
      </c>
      <c r="GT1" s="151">
        <v>43320</v>
      </c>
      <c r="GU1" s="151">
        <v>43321</v>
      </c>
      <c r="GV1" s="151">
        <v>43322</v>
      </c>
      <c r="GW1" s="151">
        <v>43323</v>
      </c>
      <c r="GX1" s="151">
        <v>43324</v>
      </c>
      <c r="GY1" s="151">
        <v>43325</v>
      </c>
      <c r="GZ1" s="151">
        <v>43326</v>
      </c>
      <c r="HA1" s="151">
        <v>43327</v>
      </c>
      <c r="HB1" s="151">
        <v>43328</v>
      </c>
      <c r="HC1" s="151">
        <v>43329</v>
      </c>
      <c r="HD1" s="151">
        <v>43330</v>
      </c>
      <c r="HE1" s="151">
        <v>43331</v>
      </c>
      <c r="HF1" s="151">
        <v>43332</v>
      </c>
      <c r="HG1" s="151">
        <v>43333</v>
      </c>
      <c r="HH1" s="151">
        <v>43334</v>
      </c>
      <c r="HI1" s="151">
        <v>43335</v>
      </c>
      <c r="HJ1" s="151">
        <v>43336</v>
      </c>
      <c r="HK1" s="151">
        <v>43337</v>
      </c>
      <c r="HL1" s="151">
        <v>43338</v>
      </c>
      <c r="HM1" s="155" t="s">
        <v>104</v>
      </c>
      <c r="HN1" s="151">
        <v>43339</v>
      </c>
      <c r="HO1" s="151">
        <v>43340</v>
      </c>
      <c r="HP1" s="151">
        <v>43341</v>
      </c>
      <c r="HQ1" s="151">
        <v>43342</v>
      </c>
      <c r="HR1" s="151">
        <v>43343</v>
      </c>
      <c r="HS1" s="151">
        <v>43344</v>
      </c>
      <c r="HT1" s="151">
        <v>43345</v>
      </c>
      <c r="HU1" s="151">
        <v>43346</v>
      </c>
      <c r="HV1" s="151">
        <v>43347</v>
      </c>
      <c r="HW1" s="151">
        <v>43348</v>
      </c>
      <c r="HX1" s="151">
        <v>43349</v>
      </c>
      <c r="HY1" s="151">
        <v>43350</v>
      </c>
      <c r="HZ1" s="151">
        <v>43351</v>
      </c>
      <c r="IA1" s="151">
        <v>43352</v>
      </c>
      <c r="IB1" s="151">
        <v>43353</v>
      </c>
      <c r="IC1" s="151">
        <v>43354</v>
      </c>
      <c r="ID1" s="151">
        <v>43355</v>
      </c>
      <c r="IE1" s="151">
        <v>43356</v>
      </c>
      <c r="IF1" s="151">
        <v>43357</v>
      </c>
      <c r="IG1" s="151">
        <v>43358</v>
      </c>
      <c r="IH1" s="151">
        <v>43359</v>
      </c>
      <c r="II1" s="151">
        <v>43360</v>
      </c>
      <c r="IJ1" s="159">
        <v>43361</v>
      </c>
      <c r="IK1" s="151">
        <v>43362</v>
      </c>
      <c r="IL1" s="151">
        <v>43363</v>
      </c>
      <c r="IM1" s="151">
        <v>43364</v>
      </c>
      <c r="IN1" s="151">
        <v>43365</v>
      </c>
      <c r="IO1" s="151">
        <v>43366</v>
      </c>
      <c r="IP1" s="151">
        <v>43367</v>
      </c>
      <c r="IQ1" s="151">
        <v>43368</v>
      </c>
      <c r="IR1" s="151">
        <v>43369</v>
      </c>
      <c r="IS1" s="151">
        <v>43370</v>
      </c>
      <c r="IT1" s="151">
        <v>43371</v>
      </c>
      <c r="IU1" s="151">
        <v>43372</v>
      </c>
      <c r="IV1" s="151">
        <v>43373</v>
      </c>
      <c r="IW1" s="162" t="s">
        <v>11</v>
      </c>
      <c r="IX1" s="163" t="s">
        <v>12</v>
      </c>
      <c r="IY1" s="151">
        <v>43374</v>
      </c>
      <c r="IZ1" s="151">
        <v>43375</v>
      </c>
      <c r="JA1" s="151">
        <v>43376</v>
      </c>
      <c r="JB1" s="151">
        <v>43377</v>
      </c>
      <c r="JC1" s="151">
        <v>43378</v>
      </c>
      <c r="JD1" s="151">
        <v>43379</v>
      </c>
      <c r="JE1" s="151">
        <v>43380</v>
      </c>
      <c r="JF1" s="151">
        <v>43381</v>
      </c>
      <c r="JG1" s="151">
        <v>43382</v>
      </c>
      <c r="JH1" s="151">
        <v>43383</v>
      </c>
      <c r="JI1" s="151">
        <v>43384</v>
      </c>
      <c r="JJ1" s="151">
        <v>43385</v>
      </c>
      <c r="JK1" s="164">
        <v>43386</v>
      </c>
      <c r="JL1" s="164" t="s">
        <v>13</v>
      </c>
      <c r="JM1" s="151">
        <v>43387</v>
      </c>
      <c r="JN1" s="151">
        <v>43388</v>
      </c>
      <c r="JO1" s="151">
        <v>43389</v>
      </c>
      <c r="JP1" s="151">
        <v>43390</v>
      </c>
      <c r="JQ1" s="151">
        <v>43391</v>
      </c>
      <c r="JR1" s="151">
        <v>43392</v>
      </c>
      <c r="JS1" s="151">
        <v>43393</v>
      </c>
      <c r="JT1" s="151">
        <v>43394</v>
      </c>
      <c r="JU1" s="151">
        <v>43395</v>
      </c>
      <c r="JV1" s="151">
        <v>43396</v>
      </c>
      <c r="JW1" s="151">
        <v>43397</v>
      </c>
      <c r="JX1" s="151">
        <v>43398</v>
      </c>
      <c r="JY1" s="151">
        <v>43399</v>
      </c>
      <c r="JZ1" s="151">
        <v>43400</v>
      </c>
      <c r="KA1" s="151">
        <v>43401</v>
      </c>
      <c r="KB1" s="151">
        <v>43402</v>
      </c>
      <c r="KC1" s="151">
        <v>43403</v>
      </c>
      <c r="KD1" s="168" t="s">
        <v>14</v>
      </c>
      <c r="KE1" s="151">
        <v>43446</v>
      </c>
      <c r="KF1" s="151">
        <v>43447</v>
      </c>
      <c r="KG1" s="151">
        <v>43448</v>
      </c>
      <c r="KH1" s="169">
        <v>43449</v>
      </c>
      <c r="KI1" s="169">
        <v>43450</v>
      </c>
      <c r="KJ1" s="169">
        <v>43451</v>
      </c>
      <c r="KK1" s="169">
        <v>43452</v>
      </c>
      <c r="KL1" s="169">
        <v>43453</v>
      </c>
      <c r="KM1" s="169">
        <v>43454</v>
      </c>
      <c r="KN1" s="169">
        <v>43455</v>
      </c>
      <c r="KO1" s="169">
        <v>43456</v>
      </c>
      <c r="KP1" s="169">
        <v>43457</v>
      </c>
      <c r="KQ1" s="169">
        <v>43458</v>
      </c>
      <c r="KR1" s="169">
        <v>43459</v>
      </c>
      <c r="KS1" s="169">
        <v>43460</v>
      </c>
      <c r="KT1" s="169">
        <v>43461</v>
      </c>
      <c r="KU1" s="169">
        <v>43462</v>
      </c>
      <c r="KV1" s="169">
        <v>43463</v>
      </c>
      <c r="KW1" s="169">
        <v>43464</v>
      </c>
      <c r="KX1" s="169">
        <v>43465</v>
      </c>
      <c r="KY1" s="169">
        <v>43466</v>
      </c>
      <c r="KZ1" s="169">
        <v>43467</v>
      </c>
      <c r="LA1" s="169">
        <v>43468</v>
      </c>
      <c r="LB1" s="169">
        <v>43469</v>
      </c>
      <c r="LC1" s="169">
        <v>43470</v>
      </c>
      <c r="LD1" s="169">
        <v>43471</v>
      </c>
      <c r="LE1" s="169">
        <v>43472</v>
      </c>
      <c r="LF1" s="169">
        <v>43473</v>
      </c>
      <c r="LG1" s="169">
        <v>43474</v>
      </c>
      <c r="LH1" s="169">
        <v>43475</v>
      </c>
      <c r="LI1" s="169">
        <v>43476</v>
      </c>
      <c r="LJ1" s="169">
        <v>43477</v>
      </c>
      <c r="LK1" s="169">
        <v>43478</v>
      </c>
      <c r="LL1" s="169">
        <v>43479</v>
      </c>
      <c r="LM1" s="169">
        <v>43480</v>
      </c>
      <c r="LN1" s="169">
        <v>43481</v>
      </c>
      <c r="LO1" s="169">
        <v>43482</v>
      </c>
      <c r="LP1" s="169">
        <v>43483</v>
      </c>
      <c r="LQ1" s="169">
        <v>43484</v>
      </c>
      <c r="LR1" s="169">
        <v>43485</v>
      </c>
      <c r="LS1" s="172">
        <v>43486</v>
      </c>
      <c r="LT1" s="169">
        <v>43487</v>
      </c>
      <c r="LU1" s="169">
        <v>43488</v>
      </c>
      <c r="LV1" s="169">
        <v>43489</v>
      </c>
      <c r="LW1" s="169">
        <v>43490</v>
      </c>
      <c r="LX1" s="169">
        <v>43491</v>
      </c>
      <c r="LY1" s="169">
        <v>43492</v>
      </c>
      <c r="LZ1" s="169">
        <v>43493</v>
      </c>
      <c r="MA1" s="169">
        <v>43494</v>
      </c>
      <c r="MB1" s="169">
        <v>43495</v>
      </c>
      <c r="MC1" s="169">
        <v>43496</v>
      </c>
    </row>
    <row r="2" s="104" customFormat="1" ht="13.5" customHeight="1" spans="1:341">
      <c r="A2" s="116"/>
      <c r="B2" s="116" t="s">
        <v>341</v>
      </c>
      <c r="C2" s="117" t="s">
        <v>37</v>
      </c>
      <c r="D2" s="113" t="s">
        <v>18</v>
      </c>
      <c r="E2" s="118">
        <v>1</v>
      </c>
      <c r="F2" s="119"/>
      <c r="G2" s="119"/>
      <c r="H2" s="119"/>
      <c r="I2" s="119"/>
      <c r="J2" s="119"/>
      <c r="K2" s="119"/>
      <c r="L2" s="119"/>
      <c r="M2" s="119"/>
      <c r="N2" s="119"/>
      <c r="O2" s="119"/>
      <c r="P2" s="119"/>
      <c r="Q2" s="119"/>
      <c r="R2" s="119"/>
      <c r="S2" s="139"/>
      <c r="T2" s="139"/>
      <c r="U2" s="119"/>
      <c r="V2" s="139"/>
      <c r="W2" s="119"/>
      <c r="X2" s="119"/>
      <c r="Y2" s="119"/>
      <c r="Z2" s="119"/>
      <c r="AA2" s="119"/>
      <c r="AB2" s="119"/>
      <c r="AC2" s="119"/>
      <c r="AD2" s="139"/>
      <c r="AE2" s="119"/>
      <c r="AF2" s="119"/>
      <c r="AG2" s="119"/>
      <c r="AH2" s="139"/>
      <c r="AI2" s="119"/>
      <c r="AJ2" s="119"/>
      <c r="AK2" s="119"/>
      <c r="AL2" s="119"/>
      <c r="AM2" s="119"/>
      <c r="AN2" s="119"/>
      <c r="AO2" s="119"/>
      <c r="AP2" s="119"/>
      <c r="AQ2" s="119"/>
      <c r="AR2" s="119"/>
      <c r="AS2" s="119"/>
      <c r="AT2" s="119"/>
      <c r="AU2" s="119"/>
      <c r="AV2" s="119"/>
      <c r="AW2" s="119"/>
      <c r="AX2" s="119"/>
      <c r="AY2" s="119"/>
      <c r="AZ2" s="119"/>
      <c r="BA2" s="119"/>
      <c r="BB2" s="119"/>
      <c r="BC2" s="119"/>
      <c r="BD2" s="119"/>
      <c r="BE2" s="119"/>
      <c r="BF2" s="119"/>
      <c r="BG2" s="119"/>
      <c r="BH2" s="119"/>
      <c r="BI2" s="119"/>
      <c r="BJ2" s="119"/>
      <c r="BK2" s="119"/>
      <c r="BL2" s="119"/>
      <c r="BM2" s="119"/>
      <c r="BN2" s="119"/>
      <c r="BO2" s="119"/>
      <c r="BP2" s="119"/>
      <c r="BQ2" s="119"/>
      <c r="BR2" s="119"/>
      <c r="BS2" s="119"/>
      <c r="BT2" s="144"/>
      <c r="BU2" s="147"/>
      <c r="BV2" s="147"/>
      <c r="BW2" s="147"/>
      <c r="BX2" s="147"/>
      <c r="BY2" s="147"/>
      <c r="BZ2" s="147"/>
      <c r="CA2" s="147"/>
      <c r="CB2" s="147"/>
      <c r="CC2" s="147"/>
      <c r="CD2" s="147"/>
      <c r="CE2" s="147"/>
      <c r="CF2" s="147"/>
      <c r="CG2" s="147"/>
      <c r="CH2" s="147"/>
      <c r="CI2" s="147"/>
      <c r="CJ2" s="147"/>
      <c r="CK2" s="147"/>
      <c r="CN2" s="152">
        <v>1</v>
      </c>
      <c r="CO2" s="147"/>
      <c r="CP2" s="147"/>
      <c r="CQ2" s="147"/>
      <c r="CR2" s="147"/>
      <c r="CS2" s="147"/>
      <c r="CT2" s="147"/>
      <c r="CU2" s="147"/>
      <c r="CV2" s="147"/>
      <c r="CW2" s="147"/>
      <c r="CX2" s="147"/>
      <c r="CY2" s="147"/>
      <c r="CZ2" s="147"/>
      <c r="DA2" s="147"/>
      <c r="DB2" s="147"/>
      <c r="DC2" s="147"/>
      <c r="DD2" s="147"/>
      <c r="DE2" s="147"/>
      <c r="DF2" s="147"/>
      <c r="DG2" s="147"/>
      <c r="DH2" s="147"/>
      <c r="DI2" s="147"/>
      <c r="DJ2" s="147"/>
      <c r="DK2" s="147"/>
      <c r="DL2" s="147"/>
      <c r="DM2" s="147"/>
      <c r="DN2" s="147"/>
      <c r="DO2" s="147"/>
      <c r="DP2" s="147"/>
      <c r="DQ2" s="147"/>
      <c r="DR2" s="147"/>
      <c r="DS2" s="147"/>
      <c r="DT2" s="147"/>
      <c r="DU2" s="147"/>
      <c r="DV2" s="147"/>
      <c r="DW2" s="147"/>
      <c r="DX2" s="147"/>
      <c r="DY2" s="147"/>
      <c r="DZ2" s="147"/>
      <c r="EA2" s="147"/>
      <c r="EB2" s="147"/>
      <c r="EC2" s="147"/>
      <c r="ED2" s="147"/>
      <c r="EE2" s="147"/>
      <c r="EF2" s="147"/>
      <c r="EG2" s="147"/>
      <c r="EH2" s="147"/>
      <c r="EI2" s="147"/>
      <c r="EJ2" s="147"/>
      <c r="EK2" s="147"/>
      <c r="EL2" s="147"/>
      <c r="EM2" s="147"/>
      <c r="EN2" s="147"/>
      <c r="EO2" s="147"/>
      <c r="EP2" s="147"/>
      <c r="EQ2" s="147"/>
      <c r="ER2" s="147"/>
      <c r="ES2" s="147"/>
      <c r="ET2" s="147"/>
      <c r="EU2" s="147"/>
      <c r="EV2" s="147"/>
      <c r="EW2" s="147"/>
      <c r="EX2" s="147"/>
      <c r="EY2" s="147"/>
      <c r="EZ2" s="147"/>
      <c r="FA2" s="147"/>
      <c r="FB2" s="147"/>
      <c r="FC2" s="147"/>
      <c r="FD2" s="147"/>
      <c r="FE2" s="147"/>
      <c r="FF2" s="147"/>
      <c r="FG2" s="147"/>
      <c r="FH2" s="147"/>
      <c r="FI2" s="147"/>
      <c r="FJ2" s="147"/>
      <c r="FK2" s="147"/>
      <c r="FL2" s="147"/>
      <c r="FM2" s="147"/>
      <c r="FN2" s="147"/>
      <c r="FO2" s="147"/>
      <c r="FP2" s="147"/>
      <c r="FQ2" s="147"/>
      <c r="FR2" s="147"/>
      <c r="FS2" s="147"/>
      <c r="FT2" s="147"/>
      <c r="FU2" s="147"/>
      <c r="FV2" s="147"/>
      <c r="FW2" s="147"/>
      <c r="FX2" s="147"/>
      <c r="FY2" s="147"/>
      <c r="FZ2" s="147"/>
      <c r="GA2" s="147"/>
      <c r="GB2" s="147"/>
      <c r="GC2" s="147"/>
      <c r="GD2" s="157"/>
      <c r="GE2" s="147"/>
      <c r="GF2" s="147"/>
      <c r="GG2" s="147"/>
      <c r="GH2" s="147"/>
      <c r="GI2" s="147"/>
      <c r="GJ2" s="147"/>
      <c r="GK2" s="147"/>
      <c r="GL2" s="147"/>
      <c r="GM2" s="147"/>
      <c r="GN2" s="147"/>
      <c r="GO2" s="147"/>
      <c r="GP2" s="147"/>
      <c r="GQ2" s="147"/>
      <c r="GR2" s="147"/>
      <c r="GS2" s="147"/>
      <c r="GT2" s="147"/>
      <c r="GU2" s="147"/>
      <c r="GV2" s="147"/>
      <c r="GW2" s="147"/>
      <c r="GX2" s="147"/>
      <c r="GY2" s="147"/>
      <c r="GZ2" s="147"/>
      <c r="HA2" s="147"/>
      <c r="HB2" s="147"/>
      <c r="HC2" s="147"/>
      <c r="HD2" s="147"/>
      <c r="HE2" s="147"/>
      <c r="HF2" s="147"/>
      <c r="HG2" s="147">
        <v>10</v>
      </c>
      <c r="HH2" s="147"/>
      <c r="HI2" s="147"/>
      <c r="HJ2" s="147"/>
      <c r="HK2" s="147"/>
      <c r="HL2" s="147"/>
      <c r="HM2" s="147"/>
      <c r="HN2" s="147"/>
      <c r="HO2" s="147"/>
      <c r="HP2" s="147"/>
      <c r="HQ2" s="147"/>
      <c r="HR2" s="147"/>
      <c r="HS2" s="147"/>
      <c r="HT2" s="147"/>
      <c r="HU2" s="147"/>
      <c r="HV2" s="147"/>
      <c r="HW2" s="147"/>
      <c r="HX2" s="147"/>
      <c r="HY2" s="147"/>
      <c r="HZ2" s="147"/>
      <c r="IA2" s="147"/>
      <c r="IB2" s="147"/>
      <c r="IC2" s="147"/>
      <c r="ID2" s="147"/>
      <c r="IE2" s="147"/>
      <c r="IF2" s="147"/>
      <c r="IG2" s="147"/>
      <c r="IH2" s="147"/>
      <c r="II2" s="147"/>
      <c r="IJ2" s="160"/>
      <c r="IK2" s="147"/>
      <c r="IL2" s="147"/>
      <c r="IM2" s="147"/>
      <c r="IN2" s="147"/>
      <c r="IO2" s="147"/>
      <c r="IP2" s="147"/>
      <c r="IQ2" s="147"/>
      <c r="IR2" s="147"/>
      <c r="IS2" s="147"/>
      <c r="IT2" s="147"/>
      <c r="IU2" s="147"/>
      <c r="IV2" s="147"/>
      <c r="IW2" s="147"/>
      <c r="IX2" s="147"/>
      <c r="IY2" s="147"/>
      <c r="IZ2" s="147"/>
      <c r="JA2" s="147"/>
      <c r="JB2" s="147"/>
      <c r="JC2" s="147"/>
      <c r="JD2" s="147"/>
      <c r="JE2" s="147"/>
      <c r="JF2" s="147"/>
      <c r="JG2" s="147"/>
      <c r="JH2" s="147"/>
      <c r="JI2" s="147"/>
      <c r="JJ2" s="147"/>
      <c r="JK2" s="165"/>
      <c r="JL2" s="165"/>
      <c r="JM2" s="147"/>
      <c r="JN2" s="147"/>
      <c r="JO2" s="147"/>
      <c r="JP2" s="147"/>
      <c r="JQ2" s="147"/>
      <c r="JR2" s="147"/>
      <c r="JS2" s="147"/>
      <c r="JT2" s="147"/>
      <c r="JU2" s="147"/>
      <c r="JV2" s="147"/>
      <c r="JW2" s="147"/>
      <c r="JX2" s="147"/>
      <c r="JY2" s="147"/>
      <c r="JZ2" s="147"/>
      <c r="KA2" s="147"/>
      <c r="KB2" s="147"/>
      <c r="KC2" s="147"/>
      <c r="KD2" s="170"/>
      <c r="KE2" s="147"/>
      <c r="KF2" s="147"/>
      <c r="KG2" s="147"/>
      <c r="KH2" s="147"/>
      <c r="KI2" s="147"/>
      <c r="KJ2" s="147"/>
      <c r="KK2" s="147"/>
      <c r="KL2" s="147"/>
      <c r="KM2" s="147"/>
      <c r="KN2" s="147"/>
      <c r="KO2" s="147"/>
      <c r="KP2" s="147"/>
      <c r="KQ2" s="147"/>
      <c r="KR2" s="147"/>
      <c r="KS2" s="147"/>
      <c r="KT2" s="147"/>
      <c r="KU2" s="147"/>
      <c r="KV2" s="147"/>
      <c r="KW2" s="147"/>
      <c r="KX2" s="147"/>
      <c r="KY2" s="147"/>
      <c r="KZ2" s="147"/>
      <c r="LA2" s="147"/>
      <c r="LB2" s="147"/>
      <c r="LC2" s="147"/>
      <c r="LD2" s="147"/>
      <c r="LE2" s="147"/>
      <c r="LF2" s="147"/>
      <c r="LG2" s="147"/>
      <c r="LH2" s="147"/>
      <c r="LI2" s="147"/>
      <c r="LJ2" s="147"/>
      <c r="LK2" s="147"/>
      <c r="LL2" s="147"/>
      <c r="LM2" s="147"/>
      <c r="LN2" s="147"/>
      <c r="LO2" s="147"/>
      <c r="LP2" s="147"/>
      <c r="LQ2" s="147"/>
      <c r="LR2" s="147"/>
      <c r="LS2" s="173"/>
      <c r="LT2" s="147"/>
      <c r="LU2" s="147"/>
      <c r="LV2" s="147"/>
      <c r="LW2" s="147"/>
      <c r="LX2" s="147"/>
      <c r="LY2" s="147"/>
      <c r="LZ2" s="147"/>
      <c r="MA2" s="147"/>
      <c r="MB2" s="147"/>
      <c r="MC2" s="147"/>
    </row>
    <row r="3" s="104" customFormat="1" ht="13.5" customHeight="1" spans="1:341">
      <c r="A3" s="116"/>
      <c r="B3" s="116"/>
      <c r="C3" s="117"/>
      <c r="D3" s="113" t="s">
        <v>19</v>
      </c>
      <c r="E3" s="112"/>
      <c r="F3" s="119"/>
      <c r="G3" s="119"/>
      <c r="H3" s="119"/>
      <c r="I3" s="119"/>
      <c r="J3" s="119"/>
      <c r="K3" s="119"/>
      <c r="L3" s="119"/>
      <c r="M3" s="119"/>
      <c r="N3" s="119"/>
      <c r="O3" s="119"/>
      <c r="P3" s="119"/>
      <c r="Q3" s="119"/>
      <c r="R3" s="119"/>
      <c r="S3" s="139"/>
      <c r="T3" s="139"/>
      <c r="U3" s="119"/>
      <c r="V3" s="139"/>
      <c r="W3" s="119"/>
      <c r="X3" s="119"/>
      <c r="Y3" s="119"/>
      <c r="Z3" s="119"/>
      <c r="AA3" s="119"/>
      <c r="AB3" s="119"/>
      <c r="AC3" s="119"/>
      <c r="AD3" s="139"/>
      <c r="AE3" s="119"/>
      <c r="AF3" s="119"/>
      <c r="AG3" s="119"/>
      <c r="AH3" s="139"/>
      <c r="AI3" s="119"/>
      <c r="AJ3" s="119"/>
      <c r="AK3" s="119"/>
      <c r="AL3" s="119"/>
      <c r="AM3" s="119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19"/>
      <c r="BR3" s="119"/>
      <c r="BS3" s="119"/>
      <c r="BT3" s="144"/>
      <c r="BU3" s="147"/>
      <c r="BV3" s="147"/>
      <c r="BW3" s="147"/>
      <c r="BX3" s="147"/>
      <c r="BY3" s="147"/>
      <c r="BZ3" s="147"/>
      <c r="CA3" s="147"/>
      <c r="CB3" s="147"/>
      <c r="CC3" s="147"/>
      <c r="CD3" s="147"/>
      <c r="CE3" s="147"/>
      <c r="CF3" s="147"/>
      <c r="CG3" s="147"/>
      <c r="CH3" s="147"/>
      <c r="CI3" s="147"/>
      <c r="CJ3" s="147"/>
      <c r="CK3" s="147"/>
      <c r="CN3" s="152"/>
      <c r="CO3" s="147"/>
      <c r="CP3" s="147"/>
      <c r="CQ3" s="147"/>
      <c r="CR3" s="147"/>
      <c r="CS3" s="147"/>
      <c r="CT3" s="147"/>
      <c r="CU3" s="147"/>
      <c r="CV3" s="147"/>
      <c r="CW3" s="147"/>
      <c r="CX3" s="147"/>
      <c r="CY3" s="147"/>
      <c r="CZ3" s="147"/>
      <c r="DA3" s="147"/>
      <c r="DB3" s="147"/>
      <c r="DC3" s="147"/>
      <c r="DD3" s="147"/>
      <c r="DE3" s="147"/>
      <c r="DF3" s="147"/>
      <c r="DG3" s="147"/>
      <c r="DH3" s="147"/>
      <c r="DI3" s="147"/>
      <c r="DJ3" s="147"/>
      <c r="DK3" s="147"/>
      <c r="DL3" s="147"/>
      <c r="DM3" s="147"/>
      <c r="DN3" s="147"/>
      <c r="DO3" s="147"/>
      <c r="DP3" s="147"/>
      <c r="DQ3" s="147"/>
      <c r="DR3" s="147"/>
      <c r="DS3" s="147"/>
      <c r="DT3" s="147"/>
      <c r="DU3" s="147"/>
      <c r="DV3" s="147"/>
      <c r="DW3" s="147"/>
      <c r="DX3" s="147"/>
      <c r="DY3" s="147"/>
      <c r="DZ3" s="147"/>
      <c r="EA3" s="147"/>
      <c r="EB3" s="147"/>
      <c r="EC3" s="147"/>
      <c r="ED3" s="147"/>
      <c r="EE3" s="147"/>
      <c r="EF3" s="147"/>
      <c r="EG3" s="147"/>
      <c r="EH3" s="147"/>
      <c r="EI3" s="147"/>
      <c r="EJ3" s="147"/>
      <c r="EK3" s="147"/>
      <c r="EL3" s="147"/>
      <c r="EM3" s="147"/>
      <c r="EN3" s="147"/>
      <c r="EO3" s="147"/>
      <c r="EP3" s="147"/>
      <c r="EQ3" s="147"/>
      <c r="ER3" s="147"/>
      <c r="ES3" s="147"/>
      <c r="ET3" s="147"/>
      <c r="EU3" s="147"/>
      <c r="EV3" s="147"/>
      <c r="EW3" s="147"/>
      <c r="EX3" s="147"/>
      <c r="EY3" s="147"/>
      <c r="EZ3" s="147"/>
      <c r="FA3" s="147"/>
      <c r="FB3" s="147"/>
      <c r="FC3" s="147"/>
      <c r="FD3" s="147"/>
      <c r="FE3" s="147"/>
      <c r="FF3" s="147"/>
      <c r="FG3" s="147"/>
      <c r="FH3" s="147"/>
      <c r="FI3" s="147"/>
      <c r="FJ3" s="147"/>
      <c r="FK3" s="147"/>
      <c r="FL3" s="147"/>
      <c r="FM3" s="147"/>
      <c r="FN3" s="147"/>
      <c r="FO3" s="147"/>
      <c r="FP3" s="147"/>
      <c r="FQ3" s="147"/>
      <c r="FR3" s="147"/>
      <c r="FS3" s="147"/>
      <c r="FT3" s="147"/>
      <c r="FU3" s="147"/>
      <c r="FV3" s="147"/>
      <c r="FW3" s="147"/>
      <c r="FX3" s="147"/>
      <c r="FY3" s="147"/>
      <c r="FZ3" s="147"/>
      <c r="GA3" s="147"/>
      <c r="GB3" s="147"/>
      <c r="GC3" s="147"/>
      <c r="GD3" s="157"/>
      <c r="GE3" s="147"/>
      <c r="GF3" s="147"/>
      <c r="GG3" s="147"/>
      <c r="GH3" s="147"/>
      <c r="GI3" s="147"/>
      <c r="GJ3" s="147"/>
      <c r="GK3" s="147"/>
      <c r="GL3" s="147"/>
      <c r="GM3" s="147"/>
      <c r="GN3" s="147"/>
      <c r="GO3" s="147"/>
      <c r="GP3" s="147"/>
      <c r="GQ3" s="147"/>
      <c r="GR3" s="147"/>
      <c r="GS3" s="147"/>
      <c r="GT3" s="147"/>
      <c r="GU3" s="147"/>
      <c r="GV3" s="147"/>
      <c r="GW3" s="147"/>
      <c r="GX3" s="147"/>
      <c r="GY3" s="147"/>
      <c r="GZ3" s="147"/>
      <c r="HA3" s="147"/>
      <c r="HB3" s="147"/>
      <c r="HC3" s="147"/>
      <c r="HD3" s="147"/>
      <c r="HE3" s="147"/>
      <c r="HF3" s="147"/>
      <c r="HG3" s="147"/>
      <c r="HH3" s="147"/>
      <c r="HI3" s="147"/>
      <c r="HJ3" s="147"/>
      <c r="HK3" s="147"/>
      <c r="HL3" s="147"/>
      <c r="HM3" s="147"/>
      <c r="HN3" s="147"/>
      <c r="HO3" s="147"/>
      <c r="HP3" s="147"/>
      <c r="HQ3" s="147"/>
      <c r="HR3" s="147"/>
      <c r="HS3" s="147"/>
      <c r="HT3" s="147"/>
      <c r="HU3" s="147"/>
      <c r="HV3" s="147"/>
      <c r="HW3" s="147"/>
      <c r="HX3" s="147"/>
      <c r="HY3" s="147"/>
      <c r="HZ3" s="147"/>
      <c r="IA3" s="147"/>
      <c r="IB3" s="147"/>
      <c r="IC3" s="147"/>
      <c r="ID3" s="147"/>
      <c r="IE3" s="147"/>
      <c r="IF3" s="147"/>
      <c r="IG3" s="147"/>
      <c r="IH3" s="147"/>
      <c r="II3" s="147"/>
      <c r="IJ3" s="160"/>
      <c r="IK3" s="147"/>
      <c r="IL3" s="147"/>
      <c r="IM3" s="147"/>
      <c r="IN3" s="147"/>
      <c r="IO3" s="147"/>
      <c r="IP3" s="147"/>
      <c r="IQ3" s="147"/>
      <c r="IR3" s="147"/>
      <c r="IS3" s="147"/>
      <c r="IT3" s="147"/>
      <c r="IU3" s="147"/>
      <c r="IV3" s="147"/>
      <c r="IW3" s="147"/>
      <c r="IX3" s="147"/>
      <c r="IY3" s="147"/>
      <c r="IZ3" s="147"/>
      <c r="JA3" s="147"/>
      <c r="JB3" s="147"/>
      <c r="JC3" s="147"/>
      <c r="JD3" s="147"/>
      <c r="JE3" s="147"/>
      <c r="JF3" s="147"/>
      <c r="JG3" s="147"/>
      <c r="JH3" s="147"/>
      <c r="JI3" s="147"/>
      <c r="JJ3" s="147"/>
      <c r="JK3" s="165"/>
      <c r="JL3" s="165"/>
      <c r="JM3" s="147"/>
      <c r="JN3" s="147"/>
      <c r="JO3" s="147"/>
      <c r="JP3" s="147"/>
      <c r="JQ3" s="147"/>
      <c r="JR3" s="147"/>
      <c r="JS3" s="147"/>
      <c r="JT3" s="147"/>
      <c r="JU3" s="147"/>
      <c r="JV3" s="147"/>
      <c r="JW3" s="147"/>
      <c r="JX3" s="147"/>
      <c r="JY3" s="147"/>
      <c r="JZ3" s="147"/>
      <c r="KA3" s="147"/>
      <c r="KB3" s="147"/>
      <c r="KC3" s="147"/>
      <c r="KD3" s="170"/>
      <c r="KE3" s="147"/>
      <c r="KF3" s="147"/>
      <c r="KG3" s="147"/>
      <c r="KH3" s="147"/>
      <c r="KI3" s="147"/>
      <c r="KJ3" s="147"/>
      <c r="KK3" s="147"/>
      <c r="KL3" s="147"/>
      <c r="KM3" s="147"/>
      <c r="KN3" s="147"/>
      <c r="KO3" s="147"/>
      <c r="KP3" s="147"/>
      <c r="KQ3" s="147"/>
      <c r="KR3" s="147"/>
      <c r="KS3" s="147"/>
      <c r="KT3" s="147"/>
      <c r="KU3" s="147"/>
      <c r="KV3" s="147"/>
      <c r="KW3" s="147"/>
      <c r="KX3" s="147"/>
      <c r="KY3" s="147"/>
      <c r="KZ3" s="147"/>
      <c r="LA3" s="147"/>
      <c r="LB3" s="147"/>
      <c r="LC3" s="147"/>
      <c r="LD3" s="147"/>
      <c r="LE3" s="147"/>
      <c r="LF3" s="147"/>
      <c r="LG3" s="147"/>
      <c r="LH3" s="147"/>
      <c r="LI3" s="147"/>
      <c r="LJ3" s="147"/>
      <c r="LK3" s="147"/>
      <c r="LL3" s="147"/>
      <c r="LM3" s="147"/>
      <c r="LN3" s="147"/>
      <c r="LO3" s="147"/>
      <c r="LP3" s="147"/>
      <c r="LQ3" s="147"/>
      <c r="LR3" s="147"/>
      <c r="LS3" s="173"/>
      <c r="LT3" s="147"/>
      <c r="LU3" s="147"/>
      <c r="LV3" s="147"/>
      <c r="LW3" s="147"/>
      <c r="LX3" s="147"/>
      <c r="LY3" s="147"/>
      <c r="LZ3" s="147"/>
      <c r="MA3" s="147"/>
      <c r="MB3" s="147"/>
      <c r="MC3" s="147"/>
    </row>
    <row r="4" s="105" customFormat="1" ht="13.5" customHeight="1" spans="1:341">
      <c r="A4" s="120"/>
      <c r="B4" s="120"/>
      <c r="C4" s="121"/>
      <c r="D4" s="122" t="s">
        <v>20</v>
      </c>
      <c r="E4" s="123"/>
      <c r="F4" s="124"/>
      <c r="G4" s="124"/>
      <c r="H4" s="124"/>
      <c r="I4" s="124"/>
      <c r="J4" s="124"/>
      <c r="K4" s="124"/>
      <c r="L4" s="124"/>
      <c r="M4" s="124"/>
      <c r="N4" s="124"/>
      <c r="O4" s="124"/>
      <c r="P4" s="124"/>
      <c r="Q4" s="124"/>
      <c r="R4" s="124"/>
      <c r="S4" s="140"/>
      <c r="T4" s="140"/>
      <c r="U4" s="124"/>
      <c r="V4" s="140"/>
      <c r="W4" s="124"/>
      <c r="X4" s="124"/>
      <c r="Y4" s="124"/>
      <c r="Z4" s="124"/>
      <c r="AA4" s="124"/>
      <c r="AB4" s="124"/>
      <c r="AC4" s="124"/>
      <c r="AD4" s="124"/>
      <c r="AE4" s="124"/>
      <c r="AF4" s="124"/>
      <c r="AG4" s="124"/>
      <c r="AH4" s="140"/>
      <c r="AI4" s="124"/>
      <c r="AJ4" s="124"/>
      <c r="AK4" s="124"/>
      <c r="AL4" s="124"/>
      <c r="AM4" s="124"/>
      <c r="AN4" s="124"/>
      <c r="AO4" s="124"/>
      <c r="AP4" s="124"/>
      <c r="AQ4" s="124"/>
      <c r="AR4" s="124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4"/>
      <c r="BI4" s="124"/>
      <c r="BJ4" s="124"/>
      <c r="BK4" s="124"/>
      <c r="BL4" s="124"/>
      <c r="BM4" s="124"/>
      <c r="BN4" s="124"/>
      <c r="BO4" s="124"/>
      <c r="BP4" s="124"/>
      <c r="BQ4" s="124"/>
      <c r="BR4" s="124"/>
      <c r="BS4" s="124"/>
      <c r="BT4" s="145"/>
      <c r="BU4" s="148"/>
      <c r="BV4" s="148"/>
      <c r="BW4" s="148"/>
      <c r="BX4" s="148"/>
      <c r="BY4" s="148"/>
      <c r="BZ4" s="148"/>
      <c r="CA4" s="148"/>
      <c r="CB4" s="148"/>
      <c r="CC4" s="148"/>
      <c r="CD4" s="148"/>
      <c r="CE4" s="148"/>
      <c r="CF4" s="148"/>
      <c r="CG4" s="148"/>
      <c r="CH4" s="148"/>
      <c r="CI4" s="148"/>
      <c r="CJ4" s="148"/>
      <c r="CK4" s="148"/>
      <c r="CN4" s="149"/>
      <c r="CO4" s="148"/>
      <c r="CP4" s="148"/>
      <c r="CQ4" s="148"/>
      <c r="CR4" s="148"/>
      <c r="CS4" s="148"/>
      <c r="CT4" s="148"/>
      <c r="CU4" s="148"/>
      <c r="CV4" s="148"/>
      <c r="CW4" s="148"/>
      <c r="CX4" s="148"/>
      <c r="CY4" s="148"/>
      <c r="CZ4" s="148"/>
      <c r="DA4" s="148"/>
      <c r="DB4" s="148"/>
      <c r="DC4" s="148"/>
      <c r="DD4" s="148"/>
      <c r="DE4" s="148"/>
      <c r="DF4" s="148"/>
      <c r="DG4" s="148"/>
      <c r="DH4" s="148"/>
      <c r="DI4" s="148"/>
      <c r="DJ4" s="148"/>
      <c r="DK4" s="148"/>
      <c r="DL4" s="148"/>
      <c r="DM4" s="148"/>
      <c r="DN4" s="148"/>
      <c r="DO4" s="148"/>
      <c r="DP4" s="148"/>
      <c r="DQ4" s="148"/>
      <c r="DR4" s="148"/>
      <c r="DS4" s="148"/>
      <c r="DT4" s="148"/>
      <c r="DU4" s="148"/>
      <c r="DV4" s="148"/>
      <c r="DW4" s="148"/>
      <c r="DX4" s="148"/>
      <c r="DY4" s="148"/>
      <c r="DZ4" s="148"/>
      <c r="EA4" s="148"/>
      <c r="EB4" s="148"/>
      <c r="EC4" s="148"/>
      <c r="ED4" s="148"/>
      <c r="EE4" s="148"/>
      <c r="EF4" s="148"/>
      <c r="EG4" s="148"/>
      <c r="EH4" s="148"/>
      <c r="EI4" s="148"/>
      <c r="EJ4" s="148"/>
      <c r="EK4" s="148"/>
      <c r="EL4" s="148"/>
      <c r="EM4" s="148"/>
      <c r="EN4" s="148"/>
      <c r="EO4" s="148"/>
      <c r="EP4" s="148"/>
      <c r="EQ4" s="148"/>
      <c r="ER4" s="148"/>
      <c r="ES4" s="148"/>
      <c r="ET4" s="148"/>
      <c r="EU4" s="148">
        <v>1</v>
      </c>
      <c r="EV4" s="148"/>
      <c r="EW4" s="148"/>
      <c r="EX4" s="148"/>
      <c r="EY4" s="148"/>
      <c r="EZ4" s="148"/>
      <c r="FA4" s="148"/>
      <c r="FB4" s="148"/>
      <c r="FC4" s="148"/>
      <c r="FD4" s="148"/>
      <c r="FE4" s="148"/>
      <c r="FF4" s="148"/>
      <c r="FG4" s="148"/>
      <c r="FH4" s="148"/>
      <c r="FI4" s="148"/>
      <c r="FJ4" s="148"/>
      <c r="FK4" s="148"/>
      <c r="FL4" s="148"/>
      <c r="FM4" s="148"/>
      <c r="FN4" s="148"/>
      <c r="FO4" s="148"/>
      <c r="FP4" s="148"/>
      <c r="FQ4" s="148"/>
      <c r="FR4" s="148"/>
      <c r="FS4" s="148"/>
      <c r="FT4" s="148"/>
      <c r="FU4" s="148"/>
      <c r="FV4" s="148"/>
      <c r="FW4" s="148"/>
      <c r="FX4" s="148"/>
      <c r="FY4" s="148"/>
      <c r="FZ4" s="148"/>
      <c r="GA4" s="148"/>
      <c r="GB4" s="148"/>
      <c r="GC4" s="148"/>
      <c r="GD4" s="158"/>
      <c r="GE4" s="148"/>
      <c r="GF4" s="148"/>
      <c r="GG4" s="148"/>
      <c r="GH4" s="148"/>
      <c r="GI4" s="148"/>
      <c r="GJ4" s="148"/>
      <c r="GK4" s="148"/>
      <c r="GL4" s="148"/>
      <c r="GM4" s="148"/>
      <c r="GN4" s="148"/>
      <c r="GO4" s="148"/>
      <c r="GP4" s="148"/>
      <c r="GQ4" s="148"/>
      <c r="GR4" s="148"/>
      <c r="GS4" s="148"/>
      <c r="GT4" s="148"/>
      <c r="GU4" s="148"/>
      <c r="GV4" s="148"/>
      <c r="GW4" s="148"/>
      <c r="GX4" s="148"/>
      <c r="GY4" s="148"/>
      <c r="GZ4" s="148"/>
      <c r="HA4" s="148"/>
      <c r="HB4" s="148"/>
      <c r="HC4" s="148"/>
      <c r="HD4" s="148"/>
      <c r="HE4" s="148"/>
      <c r="HF4" s="148"/>
      <c r="HG4" s="148"/>
      <c r="HH4" s="148">
        <v>3</v>
      </c>
      <c r="HI4" s="148"/>
      <c r="HJ4" s="148"/>
      <c r="HK4" s="148"/>
      <c r="HL4" s="148"/>
      <c r="HM4" s="148"/>
      <c r="HN4" s="148"/>
      <c r="HO4" s="148"/>
      <c r="HP4" s="148"/>
      <c r="HQ4" s="148"/>
      <c r="HR4" s="148"/>
      <c r="HS4" s="148"/>
      <c r="HT4" s="148"/>
      <c r="HU4" s="148"/>
      <c r="HV4" s="148"/>
      <c r="HW4" s="148"/>
      <c r="HX4" s="148"/>
      <c r="HY4" s="148"/>
      <c r="HZ4" s="148"/>
      <c r="IA4" s="148"/>
      <c r="IB4" s="148"/>
      <c r="IC4" s="148"/>
      <c r="ID4" s="148"/>
      <c r="IE4" s="148"/>
      <c r="IF4" s="148"/>
      <c r="IG4" s="148"/>
      <c r="IH4" s="148"/>
      <c r="II4" s="148"/>
      <c r="IJ4" s="161"/>
      <c r="IK4" s="148"/>
      <c r="IL4" s="148"/>
      <c r="IM4" s="148"/>
      <c r="IN4" s="148"/>
      <c r="IO4" s="148"/>
      <c r="IP4" s="148"/>
      <c r="IQ4" s="148"/>
      <c r="IR4" s="148"/>
      <c r="IS4" s="148"/>
      <c r="IT4" s="148"/>
      <c r="IU4" s="148"/>
      <c r="IV4" s="148"/>
      <c r="IW4" s="148"/>
      <c r="IX4" s="148"/>
      <c r="IY4" s="148"/>
      <c r="IZ4" s="148"/>
      <c r="JA4" s="148"/>
      <c r="JB4" s="148"/>
      <c r="JC4" s="148"/>
      <c r="JD4" s="148"/>
      <c r="JE4" s="148"/>
      <c r="JF4" s="148"/>
      <c r="JG4" s="148"/>
      <c r="JH4" s="148"/>
      <c r="JI4" s="148"/>
      <c r="JJ4" s="148"/>
      <c r="JK4" s="166"/>
      <c r="JL4" s="166"/>
      <c r="JM4" s="148"/>
      <c r="JN4" s="148"/>
      <c r="JO4" s="148"/>
      <c r="JP4" s="148"/>
      <c r="JQ4" s="148"/>
      <c r="JR4" s="148"/>
      <c r="JS4" s="148"/>
      <c r="JT4" s="148"/>
      <c r="JU4" s="148"/>
      <c r="JV4" s="148"/>
      <c r="JW4" s="148"/>
      <c r="JX4" s="148"/>
      <c r="JY4" s="148"/>
      <c r="JZ4" s="148"/>
      <c r="KA4" s="148"/>
      <c r="KB4" s="148"/>
      <c r="KC4" s="148"/>
      <c r="KD4" s="171"/>
      <c r="KE4" s="148"/>
      <c r="KF4" s="148"/>
      <c r="KG4" s="148"/>
      <c r="KH4" s="148">
        <v>1</v>
      </c>
      <c r="KI4" s="148"/>
      <c r="KJ4" s="148"/>
      <c r="KK4" s="148"/>
      <c r="KL4" s="148"/>
      <c r="KM4" s="148"/>
      <c r="KN4" s="148"/>
      <c r="KO4" s="148"/>
      <c r="KP4" s="148"/>
      <c r="KQ4" s="148"/>
      <c r="KR4" s="148"/>
      <c r="KS4" s="148"/>
      <c r="KT4" s="148"/>
      <c r="KU4" s="148"/>
      <c r="KV4" s="148"/>
      <c r="KW4" s="148"/>
      <c r="KX4" s="148"/>
      <c r="KY4" s="148"/>
      <c r="KZ4" s="148"/>
      <c r="LA4" s="148"/>
      <c r="LB4" s="148">
        <v>1</v>
      </c>
      <c r="LC4" s="148"/>
      <c r="LD4" s="148"/>
      <c r="LE4" s="148"/>
      <c r="LF4" s="148"/>
      <c r="LG4" s="148"/>
      <c r="LH4" s="148"/>
      <c r="LI4" s="148"/>
      <c r="LJ4" s="148"/>
      <c r="LK4" s="148"/>
      <c r="LL4" s="148"/>
      <c r="LM4" s="148"/>
      <c r="LN4" s="148"/>
      <c r="LO4" s="148"/>
      <c r="LP4" s="148"/>
      <c r="LQ4" s="148"/>
      <c r="LR4" s="148"/>
      <c r="LS4" s="174"/>
      <c r="LT4" s="148"/>
      <c r="LU4" s="148"/>
      <c r="LV4" s="148"/>
      <c r="LW4" s="148"/>
      <c r="LX4" s="148"/>
      <c r="LY4" s="148"/>
      <c r="LZ4" s="148"/>
      <c r="MA4" s="148"/>
      <c r="MB4" s="148"/>
      <c r="MC4" s="148"/>
    </row>
    <row r="5" s="104" customFormat="1" ht="13.5" customHeight="1" spans="1:341">
      <c r="A5" s="116"/>
      <c r="B5" s="116"/>
      <c r="C5" s="117"/>
      <c r="D5" s="113" t="s">
        <v>21</v>
      </c>
      <c r="E5" s="112"/>
      <c r="F5" s="119">
        <v>1</v>
      </c>
      <c r="G5" s="119">
        <f t="shared" ref="G5:BR5" si="0">F5+G2-G4-G3</f>
        <v>1</v>
      </c>
      <c r="H5" s="119">
        <f t="shared" si="0"/>
        <v>1</v>
      </c>
      <c r="I5" s="119">
        <f t="shared" si="0"/>
        <v>1</v>
      </c>
      <c r="J5" s="119">
        <f t="shared" si="0"/>
        <v>1</v>
      </c>
      <c r="K5" s="119">
        <f t="shared" si="0"/>
        <v>1</v>
      </c>
      <c r="L5" s="119">
        <f t="shared" si="0"/>
        <v>1</v>
      </c>
      <c r="M5" s="119">
        <f t="shared" si="0"/>
        <v>1</v>
      </c>
      <c r="N5" s="119">
        <f t="shared" si="0"/>
        <v>1</v>
      </c>
      <c r="O5" s="119">
        <f t="shared" si="0"/>
        <v>1</v>
      </c>
      <c r="P5" s="119">
        <f t="shared" si="0"/>
        <v>1</v>
      </c>
      <c r="Q5" s="119">
        <f t="shared" si="0"/>
        <v>1</v>
      </c>
      <c r="R5" s="119">
        <f t="shared" si="0"/>
        <v>1</v>
      </c>
      <c r="S5" s="139">
        <f t="shared" si="0"/>
        <v>1</v>
      </c>
      <c r="T5" s="139">
        <f t="shared" si="0"/>
        <v>1</v>
      </c>
      <c r="U5" s="119">
        <f t="shared" si="0"/>
        <v>1</v>
      </c>
      <c r="V5" s="139">
        <f t="shared" si="0"/>
        <v>1</v>
      </c>
      <c r="W5" s="119">
        <f t="shared" si="0"/>
        <v>1</v>
      </c>
      <c r="X5" s="119">
        <f t="shared" si="0"/>
        <v>1</v>
      </c>
      <c r="Y5" s="119">
        <f t="shared" si="0"/>
        <v>1</v>
      </c>
      <c r="Z5" s="119">
        <f t="shared" si="0"/>
        <v>1</v>
      </c>
      <c r="AA5" s="119">
        <f t="shared" si="0"/>
        <v>1</v>
      </c>
      <c r="AB5" s="119">
        <f t="shared" si="0"/>
        <v>1</v>
      </c>
      <c r="AC5" s="119">
        <f t="shared" si="0"/>
        <v>1</v>
      </c>
      <c r="AD5" s="141">
        <f t="shared" si="0"/>
        <v>1</v>
      </c>
      <c r="AE5" s="141">
        <f t="shared" si="0"/>
        <v>1</v>
      </c>
      <c r="AF5" s="141">
        <f t="shared" si="0"/>
        <v>1</v>
      </c>
      <c r="AG5" s="141">
        <f t="shared" si="0"/>
        <v>1</v>
      </c>
      <c r="AH5" s="141">
        <f t="shared" si="0"/>
        <v>1</v>
      </c>
      <c r="AI5" s="141">
        <f t="shared" si="0"/>
        <v>1</v>
      </c>
      <c r="AJ5" s="141">
        <f t="shared" si="0"/>
        <v>1</v>
      </c>
      <c r="AK5" s="141">
        <f t="shared" si="0"/>
        <v>1</v>
      </c>
      <c r="AL5" s="141">
        <f t="shared" si="0"/>
        <v>1</v>
      </c>
      <c r="AM5" s="141">
        <f t="shared" si="0"/>
        <v>1</v>
      </c>
      <c r="AN5" s="141">
        <f t="shared" si="0"/>
        <v>1</v>
      </c>
      <c r="AO5" s="141">
        <f t="shared" si="0"/>
        <v>1</v>
      </c>
      <c r="AP5" s="141">
        <f t="shared" si="0"/>
        <v>1</v>
      </c>
      <c r="AQ5" s="141">
        <f t="shared" si="0"/>
        <v>1</v>
      </c>
      <c r="AR5" s="141">
        <f t="shared" si="0"/>
        <v>1</v>
      </c>
      <c r="AS5" s="141">
        <f t="shared" si="0"/>
        <v>1</v>
      </c>
      <c r="AT5" s="141">
        <f t="shared" si="0"/>
        <v>1</v>
      </c>
      <c r="AU5" s="141">
        <f t="shared" si="0"/>
        <v>1</v>
      </c>
      <c r="AV5" s="141">
        <f t="shared" si="0"/>
        <v>1</v>
      </c>
      <c r="AW5" s="141">
        <f t="shared" si="0"/>
        <v>1</v>
      </c>
      <c r="AX5" s="141">
        <f t="shared" si="0"/>
        <v>1</v>
      </c>
      <c r="AY5" s="141">
        <f t="shared" si="0"/>
        <v>1</v>
      </c>
      <c r="AZ5" s="141">
        <f t="shared" si="0"/>
        <v>1</v>
      </c>
      <c r="BA5" s="141">
        <f t="shared" si="0"/>
        <v>1</v>
      </c>
      <c r="BB5" s="141">
        <f t="shared" si="0"/>
        <v>1</v>
      </c>
      <c r="BC5" s="141">
        <f t="shared" si="0"/>
        <v>1</v>
      </c>
      <c r="BD5" s="141">
        <f t="shared" si="0"/>
        <v>1</v>
      </c>
      <c r="BE5" s="141">
        <f t="shared" si="0"/>
        <v>1</v>
      </c>
      <c r="BF5" s="141">
        <f t="shared" si="0"/>
        <v>1</v>
      </c>
      <c r="BG5" s="141">
        <f t="shared" si="0"/>
        <v>1</v>
      </c>
      <c r="BH5" s="141">
        <f t="shared" si="0"/>
        <v>1</v>
      </c>
      <c r="BI5" s="141">
        <f t="shared" si="0"/>
        <v>1</v>
      </c>
      <c r="BJ5" s="141">
        <f t="shared" si="0"/>
        <v>1</v>
      </c>
      <c r="BK5" s="141">
        <f t="shared" si="0"/>
        <v>1</v>
      </c>
      <c r="BL5" s="141">
        <f t="shared" si="0"/>
        <v>1</v>
      </c>
      <c r="BM5" s="141">
        <f t="shared" si="0"/>
        <v>1</v>
      </c>
      <c r="BN5" s="141">
        <f t="shared" si="0"/>
        <v>1</v>
      </c>
      <c r="BO5" s="141">
        <f t="shared" si="0"/>
        <v>1</v>
      </c>
      <c r="BP5" s="141">
        <f t="shared" si="0"/>
        <v>1</v>
      </c>
      <c r="BQ5" s="141">
        <f t="shared" si="0"/>
        <v>1</v>
      </c>
      <c r="BR5" s="141">
        <f t="shared" si="0"/>
        <v>1</v>
      </c>
      <c r="BS5" s="141">
        <f t="shared" ref="BS5:CM5" si="1">BR5+BS2-BS4-BS3</f>
        <v>1</v>
      </c>
      <c r="BT5" s="146">
        <f t="shared" si="1"/>
        <v>1</v>
      </c>
      <c r="BU5" s="141">
        <f t="shared" si="1"/>
        <v>1</v>
      </c>
      <c r="BV5" s="141">
        <f t="shared" si="1"/>
        <v>1</v>
      </c>
      <c r="BW5" s="141">
        <f t="shared" si="1"/>
        <v>1</v>
      </c>
      <c r="BX5" s="141">
        <f t="shared" si="1"/>
        <v>1</v>
      </c>
      <c r="BY5" s="141">
        <f t="shared" si="1"/>
        <v>1</v>
      </c>
      <c r="BZ5" s="141">
        <f t="shared" si="1"/>
        <v>1</v>
      </c>
      <c r="CA5" s="141">
        <f t="shared" si="1"/>
        <v>1</v>
      </c>
      <c r="CB5" s="141">
        <f t="shared" si="1"/>
        <v>1</v>
      </c>
      <c r="CC5" s="141">
        <f t="shared" si="1"/>
        <v>1</v>
      </c>
      <c r="CD5" s="141">
        <f t="shared" si="1"/>
        <v>1</v>
      </c>
      <c r="CE5" s="141">
        <f t="shared" si="1"/>
        <v>1</v>
      </c>
      <c r="CF5" s="141">
        <f t="shared" si="1"/>
        <v>1</v>
      </c>
      <c r="CG5" s="141">
        <f t="shared" si="1"/>
        <v>1</v>
      </c>
      <c r="CH5" s="141">
        <f t="shared" si="1"/>
        <v>1</v>
      </c>
      <c r="CI5" s="141">
        <f t="shared" si="1"/>
        <v>1</v>
      </c>
      <c r="CJ5" s="141">
        <f t="shared" si="1"/>
        <v>1</v>
      </c>
      <c r="CK5" s="141">
        <f t="shared" si="1"/>
        <v>1</v>
      </c>
      <c r="CL5" s="153">
        <f t="shared" si="1"/>
        <v>1</v>
      </c>
      <c r="CM5" s="154">
        <f t="shared" si="1"/>
        <v>1</v>
      </c>
      <c r="CN5" s="152"/>
      <c r="CO5" s="147">
        <v>1</v>
      </c>
      <c r="CP5" s="147">
        <v>1</v>
      </c>
      <c r="CQ5" s="147">
        <v>1</v>
      </c>
      <c r="CR5" s="147">
        <v>1</v>
      </c>
      <c r="CS5" s="147">
        <v>1</v>
      </c>
      <c r="CT5" s="147">
        <v>1</v>
      </c>
      <c r="CU5" s="147">
        <v>1</v>
      </c>
      <c r="CV5" s="147">
        <v>1</v>
      </c>
      <c r="CW5" s="147">
        <v>1</v>
      </c>
      <c r="CX5" s="147">
        <v>1</v>
      </c>
      <c r="CY5" s="147">
        <v>1</v>
      </c>
      <c r="CZ5" s="147">
        <v>1</v>
      </c>
      <c r="DA5" s="147">
        <v>1</v>
      </c>
      <c r="DB5" s="147">
        <v>1</v>
      </c>
      <c r="DC5" s="147">
        <v>1</v>
      </c>
      <c r="DD5" s="147">
        <v>1</v>
      </c>
      <c r="DE5" s="147">
        <v>1</v>
      </c>
      <c r="DF5" s="147">
        <v>1</v>
      </c>
      <c r="DG5" s="147">
        <v>1</v>
      </c>
      <c r="DH5" s="147">
        <v>1</v>
      </c>
      <c r="DI5" s="147">
        <v>1</v>
      </c>
      <c r="DJ5" s="147">
        <v>1</v>
      </c>
      <c r="DK5" s="147">
        <v>1</v>
      </c>
      <c r="DL5" s="147">
        <v>1</v>
      </c>
      <c r="DM5" s="147">
        <v>1</v>
      </c>
      <c r="DN5" s="147">
        <v>1</v>
      </c>
      <c r="DO5" s="147">
        <v>1</v>
      </c>
      <c r="DP5" s="147">
        <v>1</v>
      </c>
      <c r="DQ5" s="147">
        <v>1</v>
      </c>
      <c r="DR5" s="147">
        <v>1</v>
      </c>
      <c r="DS5" s="147">
        <v>1</v>
      </c>
      <c r="DT5" s="147">
        <v>1</v>
      </c>
      <c r="DU5" s="147">
        <v>1</v>
      </c>
      <c r="DV5" s="147">
        <v>1</v>
      </c>
      <c r="DW5" s="147">
        <v>1</v>
      </c>
      <c r="DX5" s="147">
        <v>1</v>
      </c>
      <c r="DY5" s="147">
        <v>1</v>
      </c>
      <c r="DZ5" s="147">
        <v>1</v>
      </c>
      <c r="EA5" s="147">
        <v>1</v>
      </c>
      <c r="EB5" s="147">
        <v>1</v>
      </c>
      <c r="EC5" s="147">
        <v>1</v>
      </c>
      <c r="ED5" s="147">
        <v>1</v>
      </c>
      <c r="EE5" s="147">
        <v>1</v>
      </c>
      <c r="EF5" s="147">
        <v>1</v>
      </c>
      <c r="EG5" s="147">
        <v>1</v>
      </c>
      <c r="EH5" s="147">
        <v>1</v>
      </c>
      <c r="EI5" s="147">
        <v>1</v>
      </c>
      <c r="EJ5" s="147">
        <v>1</v>
      </c>
      <c r="EK5" s="147">
        <v>1</v>
      </c>
      <c r="EL5" s="147">
        <v>1</v>
      </c>
      <c r="EM5" s="147">
        <v>1</v>
      </c>
      <c r="EN5" s="147">
        <v>1</v>
      </c>
      <c r="EO5" s="147">
        <v>1</v>
      </c>
      <c r="EP5" s="147">
        <v>1</v>
      </c>
      <c r="EQ5" s="147">
        <v>1</v>
      </c>
      <c r="ER5" s="147">
        <v>1</v>
      </c>
      <c r="ES5" s="147">
        <v>1</v>
      </c>
      <c r="ET5" s="147">
        <v>1</v>
      </c>
      <c r="EU5" s="147">
        <v>0</v>
      </c>
      <c r="EV5" s="147">
        <v>0</v>
      </c>
      <c r="EW5" s="147">
        <v>0</v>
      </c>
      <c r="EX5" s="147">
        <v>0</v>
      </c>
      <c r="EY5" s="147">
        <v>0</v>
      </c>
      <c r="EZ5" s="147">
        <v>0</v>
      </c>
      <c r="FA5" s="147">
        <v>0</v>
      </c>
      <c r="FB5" s="147">
        <v>0</v>
      </c>
      <c r="FC5" s="147">
        <v>0</v>
      </c>
      <c r="FD5" s="147">
        <v>0</v>
      </c>
      <c r="FE5" s="147">
        <v>0</v>
      </c>
      <c r="FF5" s="147">
        <v>0</v>
      </c>
      <c r="FG5" s="147">
        <v>0</v>
      </c>
      <c r="FH5" s="147">
        <v>0</v>
      </c>
      <c r="FI5" s="147">
        <v>0</v>
      </c>
      <c r="FJ5" s="147">
        <v>0</v>
      </c>
      <c r="FK5" s="147">
        <v>0</v>
      </c>
      <c r="FL5" s="147">
        <v>0</v>
      </c>
      <c r="FM5" s="147">
        <v>0</v>
      </c>
      <c r="FN5" s="147">
        <v>0</v>
      </c>
      <c r="FO5" s="147">
        <v>0</v>
      </c>
      <c r="FP5" s="147">
        <v>0</v>
      </c>
      <c r="FQ5" s="147">
        <v>0</v>
      </c>
      <c r="FR5" s="147">
        <v>0</v>
      </c>
      <c r="FS5" s="147">
        <v>0</v>
      </c>
      <c r="FT5" s="147">
        <v>0</v>
      </c>
      <c r="FU5" s="147">
        <v>0</v>
      </c>
      <c r="FV5" s="147">
        <v>0</v>
      </c>
      <c r="FW5" s="147">
        <v>0</v>
      </c>
      <c r="FX5" s="147">
        <v>0</v>
      </c>
      <c r="FY5" s="147">
        <v>0</v>
      </c>
      <c r="FZ5" s="147">
        <v>0</v>
      </c>
      <c r="GA5" s="147">
        <v>0</v>
      </c>
      <c r="GB5" s="147">
        <v>0</v>
      </c>
      <c r="GC5" s="147">
        <v>0</v>
      </c>
      <c r="GD5" s="157">
        <v>0</v>
      </c>
      <c r="GE5" s="147">
        <v>0</v>
      </c>
      <c r="GF5" s="147">
        <v>0</v>
      </c>
      <c r="GG5" s="147">
        <v>0</v>
      </c>
      <c r="GH5" s="147">
        <v>0</v>
      </c>
      <c r="GI5" s="147">
        <v>0</v>
      </c>
      <c r="GJ5" s="147">
        <v>0</v>
      </c>
      <c r="GK5" s="147">
        <v>0</v>
      </c>
      <c r="GL5" s="147">
        <v>0</v>
      </c>
      <c r="GM5" s="147">
        <v>0</v>
      </c>
      <c r="GN5" s="147">
        <v>0</v>
      </c>
      <c r="GO5" s="147">
        <v>0</v>
      </c>
      <c r="GP5" s="147">
        <v>0</v>
      </c>
      <c r="GQ5" s="147">
        <v>0</v>
      </c>
      <c r="GR5" s="147">
        <v>0</v>
      </c>
      <c r="GS5" s="147">
        <v>0</v>
      </c>
      <c r="GT5" s="147">
        <v>0</v>
      </c>
      <c r="GU5" s="147">
        <v>0</v>
      </c>
      <c r="GV5" s="147">
        <v>0</v>
      </c>
      <c r="GW5" s="147">
        <v>0</v>
      </c>
      <c r="GX5" s="147">
        <v>0</v>
      </c>
      <c r="GY5" s="147">
        <v>0</v>
      </c>
      <c r="GZ5" s="147">
        <v>0</v>
      </c>
      <c r="HA5" s="147">
        <v>0</v>
      </c>
      <c r="HB5" s="147">
        <v>0</v>
      </c>
      <c r="HC5" s="147">
        <v>0</v>
      </c>
      <c r="HD5" s="147">
        <v>0</v>
      </c>
      <c r="HE5" s="147">
        <v>0</v>
      </c>
      <c r="HF5" s="147">
        <v>0</v>
      </c>
      <c r="HG5" s="147">
        <v>10</v>
      </c>
      <c r="HH5" s="147">
        <f>HG5-HH4</f>
        <v>7</v>
      </c>
      <c r="HI5" s="147">
        <f t="shared" ref="HH5:IV5" si="2">HH5</f>
        <v>7</v>
      </c>
      <c r="HJ5" s="147">
        <f t="shared" si="2"/>
        <v>7</v>
      </c>
      <c r="HK5" s="147">
        <f t="shared" si="2"/>
        <v>7</v>
      </c>
      <c r="HL5" s="147">
        <f t="shared" si="2"/>
        <v>7</v>
      </c>
      <c r="HM5" s="147">
        <f t="shared" si="2"/>
        <v>7</v>
      </c>
      <c r="HN5" s="147">
        <f t="shared" si="2"/>
        <v>7</v>
      </c>
      <c r="HO5" s="147">
        <f t="shared" si="2"/>
        <v>7</v>
      </c>
      <c r="HP5" s="147">
        <f t="shared" si="2"/>
        <v>7</v>
      </c>
      <c r="HQ5" s="147">
        <f t="shared" si="2"/>
        <v>7</v>
      </c>
      <c r="HR5" s="147">
        <f t="shared" si="2"/>
        <v>7</v>
      </c>
      <c r="HS5" s="147">
        <f t="shared" si="2"/>
        <v>7</v>
      </c>
      <c r="HT5" s="147">
        <f t="shared" si="2"/>
        <v>7</v>
      </c>
      <c r="HU5" s="147">
        <f t="shared" si="2"/>
        <v>7</v>
      </c>
      <c r="HV5" s="147">
        <f t="shared" si="2"/>
        <v>7</v>
      </c>
      <c r="HW5" s="147">
        <f t="shared" si="2"/>
        <v>7</v>
      </c>
      <c r="HX5" s="147">
        <f t="shared" si="2"/>
        <v>7</v>
      </c>
      <c r="HY5" s="147">
        <f t="shared" si="2"/>
        <v>7</v>
      </c>
      <c r="HZ5" s="147">
        <f t="shared" si="2"/>
        <v>7</v>
      </c>
      <c r="IA5" s="147">
        <f t="shared" si="2"/>
        <v>7</v>
      </c>
      <c r="IB5" s="147">
        <f t="shared" si="2"/>
        <v>7</v>
      </c>
      <c r="IC5" s="147">
        <f t="shared" si="2"/>
        <v>7</v>
      </c>
      <c r="ID5" s="147">
        <f t="shared" si="2"/>
        <v>7</v>
      </c>
      <c r="IE5" s="147">
        <f t="shared" si="2"/>
        <v>7</v>
      </c>
      <c r="IF5" s="147">
        <f t="shared" si="2"/>
        <v>7</v>
      </c>
      <c r="IG5" s="147">
        <f t="shared" si="2"/>
        <v>7</v>
      </c>
      <c r="IH5" s="147">
        <f t="shared" si="2"/>
        <v>7</v>
      </c>
      <c r="II5" s="147">
        <f t="shared" si="2"/>
        <v>7</v>
      </c>
      <c r="IJ5" s="160">
        <f t="shared" si="2"/>
        <v>7</v>
      </c>
      <c r="IK5" s="147">
        <f t="shared" si="2"/>
        <v>7</v>
      </c>
      <c r="IL5" s="147">
        <f t="shared" si="2"/>
        <v>7</v>
      </c>
      <c r="IM5" s="147">
        <f t="shared" si="2"/>
        <v>7</v>
      </c>
      <c r="IN5" s="147">
        <f t="shared" si="2"/>
        <v>7</v>
      </c>
      <c r="IO5" s="147">
        <f t="shared" si="2"/>
        <v>7</v>
      </c>
      <c r="IP5" s="147">
        <f t="shared" si="2"/>
        <v>7</v>
      </c>
      <c r="IQ5" s="147">
        <f t="shared" si="2"/>
        <v>7</v>
      </c>
      <c r="IR5" s="147">
        <f t="shared" si="2"/>
        <v>7</v>
      </c>
      <c r="IS5" s="147">
        <f t="shared" si="2"/>
        <v>7</v>
      </c>
      <c r="IT5" s="147">
        <f t="shared" si="2"/>
        <v>7</v>
      </c>
      <c r="IU5" s="147">
        <f t="shared" si="2"/>
        <v>7</v>
      </c>
      <c r="IV5" s="147">
        <f t="shared" si="2"/>
        <v>7</v>
      </c>
      <c r="IW5" s="147">
        <v>7</v>
      </c>
      <c r="IX5" s="147">
        <v>2</v>
      </c>
      <c r="IY5" s="147">
        <f>IV5</f>
        <v>7</v>
      </c>
      <c r="IZ5" s="147">
        <f t="shared" ref="IZ5:JM5" si="3">IY5</f>
        <v>7</v>
      </c>
      <c r="JA5" s="147">
        <f t="shared" si="3"/>
        <v>7</v>
      </c>
      <c r="JB5" s="147">
        <f t="shared" si="3"/>
        <v>7</v>
      </c>
      <c r="JC5" s="147">
        <f t="shared" si="3"/>
        <v>7</v>
      </c>
      <c r="JD5" s="147">
        <f t="shared" si="3"/>
        <v>7</v>
      </c>
      <c r="JE5" s="147">
        <f t="shared" si="3"/>
        <v>7</v>
      </c>
      <c r="JF5" s="147">
        <f t="shared" si="3"/>
        <v>7</v>
      </c>
      <c r="JG5" s="147">
        <f t="shared" si="3"/>
        <v>7</v>
      </c>
      <c r="JH5" s="147">
        <f t="shared" si="3"/>
        <v>7</v>
      </c>
      <c r="JI5" s="147">
        <f t="shared" si="3"/>
        <v>7</v>
      </c>
      <c r="JJ5" s="147">
        <f t="shared" si="3"/>
        <v>7</v>
      </c>
      <c r="JK5" s="165">
        <f t="shared" si="3"/>
        <v>7</v>
      </c>
      <c r="JL5" s="165">
        <v>7</v>
      </c>
      <c r="JM5" s="147">
        <f>JK5</f>
        <v>7</v>
      </c>
      <c r="JN5" s="147">
        <f t="shared" ref="JN5:KD5" si="4">JM5</f>
        <v>7</v>
      </c>
      <c r="JO5" s="147">
        <f t="shared" si="4"/>
        <v>7</v>
      </c>
      <c r="JP5" s="147">
        <f t="shared" si="4"/>
        <v>7</v>
      </c>
      <c r="JQ5" s="147">
        <f t="shared" si="4"/>
        <v>7</v>
      </c>
      <c r="JR5" s="147">
        <f t="shared" si="4"/>
        <v>7</v>
      </c>
      <c r="JS5" s="147">
        <f t="shared" si="4"/>
        <v>7</v>
      </c>
      <c r="JT5" s="147">
        <f t="shared" si="4"/>
        <v>7</v>
      </c>
      <c r="JU5" s="147">
        <f t="shared" si="4"/>
        <v>7</v>
      </c>
      <c r="JV5" s="147">
        <f t="shared" si="4"/>
        <v>7</v>
      </c>
      <c r="JW5" s="147">
        <f t="shared" si="4"/>
        <v>7</v>
      </c>
      <c r="JX5" s="147">
        <f t="shared" si="4"/>
        <v>7</v>
      </c>
      <c r="JY5" s="147">
        <f t="shared" si="4"/>
        <v>7</v>
      </c>
      <c r="JZ5" s="147">
        <f t="shared" si="4"/>
        <v>7</v>
      </c>
      <c r="KA5" s="147">
        <f t="shared" si="4"/>
        <v>7</v>
      </c>
      <c r="KB5" s="147">
        <f t="shared" si="4"/>
        <v>7</v>
      </c>
      <c r="KC5" s="147">
        <f t="shared" si="4"/>
        <v>7</v>
      </c>
      <c r="KD5" s="170">
        <v>7</v>
      </c>
      <c r="KE5" s="147">
        <f>KC5</f>
        <v>7</v>
      </c>
      <c r="KF5" s="147">
        <f>KD5</f>
        <v>7</v>
      </c>
      <c r="KG5" s="147">
        <f t="shared" ref="KE5:LC5" si="5">KE5</f>
        <v>7</v>
      </c>
      <c r="KH5" s="147">
        <v>6</v>
      </c>
      <c r="KI5" s="147">
        <v>6</v>
      </c>
      <c r="KJ5" s="147">
        <f t="shared" si="5"/>
        <v>6</v>
      </c>
      <c r="KK5" s="147">
        <f t="shared" si="5"/>
        <v>6</v>
      </c>
      <c r="KL5" s="147">
        <f t="shared" si="5"/>
        <v>6</v>
      </c>
      <c r="KM5" s="147">
        <f t="shared" si="5"/>
        <v>6</v>
      </c>
      <c r="KN5" s="147">
        <f t="shared" si="5"/>
        <v>6</v>
      </c>
      <c r="KO5" s="147">
        <f t="shared" si="5"/>
        <v>6</v>
      </c>
      <c r="KP5" s="147">
        <f t="shared" si="5"/>
        <v>6</v>
      </c>
      <c r="KQ5" s="147">
        <f t="shared" si="5"/>
        <v>6</v>
      </c>
      <c r="KR5" s="147">
        <f t="shared" si="5"/>
        <v>6</v>
      </c>
      <c r="KS5" s="147">
        <f t="shared" si="5"/>
        <v>6</v>
      </c>
      <c r="KT5" s="147">
        <f t="shared" si="5"/>
        <v>6</v>
      </c>
      <c r="KU5" s="147">
        <f t="shared" si="5"/>
        <v>6</v>
      </c>
      <c r="KV5" s="147">
        <f t="shared" si="5"/>
        <v>6</v>
      </c>
      <c r="KW5" s="147">
        <f t="shared" si="5"/>
        <v>6</v>
      </c>
      <c r="KX5" s="147">
        <f t="shared" si="5"/>
        <v>6</v>
      </c>
      <c r="KY5" s="147">
        <f t="shared" si="5"/>
        <v>6</v>
      </c>
      <c r="KZ5" s="147">
        <f t="shared" si="5"/>
        <v>6</v>
      </c>
      <c r="LA5" s="147">
        <f t="shared" si="5"/>
        <v>6</v>
      </c>
      <c r="LB5" s="147">
        <v>5</v>
      </c>
      <c r="LC5" s="147">
        <v>5</v>
      </c>
      <c r="LD5" s="147">
        <v>5</v>
      </c>
      <c r="LE5" s="147">
        <v>5</v>
      </c>
      <c r="LF5" s="147">
        <v>5</v>
      </c>
      <c r="LG5" s="147">
        <v>5</v>
      </c>
      <c r="LH5" s="147">
        <v>5</v>
      </c>
      <c r="LI5" s="147">
        <v>5</v>
      </c>
      <c r="LJ5" s="147">
        <v>5</v>
      </c>
      <c r="LK5" s="147">
        <v>5</v>
      </c>
      <c r="LL5" s="147">
        <v>5</v>
      </c>
      <c r="LM5" s="147">
        <v>5</v>
      </c>
      <c r="LN5" s="147">
        <v>5</v>
      </c>
      <c r="LO5" s="147">
        <v>5</v>
      </c>
      <c r="LP5" s="147">
        <v>5</v>
      </c>
      <c r="LQ5" s="147">
        <v>5</v>
      </c>
      <c r="LR5" s="147">
        <v>5</v>
      </c>
      <c r="LS5" s="173">
        <v>5</v>
      </c>
      <c r="LT5" s="147">
        <v>5</v>
      </c>
      <c r="LU5" s="147">
        <v>5</v>
      </c>
      <c r="LV5" s="147">
        <v>5</v>
      </c>
      <c r="LW5" s="147">
        <v>5</v>
      </c>
      <c r="LX5" s="147">
        <v>5</v>
      </c>
      <c r="LY5" s="147">
        <v>5</v>
      </c>
      <c r="LZ5" s="147">
        <v>5</v>
      </c>
      <c r="MA5" s="147">
        <v>5</v>
      </c>
      <c r="MB5" s="147">
        <v>5</v>
      </c>
      <c r="MC5" s="147">
        <v>5</v>
      </c>
    </row>
    <row r="6" s="104" customFormat="1" ht="13.5" customHeight="1" spans="1:341">
      <c r="A6" s="125"/>
      <c r="B6" s="112" t="s">
        <v>342</v>
      </c>
      <c r="C6" s="126" t="s">
        <v>343</v>
      </c>
      <c r="D6" s="113" t="s">
        <v>18</v>
      </c>
      <c r="E6" s="118">
        <v>1</v>
      </c>
      <c r="F6" s="119"/>
      <c r="G6" s="119"/>
      <c r="H6" s="119"/>
      <c r="I6" s="119"/>
      <c r="J6" s="119"/>
      <c r="K6" s="119"/>
      <c r="L6" s="119"/>
      <c r="M6" s="119"/>
      <c r="N6" s="119"/>
      <c r="O6" s="119"/>
      <c r="P6" s="119"/>
      <c r="Q6" s="119"/>
      <c r="R6" s="119"/>
      <c r="S6" s="139"/>
      <c r="T6" s="139"/>
      <c r="U6" s="119"/>
      <c r="V6" s="139"/>
      <c r="W6" s="119"/>
      <c r="X6" s="119"/>
      <c r="Y6" s="119"/>
      <c r="Z6" s="119"/>
      <c r="AA6" s="119"/>
      <c r="AB6" s="119"/>
      <c r="AC6" s="119"/>
      <c r="AD6" s="139"/>
      <c r="AE6" s="119"/>
      <c r="AF6" s="119"/>
      <c r="AG6" s="119"/>
      <c r="AH6" s="139"/>
      <c r="AI6" s="119"/>
      <c r="AJ6" s="119"/>
      <c r="AK6" s="119"/>
      <c r="AL6" s="119"/>
      <c r="AM6" s="119"/>
      <c r="AN6" s="119"/>
      <c r="AO6" s="119"/>
      <c r="AP6" s="119"/>
      <c r="AQ6" s="119"/>
      <c r="AR6" s="119"/>
      <c r="AS6" s="119"/>
      <c r="AT6" s="119"/>
      <c r="AU6" s="119"/>
      <c r="AV6" s="119"/>
      <c r="AW6" s="119"/>
      <c r="AX6" s="119"/>
      <c r="AY6" s="119"/>
      <c r="AZ6" s="119"/>
      <c r="BA6" s="119"/>
      <c r="BB6" s="119"/>
      <c r="BC6" s="119"/>
      <c r="BD6" s="119"/>
      <c r="BE6" s="119"/>
      <c r="BF6" s="119"/>
      <c r="BG6" s="119"/>
      <c r="BH6" s="119"/>
      <c r="BI6" s="119"/>
      <c r="BJ6" s="119"/>
      <c r="BK6" s="119"/>
      <c r="BL6" s="119"/>
      <c r="BM6" s="119"/>
      <c r="BN6" s="119"/>
      <c r="BO6" s="119"/>
      <c r="BP6" s="119"/>
      <c r="BQ6" s="119"/>
      <c r="BR6" s="119"/>
      <c r="BS6" s="119"/>
      <c r="BT6" s="144"/>
      <c r="BU6" s="147"/>
      <c r="BV6" s="147"/>
      <c r="BW6" s="147"/>
      <c r="BX6" s="147"/>
      <c r="BY6" s="147"/>
      <c r="BZ6" s="147"/>
      <c r="CA6" s="147"/>
      <c r="CB6" s="147"/>
      <c r="CC6" s="147"/>
      <c r="CD6" s="147"/>
      <c r="CE6" s="147"/>
      <c r="CF6" s="147"/>
      <c r="CG6" s="147"/>
      <c r="CH6" s="147"/>
      <c r="CI6" s="147"/>
      <c r="CJ6" s="147"/>
      <c r="CK6" s="147"/>
      <c r="CN6" s="152">
        <v>1</v>
      </c>
      <c r="CO6" s="147"/>
      <c r="CP6" s="147"/>
      <c r="CQ6" s="147"/>
      <c r="CR6" s="147"/>
      <c r="CS6" s="147"/>
      <c r="CT6" s="147"/>
      <c r="CU6" s="147"/>
      <c r="CV6" s="147"/>
      <c r="CW6" s="147"/>
      <c r="CX6" s="147"/>
      <c r="CY6" s="147"/>
      <c r="CZ6" s="147"/>
      <c r="DA6" s="147"/>
      <c r="DB6" s="147"/>
      <c r="DC6" s="147"/>
      <c r="DD6" s="147"/>
      <c r="DE6" s="147"/>
      <c r="DF6" s="147"/>
      <c r="DG6" s="147"/>
      <c r="DH6" s="147"/>
      <c r="DI6" s="147"/>
      <c r="DJ6" s="147"/>
      <c r="DK6" s="147"/>
      <c r="DL6" s="147"/>
      <c r="DM6" s="147"/>
      <c r="DN6" s="147"/>
      <c r="DO6" s="147"/>
      <c r="DP6" s="147"/>
      <c r="DQ6" s="147"/>
      <c r="DR6" s="147"/>
      <c r="DS6" s="147"/>
      <c r="DT6" s="147"/>
      <c r="DU6" s="147"/>
      <c r="DV6" s="147"/>
      <c r="DW6" s="147"/>
      <c r="DX6" s="147"/>
      <c r="DY6" s="147"/>
      <c r="DZ6" s="147"/>
      <c r="EA6" s="147"/>
      <c r="EB6" s="147"/>
      <c r="EC6" s="147"/>
      <c r="ED6" s="147"/>
      <c r="EE6" s="147"/>
      <c r="EF6" s="147"/>
      <c r="EG6" s="147"/>
      <c r="EH6" s="147"/>
      <c r="EI6" s="147"/>
      <c r="EJ6" s="147"/>
      <c r="EK6" s="147"/>
      <c r="EL6" s="147"/>
      <c r="EM6" s="147"/>
      <c r="EN6" s="147"/>
      <c r="EO6" s="147"/>
      <c r="EP6" s="147"/>
      <c r="EQ6" s="147"/>
      <c r="ER6" s="147"/>
      <c r="ES6" s="147"/>
      <c r="ET6" s="147"/>
      <c r="EU6" s="147"/>
      <c r="EV6" s="147"/>
      <c r="EW6" s="147"/>
      <c r="EX6" s="147"/>
      <c r="EY6" s="147"/>
      <c r="EZ6" s="147"/>
      <c r="FA6" s="147"/>
      <c r="FB6" s="147"/>
      <c r="FC6" s="147"/>
      <c r="FD6" s="147"/>
      <c r="FE6" s="147"/>
      <c r="FF6" s="147"/>
      <c r="FG6" s="147"/>
      <c r="FH6" s="147"/>
      <c r="FI6" s="147"/>
      <c r="FJ6" s="147"/>
      <c r="FK6" s="147"/>
      <c r="FL6" s="147"/>
      <c r="FM6" s="147"/>
      <c r="FN6" s="147"/>
      <c r="FO6" s="147"/>
      <c r="FP6" s="147"/>
      <c r="FQ6" s="147"/>
      <c r="FR6" s="147"/>
      <c r="FS6" s="147"/>
      <c r="FT6" s="147"/>
      <c r="FU6" s="147"/>
      <c r="FV6" s="147"/>
      <c r="FW6" s="147"/>
      <c r="FX6" s="147"/>
      <c r="FY6" s="147"/>
      <c r="FZ6" s="147"/>
      <c r="GA6" s="147"/>
      <c r="GB6" s="147"/>
      <c r="GC6" s="147"/>
      <c r="GD6" s="157"/>
      <c r="GE6" s="147"/>
      <c r="GF6" s="147"/>
      <c r="GG6" s="147"/>
      <c r="GH6" s="147"/>
      <c r="GI6" s="147"/>
      <c r="GJ6" s="147"/>
      <c r="GK6" s="147"/>
      <c r="GL6" s="147"/>
      <c r="GM6" s="147"/>
      <c r="GN6" s="147"/>
      <c r="GO6" s="147"/>
      <c r="GP6" s="147"/>
      <c r="GQ6" s="147"/>
      <c r="GR6" s="147"/>
      <c r="GS6" s="147"/>
      <c r="GT6" s="147"/>
      <c r="GU6" s="147"/>
      <c r="GV6" s="147"/>
      <c r="GW6" s="147"/>
      <c r="GX6" s="147"/>
      <c r="GY6" s="147"/>
      <c r="GZ6" s="147"/>
      <c r="HA6" s="147"/>
      <c r="HB6" s="147"/>
      <c r="HC6" s="147"/>
      <c r="HD6" s="147"/>
      <c r="HE6" s="147"/>
      <c r="HF6" s="147"/>
      <c r="HG6" s="147"/>
      <c r="HH6" s="147"/>
      <c r="HI6" s="147"/>
      <c r="HJ6" s="147"/>
      <c r="HK6" s="147"/>
      <c r="HL6" s="147"/>
      <c r="HM6" s="147"/>
      <c r="HN6" s="147"/>
      <c r="HO6" s="147"/>
      <c r="HP6" s="147"/>
      <c r="HQ6" s="147"/>
      <c r="HR6" s="147"/>
      <c r="HS6" s="147"/>
      <c r="HT6" s="147"/>
      <c r="HU6" s="147"/>
      <c r="HV6" s="147"/>
      <c r="HW6" s="147"/>
      <c r="HX6" s="147"/>
      <c r="HY6" s="147"/>
      <c r="HZ6" s="147"/>
      <c r="IA6" s="147"/>
      <c r="IB6" s="147"/>
      <c r="IC6" s="147"/>
      <c r="ID6" s="147"/>
      <c r="IE6" s="147"/>
      <c r="IF6" s="147"/>
      <c r="IG6" s="147"/>
      <c r="IH6" s="147"/>
      <c r="II6" s="147"/>
      <c r="IJ6" s="160"/>
      <c r="IK6" s="147"/>
      <c r="IL6" s="147"/>
      <c r="IM6" s="147"/>
      <c r="IN6" s="147"/>
      <c r="IO6" s="147"/>
      <c r="IP6" s="147"/>
      <c r="IQ6" s="147"/>
      <c r="IR6" s="147"/>
      <c r="IS6" s="147"/>
      <c r="IT6" s="147"/>
      <c r="IU6" s="147"/>
      <c r="IV6" s="147"/>
      <c r="IW6" s="147"/>
      <c r="IX6" s="147"/>
      <c r="IY6" s="147"/>
      <c r="IZ6" s="147"/>
      <c r="JA6" s="147"/>
      <c r="JB6" s="147"/>
      <c r="JC6" s="147"/>
      <c r="JD6" s="147"/>
      <c r="JE6" s="147"/>
      <c r="JF6" s="147"/>
      <c r="JG6" s="147"/>
      <c r="JH6" s="147"/>
      <c r="JI6" s="147"/>
      <c r="JJ6" s="147"/>
      <c r="JK6" s="165"/>
      <c r="JL6" s="165"/>
      <c r="JM6" s="147"/>
      <c r="JN6" s="147"/>
      <c r="JO6" s="147"/>
      <c r="JP6" s="147"/>
      <c r="JQ6" s="147"/>
      <c r="JR6" s="147"/>
      <c r="JS6" s="147"/>
      <c r="JT6" s="147"/>
      <c r="JU6" s="147"/>
      <c r="JV6" s="147"/>
      <c r="JW6" s="147"/>
      <c r="JX6" s="147"/>
      <c r="JY6" s="147"/>
      <c r="JZ6" s="147"/>
      <c r="KA6" s="147"/>
      <c r="KB6" s="147"/>
      <c r="KC6" s="147"/>
      <c r="KD6" s="170"/>
      <c r="KE6" s="147"/>
      <c r="KF6" s="147"/>
      <c r="KG6" s="147"/>
      <c r="KH6" s="147"/>
      <c r="KI6" s="147"/>
      <c r="KJ6" s="147"/>
      <c r="KK6" s="147"/>
      <c r="KL6" s="147"/>
      <c r="KM6" s="147"/>
      <c r="KN6" s="147"/>
      <c r="KO6" s="147"/>
      <c r="KP6" s="147"/>
      <c r="KQ6" s="147"/>
      <c r="KR6" s="147"/>
      <c r="KS6" s="147"/>
      <c r="KT6" s="147"/>
      <c r="KU6" s="147"/>
      <c r="KV6" s="147"/>
      <c r="KW6" s="147"/>
      <c r="KX6" s="147"/>
      <c r="KY6" s="147"/>
      <c r="KZ6" s="147"/>
      <c r="LA6" s="147"/>
      <c r="LB6" s="147"/>
      <c r="LC6" s="147"/>
      <c r="LD6" s="147"/>
      <c r="LE6" s="147"/>
      <c r="LF6" s="147"/>
      <c r="LG6" s="147"/>
      <c r="LH6" s="147"/>
      <c r="LI6" s="147"/>
      <c r="LJ6" s="147"/>
      <c r="LK6" s="147"/>
      <c r="LL6" s="147"/>
      <c r="LM6" s="147"/>
      <c r="LN6" s="147"/>
      <c r="LO6" s="147"/>
      <c r="LP6" s="147"/>
      <c r="LQ6" s="147"/>
      <c r="LR6" s="147"/>
      <c r="LS6" s="173"/>
      <c r="LT6" s="147"/>
      <c r="LU6" s="147"/>
      <c r="LV6" s="147"/>
      <c r="LW6" s="147"/>
      <c r="LX6" s="147"/>
      <c r="LY6" s="147"/>
      <c r="LZ6" s="147"/>
      <c r="MA6" s="147"/>
      <c r="MB6" s="147"/>
      <c r="MC6" s="147"/>
    </row>
    <row r="7" s="104" customFormat="1" ht="13.5" customHeight="1" spans="1:341">
      <c r="A7" s="127"/>
      <c r="B7" s="112"/>
      <c r="C7" s="126"/>
      <c r="D7" s="113" t="s">
        <v>19</v>
      </c>
      <c r="E7" s="112"/>
      <c r="F7" s="119"/>
      <c r="G7" s="119"/>
      <c r="H7" s="119"/>
      <c r="I7" s="119"/>
      <c r="J7" s="119"/>
      <c r="K7" s="119"/>
      <c r="L7" s="119"/>
      <c r="M7" s="119"/>
      <c r="N7" s="119"/>
      <c r="O7" s="119"/>
      <c r="P7" s="119"/>
      <c r="Q7" s="119"/>
      <c r="R7" s="119"/>
      <c r="S7" s="139"/>
      <c r="T7" s="139"/>
      <c r="U7" s="119"/>
      <c r="V7" s="139"/>
      <c r="W7" s="119"/>
      <c r="X7" s="119"/>
      <c r="Y7" s="119"/>
      <c r="Z7" s="119"/>
      <c r="AA7" s="119"/>
      <c r="AB7" s="119"/>
      <c r="AC7" s="119"/>
      <c r="AD7" s="139"/>
      <c r="AE7" s="119"/>
      <c r="AF7" s="119"/>
      <c r="AG7" s="119"/>
      <c r="AH7" s="139"/>
      <c r="AI7" s="119"/>
      <c r="AJ7" s="119"/>
      <c r="AK7" s="119"/>
      <c r="AL7" s="119"/>
      <c r="AM7" s="119"/>
      <c r="AN7" s="119"/>
      <c r="AO7" s="119"/>
      <c r="AP7" s="119"/>
      <c r="AQ7" s="119"/>
      <c r="AR7" s="119"/>
      <c r="AS7" s="119"/>
      <c r="AT7" s="119"/>
      <c r="AU7" s="119"/>
      <c r="AV7" s="119"/>
      <c r="AW7" s="119"/>
      <c r="AX7" s="119"/>
      <c r="AY7" s="119"/>
      <c r="AZ7" s="119"/>
      <c r="BA7" s="119"/>
      <c r="BB7" s="119"/>
      <c r="BC7" s="119"/>
      <c r="BD7" s="119"/>
      <c r="BE7" s="119"/>
      <c r="BF7" s="119"/>
      <c r="BG7" s="119"/>
      <c r="BH7" s="119"/>
      <c r="BI7" s="119"/>
      <c r="BJ7" s="119"/>
      <c r="BK7" s="119"/>
      <c r="BL7" s="119"/>
      <c r="BM7" s="119"/>
      <c r="BN7" s="119"/>
      <c r="BO7" s="119"/>
      <c r="BP7" s="119"/>
      <c r="BQ7" s="119"/>
      <c r="BR7" s="119"/>
      <c r="BS7" s="119"/>
      <c r="BT7" s="144"/>
      <c r="BU7" s="147"/>
      <c r="BV7" s="147"/>
      <c r="BW7" s="147"/>
      <c r="BX7" s="147"/>
      <c r="BY7" s="147"/>
      <c r="BZ7" s="147"/>
      <c r="CA7" s="147"/>
      <c r="CB7" s="147"/>
      <c r="CC7" s="147"/>
      <c r="CD7" s="147"/>
      <c r="CE7" s="147"/>
      <c r="CF7" s="147"/>
      <c r="CG7" s="147"/>
      <c r="CH7" s="147"/>
      <c r="CI7" s="147"/>
      <c r="CJ7" s="147"/>
      <c r="CK7" s="147"/>
      <c r="CN7" s="152"/>
      <c r="CO7" s="147"/>
      <c r="CP7" s="147"/>
      <c r="CQ7" s="147"/>
      <c r="CR7" s="147"/>
      <c r="CS7" s="147"/>
      <c r="CT7" s="147"/>
      <c r="CU7" s="147"/>
      <c r="CV7" s="147"/>
      <c r="CW7" s="147"/>
      <c r="CX7" s="147"/>
      <c r="CY7" s="147"/>
      <c r="CZ7" s="147"/>
      <c r="DA7" s="147"/>
      <c r="DB7" s="147"/>
      <c r="DC7" s="147"/>
      <c r="DD7" s="147"/>
      <c r="DE7" s="147"/>
      <c r="DF7" s="147"/>
      <c r="DG7" s="147"/>
      <c r="DH7" s="147"/>
      <c r="DI7" s="147"/>
      <c r="DJ7" s="147"/>
      <c r="DK7" s="147"/>
      <c r="DL7" s="147"/>
      <c r="DM7" s="147"/>
      <c r="DN7" s="147"/>
      <c r="DO7" s="147"/>
      <c r="DP7" s="147"/>
      <c r="DQ7" s="147"/>
      <c r="DR7" s="147"/>
      <c r="DS7" s="147"/>
      <c r="DT7" s="147"/>
      <c r="DU7" s="147"/>
      <c r="DV7" s="147"/>
      <c r="DW7" s="147"/>
      <c r="DX7" s="147"/>
      <c r="DY7" s="147"/>
      <c r="DZ7" s="147"/>
      <c r="EA7" s="147"/>
      <c r="EB7" s="147"/>
      <c r="EC7" s="147"/>
      <c r="ED7" s="147"/>
      <c r="EE7" s="147"/>
      <c r="EF7" s="147"/>
      <c r="EG7" s="147"/>
      <c r="EH7" s="147"/>
      <c r="EI7" s="147"/>
      <c r="EJ7" s="147"/>
      <c r="EK7" s="147"/>
      <c r="EL7" s="147"/>
      <c r="EM7" s="147"/>
      <c r="EN7" s="147"/>
      <c r="EO7" s="147"/>
      <c r="EP7" s="147"/>
      <c r="EQ7" s="147"/>
      <c r="ER7" s="147"/>
      <c r="ES7" s="147"/>
      <c r="ET7" s="147"/>
      <c r="EU7" s="147"/>
      <c r="EV7" s="147"/>
      <c r="EW7" s="147"/>
      <c r="EX7" s="147"/>
      <c r="EY7" s="147"/>
      <c r="EZ7" s="147"/>
      <c r="FA7" s="147"/>
      <c r="FB7" s="147"/>
      <c r="FC7" s="147"/>
      <c r="FD7" s="147"/>
      <c r="FE7" s="147"/>
      <c r="FF7" s="147"/>
      <c r="FG7" s="147"/>
      <c r="FH7" s="147"/>
      <c r="FI7" s="147"/>
      <c r="FJ7" s="147"/>
      <c r="FK7" s="147"/>
      <c r="FL7" s="147"/>
      <c r="FM7" s="147"/>
      <c r="FN7" s="147"/>
      <c r="FO7" s="147"/>
      <c r="FP7" s="147"/>
      <c r="FQ7" s="147"/>
      <c r="FR7" s="147"/>
      <c r="FS7" s="147"/>
      <c r="FT7" s="147"/>
      <c r="FU7" s="147"/>
      <c r="FV7" s="147"/>
      <c r="FW7" s="147"/>
      <c r="FX7" s="147"/>
      <c r="FY7" s="147"/>
      <c r="FZ7" s="147"/>
      <c r="GA7" s="147"/>
      <c r="GB7" s="147"/>
      <c r="GC7" s="147"/>
      <c r="GD7" s="157"/>
      <c r="GE7" s="147"/>
      <c r="GF7" s="147"/>
      <c r="GG7" s="147"/>
      <c r="GH7" s="147"/>
      <c r="GI7" s="147"/>
      <c r="GJ7" s="147"/>
      <c r="GK7" s="147"/>
      <c r="GL7" s="147"/>
      <c r="GM7" s="147"/>
      <c r="GN7" s="147"/>
      <c r="GO7" s="147"/>
      <c r="GP7" s="147"/>
      <c r="GQ7" s="147"/>
      <c r="GR7" s="147"/>
      <c r="GS7" s="147"/>
      <c r="GT7" s="147"/>
      <c r="GU7" s="147"/>
      <c r="GV7" s="147"/>
      <c r="GW7" s="147"/>
      <c r="GX7" s="147"/>
      <c r="GY7" s="147"/>
      <c r="GZ7" s="147"/>
      <c r="HA7" s="147"/>
      <c r="HB7" s="147"/>
      <c r="HC7" s="147"/>
      <c r="HD7" s="147"/>
      <c r="HE7" s="147"/>
      <c r="HF7" s="147"/>
      <c r="HG7" s="147"/>
      <c r="HH7" s="147"/>
      <c r="HI7" s="147"/>
      <c r="HJ7" s="147"/>
      <c r="HK7" s="147"/>
      <c r="HL7" s="147"/>
      <c r="HM7" s="147"/>
      <c r="HN7" s="147"/>
      <c r="HO7" s="147"/>
      <c r="HP7" s="147"/>
      <c r="HQ7" s="147"/>
      <c r="HR7" s="147"/>
      <c r="HS7" s="147"/>
      <c r="HT7" s="147"/>
      <c r="HU7" s="147"/>
      <c r="HV7" s="147"/>
      <c r="HW7" s="147"/>
      <c r="HX7" s="147"/>
      <c r="HY7" s="147"/>
      <c r="HZ7" s="147"/>
      <c r="IA7" s="147"/>
      <c r="IB7" s="147"/>
      <c r="IC7" s="147"/>
      <c r="ID7" s="147"/>
      <c r="IE7" s="147"/>
      <c r="IF7" s="147"/>
      <c r="IG7" s="147"/>
      <c r="IH7" s="147"/>
      <c r="II7" s="147"/>
      <c r="IJ7" s="160"/>
      <c r="IK7" s="147"/>
      <c r="IL7" s="147"/>
      <c r="IM7" s="147"/>
      <c r="IN7" s="147"/>
      <c r="IO7" s="147"/>
      <c r="IP7" s="147"/>
      <c r="IQ7" s="147"/>
      <c r="IR7" s="147"/>
      <c r="IS7" s="147"/>
      <c r="IT7" s="147"/>
      <c r="IU7" s="147"/>
      <c r="IV7" s="147"/>
      <c r="IW7" s="147"/>
      <c r="IX7" s="147"/>
      <c r="IY7" s="147"/>
      <c r="IZ7" s="147"/>
      <c r="JA7" s="147"/>
      <c r="JB7" s="147"/>
      <c r="JC7" s="147"/>
      <c r="JD7" s="147"/>
      <c r="JE7" s="147"/>
      <c r="JF7" s="147"/>
      <c r="JG7" s="147"/>
      <c r="JH7" s="147"/>
      <c r="JI7" s="147"/>
      <c r="JJ7" s="147"/>
      <c r="JK7" s="165"/>
      <c r="JL7" s="165"/>
      <c r="JM7" s="147"/>
      <c r="JN7" s="147"/>
      <c r="JO7" s="147"/>
      <c r="JP7" s="147"/>
      <c r="JQ7" s="147"/>
      <c r="JR7" s="147"/>
      <c r="JS7" s="147"/>
      <c r="JT7" s="147"/>
      <c r="JU7" s="147"/>
      <c r="JV7" s="147"/>
      <c r="JW7" s="147"/>
      <c r="JX7" s="147"/>
      <c r="JY7" s="147"/>
      <c r="JZ7" s="147"/>
      <c r="KA7" s="147"/>
      <c r="KB7" s="147"/>
      <c r="KC7" s="147"/>
      <c r="KD7" s="170"/>
      <c r="KE7" s="147"/>
      <c r="KF7" s="147"/>
      <c r="KG7" s="147"/>
      <c r="KH7" s="147"/>
      <c r="KI7" s="147"/>
      <c r="KJ7" s="147"/>
      <c r="KK7" s="147"/>
      <c r="KL7" s="147"/>
      <c r="KM7" s="147"/>
      <c r="KN7" s="147"/>
      <c r="KO7" s="147"/>
      <c r="KP7" s="147"/>
      <c r="KQ7" s="147"/>
      <c r="KR7" s="147"/>
      <c r="KS7" s="147"/>
      <c r="KT7" s="147"/>
      <c r="KU7" s="147"/>
      <c r="KV7" s="147"/>
      <c r="KW7" s="147"/>
      <c r="KX7" s="147"/>
      <c r="KY7" s="147"/>
      <c r="KZ7" s="147"/>
      <c r="LA7" s="147"/>
      <c r="LB7" s="147"/>
      <c r="LC7" s="147"/>
      <c r="LD7" s="147"/>
      <c r="LE7" s="147"/>
      <c r="LF7" s="147"/>
      <c r="LG7" s="147"/>
      <c r="LH7" s="147"/>
      <c r="LI7" s="147"/>
      <c r="LJ7" s="147"/>
      <c r="LK7" s="147"/>
      <c r="LL7" s="147"/>
      <c r="LM7" s="147"/>
      <c r="LN7" s="147"/>
      <c r="LO7" s="147"/>
      <c r="LP7" s="147"/>
      <c r="LQ7" s="147"/>
      <c r="LR7" s="147"/>
      <c r="LS7" s="173"/>
      <c r="LT7" s="147"/>
      <c r="LU7" s="147"/>
      <c r="LV7" s="147"/>
      <c r="LW7" s="147"/>
      <c r="LX7" s="147"/>
      <c r="LY7" s="147"/>
      <c r="LZ7" s="147"/>
      <c r="MA7" s="147"/>
      <c r="MB7" s="147"/>
      <c r="MC7" s="147"/>
    </row>
    <row r="8" s="105" customFormat="1" ht="14" customHeight="1" spans="1:341">
      <c r="A8" s="128"/>
      <c r="B8" s="123"/>
      <c r="C8" s="129"/>
      <c r="D8" s="122" t="s">
        <v>20</v>
      </c>
      <c r="E8" s="123"/>
      <c r="F8" s="124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40"/>
      <c r="T8" s="140"/>
      <c r="U8" s="124"/>
      <c r="V8" s="140"/>
      <c r="W8" s="124"/>
      <c r="X8" s="124"/>
      <c r="Y8" s="124"/>
      <c r="Z8" s="124"/>
      <c r="AA8" s="124"/>
      <c r="AB8" s="124"/>
      <c r="AC8" s="124"/>
      <c r="AD8" s="124"/>
      <c r="AE8" s="124"/>
      <c r="AF8" s="124"/>
      <c r="AG8" s="124"/>
      <c r="AH8" s="140"/>
      <c r="AI8" s="124"/>
      <c r="AJ8" s="124"/>
      <c r="AK8" s="124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4"/>
      <c r="AW8" s="124"/>
      <c r="AX8" s="124"/>
      <c r="AY8" s="124"/>
      <c r="AZ8" s="124"/>
      <c r="BA8" s="124"/>
      <c r="BB8" s="124"/>
      <c r="BC8" s="124"/>
      <c r="BD8" s="124"/>
      <c r="BE8" s="124"/>
      <c r="BF8" s="124"/>
      <c r="BG8" s="124"/>
      <c r="BH8" s="124"/>
      <c r="BI8" s="124"/>
      <c r="BJ8" s="124"/>
      <c r="BK8" s="124"/>
      <c r="BL8" s="124"/>
      <c r="BM8" s="124"/>
      <c r="BN8" s="124"/>
      <c r="BO8" s="124"/>
      <c r="BP8" s="124"/>
      <c r="BQ8" s="124"/>
      <c r="BR8" s="124"/>
      <c r="BS8" s="124"/>
      <c r="BT8" s="145"/>
      <c r="BU8" s="148"/>
      <c r="BV8" s="148"/>
      <c r="BW8" s="148"/>
      <c r="BX8" s="148"/>
      <c r="BY8" s="148"/>
      <c r="BZ8" s="148"/>
      <c r="CA8" s="148"/>
      <c r="CB8" s="148"/>
      <c r="CC8" s="148"/>
      <c r="CD8" s="148"/>
      <c r="CE8" s="148"/>
      <c r="CF8" s="148"/>
      <c r="CG8" s="148"/>
      <c r="CH8" s="148"/>
      <c r="CI8" s="148"/>
      <c r="CJ8" s="148"/>
      <c r="CK8" s="148"/>
      <c r="CN8" s="149"/>
      <c r="CO8" s="148"/>
      <c r="CP8" s="148"/>
      <c r="CQ8" s="148"/>
      <c r="CR8" s="148"/>
      <c r="CS8" s="148"/>
      <c r="CT8" s="148"/>
      <c r="CU8" s="148"/>
      <c r="CV8" s="148"/>
      <c r="CW8" s="148"/>
      <c r="CX8" s="148"/>
      <c r="CY8" s="148"/>
      <c r="CZ8" s="148"/>
      <c r="DA8" s="148"/>
      <c r="DB8" s="148"/>
      <c r="DC8" s="148"/>
      <c r="DD8" s="148"/>
      <c r="DE8" s="148"/>
      <c r="DF8" s="148"/>
      <c r="DG8" s="148"/>
      <c r="DH8" s="148"/>
      <c r="DI8" s="148"/>
      <c r="DJ8" s="148"/>
      <c r="DK8" s="148"/>
      <c r="DL8" s="148"/>
      <c r="DM8" s="148"/>
      <c r="DN8" s="148"/>
      <c r="DO8" s="148"/>
      <c r="DP8" s="148"/>
      <c r="DQ8" s="148"/>
      <c r="DR8" s="148"/>
      <c r="DS8" s="148"/>
      <c r="DT8" s="148"/>
      <c r="DU8" s="148"/>
      <c r="DV8" s="148"/>
      <c r="DW8" s="148"/>
      <c r="DX8" s="148"/>
      <c r="DY8" s="148"/>
      <c r="DZ8" s="148"/>
      <c r="EA8" s="148"/>
      <c r="EB8" s="148"/>
      <c r="EC8" s="148"/>
      <c r="ED8" s="148"/>
      <c r="EE8" s="148"/>
      <c r="EF8" s="148"/>
      <c r="EG8" s="148"/>
      <c r="EH8" s="148"/>
      <c r="EI8" s="148"/>
      <c r="EJ8" s="148"/>
      <c r="EK8" s="148"/>
      <c r="EL8" s="148"/>
      <c r="EM8" s="148"/>
      <c r="EN8" s="148"/>
      <c r="EO8" s="148"/>
      <c r="EP8" s="148"/>
      <c r="EQ8" s="148"/>
      <c r="ER8" s="148"/>
      <c r="ES8" s="148"/>
      <c r="ET8" s="148"/>
      <c r="EU8" s="148"/>
      <c r="EV8" s="148"/>
      <c r="EW8" s="148"/>
      <c r="EX8" s="148"/>
      <c r="EY8" s="148"/>
      <c r="EZ8" s="148"/>
      <c r="FA8" s="148"/>
      <c r="FB8" s="148"/>
      <c r="FC8" s="148"/>
      <c r="FD8" s="148"/>
      <c r="FE8" s="148"/>
      <c r="FF8" s="148"/>
      <c r="FG8" s="148"/>
      <c r="FH8" s="148"/>
      <c r="FI8" s="148"/>
      <c r="FJ8" s="148"/>
      <c r="FK8" s="148"/>
      <c r="FL8" s="148"/>
      <c r="FM8" s="148"/>
      <c r="FN8" s="148"/>
      <c r="FO8" s="148"/>
      <c r="FP8" s="148"/>
      <c r="FQ8" s="148"/>
      <c r="FR8" s="148"/>
      <c r="FS8" s="148"/>
      <c r="FT8" s="148"/>
      <c r="FU8" s="148"/>
      <c r="FV8" s="148"/>
      <c r="FW8" s="148"/>
      <c r="FX8" s="148"/>
      <c r="FY8" s="148"/>
      <c r="FZ8" s="148"/>
      <c r="GA8" s="148"/>
      <c r="GB8" s="148"/>
      <c r="GC8" s="148"/>
      <c r="GD8" s="158"/>
      <c r="GE8" s="148"/>
      <c r="GF8" s="148"/>
      <c r="GG8" s="148"/>
      <c r="GH8" s="148"/>
      <c r="GI8" s="148"/>
      <c r="GJ8" s="148"/>
      <c r="GK8" s="148"/>
      <c r="GL8" s="148"/>
      <c r="GM8" s="148"/>
      <c r="GN8" s="148"/>
      <c r="GO8" s="148"/>
      <c r="GP8" s="148"/>
      <c r="GQ8" s="148"/>
      <c r="GR8" s="148"/>
      <c r="GS8" s="148"/>
      <c r="GT8" s="148"/>
      <c r="GU8" s="148"/>
      <c r="GV8" s="148"/>
      <c r="GW8" s="148"/>
      <c r="GX8" s="148"/>
      <c r="GY8" s="148"/>
      <c r="GZ8" s="148"/>
      <c r="HA8" s="148"/>
      <c r="HB8" s="148"/>
      <c r="HC8" s="148"/>
      <c r="HD8" s="148"/>
      <c r="HE8" s="148"/>
      <c r="HF8" s="148"/>
      <c r="HG8" s="148"/>
      <c r="HH8" s="148"/>
      <c r="HI8" s="148"/>
      <c r="HJ8" s="148"/>
      <c r="HK8" s="148"/>
      <c r="HL8" s="148"/>
      <c r="HM8" s="148"/>
      <c r="HN8" s="148"/>
      <c r="HO8" s="148"/>
      <c r="HP8" s="148"/>
      <c r="HQ8" s="148"/>
      <c r="HR8" s="148"/>
      <c r="HS8" s="148"/>
      <c r="HT8" s="148"/>
      <c r="HU8" s="148"/>
      <c r="HV8" s="148"/>
      <c r="HW8" s="148"/>
      <c r="HX8" s="148"/>
      <c r="HY8" s="148"/>
      <c r="HZ8" s="148"/>
      <c r="IA8" s="148"/>
      <c r="IB8" s="148"/>
      <c r="IC8" s="148"/>
      <c r="ID8" s="148"/>
      <c r="IE8" s="148"/>
      <c r="IF8" s="148"/>
      <c r="IG8" s="148"/>
      <c r="IH8" s="148"/>
      <c r="II8" s="148"/>
      <c r="IJ8" s="161"/>
      <c r="IK8" s="148"/>
      <c r="IL8" s="148"/>
      <c r="IM8" s="148"/>
      <c r="IN8" s="148"/>
      <c r="IO8" s="148"/>
      <c r="IP8" s="148"/>
      <c r="IQ8" s="148"/>
      <c r="IR8" s="148"/>
      <c r="IS8" s="148"/>
      <c r="IT8" s="148"/>
      <c r="IU8" s="148"/>
      <c r="IV8" s="148"/>
      <c r="IW8" s="148"/>
      <c r="IX8" s="148"/>
      <c r="IY8" s="148"/>
      <c r="IZ8" s="148"/>
      <c r="JA8" s="148"/>
      <c r="JB8" s="148"/>
      <c r="JC8" s="148"/>
      <c r="JD8" s="148"/>
      <c r="JE8" s="148"/>
      <c r="JF8" s="148"/>
      <c r="JG8" s="148"/>
      <c r="JH8" s="148"/>
      <c r="JI8" s="148"/>
      <c r="JJ8" s="148"/>
      <c r="JK8" s="166"/>
      <c r="JL8" s="166"/>
      <c r="JM8" s="148"/>
      <c r="JN8" s="148"/>
      <c r="JO8" s="148"/>
      <c r="JP8" s="148"/>
      <c r="JQ8" s="148"/>
      <c r="JR8" s="148"/>
      <c r="JS8" s="148"/>
      <c r="JT8" s="148"/>
      <c r="JU8" s="148"/>
      <c r="JV8" s="148"/>
      <c r="JW8" s="148"/>
      <c r="JX8" s="148"/>
      <c r="JY8" s="148"/>
      <c r="JZ8" s="148"/>
      <c r="KA8" s="148"/>
      <c r="KB8" s="148"/>
      <c r="KC8" s="148"/>
      <c r="KD8" s="171"/>
      <c r="KE8" s="148"/>
      <c r="KF8" s="148"/>
      <c r="KG8" s="148"/>
      <c r="KH8" s="148"/>
      <c r="KI8" s="148"/>
      <c r="KJ8" s="148"/>
      <c r="KK8" s="148"/>
      <c r="KL8" s="148"/>
      <c r="KM8" s="148"/>
      <c r="KN8" s="148"/>
      <c r="KO8" s="148"/>
      <c r="KP8" s="148"/>
      <c r="KQ8" s="148"/>
      <c r="KR8" s="148"/>
      <c r="KS8" s="148"/>
      <c r="KT8" s="148"/>
      <c r="KU8" s="148"/>
      <c r="KV8" s="148"/>
      <c r="KW8" s="148"/>
      <c r="KX8" s="148"/>
      <c r="KY8" s="148"/>
      <c r="KZ8" s="148"/>
      <c r="LA8" s="148"/>
      <c r="LB8" s="148"/>
      <c r="LC8" s="148"/>
      <c r="LD8" s="148"/>
      <c r="LE8" s="148"/>
      <c r="LF8" s="148"/>
      <c r="LG8" s="148"/>
      <c r="LH8" s="148"/>
      <c r="LI8" s="148"/>
      <c r="LJ8" s="148"/>
      <c r="LK8" s="148"/>
      <c r="LL8" s="148"/>
      <c r="LM8" s="148"/>
      <c r="LN8" s="148"/>
      <c r="LO8" s="148"/>
      <c r="LP8" s="148"/>
      <c r="LQ8" s="148"/>
      <c r="LR8" s="148"/>
      <c r="LS8" s="174"/>
      <c r="LT8" s="148"/>
      <c r="LU8" s="148"/>
      <c r="LV8" s="148"/>
      <c r="LW8" s="148"/>
      <c r="LX8" s="148"/>
      <c r="LY8" s="148"/>
      <c r="LZ8" s="148"/>
      <c r="MA8" s="148"/>
      <c r="MB8" s="148"/>
      <c r="MC8" s="148"/>
    </row>
    <row r="9" s="104" customFormat="1" ht="13.5" customHeight="1" spans="1:341">
      <c r="A9" s="118"/>
      <c r="B9" s="112"/>
      <c r="C9" s="126"/>
      <c r="D9" s="113" t="s">
        <v>21</v>
      </c>
      <c r="E9" s="112"/>
      <c r="F9" s="119">
        <v>1</v>
      </c>
      <c r="G9" s="119">
        <f t="shared" ref="G9:BR9" si="6">F9+G6-G8-G7</f>
        <v>1</v>
      </c>
      <c r="H9" s="119">
        <f t="shared" si="6"/>
        <v>1</v>
      </c>
      <c r="I9" s="119">
        <f t="shared" si="6"/>
        <v>1</v>
      </c>
      <c r="J9" s="119">
        <f t="shared" si="6"/>
        <v>1</v>
      </c>
      <c r="K9" s="119">
        <f t="shared" si="6"/>
        <v>1</v>
      </c>
      <c r="L9" s="119">
        <f t="shared" si="6"/>
        <v>1</v>
      </c>
      <c r="M9" s="119">
        <f t="shared" si="6"/>
        <v>1</v>
      </c>
      <c r="N9" s="119">
        <f t="shared" si="6"/>
        <v>1</v>
      </c>
      <c r="O9" s="119">
        <f t="shared" si="6"/>
        <v>1</v>
      </c>
      <c r="P9" s="119">
        <f t="shared" si="6"/>
        <v>1</v>
      </c>
      <c r="Q9" s="119">
        <f t="shared" si="6"/>
        <v>1</v>
      </c>
      <c r="R9" s="119">
        <f t="shared" si="6"/>
        <v>1</v>
      </c>
      <c r="S9" s="139">
        <f t="shared" si="6"/>
        <v>1</v>
      </c>
      <c r="T9" s="139">
        <f t="shared" si="6"/>
        <v>1</v>
      </c>
      <c r="U9" s="119">
        <f t="shared" si="6"/>
        <v>1</v>
      </c>
      <c r="V9" s="139">
        <f t="shared" si="6"/>
        <v>1</v>
      </c>
      <c r="W9" s="119">
        <f t="shared" si="6"/>
        <v>1</v>
      </c>
      <c r="X9" s="119">
        <f t="shared" si="6"/>
        <v>1</v>
      </c>
      <c r="Y9" s="119">
        <f t="shared" si="6"/>
        <v>1</v>
      </c>
      <c r="Z9" s="119">
        <f t="shared" si="6"/>
        <v>1</v>
      </c>
      <c r="AA9" s="119">
        <f t="shared" si="6"/>
        <v>1</v>
      </c>
      <c r="AB9" s="119">
        <f t="shared" si="6"/>
        <v>1</v>
      </c>
      <c r="AC9" s="119">
        <f t="shared" si="6"/>
        <v>1</v>
      </c>
      <c r="AD9" s="141">
        <f t="shared" si="6"/>
        <v>1</v>
      </c>
      <c r="AE9" s="141">
        <f t="shared" si="6"/>
        <v>1</v>
      </c>
      <c r="AF9" s="141">
        <f t="shared" si="6"/>
        <v>1</v>
      </c>
      <c r="AG9" s="141">
        <f t="shared" si="6"/>
        <v>1</v>
      </c>
      <c r="AH9" s="141">
        <f t="shared" si="6"/>
        <v>1</v>
      </c>
      <c r="AI9" s="141">
        <f t="shared" si="6"/>
        <v>1</v>
      </c>
      <c r="AJ9" s="141">
        <f t="shared" si="6"/>
        <v>1</v>
      </c>
      <c r="AK9" s="141">
        <f t="shared" si="6"/>
        <v>1</v>
      </c>
      <c r="AL9" s="141">
        <f t="shared" si="6"/>
        <v>1</v>
      </c>
      <c r="AM9" s="141">
        <f t="shared" si="6"/>
        <v>1</v>
      </c>
      <c r="AN9" s="141">
        <f t="shared" si="6"/>
        <v>1</v>
      </c>
      <c r="AO9" s="141">
        <f t="shared" si="6"/>
        <v>1</v>
      </c>
      <c r="AP9" s="141">
        <f t="shared" si="6"/>
        <v>1</v>
      </c>
      <c r="AQ9" s="141">
        <f t="shared" si="6"/>
        <v>1</v>
      </c>
      <c r="AR9" s="141">
        <f t="shared" si="6"/>
        <v>1</v>
      </c>
      <c r="AS9" s="141">
        <f t="shared" si="6"/>
        <v>1</v>
      </c>
      <c r="AT9" s="141">
        <f t="shared" si="6"/>
        <v>1</v>
      </c>
      <c r="AU9" s="141">
        <f t="shared" si="6"/>
        <v>1</v>
      </c>
      <c r="AV9" s="141">
        <f t="shared" si="6"/>
        <v>1</v>
      </c>
      <c r="AW9" s="141">
        <f t="shared" si="6"/>
        <v>1</v>
      </c>
      <c r="AX9" s="141">
        <f t="shared" si="6"/>
        <v>1</v>
      </c>
      <c r="AY9" s="141">
        <f t="shared" si="6"/>
        <v>1</v>
      </c>
      <c r="AZ9" s="141">
        <f t="shared" si="6"/>
        <v>1</v>
      </c>
      <c r="BA9" s="141">
        <f t="shared" si="6"/>
        <v>1</v>
      </c>
      <c r="BB9" s="141">
        <f t="shared" si="6"/>
        <v>1</v>
      </c>
      <c r="BC9" s="141">
        <f t="shared" si="6"/>
        <v>1</v>
      </c>
      <c r="BD9" s="141">
        <f t="shared" si="6"/>
        <v>1</v>
      </c>
      <c r="BE9" s="141">
        <f t="shared" si="6"/>
        <v>1</v>
      </c>
      <c r="BF9" s="141">
        <f t="shared" si="6"/>
        <v>1</v>
      </c>
      <c r="BG9" s="141">
        <f t="shared" si="6"/>
        <v>1</v>
      </c>
      <c r="BH9" s="141">
        <f t="shared" si="6"/>
        <v>1</v>
      </c>
      <c r="BI9" s="141">
        <f t="shared" si="6"/>
        <v>1</v>
      </c>
      <c r="BJ9" s="141">
        <f t="shared" si="6"/>
        <v>1</v>
      </c>
      <c r="BK9" s="141">
        <f t="shared" si="6"/>
        <v>1</v>
      </c>
      <c r="BL9" s="141">
        <f t="shared" si="6"/>
        <v>1</v>
      </c>
      <c r="BM9" s="141">
        <f t="shared" si="6"/>
        <v>1</v>
      </c>
      <c r="BN9" s="141">
        <f t="shared" si="6"/>
        <v>1</v>
      </c>
      <c r="BO9" s="141">
        <f t="shared" si="6"/>
        <v>1</v>
      </c>
      <c r="BP9" s="141">
        <f t="shared" si="6"/>
        <v>1</v>
      </c>
      <c r="BQ9" s="141">
        <f t="shared" si="6"/>
        <v>1</v>
      </c>
      <c r="BR9" s="141">
        <f t="shared" si="6"/>
        <v>1</v>
      </c>
      <c r="BS9" s="141">
        <f t="shared" ref="BS9:CM9" si="7">BR9+BS6-BS8-BS7</f>
        <v>1</v>
      </c>
      <c r="BT9" s="146">
        <f t="shared" si="7"/>
        <v>1</v>
      </c>
      <c r="BU9" s="141">
        <f t="shared" si="7"/>
        <v>1</v>
      </c>
      <c r="BV9" s="141">
        <f t="shared" si="7"/>
        <v>1</v>
      </c>
      <c r="BW9" s="141">
        <f t="shared" si="7"/>
        <v>1</v>
      </c>
      <c r="BX9" s="141">
        <f t="shared" si="7"/>
        <v>1</v>
      </c>
      <c r="BY9" s="141">
        <f t="shared" si="7"/>
        <v>1</v>
      </c>
      <c r="BZ9" s="141">
        <f t="shared" si="7"/>
        <v>1</v>
      </c>
      <c r="CA9" s="141">
        <f t="shared" si="7"/>
        <v>1</v>
      </c>
      <c r="CB9" s="141">
        <f t="shared" si="7"/>
        <v>1</v>
      </c>
      <c r="CC9" s="141">
        <f t="shared" si="7"/>
        <v>1</v>
      </c>
      <c r="CD9" s="141">
        <f t="shared" si="7"/>
        <v>1</v>
      </c>
      <c r="CE9" s="141">
        <f t="shared" si="7"/>
        <v>1</v>
      </c>
      <c r="CF9" s="141">
        <f t="shared" si="7"/>
        <v>1</v>
      </c>
      <c r="CG9" s="141">
        <f t="shared" si="7"/>
        <v>1</v>
      </c>
      <c r="CH9" s="141">
        <f t="shared" si="7"/>
        <v>1</v>
      </c>
      <c r="CI9" s="141">
        <f t="shared" si="7"/>
        <v>1</v>
      </c>
      <c r="CJ9" s="141">
        <f t="shared" si="7"/>
        <v>1</v>
      </c>
      <c r="CK9" s="141">
        <f t="shared" si="7"/>
        <v>1</v>
      </c>
      <c r="CL9" s="153">
        <f t="shared" si="7"/>
        <v>1</v>
      </c>
      <c r="CM9" s="154">
        <f t="shared" si="7"/>
        <v>1</v>
      </c>
      <c r="CN9" s="152"/>
      <c r="CO9" s="147">
        <v>1</v>
      </c>
      <c r="CP9" s="147">
        <v>1</v>
      </c>
      <c r="CQ9" s="147">
        <v>1</v>
      </c>
      <c r="CR9" s="147">
        <v>1</v>
      </c>
      <c r="CS9" s="147">
        <v>1</v>
      </c>
      <c r="CT9" s="147">
        <v>1</v>
      </c>
      <c r="CU9" s="147">
        <v>1</v>
      </c>
      <c r="CV9" s="147">
        <v>1</v>
      </c>
      <c r="CW9" s="147">
        <v>1</v>
      </c>
      <c r="CX9" s="147">
        <v>1</v>
      </c>
      <c r="CY9" s="147">
        <v>1</v>
      </c>
      <c r="CZ9" s="147">
        <v>1</v>
      </c>
      <c r="DA9" s="147">
        <v>1</v>
      </c>
      <c r="DB9" s="147">
        <v>1</v>
      </c>
      <c r="DC9" s="147">
        <v>1</v>
      </c>
      <c r="DD9" s="147">
        <v>1</v>
      </c>
      <c r="DE9" s="147">
        <v>1</v>
      </c>
      <c r="DF9" s="147">
        <v>1</v>
      </c>
      <c r="DG9" s="147">
        <v>1</v>
      </c>
      <c r="DH9" s="147">
        <v>1</v>
      </c>
      <c r="DI9" s="147">
        <v>1</v>
      </c>
      <c r="DJ9" s="147">
        <v>1</v>
      </c>
      <c r="DK9" s="147">
        <v>1</v>
      </c>
      <c r="DL9" s="147">
        <v>1</v>
      </c>
      <c r="DM9" s="147">
        <v>1</v>
      </c>
      <c r="DN9" s="147">
        <v>1</v>
      </c>
      <c r="DO9" s="147">
        <v>1</v>
      </c>
      <c r="DP9" s="147">
        <v>1</v>
      </c>
      <c r="DQ9" s="147">
        <v>1</v>
      </c>
      <c r="DR9" s="147">
        <v>1</v>
      </c>
      <c r="DS9" s="147">
        <v>1</v>
      </c>
      <c r="DT9" s="147">
        <v>1</v>
      </c>
      <c r="DU9" s="147">
        <v>1</v>
      </c>
      <c r="DV9" s="147">
        <v>1</v>
      </c>
      <c r="DW9" s="147">
        <v>1</v>
      </c>
      <c r="DX9" s="147">
        <v>1</v>
      </c>
      <c r="DY9" s="147">
        <v>1</v>
      </c>
      <c r="DZ9" s="147">
        <v>1</v>
      </c>
      <c r="EA9" s="147">
        <v>1</v>
      </c>
      <c r="EB9" s="147">
        <v>1</v>
      </c>
      <c r="EC9" s="147">
        <v>1</v>
      </c>
      <c r="ED9" s="147">
        <v>1</v>
      </c>
      <c r="EE9" s="147">
        <v>1</v>
      </c>
      <c r="EF9" s="147">
        <v>1</v>
      </c>
      <c r="EG9" s="147">
        <v>1</v>
      </c>
      <c r="EH9" s="147">
        <v>1</v>
      </c>
      <c r="EI9" s="147">
        <v>1</v>
      </c>
      <c r="EJ9" s="147">
        <v>1</v>
      </c>
      <c r="EK9" s="147">
        <v>1</v>
      </c>
      <c r="EL9" s="147">
        <v>1</v>
      </c>
      <c r="EM9" s="147">
        <v>1</v>
      </c>
      <c r="EN9" s="147">
        <v>1</v>
      </c>
      <c r="EO9" s="147">
        <v>1</v>
      </c>
      <c r="EP9" s="147">
        <v>1</v>
      </c>
      <c r="EQ9" s="147">
        <v>1</v>
      </c>
      <c r="ER9" s="147">
        <v>1</v>
      </c>
      <c r="ES9" s="147">
        <v>1</v>
      </c>
      <c r="ET9" s="147">
        <v>1</v>
      </c>
      <c r="EU9" s="147">
        <v>1</v>
      </c>
      <c r="EV9" s="147">
        <v>1</v>
      </c>
      <c r="EW9" s="147">
        <v>1</v>
      </c>
      <c r="EX9" s="147">
        <v>1</v>
      </c>
      <c r="EY9" s="147">
        <v>1</v>
      </c>
      <c r="EZ9" s="147">
        <v>1</v>
      </c>
      <c r="FA9" s="147">
        <v>1</v>
      </c>
      <c r="FB9" s="147">
        <v>1</v>
      </c>
      <c r="FC9" s="147">
        <v>1</v>
      </c>
      <c r="FD9" s="147">
        <v>1</v>
      </c>
      <c r="FE9" s="147">
        <v>1</v>
      </c>
      <c r="FF9" s="147">
        <v>1</v>
      </c>
      <c r="FG9" s="147">
        <v>1</v>
      </c>
      <c r="FH9" s="147">
        <v>1</v>
      </c>
      <c r="FI9" s="147">
        <v>1</v>
      </c>
      <c r="FJ9" s="147">
        <v>1</v>
      </c>
      <c r="FK9" s="147">
        <v>1</v>
      </c>
      <c r="FL9" s="147">
        <v>1</v>
      </c>
      <c r="FM9" s="147">
        <v>1</v>
      </c>
      <c r="FN9" s="147">
        <v>1</v>
      </c>
      <c r="FO9" s="147">
        <v>1</v>
      </c>
      <c r="FP9" s="147">
        <v>1</v>
      </c>
      <c r="FQ9" s="147">
        <v>1</v>
      </c>
      <c r="FR9" s="147">
        <v>1</v>
      </c>
      <c r="FS9" s="147">
        <v>1</v>
      </c>
      <c r="FT9" s="147">
        <v>1</v>
      </c>
      <c r="FU9" s="147">
        <v>1</v>
      </c>
      <c r="FV9" s="147">
        <v>1</v>
      </c>
      <c r="FW9" s="147">
        <v>1</v>
      </c>
      <c r="FX9" s="147">
        <v>1</v>
      </c>
      <c r="FY9" s="147">
        <v>1</v>
      </c>
      <c r="FZ9" s="147">
        <v>1</v>
      </c>
      <c r="GA9" s="147">
        <v>1</v>
      </c>
      <c r="GB9" s="147">
        <v>1</v>
      </c>
      <c r="GC9" s="147">
        <v>1</v>
      </c>
      <c r="GD9" s="157">
        <v>1</v>
      </c>
      <c r="GE9" s="147">
        <v>1</v>
      </c>
      <c r="GF9" s="147">
        <v>1</v>
      </c>
      <c r="GG9" s="147">
        <v>1</v>
      </c>
      <c r="GH9" s="147">
        <v>1</v>
      </c>
      <c r="GI9" s="147">
        <v>1</v>
      </c>
      <c r="GJ9" s="147">
        <v>1</v>
      </c>
      <c r="GK9" s="147">
        <v>1</v>
      </c>
      <c r="GL9" s="147">
        <v>1</v>
      </c>
      <c r="GM9" s="147">
        <v>1</v>
      </c>
      <c r="GN9" s="147">
        <v>1</v>
      </c>
      <c r="GO9" s="147">
        <v>1</v>
      </c>
      <c r="GP9" s="147">
        <v>1</v>
      </c>
      <c r="GQ9" s="147">
        <v>1</v>
      </c>
      <c r="GR9" s="147">
        <v>1</v>
      </c>
      <c r="GS9" s="147">
        <v>1</v>
      </c>
      <c r="GT9" s="147">
        <v>1</v>
      </c>
      <c r="GU9" s="147">
        <v>1</v>
      </c>
      <c r="GV9" s="147">
        <v>1</v>
      </c>
      <c r="GW9" s="147">
        <v>1</v>
      </c>
      <c r="GX9" s="147">
        <v>1</v>
      </c>
      <c r="GY9" s="147">
        <v>1</v>
      </c>
      <c r="GZ9" s="147">
        <v>1</v>
      </c>
      <c r="HA9" s="147">
        <v>1</v>
      </c>
      <c r="HB9" s="147">
        <v>1</v>
      </c>
      <c r="HC9" s="147">
        <v>1</v>
      </c>
      <c r="HD9" s="147">
        <v>1</v>
      </c>
      <c r="HE9" s="147">
        <v>1</v>
      </c>
      <c r="HF9" s="147">
        <v>1</v>
      </c>
      <c r="HG9" s="147">
        <v>1</v>
      </c>
      <c r="HH9" s="147">
        <v>1</v>
      </c>
      <c r="HI9" s="147">
        <v>1</v>
      </c>
      <c r="HJ9" s="147">
        <v>1</v>
      </c>
      <c r="HK9" s="147">
        <v>1</v>
      </c>
      <c r="HL9" s="147">
        <v>1</v>
      </c>
      <c r="HM9" s="147">
        <v>1</v>
      </c>
      <c r="HN9" s="147">
        <v>1</v>
      </c>
      <c r="HO9" s="147">
        <v>1</v>
      </c>
      <c r="HP9" s="147">
        <v>1</v>
      </c>
      <c r="HQ9" s="147">
        <v>1</v>
      </c>
      <c r="HR9" s="147">
        <v>1</v>
      </c>
      <c r="HS9" s="147">
        <v>1</v>
      </c>
      <c r="HT9" s="147">
        <v>1</v>
      </c>
      <c r="HU9" s="147">
        <v>1</v>
      </c>
      <c r="HV9" s="147">
        <v>1</v>
      </c>
      <c r="HW9" s="147">
        <v>1</v>
      </c>
      <c r="HX9" s="147">
        <v>1</v>
      </c>
      <c r="HY9" s="147">
        <v>1</v>
      </c>
      <c r="HZ9" s="147">
        <v>1</v>
      </c>
      <c r="IA9" s="147">
        <v>1</v>
      </c>
      <c r="IB9" s="147">
        <v>1</v>
      </c>
      <c r="IC9" s="147">
        <v>1</v>
      </c>
      <c r="ID9" s="147">
        <v>1</v>
      </c>
      <c r="IE9" s="147">
        <v>1</v>
      </c>
      <c r="IF9" s="147">
        <v>1</v>
      </c>
      <c r="IG9" s="147">
        <v>1</v>
      </c>
      <c r="IH9" s="147">
        <v>1</v>
      </c>
      <c r="II9" s="147">
        <v>1</v>
      </c>
      <c r="IJ9" s="160">
        <v>1</v>
      </c>
      <c r="IK9" s="147">
        <v>1</v>
      </c>
      <c r="IL9" s="147">
        <v>1</v>
      </c>
      <c r="IM9" s="147">
        <v>1</v>
      </c>
      <c r="IN9" s="147">
        <v>1</v>
      </c>
      <c r="IO9" s="147">
        <v>1</v>
      </c>
      <c r="IP9" s="147">
        <v>1</v>
      </c>
      <c r="IQ9" s="147">
        <v>1</v>
      </c>
      <c r="IR9" s="147">
        <v>1</v>
      </c>
      <c r="IS9" s="147">
        <v>1</v>
      </c>
      <c r="IT9" s="147">
        <v>1</v>
      </c>
      <c r="IU9" s="147">
        <v>1</v>
      </c>
      <c r="IV9" s="147">
        <v>1</v>
      </c>
      <c r="IW9" s="147">
        <v>0</v>
      </c>
      <c r="IX9" s="147">
        <v>1</v>
      </c>
      <c r="IY9" s="147">
        <v>1</v>
      </c>
      <c r="IZ9" s="147">
        <v>1</v>
      </c>
      <c r="JA9" s="147">
        <v>1</v>
      </c>
      <c r="JB9" s="147">
        <v>1</v>
      </c>
      <c r="JC9" s="147">
        <v>1</v>
      </c>
      <c r="JD9" s="147">
        <v>1</v>
      </c>
      <c r="JE9" s="147">
        <v>1</v>
      </c>
      <c r="JF9" s="147">
        <v>1</v>
      </c>
      <c r="JG9" s="147">
        <v>1</v>
      </c>
      <c r="JH9" s="147">
        <v>1</v>
      </c>
      <c r="JI9" s="147">
        <v>1</v>
      </c>
      <c r="JJ9" s="147">
        <v>1</v>
      </c>
      <c r="JK9" s="165">
        <v>1</v>
      </c>
      <c r="JL9" s="165">
        <v>1</v>
      </c>
      <c r="JM9" s="147">
        <v>1</v>
      </c>
      <c r="JN9" s="147">
        <v>1</v>
      </c>
      <c r="JO9" s="147">
        <v>1</v>
      </c>
      <c r="JP9" s="147">
        <v>1</v>
      </c>
      <c r="JQ9" s="147">
        <v>1</v>
      </c>
      <c r="JR9" s="147">
        <v>1</v>
      </c>
      <c r="JS9" s="147">
        <v>1</v>
      </c>
      <c r="JT9" s="147">
        <v>1</v>
      </c>
      <c r="JU9" s="147">
        <v>1</v>
      </c>
      <c r="JV9" s="147">
        <v>1</v>
      </c>
      <c r="JW9" s="147">
        <v>1</v>
      </c>
      <c r="JX9" s="147">
        <v>1</v>
      </c>
      <c r="JY9" s="147">
        <v>1</v>
      </c>
      <c r="JZ9" s="147">
        <v>1</v>
      </c>
      <c r="KA9" s="147">
        <v>1</v>
      </c>
      <c r="KB9" s="147">
        <v>1</v>
      </c>
      <c r="KC9" s="147">
        <v>1</v>
      </c>
      <c r="KD9" s="170">
        <v>1</v>
      </c>
      <c r="KE9" s="147">
        <v>1</v>
      </c>
      <c r="KF9" s="147">
        <v>1</v>
      </c>
      <c r="KG9" s="147">
        <v>1</v>
      </c>
      <c r="KH9" s="147">
        <v>1</v>
      </c>
      <c r="KI9" s="147">
        <v>1</v>
      </c>
      <c r="KJ9" s="147">
        <v>1</v>
      </c>
      <c r="KK9" s="147">
        <v>1</v>
      </c>
      <c r="KL9" s="147">
        <v>1</v>
      </c>
      <c r="KM9" s="147">
        <v>1</v>
      </c>
      <c r="KN9" s="147">
        <v>1</v>
      </c>
      <c r="KO9" s="147">
        <v>1</v>
      </c>
      <c r="KP9" s="147">
        <v>1</v>
      </c>
      <c r="KQ9" s="147">
        <v>1</v>
      </c>
      <c r="KR9" s="147">
        <v>1</v>
      </c>
      <c r="KS9" s="147">
        <v>1</v>
      </c>
      <c r="KT9" s="147">
        <v>1</v>
      </c>
      <c r="KU9" s="147">
        <v>1</v>
      </c>
      <c r="KV9" s="147">
        <v>1</v>
      </c>
      <c r="KW9" s="147">
        <v>1</v>
      </c>
      <c r="KX9" s="147">
        <v>1</v>
      </c>
      <c r="KY9" s="147">
        <v>1</v>
      </c>
      <c r="KZ9" s="147">
        <v>1</v>
      </c>
      <c r="LA9" s="147">
        <v>1</v>
      </c>
      <c r="LB9" s="147">
        <v>1</v>
      </c>
      <c r="LC9" s="147">
        <v>1</v>
      </c>
      <c r="LD9" s="147">
        <v>1</v>
      </c>
      <c r="LE9" s="147">
        <v>1</v>
      </c>
      <c r="LF9" s="147">
        <v>1</v>
      </c>
      <c r="LG9" s="147">
        <v>1</v>
      </c>
      <c r="LH9" s="147">
        <v>1</v>
      </c>
      <c r="LI9" s="147">
        <v>1</v>
      </c>
      <c r="LJ9" s="147">
        <v>1</v>
      </c>
      <c r="LK9" s="147">
        <v>1</v>
      </c>
      <c r="LL9" s="147">
        <v>1</v>
      </c>
      <c r="LM9" s="147">
        <v>1</v>
      </c>
      <c r="LN9" s="147">
        <v>1</v>
      </c>
      <c r="LO9" s="147">
        <v>1</v>
      </c>
      <c r="LP9" s="147">
        <v>1</v>
      </c>
      <c r="LQ9" s="147">
        <v>1</v>
      </c>
      <c r="LR9" s="147">
        <v>1</v>
      </c>
      <c r="LS9" s="173">
        <v>1</v>
      </c>
      <c r="LT9" s="147">
        <v>1</v>
      </c>
      <c r="LU9" s="147">
        <v>1</v>
      </c>
      <c r="LV9" s="147">
        <v>1</v>
      </c>
      <c r="LW9" s="147">
        <v>1</v>
      </c>
      <c r="LX9" s="147">
        <v>1</v>
      </c>
      <c r="LY9" s="147">
        <v>1</v>
      </c>
      <c r="LZ9" s="147">
        <v>1</v>
      </c>
      <c r="MA9" s="147">
        <v>1</v>
      </c>
      <c r="MB9" s="147">
        <v>1</v>
      </c>
      <c r="MC9" s="147">
        <v>1</v>
      </c>
    </row>
    <row r="10" s="104" customFormat="1" ht="13.5" customHeight="1" spans="1:341">
      <c r="A10" s="130"/>
      <c r="B10" s="116" t="s">
        <v>344</v>
      </c>
      <c r="C10" s="117" t="s">
        <v>37</v>
      </c>
      <c r="D10" s="113" t="s">
        <v>18</v>
      </c>
      <c r="E10" s="118">
        <v>5</v>
      </c>
      <c r="F10" s="119"/>
      <c r="G10" s="119"/>
      <c r="H10" s="119"/>
      <c r="I10" s="119"/>
      <c r="J10" s="119"/>
      <c r="K10" s="119"/>
      <c r="L10" s="119"/>
      <c r="M10" s="119"/>
      <c r="N10" s="119"/>
      <c r="O10" s="119"/>
      <c r="P10" s="119"/>
      <c r="Q10" s="119"/>
      <c r="R10" s="119"/>
      <c r="S10" s="139"/>
      <c r="T10" s="139"/>
      <c r="U10" s="119"/>
      <c r="V10" s="139"/>
      <c r="W10" s="119"/>
      <c r="X10" s="119"/>
      <c r="Y10" s="119"/>
      <c r="Z10" s="119"/>
      <c r="AA10" s="119"/>
      <c r="AB10" s="119"/>
      <c r="AC10" s="119"/>
      <c r="AD10" s="139"/>
      <c r="AE10" s="119"/>
      <c r="AF10" s="119"/>
      <c r="AG10" s="119"/>
      <c r="AH10" s="139"/>
      <c r="AI10" s="119"/>
      <c r="AJ10" s="119"/>
      <c r="AK10" s="119"/>
      <c r="AL10" s="119"/>
      <c r="AM10" s="119"/>
      <c r="AN10" s="119"/>
      <c r="AO10" s="119"/>
      <c r="AP10" s="119"/>
      <c r="AQ10" s="119"/>
      <c r="AR10" s="119"/>
      <c r="AS10" s="119"/>
      <c r="AT10" s="119"/>
      <c r="AU10" s="119"/>
      <c r="AV10" s="119"/>
      <c r="AW10" s="119"/>
      <c r="AX10" s="119"/>
      <c r="AY10" s="119"/>
      <c r="AZ10" s="119"/>
      <c r="BA10" s="119"/>
      <c r="BB10" s="119"/>
      <c r="BC10" s="119"/>
      <c r="BD10" s="119"/>
      <c r="BE10" s="119"/>
      <c r="BF10" s="119"/>
      <c r="BG10" s="119"/>
      <c r="BH10" s="119"/>
      <c r="BI10" s="119"/>
      <c r="BJ10" s="119"/>
      <c r="BK10" s="119"/>
      <c r="BL10" s="119"/>
      <c r="BM10" s="119"/>
      <c r="BN10" s="119"/>
      <c r="BO10" s="119"/>
      <c r="BP10" s="119"/>
      <c r="BQ10" s="119"/>
      <c r="BR10" s="119"/>
      <c r="BS10" s="119"/>
      <c r="BT10" s="144"/>
      <c r="BU10" s="147"/>
      <c r="BV10" s="147"/>
      <c r="BW10" s="147"/>
      <c r="BX10" s="147"/>
      <c r="BY10" s="147"/>
      <c r="BZ10" s="147"/>
      <c r="CA10" s="147"/>
      <c r="CB10" s="147"/>
      <c r="CC10" s="147"/>
      <c r="CD10" s="147"/>
      <c r="CE10" s="147"/>
      <c r="CF10" s="147"/>
      <c r="CG10" s="147"/>
      <c r="CH10" s="147"/>
      <c r="CI10" s="147">
        <v>18</v>
      </c>
      <c r="CJ10" s="147"/>
      <c r="CK10" s="147"/>
      <c r="CN10" s="152">
        <v>3</v>
      </c>
      <c r="CO10" s="147"/>
      <c r="CP10" s="147"/>
      <c r="CQ10" s="147"/>
      <c r="CR10" s="147"/>
      <c r="CS10" s="147"/>
      <c r="CT10" s="147"/>
      <c r="CU10" s="147"/>
      <c r="CV10" s="147"/>
      <c r="CW10" s="147"/>
      <c r="CX10" s="147"/>
      <c r="CY10" s="147"/>
      <c r="CZ10" s="147"/>
      <c r="DA10" s="147"/>
      <c r="DB10" s="147"/>
      <c r="DC10" s="147"/>
      <c r="DD10" s="147"/>
      <c r="DE10" s="147"/>
      <c r="DF10" s="147"/>
      <c r="DG10" s="147"/>
      <c r="DH10" s="147"/>
      <c r="DI10" s="147"/>
      <c r="DJ10" s="147"/>
      <c r="DK10" s="147"/>
      <c r="DL10" s="147"/>
      <c r="DM10" s="147"/>
      <c r="DN10" s="147"/>
      <c r="DO10" s="147"/>
      <c r="DP10" s="147"/>
      <c r="DQ10" s="147"/>
      <c r="DR10" s="147"/>
      <c r="DS10" s="147"/>
      <c r="DT10" s="147"/>
      <c r="DU10" s="147"/>
      <c r="DV10" s="147"/>
      <c r="DW10" s="147"/>
      <c r="DX10" s="147"/>
      <c r="DY10" s="147"/>
      <c r="DZ10" s="147"/>
      <c r="EA10" s="147"/>
      <c r="EB10" s="147"/>
      <c r="EC10" s="147"/>
      <c r="ED10" s="147"/>
      <c r="EE10" s="147"/>
      <c r="EF10" s="147"/>
      <c r="EG10" s="147"/>
      <c r="EH10" s="147"/>
      <c r="EI10" s="147"/>
      <c r="EJ10" s="147"/>
      <c r="EK10" s="147"/>
      <c r="EL10" s="147"/>
      <c r="EM10" s="147"/>
      <c r="EN10" s="147"/>
      <c r="EO10" s="147"/>
      <c r="EP10" s="147"/>
      <c r="EQ10" s="147"/>
      <c r="ER10" s="147"/>
      <c r="ES10" s="147"/>
      <c r="ET10" s="147"/>
      <c r="EU10" s="147"/>
      <c r="EV10" s="147"/>
      <c r="EW10" s="147"/>
      <c r="EX10" s="147"/>
      <c r="EY10" s="147"/>
      <c r="EZ10" s="147"/>
      <c r="FA10" s="147"/>
      <c r="FB10" s="147"/>
      <c r="FC10" s="147"/>
      <c r="FD10" s="147"/>
      <c r="FE10" s="147"/>
      <c r="FF10" s="147"/>
      <c r="FG10" s="147"/>
      <c r="FH10" s="147"/>
      <c r="FI10" s="147"/>
      <c r="FJ10" s="147"/>
      <c r="FK10" s="147"/>
      <c r="FL10" s="147"/>
      <c r="FM10" s="147"/>
      <c r="FN10" s="147"/>
      <c r="FO10" s="147"/>
      <c r="FP10" s="147"/>
      <c r="FQ10" s="147"/>
      <c r="FR10" s="147"/>
      <c r="FS10" s="147"/>
      <c r="FT10" s="147"/>
      <c r="FU10" s="147"/>
      <c r="FV10" s="147"/>
      <c r="FW10" s="147"/>
      <c r="FX10" s="147"/>
      <c r="FY10" s="147"/>
      <c r="FZ10" s="147"/>
      <c r="GA10" s="147"/>
      <c r="GB10" s="147"/>
      <c r="GC10" s="147"/>
      <c r="GD10" s="157"/>
      <c r="GE10" s="147"/>
      <c r="GF10" s="147"/>
      <c r="GG10" s="147"/>
      <c r="GH10" s="147"/>
      <c r="GI10" s="147"/>
      <c r="GJ10" s="147"/>
      <c r="GK10" s="147"/>
      <c r="GL10" s="147"/>
      <c r="GM10" s="147"/>
      <c r="GN10" s="147"/>
      <c r="GO10" s="147"/>
      <c r="GP10" s="147"/>
      <c r="GQ10" s="147"/>
      <c r="GR10" s="147"/>
      <c r="GS10" s="147"/>
      <c r="GT10" s="147"/>
      <c r="GU10" s="147"/>
      <c r="GV10" s="147"/>
      <c r="GW10" s="147"/>
      <c r="GX10" s="147"/>
      <c r="GY10" s="147"/>
      <c r="GZ10" s="147"/>
      <c r="HA10" s="147"/>
      <c r="HB10" s="147"/>
      <c r="HC10" s="147"/>
      <c r="HD10" s="147"/>
      <c r="HE10" s="147"/>
      <c r="HF10" s="147"/>
      <c r="HG10" s="147">
        <v>10</v>
      </c>
      <c r="HH10" s="147"/>
      <c r="HI10" s="147"/>
      <c r="HJ10" s="147"/>
      <c r="HK10" s="147"/>
      <c r="HL10" s="147"/>
      <c r="HM10" s="147"/>
      <c r="HN10" s="147"/>
      <c r="HO10" s="147"/>
      <c r="HP10" s="147"/>
      <c r="HQ10" s="147"/>
      <c r="HR10" s="147"/>
      <c r="HS10" s="147"/>
      <c r="HT10" s="147"/>
      <c r="HU10" s="147"/>
      <c r="HV10" s="147"/>
      <c r="HW10" s="147"/>
      <c r="HX10" s="147"/>
      <c r="HY10" s="147"/>
      <c r="HZ10" s="147"/>
      <c r="IA10" s="147"/>
      <c r="IB10" s="147"/>
      <c r="IC10" s="147"/>
      <c r="ID10" s="147"/>
      <c r="IE10" s="147"/>
      <c r="IF10" s="147"/>
      <c r="IG10" s="147"/>
      <c r="IH10" s="147"/>
      <c r="II10" s="147"/>
      <c r="IJ10" s="160"/>
      <c r="IK10" s="147"/>
      <c r="IL10" s="147"/>
      <c r="IM10" s="147"/>
      <c r="IN10" s="147"/>
      <c r="IO10" s="147"/>
      <c r="IP10" s="147"/>
      <c r="IQ10" s="147"/>
      <c r="IR10" s="147"/>
      <c r="IS10" s="147"/>
      <c r="IT10" s="147"/>
      <c r="IU10" s="147"/>
      <c r="IV10" s="147"/>
      <c r="IW10" s="147"/>
      <c r="IX10" s="147"/>
      <c r="IY10" s="147"/>
      <c r="IZ10" s="147"/>
      <c r="JA10" s="147"/>
      <c r="JB10" s="147"/>
      <c r="JC10" s="147"/>
      <c r="JD10" s="147"/>
      <c r="JE10" s="147"/>
      <c r="JF10" s="147"/>
      <c r="JG10" s="147"/>
      <c r="JH10" s="147"/>
      <c r="JI10" s="147"/>
      <c r="JJ10" s="147"/>
      <c r="JK10" s="165"/>
      <c r="JL10" s="165"/>
      <c r="JM10" s="147"/>
      <c r="JN10" s="147"/>
      <c r="JO10" s="147"/>
      <c r="JP10" s="147"/>
      <c r="JQ10" s="147"/>
      <c r="JR10" s="147"/>
      <c r="JS10" s="147"/>
      <c r="JT10" s="147"/>
      <c r="JU10" s="147"/>
      <c r="JV10" s="147"/>
      <c r="JW10" s="147"/>
      <c r="JX10" s="147"/>
      <c r="JY10" s="147"/>
      <c r="JZ10" s="147"/>
      <c r="KA10" s="147"/>
      <c r="KB10" s="147"/>
      <c r="KC10" s="147"/>
      <c r="KD10" s="170"/>
      <c r="KE10" s="147"/>
      <c r="KF10" s="147"/>
      <c r="KG10" s="147"/>
      <c r="KH10" s="147"/>
      <c r="KI10" s="147"/>
      <c r="KJ10" s="147"/>
      <c r="KK10" s="147"/>
      <c r="KL10" s="147"/>
      <c r="KM10" s="147"/>
      <c r="KN10" s="147"/>
      <c r="KO10" s="147"/>
      <c r="KP10" s="147"/>
      <c r="KQ10" s="147"/>
      <c r="KR10" s="147"/>
      <c r="KS10" s="147"/>
      <c r="KT10" s="147"/>
      <c r="KU10" s="147"/>
      <c r="KV10" s="147"/>
      <c r="KW10" s="147"/>
      <c r="KX10" s="147"/>
      <c r="KY10" s="147"/>
      <c r="KZ10" s="147"/>
      <c r="LA10" s="147"/>
      <c r="LB10" s="147"/>
      <c r="LC10" s="147"/>
      <c r="LD10" s="147"/>
      <c r="LE10" s="147"/>
      <c r="LF10" s="147"/>
      <c r="LG10" s="147"/>
      <c r="LH10" s="147"/>
      <c r="LI10" s="147"/>
      <c r="LJ10" s="147"/>
      <c r="LK10" s="147"/>
      <c r="LL10" s="147"/>
      <c r="LM10" s="147"/>
      <c r="LN10" s="147"/>
      <c r="LO10" s="147"/>
      <c r="LP10" s="147"/>
      <c r="LQ10" s="147"/>
      <c r="LR10" s="147"/>
      <c r="LS10" s="173"/>
      <c r="LT10" s="147"/>
      <c r="LU10" s="147"/>
      <c r="LV10" s="147"/>
      <c r="LW10" s="147"/>
      <c r="LX10" s="147"/>
      <c r="LY10" s="147"/>
      <c r="LZ10" s="147"/>
      <c r="MA10" s="147"/>
      <c r="MB10" s="147"/>
      <c r="MC10" s="147"/>
    </row>
    <row r="11" s="104" customFormat="1" ht="13.5" customHeight="1" spans="1:341">
      <c r="A11" s="131"/>
      <c r="B11" s="116"/>
      <c r="C11" s="117"/>
      <c r="D11" s="113" t="s">
        <v>19</v>
      </c>
      <c r="E11" s="112"/>
      <c r="F11" s="119"/>
      <c r="G11" s="119"/>
      <c r="H11" s="119"/>
      <c r="I11" s="119"/>
      <c r="J11" s="119"/>
      <c r="K11" s="119"/>
      <c r="L11" s="119"/>
      <c r="M11" s="119"/>
      <c r="N11" s="119"/>
      <c r="O11" s="119"/>
      <c r="P11" s="119"/>
      <c r="Q11" s="119"/>
      <c r="R11" s="119"/>
      <c r="S11" s="139"/>
      <c r="T11" s="139"/>
      <c r="U11" s="119"/>
      <c r="V11" s="139"/>
      <c r="W11" s="119"/>
      <c r="X11" s="119"/>
      <c r="Y11" s="119"/>
      <c r="Z11" s="119"/>
      <c r="AA11" s="119"/>
      <c r="AB11" s="119"/>
      <c r="AC11" s="119"/>
      <c r="AD11" s="139"/>
      <c r="AE11" s="119"/>
      <c r="AF11" s="119"/>
      <c r="AG11" s="119"/>
      <c r="AH11" s="139"/>
      <c r="AI11" s="119"/>
      <c r="AJ11" s="119"/>
      <c r="AK11" s="119"/>
      <c r="AL11" s="119"/>
      <c r="AM11" s="119"/>
      <c r="AN11" s="119"/>
      <c r="AO11" s="119"/>
      <c r="AP11" s="119"/>
      <c r="AQ11" s="119"/>
      <c r="AR11" s="119"/>
      <c r="AS11" s="119"/>
      <c r="AT11" s="119"/>
      <c r="AU11" s="119"/>
      <c r="AV11" s="119"/>
      <c r="AW11" s="119"/>
      <c r="AX11" s="119"/>
      <c r="AY11" s="119"/>
      <c r="AZ11" s="119"/>
      <c r="BA11" s="119"/>
      <c r="BB11" s="119"/>
      <c r="BC11" s="119"/>
      <c r="BD11" s="119"/>
      <c r="BE11" s="119"/>
      <c r="BF11" s="119"/>
      <c r="BG11" s="119"/>
      <c r="BH11" s="119"/>
      <c r="BI11" s="119"/>
      <c r="BJ11" s="119"/>
      <c r="BK11" s="119"/>
      <c r="BL11" s="119"/>
      <c r="BM11" s="119"/>
      <c r="BN11" s="119"/>
      <c r="BO11" s="119"/>
      <c r="BP11" s="119"/>
      <c r="BQ11" s="119"/>
      <c r="BR11" s="119"/>
      <c r="BS11" s="119"/>
      <c r="BT11" s="144"/>
      <c r="BU11" s="147"/>
      <c r="BV11" s="147"/>
      <c r="BW11" s="147"/>
      <c r="BX11" s="147"/>
      <c r="BY11" s="147"/>
      <c r="BZ11" s="147"/>
      <c r="CA11" s="147"/>
      <c r="CB11" s="147"/>
      <c r="CC11" s="147"/>
      <c r="CD11" s="147"/>
      <c r="CE11" s="147"/>
      <c r="CF11" s="147"/>
      <c r="CG11" s="147"/>
      <c r="CH11" s="147"/>
      <c r="CI11" s="147"/>
      <c r="CJ11" s="147"/>
      <c r="CK11" s="147"/>
      <c r="CN11" s="152"/>
      <c r="CO11" s="147"/>
      <c r="CP11" s="147"/>
      <c r="CQ11" s="147"/>
      <c r="CR11" s="147"/>
      <c r="CS11" s="147"/>
      <c r="CT11" s="147"/>
      <c r="CU11" s="147"/>
      <c r="CV11" s="147"/>
      <c r="CW11" s="147"/>
      <c r="CX11" s="147"/>
      <c r="CY11" s="147"/>
      <c r="CZ11" s="147"/>
      <c r="DA11" s="147"/>
      <c r="DB11" s="147"/>
      <c r="DC11" s="147"/>
      <c r="DD11" s="147"/>
      <c r="DE11" s="147"/>
      <c r="DF11" s="147"/>
      <c r="DG11" s="147"/>
      <c r="DH11" s="147"/>
      <c r="DI11" s="147"/>
      <c r="DJ11" s="147"/>
      <c r="DK11" s="147"/>
      <c r="DL11" s="147"/>
      <c r="DM11" s="147"/>
      <c r="DN11" s="147"/>
      <c r="DO11" s="147"/>
      <c r="DP11" s="147"/>
      <c r="DQ11" s="147"/>
      <c r="DR11" s="147"/>
      <c r="DS11" s="147"/>
      <c r="DT11" s="147"/>
      <c r="DU11" s="147"/>
      <c r="DV11" s="147"/>
      <c r="DW11" s="147"/>
      <c r="DX11" s="147"/>
      <c r="DY11" s="147"/>
      <c r="DZ11" s="147"/>
      <c r="EA11" s="147"/>
      <c r="EB11" s="147"/>
      <c r="EC11" s="147"/>
      <c r="ED11" s="147"/>
      <c r="EE11" s="147"/>
      <c r="EF11" s="147"/>
      <c r="EG11" s="147"/>
      <c r="EH11" s="147"/>
      <c r="EI11" s="147"/>
      <c r="EJ11" s="147"/>
      <c r="EK11" s="147"/>
      <c r="EL11" s="147"/>
      <c r="EM11" s="147"/>
      <c r="EN11" s="147"/>
      <c r="EO11" s="147"/>
      <c r="EP11" s="147"/>
      <c r="EQ11" s="147"/>
      <c r="ER11" s="147"/>
      <c r="ES11" s="147"/>
      <c r="ET11" s="147"/>
      <c r="EU11" s="147"/>
      <c r="EV11" s="147"/>
      <c r="EW11" s="147"/>
      <c r="EX11" s="147"/>
      <c r="EY11" s="147"/>
      <c r="EZ11" s="147"/>
      <c r="FA11" s="147"/>
      <c r="FB11" s="147"/>
      <c r="FC11" s="147"/>
      <c r="FD11" s="147"/>
      <c r="FE11" s="147"/>
      <c r="FF11" s="147"/>
      <c r="FG11" s="147"/>
      <c r="FH11" s="147"/>
      <c r="FI11" s="147"/>
      <c r="FJ11" s="147"/>
      <c r="FK11" s="147"/>
      <c r="FL11" s="147"/>
      <c r="FM11" s="147"/>
      <c r="FN11" s="147"/>
      <c r="FO11" s="147"/>
      <c r="FP11" s="147"/>
      <c r="FQ11" s="147"/>
      <c r="FR11" s="147"/>
      <c r="FS11" s="147"/>
      <c r="FT11" s="147"/>
      <c r="FU11" s="147"/>
      <c r="FV11" s="147"/>
      <c r="FW11" s="147"/>
      <c r="FX11" s="147"/>
      <c r="FY11" s="147"/>
      <c r="FZ11" s="147"/>
      <c r="GA11" s="147"/>
      <c r="GB11" s="147"/>
      <c r="GC11" s="147"/>
      <c r="GD11" s="157"/>
      <c r="GE11" s="147"/>
      <c r="GF11" s="147"/>
      <c r="GG11" s="147"/>
      <c r="GH11" s="147"/>
      <c r="GI11" s="147"/>
      <c r="GJ11" s="147"/>
      <c r="GK11" s="147"/>
      <c r="GL11" s="147"/>
      <c r="GM11" s="147"/>
      <c r="GN11" s="147"/>
      <c r="GO11" s="147"/>
      <c r="GP11" s="147"/>
      <c r="GQ11" s="147"/>
      <c r="GR11" s="147"/>
      <c r="GS11" s="147"/>
      <c r="GT11" s="147"/>
      <c r="GU11" s="147"/>
      <c r="GV11" s="147"/>
      <c r="GW11" s="147"/>
      <c r="GX11" s="147"/>
      <c r="GY11" s="147"/>
      <c r="GZ11" s="147"/>
      <c r="HA11" s="147"/>
      <c r="HB11" s="147"/>
      <c r="HC11" s="147"/>
      <c r="HD11" s="147"/>
      <c r="HE11" s="147"/>
      <c r="HF11" s="147"/>
      <c r="HG11" s="147"/>
      <c r="HH11" s="147"/>
      <c r="HI11" s="147"/>
      <c r="HJ11" s="147"/>
      <c r="HK11" s="147"/>
      <c r="HL11" s="147"/>
      <c r="HM11" s="147"/>
      <c r="HN11" s="147"/>
      <c r="HO11" s="147"/>
      <c r="HP11" s="147"/>
      <c r="HQ11" s="147"/>
      <c r="HR11" s="147"/>
      <c r="HS11" s="147"/>
      <c r="HT11" s="147"/>
      <c r="HU11" s="147"/>
      <c r="HV11" s="147"/>
      <c r="HW11" s="147"/>
      <c r="HX11" s="147"/>
      <c r="HY11" s="147"/>
      <c r="HZ11" s="147"/>
      <c r="IA11" s="147"/>
      <c r="IB11" s="147"/>
      <c r="IC11" s="147"/>
      <c r="ID11" s="147"/>
      <c r="IE11" s="147"/>
      <c r="IF11" s="147"/>
      <c r="IG11" s="147"/>
      <c r="IH11" s="147"/>
      <c r="II11" s="147"/>
      <c r="IJ11" s="160"/>
      <c r="IK11" s="147"/>
      <c r="IL11" s="147"/>
      <c r="IM11" s="147"/>
      <c r="IN11" s="147"/>
      <c r="IO11" s="147"/>
      <c r="IP11" s="147"/>
      <c r="IQ11" s="147"/>
      <c r="IR11" s="147"/>
      <c r="IS11" s="147"/>
      <c r="IT11" s="147"/>
      <c r="IU11" s="147"/>
      <c r="IV11" s="147"/>
      <c r="IW11" s="147"/>
      <c r="IX11" s="147"/>
      <c r="IY11" s="147"/>
      <c r="IZ11" s="147"/>
      <c r="JA11" s="147"/>
      <c r="JB11" s="147"/>
      <c r="JC11" s="147"/>
      <c r="JD11" s="147"/>
      <c r="JE11" s="147"/>
      <c r="JF11" s="147"/>
      <c r="JG11" s="147"/>
      <c r="JH11" s="147"/>
      <c r="JI11" s="147"/>
      <c r="JJ11" s="147"/>
      <c r="JK11" s="165"/>
      <c r="JL11" s="165"/>
      <c r="JM11" s="147"/>
      <c r="JN11" s="147"/>
      <c r="JO11" s="147"/>
      <c r="JP11" s="147"/>
      <c r="JQ11" s="147"/>
      <c r="JR11" s="147"/>
      <c r="JS11" s="147"/>
      <c r="JT11" s="147"/>
      <c r="JU11" s="147"/>
      <c r="JV11" s="147"/>
      <c r="JW11" s="147"/>
      <c r="JX11" s="147"/>
      <c r="JY11" s="147"/>
      <c r="JZ11" s="147"/>
      <c r="KA11" s="147"/>
      <c r="KB11" s="147"/>
      <c r="KC11" s="147"/>
      <c r="KD11" s="170"/>
      <c r="KE11" s="147"/>
      <c r="KF11" s="147"/>
      <c r="KG11" s="147"/>
      <c r="KH11" s="147"/>
      <c r="KI11" s="147"/>
      <c r="KJ11" s="147"/>
      <c r="KK11" s="147"/>
      <c r="KL11" s="147"/>
      <c r="KM11" s="147"/>
      <c r="KN11" s="147"/>
      <c r="KO11" s="147"/>
      <c r="KP11" s="147"/>
      <c r="KQ11" s="147"/>
      <c r="KR11" s="147"/>
      <c r="KS11" s="147"/>
      <c r="KT11" s="147"/>
      <c r="KU11" s="147"/>
      <c r="KV11" s="147"/>
      <c r="KW11" s="147"/>
      <c r="KX11" s="147"/>
      <c r="KY11" s="147"/>
      <c r="KZ11" s="147"/>
      <c r="LA11" s="147"/>
      <c r="LB11" s="147"/>
      <c r="LC11" s="147"/>
      <c r="LD11" s="147"/>
      <c r="LE11" s="147"/>
      <c r="LF11" s="147"/>
      <c r="LG11" s="147"/>
      <c r="LH11" s="147"/>
      <c r="LI11" s="147"/>
      <c r="LJ11" s="147"/>
      <c r="LK11" s="147"/>
      <c r="LL11" s="147"/>
      <c r="LM11" s="147"/>
      <c r="LN11" s="147"/>
      <c r="LO11" s="147"/>
      <c r="LP11" s="147"/>
      <c r="LQ11" s="147"/>
      <c r="LR11" s="147"/>
      <c r="LS11" s="173"/>
      <c r="LT11" s="147"/>
      <c r="LU11" s="147"/>
      <c r="LV11" s="147"/>
      <c r="LW11" s="147"/>
      <c r="LX11" s="147"/>
      <c r="LY11" s="147"/>
      <c r="LZ11" s="147"/>
      <c r="MA11" s="147"/>
      <c r="MB11" s="147"/>
      <c r="MC11" s="147"/>
    </row>
    <row r="12" s="105" customFormat="1" ht="13.5" customHeight="1" spans="1:341">
      <c r="A12" s="132"/>
      <c r="B12" s="120"/>
      <c r="C12" s="121"/>
      <c r="D12" s="122" t="s">
        <v>20</v>
      </c>
      <c r="E12" s="123"/>
      <c r="F12" s="124"/>
      <c r="G12" s="124"/>
      <c r="H12" s="124"/>
      <c r="I12" s="124"/>
      <c r="J12" s="124"/>
      <c r="K12" s="124"/>
      <c r="L12" s="124"/>
      <c r="M12" s="124"/>
      <c r="N12" s="124"/>
      <c r="O12" s="124"/>
      <c r="P12" s="124"/>
      <c r="Q12" s="124"/>
      <c r="R12" s="124"/>
      <c r="S12" s="140"/>
      <c r="T12" s="140"/>
      <c r="U12" s="124"/>
      <c r="V12" s="140"/>
      <c r="W12" s="124"/>
      <c r="X12" s="124"/>
      <c r="Y12" s="124"/>
      <c r="Z12" s="124"/>
      <c r="AA12" s="124"/>
      <c r="AB12" s="124"/>
      <c r="AC12" s="124">
        <v>1</v>
      </c>
      <c r="AD12" s="124"/>
      <c r="AE12" s="124"/>
      <c r="AF12" s="124"/>
      <c r="AG12" s="124"/>
      <c r="AH12" s="140"/>
      <c r="AI12" s="124"/>
      <c r="AJ12" s="124"/>
      <c r="AK12" s="124"/>
      <c r="AL12" s="124"/>
      <c r="AM12" s="124"/>
      <c r="AN12" s="124"/>
      <c r="AO12" s="124"/>
      <c r="AP12" s="124"/>
      <c r="AQ12" s="124"/>
      <c r="AR12" s="124"/>
      <c r="AS12" s="124"/>
      <c r="AT12" s="124"/>
      <c r="AU12" s="124"/>
      <c r="AV12" s="124"/>
      <c r="AW12" s="124"/>
      <c r="AX12" s="124"/>
      <c r="AY12" s="124"/>
      <c r="AZ12" s="124">
        <v>1</v>
      </c>
      <c r="BA12" s="124"/>
      <c r="BB12" s="124"/>
      <c r="BC12" s="124"/>
      <c r="BD12" s="124"/>
      <c r="BE12" s="124"/>
      <c r="BF12" s="124"/>
      <c r="BG12" s="124"/>
      <c r="BH12" s="124"/>
      <c r="BI12" s="124"/>
      <c r="BJ12" s="124"/>
      <c r="BK12" s="124"/>
      <c r="BL12" s="124"/>
      <c r="BM12" s="124"/>
      <c r="BN12" s="124"/>
      <c r="BO12" s="124"/>
      <c r="BP12" s="124">
        <v>1</v>
      </c>
      <c r="BQ12" s="124"/>
      <c r="BR12" s="124"/>
      <c r="BS12" s="124"/>
      <c r="BT12" s="145"/>
      <c r="BU12" s="148"/>
      <c r="BV12" s="148"/>
      <c r="BW12" s="148"/>
      <c r="BX12" s="148"/>
      <c r="BY12" s="148"/>
      <c r="BZ12" s="148"/>
      <c r="CA12" s="148"/>
      <c r="CB12" s="148"/>
      <c r="CC12" s="148"/>
      <c r="CD12" s="148"/>
      <c r="CE12" s="148"/>
      <c r="CF12" s="148"/>
      <c r="CG12" s="148"/>
      <c r="CH12" s="148"/>
      <c r="CI12" s="148">
        <v>18</v>
      </c>
      <c r="CJ12" s="148"/>
      <c r="CK12" s="148"/>
      <c r="CN12" s="149"/>
      <c r="CO12" s="148"/>
      <c r="CP12" s="148"/>
      <c r="CQ12" s="148"/>
      <c r="CR12" s="148"/>
      <c r="CS12" s="148"/>
      <c r="CT12" s="148"/>
      <c r="CU12" s="148"/>
      <c r="CV12" s="148"/>
      <c r="CW12" s="148"/>
      <c r="CX12" s="148"/>
      <c r="CY12" s="148"/>
      <c r="CZ12" s="148"/>
      <c r="DA12" s="148"/>
      <c r="DB12" s="148"/>
      <c r="DC12" s="148"/>
      <c r="DD12" s="148"/>
      <c r="DE12" s="148"/>
      <c r="DF12" s="148"/>
      <c r="DG12" s="148"/>
      <c r="DH12" s="148"/>
      <c r="DI12" s="148"/>
      <c r="DJ12" s="148"/>
      <c r="DK12" s="148"/>
      <c r="DL12" s="148"/>
      <c r="DM12" s="148"/>
      <c r="DN12" s="148"/>
      <c r="DO12" s="148"/>
      <c r="DP12" s="148"/>
      <c r="DQ12" s="148"/>
      <c r="DR12" s="148"/>
      <c r="DS12" s="148"/>
      <c r="DT12" s="148"/>
      <c r="DU12" s="148"/>
      <c r="DV12" s="148"/>
      <c r="DW12" s="148"/>
      <c r="DX12" s="148"/>
      <c r="DY12" s="148"/>
      <c r="DZ12" s="148"/>
      <c r="EA12" s="148"/>
      <c r="EB12" s="148"/>
      <c r="EC12" s="148"/>
      <c r="ED12" s="148"/>
      <c r="EE12" s="148"/>
      <c r="EF12" s="148"/>
      <c r="EG12" s="148"/>
      <c r="EH12" s="148"/>
      <c r="EI12" s="148"/>
      <c r="EJ12" s="148"/>
      <c r="EK12" s="148"/>
      <c r="EL12" s="148"/>
      <c r="EM12" s="148"/>
      <c r="EN12" s="148"/>
      <c r="EO12" s="148"/>
      <c r="EP12" s="148"/>
      <c r="EQ12" s="148"/>
      <c r="ER12" s="148"/>
      <c r="ES12" s="148"/>
      <c r="ET12" s="148"/>
      <c r="EU12" s="148">
        <v>1</v>
      </c>
      <c r="EV12" s="148"/>
      <c r="EW12" s="148"/>
      <c r="EX12" s="148"/>
      <c r="EY12" s="148"/>
      <c r="EZ12" s="148"/>
      <c r="FA12" s="148"/>
      <c r="FB12" s="148"/>
      <c r="FC12" s="148"/>
      <c r="FD12" s="148"/>
      <c r="FE12" s="148"/>
      <c r="FF12" s="148"/>
      <c r="FG12" s="148"/>
      <c r="FH12" s="148"/>
      <c r="FI12" s="148"/>
      <c r="FJ12" s="148"/>
      <c r="FK12" s="148"/>
      <c r="FL12" s="148"/>
      <c r="FM12" s="148"/>
      <c r="FN12" s="148">
        <v>1</v>
      </c>
      <c r="FO12" s="148"/>
      <c r="FP12" s="148"/>
      <c r="FQ12" s="148"/>
      <c r="FR12" s="148"/>
      <c r="FS12" s="148">
        <v>1</v>
      </c>
      <c r="FT12" s="148"/>
      <c r="FU12" s="148"/>
      <c r="FV12" s="148"/>
      <c r="FW12" s="148"/>
      <c r="FX12" s="148"/>
      <c r="FY12" s="148"/>
      <c r="FZ12" s="148"/>
      <c r="GA12" s="148"/>
      <c r="GB12" s="148"/>
      <c r="GC12" s="148"/>
      <c r="GD12" s="158"/>
      <c r="GE12" s="148"/>
      <c r="GF12" s="148"/>
      <c r="GG12" s="148"/>
      <c r="GH12" s="148"/>
      <c r="GI12" s="148"/>
      <c r="GJ12" s="148"/>
      <c r="GK12" s="148"/>
      <c r="GL12" s="148"/>
      <c r="GM12" s="148"/>
      <c r="GN12" s="148"/>
      <c r="GO12" s="148"/>
      <c r="GP12" s="148"/>
      <c r="GQ12" s="148"/>
      <c r="GR12" s="148"/>
      <c r="GS12" s="148"/>
      <c r="GT12" s="148"/>
      <c r="GU12" s="148"/>
      <c r="GV12" s="148"/>
      <c r="GW12" s="148"/>
      <c r="GX12" s="148"/>
      <c r="GY12" s="148"/>
      <c r="GZ12" s="148"/>
      <c r="HA12" s="148"/>
      <c r="HB12" s="148"/>
      <c r="HC12" s="148"/>
      <c r="HD12" s="148"/>
      <c r="HE12" s="148"/>
      <c r="HF12" s="148"/>
      <c r="HG12" s="148"/>
      <c r="HH12" s="148"/>
      <c r="HI12" s="148"/>
      <c r="HJ12" s="148"/>
      <c r="HK12" s="148"/>
      <c r="HL12" s="148"/>
      <c r="HM12" s="148"/>
      <c r="HN12" s="148"/>
      <c r="HO12" s="148"/>
      <c r="HP12" s="148"/>
      <c r="HQ12" s="148"/>
      <c r="HR12" s="148"/>
      <c r="HS12" s="148"/>
      <c r="HT12" s="148"/>
      <c r="HU12" s="148"/>
      <c r="HV12" s="148"/>
      <c r="HW12" s="148"/>
      <c r="HX12" s="148"/>
      <c r="HY12" s="148"/>
      <c r="HZ12" s="148"/>
      <c r="IA12" s="148"/>
      <c r="IB12" s="148"/>
      <c r="IC12" s="148"/>
      <c r="ID12" s="148"/>
      <c r="IE12" s="148"/>
      <c r="IF12" s="148"/>
      <c r="IG12" s="148"/>
      <c r="IH12" s="148"/>
      <c r="II12" s="148"/>
      <c r="IJ12" s="161"/>
      <c r="IK12" s="148"/>
      <c r="IL12" s="148"/>
      <c r="IM12" s="148"/>
      <c r="IN12" s="148"/>
      <c r="IO12" s="148"/>
      <c r="IP12" s="148"/>
      <c r="IQ12" s="148"/>
      <c r="IR12" s="148"/>
      <c r="IS12" s="148"/>
      <c r="IT12" s="148"/>
      <c r="IU12" s="148"/>
      <c r="IV12" s="148"/>
      <c r="IW12" s="148"/>
      <c r="IX12" s="148"/>
      <c r="IY12" s="148"/>
      <c r="IZ12" s="148"/>
      <c r="JA12" s="148"/>
      <c r="JB12" s="148"/>
      <c r="JC12" s="148"/>
      <c r="JD12" s="148"/>
      <c r="JE12" s="148"/>
      <c r="JF12" s="148"/>
      <c r="JG12" s="148"/>
      <c r="JH12" s="148"/>
      <c r="JI12" s="148"/>
      <c r="JJ12" s="148"/>
      <c r="JK12" s="166"/>
      <c r="JL12" s="166"/>
      <c r="JM12" s="148"/>
      <c r="JN12" s="148"/>
      <c r="JO12" s="148"/>
      <c r="JP12" s="148"/>
      <c r="JQ12" s="148"/>
      <c r="JR12" s="148"/>
      <c r="JS12" s="148"/>
      <c r="JT12" s="148"/>
      <c r="JU12" s="148"/>
      <c r="JV12" s="148"/>
      <c r="JW12" s="148"/>
      <c r="JX12" s="148"/>
      <c r="JY12" s="148"/>
      <c r="JZ12" s="148"/>
      <c r="KA12" s="148"/>
      <c r="KB12" s="148"/>
      <c r="KC12" s="148"/>
      <c r="KD12" s="171"/>
      <c r="KE12" s="148"/>
      <c r="KF12" s="148"/>
      <c r="KG12" s="148"/>
      <c r="KH12" s="148"/>
      <c r="KI12" s="148"/>
      <c r="KJ12" s="148"/>
      <c r="KK12" s="148"/>
      <c r="KL12" s="148"/>
      <c r="KM12" s="148"/>
      <c r="KN12" s="148"/>
      <c r="KO12" s="148"/>
      <c r="KP12" s="148"/>
      <c r="KQ12" s="148"/>
      <c r="KR12" s="148"/>
      <c r="KS12" s="148"/>
      <c r="KT12" s="148"/>
      <c r="KU12" s="148"/>
      <c r="KV12" s="148"/>
      <c r="KW12" s="148"/>
      <c r="KX12" s="148"/>
      <c r="KY12" s="148"/>
      <c r="KZ12" s="148"/>
      <c r="LA12" s="148"/>
      <c r="LB12" s="148"/>
      <c r="LC12" s="148"/>
      <c r="LD12" s="148"/>
      <c r="LE12" s="148"/>
      <c r="LF12" s="148"/>
      <c r="LG12" s="148"/>
      <c r="LH12" s="148"/>
      <c r="LI12" s="148"/>
      <c r="LJ12" s="148"/>
      <c r="LK12" s="148"/>
      <c r="LL12" s="148"/>
      <c r="LM12" s="148"/>
      <c r="LN12" s="148"/>
      <c r="LO12" s="148"/>
      <c r="LP12" s="148"/>
      <c r="LQ12" s="148"/>
      <c r="LR12" s="148"/>
      <c r="LS12" s="174"/>
      <c r="LT12" s="148"/>
      <c r="LU12" s="148"/>
      <c r="LV12" s="148"/>
      <c r="LW12" s="148"/>
      <c r="LX12" s="148"/>
      <c r="LY12" s="148"/>
      <c r="LZ12" s="148"/>
      <c r="MA12" s="148"/>
      <c r="MB12" s="148"/>
      <c r="MC12" s="148"/>
    </row>
    <row r="13" s="104" customFormat="1" ht="13.5" customHeight="1" spans="1:341">
      <c r="A13" s="133"/>
      <c r="B13" s="116"/>
      <c r="C13" s="117"/>
      <c r="D13" s="113" t="s">
        <v>21</v>
      </c>
      <c r="E13" s="112"/>
      <c r="F13" s="119">
        <v>5</v>
      </c>
      <c r="G13" s="119">
        <f t="shared" ref="G13:BR13" si="8">F13+G10-G12-G11</f>
        <v>5</v>
      </c>
      <c r="H13" s="119">
        <f t="shared" si="8"/>
        <v>5</v>
      </c>
      <c r="I13" s="119">
        <f t="shared" si="8"/>
        <v>5</v>
      </c>
      <c r="J13" s="119">
        <f t="shared" si="8"/>
        <v>5</v>
      </c>
      <c r="K13" s="119">
        <f t="shared" si="8"/>
        <v>5</v>
      </c>
      <c r="L13" s="119">
        <f t="shared" si="8"/>
        <v>5</v>
      </c>
      <c r="M13" s="119">
        <f t="shared" si="8"/>
        <v>5</v>
      </c>
      <c r="N13" s="119">
        <f t="shared" si="8"/>
        <v>5</v>
      </c>
      <c r="O13" s="119">
        <f t="shared" si="8"/>
        <v>5</v>
      </c>
      <c r="P13" s="119">
        <f t="shared" si="8"/>
        <v>5</v>
      </c>
      <c r="Q13" s="119">
        <f t="shared" si="8"/>
        <v>5</v>
      </c>
      <c r="R13" s="119">
        <f t="shared" si="8"/>
        <v>5</v>
      </c>
      <c r="S13" s="139">
        <f t="shared" si="8"/>
        <v>5</v>
      </c>
      <c r="T13" s="139">
        <f t="shared" si="8"/>
        <v>5</v>
      </c>
      <c r="U13" s="119">
        <f t="shared" si="8"/>
        <v>5</v>
      </c>
      <c r="V13" s="139">
        <f t="shared" si="8"/>
        <v>5</v>
      </c>
      <c r="W13" s="119">
        <f t="shared" si="8"/>
        <v>5</v>
      </c>
      <c r="X13" s="119">
        <f t="shared" si="8"/>
        <v>5</v>
      </c>
      <c r="Y13" s="119">
        <f t="shared" si="8"/>
        <v>5</v>
      </c>
      <c r="Z13" s="119">
        <f t="shared" si="8"/>
        <v>5</v>
      </c>
      <c r="AA13" s="119">
        <f t="shared" si="8"/>
        <v>5</v>
      </c>
      <c r="AB13" s="119">
        <f t="shared" si="8"/>
        <v>5</v>
      </c>
      <c r="AC13" s="119">
        <f t="shared" si="8"/>
        <v>4</v>
      </c>
      <c r="AD13" s="141">
        <f t="shared" si="8"/>
        <v>4</v>
      </c>
      <c r="AE13" s="141">
        <f t="shared" si="8"/>
        <v>4</v>
      </c>
      <c r="AF13" s="141">
        <f t="shared" si="8"/>
        <v>4</v>
      </c>
      <c r="AG13" s="141">
        <f t="shared" si="8"/>
        <v>4</v>
      </c>
      <c r="AH13" s="141">
        <f t="shared" si="8"/>
        <v>4</v>
      </c>
      <c r="AI13" s="141">
        <f t="shared" si="8"/>
        <v>4</v>
      </c>
      <c r="AJ13" s="141">
        <f t="shared" si="8"/>
        <v>4</v>
      </c>
      <c r="AK13" s="141">
        <f t="shared" si="8"/>
        <v>4</v>
      </c>
      <c r="AL13" s="141">
        <f t="shared" si="8"/>
        <v>4</v>
      </c>
      <c r="AM13" s="141">
        <f t="shared" si="8"/>
        <v>4</v>
      </c>
      <c r="AN13" s="141">
        <f t="shared" si="8"/>
        <v>4</v>
      </c>
      <c r="AO13" s="141">
        <f t="shared" si="8"/>
        <v>4</v>
      </c>
      <c r="AP13" s="141">
        <f t="shared" si="8"/>
        <v>4</v>
      </c>
      <c r="AQ13" s="141">
        <f t="shared" si="8"/>
        <v>4</v>
      </c>
      <c r="AR13" s="141">
        <f t="shared" si="8"/>
        <v>4</v>
      </c>
      <c r="AS13" s="141">
        <f t="shared" si="8"/>
        <v>4</v>
      </c>
      <c r="AT13" s="141">
        <f t="shared" si="8"/>
        <v>4</v>
      </c>
      <c r="AU13" s="141">
        <f t="shared" si="8"/>
        <v>4</v>
      </c>
      <c r="AV13" s="141">
        <f t="shared" si="8"/>
        <v>4</v>
      </c>
      <c r="AW13" s="141">
        <f t="shared" si="8"/>
        <v>4</v>
      </c>
      <c r="AX13" s="141">
        <f t="shared" si="8"/>
        <v>4</v>
      </c>
      <c r="AY13" s="141">
        <f t="shared" si="8"/>
        <v>4</v>
      </c>
      <c r="AZ13" s="141">
        <f t="shared" si="8"/>
        <v>3</v>
      </c>
      <c r="BA13" s="141">
        <f t="shared" si="8"/>
        <v>3</v>
      </c>
      <c r="BB13" s="141">
        <f t="shared" si="8"/>
        <v>3</v>
      </c>
      <c r="BC13" s="141">
        <f t="shared" si="8"/>
        <v>3</v>
      </c>
      <c r="BD13" s="141">
        <f t="shared" si="8"/>
        <v>3</v>
      </c>
      <c r="BE13" s="141">
        <f t="shared" si="8"/>
        <v>3</v>
      </c>
      <c r="BF13" s="141">
        <f t="shared" si="8"/>
        <v>3</v>
      </c>
      <c r="BG13" s="141">
        <f t="shared" si="8"/>
        <v>3</v>
      </c>
      <c r="BH13" s="141">
        <f t="shared" si="8"/>
        <v>3</v>
      </c>
      <c r="BI13" s="141">
        <f t="shared" si="8"/>
        <v>3</v>
      </c>
      <c r="BJ13" s="141">
        <f t="shared" si="8"/>
        <v>3</v>
      </c>
      <c r="BK13" s="141">
        <f t="shared" si="8"/>
        <v>3</v>
      </c>
      <c r="BL13" s="141">
        <f t="shared" si="8"/>
        <v>3</v>
      </c>
      <c r="BM13" s="141">
        <f t="shared" si="8"/>
        <v>3</v>
      </c>
      <c r="BN13" s="141">
        <f t="shared" si="8"/>
        <v>3</v>
      </c>
      <c r="BO13" s="141">
        <f t="shared" si="8"/>
        <v>3</v>
      </c>
      <c r="BP13" s="141">
        <f t="shared" si="8"/>
        <v>2</v>
      </c>
      <c r="BQ13" s="141">
        <f t="shared" si="8"/>
        <v>2</v>
      </c>
      <c r="BR13" s="141">
        <f t="shared" si="8"/>
        <v>2</v>
      </c>
      <c r="BS13" s="141">
        <f t="shared" ref="BS13:CM13" si="9">BR13+BS10-BS12-BS11</f>
        <v>2</v>
      </c>
      <c r="BT13" s="146">
        <f t="shared" si="9"/>
        <v>2</v>
      </c>
      <c r="BU13" s="141">
        <f t="shared" si="9"/>
        <v>2</v>
      </c>
      <c r="BV13" s="141">
        <f t="shared" si="9"/>
        <v>2</v>
      </c>
      <c r="BW13" s="141">
        <f t="shared" si="9"/>
        <v>2</v>
      </c>
      <c r="BX13" s="141">
        <f t="shared" si="9"/>
        <v>2</v>
      </c>
      <c r="BY13" s="141">
        <f t="shared" si="9"/>
        <v>2</v>
      </c>
      <c r="BZ13" s="141">
        <f t="shared" si="9"/>
        <v>2</v>
      </c>
      <c r="CA13" s="141">
        <f t="shared" si="9"/>
        <v>2</v>
      </c>
      <c r="CB13" s="141">
        <f t="shared" si="9"/>
        <v>2</v>
      </c>
      <c r="CC13" s="141">
        <f t="shared" si="9"/>
        <v>2</v>
      </c>
      <c r="CD13" s="141">
        <f t="shared" si="9"/>
        <v>2</v>
      </c>
      <c r="CE13" s="141">
        <f t="shared" si="9"/>
        <v>2</v>
      </c>
      <c r="CF13" s="141">
        <f t="shared" si="9"/>
        <v>2</v>
      </c>
      <c r="CG13" s="141">
        <f t="shared" si="9"/>
        <v>2</v>
      </c>
      <c r="CH13" s="141">
        <f t="shared" si="9"/>
        <v>2</v>
      </c>
      <c r="CI13" s="141">
        <f t="shared" si="9"/>
        <v>2</v>
      </c>
      <c r="CJ13" s="141">
        <f t="shared" si="9"/>
        <v>2</v>
      </c>
      <c r="CK13" s="141">
        <f t="shared" si="9"/>
        <v>2</v>
      </c>
      <c r="CL13" s="153">
        <f t="shared" si="9"/>
        <v>2</v>
      </c>
      <c r="CM13" s="154">
        <f t="shared" si="9"/>
        <v>2</v>
      </c>
      <c r="CN13" s="152"/>
      <c r="CO13" s="147">
        <v>3</v>
      </c>
      <c r="CP13" s="147">
        <v>3</v>
      </c>
      <c r="CQ13" s="147">
        <v>3</v>
      </c>
      <c r="CR13" s="147">
        <v>3</v>
      </c>
      <c r="CS13" s="147">
        <v>3</v>
      </c>
      <c r="CT13" s="147">
        <v>3</v>
      </c>
      <c r="CU13" s="147">
        <v>3</v>
      </c>
      <c r="CV13" s="147">
        <v>3</v>
      </c>
      <c r="CW13" s="147">
        <v>3</v>
      </c>
      <c r="CX13" s="147">
        <v>3</v>
      </c>
      <c r="CY13" s="147">
        <v>3</v>
      </c>
      <c r="CZ13" s="147">
        <v>3</v>
      </c>
      <c r="DA13" s="147">
        <v>3</v>
      </c>
      <c r="DB13" s="147">
        <v>3</v>
      </c>
      <c r="DC13" s="147">
        <v>3</v>
      </c>
      <c r="DD13" s="147">
        <v>3</v>
      </c>
      <c r="DE13" s="147">
        <v>3</v>
      </c>
      <c r="DF13" s="147">
        <v>3</v>
      </c>
      <c r="DG13" s="147">
        <v>3</v>
      </c>
      <c r="DH13" s="147">
        <v>3</v>
      </c>
      <c r="DI13" s="147">
        <v>3</v>
      </c>
      <c r="DJ13" s="147">
        <v>3</v>
      </c>
      <c r="DK13" s="147">
        <v>3</v>
      </c>
      <c r="DL13" s="147">
        <v>3</v>
      </c>
      <c r="DM13" s="147">
        <v>3</v>
      </c>
      <c r="DN13" s="147">
        <v>3</v>
      </c>
      <c r="DO13" s="147">
        <v>3</v>
      </c>
      <c r="DP13" s="147">
        <v>3</v>
      </c>
      <c r="DQ13" s="147">
        <v>3</v>
      </c>
      <c r="DR13" s="147">
        <v>3</v>
      </c>
      <c r="DS13" s="147">
        <v>3</v>
      </c>
      <c r="DT13" s="147">
        <v>3</v>
      </c>
      <c r="DU13" s="147">
        <v>3</v>
      </c>
      <c r="DV13" s="147">
        <v>3</v>
      </c>
      <c r="DW13" s="147">
        <v>3</v>
      </c>
      <c r="DX13" s="147">
        <v>3</v>
      </c>
      <c r="DY13" s="147">
        <v>3</v>
      </c>
      <c r="DZ13" s="147">
        <v>3</v>
      </c>
      <c r="EA13" s="147">
        <v>3</v>
      </c>
      <c r="EB13" s="147">
        <v>3</v>
      </c>
      <c r="EC13" s="147">
        <v>3</v>
      </c>
      <c r="ED13" s="147">
        <v>3</v>
      </c>
      <c r="EE13" s="147">
        <v>3</v>
      </c>
      <c r="EF13" s="147">
        <v>3</v>
      </c>
      <c r="EG13" s="147">
        <v>3</v>
      </c>
      <c r="EH13" s="147">
        <v>3</v>
      </c>
      <c r="EI13" s="147">
        <v>3</v>
      </c>
      <c r="EJ13" s="147">
        <v>3</v>
      </c>
      <c r="EK13" s="147">
        <v>3</v>
      </c>
      <c r="EL13" s="147">
        <v>3</v>
      </c>
      <c r="EM13" s="147">
        <v>3</v>
      </c>
      <c r="EN13" s="147">
        <v>3</v>
      </c>
      <c r="EO13" s="147">
        <v>3</v>
      </c>
      <c r="EP13" s="147">
        <v>3</v>
      </c>
      <c r="EQ13" s="147">
        <v>3</v>
      </c>
      <c r="ER13" s="147">
        <v>3</v>
      </c>
      <c r="ES13" s="147">
        <v>3</v>
      </c>
      <c r="ET13" s="147">
        <v>3</v>
      </c>
      <c r="EU13" s="147">
        <v>2</v>
      </c>
      <c r="EV13" s="147">
        <v>2</v>
      </c>
      <c r="EW13" s="147">
        <v>2</v>
      </c>
      <c r="EX13" s="147">
        <v>2</v>
      </c>
      <c r="EY13" s="147">
        <v>2</v>
      </c>
      <c r="EZ13" s="147">
        <v>2</v>
      </c>
      <c r="FA13" s="147">
        <v>2</v>
      </c>
      <c r="FB13" s="147">
        <v>2</v>
      </c>
      <c r="FC13" s="147">
        <v>2</v>
      </c>
      <c r="FD13" s="147">
        <v>2</v>
      </c>
      <c r="FE13" s="147">
        <v>2</v>
      </c>
      <c r="FF13" s="147">
        <v>2</v>
      </c>
      <c r="FG13" s="147">
        <v>2</v>
      </c>
      <c r="FH13" s="147">
        <v>2</v>
      </c>
      <c r="FI13" s="147">
        <v>2</v>
      </c>
      <c r="FJ13" s="147">
        <v>2</v>
      </c>
      <c r="FK13" s="147">
        <v>2</v>
      </c>
      <c r="FL13" s="147">
        <v>2</v>
      </c>
      <c r="FM13" s="147">
        <v>2</v>
      </c>
      <c r="FN13" s="147">
        <v>1</v>
      </c>
      <c r="FO13" s="147">
        <v>1</v>
      </c>
      <c r="FP13" s="147">
        <v>1</v>
      </c>
      <c r="FQ13" s="147">
        <v>1</v>
      </c>
      <c r="FR13" s="147">
        <v>1</v>
      </c>
      <c r="FS13" s="147">
        <v>0</v>
      </c>
      <c r="FT13" s="147">
        <v>0</v>
      </c>
      <c r="FU13" s="147">
        <v>0</v>
      </c>
      <c r="FV13" s="147">
        <v>0</v>
      </c>
      <c r="FW13" s="147">
        <v>0</v>
      </c>
      <c r="FX13" s="147">
        <v>0</v>
      </c>
      <c r="FY13" s="147">
        <v>0</v>
      </c>
      <c r="FZ13" s="147">
        <v>0</v>
      </c>
      <c r="GA13" s="147">
        <v>0</v>
      </c>
      <c r="GB13" s="147">
        <v>0</v>
      </c>
      <c r="GC13" s="147">
        <v>0</v>
      </c>
      <c r="GD13" s="157">
        <v>0</v>
      </c>
      <c r="GE13" s="147">
        <v>0</v>
      </c>
      <c r="GF13" s="147">
        <v>0</v>
      </c>
      <c r="GG13" s="147">
        <v>0</v>
      </c>
      <c r="GH13" s="147">
        <v>0</v>
      </c>
      <c r="GI13" s="147">
        <v>0</v>
      </c>
      <c r="GJ13" s="147">
        <v>0</v>
      </c>
      <c r="GK13" s="147">
        <v>0</v>
      </c>
      <c r="GL13" s="147">
        <v>0</v>
      </c>
      <c r="GM13" s="147">
        <v>0</v>
      </c>
      <c r="GN13" s="147">
        <v>0</v>
      </c>
      <c r="GO13" s="147">
        <v>0</v>
      </c>
      <c r="GP13" s="147">
        <v>0</v>
      </c>
      <c r="GQ13" s="147">
        <v>0</v>
      </c>
      <c r="GR13" s="147">
        <v>0</v>
      </c>
      <c r="GS13" s="147">
        <v>0</v>
      </c>
      <c r="GT13" s="147">
        <v>0</v>
      </c>
      <c r="GU13" s="147">
        <v>0</v>
      </c>
      <c r="GV13" s="147">
        <v>0</v>
      </c>
      <c r="GW13" s="147">
        <v>0</v>
      </c>
      <c r="GX13" s="147">
        <v>0</v>
      </c>
      <c r="GY13" s="147">
        <v>0</v>
      </c>
      <c r="GZ13" s="147">
        <v>0</v>
      </c>
      <c r="HA13" s="147">
        <v>0</v>
      </c>
      <c r="HB13" s="147">
        <v>0</v>
      </c>
      <c r="HC13" s="147">
        <v>0</v>
      </c>
      <c r="HD13" s="147">
        <v>0</v>
      </c>
      <c r="HE13" s="147">
        <v>0</v>
      </c>
      <c r="HF13" s="147">
        <v>0</v>
      </c>
      <c r="HG13" s="147">
        <v>10</v>
      </c>
      <c r="HH13" s="147">
        <f t="shared" ref="HH13:IV13" si="10">HG13</f>
        <v>10</v>
      </c>
      <c r="HI13" s="147">
        <f t="shared" si="10"/>
        <v>10</v>
      </c>
      <c r="HJ13" s="147">
        <f t="shared" si="10"/>
        <v>10</v>
      </c>
      <c r="HK13" s="147">
        <f t="shared" si="10"/>
        <v>10</v>
      </c>
      <c r="HL13" s="147">
        <f t="shared" si="10"/>
        <v>10</v>
      </c>
      <c r="HM13" s="147">
        <f t="shared" si="10"/>
        <v>10</v>
      </c>
      <c r="HN13" s="147">
        <f t="shared" si="10"/>
        <v>10</v>
      </c>
      <c r="HO13" s="147">
        <f t="shared" si="10"/>
        <v>10</v>
      </c>
      <c r="HP13" s="147">
        <f t="shared" si="10"/>
        <v>10</v>
      </c>
      <c r="HQ13" s="147">
        <f t="shared" si="10"/>
        <v>10</v>
      </c>
      <c r="HR13" s="147">
        <f t="shared" si="10"/>
        <v>10</v>
      </c>
      <c r="HS13" s="147">
        <f t="shared" si="10"/>
        <v>10</v>
      </c>
      <c r="HT13" s="147">
        <f t="shared" si="10"/>
        <v>10</v>
      </c>
      <c r="HU13" s="147">
        <f t="shared" si="10"/>
        <v>10</v>
      </c>
      <c r="HV13" s="147">
        <f t="shared" si="10"/>
        <v>10</v>
      </c>
      <c r="HW13" s="147">
        <f t="shared" si="10"/>
        <v>10</v>
      </c>
      <c r="HX13" s="147">
        <f t="shared" si="10"/>
        <v>10</v>
      </c>
      <c r="HY13" s="147">
        <f t="shared" si="10"/>
        <v>10</v>
      </c>
      <c r="HZ13" s="147">
        <f t="shared" si="10"/>
        <v>10</v>
      </c>
      <c r="IA13" s="147">
        <f t="shared" si="10"/>
        <v>10</v>
      </c>
      <c r="IB13" s="147">
        <f t="shared" si="10"/>
        <v>10</v>
      </c>
      <c r="IC13" s="147">
        <f t="shared" si="10"/>
        <v>10</v>
      </c>
      <c r="ID13" s="147">
        <f t="shared" si="10"/>
        <v>10</v>
      </c>
      <c r="IE13" s="147">
        <f t="shared" si="10"/>
        <v>10</v>
      </c>
      <c r="IF13" s="147">
        <f t="shared" si="10"/>
        <v>10</v>
      </c>
      <c r="IG13" s="147">
        <f t="shared" si="10"/>
        <v>10</v>
      </c>
      <c r="IH13" s="147">
        <f t="shared" si="10"/>
        <v>10</v>
      </c>
      <c r="II13" s="147">
        <f t="shared" si="10"/>
        <v>10</v>
      </c>
      <c r="IJ13" s="160">
        <f t="shared" si="10"/>
        <v>10</v>
      </c>
      <c r="IK13" s="147">
        <f t="shared" si="10"/>
        <v>10</v>
      </c>
      <c r="IL13" s="147">
        <f t="shared" si="10"/>
        <v>10</v>
      </c>
      <c r="IM13" s="147">
        <f t="shared" si="10"/>
        <v>10</v>
      </c>
      <c r="IN13" s="147">
        <f t="shared" si="10"/>
        <v>10</v>
      </c>
      <c r="IO13" s="147">
        <f t="shared" si="10"/>
        <v>10</v>
      </c>
      <c r="IP13" s="147">
        <f t="shared" si="10"/>
        <v>10</v>
      </c>
      <c r="IQ13" s="147">
        <f t="shared" si="10"/>
        <v>10</v>
      </c>
      <c r="IR13" s="147">
        <f t="shared" si="10"/>
        <v>10</v>
      </c>
      <c r="IS13" s="147">
        <f t="shared" si="10"/>
        <v>10</v>
      </c>
      <c r="IT13" s="147">
        <f t="shared" si="10"/>
        <v>10</v>
      </c>
      <c r="IU13" s="147">
        <f t="shared" si="10"/>
        <v>10</v>
      </c>
      <c r="IV13" s="147">
        <f t="shared" si="10"/>
        <v>10</v>
      </c>
      <c r="IW13" s="147">
        <v>10</v>
      </c>
      <c r="IX13" s="147">
        <v>9</v>
      </c>
      <c r="IY13" s="147">
        <f>IV13</f>
        <v>10</v>
      </c>
      <c r="IZ13" s="147">
        <f t="shared" ref="IZ13:JM13" si="11">IY13</f>
        <v>10</v>
      </c>
      <c r="JA13" s="147">
        <f t="shared" si="11"/>
        <v>10</v>
      </c>
      <c r="JB13" s="147">
        <f t="shared" si="11"/>
        <v>10</v>
      </c>
      <c r="JC13" s="147">
        <f t="shared" si="11"/>
        <v>10</v>
      </c>
      <c r="JD13" s="147">
        <f t="shared" si="11"/>
        <v>10</v>
      </c>
      <c r="JE13" s="147">
        <f t="shared" si="11"/>
        <v>10</v>
      </c>
      <c r="JF13" s="147">
        <f t="shared" si="11"/>
        <v>10</v>
      </c>
      <c r="JG13" s="147">
        <f t="shared" si="11"/>
        <v>10</v>
      </c>
      <c r="JH13" s="147">
        <f t="shared" si="11"/>
        <v>10</v>
      </c>
      <c r="JI13" s="147">
        <f t="shared" si="11"/>
        <v>10</v>
      </c>
      <c r="JJ13" s="147">
        <f t="shared" si="11"/>
        <v>10</v>
      </c>
      <c r="JK13" s="165">
        <f t="shared" si="11"/>
        <v>10</v>
      </c>
      <c r="JL13" s="167">
        <v>12</v>
      </c>
      <c r="JM13" s="147">
        <f>JK13</f>
        <v>10</v>
      </c>
      <c r="JN13" s="147">
        <f t="shared" ref="JN13:KD13" si="12">JM13</f>
        <v>10</v>
      </c>
      <c r="JO13" s="147">
        <f t="shared" si="12"/>
        <v>10</v>
      </c>
      <c r="JP13" s="147">
        <f t="shared" si="12"/>
        <v>10</v>
      </c>
      <c r="JQ13" s="147">
        <f t="shared" si="12"/>
        <v>10</v>
      </c>
      <c r="JR13" s="147">
        <f t="shared" si="12"/>
        <v>10</v>
      </c>
      <c r="JS13" s="147">
        <f t="shared" si="12"/>
        <v>10</v>
      </c>
      <c r="JT13" s="147">
        <f t="shared" si="12"/>
        <v>10</v>
      </c>
      <c r="JU13" s="147">
        <f t="shared" si="12"/>
        <v>10</v>
      </c>
      <c r="JV13" s="147">
        <f t="shared" si="12"/>
        <v>10</v>
      </c>
      <c r="JW13" s="147">
        <f t="shared" si="12"/>
        <v>10</v>
      </c>
      <c r="JX13" s="147">
        <f t="shared" si="12"/>
        <v>10</v>
      </c>
      <c r="JY13" s="147">
        <f t="shared" si="12"/>
        <v>10</v>
      </c>
      <c r="JZ13" s="147">
        <f t="shared" si="12"/>
        <v>10</v>
      </c>
      <c r="KA13" s="147">
        <f t="shared" si="12"/>
        <v>10</v>
      </c>
      <c r="KB13" s="147">
        <f t="shared" si="12"/>
        <v>10</v>
      </c>
      <c r="KC13" s="147">
        <f t="shared" si="12"/>
        <v>10</v>
      </c>
      <c r="KD13" s="170">
        <v>10</v>
      </c>
      <c r="KE13" s="147">
        <f>KC13</f>
        <v>10</v>
      </c>
      <c r="KF13" s="147">
        <f>KD13</f>
        <v>10</v>
      </c>
      <c r="KG13" s="147">
        <f t="shared" ref="KE13:MN13" si="13">KE13</f>
        <v>10</v>
      </c>
      <c r="KH13" s="147">
        <f t="shared" si="13"/>
        <v>10</v>
      </c>
      <c r="KI13" s="147">
        <f t="shared" si="13"/>
        <v>10</v>
      </c>
      <c r="KJ13" s="147">
        <f t="shared" si="13"/>
        <v>10</v>
      </c>
      <c r="KK13" s="147">
        <f t="shared" si="13"/>
        <v>10</v>
      </c>
      <c r="KL13" s="147">
        <f t="shared" si="13"/>
        <v>10</v>
      </c>
      <c r="KM13" s="147">
        <f t="shared" si="13"/>
        <v>10</v>
      </c>
      <c r="KN13" s="147">
        <f t="shared" si="13"/>
        <v>10</v>
      </c>
      <c r="KO13" s="147">
        <f t="shared" si="13"/>
        <v>10</v>
      </c>
      <c r="KP13" s="147">
        <f t="shared" si="13"/>
        <v>10</v>
      </c>
      <c r="KQ13" s="147">
        <f t="shared" si="13"/>
        <v>10</v>
      </c>
      <c r="KR13" s="147">
        <f t="shared" si="13"/>
        <v>10</v>
      </c>
      <c r="KS13" s="147">
        <f t="shared" si="13"/>
        <v>10</v>
      </c>
      <c r="KT13" s="147">
        <f t="shared" si="13"/>
        <v>10</v>
      </c>
      <c r="KU13" s="147">
        <f t="shared" si="13"/>
        <v>10</v>
      </c>
      <c r="KV13" s="147">
        <f t="shared" si="13"/>
        <v>10</v>
      </c>
      <c r="KW13" s="147">
        <f t="shared" si="13"/>
        <v>10</v>
      </c>
      <c r="KX13" s="147">
        <f t="shared" si="13"/>
        <v>10</v>
      </c>
      <c r="KY13" s="147">
        <f t="shared" si="13"/>
        <v>10</v>
      </c>
      <c r="KZ13" s="147">
        <f t="shared" si="13"/>
        <v>10</v>
      </c>
      <c r="LA13" s="147">
        <f t="shared" si="13"/>
        <v>10</v>
      </c>
      <c r="LB13" s="147">
        <f t="shared" si="13"/>
        <v>10</v>
      </c>
      <c r="LC13" s="147">
        <f t="shared" si="13"/>
        <v>10</v>
      </c>
      <c r="LD13" s="147">
        <f t="shared" si="13"/>
        <v>10</v>
      </c>
      <c r="LE13" s="147">
        <f t="shared" si="13"/>
        <v>10</v>
      </c>
      <c r="LF13" s="147">
        <f t="shared" si="13"/>
        <v>10</v>
      </c>
      <c r="LG13" s="147">
        <f t="shared" si="13"/>
        <v>10</v>
      </c>
      <c r="LH13" s="147">
        <f t="shared" si="13"/>
        <v>10</v>
      </c>
      <c r="LI13" s="147">
        <f t="shared" si="13"/>
        <v>10</v>
      </c>
      <c r="LJ13" s="147">
        <f t="shared" si="13"/>
        <v>10</v>
      </c>
      <c r="LK13" s="147">
        <f t="shared" si="13"/>
        <v>10</v>
      </c>
      <c r="LL13" s="147">
        <f t="shared" si="13"/>
        <v>10</v>
      </c>
      <c r="LM13" s="147">
        <f t="shared" si="13"/>
        <v>10</v>
      </c>
      <c r="LN13" s="147">
        <f t="shared" si="13"/>
        <v>10</v>
      </c>
      <c r="LO13" s="147">
        <f t="shared" si="13"/>
        <v>10</v>
      </c>
      <c r="LP13" s="147">
        <f t="shared" si="13"/>
        <v>10</v>
      </c>
      <c r="LQ13" s="147">
        <f t="shared" si="13"/>
        <v>10</v>
      </c>
      <c r="LR13" s="147">
        <f t="shared" si="13"/>
        <v>10</v>
      </c>
      <c r="LS13" s="173">
        <f t="shared" si="13"/>
        <v>10</v>
      </c>
      <c r="LT13" s="147">
        <f t="shared" si="13"/>
        <v>10</v>
      </c>
      <c r="LU13" s="147">
        <f t="shared" si="13"/>
        <v>10</v>
      </c>
      <c r="LV13" s="147">
        <f t="shared" si="13"/>
        <v>10</v>
      </c>
      <c r="LW13" s="147">
        <f t="shared" si="13"/>
        <v>10</v>
      </c>
      <c r="LX13" s="147">
        <f t="shared" si="13"/>
        <v>10</v>
      </c>
      <c r="LY13" s="147">
        <f t="shared" si="13"/>
        <v>10</v>
      </c>
      <c r="LZ13" s="147">
        <f t="shared" si="13"/>
        <v>10</v>
      </c>
      <c r="MA13" s="147">
        <f t="shared" si="13"/>
        <v>10</v>
      </c>
      <c r="MB13" s="147">
        <f t="shared" si="13"/>
        <v>10</v>
      </c>
      <c r="MC13" s="147">
        <f t="shared" si="13"/>
        <v>10</v>
      </c>
    </row>
    <row r="14" s="104" customFormat="1" ht="13.5" customHeight="1" spans="1:341">
      <c r="A14" s="116"/>
      <c r="B14" s="116" t="s">
        <v>345</v>
      </c>
      <c r="C14" s="117" t="s">
        <v>37</v>
      </c>
      <c r="D14" s="113" t="s">
        <v>18</v>
      </c>
      <c r="E14" s="118">
        <v>9</v>
      </c>
      <c r="F14" s="119"/>
      <c r="G14" s="119"/>
      <c r="H14" s="119"/>
      <c r="I14" s="119"/>
      <c r="J14" s="119"/>
      <c r="K14" s="119"/>
      <c r="L14" s="119"/>
      <c r="M14" s="119"/>
      <c r="N14" s="119"/>
      <c r="O14" s="119"/>
      <c r="P14" s="119"/>
      <c r="Q14" s="119"/>
      <c r="R14" s="119"/>
      <c r="S14" s="139"/>
      <c r="T14" s="139"/>
      <c r="U14" s="119"/>
      <c r="V14" s="139"/>
      <c r="W14" s="119"/>
      <c r="X14" s="119"/>
      <c r="Y14" s="119"/>
      <c r="Z14" s="119"/>
      <c r="AA14" s="119"/>
      <c r="AB14" s="119"/>
      <c r="AC14" s="119"/>
      <c r="AD14" s="139"/>
      <c r="AE14" s="119"/>
      <c r="AF14" s="119"/>
      <c r="AG14" s="119"/>
      <c r="AH14" s="139"/>
      <c r="AI14" s="119"/>
      <c r="AJ14" s="119"/>
      <c r="AK14" s="119"/>
      <c r="AL14" s="119"/>
      <c r="AM14" s="119"/>
      <c r="AN14" s="119"/>
      <c r="AO14" s="119"/>
      <c r="AP14" s="119"/>
      <c r="AQ14" s="119"/>
      <c r="AR14" s="119"/>
      <c r="AS14" s="119"/>
      <c r="AT14" s="119"/>
      <c r="AU14" s="119"/>
      <c r="AV14" s="119"/>
      <c r="AW14" s="119"/>
      <c r="AX14" s="119"/>
      <c r="AY14" s="119"/>
      <c r="AZ14" s="119"/>
      <c r="BA14" s="119"/>
      <c r="BB14" s="119"/>
      <c r="BC14" s="119"/>
      <c r="BD14" s="119"/>
      <c r="BE14" s="119"/>
      <c r="BF14" s="119"/>
      <c r="BG14" s="119"/>
      <c r="BH14" s="119"/>
      <c r="BI14" s="119"/>
      <c r="BJ14" s="119"/>
      <c r="BK14" s="119"/>
      <c r="BL14" s="119"/>
      <c r="BM14" s="119"/>
      <c r="BN14" s="119"/>
      <c r="BO14" s="119"/>
      <c r="BP14" s="119"/>
      <c r="BQ14" s="119"/>
      <c r="BR14" s="119"/>
      <c r="BS14" s="119"/>
      <c r="BT14" s="144"/>
      <c r="BU14" s="147"/>
      <c r="BV14" s="147"/>
      <c r="BW14" s="147"/>
      <c r="BX14" s="147"/>
      <c r="BY14" s="147"/>
      <c r="BZ14" s="147"/>
      <c r="CA14" s="147"/>
      <c r="CB14" s="147"/>
      <c r="CC14" s="147"/>
      <c r="CD14" s="147"/>
      <c r="CE14" s="147"/>
      <c r="CF14" s="147"/>
      <c r="CG14" s="147"/>
      <c r="CH14" s="147"/>
      <c r="CI14" s="147"/>
      <c r="CJ14" s="147"/>
      <c r="CK14" s="147"/>
      <c r="CN14" s="152">
        <v>6</v>
      </c>
      <c r="CO14" s="147"/>
      <c r="CP14" s="147"/>
      <c r="CQ14" s="147"/>
      <c r="CR14" s="147"/>
      <c r="CS14" s="147"/>
      <c r="CT14" s="147"/>
      <c r="CU14" s="147"/>
      <c r="CV14" s="147"/>
      <c r="CW14" s="147"/>
      <c r="CX14" s="147"/>
      <c r="CY14" s="147"/>
      <c r="CZ14" s="147"/>
      <c r="DA14" s="147"/>
      <c r="DB14" s="147"/>
      <c r="DC14" s="147"/>
      <c r="DD14" s="147"/>
      <c r="DE14" s="147"/>
      <c r="DF14" s="147"/>
      <c r="DG14" s="147"/>
      <c r="DH14" s="147"/>
      <c r="DI14" s="147"/>
      <c r="DJ14" s="147"/>
      <c r="DK14" s="147"/>
      <c r="DL14" s="147"/>
      <c r="DM14" s="147"/>
      <c r="DN14" s="147"/>
      <c r="DO14" s="147"/>
      <c r="DP14" s="147"/>
      <c r="DQ14" s="147"/>
      <c r="DR14" s="147"/>
      <c r="DS14" s="147"/>
      <c r="DT14" s="147"/>
      <c r="DU14" s="147"/>
      <c r="DV14" s="147"/>
      <c r="DW14" s="147"/>
      <c r="DX14" s="147"/>
      <c r="DY14" s="147"/>
      <c r="DZ14" s="147"/>
      <c r="EA14" s="147"/>
      <c r="EB14" s="147"/>
      <c r="EC14" s="147"/>
      <c r="ED14" s="147"/>
      <c r="EE14" s="147"/>
      <c r="EF14" s="147"/>
      <c r="EG14" s="147"/>
      <c r="EH14" s="147"/>
      <c r="EI14" s="147"/>
      <c r="EJ14" s="147"/>
      <c r="EK14" s="147"/>
      <c r="EL14" s="147"/>
      <c r="EM14" s="147"/>
      <c r="EN14" s="147"/>
      <c r="EO14" s="147"/>
      <c r="EP14" s="147"/>
      <c r="EQ14" s="147"/>
      <c r="ER14" s="147"/>
      <c r="ES14" s="147"/>
      <c r="ET14" s="147"/>
      <c r="EU14" s="147"/>
      <c r="EV14" s="147"/>
      <c r="EW14" s="147"/>
      <c r="EX14" s="147"/>
      <c r="EY14" s="147"/>
      <c r="EZ14" s="147"/>
      <c r="FA14" s="147"/>
      <c r="FB14" s="147"/>
      <c r="FC14" s="147"/>
      <c r="FD14" s="147"/>
      <c r="FE14" s="147"/>
      <c r="FF14" s="147"/>
      <c r="FG14" s="147"/>
      <c r="FH14" s="147"/>
      <c r="FI14" s="147"/>
      <c r="FJ14" s="147"/>
      <c r="FK14" s="147"/>
      <c r="FL14" s="147"/>
      <c r="FM14" s="147"/>
      <c r="FN14" s="147"/>
      <c r="FO14" s="147"/>
      <c r="FP14" s="147"/>
      <c r="FQ14" s="147"/>
      <c r="FR14" s="147"/>
      <c r="FS14" s="147"/>
      <c r="FT14" s="147"/>
      <c r="FU14" s="147"/>
      <c r="FV14" s="147"/>
      <c r="FW14" s="147"/>
      <c r="FX14" s="147"/>
      <c r="FY14" s="147"/>
      <c r="FZ14" s="147"/>
      <c r="GA14" s="147"/>
      <c r="GB14" s="147"/>
      <c r="GC14" s="147"/>
      <c r="GD14" s="157"/>
      <c r="GE14" s="147"/>
      <c r="GF14" s="147"/>
      <c r="GG14" s="147"/>
      <c r="GH14" s="147"/>
      <c r="GI14" s="147"/>
      <c r="GJ14" s="147"/>
      <c r="GK14" s="147"/>
      <c r="GL14" s="147"/>
      <c r="GM14" s="147"/>
      <c r="GN14" s="147"/>
      <c r="GO14" s="147"/>
      <c r="GP14" s="147"/>
      <c r="GQ14" s="147"/>
      <c r="GR14" s="147"/>
      <c r="GS14" s="147"/>
      <c r="GT14" s="147"/>
      <c r="GU14" s="147"/>
      <c r="GV14" s="147"/>
      <c r="GW14" s="147"/>
      <c r="GX14" s="147"/>
      <c r="GY14" s="147"/>
      <c r="GZ14" s="147"/>
      <c r="HA14" s="147"/>
      <c r="HB14" s="147"/>
      <c r="HC14" s="147"/>
      <c r="HD14" s="147"/>
      <c r="HE14" s="147"/>
      <c r="HF14" s="147"/>
      <c r="HG14" s="147"/>
      <c r="HH14" s="147"/>
      <c r="HI14" s="147"/>
      <c r="HJ14" s="147"/>
      <c r="HK14" s="147"/>
      <c r="HL14" s="147"/>
      <c r="HM14" s="147"/>
      <c r="HN14" s="147"/>
      <c r="HO14" s="147"/>
      <c r="HP14" s="147"/>
      <c r="HQ14" s="147"/>
      <c r="HR14" s="147"/>
      <c r="HS14" s="147"/>
      <c r="HT14" s="147"/>
      <c r="HU14" s="147"/>
      <c r="HV14" s="147"/>
      <c r="HW14" s="147"/>
      <c r="HX14" s="147"/>
      <c r="HY14" s="147"/>
      <c r="HZ14" s="147"/>
      <c r="IA14" s="147"/>
      <c r="IB14" s="147"/>
      <c r="IC14" s="147"/>
      <c r="ID14" s="147"/>
      <c r="IE14" s="147"/>
      <c r="IF14" s="147"/>
      <c r="IG14" s="147"/>
      <c r="IH14" s="147"/>
      <c r="II14" s="147"/>
      <c r="IJ14" s="160"/>
      <c r="IK14" s="147"/>
      <c r="IL14" s="147"/>
      <c r="IM14" s="147"/>
      <c r="IN14" s="147"/>
      <c r="IO14" s="147"/>
      <c r="IP14" s="147"/>
      <c r="IQ14" s="147"/>
      <c r="IR14" s="147"/>
      <c r="IS14" s="147"/>
      <c r="IT14" s="147"/>
      <c r="IU14" s="147"/>
      <c r="IV14" s="147"/>
      <c r="IW14" s="147"/>
      <c r="IX14" s="147"/>
      <c r="IY14" s="147"/>
      <c r="IZ14" s="147"/>
      <c r="JA14" s="147"/>
      <c r="JB14" s="147"/>
      <c r="JC14" s="147"/>
      <c r="JD14" s="147"/>
      <c r="JE14" s="147"/>
      <c r="JF14" s="147"/>
      <c r="JG14" s="147"/>
      <c r="JH14" s="147"/>
      <c r="JI14" s="147"/>
      <c r="JJ14" s="147"/>
      <c r="JK14" s="165"/>
      <c r="JL14" s="165"/>
      <c r="JM14" s="147"/>
      <c r="JN14" s="147"/>
      <c r="JO14" s="147"/>
      <c r="JP14" s="147"/>
      <c r="JQ14" s="147"/>
      <c r="JR14" s="147"/>
      <c r="JS14" s="147"/>
      <c r="JT14" s="147"/>
      <c r="JU14" s="147"/>
      <c r="JV14" s="147"/>
      <c r="JW14" s="147"/>
      <c r="JX14" s="147"/>
      <c r="JY14" s="147"/>
      <c r="JZ14" s="147"/>
      <c r="KA14" s="147"/>
      <c r="KB14" s="147"/>
      <c r="KC14" s="147"/>
      <c r="KD14" s="170"/>
      <c r="KE14" s="147"/>
      <c r="KF14" s="147"/>
      <c r="KG14" s="147"/>
      <c r="KH14" s="147"/>
      <c r="KI14" s="147"/>
      <c r="KJ14" s="147"/>
      <c r="KK14" s="147"/>
      <c r="KL14" s="147"/>
      <c r="KM14" s="147"/>
      <c r="KN14" s="147"/>
      <c r="KO14" s="147"/>
      <c r="KP14" s="147"/>
      <c r="KQ14" s="147"/>
      <c r="KR14" s="147"/>
      <c r="KS14" s="147"/>
      <c r="KT14" s="147"/>
      <c r="KU14" s="147"/>
      <c r="KV14" s="147"/>
      <c r="KW14" s="147"/>
      <c r="KX14" s="147"/>
      <c r="KY14" s="147"/>
      <c r="KZ14" s="147"/>
      <c r="LA14" s="147"/>
      <c r="LB14" s="147"/>
      <c r="LC14" s="147"/>
      <c r="LD14" s="147"/>
      <c r="LE14" s="147"/>
      <c r="LF14" s="147"/>
      <c r="LG14" s="147"/>
      <c r="LH14" s="147"/>
      <c r="LI14" s="147"/>
      <c r="LJ14" s="147"/>
      <c r="LK14" s="147"/>
      <c r="LL14" s="147"/>
      <c r="LM14" s="147"/>
      <c r="LN14" s="147"/>
      <c r="LO14" s="147"/>
      <c r="LP14" s="147"/>
      <c r="LQ14" s="147"/>
      <c r="LR14" s="147"/>
      <c r="LS14" s="173"/>
      <c r="LT14" s="147"/>
      <c r="LU14" s="147"/>
      <c r="LV14" s="147"/>
      <c r="LW14" s="147"/>
      <c r="LX14" s="147"/>
      <c r="LY14" s="147"/>
      <c r="LZ14" s="147"/>
      <c r="MA14" s="147"/>
      <c r="MB14" s="147"/>
      <c r="MC14" s="147"/>
    </row>
    <row r="15" s="104" customFormat="1" ht="13.5" customHeight="1" spans="1:341">
      <c r="A15" s="116"/>
      <c r="B15" s="116"/>
      <c r="C15" s="117"/>
      <c r="D15" s="113" t="s">
        <v>19</v>
      </c>
      <c r="E15" s="112"/>
      <c r="F15" s="119"/>
      <c r="G15" s="119"/>
      <c r="H15" s="119"/>
      <c r="I15" s="119"/>
      <c r="J15" s="119"/>
      <c r="K15" s="119"/>
      <c r="L15" s="119"/>
      <c r="M15" s="119"/>
      <c r="N15" s="119"/>
      <c r="O15" s="119"/>
      <c r="P15" s="119"/>
      <c r="Q15" s="119"/>
      <c r="R15" s="119"/>
      <c r="S15" s="139"/>
      <c r="T15" s="139"/>
      <c r="U15" s="119"/>
      <c r="V15" s="139"/>
      <c r="W15" s="119"/>
      <c r="X15" s="119"/>
      <c r="Y15" s="119"/>
      <c r="Z15" s="119"/>
      <c r="AA15" s="119"/>
      <c r="AB15" s="119"/>
      <c r="AC15" s="119"/>
      <c r="AD15" s="139"/>
      <c r="AE15" s="119"/>
      <c r="AF15" s="119"/>
      <c r="AG15" s="119"/>
      <c r="AH15" s="139"/>
      <c r="AI15" s="119"/>
      <c r="AJ15" s="119"/>
      <c r="AK15" s="119"/>
      <c r="AL15" s="119"/>
      <c r="AM15" s="119"/>
      <c r="AN15" s="119"/>
      <c r="AO15" s="119"/>
      <c r="AP15" s="119"/>
      <c r="AQ15" s="119"/>
      <c r="AR15" s="119"/>
      <c r="AS15" s="119"/>
      <c r="AT15" s="119"/>
      <c r="AU15" s="119"/>
      <c r="AV15" s="119"/>
      <c r="AW15" s="119"/>
      <c r="AX15" s="119"/>
      <c r="AY15" s="119"/>
      <c r="AZ15" s="119"/>
      <c r="BA15" s="119"/>
      <c r="BB15" s="119"/>
      <c r="BC15" s="119"/>
      <c r="BD15" s="119"/>
      <c r="BE15" s="119"/>
      <c r="BF15" s="119"/>
      <c r="BG15" s="119"/>
      <c r="BH15" s="119"/>
      <c r="BI15" s="119"/>
      <c r="BJ15" s="119"/>
      <c r="BK15" s="119"/>
      <c r="BL15" s="119"/>
      <c r="BM15" s="119"/>
      <c r="BN15" s="119"/>
      <c r="BO15" s="119"/>
      <c r="BP15" s="119"/>
      <c r="BQ15" s="119"/>
      <c r="BR15" s="119"/>
      <c r="BS15" s="119"/>
      <c r="BT15" s="144"/>
      <c r="BU15" s="147"/>
      <c r="BV15" s="147"/>
      <c r="BW15" s="147"/>
      <c r="BX15" s="147"/>
      <c r="BY15" s="147"/>
      <c r="BZ15" s="147"/>
      <c r="CA15" s="147"/>
      <c r="CB15" s="147"/>
      <c r="CC15" s="147"/>
      <c r="CD15" s="147"/>
      <c r="CE15" s="147"/>
      <c r="CF15" s="147"/>
      <c r="CG15" s="147"/>
      <c r="CH15" s="147"/>
      <c r="CI15" s="147"/>
      <c r="CJ15" s="147"/>
      <c r="CK15" s="147"/>
      <c r="CN15" s="152"/>
      <c r="CO15" s="147"/>
      <c r="CP15" s="147"/>
      <c r="CQ15" s="147"/>
      <c r="CR15" s="147"/>
      <c r="CS15" s="147"/>
      <c r="CT15" s="147"/>
      <c r="CU15" s="147"/>
      <c r="CV15" s="147"/>
      <c r="CW15" s="147"/>
      <c r="CX15" s="147"/>
      <c r="CY15" s="147"/>
      <c r="CZ15" s="147"/>
      <c r="DA15" s="147"/>
      <c r="DB15" s="147"/>
      <c r="DC15" s="147"/>
      <c r="DD15" s="147"/>
      <c r="DE15" s="147"/>
      <c r="DF15" s="147"/>
      <c r="DG15" s="147"/>
      <c r="DH15" s="147"/>
      <c r="DI15" s="147"/>
      <c r="DJ15" s="147"/>
      <c r="DK15" s="147"/>
      <c r="DL15" s="147"/>
      <c r="DM15" s="147"/>
      <c r="DN15" s="147"/>
      <c r="DO15" s="147"/>
      <c r="DP15" s="147"/>
      <c r="DQ15" s="147"/>
      <c r="DR15" s="147"/>
      <c r="DS15" s="147"/>
      <c r="DT15" s="147"/>
      <c r="DU15" s="147"/>
      <c r="DV15" s="147"/>
      <c r="DW15" s="147"/>
      <c r="DX15" s="147"/>
      <c r="DY15" s="147"/>
      <c r="DZ15" s="147"/>
      <c r="EA15" s="147"/>
      <c r="EB15" s="147"/>
      <c r="EC15" s="147"/>
      <c r="ED15" s="147"/>
      <c r="EE15" s="147"/>
      <c r="EF15" s="147"/>
      <c r="EG15" s="147"/>
      <c r="EH15" s="147"/>
      <c r="EI15" s="147"/>
      <c r="EJ15" s="147"/>
      <c r="EK15" s="147"/>
      <c r="EL15" s="147"/>
      <c r="EM15" s="147"/>
      <c r="EN15" s="147"/>
      <c r="EO15" s="147"/>
      <c r="EP15" s="147"/>
      <c r="EQ15" s="147"/>
      <c r="ER15" s="147"/>
      <c r="ES15" s="147"/>
      <c r="ET15" s="147"/>
      <c r="EU15" s="147"/>
      <c r="EV15" s="147"/>
      <c r="EW15" s="147"/>
      <c r="EX15" s="147"/>
      <c r="EY15" s="147"/>
      <c r="EZ15" s="147"/>
      <c r="FA15" s="147"/>
      <c r="FB15" s="147"/>
      <c r="FC15" s="147"/>
      <c r="FD15" s="147"/>
      <c r="FE15" s="147"/>
      <c r="FF15" s="147"/>
      <c r="FG15" s="147"/>
      <c r="FH15" s="147"/>
      <c r="FI15" s="147"/>
      <c r="FJ15" s="147"/>
      <c r="FK15" s="147"/>
      <c r="FL15" s="147"/>
      <c r="FM15" s="147"/>
      <c r="FN15" s="147"/>
      <c r="FO15" s="147"/>
      <c r="FP15" s="147"/>
      <c r="FQ15" s="147"/>
      <c r="FR15" s="147"/>
      <c r="FS15" s="147"/>
      <c r="FT15" s="147"/>
      <c r="FU15" s="147"/>
      <c r="FV15" s="147"/>
      <c r="FW15" s="147"/>
      <c r="FX15" s="147"/>
      <c r="FY15" s="147"/>
      <c r="FZ15" s="147"/>
      <c r="GA15" s="147"/>
      <c r="GB15" s="147"/>
      <c r="GC15" s="147"/>
      <c r="GD15" s="157"/>
      <c r="GE15" s="147"/>
      <c r="GF15" s="147"/>
      <c r="GG15" s="147"/>
      <c r="GH15" s="147"/>
      <c r="GI15" s="147"/>
      <c r="GJ15" s="147"/>
      <c r="GK15" s="147"/>
      <c r="GL15" s="147"/>
      <c r="GM15" s="147"/>
      <c r="GN15" s="147"/>
      <c r="GO15" s="147"/>
      <c r="GP15" s="147"/>
      <c r="GQ15" s="147"/>
      <c r="GR15" s="147"/>
      <c r="GS15" s="147"/>
      <c r="GT15" s="147"/>
      <c r="GU15" s="147"/>
      <c r="GV15" s="147"/>
      <c r="GW15" s="147"/>
      <c r="GX15" s="147"/>
      <c r="GY15" s="147"/>
      <c r="GZ15" s="147"/>
      <c r="HA15" s="147"/>
      <c r="HB15" s="147"/>
      <c r="HC15" s="147"/>
      <c r="HD15" s="147"/>
      <c r="HE15" s="147"/>
      <c r="HF15" s="147"/>
      <c r="HG15" s="147"/>
      <c r="HH15" s="147"/>
      <c r="HI15" s="147"/>
      <c r="HJ15" s="147"/>
      <c r="HK15" s="147"/>
      <c r="HL15" s="147"/>
      <c r="HM15" s="147"/>
      <c r="HN15" s="147"/>
      <c r="HO15" s="147"/>
      <c r="HP15" s="147"/>
      <c r="HQ15" s="147"/>
      <c r="HR15" s="147"/>
      <c r="HS15" s="147"/>
      <c r="HT15" s="147"/>
      <c r="HU15" s="147"/>
      <c r="HV15" s="147"/>
      <c r="HW15" s="147"/>
      <c r="HX15" s="147"/>
      <c r="HY15" s="147"/>
      <c r="HZ15" s="147"/>
      <c r="IA15" s="147"/>
      <c r="IB15" s="147"/>
      <c r="IC15" s="147"/>
      <c r="ID15" s="147"/>
      <c r="IE15" s="147"/>
      <c r="IF15" s="147"/>
      <c r="IG15" s="147"/>
      <c r="IH15" s="147"/>
      <c r="II15" s="147"/>
      <c r="IJ15" s="160"/>
      <c r="IK15" s="147"/>
      <c r="IL15" s="147"/>
      <c r="IM15" s="147"/>
      <c r="IN15" s="147"/>
      <c r="IO15" s="147"/>
      <c r="IP15" s="147"/>
      <c r="IQ15" s="147"/>
      <c r="IR15" s="147"/>
      <c r="IS15" s="147"/>
      <c r="IT15" s="147"/>
      <c r="IU15" s="147"/>
      <c r="IV15" s="147"/>
      <c r="IW15" s="147"/>
      <c r="IX15" s="147"/>
      <c r="IY15" s="147"/>
      <c r="IZ15" s="147"/>
      <c r="JA15" s="147"/>
      <c r="JB15" s="147"/>
      <c r="JC15" s="147"/>
      <c r="JD15" s="147"/>
      <c r="JE15" s="147"/>
      <c r="JF15" s="147"/>
      <c r="JG15" s="147"/>
      <c r="JH15" s="147"/>
      <c r="JI15" s="147"/>
      <c r="JJ15" s="147"/>
      <c r="JK15" s="165"/>
      <c r="JL15" s="165"/>
      <c r="JM15" s="147"/>
      <c r="JN15" s="147"/>
      <c r="JO15" s="147"/>
      <c r="JP15" s="147"/>
      <c r="JQ15" s="147"/>
      <c r="JR15" s="147"/>
      <c r="JS15" s="147"/>
      <c r="JT15" s="147"/>
      <c r="JU15" s="147"/>
      <c r="JV15" s="147"/>
      <c r="JW15" s="147"/>
      <c r="JX15" s="147"/>
      <c r="JY15" s="147"/>
      <c r="JZ15" s="147"/>
      <c r="KA15" s="147"/>
      <c r="KB15" s="147"/>
      <c r="KC15" s="147"/>
      <c r="KD15" s="170"/>
      <c r="KE15" s="147"/>
      <c r="KF15" s="147"/>
      <c r="KG15" s="147"/>
      <c r="KH15" s="147"/>
      <c r="KI15" s="147"/>
      <c r="KJ15" s="147"/>
      <c r="KK15" s="147"/>
      <c r="KL15" s="147"/>
      <c r="KM15" s="147"/>
      <c r="KN15" s="147"/>
      <c r="KO15" s="147"/>
      <c r="KP15" s="147"/>
      <c r="KQ15" s="147"/>
      <c r="KR15" s="147"/>
      <c r="KS15" s="147"/>
      <c r="KT15" s="147"/>
      <c r="KU15" s="147"/>
      <c r="KV15" s="147"/>
      <c r="KW15" s="147"/>
      <c r="KX15" s="147"/>
      <c r="KY15" s="147"/>
      <c r="KZ15" s="147"/>
      <c r="LA15" s="147"/>
      <c r="LB15" s="147"/>
      <c r="LC15" s="147"/>
      <c r="LD15" s="147"/>
      <c r="LE15" s="147"/>
      <c r="LF15" s="147"/>
      <c r="LG15" s="147"/>
      <c r="LH15" s="147"/>
      <c r="LI15" s="147"/>
      <c r="LJ15" s="147"/>
      <c r="LK15" s="147"/>
      <c r="LL15" s="147"/>
      <c r="LM15" s="147"/>
      <c r="LN15" s="147"/>
      <c r="LO15" s="147"/>
      <c r="LP15" s="147"/>
      <c r="LQ15" s="147"/>
      <c r="LR15" s="147"/>
      <c r="LS15" s="173"/>
      <c r="LT15" s="147"/>
      <c r="LU15" s="147"/>
      <c r="LV15" s="147"/>
      <c r="LW15" s="147"/>
      <c r="LX15" s="147"/>
      <c r="LY15" s="147"/>
      <c r="LZ15" s="147"/>
      <c r="MA15" s="147"/>
      <c r="MB15" s="147"/>
      <c r="MC15" s="147"/>
    </row>
    <row r="16" s="105" customFormat="1" ht="13.5" customHeight="1" spans="1:341">
      <c r="A16" s="120"/>
      <c r="B16" s="120"/>
      <c r="C16" s="121"/>
      <c r="D16" s="122" t="s">
        <v>20</v>
      </c>
      <c r="E16" s="123"/>
      <c r="F16" s="124"/>
      <c r="G16" s="124"/>
      <c r="H16" s="124"/>
      <c r="I16" s="124"/>
      <c r="J16" s="124"/>
      <c r="K16" s="124"/>
      <c r="L16" s="124"/>
      <c r="M16" s="124"/>
      <c r="N16" s="124"/>
      <c r="O16" s="124"/>
      <c r="P16" s="124"/>
      <c r="Q16" s="124"/>
      <c r="R16" s="124"/>
      <c r="S16" s="140"/>
      <c r="T16" s="140"/>
      <c r="U16" s="124"/>
      <c r="V16" s="140"/>
      <c r="W16" s="124"/>
      <c r="X16" s="124"/>
      <c r="Y16" s="124"/>
      <c r="Z16" s="124"/>
      <c r="AA16" s="124"/>
      <c r="AB16" s="124"/>
      <c r="AC16" s="124"/>
      <c r="AD16" s="124"/>
      <c r="AE16" s="124"/>
      <c r="AF16" s="124"/>
      <c r="AG16" s="124"/>
      <c r="AH16" s="140"/>
      <c r="AI16" s="124"/>
      <c r="AJ16" s="124"/>
      <c r="AK16" s="124"/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4"/>
      <c r="BG16" s="124"/>
      <c r="BH16" s="124"/>
      <c r="BI16" s="124"/>
      <c r="BJ16" s="124"/>
      <c r="BK16" s="124"/>
      <c r="BL16" s="124"/>
      <c r="BM16" s="124"/>
      <c r="BN16" s="124"/>
      <c r="BO16" s="124"/>
      <c r="BP16" s="124"/>
      <c r="BQ16" s="124"/>
      <c r="BR16" s="124"/>
      <c r="BS16" s="124"/>
      <c r="BT16" s="145"/>
      <c r="BU16" s="148"/>
      <c r="BV16" s="148"/>
      <c r="BW16" s="148"/>
      <c r="BX16" s="148"/>
      <c r="BY16" s="148"/>
      <c r="BZ16" s="148">
        <v>4</v>
      </c>
      <c r="CA16" s="148"/>
      <c r="CB16" s="148"/>
      <c r="CC16" s="148"/>
      <c r="CD16" s="148"/>
      <c r="CE16" s="148"/>
      <c r="CF16" s="148"/>
      <c r="CG16" s="148"/>
      <c r="CH16" s="148"/>
      <c r="CI16" s="148"/>
      <c r="CJ16" s="148"/>
      <c r="CK16" s="148"/>
      <c r="CN16" s="149"/>
      <c r="CO16" s="148"/>
      <c r="CP16" s="148"/>
      <c r="CQ16" s="148"/>
      <c r="CR16" s="148"/>
      <c r="CS16" s="148"/>
      <c r="CT16" s="148"/>
      <c r="CU16" s="148"/>
      <c r="CV16" s="148"/>
      <c r="CW16" s="148"/>
      <c r="CX16" s="148"/>
      <c r="CY16" s="148"/>
      <c r="CZ16" s="148"/>
      <c r="DA16" s="148"/>
      <c r="DB16" s="148"/>
      <c r="DC16" s="148"/>
      <c r="DD16" s="148"/>
      <c r="DE16" s="148"/>
      <c r="DF16" s="148"/>
      <c r="DG16" s="148"/>
      <c r="DH16" s="148"/>
      <c r="DI16" s="148"/>
      <c r="DJ16" s="148"/>
      <c r="DK16" s="148"/>
      <c r="DL16" s="148"/>
      <c r="DM16" s="148"/>
      <c r="DN16" s="148"/>
      <c r="DO16" s="148"/>
      <c r="DP16" s="148"/>
      <c r="DQ16" s="148"/>
      <c r="DR16" s="148"/>
      <c r="DS16" s="148"/>
      <c r="DT16" s="148"/>
      <c r="DU16" s="148"/>
      <c r="DV16" s="148"/>
      <c r="DW16" s="148"/>
      <c r="DX16" s="148"/>
      <c r="DY16" s="148"/>
      <c r="DZ16" s="148"/>
      <c r="EA16" s="148"/>
      <c r="EB16" s="148"/>
      <c r="EC16" s="148"/>
      <c r="ED16" s="148"/>
      <c r="EE16" s="148"/>
      <c r="EF16" s="148"/>
      <c r="EG16" s="148"/>
      <c r="EH16" s="148"/>
      <c r="EI16" s="148"/>
      <c r="EJ16" s="148"/>
      <c r="EK16" s="148"/>
      <c r="EL16" s="148"/>
      <c r="EM16" s="148"/>
      <c r="EN16" s="148"/>
      <c r="EO16" s="148"/>
      <c r="EP16" s="148"/>
      <c r="EQ16" s="148"/>
      <c r="ER16" s="148"/>
      <c r="ES16" s="148"/>
      <c r="ET16" s="148"/>
      <c r="EU16" s="148"/>
      <c r="EV16" s="148"/>
      <c r="EW16" s="148"/>
      <c r="EX16" s="148"/>
      <c r="EY16" s="148"/>
      <c r="EZ16" s="148"/>
      <c r="FA16" s="148"/>
      <c r="FB16" s="148"/>
      <c r="FC16" s="148"/>
      <c r="FD16" s="148"/>
      <c r="FE16" s="148"/>
      <c r="FF16" s="148"/>
      <c r="FG16" s="148"/>
      <c r="FH16" s="148"/>
      <c r="FI16" s="148"/>
      <c r="FJ16" s="148"/>
      <c r="FK16" s="148"/>
      <c r="FL16" s="148"/>
      <c r="FM16" s="148"/>
      <c r="FN16" s="148"/>
      <c r="FO16" s="148"/>
      <c r="FP16" s="148"/>
      <c r="FQ16" s="148"/>
      <c r="FR16" s="148"/>
      <c r="FS16" s="148"/>
      <c r="FT16" s="148"/>
      <c r="FU16" s="148"/>
      <c r="FV16" s="148"/>
      <c r="FW16" s="148"/>
      <c r="FX16" s="148"/>
      <c r="FY16" s="148"/>
      <c r="FZ16" s="148"/>
      <c r="GA16" s="148"/>
      <c r="GB16" s="148">
        <v>1</v>
      </c>
      <c r="GC16" s="148"/>
      <c r="GD16" s="158"/>
      <c r="GE16" s="148"/>
      <c r="GF16" s="148"/>
      <c r="GG16" s="148"/>
      <c r="GH16" s="148"/>
      <c r="GI16" s="148"/>
      <c r="GJ16" s="148"/>
      <c r="GK16" s="148"/>
      <c r="GL16" s="148"/>
      <c r="GM16" s="148"/>
      <c r="GN16" s="148"/>
      <c r="GO16" s="148"/>
      <c r="GP16" s="148"/>
      <c r="GQ16" s="148"/>
      <c r="GR16" s="148"/>
      <c r="GS16" s="148"/>
      <c r="GT16" s="148"/>
      <c r="GU16" s="148"/>
      <c r="GV16" s="148"/>
      <c r="GW16" s="148"/>
      <c r="GX16" s="148"/>
      <c r="GY16" s="148"/>
      <c r="GZ16" s="148"/>
      <c r="HA16" s="148"/>
      <c r="HB16" s="148"/>
      <c r="HC16" s="148"/>
      <c r="HD16" s="148"/>
      <c r="HE16" s="148"/>
      <c r="HF16" s="148"/>
      <c r="HG16" s="148"/>
      <c r="HH16" s="148"/>
      <c r="HI16" s="148"/>
      <c r="HJ16" s="148"/>
      <c r="HK16" s="148"/>
      <c r="HL16" s="148"/>
      <c r="HM16" s="148"/>
      <c r="HN16" s="148"/>
      <c r="HO16" s="148"/>
      <c r="HP16" s="148"/>
      <c r="HQ16" s="148"/>
      <c r="HR16" s="148"/>
      <c r="HS16" s="148"/>
      <c r="HT16" s="148"/>
      <c r="HU16" s="148"/>
      <c r="HV16" s="148"/>
      <c r="HW16" s="148"/>
      <c r="HX16" s="148"/>
      <c r="HY16" s="148"/>
      <c r="HZ16" s="148"/>
      <c r="IA16" s="148"/>
      <c r="IB16" s="148"/>
      <c r="IC16" s="148"/>
      <c r="ID16" s="148"/>
      <c r="IE16" s="148"/>
      <c r="IF16" s="148"/>
      <c r="IG16" s="148"/>
      <c r="IH16" s="148"/>
      <c r="II16" s="148"/>
      <c r="IJ16" s="161"/>
      <c r="IK16" s="148"/>
      <c r="IL16" s="148"/>
      <c r="IM16" s="148"/>
      <c r="IN16" s="148"/>
      <c r="IO16" s="148"/>
      <c r="IP16" s="148"/>
      <c r="IQ16" s="148"/>
      <c r="IR16" s="148"/>
      <c r="IS16" s="148"/>
      <c r="IT16" s="148"/>
      <c r="IU16" s="148"/>
      <c r="IV16" s="148"/>
      <c r="IW16" s="148"/>
      <c r="IX16" s="148"/>
      <c r="IY16" s="148"/>
      <c r="IZ16" s="148"/>
      <c r="JA16" s="148"/>
      <c r="JB16" s="148"/>
      <c r="JC16" s="148"/>
      <c r="JD16" s="148"/>
      <c r="JE16" s="148"/>
      <c r="JF16" s="148"/>
      <c r="JG16" s="148"/>
      <c r="JH16" s="148"/>
      <c r="JI16" s="148"/>
      <c r="JJ16" s="148"/>
      <c r="JK16" s="166"/>
      <c r="JL16" s="166"/>
      <c r="JM16" s="148"/>
      <c r="JN16" s="148"/>
      <c r="JO16" s="148"/>
      <c r="JP16" s="148"/>
      <c r="JQ16" s="148"/>
      <c r="JR16" s="148"/>
      <c r="JS16" s="148"/>
      <c r="JT16" s="148"/>
      <c r="JU16" s="148"/>
      <c r="JV16" s="148"/>
      <c r="JW16" s="148"/>
      <c r="JX16" s="148"/>
      <c r="JY16" s="148"/>
      <c r="JZ16" s="148"/>
      <c r="KA16" s="148"/>
      <c r="KB16" s="148"/>
      <c r="KC16" s="148"/>
      <c r="KD16" s="171"/>
      <c r="KE16" s="148"/>
      <c r="KF16" s="148"/>
      <c r="KG16" s="148"/>
      <c r="KH16" s="148"/>
      <c r="KI16" s="148"/>
      <c r="KJ16" s="148"/>
      <c r="KK16" s="148"/>
      <c r="KL16" s="148"/>
      <c r="KM16" s="148"/>
      <c r="KN16" s="148"/>
      <c r="KO16" s="148"/>
      <c r="KP16" s="148"/>
      <c r="KQ16" s="148"/>
      <c r="KR16" s="148"/>
      <c r="KS16" s="148"/>
      <c r="KT16" s="148"/>
      <c r="KU16" s="148"/>
      <c r="KV16" s="148"/>
      <c r="KW16" s="148"/>
      <c r="KX16" s="148"/>
      <c r="KY16" s="148"/>
      <c r="KZ16" s="148">
        <v>1</v>
      </c>
      <c r="LA16" s="148"/>
      <c r="LB16" s="148"/>
      <c r="LC16" s="148"/>
      <c r="LD16" s="148"/>
      <c r="LE16" s="148"/>
      <c r="LF16" s="148"/>
      <c r="LG16" s="148"/>
      <c r="LH16" s="148"/>
      <c r="LI16" s="148"/>
      <c r="LJ16" s="148"/>
      <c r="LK16" s="148"/>
      <c r="LL16" s="148"/>
      <c r="LM16" s="148"/>
      <c r="LN16" s="148"/>
      <c r="LO16" s="148"/>
      <c r="LP16" s="148"/>
      <c r="LQ16" s="148"/>
      <c r="LR16" s="148"/>
      <c r="LS16" s="174"/>
      <c r="LT16" s="148"/>
      <c r="LU16" s="148"/>
      <c r="LV16" s="148"/>
      <c r="LW16" s="148"/>
      <c r="LX16" s="148"/>
      <c r="LY16" s="148"/>
      <c r="LZ16" s="148"/>
      <c r="MA16" s="148"/>
      <c r="MB16" s="148"/>
      <c r="MC16" s="148"/>
    </row>
    <row r="17" s="104" customFormat="1" ht="13.5" customHeight="1" spans="1:341">
      <c r="A17" s="116"/>
      <c r="B17" s="116"/>
      <c r="C17" s="117"/>
      <c r="D17" s="113" t="s">
        <v>21</v>
      </c>
      <c r="E17" s="112"/>
      <c r="F17" s="119">
        <v>10</v>
      </c>
      <c r="G17" s="119">
        <v>9</v>
      </c>
      <c r="H17" s="119">
        <f t="shared" ref="H17:BS17" si="14">G17+H14-H16-H15</f>
        <v>9</v>
      </c>
      <c r="I17" s="119">
        <f t="shared" si="14"/>
        <v>9</v>
      </c>
      <c r="J17" s="119">
        <f t="shared" si="14"/>
        <v>9</v>
      </c>
      <c r="K17" s="119">
        <f t="shared" si="14"/>
        <v>9</v>
      </c>
      <c r="L17" s="119">
        <f t="shared" si="14"/>
        <v>9</v>
      </c>
      <c r="M17" s="119">
        <f t="shared" si="14"/>
        <v>9</v>
      </c>
      <c r="N17" s="119">
        <f t="shared" si="14"/>
        <v>9</v>
      </c>
      <c r="O17" s="119">
        <f t="shared" si="14"/>
        <v>9</v>
      </c>
      <c r="P17" s="119">
        <f t="shared" si="14"/>
        <v>9</v>
      </c>
      <c r="Q17" s="119">
        <f t="shared" si="14"/>
        <v>9</v>
      </c>
      <c r="R17" s="119">
        <f t="shared" si="14"/>
        <v>9</v>
      </c>
      <c r="S17" s="139">
        <f t="shared" si="14"/>
        <v>9</v>
      </c>
      <c r="T17" s="139">
        <f t="shared" si="14"/>
        <v>9</v>
      </c>
      <c r="U17" s="119">
        <f t="shared" si="14"/>
        <v>9</v>
      </c>
      <c r="V17" s="139">
        <f t="shared" si="14"/>
        <v>9</v>
      </c>
      <c r="W17" s="119">
        <f t="shared" si="14"/>
        <v>9</v>
      </c>
      <c r="X17" s="119">
        <f t="shared" si="14"/>
        <v>9</v>
      </c>
      <c r="Y17" s="119">
        <f t="shared" si="14"/>
        <v>9</v>
      </c>
      <c r="Z17" s="119">
        <f t="shared" si="14"/>
        <v>9</v>
      </c>
      <c r="AA17" s="119">
        <f t="shared" si="14"/>
        <v>9</v>
      </c>
      <c r="AB17" s="119">
        <f t="shared" si="14"/>
        <v>9</v>
      </c>
      <c r="AC17" s="119">
        <f t="shared" si="14"/>
        <v>9</v>
      </c>
      <c r="AD17" s="141">
        <f t="shared" si="14"/>
        <v>9</v>
      </c>
      <c r="AE17" s="141">
        <f t="shared" si="14"/>
        <v>9</v>
      </c>
      <c r="AF17" s="141">
        <f t="shared" si="14"/>
        <v>9</v>
      </c>
      <c r="AG17" s="141">
        <f t="shared" si="14"/>
        <v>9</v>
      </c>
      <c r="AH17" s="141">
        <f t="shared" si="14"/>
        <v>9</v>
      </c>
      <c r="AI17" s="141">
        <f t="shared" si="14"/>
        <v>9</v>
      </c>
      <c r="AJ17" s="141">
        <f t="shared" si="14"/>
        <v>9</v>
      </c>
      <c r="AK17" s="141">
        <f t="shared" si="14"/>
        <v>9</v>
      </c>
      <c r="AL17" s="141">
        <f t="shared" si="14"/>
        <v>9</v>
      </c>
      <c r="AM17" s="141">
        <f t="shared" si="14"/>
        <v>9</v>
      </c>
      <c r="AN17" s="141">
        <f t="shared" si="14"/>
        <v>9</v>
      </c>
      <c r="AO17" s="141">
        <f t="shared" si="14"/>
        <v>9</v>
      </c>
      <c r="AP17" s="141">
        <f t="shared" si="14"/>
        <v>9</v>
      </c>
      <c r="AQ17" s="141">
        <f t="shared" si="14"/>
        <v>9</v>
      </c>
      <c r="AR17" s="141">
        <f t="shared" si="14"/>
        <v>9</v>
      </c>
      <c r="AS17" s="141">
        <f t="shared" si="14"/>
        <v>9</v>
      </c>
      <c r="AT17" s="141">
        <f t="shared" si="14"/>
        <v>9</v>
      </c>
      <c r="AU17" s="141">
        <f t="shared" si="14"/>
        <v>9</v>
      </c>
      <c r="AV17" s="141">
        <f t="shared" si="14"/>
        <v>9</v>
      </c>
      <c r="AW17" s="141">
        <f t="shared" si="14"/>
        <v>9</v>
      </c>
      <c r="AX17" s="141">
        <f t="shared" si="14"/>
        <v>9</v>
      </c>
      <c r="AY17" s="141">
        <f t="shared" si="14"/>
        <v>9</v>
      </c>
      <c r="AZ17" s="141">
        <f t="shared" si="14"/>
        <v>9</v>
      </c>
      <c r="BA17" s="141">
        <f t="shared" si="14"/>
        <v>9</v>
      </c>
      <c r="BB17" s="141">
        <f t="shared" si="14"/>
        <v>9</v>
      </c>
      <c r="BC17" s="141">
        <f t="shared" si="14"/>
        <v>9</v>
      </c>
      <c r="BD17" s="141">
        <f t="shared" si="14"/>
        <v>9</v>
      </c>
      <c r="BE17" s="141">
        <f t="shared" si="14"/>
        <v>9</v>
      </c>
      <c r="BF17" s="141">
        <f t="shared" si="14"/>
        <v>9</v>
      </c>
      <c r="BG17" s="141">
        <f t="shared" si="14"/>
        <v>9</v>
      </c>
      <c r="BH17" s="141">
        <f t="shared" si="14"/>
        <v>9</v>
      </c>
      <c r="BI17" s="141">
        <f t="shared" si="14"/>
        <v>9</v>
      </c>
      <c r="BJ17" s="141">
        <f t="shared" si="14"/>
        <v>9</v>
      </c>
      <c r="BK17" s="141">
        <f t="shared" si="14"/>
        <v>9</v>
      </c>
      <c r="BL17" s="141">
        <f t="shared" si="14"/>
        <v>9</v>
      </c>
      <c r="BM17" s="141">
        <f t="shared" si="14"/>
        <v>9</v>
      </c>
      <c r="BN17" s="141">
        <f t="shared" si="14"/>
        <v>9</v>
      </c>
      <c r="BO17" s="141">
        <f t="shared" si="14"/>
        <v>9</v>
      </c>
      <c r="BP17" s="141">
        <f t="shared" si="14"/>
        <v>9</v>
      </c>
      <c r="BQ17" s="141">
        <f t="shared" si="14"/>
        <v>9</v>
      </c>
      <c r="BR17" s="141">
        <f t="shared" si="14"/>
        <v>9</v>
      </c>
      <c r="BS17" s="141">
        <f t="shared" si="14"/>
        <v>9</v>
      </c>
      <c r="BT17" s="146">
        <f t="shared" ref="BT17:CM17" si="15">BS17+BT14-BT16-BT15</f>
        <v>9</v>
      </c>
      <c r="BU17" s="141">
        <f t="shared" si="15"/>
        <v>9</v>
      </c>
      <c r="BV17" s="141">
        <f t="shared" si="15"/>
        <v>9</v>
      </c>
      <c r="BW17" s="141">
        <f t="shared" si="15"/>
        <v>9</v>
      </c>
      <c r="BX17" s="141">
        <f t="shared" si="15"/>
        <v>9</v>
      </c>
      <c r="BY17" s="141">
        <f t="shared" si="15"/>
        <v>9</v>
      </c>
      <c r="BZ17" s="141">
        <f t="shared" si="15"/>
        <v>5</v>
      </c>
      <c r="CA17" s="141">
        <f t="shared" si="15"/>
        <v>5</v>
      </c>
      <c r="CB17" s="141">
        <f t="shared" si="15"/>
        <v>5</v>
      </c>
      <c r="CC17" s="141">
        <f t="shared" si="15"/>
        <v>5</v>
      </c>
      <c r="CD17" s="141">
        <f t="shared" si="15"/>
        <v>5</v>
      </c>
      <c r="CE17" s="141">
        <f t="shared" si="15"/>
        <v>5</v>
      </c>
      <c r="CF17" s="141">
        <f t="shared" si="15"/>
        <v>5</v>
      </c>
      <c r="CG17" s="141">
        <f t="shared" si="15"/>
        <v>5</v>
      </c>
      <c r="CH17" s="141">
        <f t="shared" si="15"/>
        <v>5</v>
      </c>
      <c r="CI17" s="141">
        <f t="shared" si="15"/>
        <v>5</v>
      </c>
      <c r="CJ17" s="141">
        <f t="shared" si="15"/>
        <v>5</v>
      </c>
      <c r="CK17" s="141">
        <f t="shared" si="15"/>
        <v>5</v>
      </c>
      <c r="CL17" s="153">
        <f t="shared" si="15"/>
        <v>5</v>
      </c>
      <c r="CM17" s="154">
        <f t="shared" si="15"/>
        <v>5</v>
      </c>
      <c r="CN17" s="152"/>
      <c r="CO17" s="147">
        <v>6</v>
      </c>
      <c r="CP17" s="147">
        <v>6</v>
      </c>
      <c r="CQ17" s="147">
        <v>6</v>
      </c>
      <c r="CR17" s="147">
        <v>6</v>
      </c>
      <c r="CS17" s="147">
        <v>6</v>
      </c>
      <c r="CT17" s="147">
        <v>6</v>
      </c>
      <c r="CU17" s="147">
        <v>6</v>
      </c>
      <c r="CV17" s="147">
        <v>6</v>
      </c>
      <c r="CW17" s="147">
        <v>6</v>
      </c>
      <c r="CX17" s="147">
        <v>6</v>
      </c>
      <c r="CY17" s="147">
        <v>6</v>
      </c>
      <c r="CZ17" s="147">
        <v>6</v>
      </c>
      <c r="DA17" s="147">
        <v>6</v>
      </c>
      <c r="DB17" s="147">
        <v>6</v>
      </c>
      <c r="DC17" s="147">
        <v>6</v>
      </c>
      <c r="DD17" s="147">
        <v>6</v>
      </c>
      <c r="DE17" s="147">
        <v>6</v>
      </c>
      <c r="DF17" s="147">
        <v>6</v>
      </c>
      <c r="DG17" s="147">
        <v>6</v>
      </c>
      <c r="DH17" s="147">
        <v>6</v>
      </c>
      <c r="DI17" s="147">
        <v>6</v>
      </c>
      <c r="DJ17" s="147">
        <v>6</v>
      </c>
      <c r="DK17" s="147">
        <v>6</v>
      </c>
      <c r="DL17" s="147">
        <v>6</v>
      </c>
      <c r="DM17" s="147">
        <v>6</v>
      </c>
      <c r="DN17" s="147">
        <v>6</v>
      </c>
      <c r="DO17" s="147">
        <v>6</v>
      </c>
      <c r="DP17" s="147">
        <v>6</v>
      </c>
      <c r="DQ17" s="147">
        <v>6</v>
      </c>
      <c r="DR17" s="147">
        <v>6</v>
      </c>
      <c r="DS17" s="147">
        <v>6</v>
      </c>
      <c r="DT17" s="147">
        <v>6</v>
      </c>
      <c r="DU17" s="147">
        <v>6</v>
      </c>
      <c r="DV17" s="147">
        <v>6</v>
      </c>
      <c r="DW17" s="147">
        <v>6</v>
      </c>
      <c r="DX17" s="147">
        <v>6</v>
      </c>
      <c r="DY17" s="147">
        <v>6</v>
      </c>
      <c r="DZ17" s="147">
        <v>6</v>
      </c>
      <c r="EA17" s="147">
        <v>6</v>
      </c>
      <c r="EB17" s="147">
        <v>6</v>
      </c>
      <c r="EC17" s="147">
        <v>6</v>
      </c>
      <c r="ED17" s="147">
        <v>6</v>
      </c>
      <c r="EE17" s="147">
        <v>6</v>
      </c>
      <c r="EF17" s="147">
        <v>6</v>
      </c>
      <c r="EG17" s="147">
        <v>6</v>
      </c>
      <c r="EH17" s="147">
        <v>6</v>
      </c>
      <c r="EI17" s="147">
        <v>6</v>
      </c>
      <c r="EJ17" s="147">
        <v>6</v>
      </c>
      <c r="EK17" s="147">
        <v>6</v>
      </c>
      <c r="EL17" s="147">
        <v>6</v>
      </c>
      <c r="EM17" s="147">
        <v>6</v>
      </c>
      <c r="EN17" s="147">
        <v>6</v>
      </c>
      <c r="EO17" s="147">
        <v>6</v>
      </c>
      <c r="EP17" s="147">
        <v>6</v>
      </c>
      <c r="EQ17" s="147">
        <v>6</v>
      </c>
      <c r="ER17" s="147">
        <v>6</v>
      </c>
      <c r="ES17" s="147">
        <v>6</v>
      </c>
      <c r="ET17" s="147">
        <v>6</v>
      </c>
      <c r="EU17" s="147">
        <v>6</v>
      </c>
      <c r="EV17" s="147">
        <v>6</v>
      </c>
      <c r="EW17" s="147">
        <v>6</v>
      </c>
      <c r="EX17" s="147">
        <v>6</v>
      </c>
      <c r="EY17" s="147">
        <v>6</v>
      </c>
      <c r="EZ17" s="147">
        <v>6</v>
      </c>
      <c r="FA17" s="147">
        <v>6</v>
      </c>
      <c r="FB17" s="147">
        <v>6</v>
      </c>
      <c r="FC17" s="147">
        <v>6</v>
      </c>
      <c r="FD17" s="147">
        <v>6</v>
      </c>
      <c r="FE17" s="147">
        <v>6</v>
      </c>
      <c r="FF17" s="147">
        <v>6</v>
      </c>
      <c r="FG17" s="147">
        <v>6</v>
      </c>
      <c r="FH17" s="147">
        <v>6</v>
      </c>
      <c r="FI17" s="147">
        <v>6</v>
      </c>
      <c r="FJ17" s="147">
        <v>6</v>
      </c>
      <c r="FK17" s="147">
        <v>6</v>
      </c>
      <c r="FL17" s="147">
        <v>6</v>
      </c>
      <c r="FM17" s="147">
        <v>6</v>
      </c>
      <c r="FN17" s="147">
        <v>6</v>
      </c>
      <c r="FO17" s="147">
        <v>6</v>
      </c>
      <c r="FP17" s="147">
        <v>6</v>
      </c>
      <c r="FQ17" s="147">
        <v>6</v>
      </c>
      <c r="FR17" s="147">
        <v>6</v>
      </c>
      <c r="FS17" s="147">
        <v>6</v>
      </c>
      <c r="FT17" s="147">
        <v>6</v>
      </c>
      <c r="FU17" s="147">
        <v>6</v>
      </c>
      <c r="FV17" s="147">
        <v>6</v>
      </c>
      <c r="FW17" s="147">
        <v>6</v>
      </c>
      <c r="FX17" s="147">
        <v>6</v>
      </c>
      <c r="FY17" s="147">
        <v>6</v>
      </c>
      <c r="FZ17" s="147">
        <v>6</v>
      </c>
      <c r="GA17" s="147">
        <v>6</v>
      </c>
      <c r="GB17" s="147">
        <f t="shared" ref="GB17:IM17" si="16">GA17-GB16</f>
        <v>5</v>
      </c>
      <c r="GC17" s="147">
        <f t="shared" si="16"/>
        <v>5</v>
      </c>
      <c r="GD17" s="157">
        <f t="shared" si="16"/>
        <v>5</v>
      </c>
      <c r="GE17" s="147">
        <f t="shared" si="16"/>
        <v>5</v>
      </c>
      <c r="GF17" s="147">
        <f t="shared" si="16"/>
        <v>5</v>
      </c>
      <c r="GG17" s="147">
        <f t="shared" si="16"/>
        <v>5</v>
      </c>
      <c r="GH17" s="147">
        <f t="shared" si="16"/>
        <v>5</v>
      </c>
      <c r="GI17" s="147">
        <f t="shared" si="16"/>
        <v>5</v>
      </c>
      <c r="GJ17" s="147">
        <f t="shared" si="16"/>
        <v>5</v>
      </c>
      <c r="GK17" s="147">
        <f t="shared" si="16"/>
        <v>5</v>
      </c>
      <c r="GL17" s="147">
        <f t="shared" si="16"/>
        <v>5</v>
      </c>
      <c r="GM17" s="147">
        <f t="shared" si="16"/>
        <v>5</v>
      </c>
      <c r="GN17" s="147">
        <f t="shared" si="16"/>
        <v>5</v>
      </c>
      <c r="GO17" s="147">
        <f t="shared" si="16"/>
        <v>5</v>
      </c>
      <c r="GP17" s="147">
        <f t="shared" si="16"/>
        <v>5</v>
      </c>
      <c r="GQ17" s="147">
        <f t="shared" si="16"/>
        <v>5</v>
      </c>
      <c r="GR17" s="147">
        <f t="shared" si="16"/>
        <v>5</v>
      </c>
      <c r="GS17" s="147">
        <f t="shared" si="16"/>
        <v>5</v>
      </c>
      <c r="GT17" s="147">
        <f t="shared" si="16"/>
        <v>5</v>
      </c>
      <c r="GU17" s="147">
        <f t="shared" si="16"/>
        <v>5</v>
      </c>
      <c r="GV17" s="147">
        <f t="shared" si="16"/>
        <v>5</v>
      </c>
      <c r="GW17" s="147">
        <f t="shared" si="16"/>
        <v>5</v>
      </c>
      <c r="GX17" s="147">
        <f t="shared" si="16"/>
        <v>5</v>
      </c>
      <c r="GY17" s="147">
        <f t="shared" si="16"/>
        <v>5</v>
      </c>
      <c r="GZ17" s="147">
        <f t="shared" si="16"/>
        <v>5</v>
      </c>
      <c r="HA17" s="147">
        <f t="shared" si="16"/>
        <v>5</v>
      </c>
      <c r="HB17" s="147">
        <f t="shared" si="16"/>
        <v>5</v>
      </c>
      <c r="HC17" s="147">
        <f t="shared" si="16"/>
        <v>5</v>
      </c>
      <c r="HD17" s="147">
        <f t="shared" si="16"/>
        <v>5</v>
      </c>
      <c r="HE17" s="147">
        <f t="shared" si="16"/>
        <v>5</v>
      </c>
      <c r="HF17" s="147">
        <f t="shared" si="16"/>
        <v>5</v>
      </c>
      <c r="HG17" s="147">
        <f t="shared" si="16"/>
        <v>5</v>
      </c>
      <c r="HH17" s="147">
        <f t="shared" si="16"/>
        <v>5</v>
      </c>
      <c r="HI17" s="147">
        <f t="shared" si="16"/>
        <v>5</v>
      </c>
      <c r="HJ17" s="147">
        <f t="shared" si="16"/>
        <v>5</v>
      </c>
      <c r="HK17" s="147">
        <f t="shared" si="16"/>
        <v>5</v>
      </c>
      <c r="HL17" s="147">
        <f t="shared" si="16"/>
        <v>5</v>
      </c>
      <c r="HM17" s="147">
        <f t="shared" si="16"/>
        <v>5</v>
      </c>
      <c r="HN17" s="147">
        <f t="shared" si="16"/>
        <v>5</v>
      </c>
      <c r="HO17" s="147">
        <f t="shared" si="16"/>
        <v>5</v>
      </c>
      <c r="HP17" s="147">
        <f t="shared" si="16"/>
        <v>5</v>
      </c>
      <c r="HQ17" s="147">
        <f t="shared" si="16"/>
        <v>5</v>
      </c>
      <c r="HR17" s="147">
        <f t="shared" si="16"/>
        <v>5</v>
      </c>
      <c r="HS17" s="147">
        <f t="shared" si="16"/>
        <v>5</v>
      </c>
      <c r="HT17" s="147">
        <f t="shared" si="16"/>
        <v>5</v>
      </c>
      <c r="HU17" s="147">
        <f t="shared" si="16"/>
        <v>5</v>
      </c>
      <c r="HV17" s="147">
        <f t="shared" si="16"/>
        <v>5</v>
      </c>
      <c r="HW17" s="147">
        <f t="shared" si="16"/>
        <v>5</v>
      </c>
      <c r="HX17" s="147">
        <f t="shared" si="16"/>
        <v>5</v>
      </c>
      <c r="HY17" s="147">
        <f t="shared" si="16"/>
        <v>5</v>
      </c>
      <c r="HZ17" s="147">
        <f t="shared" si="16"/>
        <v>5</v>
      </c>
      <c r="IA17" s="147">
        <f t="shared" si="16"/>
        <v>5</v>
      </c>
      <c r="IB17" s="147">
        <f t="shared" si="16"/>
        <v>5</v>
      </c>
      <c r="IC17" s="147">
        <f t="shared" si="16"/>
        <v>5</v>
      </c>
      <c r="ID17" s="147">
        <f t="shared" si="16"/>
        <v>5</v>
      </c>
      <c r="IE17" s="147">
        <f t="shared" si="16"/>
        <v>5</v>
      </c>
      <c r="IF17" s="147">
        <f t="shared" si="16"/>
        <v>5</v>
      </c>
      <c r="IG17" s="147">
        <f t="shared" si="16"/>
        <v>5</v>
      </c>
      <c r="IH17" s="147">
        <f t="shared" si="16"/>
        <v>5</v>
      </c>
      <c r="II17" s="147">
        <f t="shared" si="16"/>
        <v>5</v>
      </c>
      <c r="IJ17" s="160">
        <f t="shared" si="16"/>
        <v>5</v>
      </c>
      <c r="IK17" s="147">
        <f t="shared" si="16"/>
        <v>5</v>
      </c>
      <c r="IL17" s="147">
        <f t="shared" si="16"/>
        <v>5</v>
      </c>
      <c r="IM17" s="147">
        <f t="shared" si="16"/>
        <v>5</v>
      </c>
      <c r="IN17" s="147">
        <f t="shared" ref="IN17:IV17" si="17">IM17-IN16</f>
        <v>5</v>
      </c>
      <c r="IO17" s="147">
        <f t="shared" si="17"/>
        <v>5</v>
      </c>
      <c r="IP17" s="147">
        <f t="shared" si="17"/>
        <v>5</v>
      </c>
      <c r="IQ17" s="147">
        <f t="shared" si="17"/>
        <v>5</v>
      </c>
      <c r="IR17" s="147">
        <f t="shared" si="17"/>
        <v>5</v>
      </c>
      <c r="IS17" s="147">
        <f t="shared" si="17"/>
        <v>5</v>
      </c>
      <c r="IT17" s="147">
        <f t="shared" si="17"/>
        <v>5</v>
      </c>
      <c r="IU17" s="147">
        <f t="shared" si="17"/>
        <v>5</v>
      </c>
      <c r="IV17" s="147">
        <f t="shared" si="17"/>
        <v>5</v>
      </c>
      <c r="IW17" s="147">
        <v>5</v>
      </c>
      <c r="IX17" s="147">
        <v>5</v>
      </c>
      <c r="IY17" s="147">
        <f>IV17-IY16</f>
        <v>5</v>
      </c>
      <c r="IZ17" s="147">
        <f t="shared" ref="IZ17:JM17" si="18">IY17-IZ16</f>
        <v>5</v>
      </c>
      <c r="JA17" s="147">
        <f t="shared" si="18"/>
        <v>5</v>
      </c>
      <c r="JB17" s="147">
        <f t="shared" si="18"/>
        <v>5</v>
      </c>
      <c r="JC17" s="147">
        <f t="shared" si="18"/>
        <v>5</v>
      </c>
      <c r="JD17" s="147">
        <f t="shared" si="18"/>
        <v>5</v>
      </c>
      <c r="JE17" s="147">
        <f t="shared" si="18"/>
        <v>5</v>
      </c>
      <c r="JF17" s="147">
        <f t="shared" si="18"/>
        <v>5</v>
      </c>
      <c r="JG17" s="147">
        <f t="shared" si="18"/>
        <v>5</v>
      </c>
      <c r="JH17" s="147">
        <f t="shared" si="18"/>
        <v>5</v>
      </c>
      <c r="JI17" s="147">
        <f t="shared" si="18"/>
        <v>5</v>
      </c>
      <c r="JJ17" s="147">
        <f t="shared" si="18"/>
        <v>5</v>
      </c>
      <c r="JK17" s="165">
        <f t="shared" si="18"/>
        <v>5</v>
      </c>
      <c r="JL17" s="165">
        <v>5</v>
      </c>
      <c r="JM17" s="147">
        <f>JK17-JM16</f>
        <v>5</v>
      </c>
      <c r="JN17" s="147">
        <f t="shared" ref="JN17:KD17" si="19">JM17-JN16</f>
        <v>5</v>
      </c>
      <c r="JO17" s="147">
        <f t="shared" si="19"/>
        <v>5</v>
      </c>
      <c r="JP17" s="147">
        <f t="shared" si="19"/>
        <v>5</v>
      </c>
      <c r="JQ17" s="147">
        <f t="shared" si="19"/>
        <v>5</v>
      </c>
      <c r="JR17" s="147">
        <f t="shared" si="19"/>
        <v>5</v>
      </c>
      <c r="JS17" s="147">
        <f t="shared" si="19"/>
        <v>5</v>
      </c>
      <c r="JT17" s="147">
        <f t="shared" si="19"/>
        <v>5</v>
      </c>
      <c r="JU17" s="147">
        <f t="shared" si="19"/>
        <v>5</v>
      </c>
      <c r="JV17" s="147">
        <f t="shared" si="19"/>
        <v>5</v>
      </c>
      <c r="JW17" s="147">
        <f t="shared" si="19"/>
        <v>5</v>
      </c>
      <c r="JX17" s="147">
        <f t="shared" si="19"/>
        <v>5</v>
      </c>
      <c r="JY17" s="147">
        <f t="shared" si="19"/>
        <v>5</v>
      </c>
      <c r="JZ17" s="147">
        <f t="shared" si="19"/>
        <v>5</v>
      </c>
      <c r="KA17" s="147">
        <f t="shared" si="19"/>
        <v>5</v>
      </c>
      <c r="KB17" s="147">
        <f t="shared" si="19"/>
        <v>5</v>
      </c>
      <c r="KC17" s="147">
        <f t="shared" si="19"/>
        <v>5</v>
      </c>
      <c r="KD17" s="170">
        <v>5</v>
      </c>
      <c r="KE17" s="147">
        <f>KC17-KE16</f>
        <v>5</v>
      </c>
      <c r="KF17" s="147">
        <f>KD17-KF16</f>
        <v>5</v>
      </c>
      <c r="KG17" s="147">
        <f t="shared" ref="KE17:MN17" si="20">KE17-KG16</f>
        <v>5</v>
      </c>
      <c r="KH17" s="147">
        <f t="shared" si="20"/>
        <v>5</v>
      </c>
      <c r="KI17" s="147">
        <f t="shared" si="20"/>
        <v>5</v>
      </c>
      <c r="KJ17" s="147">
        <f t="shared" si="20"/>
        <v>5</v>
      </c>
      <c r="KK17" s="147">
        <f t="shared" si="20"/>
        <v>5</v>
      </c>
      <c r="KL17" s="147">
        <f t="shared" si="20"/>
        <v>5</v>
      </c>
      <c r="KM17" s="147">
        <f t="shared" si="20"/>
        <v>5</v>
      </c>
      <c r="KN17" s="147">
        <f t="shared" si="20"/>
        <v>5</v>
      </c>
      <c r="KO17" s="147">
        <f t="shared" si="20"/>
        <v>5</v>
      </c>
      <c r="KP17" s="147">
        <f t="shared" si="20"/>
        <v>5</v>
      </c>
      <c r="KQ17" s="147">
        <f t="shared" si="20"/>
        <v>5</v>
      </c>
      <c r="KR17" s="147">
        <f t="shared" si="20"/>
        <v>5</v>
      </c>
      <c r="KS17" s="147">
        <f t="shared" si="20"/>
        <v>5</v>
      </c>
      <c r="KT17" s="147">
        <f t="shared" si="20"/>
        <v>5</v>
      </c>
      <c r="KU17" s="147">
        <f t="shared" si="20"/>
        <v>5</v>
      </c>
      <c r="KV17" s="147">
        <f t="shared" si="20"/>
        <v>5</v>
      </c>
      <c r="KW17" s="147">
        <f t="shared" si="20"/>
        <v>5</v>
      </c>
      <c r="KX17" s="147">
        <f t="shared" si="20"/>
        <v>5</v>
      </c>
      <c r="KY17" s="147">
        <f t="shared" si="20"/>
        <v>5</v>
      </c>
      <c r="KZ17" s="147">
        <f t="shared" si="20"/>
        <v>4</v>
      </c>
      <c r="LA17" s="147">
        <v>4</v>
      </c>
      <c r="LB17" s="147">
        <f t="shared" si="20"/>
        <v>4</v>
      </c>
      <c r="LC17" s="147">
        <f t="shared" si="20"/>
        <v>4</v>
      </c>
      <c r="LD17" s="147">
        <f t="shared" si="20"/>
        <v>4</v>
      </c>
      <c r="LE17" s="147">
        <f t="shared" si="20"/>
        <v>4</v>
      </c>
      <c r="LF17" s="147">
        <f t="shared" si="20"/>
        <v>4</v>
      </c>
      <c r="LG17" s="147">
        <f t="shared" si="20"/>
        <v>4</v>
      </c>
      <c r="LH17" s="147">
        <f t="shared" si="20"/>
        <v>4</v>
      </c>
      <c r="LI17" s="147">
        <f t="shared" si="20"/>
        <v>4</v>
      </c>
      <c r="LJ17" s="147">
        <f t="shared" si="20"/>
        <v>4</v>
      </c>
      <c r="LK17" s="147">
        <f t="shared" si="20"/>
        <v>4</v>
      </c>
      <c r="LL17" s="147">
        <f t="shared" si="20"/>
        <v>4</v>
      </c>
      <c r="LM17" s="147">
        <f t="shared" si="20"/>
        <v>4</v>
      </c>
      <c r="LN17" s="147">
        <f t="shared" si="20"/>
        <v>4</v>
      </c>
      <c r="LO17" s="147">
        <f t="shared" si="20"/>
        <v>4</v>
      </c>
      <c r="LP17" s="147">
        <f t="shared" si="20"/>
        <v>4</v>
      </c>
      <c r="LQ17" s="147">
        <f t="shared" si="20"/>
        <v>4</v>
      </c>
      <c r="LR17" s="147">
        <f t="shared" si="20"/>
        <v>4</v>
      </c>
      <c r="LS17" s="173">
        <f t="shared" si="20"/>
        <v>4</v>
      </c>
      <c r="LT17" s="147">
        <f t="shared" si="20"/>
        <v>4</v>
      </c>
      <c r="LU17" s="147">
        <f t="shared" si="20"/>
        <v>4</v>
      </c>
      <c r="LV17" s="147">
        <f t="shared" si="20"/>
        <v>4</v>
      </c>
      <c r="LW17" s="147">
        <f t="shared" si="20"/>
        <v>4</v>
      </c>
      <c r="LX17" s="147">
        <f t="shared" si="20"/>
        <v>4</v>
      </c>
      <c r="LY17" s="147">
        <f t="shared" si="20"/>
        <v>4</v>
      </c>
      <c r="LZ17" s="147">
        <f t="shared" si="20"/>
        <v>4</v>
      </c>
      <c r="MA17" s="147">
        <f t="shared" si="20"/>
        <v>4</v>
      </c>
      <c r="MB17" s="147">
        <f t="shared" si="20"/>
        <v>4</v>
      </c>
      <c r="MC17" s="147">
        <f t="shared" si="20"/>
        <v>4</v>
      </c>
    </row>
    <row r="18" s="104" customFormat="1" ht="13.5" customHeight="1" spans="1:341">
      <c r="A18" s="125"/>
      <c r="B18" s="125" t="s">
        <v>345</v>
      </c>
      <c r="C18" s="134" t="s">
        <v>346</v>
      </c>
      <c r="D18" s="113" t="s">
        <v>18</v>
      </c>
      <c r="E18" s="118">
        <v>2</v>
      </c>
      <c r="F18" s="119"/>
      <c r="G18" s="119"/>
      <c r="H18" s="119"/>
      <c r="I18" s="119"/>
      <c r="J18" s="119"/>
      <c r="K18" s="119"/>
      <c r="L18" s="119"/>
      <c r="M18" s="119"/>
      <c r="N18" s="119"/>
      <c r="O18" s="119"/>
      <c r="P18" s="119"/>
      <c r="Q18" s="119"/>
      <c r="R18" s="119"/>
      <c r="S18" s="139"/>
      <c r="T18" s="139"/>
      <c r="U18" s="119"/>
      <c r="V18" s="139"/>
      <c r="W18" s="119"/>
      <c r="X18" s="119"/>
      <c r="Y18" s="119"/>
      <c r="Z18" s="119"/>
      <c r="AA18" s="119"/>
      <c r="AB18" s="119"/>
      <c r="AC18" s="119"/>
      <c r="AD18" s="139"/>
      <c r="AE18" s="119"/>
      <c r="AF18" s="119"/>
      <c r="AG18" s="119"/>
      <c r="AH18" s="139"/>
      <c r="AI18" s="119"/>
      <c r="AJ18" s="119"/>
      <c r="AK18" s="119"/>
      <c r="AL18" s="119"/>
      <c r="AM18" s="119"/>
      <c r="AN18" s="119"/>
      <c r="AO18" s="119"/>
      <c r="AP18" s="119"/>
      <c r="AQ18" s="119"/>
      <c r="AR18" s="119"/>
      <c r="AS18" s="119"/>
      <c r="AT18" s="119"/>
      <c r="AU18" s="119"/>
      <c r="AV18" s="119"/>
      <c r="AW18" s="119"/>
      <c r="AX18" s="119"/>
      <c r="AY18" s="119"/>
      <c r="AZ18" s="119"/>
      <c r="BA18" s="119"/>
      <c r="BB18" s="119"/>
      <c r="BC18" s="119"/>
      <c r="BD18" s="119"/>
      <c r="BE18" s="119"/>
      <c r="BF18" s="119"/>
      <c r="BG18" s="119"/>
      <c r="BH18" s="119"/>
      <c r="BI18" s="119"/>
      <c r="BJ18" s="119"/>
      <c r="BK18" s="119"/>
      <c r="BL18" s="119"/>
      <c r="BM18" s="119"/>
      <c r="BN18" s="119"/>
      <c r="BO18" s="119"/>
      <c r="BP18" s="119"/>
      <c r="BQ18" s="119"/>
      <c r="BR18" s="119"/>
      <c r="BS18" s="119"/>
      <c r="BT18" s="144"/>
      <c r="BU18" s="147"/>
      <c r="BV18" s="147"/>
      <c r="BW18" s="147"/>
      <c r="BX18" s="147"/>
      <c r="BY18" s="147"/>
      <c r="BZ18" s="147"/>
      <c r="CA18" s="147"/>
      <c r="CB18" s="147"/>
      <c r="CC18" s="147"/>
      <c r="CD18" s="147"/>
      <c r="CE18" s="147"/>
      <c r="CF18" s="147"/>
      <c r="CG18" s="147"/>
      <c r="CH18" s="147"/>
      <c r="CI18" s="147"/>
      <c r="CJ18" s="147"/>
      <c r="CK18" s="147"/>
      <c r="CN18" s="152">
        <v>2</v>
      </c>
      <c r="CO18" s="147"/>
      <c r="CP18" s="147"/>
      <c r="CQ18" s="147"/>
      <c r="CR18" s="147"/>
      <c r="CS18" s="147"/>
      <c r="CT18" s="147"/>
      <c r="CU18" s="147"/>
      <c r="CV18" s="147"/>
      <c r="CW18" s="147"/>
      <c r="CX18" s="147"/>
      <c r="CY18" s="147"/>
      <c r="CZ18" s="147"/>
      <c r="DA18" s="147"/>
      <c r="DB18" s="147"/>
      <c r="DC18" s="147"/>
      <c r="DD18" s="147"/>
      <c r="DE18" s="147"/>
      <c r="DF18" s="147"/>
      <c r="DG18" s="147"/>
      <c r="DH18" s="147"/>
      <c r="DI18" s="147"/>
      <c r="DJ18" s="147"/>
      <c r="DK18" s="147"/>
      <c r="DL18" s="147"/>
      <c r="DM18" s="147"/>
      <c r="DN18" s="147"/>
      <c r="DO18" s="147"/>
      <c r="DP18" s="147"/>
      <c r="DQ18" s="147"/>
      <c r="DR18" s="147"/>
      <c r="DS18" s="147"/>
      <c r="DT18" s="147"/>
      <c r="DU18" s="147"/>
      <c r="DV18" s="147"/>
      <c r="DW18" s="147"/>
      <c r="DX18" s="147"/>
      <c r="DY18" s="147"/>
      <c r="DZ18" s="147"/>
      <c r="EA18" s="147"/>
      <c r="EB18" s="147"/>
      <c r="EC18" s="147"/>
      <c r="ED18" s="147"/>
      <c r="EE18" s="147"/>
      <c r="EF18" s="147"/>
      <c r="EG18" s="147"/>
      <c r="EH18" s="147"/>
      <c r="EI18" s="147"/>
      <c r="EJ18" s="147"/>
      <c r="EK18" s="147"/>
      <c r="EL18" s="147"/>
      <c r="EM18" s="147"/>
      <c r="EN18" s="147"/>
      <c r="EO18" s="147"/>
      <c r="EP18" s="147"/>
      <c r="EQ18" s="147"/>
      <c r="ER18" s="147"/>
      <c r="ES18" s="147"/>
      <c r="ET18" s="147"/>
      <c r="EU18" s="147"/>
      <c r="EV18" s="147"/>
      <c r="EW18" s="147"/>
      <c r="EX18" s="147"/>
      <c r="EY18" s="147"/>
      <c r="EZ18" s="147"/>
      <c r="FA18" s="147"/>
      <c r="FB18" s="147"/>
      <c r="FC18" s="147"/>
      <c r="FD18" s="147"/>
      <c r="FE18" s="147"/>
      <c r="FF18" s="147"/>
      <c r="FG18" s="147"/>
      <c r="FH18" s="147"/>
      <c r="FI18" s="147"/>
      <c r="FJ18" s="147"/>
      <c r="FK18" s="147"/>
      <c r="FL18" s="147"/>
      <c r="FM18" s="147"/>
      <c r="FN18" s="147"/>
      <c r="FO18" s="147"/>
      <c r="FP18" s="147"/>
      <c r="FQ18" s="147"/>
      <c r="FR18" s="147"/>
      <c r="FS18" s="147"/>
      <c r="FT18" s="147"/>
      <c r="FU18" s="147"/>
      <c r="FV18" s="147"/>
      <c r="FW18" s="147"/>
      <c r="FX18" s="147"/>
      <c r="FY18" s="147"/>
      <c r="FZ18" s="147"/>
      <c r="GA18" s="147"/>
      <c r="GB18" s="147"/>
      <c r="GC18" s="147"/>
      <c r="GD18" s="157"/>
      <c r="GE18" s="147"/>
      <c r="GF18" s="147"/>
      <c r="GG18" s="147"/>
      <c r="GH18" s="147"/>
      <c r="GI18" s="147"/>
      <c r="GJ18" s="147"/>
      <c r="GK18" s="147"/>
      <c r="GL18" s="147"/>
      <c r="GM18" s="147"/>
      <c r="GN18" s="147"/>
      <c r="GO18" s="147"/>
      <c r="GP18" s="147"/>
      <c r="GQ18" s="147"/>
      <c r="GR18" s="147"/>
      <c r="GS18" s="147"/>
      <c r="GT18" s="147"/>
      <c r="GU18" s="147"/>
      <c r="GV18" s="147"/>
      <c r="GW18" s="147"/>
      <c r="GX18" s="147"/>
      <c r="GY18" s="147"/>
      <c r="GZ18" s="147"/>
      <c r="HA18" s="147"/>
      <c r="HB18" s="147"/>
      <c r="HC18" s="147"/>
      <c r="HD18" s="147"/>
      <c r="HE18" s="147"/>
      <c r="HF18" s="147"/>
      <c r="HG18" s="147"/>
      <c r="HH18" s="147"/>
      <c r="HI18" s="147"/>
      <c r="HJ18" s="147"/>
      <c r="HK18" s="147"/>
      <c r="HL18" s="147"/>
      <c r="HM18" s="147"/>
      <c r="HN18" s="147"/>
      <c r="HO18" s="147"/>
      <c r="HP18" s="147"/>
      <c r="HQ18" s="147"/>
      <c r="HR18" s="147"/>
      <c r="HS18" s="147"/>
      <c r="HT18" s="147"/>
      <c r="HU18" s="147"/>
      <c r="HV18" s="147"/>
      <c r="HW18" s="147"/>
      <c r="HX18" s="147"/>
      <c r="HY18" s="147"/>
      <c r="HZ18" s="147"/>
      <c r="IA18" s="147"/>
      <c r="IB18" s="147"/>
      <c r="IC18" s="147"/>
      <c r="ID18" s="147"/>
      <c r="IE18" s="147"/>
      <c r="IF18" s="147"/>
      <c r="IG18" s="147"/>
      <c r="IH18" s="147"/>
      <c r="II18" s="147"/>
      <c r="IJ18" s="160"/>
      <c r="IK18" s="147"/>
      <c r="IL18" s="147"/>
      <c r="IM18" s="147"/>
      <c r="IN18" s="147"/>
      <c r="IO18" s="147"/>
      <c r="IP18" s="147"/>
      <c r="IQ18" s="147"/>
      <c r="IR18" s="147"/>
      <c r="IS18" s="147"/>
      <c r="IT18" s="147"/>
      <c r="IU18" s="147"/>
      <c r="IV18" s="147"/>
      <c r="IW18" s="147"/>
      <c r="IX18" s="147"/>
      <c r="IY18" s="147"/>
      <c r="IZ18" s="147"/>
      <c r="JA18" s="147"/>
      <c r="JB18" s="147"/>
      <c r="JC18" s="147"/>
      <c r="JD18" s="147"/>
      <c r="JE18" s="147"/>
      <c r="JF18" s="147"/>
      <c r="JG18" s="147"/>
      <c r="JH18" s="147"/>
      <c r="JI18" s="147"/>
      <c r="JJ18" s="147"/>
      <c r="JK18" s="165"/>
      <c r="JL18" s="165"/>
      <c r="JM18" s="147"/>
      <c r="JN18" s="147"/>
      <c r="JO18" s="147"/>
      <c r="JP18" s="147"/>
      <c r="JQ18" s="147"/>
      <c r="JR18" s="147"/>
      <c r="JS18" s="147"/>
      <c r="JT18" s="147"/>
      <c r="JU18" s="147"/>
      <c r="JV18" s="147"/>
      <c r="JW18" s="147"/>
      <c r="JX18" s="147"/>
      <c r="JY18" s="147"/>
      <c r="JZ18" s="147"/>
      <c r="KA18" s="147"/>
      <c r="KB18" s="147"/>
      <c r="KC18" s="147"/>
      <c r="KD18" s="170"/>
      <c r="KE18" s="147"/>
      <c r="KF18" s="147"/>
      <c r="KG18" s="147"/>
      <c r="KH18" s="147"/>
      <c r="KI18" s="147"/>
      <c r="KJ18" s="147"/>
      <c r="KK18" s="147"/>
      <c r="KL18" s="147"/>
      <c r="KM18" s="147"/>
      <c r="KN18" s="147"/>
      <c r="KO18" s="147"/>
      <c r="KP18" s="147"/>
      <c r="KQ18" s="147"/>
      <c r="KR18" s="147"/>
      <c r="KS18" s="147"/>
      <c r="KT18" s="147"/>
      <c r="KU18" s="147"/>
      <c r="KV18" s="147"/>
      <c r="KW18" s="147"/>
      <c r="KX18" s="147"/>
      <c r="KY18" s="147"/>
      <c r="KZ18" s="147"/>
      <c r="LA18" s="147"/>
      <c r="LB18" s="147"/>
      <c r="LC18" s="147"/>
      <c r="LD18" s="147"/>
      <c r="LE18" s="147"/>
      <c r="LF18" s="147"/>
      <c r="LG18" s="147"/>
      <c r="LH18" s="147"/>
      <c r="LI18" s="147"/>
      <c r="LJ18" s="147"/>
      <c r="LK18" s="147"/>
      <c r="LL18" s="147"/>
      <c r="LM18" s="147"/>
      <c r="LN18" s="147"/>
      <c r="LO18" s="147"/>
      <c r="LP18" s="147"/>
      <c r="LQ18" s="147"/>
      <c r="LR18" s="147"/>
      <c r="LS18" s="173"/>
      <c r="LT18" s="147"/>
      <c r="LU18" s="147"/>
      <c r="LV18" s="147"/>
      <c r="LW18" s="147"/>
      <c r="LX18" s="147"/>
      <c r="LY18" s="147"/>
      <c r="LZ18" s="147"/>
      <c r="MA18" s="147"/>
      <c r="MB18" s="147"/>
      <c r="MC18" s="147"/>
    </row>
    <row r="19" s="104" customFormat="1" ht="13.5" customHeight="1" spans="1:341">
      <c r="A19" s="127"/>
      <c r="B19" s="127"/>
      <c r="C19" s="135"/>
      <c r="D19" s="113" t="s">
        <v>19</v>
      </c>
      <c r="E19" s="112"/>
      <c r="F19" s="119"/>
      <c r="G19" s="119"/>
      <c r="H19" s="119"/>
      <c r="I19" s="119"/>
      <c r="J19" s="119"/>
      <c r="K19" s="119"/>
      <c r="L19" s="119"/>
      <c r="M19" s="119"/>
      <c r="N19" s="119"/>
      <c r="O19" s="119"/>
      <c r="P19" s="119"/>
      <c r="Q19" s="119"/>
      <c r="R19" s="119"/>
      <c r="S19" s="139"/>
      <c r="T19" s="139"/>
      <c r="U19" s="119"/>
      <c r="V19" s="139"/>
      <c r="W19" s="119"/>
      <c r="X19" s="119"/>
      <c r="Y19" s="119"/>
      <c r="Z19" s="119"/>
      <c r="AA19" s="119"/>
      <c r="AB19" s="119"/>
      <c r="AC19" s="119"/>
      <c r="AD19" s="139"/>
      <c r="AE19" s="119"/>
      <c r="AF19" s="119"/>
      <c r="AG19" s="119"/>
      <c r="AH19" s="139"/>
      <c r="AI19" s="119"/>
      <c r="AJ19" s="119"/>
      <c r="AK19" s="119"/>
      <c r="AL19" s="119"/>
      <c r="AM19" s="119"/>
      <c r="AN19" s="119"/>
      <c r="AO19" s="119"/>
      <c r="AP19" s="119"/>
      <c r="AQ19" s="119"/>
      <c r="AR19" s="119"/>
      <c r="AS19" s="119"/>
      <c r="AT19" s="119"/>
      <c r="AU19" s="119"/>
      <c r="AV19" s="119"/>
      <c r="AW19" s="119"/>
      <c r="AX19" s="119"/>
      <c r="AY19" s="119"/>
      <c r="AZ19" s="119"/>
      <c r="BA19" s="119"/>
      <c r="BB19" s="119"/>
      <c r="BC19" s="119"/>
      <c r="BD19" s="119"/>
      <c r="BE19" s="119"/>
      <c r="BF19" s="119"/>
      <c r="BG19" s="119"/>
      <c r="BH19" s="119"/>
      <c r="BI19" s="119"/>
      <c r="BJ19" s="119"/>
      <c r="BK19" s="119"/>
      <c r="BL19" s="119"/>
      <c r="BM19" s="119"/>
      <c r="BN19" s="119"/>
      <c r="BO19" s="119"/>
      <c r="BP19" s="119"/>
      <c r="BQ19" s="119"/>
      <c r="BR19" s="119"/>
      <c r="BS19" s="119"/>
      <c r="BT19" s="144"/>
      <c r="BU19" s="147"/>
      <c r="BV19" s="147"/>
      <c r="BW19" s="147"/>
      <c r="BX19" s="147"/>
      <c r="BY19" s="147"/>
      <c r="BZ19" s="147"/>
      <c r="CA19" s="147"/>
      <c r="CB19" s="147"/>
      <c r="CC19" s="147"/>
      <c r="CD19" s="147"/>
      <c r="CE19" s="147"/>
      <c r="CF19" s="147"/>
      <c r="CG19" s="147"/>
      <c r="CH19" s="147"/>
      <c r="CI19" s="147"/>
      <c r="CJ19" s="147"/>
      <c r="CK19" s="147"/>
      <c r="CN19" s="152"/>
      <c r="CO19" s="147"/>
      <c r="CP19" s="147"/>
      <c r="CQ19" s="147"/>
      <c r="CR19" s="147"/>
      <c r="CS19" s="147"/>
      <c r="CT19" s="147"/>
      <c r="CU19" s="147"/>
      <c r="CV19" s="147"/>
      <c r="CW19" s="147"/>
      <c r="CX19" s="147"/>
      <c r="CY19" s="147"/>
      <c r="CZ19" s="147"/>
      <c r="DA19" s="147"/>
      <c r="DB19" s="147"/>
      <c r="DC19" s="147"/>
      <c r="DD19" s="147"/>
      <c r="DE19" s="147"/>
      <c r="DF19" s="147"/>
      <c r="DG19" s="147"/>
      <c r="DH19" s="147"/>
      <c r="DI19" s="147"/>
      <c r="DJ19" s="147"/>
      <c r="DK19" s="147"/>
      <c r="DL19" s="147"/>
      <c r="DM19" s="147"/>
      <c r="DN19" s="147"/>
      <c r="DO19" s="147"/>
      <c r="DP19" s="147"/>
      <c r="DQ19" s="147"/>
      <c r="DR19" s="147"/>
      <c r="DS19" s="147"/>
      <c r="DT19" s="147"/>
      <c r="DU19" s="147"/>
      <c r="DV19" s="147"/>
      <c r="DW19" s="147"/>
      <c r="DX19" s="147"/>
      <c r="DY19" s="147"/>
      <c r="DZ19" s="147"/>
      <c r="EA19" s="147"/>
      <c r="EB19" s="147"/>
      <c r="EC19" s="147"/>
      <c r="ED19" s="147"/>
      <c r="EE19" s="147"/>
      <c r="EF19" s="147"/>
      <c r="EG19" s="147"/>
      <c r="EH19" s="147"/>
      <c r="EI19" s="147"/>
      <c r="EJ19" s="147"/>
      <c r="EK19" s="147"/>
      <c r="EL19" s="147"/>
      <c r="EM19" s="147"/>
      <c r="EN19" s="147"/>
      <c r="EO19" s="147"/>
      <c r="EP19" s="147"/>
      <c r="EQ19" s="147"/>
      <c r="ER19" s="147"/>
      <c r="ES19" s="147"/>
      <c r="ET19" s="147"/>
      <c r="EU19" s="147"/>
      <c r="EV19" s="147"/>
      <c r="EW19" s="147"/>
      <c r="EX19" s="147"/>
      <c r="EY19" s="147"/>
      <c r="EZ19" s="147"/>
      <c r="FA19" s="147"/>
      <c r="FB19" s="147"/>
      <c r="FC19" s="147"/>
      <c r="FD19" s="147"/>
      <c r="FE19" s="147"/>
      <c r="FF19" s="147"/>
      <c r="FG19" s="147"/>
      <c r="FH19" s="147"/>
      <c r="FI19" s="147"/>
      <c r="FJ19" s="147"/>
      <c r="FK19" s="147"/>
      <c r="FL19" s="147"/>
      <c r="FM19" s="147"/>
      <c r="FN19" s="147"/>
      <c r="FO19" s="147"/>
      <c r="FP19" s="147"/>
      <c r="FQ19" s="147"/>
      <c r="FR19" s="147"/>
      <c r="FS19" s="147"/>
      <c r="FT19" s="147"/>
      <c r="FU19" s="147"/>
      <c r="FV19" s="147"/>
      <c r="FW19" s="147"/>
      <c r="FX19" s="147"/>
      <c r="FY19" s="147"/>
      <c r="FZ19" s="147"/>
      <c r="GA19" s="147"/>
      <c r="GB19" s="147"/>
      <c r="GC19" s="147"/>
      <c r="GD19" s="157"/>
      <c r="GE19" s="147"/>
      <c r="GF19" s="147"/>
      <c r="GG19" s="147"/>
      <c r="GH19" s="147"/>
      <c r="GI19" s="147"/>
      <c r="GJ19" s="147"/>
      <c r="GK19" s="147"/>
      <c r="GL19" s="147"/>
      <c r="GM19" s="147"/>
      <c r="GN19" s="147"/>
      <c r="GO19" s="147"/>
      <c r="GP19" s="147"/>
      <c r="GQ19" s="147"/>
      <c r="GR19" s="147"/>
      <c r="GS19" s="147"/>
      <c r="GT19" s="147"/>
      <c r="GU19" s="147"/>
      <c r="GV19" s="147"/>
      <c r="GW19" s="147"/>
      <c r="GX19" s="147"/>
      <c r="GY19" s="147"/>
      <c r="GZ19" s="147"/>
      <c r="HA19" s="147"/>
      <c r="HB19" s="147"/>
      <c r="HC19" s="147"/>
      <c r="HD19" s="147"/>
      <c r="HE19" s="147"/>
      <c r="HF19" s="147"/>
      <c r="HG19" s="147"/>
      <c r="HH19" s="147"/>
      <c r="HI19" s="147"/>
      <c r="HJ19" s="147"/>
      <c r="HK19" s="147"/>
      <c r="HL19" s="147"/>
      <c r="HM19" s="147"/>
      <c r="HN19" s="147"/>
      <c r="HO19" s="147"/>
      <c r="HP19" s="147"/>
      <c r="HQ19" s="147"/>
      <c r="HR19" s="147"/>
      <c r="HS19" s="147"/>
      <c r="HT19" s="147"/>
      <c r="HU19" s="147"/>
      <c r="HV19" s="147"/>
      <c r="HW19" s="147"/>
      <c r="HX19" s="147"/>
      <c r="HY19" s="147"/>
      <c r="HZ19" s="147"/>
      <c r="IA19" s="147"/>
      <c r="IB19" s="147"/>
      <c r="IC19" s="147"/>
      <c r="ID19" s="147"/>
      <c r="IE19" s="147"/>
      <c r="IF19" s="147"/>
      <c r="IG19" s="147"/>
      <c r="IH19" s="147"/>
      <c r="II19" s="147"/>
      <c r="IJ19" s="160"/>
      <c r="IK19" s="147"/>
      <c r="IL19" s="147"/>
      <c r="IM19" s="147"/>
      <c r="IN19" s="147"/>
      <c r="IO19" s="147"/>
      <c r="IP19" s="147"/>
      <c r="IQ19" s="147"/>
      <c r="IR19" s="147"/>
      <c r="IS19" s="147"/>
      <c r="IT19" s="147"/>
      <c r="IU19" s="147"/>
      <c r="IV19" s="147"/>
      <c r="IW19" s="147"/>
      <c r="IX19" s="147"/>
      <c r="IY19" s="147"/>
      <c r="IZ19" s="147"/>
      <c r="JA19" s="147"/>
      <c r="JB19" s="147"/>
      <c r="JC19" s="147"/>
      <c r="JD19" s="147"/>
      <c r="JE19" s="147"/>
      <c r="JF19" s="147"/>
      <c r="JG19" s="147"/>
      <c r="JH19" s="147"/>
      <c r="JI19" s="147"/>
      <c r="JJ19" s="147"/>
      <c r="JK19" s="165"/>
      <c r="JL19" s="165"/>
      <c r="JM19" s="147"/>
      <c r="JN19" s="147"/>
      <c r="JO19" s="147"/>
      <c r="JP19" s="147"/>
      <c r="JQ19" s="147"/>
      <c r="JR19" s="147"/>
      <c r="JS19" s="147"/>
      <c r="JT19" s="147"/>
      <c r="JU19" s="147"/>
      <c r="JV19" s="147"/>
      <c r="JW19" s="147"/>
      <c r="JX19" s="147"/>
      <c r="JY19" s="147"/>
      <c r="JZ19" s="147"/>
      <c r="KA19" s="147"/>
      <c r="KB19" s="147"/>
      <c r="KC19" s="147"/>
      <c r="KD19" s="170"/>
      <c r="KE19" s="147"/>
      <c r="KF19" s="147"/>
      <c r="KG19" s="147"/>
      <c r="KH19" s="147"/>
      <c r="KI19" s="147"/>
      <c r="KJ19" s="147"/>
      <c r="KK19" s="147"/>
      <c r="KL19" s="147"/>
      <c r="KM19" s="147"/>
      <c r="KN19" s="147"/>
      <c r="KO19" s="147"/>
      <c r="KP19" s="147"/>
      <c r="KQ19" s="147"/>
      <c r="KR19" s="147"/>
      <c r="KS19" s="147"/>
      <c r="KT19" s="147"/>
      <c r="KU19" s="147"/>
      <c r="KV19" s="147"/>
      <c r="KW19" s="147"/>
      <c r="KX19" s="147"/>
      <c r="KY19" s="147"/>
      <c r="KZ19" s="147"/>
      <c r="LA19" s="147"/>
      <c r="LB19" s="147"/>
      <c r="LC19" s="147"/>
      <c r="LD19" s="147"/>
      <c r="LE19" s="147"/>
      <c r="LF19" s="147"/>
      <c r="LG19" s="147"/>
      <c r="LH19" s="147"/>
      <c r="LI19" s="147"/>
      <c r="LJ19" s="147"/>
      <c r="LK19" s="147"/>
      <c r="LL19" s="147"/>
      <c r="LM19" s="147"/>
      <c r="LN19" s="147"/>
      <c r="LO19" s="147"/>
      <c r="LP19" s="147"/>
      <c r="LQ19" s="147"/>
      <c r="LR19" s="147"/>
      <c r="LS19" s="173"/>
      <c r="LT19" s="147"/>
      <c r="LU19" s="147"/>
      <c r="LV19" s="147"/>
      <c r="LW19" s="147"/>
      <c r="LX19" s="147"/>
      <c r="LY19" s="147"/>
      <c r="LZ19" s="147"/>
      <c r="MA19" s="147"/>
      <c r="MB19" s="147"/>
      <c r="MC19" s="147"/>
    </row>
    <row r="20" s="105" customFormat="1" ht="13.5" customHeight="1" spans="1:341">
      <c r="A20" s="128"/>
      <c r="B20" s="128"/>
      <c r="C20" s="136"/>
      <c r="D20" s="122" t="s">
        <v>20</v>
      </c>
      <c r="E20" s="123"/>
      <c r="F20" s="124"/>
      <c r="G20" s="124"/>
      <c r="H20" s="124"/>
      <c r="I20" s="124"/>
      <c r="J20" s="124"/>
      <c r="K20" s="124"/>
      <c r="L20" s="124"/>
      <c r="M20" s="124"/>
      <c r="N20" s="124"/>
      <c r="O20" s="124"/>
      <c r="P20" s="124"/>
      <c r="Q20" s="124"/>
      <c r="R20" s="124"/>
      <c r="S20" s="140"/>
      <c r="T20" s="140"/>
      <c r="U20" s="124"/>
      <c r="V20" s="140"/>
      <c r="W20" s="124"/>
      <c r="X20" s="124"/>
      <c r="Y20" s="124"/>
      <c r="Z20" s="124"/>
      <c r="AA20" s="124"/>
      <c r="AB20" s="124"/>
      <c r="AC20" s="124"/>
      <c r="AD20" s="124"/>
      <c r="AE20" s="124"/>
      <c r="AF20" s="124"/>
      <c r="AG20" s="124"/>
      <c r="AH20" s="140"/>
      <c r="AI20" s="124"/>
      <c r="AJ20" s="124"/>
      <c r="AK20" s="124"/>
      <c r="AL20" s="124"/>
      <c r="AM20" s="124"/>
      <c r="AN20" s="124"/>
      <c r="AO20" s="124"/>
      <c r="AP20" s="124"/>
      <c r="AQ20" s="124"/>
      <c r="AR20" s="124"/>
      <c r="AS20" s="124"/>
      <c r="AT20" s="124"/>
      <c r="AU20" s="124"/>
      <c r="AV20" s="124"/>
      <c r="AW20" s="124"/>
      <c r="AX20" s="124"/>
      <c r="AY20" s="124"/>
      <c r="AZ20" s="124"/>
      <c r="BA20" s="124"/>
      <c r="BB20" s="124"/>
      <c r="BC20" s="124"/>
      <c r="BD20" s="124"/>
      <c r="BE20" s="124"/>
      <c r="BF20" s="124"/>
      <c r="BG20" s="124"/>
      <c r="BH20" s="124"/>
      <c r="BI20" s="124"/>
      <c r="BJ20" s="124"/>
      <c r="BK20" s="124"/>
      <c r="BL20" s="124"/>
      <c r="BM20" s="124"/>
      <c r="BN20" s="124"/>
      <c r="BO20" s="124"/>
      <c r="BP20" s="124"/>
      <c r="BQ20" s="124"/>
      <c r="BR20" s="124"/>
      <c r="BS20" s="124"/>
      <c r="BT20" s="145"/>
      <c r="BU20" s="148"/>
      <c r="BV20" s="148"/>
      <c r="BW20" s="148"/>
      <c r="BX20" s="148"/>
      <c r="BY20" s="148"/>
      <c r="BZ20" s="148"/>
      <c r="CA20" s="148"/>
      <c r="CB20" s="148"/>
      <c r="CC20" s="148"/>
      <c r="CD20" s="148"/>
      <c r="CE20" s="148"/>
      <c r="CF20" s="148"/>
      <c r="CG20" s="148"/>
      <c r="CH20" s="148"/>
      <c r="CI20" s="148"/>
      <c r="CJ20" s="148"/>
      <c r="CK20" s="148"/>
      <c r="CN20" s="149"/>
      <c r="CO20" s="148"/>
      <c r="CP20" s="148"/>
      <c r="CQ20" s="148"/>
      <c r="CR20" s="148"/>
      <c r="CS20" s="148"/>
      <c r="CT20" s="148"/>
      <c r="CU20" s="148"/>
      <c r="CV20" s="148"/>
      <c r="CW20" s="148"/>
      <c r="CX20" s="148"/>
      <c r="CY20" s="148"/>
      <c r="CZ20" s="148"/>
      <c r="DA20" s="148"/>
      <c r="DB20" s="148"/>
      <c r="DC20" s="148"/>
      <c r="DD20" s="148"/>
      <c r="DE20" s="148"/>
      <c r="DF20" s="148"/>
      <c r="DG20" s="148"/>
      <c r="DH20" s="148"/>
      <c r="DI20" s="148"/>
      <c r="DJ20" s="148"/>
      <c r="DK20" s="148"/>
      <c r="DL20" s="148"/>
      <c r="DM20" s="148"/>
      <c r="DN20" s="148"/>
      <c r="DO20" s="148"/>
      <c r="DP20" s="148"/>
      <c r="DQ20" s="148"/>
      <c r="DR20" s="148"/>
      <c r="DS20" s="148"/>
      <c r="DT20" s="148"/>
      <c r="DU20" s="148"/>
      <c r="DV20" s="148"/>
      <c r="DW20" s="148"/>
      <c r="DX20" s="148"/>
      <c r="DY20" s="148"/>
      <c r="DZ20" s="148"/>
      <c r="EA20" s="148"/>
      <c r="EB20" s="148"/>
      <c r="EC20" s="148"/>
      <c r="ED20" s="148"/>
      <c r="EE20" s="148"/>
      <c r="EF20" s="148"/>
      <c r="EG20" s="148"/>
      <c r="EH20" s="148"/>
      <c r="EI20" s="148"/>
      <c r="EJ20" s="148"/>
      <c r="EK20" s="148"/>
      <c r="EL20" s="148"/>
      <c r="EM20" s="148"/>
      <c r="EN20" s="148"/>
      <c r="EO20" s="148"/>
      <c r="EP20" s="148"/>
      <c r="EQ20" s="148"/>
      <c r="ER20" s="148"/>
      <c r="ES20" s="148"/>
      <c r="ET20" s="148"/>
      <c r="EU20" s="148"/>
      <c r="EV20" s="148"/>
      <c r="EW20" s="148"/>
      <c r="EX20" s="148"/>
      <c r="EY20" s="148"/>
      <c r="EZ20" s="148"/>
      <c r="FA20" s="148"/>
      <c r="FB20" s="148"/>
      <c r="FC20" s="148"/>
      <c r="FD20" s="148"/>
      <c r="FE20" s="148"/>
      <c r="FF20" s="148"/>
      <c r="FG20" s="148"/>
      <c r="FH20" s="148"/>
      <c r="FI20" s="148"/>
      <c r="FJ20" s="148"/>
      <c r="FK20" s="148"/>
      <c r="FL20" s="148"/>
      <c r="FM20" s="148"/>
      <c r="FN20" s="148"/>
      <c r="FO20" s="148"/>
      <c r="FP20" s="148"/>
      <c r="FQ20" s="148"/>
      <c r="FR20" s="148"/>
      <c r="FS20" s="148"/>
      <c r="FT20" s="148"/>
      <c r="FU20" s="148"/>
      <c r="FV20" s="148"/>
      <c r="FW20" s="148"/>
      <c r="FX20" s="148"/>
      <c r="FY20" s="148"/>
      <c r="FZ20" s="148"/>
      <c r="GA20" s="148"/>
      <c r="GB20" s="148"/>
      <c r="GC20" s="148"/>
      <c r="GD20" s="158"/>
      <c r="GE20" s="148"/>
      <c r="GF20" s="148"/>
      <c r="GG20" s="148"/>
      <c r="GH20" s="148"/>
      <c r="GI20" s="148"/>
      <c r="GJ20" s="148"/>
      <c r="GK20" s="148"/>
      <c r="GL20" s="148"/>
      <c r="GM20" s="148"/>
      <c r="GN20" s="148"/>
      <c r="GO20" s="148"/>
      <c r="GP20" s="148"/>
      <c r="GQ20" s="148"/>
      <c r="GR20" s="148"/>
      <c r="GS20" s="148"/>
      <c r="GT20" s="148"/>
      <c r="GU20" s="148"/>
      <c r="GV20" s="148"/>
      <c r="GW20" s="148"/>
      <c r="GX20" s="148"/>
      <c r="GY20" s="148"/>
      <c r="GZ20" s="148"/>
      <c r="HA20" s="148"/>
      <c r="HB20" s="148"/>
      <c r="HC20" s="148"/>
      <c r="HD20" s="148"/>
      <c r="HE20" s="148"/>
      <c r="HF20" s="148"/>
      <c r="HG20" s="148"/>
      <c r="HH20" s="148"/>
      <c r="HI20" s="148"/>
      <c r="HJ20" s="148"/>
      <c r="HK20" s="148"/>
      <c r="HL20" s="148"/>
      <c r="HM20" s="148"/>
      <c r="HN20" s="148"/>
      <c r="HO20" s="148"/>
      <c r="HP20" s="148"/>
      <c r="HQ20" s="148"/>
      <c r="HR20" s="148"/>
      <c r="HS20" s="148"/>
      <c r="HT20" s="148"/>
      <c r="HU20" s="148"/>
      <c r="HV20" s="148"/>
      <c r="HW20" s="148"/>
      <c r="HX20" s="148"/>
      <c r="HY20" s="148"/>
      <c r="HZ20" s="148"/>
      <c r="IA20" s="148"/>
      <c r="IB20" s="148"/>
      <c r="IC20" s="148"/>
      <c r="ID20" s="148"/>
      <c r="IE20" s="148"/>
      <c r="IF20" s="148"/>
      <c r="IG20" s="148"/>
      <c r="IH20" s="148"/>
      <c r="II20" s="148"/>
      <c r="IJ20" s="161"/>
      <c r="IK20" s="148"/>
      <c r="IL20" s="148"/>
      <c r="IM20" s="148"/>
      <c r="IN20" s="148"/>
      <c r="IO20" s="148"/>
      <c r="IP20" s="148"/>
      <c r="IQ20" s="148"/>
      <c r="IR20" s="148"/>
      <c r="IS20" s="148"/>
      <c r="IT20" s="148"/>
      <c r="IU20" s="148"/>
      <c r="IV20" s="148"/>
      <c r="IW20" s="148"/>
      <c r="IX20" s="148"/>
      <c r="IY20" s="148"/>
      <c r="IZ20" s="148"/>
      <c r="JA20" s="148"/>
      <c r="JB20" s="148"/>
      <c r="JC20" s="148"/>
      <c r="JD20" s="148"/>
      <c r="JE20" s="148"/>
      <c r="JF20" s="148"/>
      <c r="JG20" s="148"/>
      <c r="JH20" s="148"/>
      <c r="JI20" s="148"/>
      <c r="JJ20" s="148"/>
      <c r="JK20" s="166"/>
      <c r="JL20" s="166"/>
      <c r="JM20" s="148"/>
      <c r="JN20" s="148"/>
      <c r="JO20" s="148"/>
      <c r="JP20" s="148"/>
      <c r="JQ20" s="148"/>
      <c r="JR20" s="148"/>
      <c r="JS20" s="148"/>
      <c r="JT20" s="148"/>
      <c r="JU20" s="148"/>
      <c r="JV20" s="148"/>
      <c r="JW20" s="148"/>
      <c r="JX20" s="148"/>
      <c r="JY20" s="148"/>
      <c r="JZ20" s="148"/>
      <c r="KA20" s="148"/>
      <c r="KB20" s="148"/>
      <c r="KC20" s="148"/>
      <c r="KD20" s="171"/>
      <c r="KE20" s="148"/>
      <c r="KF20" s="148"/>
      <c r="KG20" s="148"/>
      <c r="KH20" s="148"/>
      <c r="KI20" s="148"/>
      <c r="KJ20" s="148"/>
      <c r="KK20" s="148"/>
      <c r="KL20" s="148"/>
      <c r="KM20" s="148"/>
      <c r="KN20" s="148"/>
      <c r="KO20" s="148"/>
      <c r="KP20" s="148"/>
      <c r="KQ20" s="148"/>
      <c r="KR20" s="148"/>
      <c r="KS20" s="148"/>
      <c r="KT20" s="148"/>
      <c r="KU20" s="148"/>
      <c r="KV20" s="148"/>
      <c r="KW20" s="148"/>
      <c r="KX20" s="148"/>
      <c r="KY20" s="148"/>
      <c r="KZ20" s="148"/>
      <c r="LA20" s="148"/>
      <c r="LB20" s="148"/>
      <c r="LC20" s="148"/>
      <c r="LD20" s="148"/>
      <c r="LE20" s="148"/>
      <c r="LF20" s="148"/>
      <c r="LG20" s="148"/>
      <c r="LH20" s="148"/>
      <c r="LI20" s="148"/>
      <c r="LJ20" s="148"/>
      <c r="LK20" s="148"/>
      <c r="LL20" s="148"/>
      <c r="LM20" s="148"/>
      <c r="LN20" s="148"/>
      <c r="LO20" s="148"/>
      <c r="LP20" s="148"/>
      <c r="LQ20" s="148"/>
      <c r="LR20" s="148"/>
      <c r="LS20" s="174"/>
      <c r="LT20" s="148"/>
      <c r="LU20" s="148"/>
      <c r="LV20" s="148"/>
      <c r="LW20" s="148"/>
      <c r="LX20" s="148"/>
      <c r="LY20" s="148"/>
      <c r="LZ20" s="148"/>
      <c r="MA20" s="148"/>
      <c r="MB20" s="148"/>
      <c r="MC20" s="148"/>
    </row>
    <row r="21" s="104" customFormat="1" ht="13.5" customHeight="1" spans="1:341">
      <c r="A21" s="118"/>
      <c r="B21" s="118"/>
      <c r="C21" s="137"/>
      <c r="D21" s="113" t="s">
        <v>21</v>
      </c>
      <c r="E21" s="112"/>
      <c r="F21" s="119">
        <v>2</v>
      </c>
      <c r="G21" s="119">
        <f t="shared" ref="G21:BR21" si="21">F21+G18-G20-G19</f>
        <v>2</v>
      </c>
      <c r="H21" s="119">
        <f t="shared" si="21"/>
        <v>2</v>
      </c>
      <c r="I21" s="119">
        <f t="shared" si="21"/>
        <v>2</v>
      </c>
      <c r="J21" s="119">
        <f t="shared" si="21"/>
        <v>2</v>
      </c>
      <c r="K21" s="119">
        <f t="shared" si="21"/>
        <v>2</v>
      </c>
      <c r="L21" s="119">
        <f t="shared" si="21"/>
        <v>2</v>
      </c>
      <c r="M21" s="119">
        <f t="shared" si="21"/>
        <v>2</v>
      </c>
      <c r="N21" s="119">
        <f t="shared" si="21"/>
        <v>2</v>
      </c>
      <c r="O21" s="119">
        <f t="shared" si="21"/>
        <v>2</v>
      </c>
      <c r="P21" s="119">
        <f t="shared" si="21"/>
        <v>2</v>
      </c>
      <c r="Q21" s="119">
        <f t="shared" si="21"/>
        <v>2</v>
      </c>
      <c r="R21" s="119">
        <f t="shared" si="21"/>
        <v>2</v>
      </c>
      <c r="S21" s="139">
        <f t="shared" si="21"/>
        <v>2</v>
      </c>
      <c r="T21" s="139">
        <f t="shared" si="21"/>
        <v>2</v>
      </c>
      <c r="U21" s="119">
        <f t="shared" si="21"/>
        <v>2</v>
      </c>
      <c r="V21" s="139">
        <f t="shared" si="21"/>
        <v>2</v>
      </c>
      <c r="W21" s="119">
        <f t="shared" si="21"/>
        <v>2</v>
      </c>
      <c r="X21" s="119">
        <f t="shared" si="21"/>
        <v>2</v>
      </c>
      <c r="Y21" s="119">
        <f t="shared" si="21"/>
        <v>2</v>
      </c>
      <c r="Z21" s="119">
        <f t="shared" si="21"/>
        <v>2</v>
      </c>
      <c r="AA21" s="119">
        <f t="shared" si="21"/>
        <v>2</v>
      </c>
      <c r="AB21" s="119">
        <f t="shared" si="21"/>
        <v>2</v>
      </c>
      <c r="AC21" s="119">
        <f t="shared" si="21"/>
        <v>2</v>
      </c>
      <c r="AD21" s="141">
        <f t="shared" si="21"/>
        <v>2</v>
      </c>
      <c r="AE21" s="141">
        <f t="shared" si="21"/>
        <v>2</v>
      </c>
      <c r="AF21" s="141">
        <f t="shared" si="21"/>
        <v>2</v>
      </c>
      <c r="AG21" s="141">
        <f t="shared" si="21"/>
        <v>2</v>
      </c>
      <c r="AH21" s="141">
        <f t="shared" si="21"/>
        <v>2</v>
      </c>
      <c r="AI21" s="141">
        <f t="shared" si="21"/>
        <v>2</v>
      </c>
      <c r="AJ21" s="141">
        <f t="shared" si="21"/>
        <v>2</v>
      </c>
      <c r="AK21" s="141">
        <f t="shared" si="21"/>
        <v>2</v>
      </c>
      <c r="AL21" s="141">
        <f t="shared" si="21"/>
        <v>2</v>
      </c>
      <c r="AM21" s="141">
        <f t="shared" si="21"/>
        <v>2</v>
      </c>
      <c r="AN21" s="141">
        <f t="shared" si="21"/>
        <v>2</v>
      </c>
      <c r="AO21" s="141">
        <f t="shared" si="21"/>
        <v>2</v>
      </c>
      <c r="AP21" s="141">
        <f t="shared" si="21"/>
        <v>2</v>
      </c>
      <c r="AQ21" s="141">
        <f t="shared" si="21"/>
        <v>2</v>
      </c>
      <c r="AR21" s="141">
        <f t="shared" si="21"/>
        <v>2</v>
      </c>
      <c r="AS21" s="141">
        <f t="shared" si="21"/>
        <v>2</v>
      </c>
      <c r="AT21" s="141">
        <f t="shared" si="21"/>
        <v>2</v>
      </c>
      <c r="AU21" s="141">
        <f t="shared" si="21"/>
        <v>2</v>
      </c>
      <c r="AV21" s="141">
        <f t="shared" si="21"/>
        <v>2</v>
      </c>
      <c r="AW21" s="141">
        <f t="shared" si="21"/>
        <v>2</v>
      </c>
      <c r="AX21" s="141">
        <f t="shared" si="21"/>
        <v>2</v>
      </c>
      <c r="AY21" s="141">
        <f t="shared" si="21"/>
        <v>2</v>
      </c>
      <c r="AZ21" s="141">
        <f t="shared" si="21"/>
        <v>2</v>
      </c>
      <c r="BA21" s="141">
        <f t="shared" si="21"/>
        <v>2</v>
      </c>
      <c r="BB21" s="141">
        <f t="shared" si="21"/>
        <v>2</v>
      </c>
      <c r="BC21" s="141">
        <f t="shared" si="21"/>
        <v>2</v>
      </c>
      <c r="BD21" s="141">
        <f t="shared" si="21"/>
        <v>2</v>
      </c>
      <c r="BE21" s="141">
        <f t="shared" si="21"/>
        <v>2</v>
      </c>
      <c r="BF21" s="141">
        <f t="shared" si="21"/>
        <v>2</v>
      </c>
      <c r="BG21" s="141">
        <f t="shared" si="21"/>
        <v>2</v>
      </c>
      <c r="BH21" s="141">
        <f t="shared" si="21"/>
        <v>2</v>
      </c>
      <c r="BI21" s="141">
        <f t="shared" si="21"/>
        <v>2</v>
      </c>
      <c r="BJ21" s="141">
        <f t="shared" si="21"/>
        <v>2</v>
      </c>
      <c r="BK21" s="141">
        <f t="shared" si="21"/>
        <v>2</v>
      </c>
      <c r="BL21" s="141">
        <f t="shared" si="21"/>
        <v>2</v>
      </c>
      <c r="BM21" s="141">
        <f t="shared" si="21"/>
        <v>2</v>
      </c>
      <c r="BN21" s="141">
        <f t="shared" si="21"/>
        <v>2</v>
      </c>
      <c r="BO21" s="141">
        <f t="shared" si="21"/>
        <v>2</v>
      </c>
      <c r="BP21" s="141">
        <f t="shared" si="21"/>
        <v>2</v>
      </c>
      <c r="BQ21" s="141">
        <f t="shared" si="21"/>
        <v>2</v>
      </c>
      <c r="BR21" s="141">
        <f t="shared" si="21"/>
        <v>2</v>
      </c>
      <c r="BS21" s="141">
        <f t="shared" ref="BS21:CM21" si="22">BR21+BS18-BS20-BS19</f>
        <v>2</v>
      </c>
      <c r="BT21" s="146">
        <f t="shared" si="22"/>
        <v>2</v>
      </c>
      <c r="BU21" s="141">
        <f t="shared" si="22"/>
        <v>2</v>
      </c>
      <c r="BV21" s="141">
        <f t="shared" si="22"/>
        <v>2</v>
      </c>
      <c r="BW21" s="141">
        <f t="shared" si="22"/>
        <v>2</v>
      </c>
      <c r="BX21" s="141">
        <f t="shared" si="22"/>
        <v>2</v>
      </c>
      <c r="BY21" s="141">
        <f t="shared" si="22"/>
        <v>2</v>
      </c>
      <c r="BZ21" s="141">
        <f t="shared" si="22"/>
        <v>2</v>
      </c>
      <c r="CA21" s="141">
        <f t="shared" si="22"/>
        <v>2</v>
      </c>
      <c r="CB21" s="141">
        <f t="shared" si="22"/>
        <v>2</v>
      </c>
      <c r="CC21" s="141">
        <f t="shared" si="22"/>
        <v>2</v>
      </c>
      <c r="CD21" s="141">
        <f t="shared" si="22"/>
        <v>2</v>
      </c>
      <c r="CE21" s="141">
        <f t="shared" si="22"/>
        <v>2</v>
      </c>
      <c r="CF21" s="141">
        <f t="shared" si="22"/>
        <v>2</v>
      </c>
      <c r="CG21" s="141">
        <f t="shared" si="22"/>
        <v>2</v>
      </c>
      <c r="CH21" s="141">
        <f t="shared" si="22"/>
        <v>2</v>
      </c>
      <c r="CI21" s="141">
        <f t="shared" si="22"/>
        <v>2</v>
      </c>
      <c r="CJ21" s="141">
        <f t="shared" si="22"/>
        <v>2</v>
      </c>
      <c r="CK21" s="141">
        <f t="shared" si="22"/>
        <v>2</v>
      </c>
      <c r="CL21" s="153">
        <f t="shared" si="22"/>
        <v>2</v>
      </c>
      <c r="CM21" s="154">
        <f t="shared" si="22"/>
        <v>2</v>
      </c>
      <c r="CN21" s="152"/>
      <c r="CO21" s="147">
        <v>2</v>
      </c>
      <c r="CP21" s="147">
        <v>2</v>
      </c>
      <c r="CQ21" s="147">
        <v>2</v>
      </c>
      <c r="CR21" s="147">
        <v>2</v>
      </c>
      <c r="CS21" s="147">
        <v>2</v>
      </c>
      <c r="CT21" s="147">
        <v>2</v>
      </c>
      <c r="CU21" s="147">
        <v>2</v>
      </c>
      <c r="CV21" s="147">
        <v>2</v>
      </c>
      <c r="CW21" s="147">
        <v>2</v>
      </c>
      <c r="CX21" s="147">
        <v>2</v>
      </c>
      <c r="CY21" s="147">
        <v>2</v>
      </c>
      <c r="CZ21" s="147">
        <v>2</v>
      </c>
      <c r="DA21" s="147">
        <v>2</v>
      </c>
      <c r="DB21" s="147">
        <v>2</v>
      </c>
      <c r="DC21" s="147">
        <v>2</v>
      </c>
      <c r="DD21" s="147">
        <v>2</v>
      </c>
      <c r="DE21" s="147">
        <v>2</v>
      </c>
      <c r="DF21" s="147">
        <v>2</v>
      </c>
      <c r="DG21" s="147">
        <v>2</v>
      </c>
      <c r="DH21" s="147">
        <v>2</v>
      </c>
      <c r="DI21" s="147">
        <v>2</v>
      </c>
      <c r="DJ21" s="147">
        <v>2</v>
      </c>
      <c r="DK21" s="147">
        <v>2</v>
      </c>
      <c r="DL21" s="147">
        <v>2</v>
      </c>
      <c r="DM21" s="147">
        <v>2</v>
      </c>
      <c r="DN21" s="147">
        <v>2</v>
      </c>
      <c r="DO21" s="147">
        <v>2</v>
      </c>
      <c r="DP21" s="147">
        <v>2</v>
      </c>
      <c r="DQ21" s="147">
        <v>2</v>
      </c>
      <c r="DR21" s="147">
        <v>2</v>
      </c>
      <c r="DS21" s="147">
        <v>2</v>
      </c>
      <c r="DT21" s="147">
        <v>2</v>
      </c>
      <c r="DU21" s="147">
        <v>2</v>
      </c>
      <c r="DV21" s="147">
        <v>2</v>
      </c>
      <c r="DW21" s="147">
        <v>2</v>
      </c>
      <c r="DX21" s="147">
        <v>2</v>
      </c>
      <c r="DY21" s="147">
        <v>2</v>
      </c>
      <c r="DZ21" s="147">
        <v>2</v>
      </c>
      <c r="EA21" s="147">
        <v>2</v>
      </c>
      <c r="EB21" s="147">
        <v>2</v>
      </c>
      <c r="EC21" s="147">
        <v>2</v>
      </c>
      <c r="ED21" s="147">
        <v>2</v>
      </c>
      <c r="EE21" s="147">
        <v>2</v>
      </c>
      <c r="EF21" s="147">
        <v>2</v>
      </c>
      <c r="EG21" s="147">
        <v>2</v>
      </c>
      <c r="EH21" s="147">
        <v>2</v>
      </c>
      <c r="EI21" s="147">
        <v>2</v>
      </c>
      <c r="EJ21" s="147">
        <v>2</v>
      </c>
      <c r="EK21" s="147">
        <v>2</v>
      </c>
      <c r="EL21" s="147">
        <v>2</v>
      </c>
      <c r="EM21" s="147">
        <v>2</v>
      </c>
      <c r="EN21" s="147">
        <v>2</v>
      </c>
      <c r="EO21" s="147">
        <v>2</v>
      </c>
      <c r="EP21" s="147">
        <v>2</v>
      </c>
      <c r="EQ21" s="147">
        <v>2</v>
      </c>
      <c r="ER21" s="147">
        <v>2</v>
      </c>
      <c r="ES21" s="147">
        <v>2</v>
      </c>
      <c r="ET21" s="147">
        <v>2</v>
      </c>
      <c r="EU21" s="147">
        <v>2</v>
      </c>
      <c r="EV21" s="147">
        <v>2</v>
      </c>
      <c r="EW21" s="147">
        <v>2</v>
      </c>
      <c r="EX21" s="147">
        <v>2</v>
      </c>
      <c r="EY21" s="147">
        <v>2</v>
      </c>
      <c r="EZ21" s="147">
        <v>2</v>
      </c>
      <c r="FA21" s="147">
        <v>2</v>
      </c>
      <c r="FB21" s="147">
        <v>2</v>
      </c>
      <c r="FC21" s="147">
        <v>2</v>
      </c>
      <c r="FD21" s="147">
        <v>2</v>
      </c>
      <c r="FE21" s="147">
        <v>2</v>
      </c>
      <c r="FF21" s="147">
        <v>2</v>
      </c>
      <c r="FG21" s="147">
        <v>2</v>
      </c>
      <c r="FH21" s="147">
        <v>2</v>
      </c>
      <c r="FI21" s="147">
        <v>2</v>
      </c>
      <c r="FJ21" s="147">
        <v>2</v>
      </c>
      <c r="FK21" s="147">
        <v>2</v>
      </c>
      <c r="FL21" s="147">
        <v>2</v>
      </c>
      <c r="FM21" s="147">
        <v>2</v>
      </c>
      <c r="FN21" s="147">
        <v>2</v>
      </c>
      <c r="FO21" s="147">
        <v>2</v>
      </c>
      <c r="FP21" s="147">
        <v>2</v>
      </c>
      <c r="FQ21" s="147">
        <v>2</v>
      </c>
      <c r="FR21" s="147">
        <v>2</v>
      </c>
      <c r="FS21" s="147">
        <v>2</v>
      </c>
      <c r="FT21" s="147">
        <v>2</v>
      </c>
      <c r="FU21" s="147">
        <v>2</v>
      </c>
      <c r="FV21" s="147">
        <v>2</v>
      </c>
      <c r="FW21" s="147">
        <v>2</v>
      </c>
      <c r="FX21" s="147">
        <v>2</v>
      </c>
      <c r="FY21" s="147">
        <v>2</v>
      </c>
      <c r="FZ21" s="147">
        <v>2</v>
      </c>
      <c r="GA21" s="147">
        <v>2</v>
      </c>
      <c r="GB21" s="147">
        <v>2</v>
      </c>
      <c r="GC21" s="147">
        <v>2</v>
      </c>
      <c r="GD21" s="157">
        <v>2</v>
      </c>
      <c r="GE21" s="147">
        <v>2</v>
      </c>
      <c r="GF21" s="147">
        <v>2</v>
      </c>
      <c r="GG21" s="147">
        <v>2</v>
      </c>
      <c r="GH21" s="147">
        <v>2</v>
      </c>
      <c r="GI21" s="147">
        <v>2</v>
      </c>
      <c r="GJ21" s="147">
        <v>2</v>
      </c>
      <c r="GK21" s="147">
        <v>2</v>
      </c>
      <c r="GL21" s="147">
        <v>2</v>
      </c>
      <c r="GM21" s="147">
        <v>2</v>
      </c>
      <c r="GN21" s="147">
        <v>2</v>
      </c>
      <c r="GO21" s="147">
        <v>2</v>
      </c>
      <c r="GP21" s="147">
        <v>2</v>
      </c>
      <c r="GQ21" s="147">
        <v>2</v>
      </c>
      <c r="GR21" s="147">
        <v>2</v>
      </c>
      <c r="GS21" s="147">
        <v>2</v>
      </c>
      <c r="GT21" s="147">
        <v>2</v>
      </c>
      <c r="GU21" s="147">
        <v>2</v>
      </c>
      <c r="GV21" s="147">
        <v>2</v>
      </c>
      <c r="GW21" s="147">
        <v>2</v>
      </c>
      <c r="GX21" s="147">
        <v>2</v>
      </c>
      <c r="GY21" s="147">
        <v>2</v>
      </c>
      <c r="GZ21" s="147">
        <v>2</v>
      </c>
      <c r="HA21" s="147">
        <v>2</v>
      </c>
      <c r="HB21" s="147">
        <v>2</v>
      </c>
      <c r="HC21" s="147">
        <v>2</v>
      </c>
      <c r="HD21" s="147">
        <v>2</v>
      </c>
      <c r="HE21" s="147">
        <v>2</v>
      </c>
      <c r="HF21" s="147">
        <v>2</v>
      </c>
      <c r="HG21" s="147">
        <v>2</v>
      </c>
      <c r="HH21" s="147">
        <v>2</v>
      </c>
      <c r="HI21" s="147">
        <v>2</v>
      </c>
      <c r="HJ21" s="147">
        <v>2</v>
      </c>
      <c r="HK21" s="147">
        <v>2</v>
      </c>
      <c r="HL21" s="147">
        <v>2</v>
      </c>
      <c r="HM21" s="147">
        <v>2</v>
      </c>
      <c r="HN21" s="147">
        <v>2</v>
      </c>
      <c r="HO21" s="147">
        <v>2</v>
      </c>
      <c r="HP21" s="147">
        <v>2</v>
      </c>
      <c r="HQ21" s="147">
        <v>2</v>
      </c>
      <c r="HR21" s="147">
        <v>2</v>
      </c>
      <c r="HS21" s="147">
        <v>2</v>
      </c>
      <c r="HT21" s="147">
        <v>2</v>
      </c>
      <c r="HU21" s="147">
        <v>2</v>
      </c>
      <c r="HV21" s="147">
        <v>2</v>
      </c>
      <c r="HW21" s="147">
        <v>2</v>
      </c>
      <c r="HX21" s="147">
        <v>2</v>
      </c>
      <c r="HY21" s="147">
        <v>2</v>
      </c>
      <c r="HZ21" s="147">
        <v>2</v>
      </c>
      <c r="IA21" s="147">
        <v>2</v>
      </c>
      <c r="IB21" s="147">
        <v>2</v>
      </c>
      <c r="IC21" s="147">
        <v>2</v>
      </c>
      <c r="ID21" s="147">
        <v>2</v>
      </c>
      <c r="IE21" s="147">
        <v>2</v>
      </c>
      <c r="IF21" s="147">
        <v>2</v>
      </c>
      <c r="IG21" s="147">
        <v>2</v>
      </c>
      <c r="IH21" s="147">
        <v>2</v>
      </c>
      <c r="II21" s="147">
        <v>2</v>
      </c>
      <c r="IJ21" s="160">
        <v>2</v>
      </c>
      <c r="IK21" s="147">
        <v>2</v>
      </c>
      <c r="IL21" s="147">
        <v>2</v>
      </c>
      <c r="IM21" s="147">
        <v>2</v>
      </c>
      <c r="IN21" s="147">
        <v>2</v>
      </c>
      <c r="IO21" s="147">
        <v>2</v>
      </c>
      <c r="IP21" s="147">
        <v>2</v>
      </c>
      <c r="IQ21" s="147">
        <v>2</v>
      </c>
      <c r="IR21" s="147">
        <v>2</v>
      </c>
      <c r="IS21" s="147">
        <v>2</v>
      </c>
      <c r="IT21" s="147">
        <v>2</v>
      </c>
      <c r="IU21" s="147">
        <v>2</v>
      </c>
      <c r="IV21" s="147">
        <v>2</v>
      </c>
      <c r="IW21" s="147">
        <v>2</v>
      </c>
      <c r="IX21" s="147">
        <v>2</v>
      </c>
      <c r="IY21" s="147">
        <v>2</v>
      </c>
      <c r="IZ21" s="147">
        <v>2</v>
      </c>
      <c r="JA21" s="147">
        <v>2</v>
      </c>
      <c r="JB21" s="147">
        <v>2</v>
      </c>
      <c r="JC21" s="147">
        <v>2</v>
      </c>
      <c r="JD21" s="147">
        <v>2</v>
      </c>
      <c r="JE21" s="147">
        <v>2</v>
      </c>
      <c r="JF21" s="147">
        <v>2</v>
      </c>
      <c r="JG21" s="147">
        <v>2</v>
      </c>
      <c r="JH21" s="147">
        <v>2</v>
      </c>
      <c r="JI21" s="147">
        <v>2</v>
      </c>
      <c r="JJ21" s="147">
        <v>2</v>
      </c>
      <c r="JK21" s="165">
        <v>2</v>
      </c>
      <c r="JL21" s="165">
        <v>2</v>
      </c>
      <c r="JM21" s="147">
        <v>2</v>
      </c>
      <c r="JN21" s="147">
        <v>2</v>
      </c>
      <c r="JO21" s="147">
        <v>2</v>
      </c>
      <c r="JP21" s="147">
        <v>2</v>
      </c>
      <c r="JQ21" s="147">
        <v>2</v>
      </c>
      <c r="JR21" s="147">
        <v>2</v>
      </c>
      <c r="JS21" s="147">
        <v>2</v>
      </c>
      <c r="JT21" s="147">
        <v>2</v>
      </c>
      <c r="JU21" s="147">
        <v>2</v>
      </c>
      <c r="JV21" s="147">
        <v>2</v>
      </c>
      <c r="JW21" s="147">
        <v>2</v>
      </c>
      <c r="JX21" s="147">
        <v>2</v>
      </c>
      <c r="JY21" s="147">
        <v>2</v>
      </c>
      <c r="JZ21" s="147">
        <v>2</v>
      </c>
      <c r="KA21" s="147">
        <v>2</v>
      </c>
      <c r="KB21" s="147">
        <v>2</v>
      </c>
      <c r="KC21" s="147">
        <v>2</v>
      </c>
      <c r="KD21" s="170">
        <v>2</v>
      </c>
      <c r="KE21" s="147">
        <v>2</v>
      </c>
      <c r="KF21" s="147">
        <v>2</v>
      </c>
      <c r="KG21" s="147">
        <v>2</v>
      </c>
      <c r="KH21" s="147">
        <v>2</v>
      </c>
      <c r="KI21" s="147">
        <v>2</v>
      </c>
      <c r="KJ21" s="147">
        <v>2</v>
      </c>
      <c r="KK21" s="147">
        <v>2</v>
      </c>
      <c r="KL21" s="147">
        <v>2</v>
      </c>
      <c r="KM21" s="147">
        <v>2</v>
      </c>
      <c r="KN21" s="147">
        <v>2</v>
      </c>
      <c r="KO21" s="147">
        <v>2</v>
      </c>
      <c r="KP21" s="147">
        <v>2</v>
      </c>
      <c r="KQ21" s="147">
        <v>2</v>
      </c>
      <c r="KR21" s="147">
        <v>2</v>
      </c>
      <c r="KS21" s="147">
        <v>2</v>
      </c>
      <c r="KT21" s="147">
        <v>2</v>
      </c>
      <c r="KU21" s="147">
        <v>2</v>
      </c>
      <c r="KV21" s="147">
        <v>2</v>
      </c>
      <c r="KW21" s="147">
        <v>2</v>
      </c>
      <c r="KX21" s="147">
        <v>2</v>
      </c>
      <c r="KY21" s="147">
        <v>2</v>
      </c>
      <c r="KZ21" s="147">
        <v>2</v>
      </c>
      <c r="LA21" s="147">
        <v>2</v>
      </c>
      <c r="LB21" s="147">
        <v>2</v>
      </c>
      <c r="LC21" s="147">
        <v>2</v>
      </c>
      <c r="LD21" s="147">
        <v>2</v>
      </c>
      <c r="LE21" s="147">
        <v>2</v>
      </c>
      <c r="LF21" s="147">
        <v>2</v>
      </c>
      <c r="LG21" s="147">
        <v>2</v>
      </c>
      <c r="LH21" s="147">
        <v>2</v>
      </c>
      <c r="LI21" s="147">
        <v>2</v>
      </c>
      <c r="LJ21" s="147">
        <v>2</v>
      </c>
      <c r="LK21" s="147">
        <v>2</v>
      </c>
      <c r="LL21" s="147">
        <v>2</v>
      </c>
      <c r="LM21" s="147">
        <v>2</v>
      </c>
      <c r="LN21" s="147">
        <v>2</v>
      </c>
      <c r="LO21" s="147">
        <v>2</v>
      </c>
      <c r="LP21" s="147">
        <v>2</v>
      </c>
      <c r="LQ21" s="147">
        <v>2</v>
      </c>
      <c r="LR21" s="147">
        <v>2</v>
      </c>
      <c r="LS21" s="173">
        <v>2</v>
      </c>
      <c r="LT21" s="147">
        <v>2</v>
      </c>
      <c r="LU21" s="147">
        <v>2</v>
      </c>
      <c r="LV21" s="147">
        <v>2</v>
      </c>
      <c r="LW21" s="147">
        <v>2</v>
      </c>
      <c r="LX21" s="147">
        <v>2</v>
      </c>
      <c r="LY21" s="147">
        <v>2</v>
      </c>
      <c r="LZ21" s="147">
        <v>2</v>
      </c>
      <c r="MA21" s="147">
        <v>2</v>
      </c>
      <c r="MB21" s="147">
        <v>2</v>
      </c>
      <c r="MC21" s="147">
        <v>2</v>
      </c>
    </row>
    <row r="22" s="104" customFormat="1" ht="13.5" customHeight="1" spans="1:341">
      <c r="A22" s="112"/>
      <c r="B22" s="112" t="s">
        <v>347</v>
      </c>
      <c r="C22" s="126" t="s">
        <v>348</v>
      </c>
      <c r="D22" s="113" t="s">
        <v>18</v>
      </c>
      <c r="E22" s="118">
        <v>2</v>
      </c>
      <c r="F22" s="119"/>
      <c r="G22" s="119"/>
      <c r="H22" s="119"/>
      <c r="I22" s="119"/>
      <c r="J22" s="119"/>
      <c r="K22" s="119"/>
      <c r="L22" s="119"/>
      <c r="M22" s="119"/>
      <c r="N22" s="119"/>
      <c r="O22" s="119"/>
      <c r="P22" s="119"/>
      <c r="Q22" s="119"/>
      <c r="R22" s="119"/>
      <c r="S22" s="139"/>
      <c r="T22" s="139"/>
      <c r="U22" s="119"/>
      <c r="V22" s="139"/>
      <c r="W22" s="119"/>
      <c r="X22" s="119"/>
      <c r="Y22" s="119"/>
      <c r="Z22" s="119"/>
      <c r="AA22" s="119"/>
      <c r="AB22" s="119"/>
      <c r="AC22" s="119"/>
      <c r="AD22" s="139"/>
      <c r="AE22" s="119"/>
      <c r="AF22" s="119"/>
      <c r="AG22" s="119"/>
      <c r="AH22" s="139"/>
      <c r="AI22" s="119"/>
      <c r="AJ22" s="119"/>
      <c r="AK22" s="119"/>
      <c r="AL22" s="119"/>
      <c r="AM22" s="119"/>
      <c r="AN22" s="119"/>
      <c r="AO22" s="119"/>
      <c r="AP22" s="119"/>
      <c r="AQ22" s="119"/>
      <c r="AR22" s="119"/>
      <c r="AS22" s="119"/>
      <c r="AT22" s="119"/>
      <c r="AU22" s="119"/>
      <c r="AV22" s="119"/>
      <c r="AW22" s="119"/>
      <c r="AX22" s="119"/>
      <c r="AY22" s="119"/>
      <c r="AZ22" s="119"/>
      <c r="BA22" s="119"/>
      <c r="BB22" s="119"/>
      <c r="BC22" s="119"/>
      <c r="BD22" s="119"/>
      <c r="BE22" s="119"/>
      <c r="BF22" s="119"/>
      <c r="BG22" s="119"/>
      <c r="BH22" s="119"/>
      <c r="BI22" s="119"/>
      <c r="BJ22" s="119"/>
      <c r="BK22" s="119"/>
      <c r="BL22" s="119"/>
      <c r="BM22" s="119"/>
      <c r="BN22" s="119"/>
      <c r="BO22" s="119"/>
      <c r="BP22" s="119"/>
      <c r="BQ22" s="119"/>
      <c r="BR22" s="119"/>
      <c r="BS22" s="119"/>
      <c r="BT22" s="144"/>
      <c r="BU22" s="147"/>
      <c r="BV22" s="147"/>
      <c r="BW22" s="147"/>
      <c r="BX22" s="147"/>
      <c r="BY22" s="147"/>
      <c r="BZ22" s="147"/>
      <c r="CA22" s="147"/>
      <c r="CB22" s="147"/>
      <c r="CC22" s="147"/>
      <c r="CD22" s="147"/>
      <c r="CE22" s="147"/>
      <c r="CF22" s="147"/>
      <c r="CG22" s="147"/>
      <c r="CH22" s="147"/>
      <c r="CI22" s="147"/>
      <c r="CJ22" s="147"/>
      <c r="CK22" s="147"/>
      <c r="CN22" s="152">
        <v>2</v>
      </c>
      <c r="CO22" s="147"/>
      <c r="CP22" s="147"/>
      <c r="CQ22" s="147"/>
      <c r="CR22" s="147"/>
      <c r="CS22" s="147"/>
      <c r="CT22" s="147"/>
      <c r="CU22" s="147"/>
      <c r="CV22" s="147"/>
      <c r="CW22" s="147"/>
      <c r="CX22" s="147"/>
      <c r="CY22" s="147"/>
      <c r="CZ22" s="147"/>
      <c r="DA22" s="147"/>
      <c r="DB22" s="147"/>
      <c r="DC22" s="147"/>
      <c r="DD22" s="147"/>
      <c r="DE22" s="147"/>
      <c r="DF22" s="147"/>
      <c r="DG22" s="147"/>
      <c r="DH22" s="147"/>
      <c r="DI22" s="147"/>
      <c r="DJ22" s="147"/>
      <c r="DK22" s="147"/>
      <c r="DL22" s="147"/>
      <c r="DM22" s="147"/>
      <c r="DN22" s="147"/>
      <c r="DO22" s="147"/>
      <c r="DP22" s="147"/>
      <c r="DQ22" s="147"/>
      <c r="DR22" s="147"/>
      <c r="DS22" s="147"/>
      <c r="DT22" s="147"/>
      <c r="DU22" s="147"/>
      <c r="DV22" s="147"/>
      <c r="DW22" s="147"/>
      <c r="DX22" s="147"/>
      <c r="DY22" s="147"/>
      <c r="DZ22" s="147"/>
      <c r="EA22" s="147"/>
      <c r="EB22" s="147"/>
      <c r="EC22" s="147"/>
      <c r="ED22" s="147"/>
      <c r="EE22" s="147"/>
      <c r="EF22" s="147"/>
      <c r="EG22" s="147"/>
      <c r="EH22" s="147"/>
      <c r="EI22" s="147"/>
      <c r="EJ22" s="147"/>
      <c r="EK22" s="147"/>
      <c r="EL22" s="147"/>
      <c r="EM22" s="147"/>
      <c r="EN22" s="147"/>
      <c r="EO22" s="147"/>
      <c r="EP22" s="147"/>
      <c r="EQ22" s="147"/>
      <c r="ER22" s="147"/>
      <c r="ES22" s="147"/>
      <c r="ET22" s="147"/>
      <c r="EU22" s="147"/>
      <c r="EV22" s="147"/>
      <c r="EW22" s="147"/>
      <c r="EX22" s="147"/>
      <c r="EY22" s="147"/>
      <c r="EZ22" s="147"/>
      <c r="FA22" s="147"/>
      <c r="FB22" s="147"/>
      <c r="FC22" s="147"/>
      <c r="FD22" s="147"/>
      <c r="FE22" s="147"/>
      <c r="FF22" s="147"/>
      <c r="FG22" s="147"/>
      <c r="FH22" s="147"/>
      <c r="FI22" s="147"/>
      <c r="FJ22" s="147"/>
      <c r="FK22" s="147"/>
      <c r="FL22" s="147"/>
      <c r="FM22" s="147"/>
      <c r="FN22" s="147"/>
      <c r="FO22" s="147"/>
      <c r="FP22" s="147"/>
      <c r="FQ22" s="147"/>
      <c r="FR22" s="147"/>
      <c r="FS22" s="147"/>
      <c r="FT22" s="147"/>
      <c r="FU22" s="147"/>
      <c r="FV22" s="147"/>
      <c r="FW22" s="147"/>
      <c r="FX22" s="147"/>
      <c r="FY22" s="147"/>
      <c r="FZ22" s="147"/>
      <c r="GA22" s="147"/>
      <c r="GB22" s="147"/>
      <c r="GC22" s="147"/>
      <c r="GD22" s="157"/>
      <c r="GE22" s="147"/>
      <c r="GF22" s="147"/>
      <c r="GG22" s="147"/>
      <c r="GH22" s="147"/>
      <c r="GI22" s="147"/>
      <c r="GJ22" s="147"/>
      <c r="GK22" s="147"/>
      <c r="GL22" s="147"/>
      <c r="GM22" s="147"/>
      <c r="GN22" s="147"/>
      <c r="GO22" s="147"/>
      <c r="GP22" s="147"/>
      <c r="GQ22" s="147"/>
      <c r="GR22" s="147"/>
      <c r="GS22" s="147"/>
      <c r="GT22" s="147"/>
      <c r="GU22" s="147"/>
      <c r="GV22" s="147"/>
      <c r="GW22" s="147"/>
      <c r="GX22" s="147"/>
      <c r="GY22" s="147"/>
      <c r="GZ22" s="147"/>
      <c r="HA22" s="147"/>
      <c r="HB22" s="147"/>
      <c r="HC22" s="147"/>
      <c r="HD22" s="147"/>
      <c r="HE22" s="147"/>
      <c r="HF22" s="147"/>
      <c r="HG22" s="147"/>
      <c r="HH22" s="147"/>
      <c r="HI22" s="147"/>
      <c r="HJ22" s="147"/>
      <c r="HK22" s="147"/>
      <c r="HL22" s="147"/>
      <c r="HM22" s="147"/>
      <c r="HN22" s="147"/>
      <c r="HO22" s="147"/>
      <c r="HP22" s="147"/>
      <c r="HQ22" s="147"/>
      <c r="HR22" s="147"/>
      <c r="HS22" s="147"/>
      <c r="HT22" s="147"/>
      <c r="HU22" s="147"/>
      <c r="HV22" s="147"/>
      <c r="HW22" s="147"/>
      <c r="HX22" s="147"/>
      <c r="HY22" s="147"/>
      <c r="HZ22" s="147"/>
      <c r="IA22" s="147"/>
      <c r="IB22" s="147"/>
      <c r="IC22" s="147"/>
      <c r="ID22" s="147"/>
      <c r="IE22" s="147"/>
      <c r="IF22" s="147"/>
      <c r="IG22" s="147"/>
      <c r="IH22" s="147"/>
      <c r="II22" s="147"/>
      <c r="IJ22" s="160"/>
      <c r="IK22" s="147"/>
      <c r="IL22" s="147"/>
      <c r="IM22" s="147"/>
      <c r="IN22" s="147"/>
      <c r="IO22" s="147"/>
      <c r="IP22" s="147"/>
      <c r="IQ22" s="147"/>
      <c r="IR22" s="147"/>
      <c r="IS22" s="147"/>
      <c r="IT22" s="147"/>
      <c r="IU22" s="147"/>
      <c r="IV22" s="147"/>
      <c r="IW22" s="147"/>
      <c r="IX22" s="147"/>
      <c r="IY22" s="147"/>
      <c r="IZ22" s="147"/>
      <c r="JA22" s="147"/>
      <c r="JB22" s="147"/>
      <c r="JC22" s="147"/>
      <c r="JD22" s="147"/>
      <c r="JE22" s="147"/>
      <c r="JF22" s="147"/>
      <c r="JG22" s="147"/>
      <c r="JH22" s="147"/>
      <c r="JI22" s="147"/>
      <c r="JJ22" s="147"/>
      <c r="JK22" s="165"/>
      <c r="JL22" s="165"/>
      <c r="JM22" s="147"/>
      <c r="JN22" s="147"/>
      <c r="JO22" s="147"/>
      <c r="JP22" s="147"/>
      <c r="JQ22" s="147"/>
      <c r="JR22" s="147"/>
      <c r="JS22" s="147"/>
      <c r="JT22" s="147"/>
      <c r="JU22" s="147"/>
      <c r="JV22" s="147"/>
      <c r="JW22" s="147"/>
      <c r="JX22" s="147"/>
      <c r="JY22" s="147"/>
      <c r="JZ22" s="147"/>
      <c r="KA22" s="147"/>
      <c r="KB22" s="147"/>
      <c r="KC22" s="147"/>
      <c r="KD22" s="170"/>
      <c r="KE22" s="147"/>
      <c r="KF22" s="147"/>
      <c r="KG22" s="147"/>
      <c r="KH22" s="147"/>
      <c r="KI22" s="147"/>
      <c r="KJ22" s="147"/>
      <c r="KK22" s="147"/>
      <c r="KL22" s="147"/>
      <c r="KM22" s="147"/>
      <c r="KN22" s="147"/>
      <c r="KO22" s="147"/>
      <c r="KP22" s="147"/>
      <c r="KQ22" s="147"/>
      <c r="KR22" s="147"/>
      <c r="KS22" s="147"/>
      <c r="KT22" s="147"/>
      <c r="KU22" s="147"/>
      <c r="KV22" s="147"/>
      <c r="KW22" s="147"/>
      <c r="KX22" s="147"/>
      <c r="KY22" s="147"/>
      <c r="KZ22" s="147"/>
      <c r="LA22" s="147"/>
      <c r="LB22" s="147"/>
      <c r="LC22" s="147"/>
      <c r="LD22" s="147"/>
      <c r="LE22" s="147"/>
      <c r="LF22" s="147"/>
      <c r="LG22" s="147"/>
      <c r="LH22" s="147"/>
      <c r="LI22" s="147"/>
      <c r="LJ22" s="147"/>
      <c r="LK22" s="147"/>
      <c r="LL22" s="147"/>
      <c r="LM22" s="147"/>
      <c r="LN22" s="147"/>
      <c r="LO22" s="147"/>
      <c r="LP22" s="147"/>
      <c r="LQ22" s="147"/>
      <c r="LR22" s="147"/>
      <c r="LS22" s="173"/>
      <c r="LT22" s="147"/>
      <c r="LU22" s="147"/>
      <c r="LV22" s="147"/>
      <c r="LW22" s="147"/>
      <c r="LX22" s="147"/>
      <c r="LY22" s="147"/>
      <c r="LZ22" s="147"/>
      <c r="MA22" s="147"/>
      <c r="MB22" s="147"/>
      <c r="MC22" s="147"/>
    </row>
    <row r="23" s="104" customFormat="1" ht="13.5" customHeight="1" spans="1:341">
      <c r="A23" s="112"/>
      <c r="B23" s="112"/>
      <c r="C23" s="126"/>
      <c r="D23" s="113" t="s">
        <v>19</v>
      </c>
      <c r="E23" s="112"/>
      <c r="F23" s="119"/>
      <c r="G23" s="119"/>
      <c r="H23" s="119"/>
      <c r="I23" s="119"/>
      <c r="J23" s="119"/>
      <c r="K23" s="119"/>
      <c r="L23" s="119"/>
      <c r="M23" s="119"/>
      <c r="N23" s="119"/>
      <c r="O23" s="119"/>
      <c r="P23" s="119"/>
      <c r="Q23" s="119"/>
      <c r="R23" s="119"/>
      <c r="S23" s="139"/>
      <c r="T23" s="139"/>
      <c r="U23" s="119"/>
      <c r="V23" s="139"/>
      <c r="W23" s="119"/>
      <c r="X23" s="119"/>
      <c r="Y23" s="119"/>
      <c r="Z23" s="119"/>
      <c r="AA23" s="119"/>
      <c r="AB23" s="119"/>
      <c r="AC23" s="119"/>
      <c r="AD23" s="139"/>
      <c r="AE23" s="119"/>
      <c r="AF23" s="119"/>
      <c r="AG23" s="119"/>
      <c r="AH23" s="139"/>
      <c r="AI23" s="119"/>
      <c r="AJ23" s="119"/>
      <c r="AK23" s="119"/>
      <c r="AL23" s="119"/>
      <c r="AM23" s="119"/>
      <c r="AN23" s="119"/>
      <c r="AO23" s="119"/>
      <c r="AP23" s="119"/>
      <c r="AQ23" s="119"/>
      <c r="AR23" s="119"/>
      <c r="AS23" s="119"/>
      <c r="AT23" s="119"/>
      <c r="AU23" s="119"/>
      <c r="AV23" s="119"/>
      <c r="AW23" s="119"/>
      <c r="AX23" s="119"/>
      <c r="AY23" s="119"/>
      <c r="AZ23" s="119"/>
      <c r="BA23" s="119"/>
      <c r="BB23" s="119"/>
      <c r="BC23" s="119"/>
      <c r="BD23" s="119"/>
      <c r="BE23" s="119"/>
      <c r="BF23" s="119"/>
      <c r="BG23" s="119"/>
      <c r="BH23" s="119"/>
      <c r="BI23" s="119"/>
      <c r="BJ23" s="119"/>
      <c r="BK23" s="119"/>
      <c r="BL23" s="119"/>
      <c r="BM23" s="119"/>
      <c r="BN23" s="119"/>
      <c r="BO23" s="119"/>
      <c r="BP23" s="119"/>
      <c r="BQ23" s="119"/>
      <c r="BR23" s="119"/>
      <c r="BS23" s="119"/>
      <c r="BT23" s="144"/>
      <c r="BU23" s="147"/>
      <c r="BV23" s="147"/>
      <c r="BW23" s="147"/>
      <c r="BX23" s="147"/>
      <c r="BY23" s="147"/>
      <c r="BZ23" s="147"/>
      <c r="CA23" s="147"/>
      <c r="CB23" s="147"/>
      <c r="CC23" s="147"/>
      <c r="CD23" s="147"/>
      <c r="CE23" s="147"/>
      <c r="CF23" s="147"/>
      <c r="CG23" s="147"/>
      <c r="CH23" s="147"/>
      <c r="CI23" s="147"/>
      <c r="CJ23" s="147"/>
      <c r="CK23" s="147"/>
      <c r="CN23" s="152"/>
      <c r="CO23" s="147"/>
      <c r="CP23" s="147"/>
      <c r="CQ23" s="147"/>
      <c r="CR23" s="147"/>
      <c r="CS23" s="147"/>
      <c r="CT23" s="147"/>
      <c r="CU23" s="147"/>
      <c r="CV23" s="147"/>
      <c r="CW23" s="147"/>
      <c r="CX23" s="147"/>
      <c r="CY23" s="147"/>
      <c r="CZ23" s="147"/>
      <c r="DA23" s="147"/>
      <c r="DB23" s="147"/>
      <c r="DC23" s="147"/>
      <c r="DD23" s="147"/>
      <c r="DE23" s="147"/>
      <c r="DF23" s="147"/>
      <c r="DG23" s="147"/>
      <c r="DH23" s="147"/>
      <c r="DI23" s="147"/>
      <c r="DJ23" s="147"/>
      <c r="DK23" s="147"/>
      <c r="DL23" s="147"/>
      <c r="DM23" s="147"/>
      <c r="DN23" s="147"/>
      <c r="DO23" s="147"/>
      <c r="DP23" s="147"/>
      <c r="DQ23" s="147"/>
      <c r="DR23" s="147"/>
      <c r="DS23" s="147"/>
      <c r="DT23" s="147"/>
      <c r="DU23" s="147"/>
      <c r="DV23" s="147"/>
      <c r="DW23" s="147"/>
      <c r="DX23" s="147"/>
      <c r="DY23" s="147"/>
      <c r="DZ23" s="147"/>
      <c r="EA23" s="147"/>
      <c r="EB23" s="147"/>
      <c r="EC23" s="147"/>
      <c r="ED23" s="147"/>
      <c r="EE23" s="147"/>
      <c r="EF23" s="147"/>
      <c r="EG23" s="147"/>
      <c r="EH23" s="147"/>
      <c r="EI23" s="147"/>
      <c r="EJ23" s="147"/>
      <c r="EK23" s="147"/>
      <c r="EL23" s="147"/>
      <c r="EM23" s="147"/>
      <c r="EN23" s="147"/>
      <c r="EO23" s="147"/>
      <c r="EP23" s="147"/>
      <c r="EQ23" s="147"/>
      <c r="ER23" s="147"/>
      <c r="ES23" s="147"/>
      <c r="ET23" s="147"/>
      <c r="EU23" s="147"/>
      <c r="EV23" s="147"/>
      <c r="EW23" s="147"/>
      <c r="EX23" s="147"/>
      <c r="EY23" s="147"/>
      <c r="EZ23" s="147"/>
      <c r="FA23" s="147"/>
      <c r="FB23" s="147"/>
      <c r="FC23" s="147"/>
      <c r="FD23" s="147"/>
      <c r="FE23" s="147"/>
      <c r="FF23" s="147"/>
      <c r="FG23" s="147"/>
      <c r="FH23" s="147"/>
      <c r="FI23" s="147"/>
      <c r="FJ23" s="147"/>
      <c r="FK23" s="147"/>
      <c r="FL23" s="147"/>
      <c r="FM23" s="147"/>
      <c r="FN23" s="147"/>
      <c r="FO23" s="147"/>
      <c r="FP23" s="147"/>
      <c r="FQ23" s="147"/>
      <c r="FR23" s="147"/>
      <c r="FS23" s="147"/>
      <c r="FT23" s="147"/>
      <c r="FU23" s="147"/>
      <c r="FV23" s="147"/>
      <c r="FW23" s="147"/>
      <c r="FX23" s="147"/>
      <c r="FY23" s="147"/>
      <c r="FZ23" s="147"/>
      <c r="GA23" s="147"/>
      <c r="GB23" s="147"/>
      <c r="GC23" s="147"/>
      <c r="GD23" s="157"/>
      <c r="GE23" s="147"/>
      <c r="GF23" s="147"/>
      <c r="GG23" s="147"/>
      <c r="GH23" s="147"/>
      <c r="GI23" s="147"/>
      <c r="GJ23" s="147"/>
      <c r="GK23" s="147"/>
      <c r="GL23" s="147"/>
      <c r="GM23" s="147"/>
      <c r="GN23" s="147"/>
      <c r="GO23" s="147"/>
      <c r="GP23" s="147"/>
      <c r="GQ23" s="147"/>
      <c r="GR23" s="147"/>
      <c r="GS23" s="147"/>
      <c r="GT23" s="147"/>
      <c r="GU23" s="147"/>
      <c r="GV23" s="147"/>
      <c r="GW23" s="147"/>
      <c r="GX23" s="147"/>
      <c r="GY23" s="147"/>
      <c r="GZ23" s="147"/>
      <c r="HA23" s="147"/>
      <c r="HB23" s="147"/>
      <c r="HC23" s="147"/>
      <c r="HD23" s="147"/>
      <c r="HE23" s="147"/>
      <c r="HF23" s="147"/>
      <c r="HG23" s="147"/>
      <c r="HH23" s="147"/>
      <c r="HI23" s="147"/>
      <c r="HJ23" s="147"/>
      <c r="HK23" s="147"/>
      <c r="HL23" s="147"/>
      <c r="HM23" s="147"/>
      <c r="HN23" s="147"/>
      <c r="HO23" s="147"/>
      <c r="HP23" s="147"/>
      <c r="HQ23" s="147"/>
      <c r="HR23" s="147"/>
      <c r="HS23" s="147"/>
      <c r="HT23" s="147"/>
      <c r="HU23" s="147"/>
      <c r="HV23" s="147"/>
      <c r="HW23" s="147"/>
      <c r="HX23" s="147"/>
      <c r="HY23" s="147"/>
      <c r="HZ23" s="147"/>
      <c r="IA23" s="147"/>
      <c r="IB23" s="147"/>
      <c r="IC23" s="147"/>
      <c r="ID23" s="147"/>
      <c r="IE23" s="147"/>
      <c r="IF23" s="147"/>
      <c r="IG23" s="147"/>
      <c r="IH23" s="147"/>
      <c r="II23" s="147"/>
      <c r="IJ23" s="160"/>
      <c r="IK23" s="147"/>
      <c r="IL23" s="147"/>
      <c r="IM23" s="147"/>
      <c r="IN23" s="147"/>
      <c r="IO23" s="147"/>
      <c r="IP23" s="147"/>
      <c r="IQ23" s="147"/>
      <c r="IR23" s="147"/>
      <c r="IS23" s="147"/>
      <c r="IT23" s="147"/>
      <c r="IU23" s="147"/>
      <c r="IV23" s="147"/>
      <c r="IW23" s="147"/>
      <c r="IX23" s="147"/>
      <c r="IY23" s="147"/>
      <c r="IZ23" s="147"/>
      <c r="JA23" s="147"/>
      <c r="JB23" s="147"/>
      <c r="JC23" s="147"/>
      <c r="JD23" s="147"/>
      <c r="JE23" s="147"/>
      <c r="JF23" s="147"/>
      <c r="JG23" s="147"/>
      <c r="JH23" s="147"/>
      <c r="JI23" s="147"/>
      <c r="JJ23" s="147"/>
      <c r="JK23" s="165"/>
      <c r="JL23" s="165"/>
      <c r="JM23" s="147"/>
      <c r="JN23" s="147"/>
      <c r="JO23" s="147"/>
      <c r="JP23" s="147"/>
      <c r="JQ23" s="147"/>
      <c r="JR23" s="147"/>
      <c r="JS23" s="147"/>
      <c r="JT23" s="147"/>
      <c r="JU23" s="147"/>
      <c r="JV23" s="147"/>
      <c r="JW23" s="147"/>
      <c r="JX23" s="147"/>
      <c r="JY23" s="147"/>
      <c r="JZ23" s="147"/>
      <c r="KA23" s="147"/>
      <c r="KB23" s="147"/>
      <c r="KC23" s="147"/>
      <c r="KD23" s="170"/>
      <c r="KE23" s="147"/>
      <c r="KF23" s="147"/>
      <c r="KG23" s="147"/>
      <c r="KH23" s="147"/>
      <c r="KI23" s="147"/>
      <c r="KJ23" s="147"/>
      <c r="KK23" s="147"/>
      <c r="KL23" s="147"/>
      <c r="KM23" s="147"/>
      <c r="KN23" s="147"/>
      <c r="KO23" s="147"/>
      <c r="KP23" s="147"/>
      <c r="KQ23" s="147"/>
      <c r="KR23" s="147"/>
      <c r="KS23" s="147"/>
      <c r="KT23" s="147"/>
      <c r="KU23" s="147"/>
      <c r="KV23" s="147"/>
      <c r="KW23" s="147"/>
      <c r="KX23" s="147"/>
      <c r="KY23" s="147"/>
      <c r="KZ23" s="147"/>
      <c r="LA23" s="147"/>
      <c r="LB23" s="147"/>
      <c r="LC23" s="147"/>
      <c r="LD23" s="147"/>
      <c r="LE23" s="147"/>
      <c r="LF23" s="147"/>
      <c r="LG23" s="147"/>
      <c r="LH23" s="147"/>
      <c r="LI23" s="147"/>
      <c r="LJ23" s="147"/>
      <c r="LK23" s="147"/>
      <c r="LL23" s="147"/>
      <c r="LM23" s="147"/>
      <c r="LN23" s="147"/>
      <c r="LO23" s="147"/>
      <c r="LP23" s="147"/>
      <c r="LQ23" s="147"/>
      <c r="LR23" s="147"/>
      <c r="LS23" s="173"/>
      <c r="LT23" s="147"/>
      <c r="LU23" s="147"/>
      <c r="LV23" s="147"/>
      <c r="LW23" s="147"/>
      <c r="LX23" s="147"/>
      <c r="LY23" s="147"/>
      <c r="LZ23" s="147"/>
      <c r="MA23" s="147"/>
      <c r="MB23" s="147"/>
      <c r="MC23" s="147"/>
    </row>
    <row r="24" s="105" customFormat="1" ht="13.5" customHeight="1" spans="1:341">
      <c r="A24" s="123"/>
      <c r="B24" s="123"/>
      <c r="C24" s="129"/>
      <c r="D24" s="122" t="s">
        <v>20</v>
      </c>
      <c r="E24" s="123"/>
      <c r="F24" s="124"/>
      <c r="G24" s="124"/>
      <c r="H24" s="124"/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40"/>
      <c r="T24" s="140"/>
      <c r="U24" s="124"/>
      <c r="V24" s="140"/>
      <c r="W24" s="124"/>
      <c r="X24" s="124"/>
      <c r="Y24" s="124"/>
      <c r="Z24" s="124"/>
      <c r="AA24" s="124"/>
      <c r="AB24" s="124"/>
      <c r="AC24" s="124"/>
      <c r="AD24" s="124"/>
      <c r="AE24" s="124"/>
      <c r="AF24" s="124"/>
      <c r="AG24" s="124"/>
      <c r="AH24" s="140"/>
      <c r="AI24" s="124"/>
      <c r="AJ24" s="124"/>
      <c r="AK24" s="124"/>
      <c r="AL24" s="124"/>
      <c r="AM24" s="124"/>
      <c r="AN24" s="124"/>
      <c r="AO24" s="124"/>
      <c r="AP24" s="124"/>
      <c r="AQ24" s="124"/>
      <c r="AR24" s="124"/>
      <c r="AS24" s="124"/>
      <c r="AT24" s="124"/>
      <c r="AU24" s="124"/>
      <c r="AV24" s="124"/>
      <c r="AW24" s="124"/>
      <c r="AX24" s="124"/>
      <c r="AY24" s="124"/>
      <c r="AZ24" s="124"/>
      <c r="BA24" s="124"/>
      <c r="BB24" s="124"/>
      <c r="BC24" s="124"/>
      <c r="BD24" s="124"/>
      <c r="BE24" s="124"/>
      <c r="BF24" s="124"/>
      <c r="BG24" s="124"/>
      <c r="BH24" s="124"/>
      <c r="BI24" s="124"/>
      <c r="BJ24" s="124"/>
      <c r="BK24" s="124"/>
      <c r="BL24" s="124"/>
      <c r="BM24" s="124"/>
      <c r="BN24" s="124"/>
      <c r="BO24" s="124"/>
      <c r="BP24" s="124"/>
      <c r="BQ24" s="124"/>
      <c r="BR24" s="124"/>
      <c r="BS24" s="124"/>
      <c r="BT24" s="145"/>
      <c r="BU24" s="148"/>
      <c r="BV24" s="148"/>
      <c r="BW24" s="148"/>
      <c r="BX24" s="148"/>
      <c r="BY24" s="148"/>
      <c r="BZ24" s="148"/>
      <c r="CA24" s="148"/>
      <c r="CB24" s="148"/>
      <c r="CC24" s="148"/>
      <c r="CD24" s="148"/>
      <c r="CE24" s="148"/>
      <c r="CF24" s="148"/>
      <c r="CG24" s="148"/>
      <c r="CH24" s="148"/>
      <c r="CI24" s="148"/>
      <c r="CJ24" s="148"/>
      <c r="CK24" s="148"/>
      <c r="CN24" s="149"/>
      <c r="CO24" s="148"/>
      <c r="CP24" s="148"/>
      <c r="CQ24" s="148"/>
      <c r="CR24" s="148"/>
      <c r="CS24" s="148"/>
      <c r="CT24" s="148"/>
      <c r="CU24" s="148"/>
      <c r="CV24" s="148"/>
      <c r="CW24" s="148"/>
      <c r="CX24" s="148"/>
      <c r="CY24" s="148"/>
      <c r="CZ24" s="148"/>
      <c r="DA24" s="148"/>
      <c r="DB24" s="148"/>
      <c r="DC24" s="148"/>
      <c r="DD24" s="148"/>
      <c r="DE24" s="148"/>
      <c r="DF24" s="148"/>
      <c r="DG24" s="148"/>
      <c r="DH24" s="148"/>
      <c r="DI24" s="148"/>
      <c r="DJ24" s="148"/>
      <c r="DK24" s="148"/>
      <c r="DL24" s="148"/>
      <c r="DM24" s="148"/>
      <c r="DN24" s="148"/>
      <c r="DO24" s="148"/>
      <c r="DP24" s="148"/>
      <c r="DQ24" s="148"/>
      <c r="DR24" s="148"/>
      <c r="DS24" s="148"/>
      <c r="DT24" s="148"/>
      <c r="DU24" s="148"/>
      <c r="DV24" s="148"/>
      <c r="DW24" s="148"/>
      <c r="DX24" s="148"/>
      <c r="DY24" s="148"/>
      <c r="DZ24" s="148"/>
      <c r="EA24" s="148"/>
      <c r="EB24" s="148"/>
      <c r="EC24" s="148"/>
      <c r="ED24" s="148"/>
      <c r="EE24" s="148"/>
      <c r="EF24" s="148"/>
      <c r="EG24" s="148"/>
      <c r="EH24" s="148"/>
      <c r="EI24" s="148"/>
      <c r="EJ24" s="148"/>
      <c r="EK24" s="148"/>
      <c r="EL24" s="148"/>
      <c r="EM24" s="148"/>
      <c r="EN24" s="148"/>
      <c r="EO24" s="148"/>
      <c r="EP24" s="148"/>
      <c r="EQ24" s="148"/>
      <c r="ER24" s="148"/>
      <c r="ES24" s="148"/>
      <c r="ET24" s="148"/>
      <c r="EU24" s="148"/>
      <c r="EV24" s="148"/>
      <c r="EW24" s="148"/>
      <c r="EX24" s="148"/>
      <c r="EY24" s="148"/>
      <c r="EZ24" s="148"/>
      <c r="FA24" s="148"/>
      <c r="FB24" s="148"/>
      <c r="FC24" s="148"/>
      <c r="FD24" s="148"/>
      <c r="FE24" s="148"/>
      <c r="FF24" s="148"/>
      <c r="FG24" s="148"/>
      <c r="FH24" s="148"/>
      <c r="FI24" s="148"/>
      <c r="FJ24" s="148"/>
      <c r="FK24" s="148"/>
      <c r="FL24" s="148"/>
      <c r="FM24" s="148"/>
      <c r="FN24" s="148"/>
      <c r="FO24" s="148"/>
      <c r="FP24" s="148"/>
      <c r="FQ24" s="148"/>
      <c r="FR24" s="148"/>
      <c r="FS24" s="148"/>
      <c r="FT24" s="148"/>
      <c r="FU24" s="148"/>
      <c r="FV24" s="148"/>
      <c r="FW24" s="148"/>
      <c r="FX24" s="148"/>
      <c r="FY24" s="148"/>
      <c r="FZ24" s="148"/>
      <c r="GA24" s="148"/>
      <c r="GB24" s="148"/>
      <c r="GC24" s="148"/>
      <c r="GD24" s="158"/>
      <c r="GE24" s="148"/>
      <c r="GF24" s="148"/>
      <c r="GG24" s="148"/>
      <c r="GH24" s="148"/>
      <c r="GI24" s="148"/>
      <c r="GJ24" s="148"/>
      <c r="GK24" s="148"/>
      <c r="GL24" s="148"/>
      <c r="GM24" s="148"/>
      <c r="GN24" s="148"/>
      <c r="GO24" s="148"/>
      <c r="GP24" s="148"/>
      <c r="GQ24" s="148"/>
      <c r="GR24" s="148"/>
      <c r="GS24" s="148"/>
      <c r="GT24" s="148"/>
      <c r="GU24" s="148"/>
      <c r="GV24" s="148"/>
      <c r="GW24" s="148"/>
      <c r="GX24" s="148"/>
      <c r="GY24" s="148"/>
      <c r="GZ24" s="148"/>
      <c r="HA24" s="148"/>
      <c r="HB24" s="148"/>
      <c r="HC24" s="148"/>
      <c r="HD24" s="148"/>
      <c r="HE24" s="148"/>
      <c r="HF24" s="148"/>
      <c r="HG24" s="148"/>
      <c r="HH24" s="148"/>
      <c r="HI24" s="148"/>
      <c r="HJ24" s="148"/>
      <c r="HK24" s="148"/>
      <c r="HL24" s="148"/>
      <c r="HM24" s="148"/>
      <c r="HN24" s="148"/>
      <c r="HO24" s="148"/>
      <c r="HP24" s="148"/>
      <c r="HQ24" s="148"/>
      <c r="HR24" s="148"/>
      <c r="HS24" s="148"/>
      <c r="HT24" s="148"/>
      <c r="HU24" s="148"/>
      <c r="HV24" s="148"/>
      <c r="HW24" s="148"/>
      <c r="HX24" s="148"/>
      <c r="HY24" s="148"/>
      <c r="HZ24" s="148"/>
      <c r="IA24" s="148"/>
      <c r="IB24" s="148"/>
      <c r="IC24" s="148"/>
      <c r="ID24" s="148"/>
      <c r="IE24" s="148"/>
      <c r="IF24" s="148"/>
      <c r="IG24" s="148"/>
      <c r="IH24" s="148"/>
      <c r="II24" s="148"/>
      <c r="IJ24" s="161"/>
      <c r="IK24" s="148"/>
      <c r="IL24" s="148"/>
      <c r="IM24" s="148"/>
      <c r="IN24" s="148"/>
      <c r="IO24" s="148"/>
      <c r="IP24" s="148"/>
      <c r="IQ24" s="148"/>
      <c r="IR24" s="148"/>
      <c r="IS24" s="148"/>
      <c r="IT24" s="148"/>
      <c r="IU24" s="148"/>
      <c r="IV24" s="148"/>
      <c r="IW24" s="148"/>
      <c r="IX24" s="148"/>
      <c r="IY24" s="148"/>
      <c r="IZ24" s="148"/>
      <c r="JA24" s="148"/>
      <c r="JB24" s="148"/>
      <c r="JC24" s="148"/>
      <c r="JD24" s="148"/>
      <c r="JE24" s="148"/>
      <c r="JF24" s="148"/>
      <c r="JG24" s="148"/>
      <c r="JH24" s="148"/>
      <c r="JI24" s="148"/>
      <c r="JJ24" s="148"/>
      <c r="JK24" s="166"/>
      <c r="JL24" s="166"/>
      <c r="JM24" s="148"/>
      <c r="JN24" s="148"/>
      <c r="JO24" s="148"/>
      <c r="JP24" s="148"/>
      <c r="JQ24" s="148"/>
      <c r="JR24" s="148"/>
      <c r="JS24" s="148"/>
      <c r="JT24" s="148"/>
      <c r="JU24" s="148"/>
      <c r="JV24" s="148"/>
      <c r="JW24" s="148"/>
      <c r="JX24" s="148"/>
      <c r="JY24" s="148"/>
      <c r="JZ24" s="148"/>
      <c r="KA24" s="148"/>
      <c r="KB24" s="148"/>
      <c r="KC24" s="148"/>
      <c r="KD24" s="171"/>
      <c r="KE24" s="148"/>
      <c r="KF24" s="148"/>
      <c r="KG24" s="148"/>
      <c r="KH24" s="148"/>
      <c r="KI24" s="148"/>
      <c r="KJ24" s="148"/>
      <c r="KK24" s="148"/>
      <c r="KL24" s="148"/>
      <c r="KM24" s="148"/>
      <c r="KN24" s="148"/>
      <c r="KO24" s="148"/>
      <c r="KP24" s="148"/>
      <c r="KQ24" s="148"/>
      <c r="KR24" s="148"/>
      <c r="KS24" s="148"/>
      <c r="KT24" s="148"/>
      <c r="KU24" s="148"/>
      <c r="KV24" s="148"/>
      <c r="KW24" s="148"/>
      <c r="KX24" s="148"/>
      <c r="KY24" s="148"/>
      <c r="KZ24" s="148"/>
      <c r="LA24" s="148"/>
      <c r="LB24" s="148"/>
      <c r="LC24" s="148"/>
      <c r="LD24" s="148"/>
      <c r="LE24" s="148"/>
      <c r="LF24" s="148"/>
      <c r="LG24" s="148"/>
      <c r="LH24" s="148"/>
      <c r="LI24" s="148"/>
      <c r="LJ24" s="148"/>
      <c r="LK24" s="148"/>
      <c r="LL24" s="148"/>
      <c r="LM24" s="148"/>
      <c r="LN24" s="148"/>
      <c r="LO24" s="148"/>
      <c r="LP24" s="148"/>
      <c r="LQ24" s="148"/>
      <c r="LR24" s="148"/>
      <c r="LS24" s="174"/>
      <c r="LT24" s="148"/>
      <c r="LU24" s="148"/>
      <c r="LV24" s="148"/>
      <c r="LW24" s="148"/>
      <c r="LX24" s="148"/>
      <c r="LY24" s="148"/>
      <c r="LZ24" s="148"/>
      <c r="MA24" s="148"/>
      <c r="MB24" s="148"/>
      <c r="MC24" s="148"/>
    </row>
    <row r="25" s="104" customFormat="1" ht="13.5" customHeight="1" spans="1:341">
      <c r="A25" s="112"/>
      <c r="B25" s="112"/>
      <c r="C25" s="126"/>
      <c r="D25" s="113" t="s">
        <v>21</v>
      </c>
      <c r="E25" s="112"/>
      <c r="F25" s="119">
        <v>2</v>
      </c>
      <c r="G25" s="119">
        <f t="shared" ref="G25:BR25" si="23">F25+G22-G24-G23</f>
        <v>2</v>
      </c>
      <c r="H25" s="119">
        <f t="shared" si="23"/>
        <v>2</v>
      </c>
      <c r="I25" s="119">
        <f t="shared" si="23"/>
        <v>2</v>
      </c>
      <c r="J25" s="119">
        <f t="shared" si="23"/>
        <v>2</v>
      </c>
      <c r="K25" s="119">
        <f t="shared" si="23"/>
        <v>2</v>
      </c>
      <c r="L25" s="119">
        <f t="shared" si="23"/>
        <v>2</v>
      </c>
      <c r="M25" s="119">
        <f t="shared" si="23"/>
        <v>2</v>
      </c>
      <c r="N25" s="119">
        <f t="shared" si="23"/>
        <v>2</v>
      </c>
      <c r="O25" s="119">
        <f t="shared" si="23"/>
        <v>2</v>
      </c>
      <c r="P25" s="119">
        <f t="shared" si="23"/>
        <v>2</v>
      </c>
      <c r="Q25" s="119">
        <f t="shared" si="23"/>
        <v>2</v>
      </c>
      <c r="R25" s="119">
        <f t="shared" si="23"/>
        <v>2</v>
      </c>
      <c r="S25" s="139">
        <f t="shared" si="23"/>
        <v>2</v>
      </c>
      <c r="T25" s="139">
        <f t="shared" si="23"/>
        <v>2</v>
      </c>
      <c r="U25" s="119">
        <f t="shared" si="23"/>
        <v>2</v>
      </c>
      <c r="V25" s="139">
        <f t="shared" si="23"/>
        <v>2</v>
      </c>
      <c r="W25" s="119">
        <f t="shared" si="23"/>
        <v>2</v>
      </c>
      <c r="X25" s="119">
        <f t="shared" si="23"/>
        <v>2</v>
      </c>
      <c r="Y25" s="119">
        <f t="shared" si="23"/>
        <v>2</v>
      </c>
      <c r="Z25" s="119">
        <f t="shared" si="23"/>
        <v>2</v>
      </c>
      <c r="AA25" s="119">
        <f t="shared" si="23"/>
        <v>2</v>
      </c>
      <c r="AB25" s="119">
        <f t="shared" si="23"/>
        <v>2</v>
      </c>
      <c r="AC25" s="119">
        <f t="shared" si="23"/>
        <v>2</v>
      </c>
      <c r="AD25" s="141">
        <f t="shared" si="23"/>
        <v>2</v>
      </c>
      <c r="AE25" s="141">
        <f t="shared" si="23"/>
        <v>2</v>
      </c>
      <c r="AF25" s="141">
        <f t="shared" si="23"/>
        <v>2</v>
      </c>
      <c r="AG25" s="141">
        <f t="shared" si="23"/>
        <v>2</v>
      </c>
      <c r="AH25" s="141">
        <f t="shared" si="23"/>
        <v>2</v>
      </c>
      <c r="AI25" s="141">
        <f t="shared" si="23"/>
        <v>2</v>
      </c>
      <c r="AJ25" s="141">
        <f t="shared" si="23"/>
        <v>2</v>
      </c>
      <c r="AK25" s="141">
        <f t="shared" si="23"/>
        <v>2</v>
      </c>
      <c r="AL25" s="141">
        <f t="shared" si="23"/>
        <v>2</v>
      </c>
      <c r="AM25" s="141">
        <f t="shared" si="23"/>
        <v>2</v>
      </c>
      <c r="AN25" s="141">
        <f t="shared" si="23"/>
        <v>2</v>
      </c>
      <c r="AO25" s="141">
        <f t="shared" si="23"/>
        <v>2</v>
      </c>
      <c r="AP25" s="141">
        <f t="shared" si="23"/>
        <v>2</v>
      </c>
      <c r="AQ25" s="141">
        <f t="shared" si="23"/>
        <v>2</v>
      </c>
      <c r="AR25" s="141">
        <f t="shared" si="23"/>
        <v>2</v>
      </c>
      <c r="AS25" s="141">
        <f t="shared" si="23"/>
        <v>2</v>
      </c>
      <c r="AT25" s="141">
        <f t="shared" si="23"/>
        <v>2</v>
      </c>
      <c r="AU25" s="141">
        <f t="shared" si="23"/>
        <v>2</v>
      </c>
      <c r="AV25" s="141">
        <f t="shared" si="23"/>
        <v>2</v>
      </c>
      <c r="AW25" s="141">
        <f t="shared" si="23"/>
        <v>2</v>
      </c>
      <c r="AX25" s="141">
        <f t="shared" si="23"/>
        <v>2</v>
      </c>
      <c r="AY25" s="141">
        <f t="shared" si="23"/>
        <v>2</v>
      </c>
      <c r="AZ25" s="141">
        <f t="shared" si="23"/>
        <v>2</v>
      </c>
      <c r="BA25" s="141">
        <f t="shared" si="23"/>
        <v>2</v>
      </c>
      <c r="BB25" s="141">
        <f t="shared" si="23"/>
        <v>2</v>
      </c>
      <c r="BC25" s="141">
        <f t="shared" si="23"/>
        <v>2</v>
      </c>
      <c r="BD25" s="141">
        <f t="shared" si="23"/>
        <v>2</v>
      </c>
      <c r="BE25" s="141">
        <f t="shared" si="23"/>
        <v>2</v>
      </c>
      <c r="BF25" s="141">
        <f t="shared" si="23"/>
        <v>2</v>
      </c>
      <c r="BG25" s="141">
        <f t="shared" si="23"/>
        <v>2</v>
      </c>
      <c r="BH25" s="141">
        <f t="shared" si="23"/>
        <v>2</v>
      </c>
      <c r="BI25" s="141">
        <f t="shared" si="23"/>
        <v>2</v>
      </c>
      <c r="BJ25" s="141">
        <f t="shared" si="23"/>
        <v>2</v>
      </c>
      <c r="BK25" s="141">
        <f t="shared" si="23"/>
        <v>2</v>
      </c>
      <c r="BL25" s="141">
        <f t="shared" si="23"/>
        <v>2</v>
      </c>
      <c r="BM25" s="141">
        <f t="shared" si="23"/>
        <v>2</v>
      </c>
      <c r="BN25" s="141">
        <f t="shared" si="23"/>
        <v>2</v>
      </c>
      <c r="BO25" s="141">
        <f t="shared" si="23"/>
        <v>2</v>
      </c>
      <c r="BP25" s="141">
        <f t="shared" si="23"/>
        <v>2</v>
      </c>
      <c r="BQ25" s="141">
        <f t="shared" si="23"/>
        <v>2</v>
      </c>
      <c r="BR25" s="141">
        <f t="shared" si="23"/>
        <v>2</v>
      </c>
      <c r="BS25" s="141">
        <f t="shared" ref="BS25:CM25" si="24">BR25+BS22-BS24-BS23</f>
        <v>2</v>
      </c>
      <c r="BT25" s="146">
        <f t="shared" si="24"/>
        <v>2</v>
      </c>
      <c r="BU25" s="141">
        <f t="shared" si="24"/>
        <v>2</v>
      </c>
      <c r="BV25" s="141">
        <f t="shared" si="24"/>
        <v>2</v>
      </c>
      <c r="BW25" s="141">
        <f t="shared" si="24"/>
        <v>2</v>
      </c>
      <c r="BX25" s="141">
        <f t="shared" si="24"/>
        <v>2</v>
      </c>
      <c r="BY25" s="141">
        <f t="shared" si="24"/>
        <v>2</v>
      </c>
      <c r="BZ25" s="141">
        <f t="shared" si="24"/>
        <v>2</v>
      </c>
      <c r="CA25" s="141">
        <f t="shared" si="24"/>
        <v>2</v>
      </c>
      <c r="CB25" s="141">
        <f t="shared" si="24"/>
        <v>2</v>
      </c>
      <c r="CC25" s="141">
        <f t="shared" si="24"/>
        <v>2</v>
      </c>
      <c r="CD25" s="141">
        <f t="shared" si="24"/>
        <v>2</v>
      </c>
      <c r="CE25" s="141">
        <f t="shared" si="24"/>
        <v>2</v>
      </c>
      <c r="CF25" s="141">
        <f t="shared" si="24"/>
        <v>2</v>
      </c>
      <c r="CG25" s="141">
        <f t="shared" si="24"/>
        <v>2</v>
      </c>
      <c r="CH25" s="141">
        <f t="shared" si="24"/>
        <v>2</v>
      </c>
      <c r="CI25" s="141">
        <f t="shared" si="24"/>
        <v>2</v>
      </c>
      <c r="CJ25" s="141">
        <f t="shared" si="24"/>
        <v>2</v>
      </c>
      <c r="CK25" s="141">
        <f t="shared" si="24"/>
        <v>2</v>
      </c>
      <c r="CL25" s="153">
        <f t="shared" si="24"/>
        <v>2</v>
      </c>
      <c r="CM25" s="154">
        <f t="shared" si="24"/>
        <v>2</v>
      </c>
      <c r="CN25" s="152"/>
      <c r="CO25" s="147">
        <v>2</v>
      </c>
      <c r="CP25" s="147">
        <v>2</v>
      </c>
      <c r="CQ25" s="147">
        <v>2</v>
      </c>
      <c r="CR25" s="147">
        <v>2</v>
      </c>
      <c r="CS25" s="147">
        <v>2</v>
      </c>
      <c r="CT25" s="147">
        <v>2</v>
      </c>
      <c r="CU25" s="147">
        <v>2</v>
      </c>
      <c r="CV25" s="147">
        <v>2</v>
      </c>
      <c r="CW25" s="147">
        <v>2</v>
      </c>
      <c r="CX25" s="147">
        <v>2</v>
      </c>
      <c r="CY25" s="147">
        <v>2</v>
      </c>
      <c r="CZ25" s="147">
        <v>2</v>
      </c>
      <c r="DA25" s="147">
        <v>2</v>
      </c>
      <c r="DB25" s="147">
        <v>2</v>
      </c>
      <c r="DC25" s="147">
        <v>2</v>
      </c>
      <c r="DD25" s="147">
        <v>2</v>
      </c>
      <c r="DE25" s="147">
        <v>2</v>
      </c>
      <c r="DF25" s="147">
        <v>2</v>
      </c>
      <c r="DG25" s="147">
        <v>2</v>
      </c>
      <c r="DH25" s="147">
        <v>2</v>
      </c>
      <c r="DI25" s="147">
        <v>2</v>
      </c>
      <c r="DJ25" s="147">
        <v>2</v>
      </c>
      <c r="DK25" s="147">
        <v>2</v>
      </c>
      <c r="DL25" s="147">
        <v>2</v>
      </c>
      <c r="DM25" s="147">
        <v>2</v>
      </c>
      <c r="DN25" s="147">
        <v>2</v>
      </c>
      <c r="DO25" s="147">
        <v>2</v>
      </c>
      <c r="DP25" s="147">
        <v>2</v>
      </c>
      <c r="DQ25" s="147">
        <v>2</v>
      </c>
      <c r="DR25" s="147">
        <v>2</v>
      </c>
      <c r="DS25" s="147">
        <v>2</v>
      </c>
      <c r="DT25" s="147">
        <v>2</v>
      </c>
      <c r="DU25" s="147">
        <v>2</v>
      </c>
      <c r="DV25" s="147">
        <v>2</v>
      </c>
      <c r="DW25" s="147">
        <v>2</v>
      </c>
      <c r="DX25" s="147">
        <v>2</v>
      </c>
      <c r="DY25" s="147">
        <v>2</v>
      </c>
      <c r="DZ25" s="147">
        <v>2</v>
      </c>
      <c r="EA25" s="147">
        <v>2</v>
      </c>
      <c r="EB25" s="147">
        <v>2</v>
      </c>
      <c r="EC25" s="147">
        <v>2</v>
      </c>
      <c r="ED25" s="147">
        <v>2</v>
      </c>
      <c r="EE25" s="147">
        <v>2</v>
      </c>
      <c r="EF25" s="147">
        <v>2</v>
      </c>
      <c r="EG25" s="147">
        <v>2</v>
      </c>
      <c r="EH25" s="147">
        <v>2</v>
      </c>
      <c r="EI25" s="147">
        <v>2</v>
      </c>
      <c r="EJ25" s="147">
        <v>2</v>
      </c>
      <c r="EK25" s="147">
        <v>2</v>
      </c>
      <c r="EL25" s="147">
        <v>2</v>
      </c>
      <c r="EM25" s="147">
        <v>2</v>
      </c>
      <c r="EN25" s="147">
        <v>2</v>
      </c>
      <c r="EO25" s="147">
        <v>2</v>
      </c>
      <c r="EP25" s="147">
        <v>2</v>
      </c>
      <c r="EQ25" s="147">
        <v>2</v>
      </c>
      <c r="ER25" s="147">
        <v>2</v>
      </c>
      <c r="ES25" s="147">
        <v>2</v>
      </c>
      <c r="ET25" s="147">
        <v>2</v>
      </c>
      <c r="EU25" s="147">
        <v>2</v>
      </c>
      <c r="EV25" s="147">
        <v>2</v>
      </c>
      <c r="EW25" s="147">
        <v>2</v>
      </c>
      <c r="EX25" s="147">
        <v>2</v>
      </c>
      <c r="EY25" s="147">
        <v>2</v>
      </c>
      <c r="EZ25" s="147">
        <v>2</v>
      </c>
      <c r="FA25" s="147">
        <v>2</v>
      </c>
      <c r="FB25" s="147">
        <v>2</v>
      </c>
      <c r="FC25" s="147">
        <v>2</v>
      </c>
      <c r="FD25" s="147">
        <v>2</v>
      </c>
      <c r="FE25" s="147">
        <v>2</v>
      </c>
      <c r="FF25" s="147">
        <v>2</v>
      </c>
      <c r="FG25" s="147">
        <v>2</v>
      </c>
      <c r="FH25" s="147">
        <v>2</v>
      </c>
      <c r="FI25" s="147">
        <v>2</v>
      </c>
      <c r="FJ25" s="147">
        <v>2</v>
      </c>
      <c r="FK25" s="147">
        <v>2</v>
      </c>
      <c r="FL25" s="147">
        <v>2</v>
      </c>
      <c r="FM25" s="147">
        <v>2</v>
      </c>
      <c r="FN25" s="147">
        <v>2</v>
      </c>
      <c r="FO25" s="147">
        <v>2</v>
      </c>
      <c r="FP25" s="147">
        <v>2</v>
      </c>
      <c r="FQ25" s="147">
        <v>2</v>
      </c>
      <c r="FR25" s="147">
        <v>2</v>
      </c>
      <c r="FS25" s="147">
        <v>2</v>
      </c>
      <c r="FT25" s="147">
        <v>2</v>
      </c>
      <c r="FU25" s="147">
        <v>2</v>
      </c>
      <c r="FV25" s="147">
        <v>2</v>
      </c>
      <c r="FW25" s="147">
        <v>2</v>
      </c>
      <c r="FX25" s="147">
        <v>2</v>
      </c>
      <c r="FY25" s="147">
        <v>2</v>
      </c>
      <c r="FZ25" s="147">
        <v>2</v>
      </c>
      <c r="GA25" s="147">
        <v>2</v>
      </c>
      <c r="GB25" s="147">
        <v>2</v>
      </c>
      <c r="GC25" s="147">
        <v>2</v>
      </c>
      <c r="GD25" s="157">
        <v>2</v>
      </c>
      <c r="GE25" s="147">
        <v>2</v>
      </c>
      <c r="GF25" s="147">
        <v>2</v>
      </c>
      <c r="GG25" s="147">
        <v>2</v>
      </c>
      <c r="GH25" s="147">
        <v>2</v>
      </c>
      <c r="GI25" s="147">
        <v>2</v>
      </c>
      <c r="GJ25" s="147">
        <v>2</v>
      </c>
      <c r="GK25" s="147">
        <v>2</v>
      </c>
      <c r="GL25" s="147">
        <v>2</v>
      </c>
      <c r="GM25" s="147">
        <v>2</v>
      </c>
      <c r="GN25" s="147">
        <v>2</v>
      </c>
      <c r="GO25" s="147">
        <v>2</v>
      </c>
      <c r="GP25" s="147">
        <v>2</v>
      </c>
      <c r="GQ25" s="147">
        <v>2</v>
      </c>
      <c r="GR25" s="147">
        <v>2</v>
      </c>
      <c r="GS25" s="147">
        <v>2</v>
      </c>
      <c r="GT25" s="147">
        <v>2</v>
      </c>
      <c r="GU25" s="147">
        <v>2</v>
      </c>
      <c r="GV25" s="147">
        <v>2</v>
      </c>
      <c r="GW25" s="147">
        <v>2</v>
      </c>
      <c r="GX25" s="147">
        <v>2</v>
      </c>
      <c r="GY25" s="147">
        <v>2</v>
      </c>
      <c r="GZ25" s="147">
        <v>2</v>
      </c>
      <c r="HA25" s="147">
        <v>2</v>
      </c>
      <c r="HB25" s="147">
        <v>2</v>
      </c>
      <c r="HC25" s="147">
        <v>2</v>
      </c>
      <c r="HD25" s="147">
        <v>2</v>
      </c>
      <c r="HE25" s="147">
        <v>2</v>
      </c>
      <c r="HF25" s="147">
        <v>2</v>
      </c>
      <c r="HG25" s="147">
        <v>2</v>
      </c>
      <c r="HH25" s="147">
        <v>2</v>
      </c>
      <c r="HI25" s="147">
        <v>2</v>
      </c>
      <c r="HJ25" s="147">
        <v>2</v>
      </c>
      <c r="HK25" s="147">
        <v>2</v>
      </c>
      <c r="HL25" s="147">
        <v>2</v>
      </c>
      <c r="HM25" s="147">
        <v>2</v>
      </c>
      <c r="HN25" s="147">
        <v>2</v>
      </c>
      <c r="HO25" s="147">
        <v>2</v>
      </c>
      <c r="HP25" s="147">
        <v>2</v>
      </c>
      <c r="HQ25" s="147">
        <v>2</v>
      </c>
      <c r="HR25" s="147">
        <v>2</v>
      </c>
      <c r="HS25" s="147">
        <v>2</v>
      </c>
      <c r="HT25" s="147">
        <v>2</v>
      </c>
      <c r="HU25" s="147">
        <v>2</v>
      </c>
      <c r="HV25" s="147">
        <v>2</v>
      </c>
      <c r="HW25" s="147">
        <v>2</v>
      </c>
      <c r="HX25" s="147">
        <v>2</v>
      </c>
      <c r="HY25" s="147">
        <v>2</v>
      </c>
      <c r="HZ25" s="147">
        <v>2</v>
      </c>
      <c r="IA25" s="147">
        <v>2</v>
      </c>
      <c r="IB25" s="147">
        <v>2</v>
      </c>
      <c r="IC25" s="147">
        <v>2</v>
      </c>
      <c r="ID25" s="147">
        <v>2</v>
      </c>
      <c r="IE25" s="147">
        <v>2</v>
      </c>
      <c r="IF25" s="147">
        <v>2</v>
      </c>
      <c r="IG25" s="147">
        <v>2</v>
      </c>
      <c r="IH25" s="147">
        <v>2</v>
      </c>
      <c r="II25" s="147">
        <v>2</v>
      </c>
      <c r="IJ25" s="160">
        <v>2</v>
      </c>
      <c r="IK25" s="147">
        <v>2</v>
      </c>
      <c r="IL25" s="147">
        <v>2</v>
      </c>
      <c r="IM25" s="147">
        <v>2</v>
      </c>
      <c r="IN25" s="147">
        <v>2</v>
      </c>
      <c r="IO25" s="147">
        <v>2</v>
      </c>
      <c r="IP25" s="147">
        <v>2</v>
      </c>
      <c r="IQ25" s="147">
        <v>2</v>
      </c>
      <c r="IR25" s="147">
        <v>2</v>
      </c>
      <c r="IS25" s="147">
        <v>2</v>
      </c>
      <c r="IT25" s="147">
        <v>2</v>
      </c>
      <c r="IU25" s="147">
        <v>2</v>
      </c>
      <c r="IV25" s="147">
        <v>2</v>
      </c>
      <c r="IW25" s="147">
        <v>2</v>
      </c>
      <c r="IX25" s="147">
        <v>2</v>
      </c>
      <c r="IY25" s="147">
        <v>2</v>
      </c>
      <c r="IZ25" s="147">
        <v>2</v>
      </c>
      <c r="JA25" s="147">
        <v>2</v>
      </c>
      <c r="JB25" s="147">
        <v>2</v>
      </c>
      <c r="JC25" s="147">
        <v>2</v>
      </c>
      <c r="JD25" s="147">
        <v>2</v>
      </c>
      <c r="JE25" s="147">
        <v>2</v>
      </c>
      <c r="JF25" s="147">
        <v>2</v>
      </c>
      <c r="JG25" s="147">
        <v>2</v>
      </c>
      <c r="JH25" s="147">
        <v>2</v>
      </c>
      <c r="JI25" s="147">
        <v>2</v>
      </c>
      <c r="JJ25" s="147">
        <v>2</v>
      </c>
      <c r="JK25" s="165">
        <v>2</v>
      </c>
      <c r="JL25" s="165">
        <v>2</v>
      </c>
      <c r="JM25" s="147">
        <v>2</v>
      </c>
      <c r="JN25" s="147">
        <v>2</v>
      </c>
      <c r="JO25" s="147">
        <v>2</v>
      </c>
      <c r="JP25" s="147">
        <v>2</v>
      </c>
      <c r="JQ25" s="147">
        <v>2</v>
      </c>
      <c r="JR25" s="147">
        <v>2</v>
      </c>
      <c r="JS25" s="147">
        <v>2</v>
      </c>
      <c r="JT25" s="147">
        <v>2</v>
      </c>
      <c r="JU25" s="147">
        <v>2</v>
      </c>
      <c r="JV25" s="147">
        <v>2</v>
      </c>
      <c r="JW25" s="147">
        <v>2</v>
      </c>
      <c r="JX25" s="147">
        <v>2</v>
      </c>
      <c r="JY25" s="147">
        <v>2</v>
      </c>
      <c r="JZ25" s="147">
        <v>2</v>
      </c>
      <c r="KA25" s="147">
        <v>2</v>
      </c>
      <c r="KB25" s="147">
        <v>2</v>
      </c>
      <c r="KC25" s="147">
        <v>2</v>
      </c>
      <c r="KD25" s="170">
        <v>2</v>
      </c>
      <c r="KE25" s="147">
        <v>2</v>
      </c>
      <c r="KF25" s="147">
        <v>2</v>
      </c>
      <c r="KG25" s="147">
        <v>2</v>
      </c>
      <c r="KH25" s="147">
        <v>2</v>
      </c>
      <c r="KI25" s="147">
        <v>2</v>
      </c>
      <c r="KJ25" s="147">
        <v>2</v>
      </c>
      <c r="KK25" s="147">
        <v>2</v>
      </c>
      <c r="KL25" s="147">
        <v>2</v>
      </c>
      <c r="KM25" s="147">
        <v>2</v>
      </c>
      <c r="KN25" s="147">
        <v>2</v>
      </c>
      <c r="KO25" s="147">
        <v>2</v>
      </c>
      <c r="KP25" s="147">
        <v>2</v>
      </c>
      <c r="KQ25" s="147">
        <v>2</v>
      </c>
      <c r="KR25" s="147">
        <v>2</v>
      </c>
      <c r="KS25" s="147">
        <v>2</v>
      </c>
      <c r="KT25" s="147">
        <v>2</v>
      </c>
      <c r="KU25" s="147">
        <v>2</v>
      </c>
      <c r="KV25" s="147">
        <v>2</v>
      </c>
      <c r="KW25" s="147">
        <v>2</v>
      </c>
      <c r="KX25" s="147">
        <v>2</v>
      </c>
      <c r="KY25" s="147">
        <v>2</v>
      </c>
      <c r="KZ25" s="147">
        <v>2</v>
      </c>
      <c r="LA25" s="147">
        <v>2</v>
      </c>
      <c r="LB25" s="147">
        <v>2</v>
      </c>
      <c r="LC25" s="147">
        <v>2</v>
      </c>
      <c r="LD25" s="147">
        <v>2</v>
      </c>
      <c r="LE25" s="147">
        <v>2</v>
      </c>
      <c r="LF25" s="147">
        <v>2</v>
      </c>
      <c r="LG25" s="147">
        <v>2</v>
      </c>
      <c r="LH25" s="147">
        <v>2</v>
      </c>
      <c r="LI25" s="147">
        <v>2</v>
      </c>
      <c r="LJ25" s="147">
        <v>2</v>
      </c>
      <c r="LK25" s="147">
        <v>2</v>
      </c>
      <c r="LL25" s="147">
        <v>2</v>
      </c>
      <c r="LM25" s="147">
        <v>2</v>
      </c>
      <c r="LN25" s="147">
        <v>2</v>
      </c>
      <c r="LO25" s="147">
        <v>2</v>
      </c>
      <c r="LP25" s="147">
        <v>2</v>
      </c>
      <c r="LQ25" s="147">
        <v>2</v>
      </c>
      <c r="LR25" s="147">
        <v>2</v>
      </c>
      <c r="LS25" s="173">
        <v>2</v>
      </c>
      <c r="LT25" s="147">
        <v>2</v>
      </c>
      <c r="LU25" s="147">
        <v>2</v>
      </c>
      <c r="LV25" s="147">
        <v>2</v>
      </c>
      <c r="LW25" s="147">
        <v>2</v>
      </c>
      <c r="LX25" s="147">
        <v>2</v>
      </c>
      <c r="LY25" s="147">
        <v>2</v>
      </c>
      <c r="LZ25" s="147">
        <v>2</v>
      </c>
      <c r="MA25" s="147">
        <v>2</v>
      </c>
      <c r="MB25" s="147">
        <v>2</v>
      </c>
      <c r="MC25" s="147">
        <v>2</v>
      </c>
    </row>
    <row r="26" s="104" customFormat="1" ht="13.5" customHeight="1" spans="1:341">
      <c r="A26" s="116"/>
      <c r="B26" s="116" t="s">
        <v>349</v>
      </c>
      <c r="C26" s="117" t="s">
        <v>37</v>
      </c>
      <c r="D26" s="113" t="s">
        <v>18</v>
      </c>
      <c r="E26" s="118">
        <v>9</v>
      </c>
      <c r="F26" s="119"/>
      <c r="G26" s="119"/>
      <c r="H26" s="119"/>
      <c r="I26" s="119"/>
      <c r="J26" s="119"/>
      <c r="K26" s="119"/>
      <c r="L26" s="119"/>
      <c r="M26" s="119"/>
      <c r="N26" s="119"/>
      <c r="O26" s="119"/>
      <c r="P26" s="119"/>
      <c r="Q26" s="119"/>
      <c r="R26" s="119"/>
      <c r="S26" s="139"/>
      <c r="T26" s="139"/>
      <c r="U26" s="119"/>
      <c r="V26" s="139"/>
      <c r="W26" s="119"/>
      <c r="X26" s="119"/>
      <c r="Y26" s="119"/>
      <c r="Z26" s="119"/>
      <c r="AA26" s="119"/>
      <c r="AB26" s="119"/>
      <c r="AC26" s="119"/>
      <c r="AD26" s="139"/>
      <c r="AE26" s="119"/>
      <c r="AF26" s="119"/>
      <c r="AG26" s="119"/>
      <c r="AH26" s="139"/>
      <c r="AI26" s="119"/>
      <c r="AJ26" s="119"/>
      <c r="AK26" s="119"/>
      <c r="AL26" s="119"/>
      <c r="AM26" s="119"/>
      <c r="AN26" s="119"/>
      <c r="AO26" s="119"/>
      <c r="AP26" s="119"/>
      <c r="AQ26" s="119"/>
      <c r="AR26" s="119"/>
      <c r="AS26" s="119"/>
      <c r="AT26" s="119"/>
      <c r="AU26" s="119"/>
      <c r="AV26" s="119"/>
      <c r="AW26" s="119"/>
      <c r="AX26" s="119"/>
      <c r="AY26" s="119"/>
      <c r="AZ26" s="119"/>
      <c r="BA26" s="119"/>
      <c r="BB26" s="119"/>
      <c r="BC26" s="119"/>
      <c r="BD26" s="119"/>
      <c r="BE26" s="119"/>
      <c r="BF26" s="119"/>
      <c r="BG26" s="119"/>
      <c r="BH26" s="119"/>
      <c r="BI26" s="119"/>
      <c r="BJ26" s="119"/>
      <c r="BK26" s="119"/>
      <c r="BL26" s="119"/>
      <c r="BM26" s="119"/>
      <c r="BN26" s="119"/>
      <c r="BO26" s="119"/>
      <c r="BP26" s="119"/>
      <c r="BQ26" s="119"/>
      <c r="BR26" s="119"/>
      <c r="BS26" s="119"/>
      <c r="BT26" s="144"/>
      <c r="BU26" s="147"/>
      <c r="BV26" s="147"/>
      <c r="BW26" s="147"/>
      <c r="BX26" s="147"/>
      <c r="BY26" s="147"/>
      <c r="BZ26" s="147"/>
      <c r="CA26" s="147"/>
      <c r="CB26" s="147"/>
      <c r="CC26" s="147"/>
      <c r="CD26" s="147"/>
      <c r="CE26" s="147"/>
      <c r="CF26" s="147"/>
      <c r="CG26" s="147"/>
      <c r="CH26" s="147"/>
      <c r="CI26" s="147"/>
      <c r="CJ26" s="147"/>
      <c r="CK26" s="147"/>
      <c r="CN26" s="152">
        <v>6</v>
      </c>
      <c r="CO26" s="147"/>
      <c r="CP26" s="147"/>
      <c r="CQ26" s="147"/>
      <c r="CR26" s="147"/>
      <c r="CS26" s="147"/>
      <c r="CT26" s="147"/>
      <c r="CU26" s="147"/>
      <c r="CV26" s="147"/>
      <c r="CW26" s="147"/>
      <c r="CX26" s="147"/>
      <c r="CY26" s="147"/>
      <c r="CZ26" s="147"/>
      <c r="DA26" s="147"/>
      <c r="DB26" s="147"/>
      <c r="DC26" s="147"/>
      <c r="DD26" s="147"/>
      <c r="DE26" s="147"/>
      <c r="DF26" s="147"/>
      <c r="DG26" s="147"/>
      <c r="DH26" s="147"/>
      <c r="DI26" s="147"/>
      <c r="DJ26" s="147"/>
      <c r="DK26" s="147"/>
      <c r="DL26" s="147"/>
      <c r="DM26" s="147"/>
      <c r="DN26" s="147"/>
      <c r="DO26" s="147"/>
      <c r="DP26" s="147"/>
      <c r="DQ26" s="147"/>
      <c r="DR26" s="147"/>
      <c r="DS26" s="147"/>
      <c r="DT26" s="147"/>
      <c r="DU26" s="147"/>
      <c r="DV26" s="147"/>
      <c r="DW26" s="147"/>
      <c r="DX26" s="147"/>
      <c r="DY26" s="147"/>
      <c r="DZ26" s="147"/>
      <c r="EA26" s="147"/>
      <c r="EB26" s="147"/>
      <c r="EC26" s="147"/>
      <c r="ED26" s="147"/>
      <c r="EE26" s="147"/>
      <c r="EF26" s="147"/>
      <c r="EG26" s="147"/>
      <c r="EH26" s="147"/>
      <c r="EI26" s="147"/>
      <c r="EJ26" s="147"/>
      <c r="EK26" s="147"/>
      <c r="EL26" s="147"/>
      <c r="EM26" s="147"/>
      <c r="EN26" s="147"/>
      <c r="EO26" s="147"/>
      <c r="EP26" s="147"/>
      <c r="EQ26" s="147"/>
      <c r="ER26" s="147"/>
      <c r="ES26" s="147"/>
      <c r="ET26" s="147"/>
      <c r="EU26" s="147"/>
      <c r="EV26" s="147"/>
      <c r="EW26" s="147"/>
      <c r="EX26" s="147"/>
      <c r="EY26" s="147"/>
      <c r="EZ26" s="147"/>
      <c r="FA26" s="147"/>
      <c r="FB26" s="147"/>
      <c r="FC26" s="147"/>
      <c r="FD26" s="147"/>
      <c r="FE26" s="147"/>
      <c r="FF26" s="147"/>
      <c r="FG26" s="147"/>
      <c r="FH26" s="147"/>
      <c r="FI26" s="147"/>
      <c r="FJ26" s="147"/>
      <c r="FK26" s="147"/>
      <c r="FL26" s="147"/>
      <c r="FM26" s="147"/>
      <c r="FN26" s="147"/>
      <c r="FO26" s="147"/>
      <c r="FP26" s="147"/>
      <c r="FQ26" s="147"/>
      <c r="FR26" s="147"/>
      <c r="FS26" s="147"/>
      <c r="FT26" s="147"/>
      <c r="FU26" s="147"/>
      <c r="FV26" s="147"/>
      <c r="FW26" s="147"/>
      <c r="FX26" s="147"/>
      <c r="FY26" s="147"/>
      <c r="FZ26" s="147"/>
      <c r="GA26" s="147"/>
      <c r="GB26" s="147"/>
      <c r="GC26" s="147"/>
      <c r="GD26" s="157"/>
      <c r="GE26" s="147"/>
      <c r="GF26" s="147"/>
      <c r="GG26" s="147"/>
      <c r="GH26" s="147"/>
      <c r="GI26" s="147"/>
      <c r="GJ26" s="147"/>
      <c r="GK26" s="147"/>
      <c r="GL26" s="147"/>
      <c r="GM26" s="147"/>
      <c r="GN26" s="147"/>
      <c r="GO26" s="147"/>
      <c r="GP26" s="147"/>
      <c r="GQ26" s="147"/>
      <c r="GR26" s="147"/>
      <c r="GS26" s="147"/>
      <c r="GT26" s="147"/>
      <c r="GU26" s="147"/>
      <c r="GV26" s="147"/>
      <c r="GW26" s="147"/>
      <c r="GX26" s="147"/>
      <c r="GY26" s="147"/>
      <c r="GZ26" s="147"/>
      <c r="HA26" s="147"/>
      <c r="HB26" s="147"/>
      <c r="HC26" s="147"/>
      <c r="HD26" s="147"/>
      <c r="HE26" s="147"/>
      <c r="HF26" s="147"/>
      <c r="HG26" s="147"/>
      <c r="HH26" s="147"/>
      <c r="HI26" s="147"/>
      <c r="HJ26" s="147"/>
      <c r="HK26" s="147"/>
      <c r="HL26" s="147"/>
      <c r="HM26" s="147"/>
      <c r="HN26" s="147"/>
      <c r="HO26" s="147"/>
      <c r="HP26" s="147"/>
      <c r="HQ26" s="147"/>
      <c r="HR26" s="147"/>
      <c r="HS26" s="147"/>
      <c r="HT26" s="147"/>
      <c r="HU26" s="147"/>
      <c r="HV26" s="147"/>
      <c r="HW26" s="147"/>
      <c r="HX26" s="147"/>
      <c r="HY26" s="147"/>
      <c r="HZ26" s="147"/>
      <c r="IA26" s="147"/>
      <c r="IB26" s="147"/>
      <c r="IC26" s="147"/>
      <c r="ID26" s="147"/>
      <c r="IE26" s="147"/>
      <c r="IF26" s="147"/>
      <c r="IG26" s="147"/>
      <c r="IH26" s="147"/>
      <c r="II26" s="147"/>
      <c r="IJ26" s="160"/>
      <c r="IK26" s="147"/>
      <c r="IL26" s="147"/>
      <c r="IM26" s="147"/>
      <c r="IN26" s="147"/>
      <c r="IO26" s="147"/>
      <c r="IP26" s="147"/>
      <c r="IQ26" s="147"/>
      <c r="IR26" s="147"/>
      <c r="IS26" s="147"/>
      <c r="IT26" s="147"/>
      <c r="IU26" s="147"/>
      <c r="IV26" s="147"/>
      <c r="IW26" s="147"/>
      <c r="IX26" s="147"/>
      <c r="IY26" s="147"/>
      <c r="IZ26" s="147"/>
      <c r="JA26" s="147"/>
      <c r="JB26" s="147"/>
      <c r="JC26" s="147"/>
      <c r="JD26" s="147"/>
      <c r="JE26" s="147"/>
      <c r="JF26" s="147"/>
      <c r="JG26" s="147"/>
      <c r="JH26" s="147"/>
      <c r="JI26" s="147"/>
      <c r="JJ26" s="147"/>
      <c r="JK26" s="165"/>
      <c r="JL26" s="165"/>
      <c r="JM26" s="147"/>
      <c r="JN26" s="147"/>
      <c r="JO26" s="147"/>
      <c r="JP26" s="147"/>
      <c r="JQ26" s="147"/>
      <c r="JR26" s="147"/>
      <c r="JS26" s="147"/>
      <c r="JT26" s="147"/>
      <c r="JU26" s="147"/>
      <c r="JV26" s="147"/>
      <c r="JW26" s="147"/>
      <c r="JX26" s="147"/>
      <c r="JY26" s="147"/>
      <c r="JZ26" s="147"/>
      <c r="KA26" s="147"/>
      <c r="KB26" s="147"/>
      <c r="KC26" s="147"/>
      <c r="KD26" s="170"/>
      <c r="KE26" s="147"/>
      <c r="KF26" s="147"/>
      <c r="KG26" s="147"/>
      <c r="KH26" s="147"/>
      <c r="KI26" s="147"/>
      <c r="KJ26" s="147"/>
      <c r="KK26" s="147"/>
      <c r="KL26" s="147"/>
      <c r="KM26" s="147"/>
      <c r="KN26" s="147"/>
      <c r="KO26" s="147"/>
      <c r="KP26" s="147"/>
      <c r="KQ26" s="147"/>
      <c r="KR26" s="147"/>
      <c r="KS26" s="147"/>
      <c r="KT26" s="147"/>
      <c r="KU26" s="147"/>
      <c r="KV26" s="147"/>
      <c r="KW26" s="147"/>
      <c r="KX26" s="147"/>
      <c r="KY26" s="147"/>
      <c r="KZ26" s="147"/>
      <c r="LA26" s="147"/>
      <c r="LB26" s="147"/>
      <c r="LC26" s="147"/>
      <c r="LD26" s="147"/>
      <c r="LE26" s="147"/>
      <c r="LF26" s="147"/>
      <c r="LG26" s="147"/>
      <c r="LH26" s="147"/>
      <c r="LI26" s="147"/>
      <c r="LJ26" s="147"/>
      <c r="LK26" s="147"/>
      <c r="LL26" s="147"/>
      <c r="LM26" s="147"/>
      <c r="LN26" s="147"/>
      <c r="LO26" s="147"/>
      <c r="LP26" s="147"/>
      <c r="LQ26" s="147"/>
      <c r="LR26" s="147"/>
      <c r="LS26" s="173"/>
      <c r="LT26" s="147"/>
      <c r="LU26" s="147"/>
      <c r="LV26" s="147"/>
      <c r="LW26" s="147"/>
      <c r="LX26" s="147"/>
      <c r="LY26" s="147"/>
      <c r="LZ26" s="147"/>
      <c r="MA26" s="147"/>
      <c r="MB26" s="147"/>
      <c r="MC26" s="147"/>
    </row>
    <row r="27" s="104" customFormat="1" ht="13.5" customHeight="1" spans="1:341">
      <c r="A27" s="116"/>
      <c r="B27" s="116"/>
      <c r="C27" s="117"/>
      <c r="D27" s="113" t="s">
        <v>19</v>
      </c>
      <c r="E27" s="112"/>
      <c r="F27" s="119"/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39"/>
      <c r="T27" s="139"/>
      <c r="U27" s="119"/>
      <c r="V27" s="139"/>
      <c r="W27" s="119"/>
      <c r="X27" s="119"/>
      <c r="Y27" s="119"/>
      <c r="Z27" s="119"/>
      <c r="AA27" s="119"/>
      <c r="AB27" s="119"/>
      <c r="AC27" s="119"/>
      <c r="AD27" s="139"/>
      <c r="AE27" s="119"/>
      <c r="AF27" s="119"/>
      <c r="AG27" s="119"/>
      <c r="AH27" s="139"/>
      <c r="AI27" s="119"/>
      <c r="AJ27" s="119"/>
      <c r="AK27" s="119"/>
      <c r="AL27" s="119"/>
      <c r="AM27" s="119"/>
      <c r="AN27" s="119"/>
      <c r="AO27" s="119"/>
      <c r="AP27" s="119"/>
      <c r="AQ27" s="119"/>
      <c r="AR27" s="119"/>
      <c r="AS27" s="119"/>
      <c r="AT27" s="119"/>
      <c r="AU27" s="119"/>
      <c r="AV27" s="119"/>
      <c r="AW27" s="119"/>
      <c r="AX27" s="119"/>
      <c r="AY27" s="119"/>
      <c r="AZ27" s="119"/>
      <c r="BA27" s="119"/>
      <c r="BB27" s="119"/>
      <c r="BC27" s="119"/>
      <c r="BD27" s="119"/>
      <c r="BE27" s="119"/>
      <c r="BF27" s="119"/>
      <c r="BG27" s="119"/>
      <c r="BH27" s="119"/>
      <c r="BI27" s="119"/>
      <c r="BJ27" s="119"/>
      <c r="BK27" s="119"/>
      <c r="BL27" s="119"/>
      <c r="BM27" s="119"/>
      <c r="BN27" s="119"/>
      <c r="BO27" s="119"/>
      <c r="BP27" s="119"/>
      <c r="BQ27" s="119"/>
      <c r="BR27" s="119"/>
      <c r="BS27" s="119"/>
      <c r="BT27" s="144"/>
      <c r="BU27" s="147"/>
      <c r="BV27" s="147"/>
      <c r="BW27" s="147"/>
      <c r="BX27" s="147"/>
      <c r="BY27" s="147"/>
      <c r="BZ27" s="147"/>
      <c r="CA27" s="147"/>
      <c r="CB27" s="147"/>
      <c r="CC27" s="147"/>
      <c r="CD27" s="147"/>
      <c r="CE27" s="147"/>
      <c r="CF27" s="147"/>
      <c r="CG27" s="147"/>
      <c r="CH27" s="147"/>
      <c r="CI27" s="147"/>
      <c r="CJ27" s="147"/>
      <c r="CK27" s="147"/>
      <c r="CN27" s="152"/>
      <c r="CO27" s="147"/>
      <c r="CP27" s="147"/>
      <c r="CQ27" s="147"/>
      <c r="CR27" s="147"/>
      <c r="CS27" s="147"/>
      <c r="CT27" s="147"/>
      <c r="CU27" s="147"/>
      <c r="CV27" s="147"/>
      <c r="CW27" s="147"/>
      <c r="CX27" s="147"/>
      <c r="CY27" s="147"/>
      <c r="CZ27" s="147"/>
      <c r="DA27" s="147"/>
      <c r="DB27" s="147"/>
      <c r="DC27" s="147"/>
      <c r="DD27" s="147"/>
      <c r="DE27" s="147"/>
      <c r="DF27" s="147"/>
      <c r="DG27" s="147"/>
      <c r="DH27" s="147"/>
      <c r="DI27" s="147"/>
      <c r="DJ27" s="147"/>
      <c r="DK27" s="147"/>
      <c r="DL27" s="147"/>
      <c r="DM27" s="147"/>
      <c r="DN27" s="147"/>
      <c r="DO27" s="147"/>
      <c r="DP27" s="147"/>
      <c r="DQ27" s="147"/>
      <c r="DR27" s="147"/>
      <c r="DS27" s="147"/>
      <c r="DT27" s="147"/>
      <c r="DU27" s="147"/>
      <c r="DV27" s="147"/>
      <c r="DW27" s="147"/>
      <c r="DX27" s="147"/>
      <c r="DY27" s="147"/>
      <c r="DZ27" s="147"/>
      <c r="EA27" s="147"/>
      <c r="EB27" s="147"/>
      <c r="EC27" s="147"/>
      <c r="ED27" s="147"/>
      <c r="EE27" s="147"/>
      <c r="EF27" s="147"/>
      <c r="EG27" s="147"/>
      <c r="EH27" s="147"/>
      <c r="EI27" s="147"/>
      <c r="EJ27" s="147"/>
      <c r="EK27" s="147"/>
      <c r="EL27" s="147"/>
      <c r="EM27" s="147"/>
      <c r="EN27" s="147"/>
      <c r="EO27" s="147"/>
      <c r="EP27" s="147"/>
      <c r="EQ27" s="147"/>
      <c r="ER27" s="147"/>
      <c r="ES27" s="147"/>
      <c r="ET27" s="147"/>
      <c r="EU27" s="147"/>
      <c r="EV27" s="147"/>
      <c r="EW27" s="147"/>
      <c r="EX27" s="147"/>
      <c r="EY27" s="147"/>
      <c r="EZ27" s="147"/>
      <c r="FA27" s="147"/>
      <c r="FB27" s="147"/>
      <c r="FC27" s="147"/>
      <c r="FD27" s="147"/>
      <c r="FE27" s="147"/>
      <c r="FF27" s="147"/>
      <c r="FG27" s="147"/>
      <c r="FH27" s="147"/>
      <c r="FI27" s="147"/>
      <c r="FJ27" s="147"/>
      <c r="FK27" s="147"/>
      <c r="FL27" s="147"/>
      <c r="FM27" s="147"/>
      <c r="FN27" s="147"/>
      <c r="FO27" s="147"/>
      <c r="FP27" s="147"/>
      <c r="FQ27" s="147"/>
      <c r="FR27" s="147"/>
      <c r="FS27" s="147"/>
      <c r="FT27" s="147"/>
      <c r="FU27" s="147"/>
      <c r="FV27" s="147"/>
      <c r="FW27" s="147"/>
      <c r="FX27" s="147"/>
      <c r="FY27" s="147"/>
      <c r="FZ27" s="147"/>
      <c r="GA27" s="147"/>
      <c r="GB27" s="147"/>
      <c r="GC27" s="147"/>
      <c r="GD27" s="157"/>
      <c r="GE27" s="147"/>
      <c r="GF27" s="147"/>
      <c r="GG27" s="147"/>
      <c r="GH27" s="147"/>
      <c r="GI27" s="147"/>
      <c r="GJ27" s="147"/>
      <c r="GK27" s="147"/>
      <c r="GL27" s="147"/>
      <c r="GM27" s="147"/>
      <c r="GN27" s="147"/>
      <c r="GO27" s="147"/>
      <c r="GP27" s="147"/>
      <c r="GQ27" s="147"/>
      <c r="GR27" s="147"/>
      <c r="GS27" s="147"/>
      <c r="GT27" s="147"/>
      <c r="GU27" s="147"/>
      <c r="GV27" s="147"/>
      <c r="GW27" s="147"/>
      <c r="GX27" s="147"/>
      <c r="GY27" s="147"/>
      <c r="GZ27" s="147"/>
      <c r="HA27" s="147"/>
      <c r="HB27" s="147"/>
      <c r="HC27" s="147"/>
      <c r="HD27" s="147"/>
      <c r="HE27" s="147"/>
      <c r="HF27" s="147"/>
      <c r="HG27" s="147"/>
      <c r="HH27" s="147"/>
      <c r="HI27" s="147"/>
      <c r="HJ27" s="147"/>
      <c r="HK27" s="147"/>
      <c r="HL27" s="147"/>
      <c r="HM27" s="147"/>
      <c r="HN27" s="147"/>
      <c r="HO27" s="147"/>
      <c r="HP27" s="147"/>
      <c r="HQ27" s="147"/>
      <c r="HR27" s="147"/>
      <c r="HS27" s="147"/>
      <c r="HT27" s="147"/>
      <c r="HU27" s="147"/>
      <c r="HV27" s="147"/>
      <c r="HW27" s="147"/>
      <c r="HX27" s="147"/>
      <c r="HY27" s="147"/>
      <c r="HZ27" s="147"/>
      <c r="IA27" s="147"/>
      <c r="IB27" s="147"/>
      <c r="IC27" s="147"/>
      <c r="ID27" s="147"/>
      <c r="IE27" s="147"/>
      <c r="IF27" s="147"/>
      <c r="IG27" s="147"/>
      <c r="IH27" s="147"/>
      <c r="II27" s="147"/>
      <c r="IJ27" s="160"/>
      <c r="IK27" s="147"/>
      <c r="IL27" s="147"/>
      <c r="IM27" s="147"/>
      <c r="IN27" s="147"/>
      <c r="IO27" s="147"/>
      <c r="IP27" s="147"/>
      <c r="IQ27" s="147"/>
      <c r="IR27" s="147"/>
      <c r="IS27" s="147"/>
      <c r="IT27" s="147"/>
      <c r="IU27" s="147"/>
      <c r="IV27" s="147"/>
      <c r="IW27" s="147"/>
      <c r="IX27" s="147"/>
      <c r="IY27" s="147"/>
      <c r="IZ27" s="147"/>
      <c r="JA27" s="147"/>
      <c r="JB27" s="147"/>
      <c r="JC27" s="147"/>
      <c r="JD27" s="147"/>
      <c r="JE27" s="147"/>
      <c r="JF27" s="147"/>
      <c r="JG27" s="147"/>
      <c r="JH27" s="147"/>
      <c r="JI27" s="147"/>
      <c r="JJ27" s="147"/>
      <c r="JK27" s="165"/>
      <c r="JL27" s="165"/>
      <c r="JM27" s="147"/>
      <c r="JN27" s="147"/>
      <c r="JO27" s="147"/>
      <c r="JP27" s="147"/>
      <c r="JQ27" s="147"/>
      <c r="JR27" s="147"/>
      <c r="JS27" s="147"/>
      <c r="JT27" s="147"/>
      <c r="JU27" s="147"/>
      <c r="JV27" s="147"/>
      <c r="JW27" s="147"/>
      <c r="JX27" s="147"/>
      <c r="JY27" s="147"/>
      <c r="JZ27" s="147"/>
      <c r="KA27" s="147"/>
      <c r="KB27" s="147"/>
      <c r="KC27" s="147"/>
      <c r="KD27" s="170"/>
      <c r="KE27" s="147"/>
      <c r="KF27" s="147"/>
      <c r="KG27" s="147"/>
      <c r="KH27" s="147"/>
      <c r="KI27" s="147"/>
      <c r="KJ27" s="147"/>
      <c r="KK27" s="147"/>
      <c r="KL27" s="147"/>
      <c r="KM27" s="147"/>
      <c r="KN27" s="147"/>
      <c r="KO27" s="147"/>
      <c r="KP27" s="147"/>
      <c r="KQ27" s="147"/>
      <c r="KR27" s="147"/>
      <c r="KS27" s="147"/>
      <c r="KT27" s="147"/>
      <c r="KU27" s="147"/>
      <c r="KV27" s="147"/>
      <c r="KW27" s="147"/>
      <c r="KX27" s="147"/>
      <c r="KY27" s="147"/>
      <c r="KZ27" s="147"/>
      <c r="LA27" s="147"/>
      <c r="LB27" s="147"/>
      <c r="LC27" s="147"/>
      <c r="LD27" s="147"/>
      <c r="LE27" s="147"/>
      <c r="LF27" s="147"/>
      <c r="LG27" s="147"/>
      <c r="LH27" s="147"/>
      <c r="LI27" s="147"/>
      <c r="LJ27" s="147"/>
      <c r="LK27" s="147"/>
      <c r="LL27" s="147"/>
      <c r="LM27" s="147"/>
      <c r="LN27" s="147"/>
      <c r="LO27" s="147"/>
      <c r="LP27" s="147"/>
      <c r="LQ27" s="147"/>
      <c r="LR27" s="147"/>
      <c r="LS27" s="173"/>
      <c r="LT27" s="147"/>
      <c r="LU27" s="147"/>
      <c r="LV27" s="147"/>
      <c r="LW27" s="147"/>
      <c r="LX27" s="147"/>
      <c r="LY27" s="147"/>
      <c r="LZ27" s="147"/>
      <c r="MA27" s="147"/>
      <c r="MB27" s="147"/>
      <c r="MC27" s="147"/>
    </row>
    <row r="28" s="105" customFormat="1" ht="13.5" customHeight="1" spans="1:341">
      <c r="A28" s="120"/>
      <c r="B28" s="120"/>
      <c r="C28" s="121"/>
      <c r="D28" s="122" t="s">
        <v>20</v>
      </c>
      <c r="E28" s="123"/>
      <c r="F28" s="124"/>
      <c r="G28" s="124"/>
      <c r="H28" s="124"/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40"/>
      <c r="T28" s="140"/>
      <c r="U28" s="124"/>
      <c r="V28" s="140"/>
      <c r="W28" s="124"/>
      <c r="X28" s="124"/>
      <c r="Y28" s="124"/>
      <c r="Z28" s="124"/>
      <c r="AA28" s="124"/>
      <c r="AB28" s="124"/>
      <c r="AC28" s="124"/>
      <c r="AD28" s="124"/>
      <c r="AE28" s="124"/>
      <c r="AF28" s="124"/>
      <c r="AG28" s="124"/>
      <c r="AH28" s="140"/>
      <c r="AI28" s="124"/>
      <c r="AJ28" s="124"/>
      <c r="AK28" s="124"/>
      <c r="AL28" s="124"/>
      <c r="AM28" s="124"/>
      <c r="AN28" s="124"/>
      <c r="AO28" s="124"/>
      <c r="AP28" s="124"/>
      <c r="AQ28" s="124"/>
      <c r="AR28" s="124"/>
      <c r="AS28" s="124"/>
      <c r="AT28" s="124"/>
      <c r="AU28" s="124"/>
      <c r="AV28" s="124"/>
      <c r="AW28" s="124"/>
      <c r="AX28" s="124"/>
      <c r="AY28" s="124"/>
      <c r="AZ28" s="124"/>
      <c r="BA28" s="124"/>
      <c r="BB28" s="124"/>
      <c r="BC28" s="124"/>
      <c r="BD28" s="124"/>
      <c r="BE28" s="124"/>
      <c r="BF28" s="124"/>
      <c r="BG28" s="124"/>
      <c r="BH28" s="124"/>
      <c r="BI28" s="124"/>
      <c r="BJ28" s="124"/>
      <c r="BK28" s="124"/>
      <c r="BL28" s="124">
        <v>1</v>
      </c>
      <c r="BM28" s="124">
        <v>1</v>
      </c>
      <c r="BN28" s="124"/>
      <c r="BO28" s="124"/>
      <c r="BP28" s="124"/>
      <c r="BQ28" s="124"/>
      <c r="BR28" s="124"/>
      <c r="BS28" s="124"/>
      <c r="BT28" s="145">
        <v>1</v>
      </c>
      <c r="BU28" s="148"/>
      <c r="BV28" s="149">
        <v>1</v>
      </c>
      <c r="BW28" s="149"/>
      <c r="BX28" s="149"/>
      <c r="BY28" s="148"/>
      <c r="BZ28" s="148"/>
      <c r="CA28" s="148"/>
      <c r="CB28" s="148"/>
      <c r="CC28" s="148"/>
      <c r="CD28" s="148"/>
      <c r="CE28" s="148"/>
      <c r="CF28" s="148"/>
      <c r="CG28" s="148"/>
      <c r="CH28" s="148"/>
      <c r="CI28" s="148"/>
      <c r="CJ28" s="148"/>
      <c r="CK28" s="148"/>
      <c r="CN28" s="149"/>
      <c r="CO28" s="148"/>
      <c r="CP28" s="148"/>
      <c r="CQ28" s="148"/>
      <c r="CR28" s="148"/>
      <c r="CS28" s="148"/>
      <c r="CT28" s="148"/>
      <c r="CU28" s="148"/>
      <c r="CV28" s="148"/>
      <c r="CW28" s="148"/>
      <c r="CX28" s="148"/>
      <c r="CY28" s="148"/>
      <c r="CZ28" s="148"/>
      <c r="DA28" s="148"/>
      <c r="DB28" s="148"/>
      <c r="DC28" s="148"/>
      <c r="DD28" s="148"/>
      <c r="DE28" s="148"/>
      <c r="DF28" s="148"/>
      <c r="DG28" s="148"/>
      <c r="DH28" s="148"/>
      <c r="DI28" s="148"/>
      <c r="DJ28" s="148"/>
      <c r="DK28" s="148"/>
      <c r="DL28" s="148"/>
      <c r="DM28" s="148"/>
      <c r="DN28" s="148"/>
      <c r="DO28" s="148"/>
      <c r="DP28" s="148"/>
      <c r="DQ28" s="148"/>
      <c r="DR28" s="148"/>
      <c r="DS28" s="148"/>
      <c r="DT28" s="148"/>
      <c r="DU28" s="148"/>
      <c r="DV28" s="148"/>
      <c r="DW28" s="148"/>
      <c r="DX28" s="148"/>
      <c r="DY28" s="148"/>
      <c r="DZ28" s="148"/>
      <c r="EA28" s="148"/>
      <c r="EB28" s="148"/>
      <c r="EC28" s="148"/>
      <c r="ED28" s="148"/>
      <c r="EE28" s="148"/>
      <c r="EF28" s="148"/>
      <c r="EG28" s="148"/>
      <c r="EH28" s="148"/>
      <c r="EI28" s="148"/>
      <c r="EJ28" s="148"/>
      <c r="EK28" s="148"/>
      <c r="EL28" s="148"/>
      <c r="EM28" s="148"/>
      <c r="EN28" s="148"/>
      <c r="EO28" s="148"/>
      <c r="EP28" s="148"/>
      <c r="EQ28" s="148"/>
      <c r="ER28" s="148"/>
      <c r="ES28" s="148"/>
      <c r="ET28" s="148"/>
      <c r="EU28" s="148"/>
      <c r="EV28" s="148"/>
      <c r="EW28" s="148"/>
      <c r="EX28" s="148"/>
      <c r="EY28" s="148"/>
      <c r="EZ28" s="148"/>
      <c r="FA28" s="148"/>
      <c r="FB28" s="148"/>
      <c r="FC28" s="148"/>
      <c r="FD28" s="148"/>
      <c r="FE28" s="148"/>
      <c r="FF28" s="148"/>
      <c r="FG28" s="148"/>
      <c r="FH28" s="148"/>
      <c r="FI28" s="148"/>
      <c r="FJ28" s="148"/>
      <c r="FK28" s="148"/>
      <c r="FL28" s="148"/>
      <c r="FM28" s="148"/>
      <c r="FN28" s="148"/>
      <c r="FO28" s="148"/>
      <c r="FP28" s="148"/>
      <c r="FQ28" s="148"/>
      <c r="FR28" s="148"/>
      <c r="FS28" s="148"/>
      <c r="FT28" s="148"/>
      <c r="FU28" s="148"/>
      <c r="FV28" s="148"/>
      <c r="FW28" s="148"/>
      <c r="FX28" s="148"/>
      <c r="FY28" s="148"/>
      <c r="FZ28" s="148"/>
      <c r="GA28" s="148"/>
      <c r="GB28" s="148"/>
      <c r="GC28" s="148"/>
      <c r="GD28" s="158"/>
      <c r="GE28" s="148"/>
      <c r="GF28" s="148"/>
      <c r="GG28" s="148"/>
      <c r="GH28" s="148"/>
      <c r="GI28" s="148"/>
      <c r="GJ28" s="148"/>
      <c r="GK28" s="148"/>
      <c r="GL28" s="148"/>
      <c r="GM28" s="148"/>
      <c r="GN28" s="148"/>
      <c r="GO28" s="148"/>
      <c r="GP28" s="148"/>
      <c r="GQ28" s="148"/>
      <c r="GR28" s="148"/>
      <c r="GS28" s="148"/>
      <c r="GT28" s="148"/>
      <c r="GU28" s="148"/>
      <c r="GV28" s="148"/>
      <c r="GW28" s="148"/>
      <c r="GX28" s="148"/>
      <c r="GY28" s="148"/>
      <c r="GZ28" s="148"/>
      <c r="HA28" s="148"/>
      <c r="HB28" s="148"/>
      <c r="HC28" s="148"/>
      <c r="HD28" s="148"/>
      <c r="HE28" s="148"/>
      <c r="HF28" s="148"/>
      <c r="HG28" s="148"/>
      <c r="HH28" s="148"/>
      <c r="HI28" s="148"/>
      <c r="HJ28" s="148"/>
      <c r="HK28" s="148"/>
      <c r="HL28" s="148"/>
      <c r="HM28" s="148"/>
      <c r="HN28" s="148"/>
      <c r="HO28" s="148"/>
      <c r="HP28" s="148"/>
      <c r="HQ28" s="148"/>
      <c r="HR28" s="148"/>
      <c r="HS28" s="148"/>
      <c r="HT28" s="148"/>
      <c r="HU28" s="148"/>
      <c r="HV28" s="148"/>
      <c r="HW28" s="148"/>
      <c r="HX28" s="148"/>
      <c r="HY28" s="148"/>
      <c r="HZ28" s="148"/>
      <c r="IA28" s="148"/>
      <c r="IB28" s="148"/>
      <c r="IC28" s="148"/>
      <c r="ID28" s="148"/>
      <c r="IE28" s="148"/>
      <c r="IF28" s="148"/>
      <c r="IG28" s="148"/>
      <c r="IH28" s="148"/>
      <c r="II28" s="148"/>
      <c r="IJ28" s="161"/>
      <c r="IK28" s="148"/>
      <c r="IL28" s="148"/>
      <c r="IM28" s="148"/>
      <c r="IN28" s="148"/>
      <c r="IO28" s="148"/>
      <c r="IP28" s="148"/>
      <c r="IQ28" s="148"/>
      <c r="IR28" s="148">
        <v>2</v>
      </c>
      <c r="IS28" s="148"/>
      <c r="IT28" s="148"/>
      <c r="IU28" s="148"/>
      <c r="IV28" s="148"/>
      <c r="IW28" s="148"/>
      <c r="IX28" s="148"/>
      <c r="IY28" s="148"/>
      <c r="IZ28" s="148"/>
      <c r="JA28" s="148"/>
      <c r="JB28" s="148"/>
      <c r="JC28" s="148"/>
      <c r="JD28" s="148"/>
      <c r="JE28" s="148"/>
      <c r="JF28" s="148"/>
      <c r="JG28" s="148"/>
      <c r="JH28" s="148"/>
      <c r="JI28" s="148"/>
      <c r="JJ28" s="148"/>
      <c r="JK28" s="166"/>
      <c r="JL28" s="166"/>
      <c r="JM28" s="148"/>
      <c r="JN28" s="148"/>
      <c r="JO28" s="148"/>
      <c r="JP28" s="148"/>
      <c r="JQ28" s="148"/>
      <c r="JR28" s="148"/>
      <c r="JS28" s="148"/>
      <c r="JT28" s="148"/>
      <c r="JU28" s="148"/>
      <c r="JV28" s="148"/>
      <c r="JW28" s="148"/>
      <c r="JX28" s="148"/>
      <c r="JY28" s="148"/>
      <c r="JZ28" s="148"/>
      <c r="KA28" s="148"/>
      <c r="KB28" s="148"/>
      <c r="KC28" s="148"/>
      <c r="KD28" s="171"/>
      <c r="KE28" s="148"/>
      <c r="KF28" s="148"/>
      <c r="KG28" s="148"/>
      <c r="KH28" s="148"/>
      <c r="KI28" s="148"/>
      <c r="KJ28" s="148"/>
      <c r="KK28" s="148"/>
      <c r="KL28" s="148"/>
      <c r="KM28" s="148"/>
      <c r="KN28" s="148"/>
      <c r="KO28" s="148"/>
      <c r="KP28" s="148"/>
      <c r="KQ28" s="148"/>
      <c r="KR28" s="148"/>
      <c r="KS28" s="148">
        <v>1</v>
      </c>
      <c r="KT28" s="148"/>
      <c r="KU28" s="148"/>
      <c r="KV28" s="148"/>
      <c r="KW28" s="148"/>
      <c r="KX28" s="148"/>
      <c r="KY28" s="148"/>
      <c r="KZ28" s="148"/>
      <c r="LA28" s="148"/>
      <c r="LB28" s="148"/>
      <c r="LC28" s="148"/>
      <c r="LD28" s="148"/>
      <c r="LE28" s="148"/>
      <c r="LF28" s="148"/>
      <c r="LG28" s="148"/>
      <c r="LH28" s="148"/>
      <c r="LI28" s="148"/>
      <c r="LJ28" s="148"/>
      <c r="LK28" s="148"/>
      <c r="LL28" s="148"/>
      <c r="LM28" s="148"/>
      <c r="LN28" s="148"/>
      <c r="LO28" s="148"/>
      <c r="LP28" s="148"/>
      <c r="LQ28" s="148"/>
      <c r="LR28" s="148"/>
      <c r="LS28" s="174"/>
      <c r="LT28" s="148"/>
      <c r="LU28" s="148"/>
      <c r="LV28" s="148"/>
      <c r="LW28" s="148"/>
      <c r="LX28" s="148"/>
      <c r="LY28" s="148"/>
      <c r="LZ28" s="148"/>
      <c r="MA28" s="148"/>
      <c r="MB28" s="148"/>
      <c r="MC28" s="148"/>
    </row>
    <row r="29" s="104" customFormat="1" ht="13.5" customHeight="1" spans="1:341">
      <c r="A29" s="116"/>
      <c r="B29" s="116"/>
      <c r="C29" s="117"/>
      <c r="D29" s="113" t="s">
        <v>21</v>
      </c>
      <c r="E29" s="112"/>
      <c r="F29" s="119">
        <v>9</v>
      </c>
      <c r="G29" s="119">
        <v>8</v>
      </c>
      <c r="H29" s="119">
        <f t="shared" ref="H29:BS29" si="25">G29+H26-H28-H27</f>
        <v>8</v>
      </c>
      <c r="I29" s="119">
        <f t="shared" si="25"/>
        <v>8</v>
      </c>
      <c r="J29" s="119">
        <f t="shared" si="25"/>
        <v>8</v>
      </c>
      <c r="K29" s="119">
        <f t="shared" si="25"/>
        <v>8</v>
      </c>
      <c r="L29" s="119">
        <f t="shared" si="25"/>
        <v>8</v>
      </c>
      <c r="M29" s="119">
        <f t="shared" si="25"/>
        <v>8</v>
      </c>
      <c r="N29" s="119">
        <f t="shared" si="25"/>
        <v>8</v>
      </c>
      <c r="O29" s="119">
        <f t="shared" si="25"/>
        <v>8</v>
      </c>
      <c r="P29" s="119">
        <f t="shared" si="25"/>
        <v>8</v>
      </c>
      <c r="Q29" s="119">
        <f t="shared" si="25"/>
        <v>8</v>
      </c>
      <c r="R29" s="119">
        <f t="shared" si="25"/>
        <v>8</v>
      </c>
      <c r="S29" s="139">
        <f t="shared" si="25"/>
        <v>8</v>
      </c>
      <c r="T29" s="139">
        <f t="shared" si="25"/>
        <v>8</v>
      </c>
      <c r="U29" s="119">
        <f t="shared" si="25"/>
        <v>8</v>
      </c>
      <c r="V29" s="139">
        <f t="shared" si="25"/>
        <v>8</v>
      </c>
      <c r="W29" s="119">
        <f t="shared" si="25"/>
        <v>8</v>
      </c>
      <c r="X29" s="119">
        <f t="shared" si="25"/>
        <v>8</v>
      </c>
      <c r="Y29" s="119">
        <f t="shared" si="25"/>
        <v>8</v>
      </c>
      <c r="Z29" s="119">
        <f t="shared" si="25"/>
        <v>8</v>
      </c>
      <c r="AA29" s="119">
        <f t="shared" si="25"/>
        <v>8</v>
      </c>
      <c r="AB29" s="119">
        <f t="shared" si="25"/>
        <v>8</v>
      </c>
      <c r="AC29" s="119">
        <f t="shared" si="25"/>
        <v>8</v>
      </c>
      <c r="AD29" s="141">
        <f t="shared" si="25"/>
        <v>8</v>
      </c>
      <c r="AE29" s="141">
        <f t="shared" si="25"/>
        <v>8</v>
      </c>
      <c r="AF29" s="141">
        <f t="shared" si="25"/>
        <v>8</v>
      </c>
      <c r="AG29" s="141">
        <f t="shared" si="25"/>
        <v>8</v>
      </c>
      <c r="AH29" s="141">
        <f t="shared" si="25"/>
        <v>8</v>
      </c>
      <c r="AI29" s="141">
        <f t="shared" si="25"/>
        <v>8</v>
      </c>
      <c r="AJ29" s="141">
        <f t="shared" si="25"/>
        <v>8</v>
      </c>
      <c r="AK29" s="141">
        <f t="shared" si="25"/>
        <v>8</v>
      </c>
      <c r="AL29" s="141">
        <f t="shared" si="25"/>
        <v>8</v>
      </c>
      <c r="AM29" s="141">
        <f t="shared" si="25"/>
        <v>8</v>
      </c>
      <c r="AN29" s="141">
        <f t="shared" si="25"/>
        <v>8</v>
      </c>
      <c r="AO29" s="141">
        <f t="shared" si="25"/>
        <v>8</v>
      </c>
      <c r="AP29" s="141">
        <f t="shared" si="25"/>
        <v>8</v>
      </c>
      <c r="AQ29" s="141">
        <f t="shared" si="25"/>
        <v>8</v>
      </c>
      <c r="AR29" s="141">
        <f t="shared" si="25"/>
        <v>8</v>
      </c>
      <c r="AS29" s="141">
        <f t="shared" si="25"/>
        <v>8</v>
      </c>
      <c r="AT29" s="141">
        <f t="shared" si="25"/>
        <v>8</v>
      </c>
      <c r="AU29" s="141">
        <f t="shared" si="25"/>
        <v>8</v>
      </c>
      <c r="AV29" s="141">
        <f t="shared" si="25"/>
        <v>8</v>
      </c>
      <c r="AW29" s="141">
        <f t="shared" si="25"/>
        <v>8</v>
      </c>
      <c r="AX29" s="141">
        <f t="shared" si="25"/>
        <v>8</v>
      </c>
      <c r="AY29" s="141">
        <f t="shared" si="25"/>
        <v>8</v>
      </c>
      <c r="AZ29" s="141">
        <f t="shared" si="25"/>
        <v>8</v>
      </c>
      <c r="BA29" s="141">
        <f t="shared" si="25"/>
        <v>8</v>
      </c>
      <c r="BB29" s="141">
        <f t="shared" si="25"/>
        <v>8</v>
      </c>
      <c r="BC29" s="141">
        <f t="shared" si="25"/>
        <v>8</v>
      </c>
      <c r="BD29" s="141">
        <f t="shared" si="25"/>
        <v>8</v>
      </c>
      <c r="BE29" s="141">
        <f t="shared" si="25"/>
        <v>8</v>
      </c>
      <c r="BF29" s="141">
        <f t="shared" si="25"/>
        <v>8</v>
      </c>
      <c r="BG29" s="141">
        <f t="shared" si="25"/>
        <v>8</v>
      </c>
      <c r="BH29" s="141">
        <f t="shared" si="25"/>
        <v>8</v>
      </c>
      <c r="BI29" s="141">
        <f t="shared" si="25"/>
        <v>8</v>
      </c>
      <c r="BJ29" s="141">
        <f t="shared" si="25"/>
        <v>8</v>
      </c>
      <c r="BK29" s="141">
        <f t="shared" si="25"/>
        <v>8</v>
      </c>
      <c r="BL29" s="141">
        <f t="shared" si="25"/>
        <v>7</v>
      </c>
      <c r="BM29" s="141">
        <f t="shared" si="25"/>
        <v>6</v>
      </c>
      <c r="BN29" s="141">
        <f t="shared" si="25"/>
        <v>6</v>
      </c>
      <c r="BO29" s="141">
        <f t="shared" si="25"/>
        <v>6</v>
      </c>
      <c r="BP29" s="141">
        <f t="shared" si="25"/>
        <v>6</v>
      </c>
      <c r="BQ29" s="141">
        <f t="shared" si="25"/>
        <v>6</v>
      </c>
      <c r="BR29" s="141">
        <f t="shared" si="25"/>
        <v>6</v>
      </c>
      <c r="BS29" s="141">
        <f t="shared" si="25"/>
        <v>6</v>
      </c>
      <c r="BT29" s="146">
        <f t="shared" ref="BT29:CM29" si="26">BS29+BT26-BT28-BT27</f>
        <v>5</v>
      </c>
      <c r="BU29" s="141">
        <f t="shared" si="26"/>
        <v>5</v>
      </c>
      <c r="BV29" s="141">
        <f t="shared" si="26"/>
        <v>4</v>
      </c>
      <c r="BW29" s="141">
        <f t="shared" si="26"/>
        <v>4</v>
      </c>
      <c r="BX29" s="141">
        <f t="shared" si="26"/>
        <v>4</v>
      </c>
      <c r="BY29" s="141">
        <f t="shared" si="26"/>
        <v>4</v>
      </c>
      <c r="BZ29" s="141">
        <f t="shared" si="26"/>
        <v>4</v>
      </c>
      <c r="CA29" s="141">
        <f t="shared" si="26"/>
        <v>4</v>
      </c>
      <c r="CB29" s="141">
        <f t="shared" si="26"/>
        <v>4</v>
      </c>
      <c r="CC29" s="141">
        <f t="shared" si="26"/>
        <v>4</v>
      </c>
      <c r="CD29" s="141">
        <f t="shared" si="26"/>
        <v>4</v>
      </c>
      <c r="CE29" s="141">
        <f t="shared" si="26"/>
        <v>4</v>
      </c>
      <c r="CF29" s="141">
        <f t="shared" si="26"/>
        <v>4</v>
      </c>
      <c r="CG29" s="141">
        <f t="shared" si="26"/>
        <v>4</v>
      </c>
      <c r="CH29" s="141">
        <f t="shared" si="26"/>
        <v>4</v>
      </c>
      <c r="CI29" s="141">
        <f t="shared" si="26"/>
        <v>4</v>
      </c>
      <c r="CJ29" s="141">
        <f t="shared" si="26"/>
        <v>4</v>
      </c>
      <c r="CK29" s="141">
        <f t="shared" si="26"/>
        <v>4</v>
      </c>
      <c r="CL29" s="153">
        <f t="shared" si="26"/>
        <v>4</v>
      </c>
      <c r="CM29" s="154">
        <f t="shared" si="26"/>
        <v>4</v>
      </c>
      <c r="CN29" s="152"/>
      <c r="CO29" s="147">
        <v>6</v>
      </c>
      <c r="CP29" s="147">
        <v>6</v>
      </c>
      <c r="CQ29" s="147">
        <v>6</v>
      </c>
      <c r="CR29" s="147">
        <v>6</v>
      </c>
      <c r="CS29" s="147">
        <v>6</v>
      </c>
      <c r="CT29" s="147">
        <v>6</v>
      </c>
      <c r="CU29" s="147">
        <v>6</v>
      </c>
      <c r="CV29" s="147">
        <v>6</v>
      </c>
      <c r="CW29" s="147">
        <v>6</v>
      </c>
      <c r="CX29" s="147">
        <v>6</v>
      </c>
      <c r="CY29" s="147">
        <v>6</v>
      </c>
      <c r="CZ29" s="147">
        <v>6</v>
      </c>
      <c r="DA29" s="147">
        <v>6</v>
      </c>
      <c r="DB29" s="147">
        <v>6</v>
      </c>
      <c r="DC29" s="147">
        <v>6</v>
      </c>
      <c r="DD29" s="147">
        <v>6</v>
      </c>
      <c r="DE29" s="147">
        <v>6</v>
      </c>
      <c r="DF29" s="147">
        <v>6</v>
      </c>
      <c r="DG29" s="147">
        <v>6</v>
      </c>
      <c r="DH29" s="147">
        <v>6</v>
      </c>
      <c r="DI29" s="147">
        <v>6</v>
      </c>
      <c r="DJ29" s="147">
        <v>6</v>
      </c>
      <c r="DK29" s="147">
        <v>6</v>
      </c>
      <c r="DL29" s="147">
        <v>6</v>
      </c>
      <c r="DM29" s="147">
        <v>6</v>
      </c>
      <c r="DN29" s="147">
        <v>6</v>
      </c>
      <c r="DO29" s="147">
        <v>6</v>
      </c>
      <c r="DP29" s="147">
        <v>6</v>
      </c>
      <c r="DQ29" s="147">
        <v>6</v>
      </c>
      <c r="DR29" s="147">
        <v>6</v>
      </c>
      <c r="DS29" s="147">
        <v>6</v>
      </c>
      <c r="DT29" s="147">
        <v>6</v>
      </c>
      <c r="DU29" s="147">
        <v>6</v>
      </c>
      <c r="DV29" s="147">
        <v>6</v>
      </c>
      <c r="DW29" s="147">
        <v>6</v>
      </c>
      <c r="DX29" s="147">
        <v>6</v>
      </c>
      <c r="DY29" s="147">
        <v>6</v>
      </c>
      <c r="DZ29" s="147">
        <v>6</v>
      </c>
      <c r="EA29" s="147">
        <v>6</v>
      </c>
      <c r="EB29" s="147">
        <v>6</v>
      </c>
      <c r="EC29" s="147">
        <v>6</v>
      </c>
      <c r="ED29" s="147">
        <v>6</v>
      </c>
      <c r="EE29" s="147">
        <v>6</v>
      </c>
      <c r="EF29" s="147">
        <v>6</v>
      </c>
      <c r="EG29" s="147">
        <v>6</v>
      </c>
      <c r="EH29" s="147">
        <v>6</v>
      </c>
      <c r="EI29" s="147">
        <v>6</v>
      </c>
      <c r="EJ29" s="147">
        <v>6</v>
      </c>
      <c r="EK29" s="147">
        <v>6</v>
      </c>
      <c r="EL29" s="147">
        <v>6</v>
      </c>
      <c r="EM29" s="147">
        <v>6</v>
      </c>
      <c r="EN29" s="147">
        <v>6</v>
      </c>
      <c r="EO29" s="147">
        <v>6</v>
      </c>
      <c r="EP29" s="147">
        <v>6</v>
      </c>
      <c r="EQ29" s="147">
        <v>6</v>
      </c>
      <c r="ER29" s="147">
        <v>6</v>
      </c>
      <c r="ES29" s="147">
        <v>6</v>
      </c>
      <c r="ET29" s="147">
        <v>6</v>
      </c>
      <c r="EU29" s="147">
        <v>6</v>
      </c>
      <c r="EV29" s="147">
        <v>6</v>
      </c>
      <c r="EW29" s="147">
        <v>6</v>
      </c>
      <c r="EX29" s="147">
        <v>6</v>
      </c>
      <c r="EY29" s="147">
        <v>6</v>
      </c>
      <c r="EZ29" s="147">
        <v>6</v>
      </c>
      <c r="FA29" s="147">
        <v>6</v>
      </c>
      <c r="FB29" s="147">
        <v>6</v>
      </c>
      <c r="FC29" s="147">
        <v>6</v>
      </c>
      <c r="FD29" s="147">
        <v>6</v>
      </c>
      <c r="FE29" s="147">
        <v>6</v>
      </c>
      <c r="FF29" s="147">
        <v>6</v>
      </c>
      <c r="FG29" s="147">
        <v>6</v>
      </c>
      <c r="FH29" s="147">
        <v>6</v>
      </c>
      <c r="FI29" s="147">
        <v>6</v>
      </c>
      <c r="FJ29" s="147">
        <v>6</v>
      </c>
      <c r="FK29" s="147">
        <v>6</v>
      </c>
      <c r="FL29" s="147">
        <v>6</v>
      </c>
      <c r="FM29" s="147">
        <v>6</v>
      </c>
      <c r="FN29" s="147">
        <v>6</v>
      </c>
      <c r="FO29" s="147">
        <v>6</v>
      </c>
      <c r="FP29" s="147">
        <v>6</v>
      </c>
      <c r="FQ29" s="147">
        <v>6</v>
      </c>
      <c r="FR29" s="147">
        <v>6</v>
      </c>
      <c r="FS29" s="147">
        <v>6</v>
      </c>
      <c r="FT29" s="147">
        <v>6</v>
      </c>
      <c r="FU29" s="147">
        <v>6</v>
      </c>
      <c r="FV29" s="147">
        <v>6</v>
      </c>
      <c r="FW29" s="147">
        <v>6</v>
      </c>
      <c r="FX29" s="147">
        <v>6</v>
      </c>
      <c r="FY29" s="147">
        <v>6</v>
      </c>
      <c r="FZ29" s="147">
        <v>6</v>
      </c>
      <c r="GA29" s="147">
        <v>6</v>
      </c>
      <c r="GB29" s="147">
        <v>6</v>
      </c>
      <c r="GC29" s="147">
        <v>6</v>
      </c>
      <c r="GD29" s="157">
        <v>6</v>
      </c>
      <c r="GE29" s="147">
        <v>6</v>
      </c>
      <c r="GF29" s="147">
        <v>6</v>
      </c>
      <c r="GG29" s="147">
        <v>6</v>
      </c>
      <c r="GH29" s="147">
        <v>6</v>
      </c>
      <c r="GI29" s="147">
        <v>6</v>
      </c>
      <c r="GJ29" s="147">
        <v>6</v>
      </c>
      <c r="GK29" s="147">
        <v>6</v>
      </c>
      <c r="GL29" s="147">
        <v>6</v>
      </c>
      <c r="GM29" s="147">
        <v>6</v>
      </c>
      <c r="GN29" s="147">
        <v>6</v>
      </c>
      <c r="GO29" s="147">
        <v>6</v>
      </c>
      <c r="GP29" s="147">
        <v>6</v>
      </c>
      <c r="GQ29" s="147">
        <v>6</v>
      </c>
      <c r="GR29" s="147">
        <v>6</v>
      </c>
      <c r="GS29" s="147">
        <v>6</v>
      </c>
      <c r="GT29" s="147">
        <v>6</v>
      </c>
      <c r="GU29" s="147">
        <v>6</v>
      </c>
      <c r="GV29" s="147">
        <v>6</v>
      </c>
      <c r="GW29" s="147">
        <v>6</v>
      </c>
      <c r="GX29" s="147">
        <v>6</v>
      </c>
      <c r="GY29" s="147">
        <v>6</v>
      </c>
      <c r="GZ29" s="147">
        <v>6</v>
      </c>
      <c r="HA29" s="147">
        <v>6</v>
      </c>
      <c r="HB29" s="147">
        <v>6</v>
      </c>
      <c r="HC29" s="147">
        <v>6</v>
      </c>
      <c r="HD29" s="147">
        <v>6</v>
      </c>
      <c r="HE29" s="147">
        <v>6</v>
      </c>
      <c r="HF29" s="147">
        <v>6</v>
      </c>
      <c r="HG29" s="147">
        <v>6</v>
      </c>
      <c r="HH29" s="147">
        <v>6</v>
      </c>
      <c r="HI29" s="147">
        <v>6</v>
      </c>
      <c r="HJ29" s="147">
        <v>6</v>
      </c>
      <c r="HK29" s="147">
        <v>6</v>
      </c>
      <c r="HL29" s="147">
        <v>6</v>
      </c>
      <c r="HM29" s="147">
        <v>6</v>
      </c>
      <c r="HN29" s="147">
        <v>6</v>
      </c>
      <c r="HO29" s="147">
        <v>6</v>
      </c>
      <c r="HP29" s="147">
        <v>6</v>
      </c>
      <c r="HQ29" s="147">
        <v>6</v>
      </c>
      <c r="HR29" s="147">
        <v>6</v>
      </c>
      <c r="HS29" s="147">
        <v>6</v>
      </c>
      <c r="HT29" s="147">
        <v>6</v>
      </c>
      <c r="HU29" s="147">
        <v>6</v>
      </c>
      <c r="HV29" s="147">
        <v>6</v>
      </c>
      <c r="HW29" s="147">
        <v>6</v>
      </c>
      <c r="HX29" s="147">
        <v>6</v>
      </c>
      <c r="HY29" s="147">
        <v>6</v>
      </c>
      <c r="HZ29" s="147">
        <v>6</v>
      </c>
      <c r="IA29" s="147">
        <v>6</v>
      </c>
      <c r="IB29" s="147">
        <v>6</v>
      </c>
      <c r="IC29" s="147">
        <v>6</v>
      </c>
      <c r="ID29" s="147">
        <v>6</v>
      </c>
      <c r="IE29" s="147">
        <v>6</v>
      </c>
      <c r="IF29" s="147">
        <v>6</v>
      </c>
      <c r="IG29" s="147">
        <v>6</v>
      </c>
      <c r="IH29" s="147">
        <v>6</v>
      </c>
      <c r="II29" s="147">
        <v>6</v>
      </c>
      <c r="IJ29" s="160">
        <v>6</v>
      </c>
      <c r="IK29" s="147">
        <v>6</v>
      </c>
      <c r="IL29" s="147">
        <v>6</v>
      </c>
      <c r="IM29" s="147">
        <v>6</v>
      </c>
      <c r="IN29" s="147">
        <v>6</v>
      </c>
      <c r="IO29" s="147">
        <v>6</v>
      </c>
      <c r="IP29" s="147">
        <v>6</v>
      </c>
      <c r="IQ29" s="147">
        <v>6</v>
      </c>
      <c r="IR29" s="147">
        <f>IQ29-IR28</f>
        <v>4</v>
      </c>
      <c r="IS29" s="147">
        <f>IR29-IS28</f>
        <v>4</v>
      </c>
      <c r="IT29" s="147">
        <f>IS29-IT28</f>
        <v>4</v>
      </c>
      <c r="IU29" s="147">
        <f>IT29-IU28</f>
        <v>4</v>
      </c>
      <c r="IV29" s="147">
        <f t="shared" ref="IV29:JM29" si="27">IU29-IV28</f>
        <v>4</v>
      </c>
      <c r="IW29" s="147">
        <v>4</v>
      </c>
      <c r="IX29" s="147">
        <v>4</v>
      </c>
      <c r="IY29" s="147">
        <f>IV29-IY28</f>
        <v>4</v>
      </c>
      <c r="IZ29" s="147">
        <f t="shared" si="27"/>
        <v>4</v>
      </c>
      <c r="JA29" s="147">
        <f t="shared" si="27"/>
        <v>4</v>
      </c>
      <c r="JB29" s="147">
        <f t="shared" si="27"/>
        <v>4</v>
      </c>
      <c r="JC29" s="147">
        <f t="shared" si="27"/>
        <v>4</v>
      </c>
      <c r="JD29" s="147">
        <f t="shared" si="27"/>
        <v>4</v>
      </c>
      <c r="JE29" s="147">
        <f t="shared" si="27"/>
        <v>4</v>
      </c>
      <c r="JF29" s="147">
        <f t="shared" si="27"/>
        <v>4</v>
      </c>
      <c r="JG29" s="147">
        <f t="shared" si="27"/>
        <v>4</v>
      </c>
      <c r="JH29" s="147">
        <f t="shared" si="27"/>
        <v>4</v>
      </c>
      <c r="JI29" s="147">
        <f t="shared" si="27"/>
        <v>4</v>
      </c>
      <c r="JJ29" s="147">
        <f t="shared" si="27"/>
        <v>4</v>
      </c>
      <c r="JK29" s="165">
        <f t="shared" si="27"/>
        <v>4</v>
      </c>
      <c r="JL29" s="165">
        <v>4</v>
      </c>
      <c r="JM29" s="147">
        <f>JK29-JM28</f>
        <v>4</v>
      </c>
      <c r="JN29" s="147">
        <f t="shared" ref="JN29:KD29" si="28">JM29-JN28</f>
        <v>4</v>
      </c>
      <c r="JO29" s="147">
        <f t="shared" si="28"/>
        <v>4</v>
      </c>
      <c r="JP29" s="147">
        <f t="shared" si="28"/>
        <v>4</v>
      </c>
      <c r="JQ29" s="147">
        <f t="shared" si="28"/>
        <v>4</v>
      </c>
      <c r="JR29" s="147">
        <f t="shared" si="28"/>
        <v>4</v>
      </c>
      <c r="JS29" s="147">
        <f t="shared" si="28"/>
        <v>4</v>
      </c>
      <c r="JT29" s="147">
        <f t="shared" si="28"/>
        <v>4</v>
      </c>
      <c r="JU29" s="147">
        <f t="shared" si="28"/>
        <v>4</v>
      </c>
      <c r="JV29" s="147">
        <f t="shared" si="28"/>
        <v>4</v>
      </c>
      <c r="JW29" s="147">
        <f t="shared" si="28"/>
        <v>4</v>
      </c>
      <c r="JX29" s="147">
        <f t="shared" si="28"/>
        <v>4</v>
      </c>
      <c r="JY29" s="147">
        <f t="shared" si="28"/>
        <v>4</v>
      </c>
      <c r="JZ29" s="147">
        <f t="shared" si="28"/>
        <v>4</v>
      </c>
      <c r="KA29" s="147">
        <f t="shared" si="28"/>
        <v>4</v>
      </c>
      <c r="KB29" s="147">
        <f t="shared" si="28"/>
        <v>4</v>
      </c>
      <c r="KC29" s="147">
        <f t="shared" si="28"/>
        <v>4</v>
      </c>
      <c r="KD29" s="170">
        <v>4</v>
      </c>
      <c r="KE29" s="147">
        <v>3</v>
      </c>
      <c r="KF29" s="147">
        <v>3</v>
      </c>
      <c r="KG29" s="147">
        <v>3</v>
      </c>
      <c r="KH29" s="147">
        <v>3</v>
      </c>
      <c r="KI29" s="147">
        <v>3</v>
      </c>
      <c r="KJ29" s="147">
        <v>3</v>
      </c>
      <c r="KK29" s="147">
        <v>3</v>
      </c>
      <c r="KL29" s="147">
        <v>3</v>
      </c>
      <c r="KM29" s="147">
        <v>3</v>
      </c>
      <c r="KN29" s="147">
        <v>3</v>
      </c>
      <c r="KO29" s="147">
        <v>3</v>
      </c>
      <c r="KP29" s="147">
        <v>3</v>
      </c>
      <c r="KQ29" s="147">
        <v>3</v>
      </c>
      <c r="KR29" s="147">
        <v>3</v>
      </c>
      <c r="KS29" s="147">
        <v>2</v>
      </c>
      <c r="KT29" s="147">
        <v>2</v>
      </c>
      <c r="KU29" s="147">
        <v>2</v>
      </c>
      <c r="KV29" s="147">
        <v>2</v>
      </c>
      <c r="KW29" s="147">
        <v>2</v>
      </c>
      <c r="KX29" s="147">
        <v>2</v>
      </c>
      <c r="KY29" s="147">
        <v>2</v>
      </c>
      <c r="KZ29" s="147">
        <v>2</v>
      </c>
      <c r="LA29" s="147">
        <v>2</v>
      </c>
      <c r="LB29" s="147">
        <v>2</v>
      </c>
      <c r="LC29" s="147">
        <v>2</v>
      </c>
      <c r="LD29" s="147">
        <v>2</v>
      </c>
      <c r="LE29" s="147">
        <v>2</v>
      </c>
      <c r="LF29" s="147">
        <v>2</v>
      </c>
      <c r="LG29" s="147">
        <v>2</v>
      </c>
      <c r="LH29" s="147">
        <v>2</v>
      </c>
      <c r="LI29" s="147">
        <v>2</v>
      </c>
      <c r="LJ29" s="147">
        <v>2</v>
      </c>
      <c r="LK29" s="147">
        <v>2</v>
      </c>
      <c r="LL29" s="147">
        <v>2</v>
      </c>
      <c r="LM29" s="147">
        <v>2</v>
      </c>
      <c r="LN29" s="147">
        <v>2</v>
      </c>
      <c r="LO29" s="147">
        <v>2</v>
      </c>
      <c r="LP29" s="147">
        <v>2</v>
      </c>
      <c r="LQ29" s="147">
        <v>2</v>
      </c>
      <c r="LR29" s="147">
        <v>2</v>
      </c>
      <c r="LS29" s="173">
        <v>2</v>
      </c>
      <c r="LT29" s="147">
        <v>2</v>
      </c>
      <c r="LU29" s="147">
        <v>2</v>
      </c>
      <c r="LV29" s="147">
        <v>2</v>
      </c>
      <c r="LW29" s="147">
        <v>2</v>
      </c>
      <c r="LX29" s="147">
        <v>2</v>
      </c>
      <c r="LY29" s="147">
        <v>2</v>
      </c>
      <c r="LZ29" s="147">
        <v>2</v>
      </c>
      <c r="MA29" s="147">
        <v>2</v>
      </c>
      <c r="MB29" s="147">
        <v>2</v>
      </c>
      <c r="MC29" s="147">
        <v>2</v>
      </c>
    </row>
    <row r="30" s="104" customFormat="1" ht="13.5" customHeight="1" spans="1:341">
      <c r="A30" s="112"/>
      <c r="B30" s="112" t="s">
        <v>350</v>
      </c>
      <c r="C30" s="126" t="s">
        <v>351</v>
      </c>
      <c r="D30" s="113" t="s">
        <v>18</v>
      </c>
      <c r="E30" s="118">
        <v>9</v>
      </c>
      <c r="F30" s="119"/>
      <c r="G30" s="119"/>
      <c r="H30" s="119"/>
      <c r="I30" s="119"/>
      <c r="J30" s="119"/>
      <c r="K30" s="119"/>
      <c r="L30" s="119"/>
      <c r="M30" s="119"/>
      <c r="N30" s="119"/>
      <c r="O30" s="119"/>
      <c r="P30" s="119"/>
      <c r="Q30" s="119"/>
      <c r="R30" s="119"/>
      <c r="S30" s="139"/>
      <c r="T30" s="139"/>
      <c r="U30" s="119"/>
      <c r="V30" s="139"/>
      <c r="W30" s="119"/>
      <c r="X30" s="119"/>
      <c r="Y30" s="119"/>
      <c r="Z30" s="119"/>
      <c r="AA30" s="119"/>
      <c r="AB30" s="119"/>
      <c r="AC30" s="119"/>
      <c r="AD30" s="139"/>
      <c r="AE30" s="119"/>
      <c r="AF30" s="119"/>
      <c r="AG30" s="119"/>
      <c r="AH30" s="139"/>
      <c r="AI30" s="119"/>
      <c r="AJ30" s="119"/>
      <c r="AK30" s="119"/>
      <c r="AL30" s="119"/>
      <c r="AM30" s="119"/>
      <c r="AN30" s="119"/>
      <c r="AO30" s="119"/>
      <c r="AP30" s="119"/>
      <c r="AQ30" s="119"/>
      <c r="AR30" s="119"/>
      <c r="AS30" s="119"/>
      <c r="AT30" s="119"/>
      <c r="AU30" s="119"/>
      <c r="AV30" s="119"/>
      <c r="AW30" s="119"/>
      <c r="AX30" s="119"/>
      <c r="AY30" s="119"/>
      <c r="AZ30" s="119"/>
      <c r="BA30" s="119"/>
      <c r="BB30" s="119"/>
      <c r="BC30" s="119"/>
      <c r="BD30" s="119"/>
      <c r="BE30" s="119"/>
      <c r="BF30" s="119"/>
      <c r="BG30" s="119"/>
      <c r="BH30" s="119"/>
      <c r="BI30" s="119"/>
      <c r="BJ30" s="119"/>
      <c r="BK30" s="119"/>
      <c r="BL30" s="119"/>
      <c r="BM30" s="119"/>
      <c r="BN30" s="119"/>
      <c r="BO30" s="119"/>
      <c r="BP30" s="119"/>
      <c r="BQ30" s="119"/>
      <c r="BR30" s="119"/>
      <c r="BS30" s="119"/>
      <c r="BT30" s="144"/>
      <c r="BU30" s="147"/>
      <c r="BV30" s="147"/>
      <c r="BW30" s="147"/>
      <c r="BX30" s="147"/>
      <c r="BY30" s="147"/>
      <c r="BZ30" s="147"/>
      <c r="CA30" s="147"/>
      <c r="CB30" s="147"/>
      <c r="CC30" s="147"/>
      <c r="CD30" s="147"/>
      <c r="CE30" s="147"/>
      <c r="CF30" s="147"/>
      <c r="CG30" s="147"/>
      <c r="CH30" s="147"/>
      <c r="CI30" s="147"/>
      <c r="CJ30" s="147"/>
      <c r="CK30" s="147"/>
      <c r="CN30" s="152">
        <v>9</v>
      </c>
      <c r="CO30" s="147"/>
      <c r="CP30" s="147"/>
      <c r="CQ30" s="147"/>
      <c r="CR30" s="147"/>
      <c r="CS30" s="147"/>
      <c r="CT30" s="147"/>
      <c r="CU30" s="147"/>
      <c r="CV30" s="147"/>
      <c r="CW30" s="147"/>
      <c r="CX30" s="147"/>
      <c r="CY30" s="147"/>
      <c r="CZ30" s="147"/>
      <c r="DA30" s="147"/>
      <c r="DB30" s="147"/>
      <c r="DC30" s="147"/>
      <c r="DD30" s="147"/>
      <c r="DE30" s="147"/>
      <c r="DF30" s="147"/>
      <c r="DG30" s="147"/>
      <c r="DH30" s="147"/>
      <c r="DI30" s="147"/>
      <c r="DJ30" s="147"/>
      <c r="DK30" s="147"/>
      <c r="DL30" s="147"/>
      <c r="DM30" s="147"/>
      <c r="DN30" s="147"/>
      <c r="DO30" s="147"/>
      <c r="DP30" s="147"/>
      <c r="DQ30" s="147"/>
      <c r="DR30" s="147"/>
      <c r="DS30" s="147"/>
      <c r="DT30" s="147"/>
      <c r="DU30" s="147"/>
      <c r="DV30" s="147"/>
      <c r="DW30" s="147"/>
      <c r="DX30" s="147"/>
      <c r="DY30" s="147"/>
      <c r="DZ30" s="147"/>
      <c r="EA30" s="147"/>
      <c r="EB30" s="147"/>
      <c r="EC30" s="147"/>
      <c r="ED30" s="147"/>
      <c r="EE30" s="147"/>
      <c r="EF30" s="147"/>
      <c r="EG30" s="147"/>
      <c r="EH30" s="147"/>
      <c r="EI30" s="147"/>
      <c r="EJ30" s="147"/>
      <c r="EK30" s="147"/>
      <c r="EL30" s="147"/>
      <c r="EM30" s="147"/>
      <c r="EN30" s="147"/>
      <c r="EO30" s="147"/>
      <c r="EP30" s="147"/>
      <c r="EQ30" s="147"/>
      <c r="ER30" s="147"/>
      <c r="ES30" s="147"/>
      <c r="ET30" s="147"/>
      <c r="EU30" s="147"/>
      <c r="EV30" s="147"/>
      <c r="EW30" s="147"/>
      <c r="EX30" s="147"/>
      <c r="EY30" s="147"/>
      <c r="EZ30" s="147"/>
      <c r="FA30" s="147"/>
      <c r="FB30" s="147"/>
      <c r="FC30" s="147"/>
      <c r="FD30" s="147"/>
      <c r="FE30" s="147"/>
      <c r="FF30" s="147"/>
      <c r="FG30" s="147"/>
      <c r="FH30" s="147"/>
      <c r="FI30" s="147"/>
      <c r="FJ30" s="147"/>
      <c r="FK30" s="147"/>
      <c r="FL30" s="147"/>
      <c r="FM30" s="147"/>
      <c r="FN30" s="147"/>
      <c r="FO30" s="147"/>
      <c r="FP30" s="147"/>
      <c r="FQ30" s="147"/>
      <c r="FR30" s="147"/>
      <c r="FS30" s="147"/>
      <c r="FT30" s="147"/>
      <c r="FU30" s="147"/>
      <c r="FV30" s="147"/>
      <c r="FW30" s="147"/>
      <c r="FX30" s="147"/>
      <c r="FY30" s="147"/>
      <c r="FZ30" s="147"/>
      <c r="GA30" s="147"/>
      <c r="GB30" s="147"/>
      <c r="GC30" s="147"/>
      <c r="GD30" s="157"/>
      <c r="GE30" s="147"/>
      <c r="GF30" s="147"/>
      <c r="GG30" s="147"/>
      <c r="GH30" s="147"/>
      <c r="GI30" s="147"/>
      <c r="GJ30" s="147"/>
      <c r="GK30" s="147"/>
      <c r="GL30" s="147"/>
      <c r="GM30" s="147"/>
      <c r="GN30" s="147"/>
      <c r="GO30" s="147"/>
      <c r="GP30" s="147"/>
      <c r="GQ30" s="147"/>
      <c r="GR30" s="147"/>
      <c r="GS30" s="147"/>
      <c r="GT30" s="147"/>
      <c r="GU30" s="147"/>
      <c r="GV30" s="147"/>
      <c r="GW30" s="147"/>
      <c r="GX30" s="147"/>
      <c r="GY30" s="147"/>
      <c r="GZ30" s="147"/>
      <c r="HA30" s="147"/>
      <c r="HB30" s="147"/>
      <c r="HC30" s="147"/>
      <c r="HD30" s="147"/>
      <c r="HE30" s="147"/>
      <c r="HF30" s="147"/>
      <c r="HG30" s="147"/>
      <c r="HH30" s="147"/>
      <c r="HI30" s="147"/>
      <c r="HJ30" s="147"/>
      <c r="HK30" s="147"/>
      <c r="HL30" s="147"/>
      <c r="HM30" s="147"/>
      <c r="HN30" s="147"/>
      <c r="HO30" s="147"/>
      <c r="HP30" s="147"/>
      <c r="HQ30" s="147"/>
      <c r="HR30" s="147"/>
      <c r="HS30" s="147"/>
      <c r="HT30" s="147"/>
      <c r="HU30" s="147"/>
      <c r="HV30" s="147"/>
      <c r="HW30" s="147"/>
      <c r="HX30" s="147"/>
      <c r="HY30" s="147"/>
      <c r="HZ30" s="147"/>
      <c r="IA30" s="147"/>
      <c r="IB30" s="147"/>
      <c r="IC30" s="147"/>
      <c r="ID30" s="147"/>
      <c r="IE30" s="147"/>
      <c r="IF30" s="147"/>
      <c r="IG30" s="147"/>
      <c r="IH30" s="147"/>
      <c r="II30" s="147"/>
      <c r="IJ30" s="160"/>
      <c r="IK30" s="147"/>
      <c r="IL30" s="147"/>
      <c r="IM30" s="147"/>
      <c r="IN30" s="147"/>
      <c r="IO30" s="147"/>
      <c r="IP30" s="147"/>
      <c r="IQ30" s="147"/>
      <c r="IR30" s="147"/>
      <c r="IS30" s="147"/>
      <c r="IT30" s="147"/>
      <c r="IU30" s="147"/>
      <c r="IV30" s="147"/>
      <c r="IW30" s="147"/>
      <c r="IX30" s="147"/>
      <c r="IY30" s="147"/>
      <c r="IZ30" s="147"/>
      <c r="JA30" s="147"/>
      <c r="JB30" s="147"/>
      <c r="JC30" s="147"/>
      <c r="JD30" s="147"/>
      <c r="JE30" s="147"/>
      <c r="JF30" s="147"/>
      <c r="JG30" s="147"/>
      <c r="JH30" s="147"/>
      <c r="JI30" s="147"/>
      <c r="JJ30" s="147"/>
      <c r="JK30" s="165"/>
      <c r="JL30" s="165"/>
      <c r="JM30" s="147"/>
      <c r="JN30" s="147"/>
      <c r="JO30" s="147"/>
      <c r="JP30" s="147"/>
      <c r="JQ30" s="147"/>
      <c r="JR30" s="147"/>
      <c r="JS30" s="147"/>
      <c r="JT30" s="147"/>
      <c r="JU30" s="147"/>
      <c r="JV30" s="147"/>
      <c r="JW30" s="147"/>
      <c r="JX30" s="147"/>
      <c r="JY30" s="147"/>
      <c r="JZ30" s="147"/>
      <c r="KA30" s="147"/>
      <c r="KB30" s="147"/>
      <c r="KC30" s="147"/>
      <c r="KD30" s="170"/>
      <c r="KE30" s="147"/>
      <c r="KF30" s="147"/>
      <c r="KG30" s="147"/>
      <c r="KH30" s="147"/>
      <c r="KI30" s="147"/>
      <c r="KJ30" s="147"/>
      <c r="KK30" s="147"/>
      <c r="KL30" s="147"/>
      <c r="KM30" s="147"/>
      <c r="KN30" s="147"/>
      <c r="KO30" s="147"/>
      <c r="KP30" s="147"/>
      <c r="KQ30" s="147"/>
      <c r="KR30" s="147"/>
      <c r="KS30" s="147"/>
      <c r="KT30" s="147"/>
      <c r="KU30" s="147"/>
      <c r="KV30" s="147"/>
      <c r="KW30" s="147"/>
      <c r="KX30" s="147"/>
      <c r="KY30" s="147"/>
      <c r="KZ30" s="147"/>
      <c r="LA30" s="147"/>
      <c r="LB30" s="147"/>
      <c r="LC30" s="147"/>
      <c r="LD30" s="147"/>
      <c r="LE30" s="147"/>
      <c r="LF30" s="147"/>
      <c r="LG30" s="147"/>
      <c r="LH30" s="147"/>
      <c r="LI30" s="147"/>
      <c r="LJ30" s="147"/>
      <c r="LK30" s="147"/>
      <c r="LL30" s="147"/>
      <c r="LM30" s="147"/>
      <c r="LN30" s="147"/>
      <c r="LO30" s="147"/>
      <c r="LP30" s="147"/>
      <c r="LQ30" s="147"/>
      <c r="LR30" s="147"/>
      <c r="LS30" s="173"/>
      <c r="LT30" s="147"/>
      <c r="LU30" s="147"/>
      <c r="LV30" s="147"/>
      <c r="LW30" s="147"/>
      <c r="LX30" s="147"/>
      <c r="LY30" s="147"/>
      <c r="LZ30" s="147"/>
      <c r="MA30" s="147"/>
      <c r="MB30" s="147"/>
      <c r="MC30" s="147"/>
    </row>
    <row r="31" s="104" customFormat="1" ht="13.5" customHeight="1" spans="1:341">
      <c r="A31" s="112"/>
      <c r="B31" s="112"/>
      <c r="C31" s="126"/>
      <c r="D31" s="113" t="s">
        <v>19</v>
      </c>
      <c r="E31" s="112"/>
      <c r="F31" s="119"/>
      <c r="G31" s="119"/>
      <c r="H31" s="119"/>
      <c r="I31" s="119"/>
      <c r="J31" s="119"/>
      <c r="K31" s="119"/>
      <c r="L31" s="119"/>
      <c r="M31" s="119"/>
      <c r="N31" s="119"/>
      <c r="O31" s="119"/>
      <c r="P31" s="119"/>
      <c r="Q31" s="119"/>
      <c r="R31" s="119"/>
      <c r="S31" s="139"/>
      <c r="T31" s="139"/>
      <c r="U31" s="119"/>
      <c r="V31" s="139"/>
      <c r="W31" s="119"/>
      <c r="X31" s="119"/>
      <c r="Y31" s="119"/>
      <c r="Z31" s="119"/>
      <c r="AA31" s="119"/>
      <c r="AB31" s="119"/>
      <c r="AC31" s="119"/>
      <c r="AD31" s="139"/>
      <c r="AE31" s="119"/>
      <c r="AF31" s="119"/>
      <c r="AG31" s="119"/>
      <c r="AH31" s="139"/>
      <c r="AI31" s="119"/>
      <c r="AJ31" s="119"/>
      <c r="AK31" s="119"/>
      <c r="AL31" s="119"/>
      <c r="AM31" s="119"/>
      <c r="AN31" s="119"/>
      <c r="AO31" s="119"/>
      <c r="AP31" s="119"/>
      <c r="AQ31" s="119"/>
      <c r="AR31" s="119"/>
      <c r="AS31" s="119"/>
      <c r="AT31" s="119"/>
      <c r="AU31" s="119"/>
      <c r="AV31" s="119"/>
      <c r="AW31" s="119"/>
      <c r="AX31" s="119"/>
      <c r="AY31" s="119"/>
      <c r="AZ31" s="119"/>
      <c r="BA31" s="119"/>
      <c r="BB31" s="119"/>
      <c r="BC31" s="119"/>
      <c r="BD31" s="119"/>
      <c r="BE31" s="119"/>
      <c r="BF31" s="119"/>
      <c r="BG31" s="119"/>
      <c r="BH31" s="119"/>
      <c r="BI31" s="119"/>
      <c r="BJ31" s="119"/>
      <c r="BK31" s="119"/>
      <c r="BL31" s="119"/>
      <c r="BM31" s="119"/>
      <c r="BN31" s="119"/>
      <c r="BO31" s="119"/>
      <c r="BP31" s="119"/>
      <c r="BQ31" s="119"/>
      <c r="BR31" s="119"/>
      <c r="BS31" s="119"/>
      <c r="BT31" s="144"/>
      <c r="BU31" s="147"/>
      <c r="BV31" s="147"/>
      <c r="BW31" s="147"/>
      <c r="BX31" s="147"/>
      <c r="BY31" s="147"/>
      <c r="BZ31" s="147"/>
      <c r="CA31" s="147"/>
      <c r="CB31" s="147"/>
      <c r="CC31" s="147"/>
      <c r="CD31" s="147"/>
      <c r="CE31" s="147"/>
      <c r="CF31" s="147"/>
      <c r="CG31" s="147"/>
      <c r="CH31" s="147"/>
      <c r="CI31" s="147"/>
      <c r="CJ31" s="147"/>
      <c r="CK31" s="147"/>
      <c r="CN31" s="152"/>
      <c r="CO31" s="147"/>
      <c r="CP31" s="147"/>
      <c r="CQ31" s="147"/>
      <c r="CR31" s="147"/>
      <c r="CS31" s="147"/>
      <c r="CT31" s="147"/>
      <c r="CU31" s="147"/>
      <c r="CV31" s="147"/>
      <c r="CW31" s="147"/>
      <c r="CX31" s="147"/>
      <c r="CY31" s="147"/>
      <c r="CZ31" s="147"/>
      <c r="DA31" s="147"/>
      <c r="DB31" s="147"/>
      <c r="DC31" s="147"/>
      <c r="DD31" s="147"/>
      <c r="DE31" s="147"/>
      <c r="DF31" s="147"/>
      <c r="DG31" s="147"/>
      <c r="DH31" s="147"/>
      <c r="DI31" s="147"/>
      <c r="DJ31" s="147"/>
      <c r="DK31" s="147"/>
      <c r="DL31" s="147"/>
      <c r="DM31" s="147"/>
      <c r="DN31" s="147"/>
      <c r="DO31" s="147"/>
      <c r="DP31" s="147"/>
      <c r="DQ31" s="147"/>
      <c r="DR31" s="147"/>
      <c r="DS31" s="147"/>
      <c r="DT31" s="147"/>
      <c r="DU31" s="147"/>
      <c r="DV31" s="147"/>
      <c r="DW31" s="147"/>
      <c r="DX31" s="147"/>
      <c r="DY31" s="147"/>
      <c r="DZ31" s="147"/>
      <c r="EA31" s="147"/>
      <c r="EB31" s="147"/>
      <c r="EC31" s="147"/>
      <c r="ED31" s="147"/>
      <c r="EE31" s="147"/>
      <c r="EF31" s="147"/>
      <c r="EG31" s="147"/>
      <c r="EH31" s="147"/>
      <c r="EI31" s="147"/>
      <c r="EJ31" s="147"/>
      <c r="EK31" s="147"/>
      <c r="EL31" s="147"/>
      <c r="EM31" s="147"/>
      <c r="EN31" s="147"/>
      <c r="EO31" s="147"/>
      <c r="EP31" s="147"/>
      <c r="EQ31" s="147"/>
      <c r="ER31" s="147"/>
      <c r="ES31" s="147"/>
      <c r="ET31" s="147"/>
      <c r="EU31" s="147"/>
      <c r="EV31" s="147"/>
      <c r="EW31" s="147"/>
      <c r="EX31" s="147"/>
      <c r="EY31" s="147"/>
      <c r="EZ31" s="147"/>
      <c r="FA31" s="147"/>
      <c r="FB31" s="147"/>
      <c r="FC31" s="147"/>
      <c r="FD31" s="147"/>
      <c r="FE31" s="147"/>
      <c r="FF31" s="147"/>
      <c r="FG31" s="147"/>
      <c r="FH31" s="147"/>
      <c r="FI31" s="147"/>
      <c r="FJ31" s="147"/>
      <c r="FK31" s="147"/>
      <c r="FL31" s="147"/>
      <c r="FM31" s="147"/>
      <c r="FN31" s="147"/>
      <c r="FO31" s="147"/>
      <c r="FP31" s="147"/>
      <c r="FQ31" s="147"/>
      <c r="FR31" s="147"/>
      <c r="FS31" s="147"/>
      <c r="FT31" s="147"/>
      <c r="FU31" s="147"/>
      <c r="FV31" s="147"/>
      <c r="FW31" s="147"/>
      <c r="FX31" s="147"/>
      <c r="FY31" s="147"/>
      <c r="FZ31" s="147"/>
      <c r="GA31" s="147"/>
      <c r="GB31" s="147"/>
      <c r="GC31" s="147"/>
      <c r="GD31" s="157"/>
      <c r="GE31" s="147"/>
      <c r="GF31" s="147"/>
      <c r="GG31" s="147"/>
      <c r="GH31" s="147"/>
      <c r="GI31" s="147"/>
      <c r="GJ31" s="147"/>
      <c r="GK31" s="147"/>
      <c r="GL31" s="147"/>
      <c r="GM31" s="147"/>
      <c r="GN31" s="147"/>
      <c r="GO31" s="147"/>
      <c r="GP31" s="147"/>
      <c r="GQ31" s="147"/>
      <c r="GR31" s="147"/>
      <c r="GS31" s="147"/>
      <c r="GT31" s="147"/>
      <c r="GU31" s="147"/>
      <c r="GV31" s="147"/>
      <c r="GW31" s="147"/>
      <c r="GX31" s="147"/>
      <c r="GY31" s="147"/>
      <c r="GZ31" s="147"/>
      <c r="HA31" s="147"/>
      <c r="HB31" s="147"/>
      <c r="HC31" s="147"/>
      <c r="HD31" s="147"/>
      <c r="HE31" s="147"/>
      <c r="HF31" s="147"/>
      <c r="HG31" s="147"/>
      <c r="HH31" s="147"/>
      <c r="HI31" s="147"/>
      <c r="HJ31" s="147"/>
      <c r="HK31" s="147"/>
      <c r="HL31" s="147"/>
      <c r="HM31" s="147"/>
      <c r="HN31" s="147"/>
      <c r="HO31" s="147"/>
      <c r="HP31" s="147"/>
      <c r="HQ31" s="147"/>
      <c r="HR31" s="147"/>
      <c r="HS31" s="147"/>
      <c r="HT31" s="147"/>
      <c r="HU31" s="147"/>
      <c r="HV31" s="147"/>
      <c r="HW31" s="147"/>
      <c r="HX31" s="147"/>
      <c r="HY31" s="147"/>
      <c r="HZ31" s="147"/>
      <c r="IA31" s="147"/>
      <c r="IB31" s="147"/>
      <c r="IC31" s="147"/>
      <c r="ID31" s="147"/>
      <c r="IE31" s="147"/>
      <c r="IF31" s="147"/>
      <c r="IG31" s="147"/>
      <c r="IH31" s="147"/>
      <c r="II31" s="147"/>
      <c r="IJ31" s="160"/>
      <c r="IK31" s="147"/>
      <c r="IL31" s="147"/>
      <c r="IM31" s="147"/>
      <c r="IN31" s="147"/>
      <c r="IO31" s="147"/>
      <c r="IP31" s="147"/>
      <c r="IQ31" s="147"/>
      <c r="IR31" s="147"/>
      <c r="IS31" s="147"/>
      <c r="IT31" s="147"/>
      <c r="IU31" s="147"/>
      <c r="IV31" s="147"/>
      <c r="IW31" s="147"/>
      <c r="IX31" s="147"/>
      <c r="IY31" s="147"/>
      <c r="IZ31" s="147"/>
      <c r="JA31" s="147"/>
      <c r="JB31" s="147"/>
      <c r="JC31" s="147"/>
      <c r="JD31" s="147"/>
      <c r="JE31" s="147"/>
      <c r="JF31" s="147"/>
      <c r="JG31" s="147"/>
      <c r="JH31" s="147"/>
      <c r="JI31" s="147"/>
      <c r="JJ31" s="147"/>
      <c r="JK31" s="165"/>
      <c r="JL31" s="165"/>
      <c r="JM31" s="147"/>
      <c r="JN31" s="147"/>
      <c r="JO31" s="147"/>
      <c r="JP31" s="147"/>
      <c r="JQ31" s="147"/>
      <c r="JR31" s="147"/>
      <c r="JS31" s="147"/>
      <c r="JT31" s="147"/>
      <c r="JU31" s="147"/>
      <c r="JV31" s="147"/>
      <c r="JW31" s="147"/>
      <c r="JX31" s="147"/>
      <c r="JY31" s="147"/>
      <c r="JZ31" s="147"/>
      <c r="KA31" s="147"/>
      <c r="KB31" s="147"/>
      <c r="KC31" s="147"/>
      <c r="KD31" s="170"/>
      <c r="KE31" s="147"/>
      <c r="KF31" s="147"/>
      <c r="KG31" s="147"/>
      <c r="KH31" s="147"/>
      <c r="KI31" s="147"/>
      <c r="KJ31" s="147"/>
      <c r="KK31" s="147"/>
      <c r="KL31" s="147"/>
      <c r="KM31" s="147"/>
      <c r="KN31" s="147"/>
      <c r="KO31" s="147"/>
      <c r="KP31" s="147"/>
      <c r="KQ31" s="147"/>
      <c r="KR31" s="147"/>
      <c r="KS31" s="147"/>
      <c r="KT31" s="147"/>
      <c r="KU31" s="147"/>
      <c r="KV31" s="147"/>
      <c r="KW31" s="147"/>
      <c r="KX31" s="147"/>
      <c r="KY31" s="147"/>
      <c r="KZ31" s="147"/>
      <c r="LA31" s="147"/>
      <c r="LB31" s="147"/>
      <c r="LC31" s="147"/>
      <c r="LD31" s="147"/>
      <c r="LE31" s="147"/>
      <c r="LF31" s="147"/>
      <c r="LG31" s="147"/>
      <c r="LH31" s="147"/>
      <c r="LI31" s="147"/>
      <c r="LJ31" s="147"/>
      <c r="LK31" s="147"/>
      <c r="LL31" s="147"/>
      <c r="LM31" s="147"/>
      <c r="LN31" s="147"/>
      <c r="LO31" s="147"/>
      <c r="LP31" s="147"/>
      <c r="LQ31" s="147"/>
      <c r="LR31" s="147"/>
      <c r="LS31" s="173"/>
      <c r="LT31" s="147"/>
      <c r="LU31" s="147"/>
      <c r="LV31" s="147"/>
      <c r="LW31" s="147"/>
      <c r="LX31" s="147"/>
      <c r="LY31" s="147"/>
      <c r="LZ31" s="147"/>
      <c r="MA31" s="147"/>
      <c r="MB31" s="147"/>
      <c r="MC31" s="147"/>
    </row>
    <row r="32" s="105" customFormat="1" ht="13.5" customHeight="1" spans="1:341">
      <c r="A32" s="123"/>
      <c r="B32" s="123"/>
      <c r="C32" s="129"/>
      <c r="D32" s="122" t="s">
        <v>20</v>
      </c>
      <c r="E32" s="123"/>
      <c r="F32" s="124"/>
      <c r="G32" s="124"/>
      <c r="H32" s="124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40"/>
      <c r="T32" s="140"/>
      <c r="U32" s="124"/>
      <c r="V32" s="140"/>
      <c r="W32" s="124"/>
      <c r="X32" s="124"/>
      <c r="Y32" s="124"/>
      <c r="Z32" s="124"/>
      <c r="AA32" s="124"/>
      <c r="AB32" s="124"/>
      <c r="AC32" s="124"/>
      <c r="AD32" s="124"/>
      <c r="AE32" s="124"/>
      <c r="AF32" s="124"/>
      <c r="AG32" s="124"/>
      <c r="AH32" s="140"/>
      <c r="AI32" s="124"/>
      <c r="AJ32" s="124"/>
      <c r="AK32" s="124"/>
      <c r="AL32" s="124"/>
      <c r="AM32" s="124"/>
      <c r="AN32" s="124"/>
      <c r="AO32" s="124"/>
      <c r="AP32" s="124"/>
      <c r="AQ32" s="124"/>
      <c r="AR32" s="124"/>
      <c r="AS32" s="124"/>
      <c r="AT32" s="124"/>
      <c r="AU32" s="124"/>
      <c r="AV32" s="124"/>
      <c r="AW32" s="124"/>
      <c r="AX32" s="124"/>
      <c r="AY32" s="124"/>
      <c r="AZ32" s="124"/>
      <c r="BA32" s="124"/>
      <c r="BB32" s="124"/>
      <c r="BC32" s="124"/>
      <c r="BD32" s="124"/>
      <c r="BE32" s="124"/>
      <c r="BF32" s="124"/>
      <c r="BG32" s="124"/>
      <c r="BH32" s="124"/>
      <c r="BI32" s="124"/>
      <c r="BJ32" s="124"/>
      <c r="BK32" s="124"/>
      <c r="BL32" s="124"/>
      <c r="BM32" s="124"/>
      <c r="BN32" s="124"/>
      <c r="BO32" s="124"/>
      <c r="BP32" s="124"/>
      <c r="BQ32" s="124"/>
      <c r="BR32" s="124"/>
      <c r="BS32" s="124"/>
      <c r="BT32" s="145"/>
      <c r="BU32" s="148"/>
      <c r="BV32" s="148"/>
      <c r="BW32" s="148"/>
      <c r="BX32" s="148"/>
      <c r="BY32" s="148"/>
      <c r="BZ32" s="148"/>
      <c r="CA32" s="148"/>
      <c r="CB32" s="148"/>
      <c r="CC32" s="148"/>
      <c r="CD32" s="148"/>
      <c r="CE32" s="148"/>
      <c r="CF32" s="148"/>
      <c r="CG32" s="148"/>
      <c r="CH32" s="148"/>
      <c r="CI32" s="148"/>
      <c r="CJ32" s="148"/>
      <c r="CK32" s="148"/>
      <c r="CN32" s="149"/>
      <c r="CO32" s="148"/>
      <c r="CP32" s="148"/>
      <c r="CQ32" s="148"/>
      <c r="CR32" s="148"/>
      <c r="CS32" s="148"/>
      <c r="CT32" s="148"/>
      <c r="CU32" s="148"/>
      <c r="CV32" s="148"/>
      <c r="CW32" s="148"/>
      <c r="CX32" s="148"/>
      <c r="CY32" s="148"/>
      <c r="CZ32" s="148"/>
      <c r="DA32" s="148"/>
      <c r="DB32" s="148"/>
      <c r="DC32" s="148"/>
      <c r="DD32" s="148"/>
      <c r="DE32" s="148"/>
      <c r="DF32" s="148"/>
      <c r="DG32" s="148"/>
      <c r="DH32" s="148"/>
      <c r="DI32" s="148"/>
      <c r="DJ32" s="148"/>
      <c r="DK32" s="148"/>
      <c r="DL32" s="148"/>
      <c r="DM32" s="148"/>
      <c r="DN32" s="148"/>
      <c r="DO32" s="148"/>
      <c r="DP32" s="148"/>
      <c r="DQ32" s="148"/>
      <c r="DR32" s="148"/>
      <c r="DS32" s="148"/>
      <c r="DT32" s="148"/>
      <c r="DU32" s="148"/>
      <c r="DV32" s="148"/>
      <c r="DW32" s="148"/>
      <c r="DX32" s="148"/>
      <c r="DY32" s="148"/>
      <c r="DZ32" s="148"/>
      <c r="EA32" s="148"/>
      <c r="EB32" s="148"/>
      <c r="EC32" s="148"/>
      <c r="ED32" s="148"/>
      <c r="EE32" s="148"/>
      <c r="EF32" s="148"/>
      <c r="EG32" s="148"/>
      <c r="EH32" s="148"/>
      <c r="EI32" s="148"/>
      <c r="EJ32" s="148"/>
      <c r="EK32" s="148"/>
      <c r="EL32" s="148"/>
      <c r="EM32" s="148"/>
      <c r="EN32" s="148"/>
      <c r="EO32" s="148"/>
      <c r="EP32" s="148"/>
      <c r="EQ32" s="148"/>
      <c r="ER32" s="148"/>
      <c r="ES32" s="148"/>
      <c r="ET32" s="148"/>
      <c r="EU32" s="148"/>
      <c r="EV32" s="148"/>
      <c r="EW32" s="148"/>
      <c r="EX32" s="148"/>
      <c r="EY32" s="148"/>
      <c r="EZ32" s="148"/>
      <c r="FA32" s="148"/>
      <c r="FB32" s="148"/>
      <c r="FC32" s="148"/>
      <c r="FD32" s="148"/>
      <c r="FE32" s="148"/>
      <c r="FF32" s="148"/>
      <c r="FG32" s="148"/>
      <c r="FH32" s="148"/>
      <c r="FI32" s="148"/>
      <c r="FJ32" s="148"/>
      <c r="FK32" s="148"/>
      <c r="FL32" s="148"/>
      <c r="FM32" s="148"/>
      <c r="FN32" s="148"/>
      <c r="FO32" s="148"/>
      <c r="FP32" s="148"/>
      <c r="FQ32" s="148"/>
      <c r="FR32" s="148"/>
      <c r="FS32" s="148"/>
      <c r="FT32" s="148"/>
      <c r="FU32" s="148"/>
      <c r="FV32" s="148"/>
      <c r="FW32" s="148"/>
      <c r="FX32" s="148"/>
      <c r="FY32" s="148"/>
      <c r="FZ32" s="148"/>
      <c r="GA32" s="148"/>
      <c r="GB32" s="148"/>
      <c r="GC32" s="148"/>
      <c r="GD32" s="158"/>
      <c r="GE32" s="148"/>
      <c r="GF32" s="148"/>
      <c r="GG32" s="148"/>
      <c r="GH32" s="148"/>
      <c r="GI32" s="148"/>
      <c r="GJ32" s="148"/>
      <c r="GK32" s="148"/>
      <c r="GL32" s="148"/>
      <c r="GM32" s="148"/>
      <c r="GN32" s="148"/>
      <c r="GO32" s="148"/>
      <c r="GP32" s="148"/>
      <c r="GQ32" s="148"/>
      <c r="GR32" s="148"/>
      <c r="GS32" s="148"/>
      <c r="GT32" s="148"/>
      <c r="GU32" s="148"/>
      <c r="GV32" s="148"/>
      <c r="GW32" s="148"/>
      <c r="GX32" s="148"/>
      <c r="GY32" s="148"/>
      <c r="GZ32" s="148"/>
      <c r="HA32" s="148"/>
      <c r="HB32" s="148"/>
      <c r="HC32" s="148"/>
      <c r="HD32" s="148"/>
      <c r="HE32" s="148"/>
      <c r="HF32" s="148"/>
      <c r="HG32" s="148"/>
      <c r="HH32" s="148"/>
      <c r="HI32" s="148"/>
      <c r="HJ32" s="148"/>
      <c r="HK32" s="148"/>
      <c r="HL32" s="148"/>
      <c r="HM32" s="148"/>
      <c r="HN32" s="148"/>
      <c r="HO32" s="148"/>
      <c r="HP32" s="148"/>
      <c r="HQ32" s="148"/>
      <c r="HR32" s="148"/>
      <c r="HS32" s="148"/>
      <c r="HT32" s="148"/>
      <c r="HU32" s="148"/>
      <c r="HV32" s="148"/>
      <c r="HW32" s="148"/>
      <c r="HX32" s="148"/>
      <c r="HY32" s="148"/>
      <c r="HZ32" s="148"/>
      <c r="IA32" s="148"/>
      <c r="IB32" s="148"/>
      <c r="IC32" s="148"/>
      <c r="ID32" s="148"/>
      <c r="IE32" s="148"/>
      <c r="IF32" s="148"/>
      <c r="IG32" s="148"/>
      <c r="IH32" s="148"/>
      <c r="II32" s="148"/>
      <c r="IJ32" s="161"/>
      <c r="IK32" s="148"/>
      <c r="IL32" s="148"/>
      <c r="IM32" s="148"/>
      <c r="IN32" s="148"/>
      <c r="IO32" s="148"/>
      <c r="IP32" s="148"/>
      <c r="IQ32" s="148"/>
      <c r="IR32" s="148"/>
      <c r="IS32" s="148"/>
      <c r="IT32" s="148"/>
      <c r="IU32" s="148"/>
      <c r="IV32" s="148"/>
      <c r="IW32" s="148"/>
      <c r="IX32" s="148"/>
      <c r="IY32" s="148"/>
      <c r="IZ32" s="148"/>
      <c r="JA32" s="148"/>
      <c r="JB32" s="148"/>
      <c r="JC32" s="148"/>
      <c r="JD32" s="148"/>
      <c r="JE32" s="148"/>
      <c r="JF32" s="148"/>
      <c r="JG32" s="148"/>
      <c r="JH32" s="148"/>
      <c r="JI32" s="148"/>
      <c r="JJ32" s="148"/>
      <c r="JK32" s="166"/>
      <c r="JL32" s="166"/>
      <c r="JM32" s="148"/>
      <c r="JN32" s="148"/>
      <c r="JO32" s="148"/>
      <c r="JP32" s="148"/>
      <c r="JQ32" s="148"/>
      <c r="JR32" s="148"/>
      <c r="JS32" s="148"/>
      <c r="JT32" s="148"/>
      <c r="JU32" s="148"/>
      <c r="JV32" s="148"/>
      <c r="JW32" s="148"/>
      <c r="JX32" s="148"/>
      <c r="JY32" s="148"/>
      <c r="JZ32" s="148"/>
      <c r="KA32" s="148"/>
      <c r="KB32" s="148"/>
      <c r="KC32" s="148"/>
      <c r="KD32" s="171"/>
      <c r="KE32" s="148"/>
      <c r="KF32" s="148"/>
      <c r="KG32" s="148"/>
      <c r="KH32" s="148"/>
      <c r="KI32" s="148"/>
      <c r="KJ32" s="148"/>
      <c r="KK32" s="148"/>
      <c r="KL32" s="148"/>
      <c r="KM32" s="148"/>
      <c r="KN32" s="148"/>
      <c r="KO32" s="148"/>
      <c r="KP32" s="148"/>
      <c r="KQ32" s="148"/>
      <c r="KR32" s="148"/>
      <c r="KS32" s="148"/>
      <c r="KT32" s="148"/>
      <c r="KU32" s="148"/>
      <c r="KV32" s="148"/>
      <c r="KW32" s="148"/>
      <c r="KX32" s="148"/>
      <c r="KY32" s="148"/>
      <c r="KZ32" s="148"/>
      <c r="LA32" s="148"/>
      <c r="LB32" s="148"/>
      <c r="LC32" s="148"/>
      <c r="LD32" s="148"/>
      <c r="LE32" s="148"/>
      <c r="LF32" s="148"/>
      <c r="LG32" s="148"/>
      <c r="LH32" s="148"/>
      <c r="LI32" s="148"/>
      <c r="LJ32" s="148"/>
      <c r="LK32" s="148"/>
      <c r="LL32" s="148"/>
      <c r="LM32" s="148"/>
      <c r="LN32" s="148"/>
      <c r="LO32" s="148"/>
      <c r="LP32" s="148"/>
      <c r="LQ32" s="148"/>
      <c r="LR32" s="148"/>
      <c r="LS32" s="174"/>
      <c r="LT32" s="148"/>
      <c r="LU32" s="148"/>
      <c r="LV32" s="148"/>
      <c r="LW32" s="148"/>
      <c r="LX32" s="148"/>
      <c r="LY32" s="148"/>
      <c r="LZ32" s="148"/>
      <c r="MA32" s="148"/>
      <c r="MB32" s="148"/>
      <c r="MC32" s="148"/>
    </row>
    <row r="33" s="104" customFormat="1" ht="13.5" customHeight="1" spans="1:341">
      <c r="A33" s="112"/>
      <c r="B33" s="112"/>
      <c r="C33" s="126"/>
      <c r="D33" s="113" t="s">
        <v>21</v>
      </c>
      <c r="E33" s="112"/>
      <c r="F33" s="119">
        <v>9</v>
      </c>
      <c r="G33" s="119">
        <f t="shared" ref="G33:BR33" si="29">F33+G30-G32-G31</f>
        <v>9</v>
      </c>
      <c r="H33" s="119">
        <f t="shared" si="29"/>
        <v>9</v>
      </c>
      <c r="I33" s="119">
        <f t="shared" si="29"/>
        <v>9</v>
      </c>
      <c r="J33" s="119">
        <f t="shared" si="29"/>
        <v>9</v>
      </c>
      <c r="K33" s="119">
        <f t="shared" si="29"/>
        <v>9</v>
      </c>
      <c r="L33" s="119">
        <f t="shared" si="29"/>
        <v>9</v>
      </c>
      <c r="M33" s="119">
        <f t="shared" si="29"/>
        <v>9</v>
      </c>
      <c r="N33" s="119">
        <f t="shared" si="29"/>
        <v>9</v>
      </c>
      <c r="O33" s="119">
        <f t="shared" si="29"/>
        <v>9</v>
      </c>
      <c r="P33" s="119">
        <f t="shared" si="29"/>
        <v>9</v>
      </c>
      <c r="Q33" s="119">
        <f t="shared" si="29"/>
        <v>9</v>
      </c>
      <c r="R33" s="119">
        <f t="shared" si="29"/>
        <v>9</v>
      </c>
      <c r="S33" s="139">
        <f t="shared" si="29"/>
        <v>9</v>
      </c>
      <c r="T33" s="139">
        <f t="shared" si="29"/>
        <v>9</v>
      </c>
      <c r="U33" s="119">
        <f t="shared" si="29"/>
        <v>9</v>
      </c>
      <c r="V33" s="139">
        <f t="shared" si="29"/>
        <v>9</v>
      </c>
      <c r="W33" s="119">
        <f t="shared" si="29"/>
        <v>9</v>
      </c>
      <c r="X33" s="119">
        <f t="shared" si="29"/>
        <v>9</v>
      </c>
      <c r="Y33" s="119">
        <f t="shared" si="29"/>
        <v>9</v>
      </c>
      <c r="Z33" s="119">
        <f t="shared" si="29"/>
        <v>9</v>
      </c>
      <c r="AA33" s="119">
        <f t="shared" si="29"/>
        <v>9</v>
      </c>
      <c r="AB33" s="119">
        <f t="shared" si="29"/>
        <v>9</v>
      </c>
      <c r="AC33" s="119">
        <f t="shared" si="29"/>
        <v>9</v>
      </c>
      <c r="AD33" s="141">
        <f t="shared" si="29"/>
        <v>9</v>
      </c>
      <c r="AE33" s="141">
        <f t="shared" si="29"/>
        <v>9</v>
      </c>
      <c r="AF33" s="141">
        <f t="shared" si="29"/>
        <v>9</v>
      </c>
      <c r="AG33" s="141">
        <f t="shared" si="29"/>
        <v>9</v>
      </c>
      <c r="AH33" s="141">
        <f t="shared" si="29"/>
        <v>9</v>
      </c>
      <c r="AI33" s="141">
        <f t="shared" si="29"/>
        <v>9</v>
      </c>
      <c r="AJ33" s="141">
        <f t="shared" si="29"/>
        <v>9</v>
      </c>
      <c r="AK33" s="141">
        <f t="shared" si="29"/>
        <v>9</v>
      </c>
      <c r="AL33" s="141">
        <f t="shared" si="29"/>
        <v>9</v>
      </c>
      <c r="AM33" s="141">
        <f t="shared" si="29"/>
        <v>9</v>
      </c>
      <c r="AN33" s="141">
        <f t="shared" si="29"/>
        <v>9</v>
      </c>
      <c r="AO33" s="141">
        <f t="shared" si="29"/>
        <v>9</v>
      </c>
      <c r="AP33" s="141">
        <f t="shared" si="29"/>
        <v>9</v>
      </c>
      <c r="AQ33" s="141">
        <f t="shared" si="29"/>
        <v>9</v>
      </c>
      <c r="AR33" s="141">
        <f t="shared" si="29"/>
        <v>9</v>
      </c>
      <c r="AS33" s="141">
        <f t="shared" si="29"/>
        <v>9</v>
      </c>
      <c r="AT33" s="141">
        <f t="shared" si="29"/>
        <v>9</v>
      </c>
      <c r="AU33" s="141">
        <f t="shared" si="29"/>
        <v>9</v>
      </c>
      <c r="AV33" s="141">
        <f t="shared" si="29"/>
        <v>9</v>
      </c>
      <c r="AW33" s="141">
        <f t="shared" si="29"/>
        <v>9</v>
      </c>
      <c r="AX33" s="141">
        <f t="shared" si="29"/>
        <v>9</v>
      </c>
      <c r="AY33" s="141">
        <f t="shared" si="29"/>
        <v>9</v>
      </c>
      <c r="AZ33" s="141">
        <f t="shared" si="29"/>
        <v>9</v>
      </c>
      <c r="BA33" s="141">
        <f t="shared" si="29"/>
        <v>9</v>
      </c>
      <c r="BB33" s="141">
        <f t="shared" si="29"/>
        <v>9</v>
      </c>
      <c r="BC33" s="141">
        <f t="shared" si="29"/>
        <v>9</v>
      </c>
      <c r="BD33" s="141">
        <f t="shared" si="29"/>
        <v>9</v>
      </c>
      <c r="BE33" s="141">
        <f t="shared" si="29"/>
        <v>9</v>
      </c>
      <c r="BF33" s="141">
        <f t="shared" si="29"/>
        <v>9</v>
      </c>
      <c r="BG33" s="141">
        <f t="shared" si="29"/>
        <v>9</v>
      </c>
      <c r="BH33" s="141">
        <f t="shared" si="29"/>
        <v>9</v>
      </c>
      <c r="BI33" s="141">
        <f t="shared" si="29"/>
        <v>9</v>
      </c>
      <c r="BJ33" s="141">
        <f t="shared" si="29"/>
        <v>9</v>
      </c>
      <c r="BK33" s="141">
        <f t="shared" si="29"/>
        <v>9</v>
      </c>
      <c r="BL33" s="141">
        <f t="shared" si="29"/>
        <v>9</v>
      </c>
      <c r="BM33" s="141">
        <f t="shared" si="29"/>
        <v>9</v>
      </c>
      <c r="BN33" s="141">
        <f t="shared" si="29"/>
        <v>9</v>
      </c>
      <c r="BO33" s="141">
        <f t="shared" si="29"/>
        <v>9</v>
      </c>
      <c r="BP33" s="141">
        <f t="shared" si="29"/>
        <v>9</v>
      </c>
      <c r="BQ33" s="141">
        <f t="shared" si="29"/>
        <v>9</v>
      </c>
      <c r="BR33" s="141">
        <f t="shared" si="29"/>
        <v>9</v>
      </c>
      <c r="BS33" s="141">
        <f t="shared" ref="BS33:CM33" si="30">BR33+BS30-BS32-BS31</f>
        <v>9</v>
      </c>
      <c r="BT33" s="146">
        <f t="shared" si="30"/>
        <v>9</v>
      </c>
      <c r="BU33" s="141">
        <f t="shared" si="30"/>
        <v>9</v>
      </c>
      <c r="BV33" s="141">
        <f t="shared" si="30"/>
        <v>9</v>
      </c>
      <c r="BW33" s="141">
        <f t="shared" si="30"/>
        <v>9</v>
      </c>
      <c r="BX33" s="141">
        <f t="shared" si="30"/>
        <v>9</v>
      </c>
      <c r="BY33" s="141">
        <f t="shared" si="30"/>
        <v>9</v>
      </c>
      <c r="BZ33" s="141">
        <f t="shared" si="30"/>
        <v>9</v>
      </c>
      <c r="CA33" s="141">
        <f t="shared" si="30"/>
        <v>9</v>
      </c>
      <c r="CB33" s="141">
        <f t="shared" si="30"/>
        <v>9</v>
      </c>
      <c r="CC33" s="141">
        <f t="shared" si="30"/>
        <v>9</v>
      </c>
      <c r="CD33" s="141">
        <f t="shared" si="30"/>
        <v>9</v>
      </c>
      <c r="CE33" s="141">
        <f t="shared" si="30"/>
        <v>9</v>
      </c>
      <c r="CF33" s="141">
        <f t="shared" si="30"/>
        <v>9</v>
      </c>
      <c r="CG33" s="141">
        <f t="shared" si="30"/>
        <v>9</v>
      </c>
      <c r="CH33" s="141">
        <f t="shared" si="30"/>
        <v>9</v>
      </c>
      <c r="CI33" s="141">
        <f t="shared" si="30"/>
        <v>9</v>
      </c>
      <c r="CJ33" s="141">
        <f t="shared" si="30"/>
        <v>9</v>
      </c>
      <c r="CK33" s="141">
        <f t="shared" si="30"/>
        <v>9</v>
      </c>
      <c r="CL33" s="153">
        <f t="shared" si="30"/>
        <v>9</v>
      </c>
      <c r="CM33" s="154">
        <f t="shared" si="30"/>
        <v>9</v>
      </c>
      <c r="CN33" s="152"/>
      <c r="CO33" s="147">
        <v>9</v>
      </c>
      <c r="CP33" s="147">
        <v>9</v>
      </c>
      <c r="CQ33" s="147">
        <v>9</v>
      </c>
      <c r="CR33" s="147">
        <v>9</v>
      </c>
      <c r="CS33" s="147">
        <v>9</v>
      </c>
      <c r="CT33" s="147">
        <v>9</v>
      </c>
      <c r="CU33" s="147">
        <v>9</v>
      </c>
      <c r="CV33" s="147">
        <v>9</v>
      </c>
      <c r="CW33" s="147">
        <v>9</v>
      </c>
      <c r="CX33" s="147">
        <v>9</v>
      </c>
      <c r="CY33" s="147">
        <v>9</v>
      </c>
      <c r="CZ33" s="147">
        <v>9</v>
      </c>
      <c r="DA33" s="147">
        <v>9</v>
      </c>
      <c r="DB33" s="147">
        <v>9</v>
      </c>
      <c r="DC33" s="147">
        <v>9</v>
      </c>
      <c r="DD33" s="147">
        <v>9</v>
      </c>
      <c r="DE33" s="147">
        <v>9</v>
      </c>
      <c r="DF33" s="147">
        <v>9</v>
      </c>
      <c r="DG33" s="147">
        <v>9</v>
      </c>
      <c r="DH33" s="147">
        <v>9</v>
      </c>
      <c r="DI33" s="147">
        <v>9</v>
      </c>
      <c r="DJ33" s="147">
        <v>9</v>
      </c>
      <c r="DK33" s="147">
        <v>9</v>
      </c>
      <c r="DL33" s="147">
        <v>9</v>
      </c>
      <c r="DM33" s="147">
        <v>9</v>
      </c>
      <c r="DN33" s="147">
        <v>9</v>
      </c>
      <c r="DO33" s="147">
        <v>9</v>
      </c>
      <c r="DP33" s="147">
        <v>9</v>
      </c>
      <c r="DQ33" s="147">
        <v>9</v>
      </c>
      <c r="DR33" s="147">
        <v>9</v>
      </c>
      <c r="DS33" s="147">
        <v>9</v>
      </c>
      <c r="DT33" s="147">
        <v>9</v>
      </c>
      <c r="DU33" s="147">
        <v>9</v>
      </c>
      <c r="DV33" s="147">
        <v>9</v>
      </c>
      <c r="DW33" s="147">
        <v>9</v>
      </c>
      <c r="DX33" s="147">
        <v>9</v>
      </c>
      <c r="DY33" s="147">
        <v>9</v>
      </c>
      <c r="DZ33" s="147">
        <v>9</v>
      </c>
      <c r="EA33" s="147">
        <v>9</v>
      </c>
      <c r="EB33" s="147">
        <v>9</v>
      </c>
      <c r="EC33" s="147">
        <v>9</v>
      </c>
      <c r="ED33" s="147">
        <v>9</v>
      </c>
      <c r="EE33" s="147">
        <v>9</v>
      </c>
      <c r="EF33" s="147">
        <v>9</v>
      </c>
      <c r="EG33" s="147">
        <v>9</v>
      </c>
      <c r="EH33" s="147">
        <v>9</v>
      </c>
      <c r="EI33" s="147">
        <v>9</v>
      </c>
      <c r="EJ33" s="147">
        <v>9</v>
      </c>
      <c r="EK33" s="147">
        <v>9</v>
      </c>
      <c r="EL33" s="147">
        <v>9</v>
      </c>
      <c r="EM33" s="147">
        <v>9</v>
      </c>
      <c r="EN33" s="147">
        <v>9</v>
      </c>
      <c r="EO33" s="147">
        <v>9</v>
      </c>
      <c r="EP33" s="147">
        <v>9</v>
      </c>
      <c r="EQ33" s="147">
        <v>9</v>
      </c>
      <c r="ER33" s="147">
        <v>9</v>
      </c>
      <c r="ES33" s="147">
        <v>9</v>
      </c>
      <c r="ET33" s="147">
        <v>9</v>
      </c>
      <c r="EU33" s="147">
        <v>9</v>
      </c>
      <c r="EV33" s="147">
        <v>9</v>
      </c>
      <c r="EW33" s="147">
        <v>9</v>
      </c>
      <c r="EX33" s="147">
        <v>9</v>
      </c>
      <c r="EY33" s="147">
        <v>9</v>
      </c>
      <c r="EZ33" s="147">
        <v>9</v>
      </c>
      <c r="FA33" s="147">
        <v>9</v>
      </c>
      <c r="FB33" s="147">
        <v>9</v>
      </c>
      <c r="FC33" s="147">
        <v>9</v>
      </c>
      <c r="FD33" s="147">
        <v>9</v>
      </c>
      <c r="FE33" s="147">
        <v>9</v>
      </c>
      <c r="FF33" s="147">
        <v>9</v>
      </c>
      <c r="FG33" s="147">
        <v>9</v>
      </c>
      <c r="FH33" s="147">
        <v>9</v>
      </c>
      <c r="FI33" s="147">
        <v>9</v>
      </c>
      <c r="FJ33" s="147">
        <v>9</v>
      </c>
      <c r="FK33" s="147">
        <v>9</v>
      </c>
      <c r="FL33" s="147">
        <v>9</v>
      </c>
      <c r="FM33" s="147">
        <v>9</v>
      </c>
      <c r="FN33" s="147">
        <v>9</v>
      </c>
      <c r="FO33" s="147">
        <v>9</v>
      </c>
      <c r="FP33" s="147">
        <v>9</v>
      </c>
      <c r="FQ33" s="147">
        <v>9</v>
      </c>
      <c r="FR33" s="147">
        <v>9</v>
      </c>
      <c r="FS33" s="147">
        <v>9</v>
      </c>
      <c r="FT33" s="147">
        <v>9</v>
      </c>
      <c r="FU33" s="147">
        <v>9</v>
      </c>
      <c r="FV33" s="147">
        <v>9</v>
      </c>
      <c r="FW33" s="147">
        <v>9</v>
      </c>
      <c r="FX33" s="147">
        <v>9</v>
      </c>
      <c r="FY33" s="147">
        <v>9</v>
      </c>
      <c r="FZ33" s="147">
        <v>9</v>
      </c>
      <c r="GA33" s="147">
        <v>9</v>
      </c>
      <c r="GB33" s="147">
        <v>9</v>
      </c>
      <c r="GC33" s="147">
        <v>9</v>
      </c>
      <c r="GD33" s="157">
        <v>9</v>
      </c>
      <c r="GE33" s="147">
        <v>9</v>
      </c>
      <c r="GF33" s="147">
        <v>9</v>
      </c>
      <c r="GG33" s="147">
        <v>9</v>
      </c>
      <c r="GH33" s="147">
        <v>9</v>
      </c>
      <c r="GI33" s="147">
        <v>9</v>
      </c>
      <c r="GJ33" s="147">
        <v>9</v>
      </c>
      <c r="GK33" s="147">
        <v>9</v>
      </c>
      <c r="GL33" s="147">
        <v>9</v>
      </c>
      <c r="GM33" s="147">
        <v>9</v>
      </c>
      <c r="GN33" s="147">
        <v>9</v>
      </c>
      <c r="GO33" s="147">
        <v>9</v>
      </c>
      <c r="GP33" s="147">
        <v>9</v>
      </c>
      <c r="GQ33" s="147">
        <v>9</v>
      </c>
      <c r="GR33" s="147">
        <v>9</v>
      </c>
      <c r="GS33" s="147">
        <v>9</v>
      </c>
      <c r="GT33" s="147">
        <v>9</v>
      </c>
      <c r="GU33" s="147">
        <v>9</v>
      </c>
      <c r="GV33" s="147">
        <v>9</v>
      </c>
      <c r="GW33" s="147">
        <v>9</v>
      </c>
      <c r="GX33" s="147">
        <v>9</v>
      </c>
      <c r="GY33" s="147">
        <v>9</v>
      </c>
      <c r="GZ33" s="147">
        <v>9</v>
      </c>
      <c r="HA33" s="147">
        <v>9</v>
      </c>
      <c r="HB33" s="147">
        <v>9</v>
      </c>
      <c r="HC33" s="147">
        <v>9</v>
      </c>
      <c r="HD33" s="147">
        <v>9</v>
      </c>
      <c r="HE33" s="147">
        <v>9</v>
      </c>
      <c r="HF33" s="147">
        <v>9</v>
      </c>
      <c r="HG33" s="147">
        <v>9</v>
      </c>
      <c r="HH33" s="147">
        <v>9</v>
      </c>
      <c r="HI33" s="147">
        <v>9</v>
      </c>
      <c r="HJ33" s="147">
        <v>9</v>
      </c>
      <c r="HK33" s="147">
        <v>9</v>
      </c>
      <c r="HL33" s="147">
        <v>9</v>
      </c>
      <c r="HM33" s="147">
        <v>9</v>
      </c>
      <c r="HN33" s="147">
        <v>9</v>
      </c>
      <c r="HO33" s="147">
        <v>9</v>
      </c>
      <c r="HP33" s="147">
        <v>9</v>
      </c>
      <c r="HQ33" s="147">
        <v>9</v>
      </c>
      <c r="HR33" s="147">
        <v>9</v>
      </c>
      <c r="HS33" s="147">
        <v>9</v>
      </c>
      <c r="HT33" s="147">
        <v>9</v>
      </c>
      <c r="HU33" s="147">
        <v>9</v>
      </c>
      <c r="HV33" s="147">
        <v>9</v>
      </c>
      <c r="HW33" s="147">
        <v>9</v>
      </c>
      <c r="HX33" s="147">
        <v>9</v>
      </c>
      <c r="HY33" s="147">
        <v>9</v>
      </c>
      <c r="HZ33" s="147">
        <v>9</v>
      </c>
      <c r="IA33" s="147">
        <v>9</v>
      </c>
      <c r="IB33" s="147">
        <v>9</v>
      </c>
      <c r="IC33" s="147">
        <v>9</v>
      </c>
      <c r="ID33" s="147">
        <v>9</v>
      </c>
      <c r="IE33" s="147">
        <v>9</v>
      </c>
      <c r="IF33" s="147">
        <v>9</v>
      </c>
      <c r="IG33" s="147">
        <v>9</v>
      </c>
      <c r="IH33" s="147">
        <v>9</v>
      </c>
      <c r="II33" s="147">
        <v>9</v>
      </c>
      <c r="IJ33" s="160">
        <v>9</v>
      </c>
      <c r="IK33" s="147">
        <v>9</v>
      </c>
      <c r="IL33" s="147">
        <v>9</v>
      </c>
      <c r="IM33" s="147">
        <v>9</v>
      </c>
      <c r="IN33" s="147">
        <v>9</v>
      </c>
      <c r="IO33" s="147">
        <v>9</v>
      </c>
      <c r="IP33" s="147">
        <v>9</v>
      </c>
      <c r="IQ33" s="147">
        <v>9</v>
      </c>
      <c r="IR33" s="147">
        <v>9</v>
      </c>
      <c r="IS33" s="147">
        <v>9</v>
      </c>
      <c r="IT33" s="147">
        <v>9</v>
      </c>
      <c r="IU33" s="147">
        <v>9</v>
      </c>
      <c r="IV33" s="147">
        <v>9</v>
      </c>
      <c r="IW33" s="147">
        <v>9</v>
      </c>
      <c r="IX33" s="147">
        <v>9</v>
      </c>
      <c r="IY33" s="147">
        <v>9</v>
      </c>
      <c r="IZ33" s="147">
        <v>9</v>
      </c>
      <c r="JA33" s="147">
        <v>9</v>
      </c>
      <c r="JB33" s="147">
        <v>9</v>
      </c>
      <c r="JC33" s="147">
        <v>9</v>
      </c>
      <c r="JD33" s="147">
        <v>9</v>
      </c>
      <c r="JE33" s="147">
        <v>9</v>
      </c>
      <c r="JF33" s="147">
        <v>9</v>
      </c>
      <c r="JG33" s="147">
        <v>9</v>
      </c>
      <c r="JH33" s="147">
        <v>9</v>
      </c>
      <c r="JI33" s="147">
        <v>9</v>
      </c>
      <c r="JJ33" s="147">
        <v>9</v>
      </c>
      <c r="JK33" s="165">
        <v>9</v>
      </c>
      <c r="JL33" s="165">
        <v>9</v>
      </c>
      <c r="JM33" s="147">
        <v>9</v>
      </c>
      <c r="JN33" s="147">
        <v>9</v>
      </c>
      <c r="JO33" s="147">
        <v>9</v>
      </c>
      <c r="JP33" s="147">
        <v>9</v>
      </c>
      <c r="JQ33" s="147">
        <v>9</v>
      </c>
      <c r="JR33" s="147">
        <v>9</v>
      </c>
      <c r="JS33" s="147">
        <v>9</v>
      </c>
      <c r="JT33" s="147">
        <v>9</v>
      </c>
      <c r="JU33" s="147">
        <v>9</v>
      </c>
      <c r="JV33" s="147">
        <v>9</v>
      </c>
      <c r="JW33" s="147">
        <v>9</v>
      </c>
      <c r="JX33" s="147">
        <v>9</v>
      </c>
      <c r="JY33" s="147">
        <v>9</v>
      </c>
      <c r="JZ33" s="147">
        <v>9</v>
      </c>
      <c r="KA33" s="147">
        <v>9</v>
      </c>
      <c r="KB33" s="147">
        <v>9</v>
      </c>
      <c r="KC33" s="147">
        <v>9</v>
      </c>
      <c r="KD33" s="170">
        <v>9</v>
      </c>
      <c r="KE33" s="147">
        <v>9</v>
      </c>
      <c r="KF33" s="147">
        <v>9</v>
      </c>
      <c r="KG33" s="147">
        <v>9</v>
      </c>
      <c r="KH33" s="147">
        <v>9</v>
      </c>
      <c r="KI33" s="147">
        <v>9</v>
      </c>
      <c r="KJ33" s="147">
        <v>9</v>
      </c>
      <c r="KK33" s="147">
        <v>9</v>
      </c>
      <c r="KL33" s="147">
        <v>9</v>
      </c>
      <c r="KM33" s="147">
        <v>9</v>
      </c>
      <c r="KN33" s="147">
        <v>9</v>
      </c>
      <c r="KO33" s="147">
        <v>9</v>
      </c>
      <c r="KP33" s="147">
        <v>9</v>
      </c>
      <c r="KQ33" s="147">
        <v>9</v>
      </c>
      <c r="KR33" s="147">
        <v>9</v>
      </c>
      <c r="KS33" s="147">
        <v>9</v>
      </c>
      <c r="KT33" s="147">
        <v>9</v>
      </c>
      <c r="KU33" s="147">
        <v>9</v>
      </c>
      <c r="KV33" s="147">
        <v>9</v>
      </c>
      <c r="KW33" s="147">
        <v>9</v>
      </c>
      <c r="KX33" s="147">
        <v>9</v>
      </c>
      <c r="KY33" s="147">
        <v>9</v>
      </c>
      <c r="KZ33" s="147">
        <v>9</v>
      </c>
      <c r="LA33" s="147">
        <v>9</v>
      </c>
      <c r="LB33" s="147">
        <v>9</v>
      </c>
      <c r="LC33" s="147">
        <v>9</v>
      </c>
      <c r="LD33" s="147">
        <v>9</v>
      </c>
      <c r="LE33" s="147">
        <v>9</v>
      </c>
      <c r="LF33" s="147">
        <v>9</v>
      </c>
      <c r="LG33" s="147">
        <v>9</v>
      </c>
      <c r="LH33" s="147">
        <v>9</v>
      </c>
      <c r="LI33" s="147">
        <v>9</v>
      </c>
      <c r="LJ33" s="147">
        <v>9</v>
      </c>
      <c r="LK33" s="147">
        <v>9</v>
      </c>
      <c r="LL33" s="147">
        <v>9</v>
      </c>
      <c r="LM33" s="147">
        <v>9</v>
      </c>
      <c r="LN33" s="147">
        <v>9</v>
      </c>
      <c r="LO33" s="147">
        <v>9</v>
      </c>
      <c r="LP33" s="147">
        <v>9</v>
      </c>
      <c r="LQ33" s="147">
        <v>9</v>
      </c>
      <c r="LR33" s="147">
        <v>9</v>
      </c>
      <c r="LS33" s="173">
        <v>9</v>
      </c>
      <c r="LT33" s="147">
        <v>9</v>
      </c>
      <c r="LU33" s="147">
        <v>9</v>
      </c>
      <c r="LV33" s="147">
        <v>9</v>
      </c>
      <c r="LW33" s="147">
        <v>9</v>
      </c>
      <c r="LX33" s="147">
        <v>9</v>
      </c>
      <c r="LY33" s="147">
        <v>9</v>
      </c>
      <c r="LZ33" s="147">
        <v>9</v>
      </c>
      <c r="MA33" s="147">
        <v>9</v>
      </c>
      <c r="MB33" s="147">
        <v>9</v>
      </c>
      <c r="MC33" s="147">
        <v>9</v>
      </c>
    </row>
    <row r="34" s="104" customFormat="1" ht="13.5" customHeight="1" spans="1:341">
      <c r="A34" s="112"/>
      <c r="B34" s="112" t="s">
        <v>352</v>
      </c>
      <c r="C34" s="126" t="s">
        <v>17</v>
      </c>
      <c r="D34" s="113" t="s">
        <v>18</v>
      </c>
      <c r="E34" s="118">
        <v>5</v>
      </c>
      <c r="F34" s="119"/>
      <c r="G34" s="119"/>
      <c r="H34" s="119"/>
      <c r="I34" s="119"/>
      <c r="J34" s="119"/>
      <c r="K34" s="119"/>
      <c r="L34" s="119"/>
      <c r="M34" s="119"/>
      <c r="N34" s="119"/>
      <c r="O34" s="119"/>
      <c r="P34" s="119"/>
      <c r="Q34" s="119"/>
      <c r="R34" s="119"/>
      <c r="S34" s="139"/>
      <c r="T34" s="139"/>
      <c r="U34" s="119"/>
      <c r="V34" s="139"/>
      <c r="W34" s="119"/>
      <c r="X34" s="119"/>
      <c r="Y34" s="119"/>
      <c r="Z34" s="119"/>
      <c r="AA34" s="119"/>
      <c r="AB34" s="119"/>
      <c r="AC34" s="119"/>
      <c r="AD34" s="139"/>
      <c r="AE34" s="119"/>
      <c r="AF34" s="119"/>
      <c r="AG34" s="119"/>
      <c r="AH34" s="139"/>
      <c r="AI34" s="119"/>
      <c r="AJ34" s="119"/>
      <c r="AK34" s="119"/>
      <c r="AL34" s="119"/>
      <c r="AM34" s="119"/>
      <c r="AN34" s="119"/>
      <c r="AO34" s="119"/>
      <c r="AP34" s="119"/>
      <c r="AQ34" s="119"/>
      <c r="AR34" s="119"/>
      <c r="AS34" s="119"/>
      <c r="AT34" s="119"/>
      <c r="AU34" s="119"/>
      <c r="AV34" s="119"/>
      <c r="AW34" s="119"/>
      <c r="AX34" s="119"/>
      <c r="AY34" s="119"/>
      <c r="AZ34" s="119"/>
      <c r="BA34" s="119"/>
      <c r="BB34" s="119"/>
      <c r="BC34" s="119"/>
      <c r="BD34" s="119"/>
      <c r="BE34" s="119"/>
      <c r="BF34" s="119"/>
      <c r="BG34" s="119"/>
      <c r="BH34" s="119"/>
      <c r="BI34" s="119"/>
      <c r="BJ34" s="119"/>
      <c r="BK34" s="119"/>
      <c r="BL34" s="119"/>
      <c r="BM34" s="119"/>
      <c r="BN34" s="119"/>
      <c r="BO34" s="119"/>
      <c r="BP34" s="119"/>
      <c r="BQ34" s="119"/>
      <c r="BR34" s="119"/>
      <c r="BS34" s="119"/>
      <c r="BT34" s="144"/>
      <c r="BU34" s="147"/>
      <c r="BV34" s="147"/>
      <c r="BW34" s="147"/>
      <c r="BX34" s="147"/>
      <c r="BY34" s="147"/>
      <c r="BZ34" s="147"/>
      <c r="CA34" s="147"/>
      <c r="CB34" s="147"/>
      <c r="CC34" s="147"/>
      <c r="CD34" s="147"/>
      <c r="CE34" s="147"/>
      <c r="CF34" s="147"/>
      <c r="CG34" s="147"/>
      <c r="CH34" s="147"/>
      <c r="CI34" s="147"/>
      <c r="CJ34" s="147"/>
      <c r="CK34" s="147"/>
      <c r="CN34" s="152">
        <v>4</v>
      </c>
      <c r="CO34" s="147"/>
      <c r="CP34" s="147"/>
      <c r="CQ34" s="147"/>
      <c r="CR34" s="147"/>
      <c r="CS34" s="147"/>
      <c r="CT34" s="147"/>
      <c r="CU34" s="147"/>
      <c r="CV34" s="147"/>
      <c r="CW34" s="147"/>
      <c r="CX34" s="147"/>
      <c r="CY34" s="147"/>
      <c r="CZ34" s="147"/>
      <c r="DA34" s="147"/>
      <c r="DB34" s="147"/>
      <c r="DC34" s="147"/>
      <c r="DD34" s="147"/>
      <c r="DE34" s="147"/>
      <c r="DF34" s="147"/>
      <c r="DG34" s="147"/>
      <c r="DH34" s="147"/>
      <c r="DI34" s="147"/>
      <c r="DJ34" s="147"/>
      <c r="DK34" s="147"/>
      <c r="DL34" s="147"/>
      <c r="DM34" s="147"/>
      <c r="DN34" s="147"/>
      <c r="DO34" s="147"/>
      <c r="DP34" s="147"/>
      <c r="DQ34" s="147"/>
      <c r="DR34" s="147"/>
      <c r="DS34" s="147"/>
      <c r="DT34" s="147"/>
      <c r="DU34" s="147"/>
      <c r="DV34" s="147"/>
      <c r="DW34" s="147"/>
      <c r="DX34" s="147"/>
      <c r="DY34" s="147"/>
      <c r="DZ34" s="147"/>
      <c r="EA34" s="147"/>
      <c r="EB34" s="147"/>
      <c r="EC34" s="147"/>
      <c r="ED34" s="147"/>
      <c r="EE34" s="147"/>
      <c r="EF34" s="147"/>
      <c r="EG34" s="147"/>
      <c r="EH34" s="147"/>
      <c r="EI34" s="147"/>
      <c r="EJ34" s="147"/>
      <c r="EK34" s="147"/>
      <c r="EL34" s="147"/>
      <c r="EM34" s="147"/>
      <c r="EN34" s="147"/>
      <c r="EO34" s="147"/>
      <c r="EP34" s="147"/>
      <c r="EQ34" s="147"/>
      <c r="ER34" s="147"/>
      <c r="ES34" s="147"/>
      <c r="ET34" s="147"/>
      <c r="EU34" s="147"/>
      <c r="EV34" s="147"/>
      <c r="EW34" s="147"/>
      <c r="EX34" s="147"/>
      <c r="EY34" s="147"/>
      <c r="EZ34" s="147"/>
      <c r="FA34" s="147"/>
      <c r="FB34" s="147"/>
      <c r="FC34" s="147"/>
      <c r="FD34" s="147"/>
      <c r="FE34" s="147"/>
      <c r="FF34" s="147"/>
      <c r="FG34" s="147"/>
      <c r="FH34" s="147"/>
      <c r="FI34" s="147"/>
      <c r="FJ34" s="147"/>
      <c r="FK34" s="147"/>
      <c r="FL34" s="147"/>
      <c r="FM34" s="147"/>
      <c r="FN34" s="147"/>
      <c r="FO34" s="147"/>
      <c r="FP34" s="147"/>
      <c r="FQ34" s="147"/>
      <c r="FR34" s="147"/>
      <c r="FS34" s="147"/>
      <c r="FT34" s="147"/>
      <c r="FU34" s="147"/>
      <c r="FV34" s="147"/>
      <c r="FW34" s="147"/>
      <c r="FX34" s="147"/>
      <c r="FY34" s="147"/>
      <c r="FZ34" s="147"/>
      <c r="GA34" s="147"/>
      <c r="GB34" s="147"/>
      <c r="GC34" s="147"/>
      <c r="GD34" s="157"/>
      <c r="GE34" s="147"/>
      <c r="GF34" s="147"/>
      <c r="GG34" s="147"/>
      <c r="GH34" s="147"/>
      <c r="GI34" s="147"/>
      <c r="GJ34" s="147"/>
      <c r="GK34" s="147"/>
      <c r="GL34" s="147"/>
      <c r="GM34" s="147"/>
      <c r="GN34" s="147"/>
      <c r="GO34" s="147"/>
      <c r="GP34" s="147"/>
      <c r="GQ34" s="147"/>
      <c r="GR34" s="147"/>
      <c r="GS34" s="147"/>
      <c r="GT34" s="147"/>
      <c r="GU34" s="147"/>
      <c r="GV34" s="147"/>
      <c r="GW34" s="147"/>
      <c r="GX34" s="147"/>
      <c r="GY34" s="147"/>
      <c r="GZ34" s="147"/>
      <c r="HA34" s="147"/>
      <c r="HB34" s="147"/>
      <c r="HC34" s="147"/>
      <c r="HD34" s="147"/>
      <c r="HE34" s="147"/>
      <c r="HF34" s="147"/>
      <c r="HG34" s="147"/>
      <c r="HH34" s="147"/>
      <c r="HI34" s="147"/>
      <c r="HJ34" s="147"/>
      <c r="HK34" s="147"/>
      <c r="HL34" s="147"/>
      <c r="HM34" s="147"/>
      <c r="HN34" s="147"/>
      <c r="HO34" s="147"/>
      <c r="HP34" s="147"/>
      <c r="HQ34" s="147"/>
      <c r="HR34" s="147"/>
      <c r="HS34" s="147"/>
      <c r="HT34" s="147"/>
      <c r="HU34" s="147"/>
      <c r="HV34" s="147"/>
      <c r="HW34" s="147"/>
      <c r="HX34" s="147"/>
      <c r="HY34" s="147"/>
      <c r="HZ34" s="147"/>
      <c r="IA34" s="147"/>
      <c r="IB34" s="147"/>
      <c r="IC34" s="147"/>
      <c r="ID34" s="147"/>
      <c r="IE34" s="147"/>
      <c r="IF34" s="147"/>
      <c r="IG34" s="147"/>
      <c r="IH34" s="147"/>
      <c r="II34" s="147"/>
      <c r="IJ34" s="160"/>
      <c r="IK34" s="147"/>
      <c r="IL34" s="147"/>
      <c r="IM34" s="147"/>
      <c r="IN34" s="147"/>
      <c r="IO34" s="147"/>
      <c r="IP34" s="147"/>
      <c r="IQ34" s="147"/>
      <c r="IR34" s="147"/>
      <c r="IS34" s="147"/>
      <c r="IT34" s="147"/>
      <c r="IU34" s="147"/>
      <c r="IV34" s="147"/>
      <c r="IW34" s="147"/>
      <c r="IX34" s="147"/>
      <c r="IY34" s="147"/>
      <c r="IZ34" s="147"/>
      <c r="JA34" s="147"/>
      <c r="JB34" s="147"/>
      <c r="JC34" s="147"/>
      <c r="JD34" s="147"/>
      <c r="JE34" s="147"/>
      <c r="JF34" s="147"/>
      <c r="JG34" s="147"/>
      <c r="JH34" s="147"/>
      <c r="JI34" s="147"/>
      <c r="JJ34" s="147"/>
      <c r="JK34" s="165"/>
      <c r="JL34" s="165"/>
      <c r="JM34" s="147"/>
      <c r="JN34" s="147"/>
      <c r="JO34" s="147"/>
      <c r="JP34" s="147"/>
      <c r="JQ34" s="147"/>
      <c r="JR34" s="147"/>
      <c r="JS34" s="147"/>
      <c r="JT34" s="147"/>
      <c r="JU34" s="147"/>
      <c r="JV34" s="147"/>
      <c r="JW34" s="147"/>
      <c r="JX34" s="147"/>
      <c r="JY34" s="147"/>
      <c r="JZ34" s="147"/>
      <c r="KA34" s="147"/>
      <c r="KB34" s="147"/>
      <c r="KC34" s="147"/>
      <c r="KD34" s="170"/>
      <c r="KE34" s="147"/>
      <c r="KF34" s="147"/>
      <c r="KG34" s="147"/>
      <c r="KH34" s="147"/>
      <c r="KI34" s="147"/>
      <c r="KJ34" s="147"/>
      <c r="KK34" s="147"/>
      <c r="KL34" s="147"/>
      <c r="KM34" s="147"/>
      <c r="KN34" s="147"/>
      <c r="KO34" s="147"/>
      <c r="KP34" s="147"/>
      <c r="KQ34" s="147"/>
      <c r="KR34" s="147"/>
      <c r="KS34" s="147"/>
      <c r="KT34" s="147"/>
      <c r="KU34" s="147"/>
      <c r="KV34" s="147"/>
      <c r="KW34" s="147"/>
      <c r="KX34" s="147"/>
      <c r="KY34" s="147"/>
      <c r="KZ34" s="147"/>
      <c r="LA34" s="147"/>
      <c r="LB34" s="147"/>
      <c r="LC34" s="147"/>
      <c r="LD34" s="147"/>
      <c r="LE34" s="147"/>
      <c r="LF34" s="147"/>
      <c r="LG34" s="147"/>
      <c r="LH34" s="147"/>
      <c r="LI34" s="147"/>
      <c r="LJ34" s="147"/>
      <c r="LK34" s="147"/>
      <c r="LL34" s="147"/>
      <c r="LM34" s="147"/>
      <c r="LN34" s="147"/>
      <c r="LO34" s="147"/>
      <c r="LP34" s="147"/>
      <c r="LQ34" s="147"/>
      <c r="LR34" s="147"/>
      <c r="LS34" s="173"/>
      <c r="LT34" s="147"/>
      <c r="LU34" s="147"/>
      <c r="LV34" s="147"/>
      <c r="LW34" s="147"/>
      <c r="LX34" s="147"/>
      <c r="LY34" s="147"/>
      <c r="LZ34" s="147"/>
      <c r="MA34" s="147"/>
      <c r="MB34" s="147"/>
      <c r="MC34" s="147"/>
    </row>
    <row r="35" s="104" customFormat="1" ht="13.5" customHeight="1" spans="1:341">
      <c r="A35" s="112"/>
      <c r="B35" s="112"/>
      <c r="C35" s="126"/>
      <c r="D35" s="113" t="s">
        <v>19</v>
      </c>
      <c r="E35" s="112"/>
      <c r="F35" s="119"/>
      <c r="G35" s="119"/>
      <c r="H35" s="119"/>
      <c r="I35" s="119"/>
      <c r="J35" s="119"/>
      <c r="K35" s="119"/>
      <c r="L35" s="119"/>
      <c r="M35" s="119"/>
      <c r="N35" s="119"/>
      <c r="O35" s="119"/>
      <c r="P35" s="119"/>
      <c r="Q35" s="119"/>
      <c r="R35" s="119"/>
      <c r="S35" s="139"/>
      <c r="T35" s="139"/>
      <c r="U35" s="119"/>
      <c r="V35" s="139"/>
      <c r="W35" s="119"/>
      <c r="X35" s="119"/>
      <c r="Y35" s="119"/>
      <c r="Z35" s="119"/>
      <c r="AA35" s="119"/>
      <c r="AB35" s="119"/>
      <c r="AC35" s="119"/>
      <c r="AD35" s="139"/>
      <c r="AE35" s="119"/>
      <c r="AF35" s="119"/>
      <c r="AG35" s="119"/>
      <c r="AH35" s="139"/>
      <c r="AI35" s="119"/>
      <c r="AJ35" s="119"/>
      <c r="AK35" s="119"/>
      <c r="AL35" s="119"/>
      <c r="AM35" s="119"/>
      <c r="AN35" s="119"/>
      <c r="AO35" s="119"/>
      <c r="AP35" s="119"/>
      <c r="AQ35" s="119"/>
      <c r="AR35" s="119"/>
      <c r="AS35" s="119"/>
      <c r="AT35" s="119"/>
      <c r="AU35" s="119"/>
      <c r="AV35" s="119"/>
      <c r="AW35" s="119"/>
      <c r="AX35" s="119"/>
      <c r="AY35" s="119"/>
      <c r="AZ35" s="119"/>
      <c r="BA35" s="119"/>
      <c r="BB35" s="119"/>
      <c r="BC35" s="119"/>
      <c r="BD35" s="119"/>
      <c r="BE35" s="119"/>
      <c r="BF35" s="119"/>
      <c r="BG35" s="119"/>
      <c r="BH35" s="119"/>
      <c r="BI35" s="119"/>
      <c r="BJ35" s="119"/>
      <c r="BK35" s="119"/>
      <c r="BL35" s="119"/>
      <c r="BM35" s="119"/>
      <c r="BN35" s="119"/>
      <c r="BO35" s="119"/>
      <c r="BP35" s="119"/>
      <c r="BQ35" s="119"/>
      <c r="BR35" s="119"/>
      <c r="BS35" s="119"/>
      <c r="BT35" s="144"/>
      <c r="BU35" s="147"/>
      <c r="BV35" s="147"/>
      <c r="BW35" s="147"/>
      <c r="BX35" s="147"/>
      <c r="BY35" s="147"/>
      <c r="BZ35" s="147"/>
      <c r="CA35" s="147"/>
      <c r="CB35" s="147"/>
      <c r="CC35" s="147"/>
      <c r="CD35" s="147"/>
      <c r="CE35" s="147"/>
      <c r="CF35" s="147"/>
      <c r="CG35" s="147"/>
      <c r="CH35" s="147"/>
      <c r="CI35" s="147"/>
      <c r="CJ35" s="147"/>
      <c r="CK35" s="147"/>
      <c r="CN35" s="152"/>
      <c r="CO35" s="147"/>
      <c r="CP35" s="147"/>
      <c r="CQ35" s="147"/>
      <c r="CR35" s="147"/>
      <c r="CS35" s="147"/>
      <c r="CT35" s="147"/>
      <c r="CU35" s="147"/>
      <c r="CV35" s="147"/>
      <c r="CW35" s="147"/>
      <c r="CX35" s="147"/>
      <c r="CY35" s="147"/>
      <c r="CZ35" s="147"/>
      <c r="DA35" s="147"/>
      <c r="DB35" s="147"/>
      <c r="DC35" s="147"/>
      <c r="DD35" s="147"/>
      <c r="DE35" s="147"/>
      <c r="DF35" s="147"/>
      <c r="DG35" s="147"/>
      <c r="DH35" s="147"/>
      <c r="DI35" s="147"/>
      <c r="DJ35" s="147"/>
      <c r="DK35" s="147"/>
      <c r="DL35" s="147"/>
      <c r="DM35" s="147"/>
      <c r="DN35" s="147"/>
      <c r="DO35" s="147"/>
      <c r="DP35" s="147"/>
      <c r="DQ35" s="147"/>
      <c r="DR35" s="147"/>
      <c r="DS35" s="147"/>
      <c r="DT35" s="147"/>
      <c r="DU35" s="147"/>
      <c r="DV35" s="147"/>
      <c r="DW35" s="147"/>
      <c r="DX35" s="147"/>
      <c r="DY35" s="147"/>
      <c r="DZ35" s="147"/>
      <c r="EA35" s="147"/>
      <c r="EB35" s="147"/>
      <c r="EC35" s="147"/>
      <c r="ED35" s="147"/>
      <c r="EE35" s="147"/>
      <c r="EF35" s="147"/>
      <c r="EG35" s="147"/>
      <c r="EH35" s="147"/>
      <c r="EI35" s="147"/>
      <c r="EJ35" s="147"/>
      <c r="EK35" s="147"/>
      <c r="EL35" s="147"/>
      <c r="EM35" s="147"/>
      <c r="EN35" s="147"/>
      <c r="EO35" s="147"/>
      <c r="EP35" s="147"/>
      <c r="EQ35" s="147"/>
      <c r="ER35" s="147"/>
      <c r="ES35" s="147"/>
      <c r="ET35" s="147"/>
      <c r="EU35" s="147"/>
      <c r="EV35" s="147"/>
      <c r="EW35" s="147"/>
      <c r="EX35" s="147"/>
      <c r="EY35" s="147"/>
      <c r="EZ35" s="147"/>
      <c r="FA35" s="147"/>
      <c r="FB35" s="147"/>
      <c r="FC35" s="147"/>
      <c r="FD35" s="147"/>
      <c r="FE35" s="147"/>
      <c r="FF35" s="147"/>
      <c r="FG35" s="147"/>
      <c r="FH35" s="147"/>
      <c r="FI35" s="147"/>
      <c r="FJ35" s="147"/>
      <c r="FK35" s="147"/>
      <c r="FL35" s="147"/>
      <c r="FM35" s="147"/>
      <c r="FN35" s="147"/>
      <c r="FO35" s="147"/>
      <c r="FP35" s="147"/>
      <c r="FQ35" s="147"/>
      <c r="FR35" s="147"/>
      <c r="FS35" s="147"/>
      <c r="FT35" s="147"/>
      <c r="FU35" s="147"/>
      <c r="FV35" s="147"/>
      <c r="FW35" s="147"/>
      <c r="FX35" s="147"/>
      <c r="FY35" s="147"/>
      <c r="FZ35" s="147"/>
      <c r="GA35" s="147"/>
      <c r="GB35" s="147"/>
      <c r="GC35" s="147"/>
      <c r="GD35" s="157"/>
      <c r="GE35" s="147"/>
      <c r="GF35" s="147"/>
      <c r="GG35" s="147"/>
      <c r="GH35" s="147"/>
      <c r="GI35" s="147"/>
      <c r="GJ35" s="147"/>
      <c r="GK35" s="147"/>
      <c r="GL35" s="147"/>
      <c r="GM35" s="147"/>
      <c r="GN35" s="147"/>
      <c r="GO35" s="147"/>
      <c r="GP35" s="147"/>
      <c r="GQ35" s="147"/>
      <c r="GR35" s="147"/>
      <c r="GS35" s="147"/>
      <c r="GT35" s="147"/>
      <c r="GU35" s="147"/>
      <c r="GV35" s="147"/>
      <c r="GW35" s="147"/>
      <c r="GX35" s="147"/>
      <c r="GY35" s="147"/>
      <c r="GZ35" s="147"/>
      <c r="HA35" s="147"/>
      <c r="HB35" s="147"/>
      <c r="HC35" s="147"/>
      <c r="HD35" s="147"/>
      <c r="HE35" s="147"/>
      <c r="HF35" s="147"/>
      <c r="HG35" s="147"/>
      <c r="HH35" s="147"/>
      <c r="HI35" s="147"/>
      <c r="HJ35" s="147"/>
      <c r="HK35" s="147"/>
      <c r="HL35" s="147"/>
      <c r="HM35" s="147"/>
      <c r="HN35" s="147"/>
      <c r="HO35" s="147"/>
      <c r="HP35" s="147"/>
      <c r="HQ35" s="147"/>
      <c r="HR35" s="147"/>
      <c r="HS35" s="147"/>
      <c r="HT35" s="147"/>
      <c r="HU35" s="147"/>
      <c r="HV35" s="147"/>
      <c r="HW35" s="147"/>
      <c r="HX35" s="147"/>
      <c r="HY35" s="147"/>
      <c r="HZ35" s="147"/>
      <c r="IA35" s="147"/>
      <c r="IB35" s="147"/>
      <c r="IC35" s="147"/>
      <c r="ID35" s="147"/>
      <c r="IE35" s="147"/>
      <c r="IF35" s="147"/>
      <c r="IG35" s="147"/>
      <c r="IH35" s="147"/>
      <c r="II35" s="147"/>
      <c r="IJ35" s="160"/>
      <c r="IK35" s="147"/>
      <c r="IL35" s="147"/>
      <c r="IM35" s="147"/>
      <c r="IN35" s="147"/>
      <c r="IO35" s="147"/>
      <c r="IP35" s="147"/>
      <c r="IQ35" s="147"/>
      <c r="IR35" s="147"/>
      <c r="IS35" s="147"/>
      <c r="IT35" s="147"/>
      <c r="IU35" s="147"/>
      <c r="IV35" s="147"/>
      <c r="IW35" s="147"/>
      <c r="IX35" s="147"/>
      <c r="IY35" s="147"/>
      <c r="IZ35" s="147"/>
      <c r="JA35" s="147"/>
      <c r="JB35" s="147"/>
      <c r="JC35" s="147"/>
      <c r="JD35" s="147"/>
      <c r="JE35" s="147"/>
      <c r="JF35" s="147"/>
      <c r="JG35" s="147"/>
      <c r="JH35" s="147"/>
      <c r="JI35" s="147"/>
      <c r="JJ35" s="147"/>
      <c r="JK35" s="165"/>
      <c r="JL35" s="165"/>
      <c r="JM35" s="147"/>
      <c r="JN35" s="147"/>
      <c r="JO35" s="147"/>
      <c r="JP35" s="147"/>
      <c r="JQ35" s="147"/>
      <c r="JR35" s="147"/>
      <c r="JS35" s="147"/>
      <c r="JT35" s="147"/>
      <c r="JU35" s="147"/>
      <c r="JV35" s="147"/>
      <c r="JW35" s="147"/>
      <c r="JX35" s="147"/>
      <c r="JY35" s="147"/>
      <c r="JZ35" s="147"/>
      <c r="KA35" s="147"/>
      <c r="KB35" s="147"/>
      <c r="KC35" s="147"/>
      <c r="KD35" s="170"/>
      <c r="KE35" s="147"/>
      <c r="KF35" s="147"/>
      <c r="KG35" s="147"/>
      <c r="KH35" s="147"/>
      <c r="KI35" s="147"/>
      <c r="KJ35" s="147"/>
      <c r="KK35" s="147"/>
      <c r="KL35" s="147"/>
      <c r="KM35" s="147"/>
      <c r="KN35" s="147"/>
      <c r="KO35" s="147"/>
      <c r="KP35" s="147"/>
      <c r="KQ35" s="147"/>
      <c r="KR35" s="147"/>
      <c r="KS35" s="147"/>
      <c r="KT35" s="147"/>
      <c r="KU35" s="147"/>
      <c r="KV35" s="147"/>
      <c r="KW35" s="147"/>
      <c r="KX35" s="147"/>
      <c r="KY35" s="147"/>
      <c r="KZ35" s="147"/>
      <c r="LA35" s="147"/>
      <c r="LB35" s="147"/>
      <c r="LC35" s="147"/>
      <c r="LD35" s="147"/>
      <c r="LE35" s="147"/>
      <c r="LF35" s="147"/>
      <c r="LG35" s="147"/>
      <c r="LH35" s="147"/>
      <c r="LI35" s="147"/>
      <c r="LJ35" s="147"/>
      <c r="LK35" s="147"/>
      <c r="LL35" s="147"/>
      <c r="LM35" s="147"/>
      <c r="LN35" s="147"/>
      <c r="LO35" s="147"/>
      <c r="LP35" s="147"/>
      <c r="LQ35" s="147"/>
      <c r="LR35" s="147"/>
      <c r="LS35" s="173"/>
      <c r="LT35" s="147"/>
      <c r="LU35" s="147"/>
      <c r="LV35" s="147"/>
      <c r="LW35" s="147"/>
      <c r="LX35" s="147"/>
      <c r="LY35" s="147"/>
      <c r="LZ35" s="147"/>
      <c r="MA35" s="147"/>
      <c r="MB35" s="147"/>
      <c r="MC35" s="147"/>
    </row>
    <row r="36" s="105" customFormat="1" ht="13.5" customHeight="1" spans="1:341">
      <c r="A36" s="123"/>
      <c r="B36" s="123"/>
      <c r="C36" s="126"/>
      <c r="D36" s="122" t="s">
        <v>20</v>
      </c>
      <c r="E36" s="123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40"/>
      <c r="T36" s="140"/>
      <c r="U36" s="124"/>
      <c r="V36" s="140"/>
      <c r="W36" s="124"/>
      <c r="X36" s="124"/>
      <c r="Y36" s="124"/>
      <c r="Z36" s="124"/>
      <c r="AA36" s="124"/>
      <c r="AB36" s="124"/>
      <c r="AC36" s="124"/>
      <c r="AD36" s="124"/>
      <c r="AE36" s="124"/>
      <c r="AF36" s="124"/>
      <c r="AG36" s="124"/>
      <c r="AH36" s="140"/>
      <c r="AI36" s="124"/>
      <c r="AJ36" s="124"/>
      <c r="AK36" s="124"/>
      <c r="AL36" s="124"/>
      <c r="AM36" s="124"/>
      <c r="AN36" s="124"/>
      <c r="AO36" s="124"/>
      <c r="AP36" s="124"/>
      <c r="AQ36" s="124"/>
      <c r="AR36" s="124"/>
      <c r="AS36" s="124"/>
      <c r="AT36" s="124"/>
      <c r="AU36" s="124"/>
      <c r="AV36" s="124"/>
      <c r="AW36" s="124"/>
      <c r="AX36" s="124"/>
      <c r="AY36" s="124"/>
      <c r="AZ36" s="124"/>
      <c r="BA36" s="124"/>
      <c r="BB36" s="124"/>
      <c r="BC36" s="124"/>
      <c r="BD36" s="124"/>
      <c r="BE36" s="124"/>
      <c r="BF36" s="124"/>
      <c r="BG36" s="124"/>
      <c r="BH36" s="124"/>
      <c r="BI36" s="124"/>
      <c r="BJ36" s="124"/>
      <c r="BK36" s="124"/>
      <c r="BL36" s="124"/>
      <c r="BM36" s="124"/>
      <c r="BN36" s="124"/>
      <c r="BO36" s="124"/>
      <c r="BP36" s="124"/>
      <c r="BQ36" s="124"/>
      <c r="BR36" s="124"/>
      <c r="BS36" s="124"/>
      <c r="BT36" s="145">
        <v>1</v>
      </c>
      <c r="BU36" s="148"/>
      <c r="BV36" s="148"/>
      <c r="BW36" s="148"/>
      <c r="BX36" s="148"/>
      <c r="BY36" s="148"/>
      <c r="BZ36" s="148"/>
      <c r="CA36" s="148"/>
      <c r="CB36" s="148"/>
      <c r="CC36" s="148"/>
      <c r="CD36" s="148"/>
      <c r="CE36" s="148"/>
      <c r="CF36" s="148"/>
      <c r="CG36" s="148"/>
      <c r="CH36" s="148"/>
      <c r="CI36" s="148"/>
      <c r="CJ36" s="148"/>
      <c r="CK36" s="148"/>
      <c r="CN36" s="149"/>
      <c r="CO36" s="148"/>
      <c r="CP36" s="148"/>
      <c r="CQ36" s="148"/>
      <c r="CR36" s="148"/>
      <c r="CS36" s="148"/>
      <c r="CT36" s="148"/>
      <c r="CU36" s="148"/>
      <c r="CV36" s="148"/>
      <c r="CW36" s="148"/>
      <c r="CX36" s="148"/>
      <c r="CY36" s="148"/>
      <c r="CZ36" s="148"/>
      <c r="DA36" s="148"/>
      <c r="DB36" s="148"/>
      <c r="DC36" s="148"/>
      <c r="DD36" s="148"/>
      <c r="DE36" s="148"/>
      <c r="DF36" s="148"/>
      <c r="DG36" s="148"/>
      <c r="DH36" s="148"/>
      <c r="DI36" s="148"/>
      <c r="DJ36" s="148"/>
      <c r="DK36" s="148"/>
      <c r="DL36" s="148"/>
      <c r="DM36" s="148"/>
      <c r="DN36" s="148"/>
      <c r="DO36" s="148"/>
      <c r="DP36" s="148"/>
      <c r="DQ36" s="148"/>
      <c r="DR36" s="148"/>
      <c r="DS36" s="148"/>
      <c r="DT36" s="148"/>
      <c r="DU36" s="148"/>
      <c r="DV36" s="148"/>
      <c r="DW36" s="148"/>
      <c r="DX36" s="148"/>
      <c r="DY36" s="148"/>
      <c r="DZ36" s="148"/>
      <c r="EA36" s="148"/>
      <c r="EB36" s="148"/>
      <c r="EC36" s="148"/>
      <c r="ED36" s="148"/>
      <c r="EE36" s="148"/>
      <c r="EF36" s="148"/>
      <c r="EG36" s="148"/>
      <c r="EH36" s="148"/>
      <c r="EI36" s="148"/>
      <c r="EJ36" s="148"/>
      <c r="EK36" s="148"/>
      <c r="EL36" s="148"/>
      <c r="EM36" s="148"/>
      <c r="EN36" s="148"/>
      <c r="EO36" s="148"/>
      <c r="EP36" s="148"/>
      <c r="EQ36" s="148"/>
      <c r="ER36" s="148"/>
      <c r="ES36" s="148"/>
      <c r="ET36" s="148"/>
      <c r="EU36" s="148"/>
      <c r="EV36" s="148"/>
      <c r="EW36" s="148"/>
      <c r="EX36" s="148"/>
      <c r="EY36" s="148"/>
      <c r="EZ36" s="148"/>
      <c r="FA36" s="148"/>
      <c r="FB36" s="148"/>
      <c r="FC36" s="148"/>
      <c r="FD36" s="148"/>
      <c r="FE36" s="148"/>
      <c r="FF36" s="148"/>
      <c r="FG36" s="148"/>
      <c r="FH36" s="148"/>
      <c r="FI36" s="148"/>
      <c r="FJ36" s="148"/>
      <c r="FK36" s="148"/>
      <c r="FL36" s="148"/>
      <c r="FM36" s="148"/>
      <c r="FN36" s="148"/>
      <c r="FO36" s="148"/>
      <c r="FP36" s="148"/>
      <c r="FQ36" s="148"/>
      <c r="FR36" s="148"/>
      <c r="FS36" s="148"/>
      <c r="FT36" s="148"/>
      <c r="FU36" s="148"/>
      <c r="FV36" s="148"/>
      <c r="FW36" s="148"/>
      <c r="FX36" s="148"/>
      <c r="FY36" s="148"/>
      <c r="FZ36" s="148"/>
      <c r="GA36" s="148"/>
      <c r="GB36" s="148"/>
      <c r="GC36" s="148"/>
      <c r="GD36" s="158"/>
      <c r="GE36" s="148"/>
      <c r="GF36" s="148"/>
      <c r="GG36" s="148"/>
      <c r="GH36" s="148"/>
      <c r="GI36" s="148"/>
      <c r="GJ36" s="148"/>
      <c r="GK36" s="148"/>
      <c r="GL36" s="148"/>
      <c r="GM36" s="148"/>
      <c r="GN36" s="148"/>
      <c r="GO36" s="148"/>
      <c r="GP36" s="148"/>
      <c r="GQ36" s="148"/>
      <c r="GR36" s="148"/>
      <c r="GS36" s="148"/>
      <c r="GT36" s="148"/>
      <c r="GU36" s="148"/>
      <c r="GV36" s="148"/>
      <c r="GW36" s="148"/>
      <c r="GX36" s="148"/>
      <c r="GY36" s="148"/>
      <c r="GZ36" s="148"/>
      <c r="HA36" s="148"/>
      <c r="HB36" s="148"/>
      <c r="HC36" s="148"/>
      <c r="HD36" s="148"/>
      <c r="HE36" s="148"/>
      <c r="HF36" s="148"/>
      <c r="HG36" s="148"/>
      <c r="HH36" s="148"/>
      <c r="HI36" s="148"/>
      <c r="HJ36" s="148"/>
      <c r="HK36" s="148"/>
      <c r="HL36" s="148"/>
      <c r="HM36" s="148"/>
      <c r="HN36" s="148"/>
      <c r="HO36" s="148"/>
      <c r="HP36" s="148"/>
      <c r="HQ36" s="148"/>
      <c r="HR36" s="148"/>
      <c r="HS36" s="148"/>
      <c r="HT36" s="148"/>
      <c r="HU36" s="148"/>
      <c r="HV36" s="148"/>
      <c r="HW36" s="148"/>
      <c r="HX36" s="148"/>
      <c r="HY36" s="148"/>
      <c r="HZ36" s="148"/>
      <c r="IA36" s="148"/>
      <c r="IB36" s="148"/>
      <c r="IC36" s="148"/>
      <c r="ID36" s="148"/>
      <c r="IE36" s="148"/>
      <c r="IF36" s="148"/>
      <c r="IG36" s="148"/>
      <c r="IH36" s="148"/>
      <c r="II36" s="148"/>
      <c r="IJ36" s="161"/>
      <c r="IK36" s="148"/>
      <c r="IL36" s="148"/>
      <c r="IM36" s="148"/>
      <c r="IN36" s="148"/>
      <c r="IO36" s="148"/>
      <c r="IP36" s="148"/>
      <c r="IQ36" s="148"/>
      <c r="IR36" s="148"/>
      <c r="IS36" s="148"/>
      <c r="IT36" s="148"/>
      <c r="IU36" s="148"/>
      <c r="IV36" s="148"/>
      <c r="IW36" s="148"/>
      <c r="IX36" s="148"/>
      <c r="IY36" s="148"/>
      <c r="IZ36" s="148"/>
      <c r="JA36" s="148"/>
      <c r="JB36" s="148"/>
      <c r="JC36" s="148"/>
      <c r="JD36" s="148"/>
      <c r="JE36" s="148"/>
      <c r="JF36" s="148"/>
      <c r="JG36" s="148"/>
      <c r="JH36" s="148"/>
      <c r="JI36" s="148"/>
      <c r="JJ36" s="148"/>
      <c r="JK36" s="166"/>
      <c r="JL36" s="166"/>
      <c r="JM36" s="148"/>
      <c r="JN36" s="148"/>
      <c r="JO36" s="148"/>
      <c r="JP36" s="148"/>
      <c r="JQ36" s="148"/>
      <c r="JR36" s="148"/>
      <c r="JS36" s="148"/>
      <c r="JT36" s="148"/>
      <c r="JU36" s="148"/>
      <c r="JV36" s="148"/>
      <c r="JW36" s="148"/>
      <c r="JX36" s="148"/>
      <c r="JY36" s="148"/>
      <c r="JZ36" s="148"/>
      <c r="KA36" s="148"/>
      <c r="KB36" s="148"/>
      <c r="KC36" s="148"/>
      <c r="KD36" s="171"/>
      <c r="KE36" s="148"/>
      <c r="KF36" s="148"/>
      <c r="KG36" s="148"/>
      <c r="KH36" s="148"/>
      <c r="KI36" s="148"/>
      <c r="KJ36" s="148"/>
      <c r="KK36" s="148"/>
      <c r="KL36" s="148"/>
      <c r="KM36" s="148"/>
      <c r="KN36" s="148"/>
      <c r="KO36" s="148"/>
      <c r="KP36" s="148"/>
      <c r="KQ36" s="148"/>
      <c r="KR36" s="148"/>
      <c r="KS36" s="148"/>
      <c r="KT36" s="148"/>
      <c r="KU36" s="148"/>
      <c r="KV36" s="148"/>
      <c r="KW36" s="148"/>
      <c r="KX36" s="148"/>
      <c r="KY36" s="148"/>
      <c r="KZ36" s="148"/>
      <c r="LA36" s="148"/>
      <c r="LB36" s="148"/>
      <c r="LC36" s="148"/>
      <c r="LD36" s="148"/>
      <c r="LE36" s="148"/>
      <c r="LF36" s="148"/>
      <c r="LG36" s="148"/>
      <c r="LH36" s="148"/>
      <c r="LI36" s="148"/>
      <c r="LJ36" s="148"/>
      <c r="LK36" s="148"/>
      <c r="LL36" s="148"/>
      <c r="LM36" s="148"/>
      <c r="LN36" s="148"/>
      <c r="LO36" s="148"/>
      <c r="LP36" s="148"/>
      <c r="LQ36" s="148"/>
      <c r="LR36" s="148"/>
      <c r="LS36" s="174"/>
      <c r="LT36" s="148"/>
      <c r="LU36" s="148"/>
      <c r="LV36" s="148"/>
      <c r="LW36" s="148"/>
      <c r="LX36" s="148"/>
      <c r="LY36" s="148"/>
      <c r="LZ36" s="148"/>
      <c r="MA36" s="148"/>
      <c r="MB36" s="148"/>
      <c r="MC36" s="148"/>
    </row>
    <row r="37" s="104" customFormat="1" ht="13.5" customHeight="1" spans="1:341">
      <c r="A37" s="112"/>
      <c r="B37" s="112"/>
      <c r="C37" s="126"/>
      <c r="D37" s="113" t="s">
        <v>21</v>
      </c>
      <c r="E37" s="112"/>
      <c r="F37" s="119">
        <v>5</v>
      </c>
      <c r="G37" s="119">
        <f t="shared" ref="G37:BR37" si="31">F37+G34-G36-G35</f>
        <v>5</v>
      </c>
      <c r="H37" s="119">
        <f t="shared" si="31"/>
        <v>5</v>
      </c>
      <c r="I37" s="119">
        <f t="shared" si="31"/>
        <v>5</v>
      </c>
      <c r="J37" s="119">
        <f t="shared" si="31"/>
        <v>5</v>
      </c>
      <c r="K37" s="119">
        <f t="shared" si="31"/>
        <v>5</v>
      </c>
      <c r="L37" s="119">
        <f t="shared" si="31"/>
        <v>5</v>
      </c>
      <c r="M37" s="119">
        <f t="shared" si="31"/>
        <v>5</v>
      </c>
      <c r="N37" s="119">
        <f t="shared" si="31"/>
        <v>5</v>
      </c>
      <c r="O37" s="119">
        <f t="shared" si="31"/>
        <v>5</v>
      </c>
      <c r="P37" s="119">
        <f t="shared" si="31"/>
        <v>5</v>
      </c>
      <c r="Q37" s="119">
        <f t="shared" si="31"/>
        <v>5</v>
      </c>
      <c r="R37" s="119">
        <f t="shared" si="31"/>
        <v>5</v>
      </c>
      <c r="S37" s="139">
        <f t="shared" si="31"/>
        <v>5</v>
      </c>
      <c r="T37" s="139">
        <f t="shared" si="31"/>
        <v>5</v>
      </c>
      <c r="U37" s="119">
        <f t="shared" si="31"/>
        <v>5</v>
      </c>
      <c r="V37" s="139">
        <f t="shared" si="31"/>
        <v>5</v>
      </c>
      <c r="W37" s="119">
        <f t="shared" si="31"/>
        <v>5</v>
      </c>
      <c r="X37" s="119">
        <f t="shared" si="31"/>
        <v>5</v>
      </c>
      <c r="Y37" s="119">
        <f t="shared" si="31"/>
        <v>5</v>
      </c>
      <c r="Z37" s="119">
        <f t="shared" si="31"/>
        <v>5</v>
      </c>
      <c r="AA37" s="119">
        <f t="shared" si="31"/>
        <v>5</v>
      </c>
      <c r="AB37" s="119">
        <f t="shared" si="31"/>
        <v>5</v>
      </c>
      <c r="AC37" s="119">
        <f t="shared" si="31"/>
        <v>5</v>
      </c>
      <c r="AD37" s="141">
        <f t="shared" si="31"/>
        <v>5</v>
      </c>
      <c r="AE37" s="141">
        <f t="shared" si="31"/>
        <v>5</v>
      </c>
      <c r="AF37" s="141">
        <f t="shared" si="31"/>
        <v>5</v>
      </c>
      <c r="AG37" s="141">
        <f t="shared" si="31"/>
        <v>5</v>
      </c>
      <c r="AH37" s="141">
        <f t="shared" si="31"/>
        <v>5</v>
      </c>
      <c r="AI37" s="141">
        <f t="shared" si="31"/>
        <v>5</v>
      </c>
      <c r="AJ37" s="141">
        <f t="shared" si="31"/>
        <v>5</v>
      </c>
      <c r="AK37" s="141">
        <f t="shared" si="31"/>
        <v>5</v>
      </c>
      <c r="AL37" s="141">
        <f t="shared" si="31"/>
        <v>5</v>
      </c>
      <c r="AM37" s="141">
        <f t="shared" si="31"/>
        <v>5</v>
      </c>
      <c r="AN37" s="141">
        <f t="shared" si="31"/>
        <v>5</v>
      </c>
      <c r="AO37" s="141">
        <f t="shared" si="31"/>
        <v>5</v>
      </c>
      <c r="AP37" s="141">
        <f t="shared" si="31"/>
        <v>5</v>
      </c>
      <c r="AQ37" s="141">
        <f t="shared" si="31"/>
        <v>5</v>
      </c>
      <c r="AR37" s="141">
        <f t="shared" si="31"/>
        <v>5</v>
      </c>
      <c r="AS37" s="141">
        <f t="shared" si="31"/>
        <v>5</v>
      </c>
      <c r="AT37" s="141">
        <f t="shared" si="31"/>
        <v>5</v>
      </c>
      <c r="AU37" s="141">
        <f t="shared" si="31"/>
        <v>5</v>
      </c>
      <c r="AV37" s="141">
        <f t="shared" si="31"/>
        <v>5</v>
      </c>
      <c r="AW37" s="141">
        <f t="shared" si="31"/>
        <v>5</v>
      </c>
      <c r="AX37" s="141">
        <f t="shared" si="31"/>
        <v>5</v>
      </c>
      <c r="AY37" s="141">
        <f t="shared" si="31"/>
        <v>5</v>
      </c>
      <c r="AZ37" s="141">
        <f t="shared" si="31"/>
        <v>5</v>
      </c>
      <c r="BA37" s="141">
        <f t="shared" si="31"/>
        <v>5</v>
      </c>
      <c r="BB37" s="141">
        <f t="shared" si="31"/>
        <v>5</v>
      </c>
      <c r="BC37" s="141">
        <f t="shared" si="31"/>
        <v>5</v>
      </c>
      <c r="BD37" s="141">
        <f t="shared" si="31"/>
        <v>5</v>
      </c>
      <c r="BE37" s="141">
        <f t="shared" si="31"/>
        <v>5</v>
      </c>
      <c r="BF37" s="141">
        <f t="shared" si="31"/>
        <v>5</v>
      </c>
      <c r="BG37" s="141">
        <f t="shared" si="31"/>
        <v>5</v>
      </c>
      <c r="BH37" s="141">
        <f t="shared" si="31"/>
        <v>5</v>
      </c>
      <c r="BI37" s="141">
        <f t="shared" si="31"/>
        <v>5</v>
      </c>
      <c r="BJ37" s="141">
        <f t="shared" si="31"/>
        <v>5</v>
      </c>
      <c r="BK37" s="141">
        <f t="shared" si="31"/>
        <v>5</v>
      </c>
      <c r="BL37" s="141">
        <f t="shared" si="31"/>
        <v>5</v>
      </c>
      <c r="BM37" s="141">
        <f t="shared" si="31"/>
        <v>5</v>
      </c>
      <c r="BN37" s="141">
        <f t="shared" si="31"/>
        <v>5</v>
      </c>
      <c r="BO37" s="141">
        <f t="shared" si="31"/>
        <v>5</v>
      </c>
      <c r="BP37" s="141">
        <f t="shared" si="31"/>
        <v>5</v>
      </c>
      <c r="BQ37" s="141">
        <f t="shared" si="31"/>
        <v>5</v>
      </c>
      <c r="BR37" s="141">
        <f t="shared" si="31"/>
        <v>5</v>
      </c>
      <c r="BS37" s="141">
        <f t="shared" ref="BS37:CM37" si="32">BR37+BS34-BS36-BS35</f>
        <v>5</v>
      </c>
      <c r="BT37" s="146">
        <f t="shared" si="32"/>
        <v>4</v>
      </c>
      <c r="BU37" s="141">
        <f t="shared" si="32"/>
        <v>4</v>
      </c>
      <c r="BV37" s="141">
        <f t="shared" si="32"/>
        <v>4</v>
      </c>
      <c r="BW37" s="141">
        <f t="shared" si="32"/>
        <v>4</v>
      </c>
      <c r="BX37" s="141">
        <f t="shared" si="32"/>
        <v>4</v>
      </c>
      <c r="BY37" s="141">
        <f t="shared" si="32"/>
        <v>4</v>
      </c>
      <c r="BZ37" s="141">
        <f t="shared" si="32"/>
        <v>4</v>
      </c>
      <c r="CA37" s="141">
        <f t="shared" si="32"/>
        <v>4</v>
      </c>
      <c r="CB37" s="141">
        <f t="shared" si="32"/>
        <v>4</v>
      </c>
      <c r="CC37" s="141">
        <f t="shared" si="32"/>
        <v>4</v>
      </c>
      <c r="CD37" s="141">
        <f t="shared" si="32"/>
        <v>4</v>
      </c>
      <c r="CE37" s="141">
        <f t="shared" si="32"/>
        <v>4</v>
      </c>
      <c r="CF37" s="141">
        <f t="shared" si="32"/>
        <v>4</v>
      </c>
      <c r="CG37" s="141">
        <f t="shared" si="32"/>
        <v>4</v>
      </c>
      <c r="CH37" s="141">
        <f t="shared" si="32"/>
        <v>4</v>
      </c>
      <c r="CI37" s="141">
        <f t="shared" si="32"/>
        <v>4</v>
      </c>
      <c r="CJ37" s="141">
        <f t="shared" si="32"/>
        <v>4</v>
      </c>
      <c r="CK37" s="141">
        <f t="shared" si="32"/>
        <v>4</v>
      </c>
      <c r="CL37" s="153">
        <f t="shared" si="32"/>
        <v>4</v>
      </c>
      <c r="CM37" s="154">
        <f t="shared" si="32"/>
        <v>4</v>
      </c>
      <c r="CN37" s="152"/>
      <c r="CO37" s="147">
        <v>4</v>
      </c>
      <c r="CP37" s="147">
        <v>4</v>
      </c>
      <c r="CQ37" s="147">
        <v>4</v>
      </c>
      <c r="CR37" s="147">
        <v>4</v>
      </c>
      <c r="CS37" s="147">
        <v>4</v>
      </c>
      <c r="CT37" s="147">
        <v>4</v>
      </c>
      <c r="CU37" s="147">
        <v>4</v>
      </c>
      <c r="CV37" s="147">
        <v>4</v>
      </c>
      <c r="CW37" s="147">
        <v>4</v>
      </c>
      <c r="CX37" s="147">
        <v>4</v>
      </c>
      <c r="CY37" s="147">
        <v>4</v>
      </c>
      <c r="CZ37" s="147">
        <v>4</v>
      </c>
      <c r="DA37" s="147">
        <v>4</v>
      </c>
      <c r="DB37" s="147">
        <v>4</v>
      </c>
      <c r="DC37" s="147">
        <v>4</v>
      </c>
      <c r="DD37" s="147">
        <v>4</v>
      </c>
      <c r="DE37" s="147">
        <v>4</v>
      </c>
      <c r="DF37" s="147">
        <v>4</v>
      </c>
      <c r="DG37" s="147">
        <v>4</v>
      </c>
      <c r="DH37" s="147">
        <v>4</v>
      </c>
      <c r="DI37" s="147">
        <v>4</v>
      </c>
      <c r="DJ37" s="147">
        <v>4</v>
      </c>
      <c r="DK37" s="147">
        <v>4</v>
      </c>
      <c r="DL37" s="147">
        <v>4</v>
      </c>
      <c r="DM37" s="147">
        <v>4</v>
      </c>
      <c r="DN37" s="147">
        <v>4</v>
      </c>
      <c r="DO37" s="147">
        <v>4</v>
      </c>
      <c r="DP37" s="147">
        <v>4</v>
      </c>
      <c r="DQ37" s="147">
        <v>4</v>
      </c>
      <c r="DR37" s="147">
        <v>4</v>
      </c>
      <c r="DS37" s="147">
        <v>4</v>
      </c>
      <c r="DT37" s="147">
        <v>4</v>
      </c>
      <c r="DU37" s="147">
        <v>4</v>
      </c>
      <c r="DV37" s="147">
        <v>4</v>
      </c>
      <c r="DW37" s="147">
        <v>4</v>
      </c>
      <c r="DX37" s="147">
        <v>4</v>
      </c>
      <c r="DY37" s="147">
        <v>4</v>
      </c>
      <c r="DZ37" s="147">
        <v>4</v>
      </c>
      <c r="EA37" s="147">
        <v>4</v>
      </c>
      <c r="EB37" s="147">
        <v>4</v>
      </c>
      <c r="EC37" s="147">
        <v>4</v>
      </c>
      <c r="ED37" s="147">
        <v>4</v>
      </c>
      <c r="EE37" s="147">
        <v>4</v>
      </c>
      <c r="EF37" s="147">
        <v>4</v>
      </c>
      <c r="EG37" s="147">
        <v>4</v>
      </c>
      <c r="EH37" s="147">
        <v>4</v>
      </c>
      <c r="EI37" s="147">
        <v>4</v>
      </c>
      <c r="EJ37" s="147">
        <v>4</v>
      </c>
      <c r="EK37" s="147">
        <v>4</v>
      </c>
      <c r="EL37" s="147">
        <v>4</v>
      </c>
      <c r="EM37" s="147">
        <v>4</v>
      </c>
      <c r="EN37" s="147">
        <v>4</v>
      </c>
      <c r="EO37" s="147">
        <v>4</v>
      </c>
      <c r="EP37" s="147">
        <v>4</v>
      </c>
      <c r="EQ37" s="147">
        <v>4</v>
      </c>
      <c r="ER37" s="147">
        <v>4</v>
      </c>
      <c r="ES37" s="147">
        <v>4</v>
      </c>
      <c r="ET37" s="147">
        <v>4</v>
      </c>
      <c r="EU37" s="147">
        <v>4</v>
      </c>
      <c r="EV37" s="147">
        <v>4</v>
      </c>
      <c r="EW37" s="147">
        <v>4</v>
      </c>
      <c r="EX37" s="147">
        <v>4</v>
      </c>
      <c r="EY37" s="147">
        <v>4</v>
      </c>
      <c r="EZ37" s="147">
        <v>4</v>
      </c>
      <c r="FA37" s="147">
        <v>4</v>
      </c>
      <c r="FB37" s="147">
        <v>4</v>
      </c>
      <c r="FC37" s="147">
        <v>4</v>
      </c>
      <c r="FD37" s="147">
        <v>4</v>
      </c>
      <c r="FE37" s="147">
        <v>4</v>
      </c>
      <c r="FF37" s="147">
        <v>4</v>
      </c>
      <c r="FG37" s="147">
        <v>4</v>
      </c>
      <c r="FH37" s="147">
        <v>4</v>
      </c>
      <c r="FI37" s="147">
        <v>4</v>
      </c>
      <c r="FJ37" s="147">
        <v>4</v>
      </c>
      <c r="FK37" s="147">
        <v>4</v>
      </c>
      <c r="FL37" s="147">
        <v>4</v>
      </c>
      <c r="FM37" s="147">
        <v>4</v>
      </c>
      <c r="FN37" s="147">
        <v>4</v>
      </c>
      <c r="FO37" s="147">
        <v>4</v>
      </c>
      <c r="FP37" s="147">
        <v>4</v>
      </c>
      <c r="FQ37" s="147">
        <v>4</v>
      </c>
      <c r="FR37" s="147">
        <v>4</v>
      </c>
      <c r="FS37" s="147">
        <v>4</v>
      </c>
      <c r="FT37" s="147">
        <v>4</v>
      </c>
      <c r="FU37" s="147">
        <v>4</v>
      </c>
      <c r="FV37" s="147">
        <v>4</v>
      </c>
      <c r="FW37" s="147">
        <v>4</v>
      </c>
      <c r="FX37" s="147">
        <v>4</v>
      </c>
      <c r="FY37" s="147">
        <v>4</v>
      </c>
      <c r="FZ37" s="147">
        <v>4</v>
      </c>
      <c r="GA37" s="147">
        <v>4</v>
      </c>
      <c r="GB37" s="147">
        <v>4</v>
      </c>
      <c r="GC37" s="147">
        <v>4</v>
      </c>
      <c r="GD37" s="157">
        <v>4</v>
      </c>
      <c r="GE37" s="147">
        <v>4</v>
      </c>
      <c r="GF37" s="147">
        <v>4</v>
      </c>
      <c r="GG37" s="147">
        <v>4</v>
      </c>
      <c r="GH37" s="147">
        <v>4</v>
      </c>
      <c r="GI37" s="147">
        <v>4</v>
      </c>
      <c r="GJ37" s="147">
        <v>4</v>
      </c>
      <c r="GK37" s="147">
        <v>4</v>
      </c>
      <c r="GL37" s="147">
        <v>4</v>
      </c>
      <c r="GM37" s="147">
        <v>4</v>
      </c>
      <c r="GN37" s="147">
        <v>4</v>
      </c>
      <c r="GO37" s="147">
        <v>4</v>
      </c>
      <c r="GP37" s="147">
        <v>4</v>
      </c>
      <c r="GQ37" s="147">
        <v>4</v>
      </c>
      <c r="GR37" s="147">
        <v>4</v>
      </c>
      <c r="GS37" s="147">
        <v>4</v>
      </c>
      <c r="GT37" s="147">
        <v>4</v>
      </c>
      <c r="GU37" s="147">
        <v>4</v>
      </c>
      <c r="GV37" s="147">
        <v>4</v>
      </c>
      <c r="GW37" s="147">
        <v>4</v>
      </c>
      <c r="GX37" s="147">
        <v>4</v>
      </c>
      <c r="GY37" s="147">
        <v>4</v>
      </c>
      <c r="GZ37" s="147">
        <v>4</v>
      </c>
      <c r="HA37" s="147">
        <v>4</v>
      </c>
      <c r="HB37" s="147">
        <v>4</v>
      </c>
      <c r="HC37" s="147">
        <v>4</v>
      </c>
      <c r="HD37" s="147">
        <v>4</v>
      </c>
      <c r="HE37" s="147">
        <v>4</v>
      </c>
      <c r="HF37" s="147">
        <v>4</v>
      </c>
      <c r="HG37" s="147">
        <v>4</v>
      </c>
      <c r="HH37" s="147">
        <v>4</v>
      </c>
      <c r="HI37" s="147">
        <v>4</v>
      </c>
      <c r="HJ37" s="147">
        <v>4</v>
      </c>
      <c r="HK37" s="147">
        <v>4</v>
      </c>
      <c r="HL37" s="147">
        <v>4</v>
      </c>
      <c r="HM37" s="147">
        <v>4</v>
      </c>
      <c r="HN37" s="147">
        <v>4</v>
      </c>
      <c r="HO37" s="147">
        <v>4</v>
      </c>
      <c r="HP37" s="147">
        <v>4</v>
      </c>
      <c r="HQ37" s="147">
        <v>4</v>
      </c>
      <c r="HR37" s="147">
        <v>4</v>
      </c>
      <c r="HS37" s="147">
        <v>4</v>
      </c>
      <c r="HT37" s="147">
        <v>4</v>
      </c>
      <c r="HU37" s="147">
        <v>4</v>
      </c>
      <c r="HV37" s="147">
        <v>4</v>
      </c>
      <c r="HW37" s="147">
        <v>4</v>
      </c>
      <c r="HX37" s="147">
        <v>4</v>
      </c>
      <c r="HY37" s="147">
        <v>4</v>
      </c>
      <c r="HZ37" s="147">
        <v>4</v>
      </c>
      <c r="IA37" s="147">
        <v>4</v>
      </c>
      <c r="IB37" s="147">
        <v>4</v>
      </c>
      <c r="IC37" s="147">
        <v>4</v>
      </c>
      <c r="ID37" s="147">
        <v>4</v>
      </c>
      <c r="IE37" s="147">
        <v>4</v>
      </c>
      <c r="IF37" s="147">
        <v>4</v>
      </c>
      <c r="IG37" s="147">
        <v>4</v>
      </c>
      <c r="IH37" s="147">
        <v>4</v>
      </c>
      <c r="II37" s="147">
        <v>4</v>
      </c>
      <c r="IJ37" s="160">
        <v>4</v>
      </c>
      <c r="IK37" s="147">
        <v>4</v>
      </c>
      <c r="IL37" s="147">
        <v>4</v>
      </c>
      <c r="IM37" s="147">
        <v>4</v>
      </c>
      <c r="IN37" s="147">
        <v>4</v>
      </c>
      <c r="IO37" s="147">
        <v>4</v>
      </c>
      <c r="IP37" s="147">
        <v>4</v>
      </c>
      <c r="IQ37" s="147">
        <v>4</v>
      </c>
      <c r="IR37" s="147">
        <v>4</v>
      </c>
      <c r="IS37" s="147">
        <v>4</v>
      </c>
      <c r="IT37" s="147">
        <v>4</v>
      </c>
      <c r="IU37" s="147">
        <v>4</v>
      </c>
      <c r="IV37" s="147">
        <v>4</v>
      </c>
      <c r="IW37" s="147">
        <v>4</v>
      </c>
      <c r="IX37" s="147">
        <v>4</v>
      </c>
      <c r="IY37" s="147">
        <v>4</v>
      </c>
      <c r="IZ37" s="147">
        <v>4</v>
      </c>
      <c r="JA37" s="147">
        <v>4</v>
      </c>
      <c r="JB37" s="147">
        <v>4</v>
      </c>
      <c r="JC37" s="147">
        <v>4</v>
      </c>
      <c r="JD37" s="147">
        <v>4</v>
      </c>
      <c r="JE37" s="147">
        <v>4</v>
      </c>
      <c r="JF37" s="147">
        <v>4</v>
      </c>
      <c r="JG37" s="147">
        <v>4</v>
      </c>
      <c r="JH37" s="147">
        <v>4</v>
      </c>
      <c r="JI37" s="147">
        <v>4</v>
      </c>
      <c r="JJ37" s="147">
        <v>4</v>
      </c>
      <c r="JK37" s="165">
        <v>4</v>
      </c>
      <c r="JL37" s="165">
        <v>4</v>
      </c>
      <c r="JM37" s="147">
        <v>4</v>
      </c>
      <c r="JN37" s="147">
        <v>4</v>
      </c>
      <c r="JO37" s="147">
        <v>4</v>
      </c>
      <c r="JP37" s="147">
        <v>4</v>
      </c>
      <c r="JQ37" s="147">
        <v>4</v>
      </c>
      <c r="JR37" s="147">
        <v>4</v>
      </c>
      <c r="JS37" s="147">
        <v>4</v>
      </c>
      <c r="JT37" s="147">
        <v>4</v>
      </c>
      <c r="JU37" s="147">
        <v>4</v>
      </c>
      <c r="JV37" s="147">
        <v>4</v>
      </c>
      <c r="JW37" s="147">
        <v>4</v>
      </c>
      <c r="JX37" s="147">
        <v>4</v>
      </c>
      <c r="JY37" s="147">
        <v>4</v>
      </c>
      <c r="JZ37" s="147">
        <v>4</v>
      </c>
      <c r="KA37" s="147">
        <v>4</v>
      </c>
      <c r="KB37" s="147">
        <v>4</v>
      </c>
      <c r="KC37" s="147">
        <v>4</v>
      </c>
      <c r="KD37" s="170">
        <v>4</v>
      </c>
      <c r="KE37" s="147">
        <v>4</v>
      </c>
      <c r="KF37" s="147">
        <v>4</v>
      </c>
      <c r="KG37" s="147">
        <v>4</v>
      </c>
      <c r="KH37" s="147">
        <v>4</v>
      </c>
      <c r="KI37" s="147">
        <v>4</v>
      </c>
      <c r="KJ37" s="147">
        <v>4</v>
      </c>
      <c r="KK37" s="147">
        <v>4</v>
      </c>
      <c r="KL37" s="147">
        <v>4</v>
      </c>
      <c r="KM37" s="147">
        <v>4</v>
      </c>
      <c r="KN37" s="147">
        <v>4</v>
      </c>
      <c r="KO37" s="147">
        <v>4</v>
      </c>
      <c r="KP37" s="147">
        <v>4</v>
      </c>
      <c r="KQ37" s="147">
        <v>4</v>
      </c>
      <c r="KR37" s="147">
        <v>4</v>
      </c>
      <c r="KS37" s="147">
        <v>4</v>
      </c>
      <c r="KT37" s="147">
        <v>4</v>
      </c>
      <c r="KU37" s="147">
        <v>4</v>
      </c>
      <c r="KV37" s="147">
        <v>4</v>
      </c>
      <c r="KW37" s="147">
        <v>4</v>
      </c>
      <c r="KX37" s="147">
        <v>4</v>
      </c>
      <c r="KY37" s="147">
        <v>4</v>
      </c>
      <c r="KZ37" s="147">
        <v>4</v>
      </c>
      <c r="LA37" s="147">
        <v>4</v>
      </c>
      <c r="LB37" s="147">
        <v>4</v>
      </c>
      <c r="LC37" s="147">
        <v>4</v>
      </c>
      <c r="LD37" s="147">
        <v>4</v>
      </c>
      <c r="LE37" s="147">
        <v>4</v>
      </c>
      <c r="LF37" s="147">
        <v>4</v>
      </c>
      <c r="LG37" s="147">
        <v>4</v>
      </c>
      <c r="LH37" s="147">
        <v>4</v>
      </c>
      <c r="LI37" s="147">
        <v>4</v>
      </c>
      <c r="LJ37" s="147">
        <v>4</v>
      </c>
      <c r="LK37" s="147">
        <v>4</v>
      </c>
      <c r="LL37" s="147">
        <v>4</v>
      </c>
      <c r="LM37" s="147">
        <v>4</v>
      </c>
      <c r="LN37" s="147">
        <v>4</v>
      </c>
      <c r="LO37" s="147">
        <v>4</v>
      </c>
      <c r="LP37" s="147">
        <v>4</v>
      </c>
      <c r="LQ37" s="147">
        <v>4</v>
      </c>
      <c r="LR37" s="147">
        <v>4</v>
      </c>
      <c r="LS37" s="173">
        <v>4</v>
      </c>
      <c r="LT37" s="147">
        <v>4</v>
      </c>
      <c r="LU37" s="147">
        <v>4</v>
      </c>
      <c r="LV37" s="147">
        <v>4</v>
      </c>
      <c r="LW37" s="147">
        <v>4</v>
      </c>
      <c r="LX37" s="147">
        <v>4</v>
      </c>
      <c r="LY37" s="147">
        <v>4</v>
      </c>
      <c r="LZ37" s="147">
        <v>4</v>
      </c>
      <c r="MA37" s="147">
        <v>4</v>
      </c>
      <c r="MB37" s="147">
        <v>4</v>
      </c>
      <c r="MC37" s="147">
        <v>4</v>
      </c>
    </row>
    <row r="38" s="104" customFormat="1" ht="13.5" customHeight="1" spans="1:341">
      <c r="A38" s="112"/>
      <c r="B38" s="112" t="s">
        <v>353</v>
      </c>
      <c r="C38" s="126" t="s">
        <v>351</v>
      </c>
      <c r="D38" s="113" t="s">
        <v>18</v>
      </c>
      <c r="E38" s="118">
        <v>10</v>
      </c>
      <c r="F38" s="119"/>
      <c r="G38" s="119"/>
      <c r="H38" s="119"/>
      <c r="I38" s="119"/>
      <c r="J38" s="119"/>
      <c r="K38" s="119"/>
      <c r="L38" s="119"/>
      <c r="M38" s="119"/>
      <c r="N38" s="119"/>
      <c r="O38" s="119"/>
      <c r="P38" s="119"/>
      <c r="Q38" s="119"/>
      <c r="R38" s="119"/>
      <c r="S38" s="139"/>
      <c r="T38" s="139"/>
      <c r="U38" s="119"/>
      <c r="V38" s="139"/>
      <c r="W38" s="119"/>
      <c r="X38" s="119"/>
      <c r="Y38" s="119"/>
      <c r="Z38" s="119"/>
      <c r="AA38" s="119"/>
      <c r="AB38" s="119"/>
      <c r="AC38" s="119"/>
      <c r="AD38" s="139"/>
      <c r="AE38" s="119"/>
      <c r="AF38" s="119"/>
      <c r="AG38" s="119"/>
      <c r="AH38" s="139"/>
      <c r="AI38" s="119"/>
      <c r="AJ38" s="119"/>
      <c r="AK38" s="119"/>
      <c r="AL38" s="119"/>
      <c r="AM38" s="119"/>
      <c r="AN38" s="119"/>
      <c r="AO38" s="119"/>
      <c r="AP38" s="119"/>
      <c r="AQ38" s="119"/>
      <c r="AR38" s="119"/>
      <c r="AS38" s="119"/>
      <c r="AT38" s="119"/>
      <c r="AU38" s="119"/>
      <c r="AV38" s="119"/>
      <c r="AW38" s="119"/>
      <c r="AX38" s="119"/>
      <c r="AY38" s="119"/>
      <c r="AZ38" s="119"/>
      <c r="BA38" s="119"/>
      <c r="BB38" s="119"/>
      <c r="BC38" s="119"/>
      <c r="BD38" s="119"/>
      <c r="BE38" s="119"/>
      <c r="BF38" s="119"/>
      <c r="BG38" s="119"/>
      <c r="BH38" s="119"/>
      <c r="BI38" s="119"/>
      <c r="BJ38" s="119"/>
      <c r="BK38" s="119"/>
      <c r="BL38" s="119"/>
      <c r="BM38" s="119"/>
      <c r="BN38" s="119"/>
      <c r="BO38" s="119"/>
      <c r="BP38" s="119"/>
      <c r="BQ38" s="119"/>
      <c r="BR38" s="119"/>
      <c r="BS38" s="119"/>
      <c r="BT38" s="144"/>
      <c r="BU38" s="147"/>
      <c r="BV38" s="147"/>
      <c r="BW38" s="147"/>
      <c r="BX38" s="147"/>
      <c r="BY38" s="147"/>
      <c r="BZ38" s="147"/>
      <c r="CA38" s="147"/>
      <c r="CB38" s="147"/>
      <c r="CC38" s="147"/>
      <c r="CD38" s="147"/>
      <c r="CE38" s="147"/>
      <c r="CF38" s="147"/>
      <c r="CG38" s="147"/>
      <c r="CH38" s="147"/>
      <c r="CI38" s="147"/>
      <c r="CJ38" s="147"/>
      <c r="CK38" s="147"/>
      <c r="CN38" s="152">
        <v>10</v>
      </c>
      <c r="CO38" s="147"/>
      <c r="CP38" s="147"/>
      <c r="CQ38" s="147"/>
      <c r="CR38" s="147"/>
      <c r="CS38" s="147"/>
      <c r="CT38" s="147"/>
      <c r="CU38" s="147"/>
      <c r="CV38" s="147"/>
      <c r="CW38" s="147"/>
      <c r="CX38" s="147"/>
      <c r="CY38" s="147"/>
      <c r="CZ38" s="147"/>
      <c r="DA38" s="147"/>
      <c r="DB38" s="147"/>
      <c r="DC38" s="147"/>
      <c r="DD38" s="147"/>
      <c r="DE38" s="147"/>
      <c r="DF38" s="147"/>
      <c r="DG38" s="147"/>
      <c r="DH38" s="147"/>
      <c r="DI38" s="147"/>
      <c r="DJ38" s="147"/>
      <c r="DK38" s="147"/>
      <c r="DL38" s="147"/>
      <c r="DM38" s="147"/>
      <c r="DN38" s="147"/>
      <c r="DO38" s="147"/>
      <c r="DP38" s="147"/>
      <c r="DQ38" s="147"/>
      <c r="DR38" s="147"/>
      <c r="DS38" s="147"/>
      <c r="DT38" s="147"/>
      <c r="DU38" s="147"/>
      <c r="DV38" s="147"/>
      <c r="DW38" s="147"/>
      <c r="DX38" s="147"/>
      <c r="DY38" s="147"/>
      <c r="DZ38" s="147"/>
      <c r="EA38" s="147"/>
      <c r="EB38" s="147"/>
      <c r="EC38" s="147"/>
      <c r="ED38" s="147"/>
      <c r="EE38" s="147"/>
      <c r="EF38" s="147"/>
      <c r="EG38" s="147"/>
      <c r="EH38" s="147"/>
      <c r="EI38" s="147"/>
      <c r="EJ38" s="147"/>
      <c r="EK38" s="147"/>
      <c r="EL38" s="147"/>
      <c r="EM38" s="147"/>
      <c r="EN38" s="147"/>
      <c r="EO38" s="147"/>
      <c r="EP38" s="147"/>
      <c r="EQ38" s="147"/>
      <c r="ER38" s="147"/>
      <c r="ES38" s="147"/>
      <c r="ET38" s="147"/>
      <c r="EU38" s="147"/>
      <c r="EV38" s="147"/>
      <c r="EW38" s="147"/>
      <c r="EX38" s="147"/>
      <c r="EY38" s="147"/>
      <c r="EZ38" s="147"/>
      <c r="FA38" s="147"/>
      <c r="FB38" s="147"/>
      <c r="FC38" s="147"/>
      <c r="FD38" s="147"/>
      <c r="FE38" s="147"/>
      <c r="FF38" s="147"/>
      <c r="FG38" s="147"/>
      <c r="FH38" s="147"/>
      <c r="FI38" s="147"/>
      <c r="FJ38" s="147"/>
      <c r="FK38" s="147"/>
      <c r="FL38" s="147"/>
      <c r="FM38" s="147"/>
      <c r="FN38" s="147"/>
      <c r="FO38" s="147"/>
      <c r="FP38" s="147"/>
      <c r="FQ38" s="147"/>
      <c r="FR38" s="147"/>
      <c r="FS38" s="147"/>
      <c r="FT38" s="147"/>
      <c r="FU38" s="147"/>
      <c r="FV38" s="147"/>
      <c r="FW38" s="147"/>
      <c r="FX38" s="147"/>
      <c r="FY38" s="147"/>
      <c r="FZ38" s="147"/>
      <c r="GA38" s="147"/>
      <c r="GB38" s="147"/>
      <c r="GC38" s="147"/>
      <c r="GD38" s="157"/>
      <c r="GE38" s="147"/>
      <c r="GF38" s="147"/>
      <c r="GG38" s="147"/>
      <c r="GH38" s="147"/>
      <c r="GI38" s="147"/>
      <c r="GJ38" s="147"/>
      <c r="GK38" s="147"/>
      <c r="GL38" s="147"/>
      <c r="GM38" s="147"/>
      <c r="GN38" s="147"/>
      <c r="GO38" s="147"/>
      <c r="GP38" s="147"/>
      <c r="GQ38" s="147"/>
      <c r="GR38" s="147"/>
      <c r="GS38" s="147"/>
      <c r="GT38" s="147"/>
      <c r="GU38" s="147"/>
      <c r="GV38" s="147"/>
      <c r="GW38" s="147"/>
      <c r="GX38" s="147"/>
      <c r="GY38" s="147"/>
      <c r="GZ38" s="147"/>
      <c r="HA38" s="147"/>
      <c r="HB38" s="147"/>
      <c r="HC38" s="147"/>
      <c r="HD38" s="147"/>
      <c r="HE38" s="147"/>
      <c r="HF38" s="147"/>
      <c r="HG38" s="147"/>
      <c r="HH38" s="147"/>
      <c r="HI38" s="147"/>
      <c r="HJ38" s="147"/>
      <c r="HK38" s="147"/>
      <c r="HL38" s="147"/>
      <c r="HM38" s="147"/>
      <c r="HN38" s="147"/>
      <c r="HO38" s="147"/>
      <c r="HP38" s="147"/>
      <c r="HQ38" s="147"/>
      <c r="HR38" s="147"/>
      <c r="HS38" s="147"/>
      <c r="HT38" s="147"/>
      <c r="HU38" s="147"/>
      <c r="HV38" s="147"/>
      <c r="HW38" s="147"/>
      <c r="HX38" s="147"/>
      <c r="HY38" s="147"/>
      <c r="HZ38" s="147"/>
      <c r="IA38" s="147"/>
      <c r="IB38" s="147"/>
      <c r="IC38" s="147"/>
      <c r="ID38" s="147"/>
      <c r="IE38" s="147"/>
      <c r="IF38" s="147"/>
      <c r="IG38" s="147"/>
      <c r="IH38" s="147"/>
      <c r="II38" s="147"/>
      <c r="IJ38" s="160"/>
      <c r="IK38" s="147"/>
      <c r="IL38" s="147"/>
      <c r="IM38" s="147"/>
      <c r="IN38" s="147"/>
      <c r="IO38" s="147"/>
      <c r="IP38" s="147"/>
      <c r="IQ38" s="147"/>
      <c r="IR38" s="147"/>
      <c r="IS38" s="147"/>
      <c r="IT38" s="147"/>
      <c r="IU38" s="147"/>
      <c r="IV38" s="147"/>
      <c r="IW38" s="147"/>
      <c r="IX38" s="147"/>
      <c r="IY38" s="147"/>
      <c r="IZ38" s="147"/>
      <c r="JA38" s="147"/>
      <c r="JB38" s="147"/>
      <c r="JC38" s="147"/>
      <c r="JD38" s="147"/>
      <c r="JE38" s="147"/>
      <c r="JF38" s="147"/>
      <c r="JG38" s="147"/>
      <c r="JH38" s="147"/>
      <c r="JI38" s="147"/>
      <c r="JJ38" s="147"/>
      <c r="JK38" s="165"/>
      <c r="JL38" s="165"/>
      <c r="JM38" s="147"/>
      <c r="JN38" s="147"/>
      <c r="JO38" s="147"/>
      <c r="JP38" s="147"/>
      <c r="JQ38" s="147"/>
      <c r="JR38" s="147"/>
      <c r="JS38" s="147"/>
      <c r="JT38" s="147"/>
      <c r="JU38" s="147"/>
      <c r="JV38" s="147"/>
      <c r="JW38" s="147"/>
      <c r="JX38" s="147"/>
      <c r="JY38" s="147"/>
      <c r="JZ38" s="147"/>
      <c r="KA38" s="147"/>
      <c r="KB38" s="147"/>
      <c r="KC38" s="147"/>
      <c r="KD38" s="170"/>
      <c r="KE38" s="147"/>
      <c r="KF38" s="147"/>
      <c r="KG38" s="147"/>
      <c r="KH38" s="147"/>
      <c r="KI38" s="147"/>
      <c r="KJ38" s="147"/>
      <c r="KK38" s="147"/>
      <c r="KL38" s="147"/>
      <c r="KM38" s="147"/>
      <c r="KN38" s="147"/>
      <c r="KO38" s="147"/>
      <c r="KP38" s="147"/>
      <c r="KQ38" s="147"/>
      <c r="KR38" s="147"/>
      <c r="KS38" s="147"/>
      <c r="KT38" s="147"/>
      <c r="KU38" s="147"/>
      <c r="KV38" s="147"/>
      <c r="KW38" s="147"/>
      <c r="KX38" s="147"/>
      <c r="KY38" s="147"/>
      <c r="KZ38" s="147"/>
      <c r="LA38" s="147"/>
      <c r="LB38" s="147"/>
      <c r="LC38" s="147"/>
      <c r="LD38" s="147"/>
      <c r="LE38" s="147"/>
      <c r="LF38" s="147"/>
      <c r="LG38" s="147"/>
      <c r="LH38" s="147"/>
      <c r="LI38" s="147"/>
      <c r="LJ38" s="147"/>
      <c r="LK38" s="147"/>
      <c r="LL38" s="147"/>
      <c r="LM38" s="147"/>
      <c r="LN38" s="147"/>
      <c r="LO38" s="147"/>
      <c r="LP38" s="147"/>
      <c r="LQ38" s="147"/>
      <c r="LR38" s="147"/>
      <c r="LS38" s="173"/>
      <c r="LT38" s="147"/>
      <c r="LU38" s="147"/>
      <c r="LV38" s="147"/>
      <c r="LW38" s="147"/>
      <c r="LX38" s="147"/>
      <c r="LY38" s="147"/>
      <c r="LZ38" s="147"/>
      <c r="MA38" s="147"/>
      <c r="MB38" s="147"/>
      <c r="MC38" s="147"/>
    </row>
    <row r="39" s="104" customFormat="1" ht="13.5" customHeight="1" spans="1:341">
      <c r="A39" s="112"/>
      <c r="B39" s="112"/>
      <c r="C39" s="126"/>
      <c r="D39" s="113" t="s">
        <v>19</v>
      </c>
      <c r="E39" s="112"/>
      <c r="F39" s="119"/>
      <c r="G39" s="119"/>
      <c r="H39" s="119"/>
      <c r="I39" s="119"/>
      <c r="J39" s="119"/>
      <c r="K39" s="119"/>
      <c r="L39" s="119"/>
      <c r="M39" s="119"/>
      <c r="N39" s="119"/>
      <c r="O39" s="119"/>
      <c r="P39" s="119"/>
      <c r="Q39" s="119"/>
      <c r="R39" s="119"/>
      <c r="S39" s="139"/>
      <c r="T39" s="139"/>
      <c r="U39" s="119"/>
      <c r="V39" s="139"/>
      <c r="W39" s="119"/>
      <c r="X39" s="119"/>
      <c r="Y39" s="119"/>
      <c r="Z39" s="119"/>
      <c r="AA39" s="119"/>
      <c r="AB39" s="119"/>
      <c r="AC39" s="119"/>
      <c r="AD39" s="139"/>
      <c r="AE39" s="119"/>
      <c r="AF39" s="119"/>
      <c r="AG39" s="119"/>
      <c r="AH39" s="139"/>
      <c r="AI39" s="119"/>
      <c r="AJ39" s="119"/>
      <c r="AK39" s="119"/>
      <c r="AL39" s="119"/>
      <c r="AM39" s="119"/>
      <c r="AN39" s="119"/>
      <c r="AO39" s="119"/>
      <c r="AP39" s="119"/>
      <c r="AQ39" s="119"/>
      <c r="AR39" s="119"/>
      <c r="AS39" s="119"/>
      <c r="AT39" s="119"/>
      <c r="AU39" s="119"/>
      <c r="AV39" s="119"/>
      <c r="AW39" s="119"/>
      <c r="AX39" s="119"/>
      <c r="AY39" s="119"/>
      <c r="AZ39" s="119"/>
      <c r="BA39" s="119"/>
      <c r="BB39" s="119"/>
      <c r="BC39" s="119"/>
      <c r="BD39" s="119"/>
      <c r="BE39" s="119"/>
      <c r="BF39" s="119"/>
      <c r="BG39" s="119"/>
      <c r="BH39" s="119"/>
      <c r="BI39" s="119"/>
      <c r="BJ39" s="119"/>
      <c r="BK39" s="119"/>
      <c r="BL39" s="119"/>
      <c r="BM39" s="119"/>
      <c r="BN39" s="119"/>
      <c r="BO39" s="119"/>
      <c r="BP39" s="119"/>
      <c r="BQ39" s="119"/>
      <c r="BR39" s="119"/>
      <c r="BS39" s="119"/>
      <c r="BT39" s="144"/>
      <c r="BU39" s="147"/>
      <c r="BV39" s="147"/>
      <c r="BW39" s="147"/>
      <c r="BX39" s="147"/>
      <c r="BY39" s="147"/>
      <c r="BZ39" s="147"/>
      <c r="CA39" s="147"/>
      <c r="CB39" s="147"/>
      <c r="CC39" s="147"/>
      <c r="CD39" s="147"/>
      <c r="CE39" s="147"/>
      <c r="CF39" s="147"/>
      <c r="CG39" s="147"/>
      <c r="CH39" s="147"/>
      <c r="CI39" s="147"/>
      <c r="CJ39" s="147"/>
      <c r="CK39" s="147"/>
      <c r="CN39" s="152"/>
      <c r="CO39" s="147"/>
      <c r="CP39" s="147"/>
      <c r="CQ39" s="147"/>
      <c r="CR39" s="147"/>
      <c r="CS39" s="147"/>
      <c r="CT39" s="147"/>
      <c r="CU39" s="147"/>
      <c r="CV39" s="147"/>
      <c r="CW39" s="147"/>
      <c r="CX39" s="147"/>
      <c r="CY39" s="147"/>
      <c r="CZ39" s="147"/>
      <c r="DA39" s="147"/>
      <c r="DB39" s="147"/>
      <c r="DC39" s="147"/>
      <c r="DD39" s="147"/>
      <c r="DE39" s="147"/>
      <c r="DF39" s="147"/>
      <c r="DG39" s="147"/>
      <c r="DH39" s="147"/>
      <c r="DI39" s="147"/>
      <c r="DJ39" s="147"/>
      <c r="DK39" s="147"/>
      <c r="DL39" s="147"/>
      <c r="DM39" s="147"/>
      <c r="DN39" s="147"/>
      <c r="DO39" s="147"/>
      <c r="DP39" s="147"/>
      <c r="DQ39" s="147"/>
      <c r="DR39" s="147"/>
      <c r="DS39" s="147"/>
      <c r="DT39" s="147"/>
      <c r="DU39" s="147"/>
      <c r="DV39" s="147"/>
      <c r="DW39" s="147"/>
      <c r="DX39" s="147"/>
      <c r="DY39" s="147"/>
      <c r="DZ39" s="147"/>
      <c r="EA39" s="147"/>
      <c r="EB39" s="147"/>
      <c r="EC39" s="147"/>
      <c r="ED39" s="147"/>
      <c r="EE39" s="147"/>
      <c r="EF39" s="147"/>
      <c r="EG39" s="147"/>
      <c r="EH39" s="147"/>
      <c r="EI39" s="147"/>
      <c r="EJ39" s="147"/>
      <c r="EK39" s="147"/>
      <c r="EL39" s="147"/>
      <c r="EM39" s="147"/>
      <c r="EN39" s="147"/>
      <c r="EO39" s="147"/>
      <c r="EP39" s="147"/>
      <c r="EQ39" s="147"/>
      <c r="ER39" s="147"/>
      <c r="ES39" s="147"/>
      <c r="ET39" s="147"/>
      <c r="EU39" s="147"/>
      <c r="EV39" s="147"/>
      <c r="EW39" s="147"/>
      <c r="EX39" s="147"/>
      <c r="EY39" s="147"/>
      <c r="EZ39" s="147"/>
      <c r="FA39" s="147"/>
      <c r="FB39" s="147"/>
      <c r="FC39" s="147"/>
      <c r="FD39" s="147"/>
      <c r="FE39" s="147"/>
      <c r="FF39" s="147"/>
      <c r="FG39" s="147"/>
      <c r="FH39" s="147"/>
      <c r="FI39" s="147"/>
      <c r="FJ39" s="147"/>
      <c r="FK39" s="147"/>
      <c r="FL39" s="147"/>
      <c r="FM39" s="147"/>
      <c r="FN39" s="147"/>
      <c r="FO39" s="147"/>
      <c r="FP39" s="147"/>
      <c r="FQ39" s="147"/>
      <c r="FR39" s="147"/>
      <c r="FS39" s="147"/>
      <c r="FT39" s="147"/>
      <c r="FU39" s="147"/>
      <c r="FV39" s="147"/>
      <c r="FW39" s="147"/>
      <c r="FX39" s="147"/>
      <c r="FY39" s="147"/>
      <c r="FZ39" s="147"/>
      <c r="GA39" s="147"/>
      <c r="GB39" s="147"/>
      <c r="GC39" s="147"/>
      <c r="GD39" s="157"/>
      <c r="GE39" s="147"/>
      <c r="GF39" s="147"/>
      <c r="GG39" s="147"/>
      <c r="GH39" s="147"/>
      <c r="GI39" s="147"/>
      <c r="GJ39" s="147"/>
      <c r="GK39" s="147"/>
      <c r="GL39" s="147"/>
      <c r="GM39" s="147"/>
      <c r="GN39" s="147"/>
      <c r="GO39" s="147"/>
      <c r="GP39" s="147"/>
      <c r="GQ39" s="147"/>
      <c r="GR39" s="147"/>
      <c r="GS39" s="147"/>
      <c r="GT39" s="147"/>
      <c r="GU39" s="147"/>
      <c r="GV39" s="147"/>
      <c r="GW39" s="147"/>
      <c r="GX39" s="147"/>
      <c r="GY39" s="147"/>
      <c r="GZ39" s="147"/>
      <c r="HA39" s="147"/>
      <c r="HB39" s="147"/>
      <c r="HC39" s="147"/>
      <c r="HD39" s="147"/>
      <c r="HE39" s="147"/>
      <c r="HF39" s="147"/>
      <c r="HG39" s="147"/>
      <c r="HH39" s="147"/>
      <c r="HI39" s="147"/>
      <c r="HJ39" s="147"/>
      <c r="HK39" s="147"/>
      <c r="HL39" s="147"/>
      <c r="HM39" s="147"/>
      <c r="HN39" s="147"/>
      <c r="HO39" s="147"/>
      <c r="HP39" s="147"/>
      <c r="HQ39" s="147"/>
      <c r="HR39" s="147"/>
      <c r="HS39" s="147"/>
      <c r="HT39" s="147"/>
      <c r="HU39" s="147"/>
      <c r="HV39" s="147"/>
      <c r="HW39" s="147"/>
      <c r="HX39" s="147"/>
      <c r="HY39" s="147"/>
      <c r="HZ39" s="147"/>
      <c r="IA39" s="147"/>
      <c r="IB39" s="147"/>
      <c r="IC39" s="147"/>
      <c r="ID39" s="147"/>
      <c r="IE39" s="147"/>
      <c r="IF39" s="147"/>
      <c r="IG39" s="147"/>
      <c r="IH39" s="147"/>
      <c r="II39" s="147"/>
      <c r="IJ39" s="160"/>
      <c r="IK39" s="147"/>
      <c r="IL39" s="147"/>
      <c r="IM39" s="147"/>
      <c r="IN39" s="147"/>
      <c r="IO39" s="147"/>
      <c r="IP39" s="147"/>
      <c r="IQ39" s="147"/>
      <c r="IR39" s="147"/>
      <c r="IS39" s="147"/>
      <c r="IT39" s="147"/>
      <c r="IU39" s="147"/>
      <c r="IV39" s="147"/>
      <c r="IW39" s="147"/>
      <c r="IX39" s="147"/>
      <c r="IY39" s="147"/>
      <c r="IZ39" s="147"/>
      <c r="JA39" s="147"/>
      <c r="JB39" s="147"/>
      <c r="JC39" s="147"/>
      <c r="JD39" s="147"/>
      <c r="JE39" s="147"/>
      <c r="JF39" s="147"/>
      <c r="JG39" s="147"/>
      <c r="JH39" s="147"/>
      <c r="JI39" s="147"/>
      <c r="JJ39" s="147"/>
      <c r="JK39" s="165"/>
      <c r="JL39" s="165"/>
      <c r="JM39" s="147"/>
      <c r="JN39" s="147"/>
      <c r="JO39" s="147"/>
      <c r="JP39" s="147"/>
      <c r="JQ39" s="147"/>
      <c r="JR39" s="147"/>
      <c r="JS39" s="147"/>
      <c r="JT39" s="147"/>
      <c r="JU39" s="147"/>
      <c r="JV39" s="147"/>
      <c r="JW39" s="147"/>
      <c r="JX39" s="147"/>
      <c r="JY39" s="147"/>
      <c r="JZ39" s="147"/>
      <c r="KA39" s="147"/>
      <c r="KB39" s="147"/>
      <c r="KC39" s="147"/>
      <c r="KD39" s="170"/>
      <c r="KE39" s="147"/>
      <c r="KF39" s="147"/>
      <c r="KG39" s="147"/>
      <c r="KH39" s="147"/>
      <c r="KI39" s="147"/>
      <c r="KJ39" s="147"/>
      <c r="KK39" s="147"/>
      <c r="KL39" s="147"/>
      <c r="KM39" s="147"/>
      <c r="KN39" s="147"/>
      <c r="KO39" s="147"/>
      <c r="KP39" s="147"/>
      <c r="KQ39" s="147"/>
      <c r="KR39" s="147"/>
      <c r="KS39" s="147"/>
      <c r="KT39" s="147"/>
      <c r="KU39" s="147"/>
      <c r="KV39" s="147"/>
      <c r="KW39" s="147"/>
      <c r="KX39" s="147"/>
      <c r="KY39" s="147"/>
      <c r="KZ39" s="147"/>
      <c r="LA39" s="147"/>
      <c r="LB39" s="147"/>
      <c r="LC39" s="147"/>
      <c r="LD39" s="147"/>
      <c r="LE39" s="147"/>
      <c r="LF39" s="147"/>
      <c r="LG39" s="147"/>
      <c r="LH39" s="147"/>
      <c r="LI39" s="147"/>
      <c r="LJ39" s="147"/>
      <c r="LK39" s="147"/>
      <c r="LL39" s="147"/>
      <c r="LM39" s="147"/>
      <c r="LN39" s="147"/>
      <c r="LO39" s="147"/>
      <c r="LP39" s="147"/>
      <c r="LQ39" s="147"/>
      <c r="LR39" s="147"/>
      <c r="LS39" s="173"/>
      <c r="LT39" s="147"/>
      <c r="LU39" s="147"/>
      <c r="LV39" s="147"/>
      <c r="LW39" s="147"/>
      <c r="LX39" s="147"/>
      <c r="LY39" s="147"/>
      <c r="LZ39" s="147"/>
      <c r="MA39" s="147"/>
      <c r="MB39" s="147"/>
      <c r="MC39" s="147"/>
    </row>
    <row r="40" s="105" customFormat="1" ht="13.5" customHeight="1" spans="1:341">
      <c r="A40" s="123"/>
      <c r="B40" s="123"/>
      <c r="C40" s="129"/>
      <c r="D40" s="122" t="s">
        <v>20</v>
      </c>
      <c r="E40" s="123"/>
      <c r="F40" s="124"/>
      <c r="G40" s="124"/>
      <c r="H40" s="124"/>
      <c r="I40" s="124"/>
      <c r="J40" s="124"/>
      <c r="K40" s="124"/>
      <c r="L40" s="124"/>
      <c r="M40" s="124"/>
      <c r="N40" s="124"/>
      <c r="O40" s="124"/>
      <c r="P40" s="124"/>
      <c r="Q40" s="124"/>
      <c r="R40" s="124"/>
      <c r="S40" s="140"/>
      <c r="T40" s="140"/>
      <c r="U40" s="124"/>
      <c r="V40" s="140"/>
      <c r="W40" s="124"/>
      <c r="X40" s="124"/>
      <c r="Y40" s="124"/>
      <c r="Z40" s="124"/>
      <c r="AA40" s="124"/>
      <c r="AB40" s="124"/>
      <c r="AC40" s="124"/>
      <c r="AD40" s="124"/>
      <c r="AE40" s="124"/>
      <c r="AF40" s="124"/>
      <c r="AG40" s="124"/>
      <c r="AH40" s="140"/>
      <c r="AI40" s="124"/>
      <c r="AJ40" s="124"/>
      <c r="AK40" s="124"/>
      <c r="AL40" s="124"/>
      <c r="AM40" s="124"/>
      <c r="AN40" s="124"/>
      <c r="AO40" s="124"/>
      <c r="AP40" s="124"/>
      <c r="AQ40" s="124"/>
      <c r="AR40" s="124"/>
      <c r="AS40" s="124"/>
      <c r="AT40" s="124"/>
      <c r="AU40" s="124"/>
      <c r="AV40" s="124"/>
      <c r="AW40" s="124"/>
      <c r="AX40" s="124"/>
      <c r="AY40" s="124"/>
      <c r="AZ40" s="124"/>
      <c r="BA40" s="124"/>
      <c r="BB40" s="124"/>
      <c r="BC40" s="124"/>
      <c r="BD40" s="124"/>
      <c r="BE40" s="124"/>
      <c r="BF40" s="124"/>
      <c r="BG40" s="124"/>
      <c r="BH40" s="124"/>
      <c r="BI40" s="124"/>
      <c r="BJ40" s="124"/>
      <c r="BK40" s="124"/>
      <c r="BL40" s="124"/>
      <c r="BM40" s="124"/>
      <c r="BN40" s="124"/>
      <c r="BO40" s="124"/>
      <c r="BP40" s="124"/>
      <c r="BQ40" s="124"/>
      <c r="BR40" s="124"/>
      <c r="BS40" s="124"/>
      <c r="BT40" s="145"/>
      <c r="BU40" s="148"/>
      <c r="BV40" s="148"/>
      <c r="BW40" s="148"/>
      <c r="BX40" s="148"/>
      <c r="BY40" s="148"/>
      <c r="BZ40" s="148"/>
      <c r="CA40" s="148"/>
      <c r="CB40" s="148"/>
      <c r="CC40" s="148"/>
      <c r="CD40" s="148"/>
      <c r="CE40" s="148"/>
      <c r="CF40" s="148"/>
      <c r="CG40" s="148"/>
      <c r="CH40" s="148"/>
      <c r="CI40" s="148"/>
      <c r="CJ40" s="148"/>
      <c r="CK40" s="148"/>
      <c r="CN40" s="149"/>
      <c r="CO40" s="148"/>
      <c r="CP40" s="148"/>
      <c r="CQ40" s="148"/>
      <c r="CR40" s="148"/>
      <c r="CS40" s="148"/>
      <c r="CT40" s="148"/>
      <c r="CU40" s="148"/>
      <c r="CV40" s="148"/>
      <c r="CW40" s="148"/>
      <c r="CX40" s="148"/>
      <c r="CY40" s="148"/>
      <c r="CZ40" s="148"/>
      <c r="DA40" s="148"/>
      <c r="DB40" s="148"/>
      <c r="DC40" s="148"/>
      <c r="DD40" s="148"/>
      <c r="DE40" s="148"/>
      <c r="DF40" s="148"/>
      <c r="DG40" s="148"/>
      <c r="DH40" s="148"/>
      <c r="DI40" s="148"/>
      <c r="DJ40" s="148"/>
      <c r="DK40" s="148"/>
      <c r="DL40" s="148"/>
      <c r="DM40" s="148"/>
      <c r="DN40" s="148"/>
      <c r="DO40" s="148"/>
      <c r="DP40" s="148"/>
      <c r="DQ40" s="148"/>
      <c r="DR40" s="148"/>
      <c r="DS40" s="148"/>
      <c r="DT40" s="148"/>
      <c r="DU40" s="148"/>
      <c r="DV40" s="148"/>
      <c r="DW40" s="148"/>
      <c r="DX40" s="148"/>
      <c r="DY40" s="148"/>
      <c r="DZ40" s="148"/>
      <c r="EA40" s="148"/>
      <c r="EB40" s="148"/>
      <c r="EC40" s="148"/>
      <c r="ED40" s="148"/>
      <c r="EE40" s="148"/>
      <c r="EF40" s="148"/>
      <c r="EG40" s="148"/>
      <c r="EH40" s="148"/>
      <c r="EI40" s="148"/>
      <c r="EJ40" s="148"/>
      <c r="EK40" s="148"/>
      <c r="EL40" s="148"/>
      <c r="EM40" s="148"/>
      <c r="EN40" s="148"/>
      <c r="EO40" s="148"/>
      <c r="EP40" s="148"/>
      <c r="EQ40" s="148"/>
      <c r="ER40" s="148"/>
      <c r="ES40" s="148"/>
      <c r="ET40" s="148"/>
      <c r="EU40" s="148"/>
      <c r="EV40" s="148"/>
      <c r="EW40" s="148"/>
      <c r="EX40" s="148"/>
      <c r="EY40" s="148"/>
      <c r="EZ40" s="148"/>
      <c r="FA40" s="148"/>
      <c r="FB40" s="148"/>
      <c r="FC40" s="148"/>
      <c r="FD40" s="148"/>
      <c r="FE40" s="148"/>
      <c r="FF40" s="148"/>
      <c r="FG40" s="148"/>
      <c r="FH40" s="148"/>
      <c r="FI40" s="148"/>
      <c r="FJ40" s="148"/>
      <c r="FK40" s="148"/>
      <c r="FL40" s="148"/>
      <c r="FM40" s="148"/>
      <c r="FN40" s="148"/>
      <c r="FO40" s="148"/>
      <c r="FP40" s="148"/>
      <c r="FQ40" s="148"/>
      <c r="FR40" s="148"/>
      <c r="FS40" s="148"/>
      <c r="FT40" s="148"/>
      <c r="FU40" s="148"/>
      <c r="FV40" s="148"/>
      <c r="FW40" s="148"/>
      <c r="FX40" s="148"/>
      <c r="FY40" s="148"/>
      <c r="FZ40" s="148"/>
      <c r="GA40" s="148"/>
      <c r="GB40" s="148"/>
      <c r="GC40" s="148"/>
      <c r="GD40" s="158"/>
      <c r="GE40" s="148"/>
      <c r="GF40" s="148"/>
      <c r="GG40" s="148"/>
      <c r="GH40" s="148"/>
      <c r="GI40" s="148"/>
      <c r="GJ40" s="148"/>
      <c r="GK40" s="148"/>
      <c r="GL40" s="148"/>
      <c r="GM40" s="148"/>
      <c r="GN40" s="148"/>
      <c r="GO40" s="148"/>
      <c r="GP40" s="148"/>
      <c r="GQ40" s="148"/>
      <c r="GR40" s="148"/>
      <c r="GS40" s="148"/>
      <c r="GT40" s="148"/>
      <c r="GU40" s="148"/>
      <c r="GV40" s="148"/>
      <c r="GW40" s="148"/>
      <c r="GX40" s="148"/>
      <c r="GY40" s="148"/>
      <c r="GZ40" s="148"/>
      <c r="HA40" s="148"/>
      <c r="HB40" s="148"/>
      <c r="HC40" s="148"/>
      <c r="HD40" s="148"/>
      <c r="HE40" s="148"/>
      <c r="HF40" s="148"/>
      <c r="HG40" s="148"/>
      <c r="HH40" s="148"/>
      <c r="HI40" s="148"/>
      <c r="HJ40" s="148"/>
      <c r="HK40" s="148"/>
      <c r="HL40" s="148"/>
      <c r="HM40" s="148"/>
      <c r="HN40" s="148"/>
      <c r="HO40" s="148"/>
      <c r="HP40" s="148"/>
      <c r="HQ40" s="148"/>
      <c r="HR40" s="148"/>
      <c r="HS40" s="148"/>
      <c r="HT40" s="148"/>
      <c r="HU40" s="148"/>
      <c r="HV40" s="148"/>
      <c r="HW40" s="148"/>
      <c r="HX40" s="148"/>
      <c r="HY40" s="148"/>
      <c r="HZ40" s="148"/>
      <c r="IA40" s="148"/>
      <c r="IB40" s="148"/>
      <c r="IC40" s="148"/>
      <c r="ID40" s="148"/>
      <c r="IE40" s="148"/>
      <c r="IF40" s="148"/>
      <c r="IG40" s="148"/>
      <c r="IH40" s="148"/>
      <c r="II40" s="148"/>
      <c r="IJ40" s="161"/>
      <c r="IK40" s="148"/>
      <c r="IL40" s="148"/>
      <c r="IM40" s="148"/>
      <c r="IN40" s="148"/>
      <c r="IO40" s="148"/>
      <c r="IP40" s="148"/>
      <c r="IQ40" s="148"/>
      <c r="IR40" s="148"/>
      <c r="IS40" s="148"/>
      <c r="IT40" s="148"/>
      <c r="IU40" s="148"/>
      <c r="IV40" s="148"/>
      <c r="IW40" s="148"/>
      <c r="IX40" s="148"/>
      <c r="IY40" s="148"/>
      <c r="IZ40" s="148"/>
      <c r="JA40" s="148"/>
      <c r="JB40" s="148"/>
      <c r="JC40" s="148"/>
      <c r="JD40" s="148"/>
      <c r="JE40" s="148"/>
      <c r="JF40" s="148"/>
      <c r="JG40" s="148"/>
      <c r="JH40" s="148"/>
      <c r="JI40" s="148"/>
      <c r="JJ40" s="148"/>
      <c r="JK40" s="166"/>
      <c r="JL40" s="166"/>
      <c r="JM40" s="148"/>
      <c r="JN40" s="148"/>
      <c r="JO40" s="148"/>
      <c r="JP40" s="148"/>
      <c r="JQ40" s="148"/>
      <c r="JR40" s="148"/>
      <c r="JS40" s="148"/>
      <c r="JT40" s="148"/>
      <c r="JU40" s="148"/>
      <c r="JV40" s="148"/>
      <c r="JW40" s="148"/>
      <c r="JX40" s="148"/>
      <c r="JY40" s="148"/>
      <c r="JZ40" s="148"/>
      <c r="KA40" s="148"/>
      <c r="KB40" s="148"/>
      <c r="KC40" s="148"/>
      <c r="KD40" s="171"/>
      <c r="KE40" s="148"/>
      <c r="KF40" s="148"/>
      <c r="KG40" s="148"/>
      <c r="KH40" s="148"/>
      <c r="KI40" s="148"/>
      <c r="KJ40" s="148"/>
      <c r="KK40" s="148"/>
      <c r="KL40" s="148"/>
      <c r="KM40" s="148"/>
      <c r="KN40" s="148"/>
      <c r="KO40" s="148"/>
      <c r="KP40" s="148"/>
      <c r="KQ40" s="148"/>
      <c r="KR40" s="148"/>
      <c r="KS40" s="148"/>
      <c r="KT40" s="148"/>
      <c r="KU40" s="148"/>
      <c r="KV40" s="148"/>
      <c r="KW40" s="148"/>
      <c r="KX40" s="148"/>
      <c r="KY40" s="148"/>
      <c r="KZ40" s="148"/>
      <c r="LA40" s="148"/>
      <c r="LB40" s="148"/>
      <c r="LC40" s="148"/>
      <c r="LD40" s="148"/>
      <c r="LE40" s="148"/>
      <c r="LF40" s="148"/>
      <c r="LG40" s="148"/>
      <c r="LH40" s="148"/>
      <c r="LI40" s="148"/>
      <c r="LJ40" s="148"/>
      <c r="LK40" s="148"/>
      <c r="LL40" s="148"/>
      <c r="LM40" s="148"/>
      <c r="LN40" s="148"/>
      <c r="LO40" s="148"/>
      <c r="LP40" s="148"/>
      <c r="LQ40" s="148"/>
      <c r="LR40" s="148"/>
      <c r="LS40" s="174"/>
      <c r="LT40" s="148"/>
      <c r="LU40" s="148"/>
      <c r="LV40" s="148"/>
      <c r="LW40" s="148"/>
      <c r="LX40" s="148"/>
      <c r="LY40" s="148"/>
      <c r="LZ40" s="148"/>
      <c r="MA40" s="148"/>
      <c r="MB40" s="148"/>
      <c r="MC40" s="148"/>
    </row>
    <row r="41" s="104" customFormat="1" ht="13.5" customHeight="1" spans="1:341">
      <c r="A41" s="112"/>
      <c r="B41" s="112"/>
      <c r="C41" s="126"/>
      <c r="D41" s="113" t="s">
        <v>21</v>
      </c>
      <c r="E41" s="112"/>
      <c r="F41" s="119">
        <v>10</v>
      </c>
      <c r="G41" s="119">
        <f t="shared" ref="G41:BR41" si="33">F41+G38-G40-G39</f>
        <v>10</v>
      </c>
      <c r="H41" s="119">
        <f t="shared" si="33"/>
        <v>10</v>
      </c>
      <c r="I41" s="119">
        <f t="shared" si="33"/>
        <v>10</v>
      </c>
      <c r="J41" s="119">
        <f t="shared" si="33"/>
        <v>10</v>
      </c>
      <c r="K41" s="119">
        <f t="shared" si="33"/>
        <v>10</v>
      </c>
      <c r="L41" s="119">
        <f t="shared" si="33"/>
        <v>10</v>
      </c>
      <c r="M41" s="119">
        <f t="shared" si="33"/>
        <v>10</v>
      </c>
      <c r="N41" s="119">
        <f t="shared" si="33"/>
        <v>10</v>
      </c>
      <c r="O41" s="119">
        <f t="shared" si="33"/>
        <v>10</v>
      </c>
      <c r="P41" s="119">
        <f t="shared" si="33"/>
        <v>10</v>
      </c>
      <c r="Q41" s="119">
        <f t="shared" si="33"/>
        <v>10</v>
      </c>
      <c r="R41" s="119">
        <f t="shared" si="33"/>
        <v>10</v>
      </c>
      <c r="S41" s="139">
        <f t="shared" si="33"/>
        <v>10</v>
      </c>
      <c r="T41" s="139">
        <f t="shared" si="33"/>
        <v>10</v>
      </c>
      <c r="U41" s="119">
        <f t="shared" si="33"/>
        <v>10</v>
      </c>
      <c r="V41" s="139">
        <f t="shared" si="33"/>
        <v>10</v>
      </c>
      <c r="W41" s="119">
        <f t="shared" si="33"/>
        <v>10</v>
      </c>
      <c r="X41" s="119">
        <f t="shared" si="33"/>
        <v>10</v>
      </c>
      <c r="Y41" s="119">
        <f t="shared" si="33"/>
        <v>10</v>
      </c>
      <c r="Z41" s="119">
        <f t="shared" si="33"/>
        <v>10</v>
      </c>
      <c r="AA41" s="119">
        <f t="shared" si="33"/>
        <v>10</v>
      </c>
      <c r="AB41" s="119">
        <f t="shared" si="33"/>
        <v>10</v>
      </c>
      <c r="AC41" s="119">
        <f t="shared" si="33"/>
        <v>10</v>
      </c>
      <c r="AD41" s="141">
        <f t="shared" si="33"/>
        <v>10</v>
      </c>
      <c r="AE41" s="141">
        <f t="shared" si="33"/>
        <v>10</v>
      </c>
      <c r="AF41" s="141">
        <f t="shared" si="33"/>
        <v>10</v>
      </c>
      <c r="AG41" s="141">
        <f t="shared" si="33"/>
        <v>10</v>
      </c>
      <c r="AH41" s="141">
        <f t="shared" si="33"/>
        <v>10</v>
      </c>
      <c r="AI41" s="141">
        <f t="shared" si="33"/>
        <v>10</v>
      </c>
      <c r="AJ41" s="141">
        <f t="shared" si="33"/>
        <v>10</v>
      </c>
      <c r="AK41" s="141">
        <f t="shared" si="33"/>
        <v>10</v>
      </c>
      <c r="AL41" s="141">
        <f t="shared" si="33"/>
        <v>10</v>
      </c>
      <c r="AM41" s="141">
        <f t="shared" si="33"/>
        <v>10</v>
      </c>
      <c r="AN41" s="141">
        <f t="shared" si="33"/>
        <v>10</v>
      </c>
      <c r="AO41" s="141">
        <f t="shared" si="33"/>
        <v>10</v>
      </c>
      <c r="AP41" s="141">
        <f t="shared" si="33"/>
        <v>10</v>
      </c>
      <c r="AQ41" s="141">
        <f t="shared" si="33"/>
        <v>10</v>
      </c>
      <c r="AR41" s="141">
        <f t="shared" si="33"/>
        <v>10</v>
      </c>
      <c r="AS41" s="141">
        <f t="shared" si="33"/>
        <v>10</v>
      </c>
      <c r="AT41" s="141">
        <f t="shared" si="33"/>
        <v>10</v>
      </c>
      <c r="AU41" s="141">
        <f t="shared" si="33"/>
        <v>10</v>
      </c>
      <c r="AV41" s="141">
        <f t="shared" si="33"/>
        <v>10</v>
      </c>
      <c r="AW41" s="141">
        <f t="shared" si="33"/>
        <v>10</v>
      </c>
      <c r="AX41" s="141">
        <f t="shared" si="33"/>
        <v>10</v>
      </c>
      <c r="AY41" s="141">
        <f t="shared" si="33"/>
        <v>10</v>
      </c>
      <c r="AZ41" s="141">
        <f t="shared" si="33"/>
        <v>10</v>
      </c>
      <c r="BA41" s="141">
        <f t="shared" si="33"/>
        <v>10</v>
      </c>
      <c r="BB41" s="141">
        <f t="shared" si="33"/>
        <v>10</v>
      </c>
      <c r="BC41" s="141">
        <f t="shared" si="33"/>
        <v>10</v>
      </c>
      <c r="BD41" s="141">
        <f t="shared" si="33"/>
        <v>10</v>
      </c>
      <c r="BE41" s="141">
        <f t="shared" si="33"/>
        <v>10</v>
      </c>
      <c r="BF41" s="141">
        <f t="shared" si="33"/>
        <v>10</v>
      </c>
      <c r="BG41" s="141">
        <f t="shared" si="33"/>
        <v>10</v>
      </c>
      <c r="BH41" s="141">
        <f t="shared" si="33"/>
        <v>10</v>
      </c>
      <c r="BI41" s="141">
        <f t="shared" si="33"/>
        <v>10</v>
      </c>
      <c r="BJ41" s="141">
        <f t="shared" si="33"/>
        <v>10</v>
      </c>
      <c r="BK41" s="141">
        <f t="shared" si="33"/>
        <v>10</v>
      </c>
      <c r="BL41" s="141">
        <f t="shared" si="33"/>
        <v>10</v>
      </c>
      <c r="BM41" s="141">
        <f t="shared" si="33"/>
        <v>10</v>
      </c>
      <c r="BN41" s="141">
        <f t="shared" si="33"/>
        <v>10</v>
      </c>
      <c r="BO41" s="141">
        <f t="shared" si="33"/>
        <v>10</v>
      </c>
      <c r="BP41" s="141">
        <f t="shared" si="33"/>
        <v>10</v>
      </c>
      <c r="BQ41" s="141">
        <f t="shared" si="33"/>
        <v>10</v>
      </c>
      <c r="BR41" s="141">
        <f t="shared" si="33"/>
        <v>10</v>
      </c>
      <c r="BS41" s="141">
        <f t="shared" ref="BS41:CM41" si="34">BR41+BS38-BS40-BS39</f>
        <v>10</v>
      </c>
      <c r="BT41" s="146">
        <f t="shared" si="34"/>
        <v>10</v>
      </c>
      <c r="BU41" s="141">
        <f t="shared" si="34"/>
        <v>10</v>
      </c>
      <c r="BV41" s="141">
        <f t="shared" si="34"/>
        <v>10</v>
      </c>
      <c r="BW41" s="141">
        <f t="shared" si="34"/>
        <v>10</v>
      </c>
      <c r="BX41" s="141">
        <f t="shared" si="34"/>
        <v>10</v>
      </c>
      <c r="BY41" s="141">
        <f t="shared" si="34"/>
        <v>10</v>
      </c>
      <c r="BZ41" s="141">
        <f t="shared" si="34"/>
        <v>10</v>
      </c>
      <c r="CA41" s="141">
        <f t="shared" si="34"/>
        <v>10</v>
      </c>
      <c r="CB41" s="141">
        <f t="shared" si="34"/>
        <v>10</v>
      </c>
      <c r="CC41" s="141">
        <f t="shared" si="34"/>
        <v>10</v>
      </c>
      <c r="CD41" s="141">
        <f t="shared" si="34"/>
        <v>10</v>
      </c>
      <c r="CE41" s="141">
        <f t="shared" si="34"/>
        <v>10</v>
      </c>
      <c r="CF41" s="141">
        <f t="shared" si="34"/>
        <v>10</v>
      </c>
      <c r="CG41" s="141">
        <f t="shared" si="34"/>
        <v>10</v>
      </c>
      <c r="CH41" s="141">
        <f t="shared" si="34"/>
        <v>10</v>
      </c>
      <c r="CI41" s="141">
        <f t="shared" si="34"/>
        <v>10</v>
      </c>
      <c r="CJ41" s="141">
        <f t="shared" si="34"/>
        <v>10</v>
      </c>
      <c r="CK41" s="141">
        <f t="shared" si="34"/>
        <v>10</v>
      </c>
      <c r="CL41" s="153">
        <f t="shared" si="34"/>
        <v>10</v>
      </c>
      <c r="CM41" s="154">
        <f t="shared" si="34"/>
        <v>10</v>
      </c>
      <c r="CN41" s="152"/>
      <c r="CO41" s="147">
        <v>10</v>
      </c>
      <c r="CP41" s="147">
        <v>10</v>
      </c>
      <c r="CQ41" s="147">
        <v>10</v>
      </c>
      <c r="CR41" s="147">
        <v>10</v>
      </c>
      <c r="CS41" s="147">
        <v>10</v>
      </c>
      <c r="CT41" s="147">
        <v>10</v>
      </c>
      <c r="CU41" s="147">
        <v>10</v>
      </c>
      <c r="CV41" s="147">
        <v>10</v>
      </c>
      <c r="CW41" s="147">
        <v>10</v>
      </c>
      <c r="CX41" s="147">
        <v>10</v>
      </c>
      <c r="CY41" s="147">
        <v>10</v>
      </c>
      <c r="CZ41" s="147">
        <v>10</v>
      </c>
      <c r="DA41" s="147">
        <v>10</v>
      </c>
      <c r="DB41" s="147">
        <v>10</v>
      </c>
      <c r="DC41" s="147">
        <v>10</v>
      </c>
      <c r="DD41" s="147">
        <v>10</v>
      </c>
      <c r="DE41" s="147">
        <v>10</v>
      </c>
      <c r="DF41" s="147">
        <v>10</v>
      </c>
      <c r="DG41" s="147">
        <v>10</v>
      </c>
      <c r="DH41" s="147">
        <v>10</v>
      </c>
      <c r="DI41" s="147">
        <v>10</v>
      </c>
      <c r="DJ41" s="147">
        <v>10</v>
      </c>
      <c r="DK41" s="147">
        <v>10</v>
      </c>
      <c r="DL41" s="147">
        <v>10</v>
      </c>
      <c r="DM41" s="147">
        <v>10</v>
      </c>
      <c r="DN41" s="147">
        <v>10</v>
      </c>
      <c r="DO41" s="147">
        <v>10</v>
      </c>
      <c r="DP41" s="147">
        <v>10</v>
      </c>
      <c r="DQ41" s="147">
        <v>10</v>
      </c>
      <c r="DR41" s="147">
        <v>10</v>
      </c>
      <c r="DS41" s="147">
        <v>10</v>
      </c>
      <c r="DT41" s="147">
        <v>10</v>
      </c>
      <c r="DU41" s="147">
        <v>10</v>
      </c>
      <c r="DV41" s="147">
        <v>10</v>
      </c>
      <c r="DW41" s="147">
        <v>10</v>
      </c>
      <c r="DX41" s="147">
        <v>10</v>
      </c>
      <c r="DY41" s="147">
        <v>10</v>
      </c>
      <c r="DZ41" s="147">
        <v>10</v>
      </c>
      <c r="EA41" s="147">
        <v>10</v>
      </c>
      <c r="EB41" s="147">
        <v>10</v>
      </c>
      <c r="EC41" s="147">
        <v>10</v>
      </c>
      <c r="ED41" s="147">
        <v>10</v>
      </c>
      <c r="EE41" s="147">
        <v>10</v>
      </c>
      <c r="EF41" s="147">
        <v>10</v>
      </c>
      <c r="EG41" s="147">
        <v>10</v>
      </c>
      <c r="EH41" s="147">
        <v>10</v>
      </c>
      <c r="EI41" s="147">
        <v>10</v>
      </c>
      <c r="EJ41" s="147">
        <v>10</v>
      </c>
      <c r="EK41" s="147">
        <v>10</v>
      </c>
      <c r="EL41" s="147">
        <v>10</v>
      </c>
      <c r="EM41" s="147">
        <v>10</v>
      </c>
      <c r="EN41" s="147">
        <v>10</v>
      </c>
      <c r="EO41" s="147">
        <v>10</v>
      </c>
      <c r="EP41" s="147">
        <v>10</v>
      </c>
      <c r="EQ41" s="147">
        <v>10</v>
      </c>
      <c r="ER41" s="147">
        <v>10</v>
      </c>
      <c r="ES41" s="147">
        <v>10</v>
      </c>
      <c r="ET41" s="147">
        <v>10</v>
      </c>
      <c r="EU41" s="147">
        <v>10</v>
      </c>
      <c r="EV41" s="147">
        <v>10</v>
      </c>
      <c r="EW41" s="147">
        <v>10</v>
      </c>
      <c r="EX41" s="147">
        <v>10</v>
      </c>
      <c r="EY41" s="147">
        <v>10</v>
      </c>
      <c r="EZ41" s="147">
        <v>10</v>
      </c>
      <c r="FA41" s="147">
        <v>10</v>
      </c>
      <c r="FB41" s="147">
        <v>10</v>
      </c>
      <c r="FC41" s="147">
        <v>10</v>
      </c>
      <c r="FD41" s="147">
        <v>10</v>
      </c>
      <c r="FE41" s="147">
        <v>10</v>
      </c>
      <c r="FF41" s="147">
        <v>10</v>
      </c>
      <c r="FG41" s="147">
        <v>10</v>
      </c>
      <c r="FH41" s="147">
        <v>10</v>
      </c>
      <c r="FI41" s="147">
        <v>10</v>
      </c>
      <c r="FJ41" s="147">
        <v>10</v>
      </c>
      <c r="FK41" s="147">
        <v>10</v>
      </c>
      <c r="FL41" s="147">
        <v>10</v>
      </c>
      <c r="FM41" s="147">
        <v>10</v>
      </c>
      <c r="FN41" s="147">
        <v>10</v>
      </c>
      <c r="FO41" s="147">
        <v>10</v>
      </c>
      <c r="FP41" s="147">
        <v>10</v>
      </c>
      <c r="FQ41" s="147">
        <v>10</v>
      </c>
      <c r="FR41" s="147">
        <v>10</v>
      </c>
      <c r="FS41" s="147">
        <v>10</v>
      </c>
      <c r="FT41" s="147">
        <v>10</v>
      </c>
      <c r="FU41" s="147">
        <v>10</v>
      </c>
      <c r="FV41" s="147">
        <v>10</v>
      </c>
      <c r="FW41" s="147">
        <v>10</v>
      </c>
      <c r="FX41" s="147">
        <v>10</v>
      </c>
      <c r="FY41" s="147">
        <v>10</v>
      </c>
      <c r="FZ41" s="147">
        <v>10</v>
      </c>
      <c r="GA41" s="147">
        <v>10</v>
      </c>
      <c r="GB41" s="147">
        <v>10</v>
      </c>
      <c r="GC41" s="147">
        <v>10</v>
      </c>
      <c r="GD41" s="157">
        <v>10</v>
      </c>
      <c r="GE41" s="147">
        <v>10</v>
      </c>
      <c r="GF41" s="147">
        <v>10</v>
      </c>
      <c r="GG41" s="147">
        <v>10</v>
      </c>
      <c r="GH41" s="147">
        <v>10</v>
      </c>
      <c r="GI41" s="147">
        <v>10</v>
      </c>
      <c r="GJ41" s="147">
        <v>10</v>
      </c>
      <c r="GK41" s="147">
        <v>10</v>
      </c>
      <c r="GL41" s="147">
        <v>10</v>
      </c>
      <c r="GM41" s="147">
        <v>10</v>
      </c>
      <c r="GN41" s="147">
        <v>10</v>
      </c>
      <c r="GO41" s="147">
        <v>10</v>
      </c>
      <c r="GP41" s="147">
        <v>10</v>
      </c>
      <c r="GQ41" s="147">
        <v>10</v>
      </c>
      <c r="GR41" s="147">
        <v>10</v>
      </c>
      <c r="GS41" s="147">
        <v>10</v>
      </c>
      <c r="GT41" s="147">
        <v>10</v>
      </c>
      <c r="GU41" s="147">
        <v>10</v>
      </c>
      <c r="GV41" s="147">
        <v>10</v>
      </c>
      <c r="GW41" s="147">
        <v>10</v>
      </c>
      <c r="GX41" s="147">
        <v>10</v>
      </c>
      <c r="GY41" s="147">
        <v>10</v>
      </c>
      <c r="GZ41" s="147">
        <v>10</v>
      </c>
      <c r="HA41" s="147">
        <v>10</v>
      </c>
      <c r="HB41" s="147">
        <v>10</v>
      </c>
      <c r="HC41" s="147">
        <v>10</v>
      </c>
      <c r="HD41" s="147">
        <v>10</v>
      </c>
      <c r="HE41" s="147">
        <v>10</v>
      </c>
      <c r="HF41" s="147">
        <v>10</v>
      </c>
      <c r="HG41" s="147">
        <v>10</v>
      </c>
      <c r="HH41" s="147">
        <v>10</v>
      </c>
      <c r="HI41" s="147">
        <v>10</v>
      </c>
      <c r="HJ41" s="147">
        <v>10</v>
      </c>
      <c r="HK41" s="147">
        <v>10</v>
      </c>
      <c r="HL41" s="147">
        <v>10</v>
      </c>
      <c r="HM41" s="147">
        <v>10</v>
      </c>
      <c r="HN41" s="147">
        <v>10</v>
      </c>
      <c r="HO41" s="147">
        <v>10</v>
      </c>
      <c r="HP41" s="147">
        <v>10</v>
      </c>
      <c r="HQ41" s="147">
        <v>10</v>
      </c>
      <c r="HR41" s="147">
        <v>10</v>
      </c>
      <c r="HS41" s="147">
        <v>10</v>
      </c>
      <c r="HT41" s="147">
        <v>10</v>
      </c>
      <c r="HU41" s="147">
        <v>10</v>
      </c>
      <c r="HV41" s="147">
        <v>10</v>
      </c>
      <c r="HW41" s="147">
        <v>10</v>
      </c>
      <c r="HX41" s="147">
        <v>10</v>
      </c>
      <c r="HY41" s="147">
        <v>10</v>
      </c>
      <c r="HZ41" s="147">
        <v>10</v>
      </c>
      <c r="IA41" s="147">
        <v>10</v>
      </c>
      <c r="IB41" s="147">
        <v>10</v>
      </c>
      <c r="IC41" s="147">
        <v>10</v>
      </c>
      <c r="ID41" s="147">
        <v>10</v>
      </c>
      <c r="IE41" s="147">
        <v>10</v>
      </c>
      <c r="IF41" s="147">
        <v>10</v>
      </c>
      <c r="IG41" s="147">
        <v>10</v>
      </c>
      <c r="IH41" s="147">
        <v>10</v>
      </c>
      <c r="II41" s="147">
        <v>10</v>
      </c>
      <c r="IJ41" s="160">
        <v>10</v>
      </c>
      <c r="IK41" s="147">
        <v>10</v>
      </c>
      <c r="IL41" s="147">
        <v>10</v>
      </c>
      <c r="IM41" s="147">
        <v>10</v>
      </c>
      <c r="IN41" s="147">
        <v>10</v>
      </c>
      <c r="IO41" s="147">
        <v>10</v>
      </c>
      <c r="IP41" s="147">
        <v>10</v>
      </c>
      <c r="IQ41" s="147">
        <v>10</v>
      </c>
      <c r="IR41" s="147">
        <v>10</v>
      </c>
      <c r="IS41" s="147">
        <v>10</v>
      </c>
      <c r="IT41" s="147">
        <v>10</v>
      </c>
      <c r="IU41" s="147">
        <v>10</v>
      </c>
      <c r="IV41" s="147">
        <v>10</v>
      </c>
      <c r="IW41" s="147">
        <v>10</v>
      </c>
      <c r="IX41" s="147">
        <v>10</v>
      </c>
      <c r="IY41" s="147">
        <v>10</v>
      </c>
      <c r="IZ41" s="147">
        <v>10</v>
      </c>
      <c r="JA41" s="147">
        <v>10</v>
      </c>
      <c r="JB41" s="147">
        <v>10</v>
      </c>
      <c r="JC41" s="147">
        <v>10</v>
      </c>
      <c r="JD41" s="147">
        <v>10</v>
      </c>
      <c r="JE41" s="147">
        <v>10</v>
      </c>
      <c r="JF41" s="147">
        <v>10</v>
      </c>
      <c r="JG41" s="147">
        <v>10</v>
      </c>
      <c r="JH41" s="147">
        <v>10</v>
      </c>
      <c r="JI41" s="147">
        <v>10</v>
      </c>
      <c r="JJ41" s="147">
        <v>10</v>
      </c>
      <c r="JK41" s="165">
        <v>10</v>
      </c>
      <c r="JL41" s="165">
        <v>10</v>
      </c>
      <c r="JM41" s="147">
        <v>10</v>
      </c>
      <c r="JN41" s="147">
        <v>10</v>
      </c>
      <c r="JO41" s="147">
        <v>10</v>
      </c>
      <c r="JP41" s="147">
        <v>10</v>
      </c>
      <c r="JQ41" s="147">
        <v>10</v>
      </c>
      <c r="JR41" s="147">
        <v>10</v>
      </c>
      <c r="JS41" s="147">
        <v>10</v>
      </c>
      <c r="JT41" s="147">
        <v>10</v>
      </c>
      <c r="JU41" s="147">
        <v>10</v>
      </c>
      <c r="JV41" s="147">
        <v>10</v>
      </c>
      <c r="JW41" s="147">
        <v>10</v>
      </c>
      <c r="JX41" s="147">
        <v>10</v>
      </c>
      <c r="JY41" s="147">
        <v>10</v>
      </c>
      <c r="JZ41" s="147">
        <v>10</v>
      </c>
      <c r="KA41" s="147">
        <v>10</v>
      </c>
      <c r="KB41" s="147">
        <v>10</v>
      </c>
      <c r="KC41" s="147">
        <v>10</v>
      </c>
      <c r="KD41" s="170">
        <v>10</v>
      </c>
      <c r="KE41" s="147">
        <v>10</v>
      </c>
      <c r="KF41" s="147">
        <v>10</v>
      </c>
      <c r="KG41" s="147">
        <v>10</v>
      </c>
      <c r="KH41" s="147">
        <v>10</v>
      </c>
      <c r="KI41" s="147">
        <v>10</v>
      </c>
      <c r="KJ41" s="147">
        <v>10</v>
      </c>
      <c r="KK41" s="147">
        <v>10</v>
      </c>
      <c r="KL41" s="147">
        <v>10</v>
      </c>
      <c r="KM41" s="147">
        <v>10</v>
      </c>
      <c r="KN41" s="147">
        <v>10</v>
      </c>
      <c r="KO41" s="147">
        <v>10</v>
      </c>
      <c r="KP41" s="147">
        <v>10</v>
      </c>
      <c r="KQ41" s="147">
        <v>10</v>
      </c>
      <c r="KR41" s="147">
        <v>10</v>
      </c>
      <c r="KS41" s="147">
        <v>10</v>
      </c>
      <c r="KT41" s="147">
        <v>10</v>
      </c>
      <c r="KU41" s="147">
        <v>10</v>
      </c>
      <c r="KV41" s="147">
        <v>10</v>
      </c>
      <c r="KW41" s="147">
        <v>10</v>
      </c>
      <c r="KX41" s="147">
        <v>10</v>
      </c>
      <c r="KY41" s="147">
        <v>10</v>
      </c>
      <c r="KZ41" s="147">
        <v>10</v>
      </c>
      <c r="LA41" s="147">
        <v>10</v>
      </c>
      <c r="LB41" s="147">
        <v>10</v>
      </c>
      <c r="LC41" s="147">
        <v>10</v>
      </c>
      <c r="LD41" s="147">
        <v>10</v>
      </c>
      <c r="LE41" s="147">
        <v>10</v>
      </c>
      <c r="LF41" s="147">
        <v>10</v>
      </c>
      <c r="LG41" s="147">
        <v>10</v>
      </c>
      <c r="LH41" s="147">
        <v>10</v>
      </c>
      <c r="LI41" s="147">
        <v>10</v>
      </c>
      <c r="LJ41" s="147">
        <v>10</v>
      </c>
      <c r="LK41" s="147">
        <v>10</v>
      </c>
      <c r="LL41" s="147">
        <v>10</v>
      </c>
      <c r="LM41" s="147">
        <v>10</v>
      </c>
      <c r="LN41" s="147">
        <v>10</v>
      </c>
      <c r="LO41" s="147">
        <v>10</v>
      </c>
      <c r="LP41" s="147">
        <v>10</v>
      </c>
      <c r="LQ41" s="147">
        <v>10</v>
      </c>
      <c r="LR41" s="147">
        <v>10</v>
      </c>
      <c r="LS41" s="173">
        <v>10</v>
      </c>
      <c r="LT41" s="147">
        <v>10</v>
      </c>
      <c r="LU41" s="147">
        <v>10</v>
      </c>
      <c r="LV41" s="147">
        <v>10</v>
      </c>
      <c r="LW41" s="147">
        <v>10</v>
      </c>
      <c r="LX41" s="147">
        <v>10</v>
      </c>
      <c r="LY41" s="147">
        <v>10</v>
      </c>
      <c r="LZ41" s="147">
        <v>10</v>
      </c>
      <c r="MA41" s="147">
        <v>10</v>
      </c>
      <c r="MB41" s="147">
        <v>10</v>
      </c>
      <c r="MC41" s="147">
        <v>10</v>
      </c>
    </row>
    <row r="42" s="104" customFormat="1" ht="13.5" customHeight="1" spans="1:341">
      <c r="A42" s="112"/>
      <c r="B42" s="112" t="s">
        <v>354</v>
      </c>
      <c r="C42" s="126" t="s">
        <v>17</v>
      </c>
      <c r="D42" s="113" t="s">
        <v>18</v>
      </c>
      <c r="E42" s="118">
        <v>5</v>
      </c>
      <c r="F42" s="119"/>
      <c r="G42" s="119"/>
      <c r="H42" s="119"/>
      <c r="I42" s="119"/>
      <c r="J42" s="119"/>
      <c r="K42" s="119"/>
      <c r="L42" s="119"/>
      <c r="M42" s="119"/>
      <c r="N42" s="119"/>
      <c r="O42" s="119"/>
      <c r="P42" s="119"/>
      <c r="Q42" s="119"/>
      <c r="R42" s="119"/>
      <c r="S42" s="139"/>
      <c r="T42" s="139"/>
      <c r="U42" s="119"/>
      <c r="V42" s="139"/>
      <c r="W42" s="119"/>
      <c r="X42" s="119"/>
      <c r="Y42" s="119"/>
      <c r="Z42" s="119"/>
      <c r="AA42" s="119"/>
      <c r="AB42" s="119"/>
      <c r="AC42" s="119"/>
      <c r="AD42" s="139"/>
      <c r="AE42" s="119"/>
      <c r="AF42" s="119"/>
      <c r="AG42" s="119"/>
      <c r="AH42" s="139"/>
      <c r="AI42" s="119"/>
      <c r="AJ42" s="119"/>
      <c r="AK42" s="119"/>
      <c r="AL42" s="119"/>
      <c r="AM42" s="119"/>
      <c r="AN42" s="119"/>
      <c r="AO42" s="119"/>
      <c r="AP42" s="119"/>
      <c r="AQ42" s="119"/>
      <c r="AR42" s="119"/>
      <c r="AS42" s="119"/>
      <c r="AT42" s="119"/>
      <c r="AU42" s="119"/>
      <c r="AV42" s="119"/>
      <c r="AW42" s="119"/>
      <c r="AX42" s="119"/>
      <c r="AY42" s="119"/>
      <c r="AZ42" s="119"/>
      <c r="BA42" s="119"/>
      <c r="BB42" s="119"/>
      <c r="BC42" s="119"/>
      <c r="BD42" s="119"/>
      <c r="BE42" s="119"/>
      <c r="BF42" s="119"/>
      <c r="BG42" s="119"/>
      <c r="BH42" s="119"/>
      <c r="BI42" s="119"/>
      <c r="BJ42" s="119"/>
      <c r="BK42" s="119"/>
      <c r="BL42" s="119"/>
      <c r="BM42" s="119"/>
      <c r="BN42" s="119"/>
      <c r="BO42" s="119"/>
      <c r="BP42" s="119"/>
      <c r="BQ42" s="119"/>
      <c r="BR42" s="119"/>
      <c r="BS42" s="119"/>
      <c r="BT42" s="144"/>
      <c r="BU42" s="147"/>
      <c r="BV42" s="147"/>
      <c r="BW42" s="147"/>
      <c r="BX42" s="147"/>
      <c r="BY42" s="147"/>
      <c r="BZ42" s="147"/>
      <c r="CA42" s="147"/>
      <c r="CB42" s="147"/>
      <c r="CC42" s="147"/>
      <c r="CD42" s="147"/>
      <c r="CE42" s="147"/>
      <c r="CF42" s="147"/>
      <c r="CG42" s="147"/>
      <c r="CH42" s="147"/>
      <c r="CI42" s="147"/>
      <c r="CJ42" s="147"/>
      <c r="CK42" s="147"/>
      <c r="CN42" s="152">
        <v>5</v>
      </c>
      <c r="CO42" s="147"/>
      <c r="CP42" s="147"/>
      <c r="CQ42" s="147"/>
      <c r="CR42" s="147"/>
      <c r="CS42" s="147"/>
      <c r="CT42" s="147"/>
      <c r="CU42" s="147"/>
      <c r="CV42" s="147"/>
      <c r="CW42" s="147"/>
      <c r="CX42" s="147"/>
      <c r="CY42" s="147"/>
      <c r="CZ42" s="147"/>
      <c r="DA42" s="147"/>
      <c r="DB42" s="147"/>
      <c r="DC42" s="147"/>
      <c r="DD42" s="147"/>
      <c r="DE42" s="147"/>
      <c r="DF42" s="147"/>
      <c r="DG42" s="147"/>
      <c r="DH42" s="147"/>
      <c r="DI42" s="147"/>
      <c r="DJ42" s="147"/>
      <c r="DK42" s="147"/>
      <c r="DL42" s="147"/>
      <c r="DM42" s="147"/>
      <c r="DN42" s="147"/>
      <c r="DO42" s="147"/>
      <c r="DP42" s="147"/>
      <c r="DQ42" s="147"/>
      <c r="DR42" s="147"/>
      <c r="DS42" s="147"/>
      <c r="DT42" s="147"/>
      <c r="DU42" s="147"/>
      <c r="DV42" s="147"/>
      <c r="DW42" s="147"/>
      <c r="DX42" s="147"/>
      <c r="DY42" s="147"/>
      <c r="DZ42" s="147"/>
      <c r="EA42" s="147"/>
      <c r="EB42" s="147"/>
      <c r="EC42" s="147"/>
      <c r="ED42" s="147"/>
      <c r="EE42" s="147"/>
      <c r="EF42" s="147"/>
      <c r="EG42" s="147"/>
      <c r="EH42" s="147"/>
      <c r="EI42" s="147"/>
      <c r="EJ42" s="147"/>
      <c r="EK42" s="147"/>
      <c r="EL42" s="147"/>
      <c r="EM42" s="147"/>
      <c r="EN42" s="147"/>
      <c r="EO42" s="147"/>
      <c r="EP42" s="147"/>
      <c r="EQ42" s="147"/>
      <c r="ER42" s="147"/>
      <c r="ES42" s="147"/>
      <c r="ET42" s="147"/>
      <c r="EU42" s="147"/>
      <c r="EV42" s="147"/>
      <c r="EW42" s="147"/>
      <c r="EX42" s="147"/>
      <c r="EY42" s="147"/>
      <c r="EZ42" s="147"/>
      <c r="FA42" s="147"/>
      <c r="FB42" s="147"/>
      <c r="FC42" s="147"/>
      <c r="FD42" s="147"/>
      <c r="FE42" s="147"/>
      <c r="FF42" s="147"/>
      <c r="FG42" s="147"/>
      <c r="FH42" s="147"/>
      <c r="FI42" s="147"/>
      <c r="FJ42" s="147"/>
      <c r="FK42" s="147"/>
      <c r="FL42" s="147"/>
      <c r="FM42" s="147"/>
      <c r="FN42" s="147"/>
      <c r="FO42" s="147"/>
      <c r="FP42" s="147"/>
      <c r="FQ42" s="147"/>
      <c r="FR42" s="147"/>
      <c r="FS42" s="147"/>
      <c r="FT42" s="147"/>
      <c r="FU42" s="147"/>
      <c r="FV42" s="147"/>
      <c r="FW42" s="147"/>
      <c r="FX42" s="147"/>
      <c r="FY42" s="147"/>
      <c r="FZ42" s="147"/>
      <c r="GA42" s="147"/>
      <c r="GB42" s="147"/>
      <c r="GC42" s="147"/>
      <c r="GD42" s="157"/>
      <c r="GE42" s="147"/>
      <c r="GF42" s="147"/>
      <c r="GG42" s="147"/>
      <c r="GH42" s="147"/>
      <c r="GI42" s="147"/>
      <c r="GJ42" s="147"/>
      <c r="GK42" s="147"/>
      <c r="GL42" s="147"/>
      <c r="GM42" s="147"/>
      <c r="GN42" s="147"/>
      <c r="GO42" s="147"/>
      <c r="GP42" s="147"/>
      <c r="GQ42" s="147"/>
      <c r="GR42" s="147"/>
      <c r="GS42" s="147"/>
      <c r="GT42" s="147"/>
      <c r="GU42" s="147"/>
      <c r="GV42" s="147"/>
      <c r="GW42" s="147"/>
      <c r="GX42" s="147"/>
      <c r="GY42" s="147"/>
      <c r="GZ42" s="147"/>
      <c r="HA42" s="147"/>
      <c r="HB42" s="147"/>
      <c r="HC42" s="147"/>
      <c r="HD42" s="147"/>
      <c r="HE42" s="147"/>
      <c r="HF42" s="147"/>
      <c r="HG42" s="147"/>
      <c r="HH42" s="147"/>
      <c r="HI42" s="147"/>
      <c r="HJ42" s="147"/>
      <c r="HK42" s="147"/>
      <c r="HL42" s="147"/>
      <c r="HM42" s="147"/>
      <c r="HN42" s="147"/>
      <c r="HO42" s="147"/>
      <c r="HP42" s="147"/>
      <c r="HQ42" s="147"/>
      <c r="HR42" s="147"/>
      <c r="HS42" s="147"/>
      <c r="HT42" s="147"/>
      <c r="HU42" s="147"/>
      <c r="HV42" s="147"/>
      <c r="HW42" s="147"/>
      <c r="HX42" s="147"/>
      <c r="HY42" s="147"/>
      <c r="HZ42" s="147"/>
      <c r="IA42" s="147"/>
      <c r="IB42" s="147"/>
      <c r="IC42" s="147"/>
      <c r="ID42" s="147"/>
      <c r="IE42" s="147"/>
      <c r="IF42" s="147"/>
      <c r="IG42" s="147"/>
      <c r="IH42" s="147"/>
      <c r="II42" s="147"/>
      <c r="IJ42" s="160"/>
      <c r="IK42" s="147"/>
      <c r="IL42" s="147"/>
      <c r="IM42" s="147"/>
      <c r="IN42" s="147"/>
      <c r="IO42" s="147"/>
      <c r="IP42" s="147"/>
      <c r="IQ42" s="147"/>
      <c r="IR42" s="147"/>
      <c r="IS42" s="147"/>
      <c r="IT42" s="147"/>
      <c r="IU42" s="147"/>
      <c r="IV42" s="147"/>
      <c r="IW42" s="147"/>
      <c r="IX42" s="147"/>
      <c r="IY42" s="147"/>
      <c r="IZ42" s="147"/>
      <c r="JA42" s="147"/>
      <c r="JB42" s="147"/>
      <c r="JC42" s="147"/>
      <c r="JD42" s="147"/>
      <c r="JE42" s="147"/>
      <c r="JF42" s="147"/>
      <c r="JG42" s="147"/>
      <c r="JH42" s="147"/>
      <c r="JI42" s="147"/>
      <c r="JJ42" s="147"/>
      <c r="JK42" s="165"/>
      <c r="JL42" s="165"/>
      <c r="JM42" s="147"/>
      <c r="JN42" s="147"/>
      <c r="JO42" s="147"/>
      <c r="JP42" s="147"/>
      <c r="JQ42" s="147"/>
      <c r="JR42" s="147"/>
      <c r="JS42" s="147"/>
      <c r="JT42" s="147"/>
      <c r="JU42" s="147"/>
      <c r="JV42" s="147"/>
      <c r="JW42" s="147"/>
      <c r="JX42" s="147"/>
      <c r="JY42" s="147"/>
      <c r="JZ42" s="147"/>
      <c r="KA42" s="147"/>
      <c r="KB42" s="147"/>
      <c r="KC42" s="147"/>
      <c r="KD42" s="170"/>
      <c r="KE42" s="147"/>
      <c r="KF42" s="147"/>
      <c r="KG42" s="147"/>
      <c r="KH42" s="147"/>
      <c r="KI42" s="147"/>
      <c r="KJ42" s="147"/>
      <c r="KK42" s="147"/>
      <c r="KL42" s="147"/>
      <c r="KM42" s="147"/>
      <c r="KN42" s="147"/>
      <c r="KO42" s="147"/>
      <c r="KP42" s="147"/>
      <c r="KQ42" s="147"/>
      <c r="KR42" s="147"/>
      <c r="KS42" s="147"/>
      <c r="KT42" s="147"/>
      <c r="KU42" s="147"/>
      <c r="KV42" s="147"/>
      <c r="KW42" s="147"/>
      <c r="KX42" s="147"/>
      <c r="KY42" s="147"/>
      <c r="KZ42" s="147"/>
      <c r="LA42" s="147"/>
      <c r="LB42" s="147"/>
      <c r="LC42" s="147"/>
      <c r="LD42" s="147"/>
      <c r="LE42" s="147"/>
      <c r="LF42" s="147"/>
      <c r="LG42" s="147"/>
      <c r="LH42" s="147"/>
      <c r="LI42" s="147"/>
      <c r="LJ42" s="147"/>
      <c r="LK42" s="147"/>
      <c r="LL42" s="147"/>
      <c r="LM42" s="147"/>
      <c r="LN42" s="147"/>
      <c r="LO42" s="147"/>
      <c r="LP42" s="147"/>
      <c r="LQ42" s="147"/>
      <c r="LR42" s="147"/>
      <c r="LS42" s="173"/>
      <c r="LT42" s="147"/>
      <c r="LU42" s="147"/>
      <c r="LV42" s="147"/>
      <c r="LW42" s="147"/>
      <c r="LX42" s="147"/>
      <c r="LY42" s="147"/>
      <c r="LZ42" s="147"/>
      <c r="MA42" s="147"/>
      <c r="MB42" s="147"/>
      <c r="MC42" s="147"/>
    </row>
    <row r="43" s="104" customFormat="1" ht="13.5" customHeight="1" spans="1:341">
      <c r="A43" s="112"/>
      <c r="B43" s="112"/>
      <c r="C43" s="126"/>
      <c r="D43" s="113" t="s">
        <v>19</v>
      </c>
      <c r="E43" s="112"/>
      <c r="F43" s="119"/>
      <c r="G43" s="119"/>
      <c r="H43" s="119"/>
      <c r="I43" s="119"/>
      <c r="J43" s="119"/>
      <c r="K43" s="119"/>
      <c r="L43" s="119"/>
      <c r="M43" s="119"/>
      <c r="N43" s="119"/>
      <c r="O43" s="119"/>
      <c r="P43" s="119"/>
      <c r="Q43" s="119"/>
      <c r="R43" s="119"/>
      <c r="S43" s="139"/>
      <c r="T43" s="139"/>
      <c r="U43" s="119"/>
      <c r="V43" s="139"/>
      <c r="W43" s="119"/>
      <c r="X43" s="119"/>
      <c r="Y43" s="119"/>
      <c r="Z43" s="119"/>
      <c r="AA43" s="119"/>
      <c r="AB43" s="119"/>
      <c r="AC43" s="119"/>
      <c r="AD43" s="139"/>
      <c r="AE43" s="119"/>
      <c r="AF43" s="119"/>
      <c r="AG43" s="119"/>
      <c r="AH43" s="139"/>
      <c r="AI43" s="119"/>
      <c r="AJ43" s="119"/>
      <c r="AK43" s="119"/>
      <c r="AL43" s="119"/>
      <c r="AM43" s="119"/>
      <c r="AN43" s="119"/>
      <c r="AO43" s="119"/>
      <c r="AP43" s="119"/>
      <c r="AQ43" s="119"/>
      <c r="AR43" s="119"/>
      <c r="AS43" s="119"/>
      <c r="AT43" s="119"/>
      <c r="AU43" s="119"/>
      <c r="AV43" s="119"/>
      <c r="AW43" s="119"/>
      <c r="AX43" s="119"/>
      <c r="AY43" s="119"/>
      <c r="AZ43" s="119"/>
      <c r="BA43" s="119"/>
      <c r="BB43" s="119"/>
      <c r="BC43" s="119"/>
      <c r="BD43" s="119"/>
      <c r="BE43" s="119"/>
      <c r="BF43" s="119"/>
      <c r="BG43" s="119"/>
      <c r="BH43" s="119"/>
      <c r="BI43" s="119"/>
      <c r="BJ43" s="119"/>
      <c r="BK43" s="119"/>
      <c r="BL43" s="119"/>
      <c r="BM43" s="119"/>
      <c r="BN43" s="119"/>
      <c r="BO43" s="119"/>
      <c r="BP43" s="119"/>
      <c r="BQ43" s="119"/>
      <c r="BR43" s="119"/>
      <c r="BS43" s="119"/>
      <c r="BT43" s="144"/>
      <c r="BU43" s="147"/>
      <c r="BV43" s="147"/>
      <c r="BW43" s="147"/>
      <c r="BX43" s="147"/>
      <c r="BY43" s="147"/>
      <c r="BZ43" s="147"/>
      <c r="CA43" s="147"/>
      <c r="CB43" s="147"/>
      <c r="CC43" s="147"/>
      <c r="CD43" s="147"/>
      <c r="CE43" s="147"/>
      <c r="CF43" s="147"/>
      <c r="CG43" s="147"/>
      <c r="CH43" s="147"/>
      <c r="CI43" s="147"/>
      <c r="CJ43" s="147"/>
      <c r="CK43" s="147"/>
      <c r="CN43" s="152"/>
      <c r="CO43" s="147"/>
      <c r="CP43" s="147"/>
      <c r="CQ43" s="147"/>
      <c r="CR43" s="147"/>
      <c r="CS43" s="147"/>
      <c r="CT43" s="147"/>
      <c r="CU43" s="147"/>
      <c r="CV43" s="147"/>
      <c r="CW43" s="147"/>
      <c r="CX43" s="147"/>
      <c r="CY43" s="147"/>
      <c r="CZ43" s="147"/>
      <c r="DA43" s="147"/>
      <c r="DB43" s="147"/>
      <c r="DC43" s="147"/>
      <c r="DD43" s="147"/>
      <c r="DE43" s="147"/>
      <c r="DF43" s="147"/>
      <c r="DG43" s="147"/>
      <c r="DH43" s="147"/>
      <c r="DI43" s="147"/>
      <c r="DJ43" s="147"/>
      <c r="DK43" s="147"/>
      <c r="DL43" s="147"/>
      <c r="DM43" s="147"/>
      <c r="DN43" s="147"/>
      <c r="DO43" s="147"/>
      <c r="DP43" s="147"/>
      <c r="DQ43" s="147"/>
      <c r="DR43" s="147"/>
      <c r="DS43" s="147"/>
      <c r="DT43" s="147"/>
      <c r="DU43" s="147"/>
      <c r="DV43" s="147"/>
      <c r="DW43" s="147"/>
      <c r="DX43" s="147"/>
      <c r="DY43" s="147"/>
      <c r="DZ43" s="147"/>
      <c r="EA43" s="147"/>
      <c r="EB43" s="147"/>
      <c r="EC43" s="147"/>
      <c r="ED43" s="147"/>
      <c r="EE43" s="147"/>
      <c r="EF43" s="147"/>
      <c r="EG43" s="147"/>
      <c r="EH43" s="147"/>
      <c r="EI43" s="147"/>
      <c r="EJ43" s="147"/>
      <c r="EK43" s="147"/>
      <c r="EL43" s="147"/>
      <c r="EM43" s="147"/>
      <c r="EN43" s="147"/>
      <c r="EO43" s="147"/>
      <c r="EP43" s="147"/>
      <c r="EQ43" s="147"/>
      <c r="ER43" s="147"/>
      <c r="ES43" s="147"/>
      <c r="ET43" s="147"/>
      <c r="EU43" s="147"/>
      <c r="EV43" s="147"/>
      <c r="EW43" s="147"/>
      <c r="EX43" s="147"/>
      <c r="EY43" s="147"/>
      <c r="EZ43" s="147"/>
      <c r="FA43" s="147"/>
      <c r="FB43" s="147"/>
      <c r="FC43" s="147"/>
      <c r="FD43" s="147"/>
      <c r="FE43" s="147"/>
      <c r="FF43" s="147"/>
      <c r="FG43" s="147"/>
      <c r="FH43" s="147"/>
      <c r="FI43" s="147"/>
      <c r="FJ43" s="147"/>
      <c r="FK43" s="147"/>
      <c r="FL43" s="147"/>
      <c r="FM43" s="147"/>
      <c r="FN43" s="147"/>
      <c r="FO43" s="147"/>
      <c r="FP43" s="147"/>
      <c r="FQ43" s="147"/>
      <c r="FR43" s="147"/>
      <c r="FS43" s="147"/>
      <c r="FT43" s="147"/>
      <c r="FU43" s="147"/>
      <c r="FV43" s="147"/>
      <c r="FW43" s="147"/>
      <c r="FX43" s="147"/>
      <c r="FY43" s="147"/>
      <c r="FZ43" s="147"/>
      <c r="GA43" s="147"/>
      <c r="GB43" s="147"/>
      <c r="GC43" s="147"/>
      <c r="GD43" s="157"/>
      <c r="GE43" s="147"/>
      <c r="GF43" s="147"/>
      <c r="GG43" s="147"/>
      <c r="GH43" s="147"/>
      <c r="GI43" s="147"/>
      <c r="GJ43" s="147"/>
      <c r="GK43" s="147"/>
      <c r="GL43" s="147"/>
      <c r="GM43" s="147"/>
      <c r="GN43" s="147"/>
      <c r="GO43" s="147"/>
      <c r="GP43" s="147"/>
      <c r="GQ43" s="147"/>
      <c r="GR43" s="147"/>
      <c r="GS43" s="147"/>
      <c r="GT43" s="147"/>
      <c r="GU43" s="147"/>
      <c r="GV43" s="147"/>
      <c r="GW43" s="147"/>
      <c r="GX43" s="147"/>
      <c r="GY43" s="147"/>
      <c r="GZ43" s="147"/>
      <c r="HA43" s="147"/>
      <c r="HB43" s="147"/>
      <c r="HC43" s="147"/>
      <c r="HD43" s="147"/>
      <c r="HE43" s="147"/>
      <c r="HF43" s="147"/>
      <c r="HG43" s="147"/>
      <c r="HH43" s="147"/>
      <c r="HI43" s="147"/>
      <c r="HJ43" s="147"/>
      <c r="HK43" s="147"/>
      <c r="HL43" s="147"/>
      <c r="HM43" s="147"/>
      <c r="HN43" s="147"/>
      <c r="HO43" s="147"/>
      <c r="HP43" s="147"/>
      <c r="HQ43" s="147"/>
      <c r="HR43" s="147"/>
      <c r="HS43" s="147"/>
      <c r="HT43" s="147"/>
      <c r="HU43" s="147"/>
      <c r="HV43" s="147"/>
      <c r="HW43" s="147"/>
      <c r="HX43" s="147"/>
      <c r="HY43" s="147"/>
      <c r="HZ43" s="147"/>
      <c r="IA43" s="147"/>
      <c r="IB43" s="147"/>
      <c r="IC43" s="147"/>
      <c r="ID43" s="147"/>
      <c r="IE43" s="147"/>
      <c r="IF43" s="147"/>
      <c r="IG43" s="147"/>
      <c r="IH43" s="147"/>
      <c r="II43" s="147"/>
      <c r="IJ43" s="160"/>
      <c r="IK43" s="147"/>
      <c r="IL43" s="147"/>
      <c r="IM43" s="147"/>
      <c r="IN43" s="147"/>
      <c r="IO43" s="147"/>
      <c r="IP43" s="147"/>
      <c r="IQ43" s="147"/>
      <c r="IR43" s="147"/>
      <c r="IS43" s="147"/>
      <c r="IT43" s="147"/>
      <c r="IU43" s="147"/>
      <c r="IV43" s="147"/>
      <c r="IW43" s="147"/>
      <c r="IX43" s="147"/>
      <c r="IY43" s="147"/>
      <c r="IZ43" s="147"/>
      <c r="JA43" s="147"/>
      <c r="JB43" s="147"/>
      <c r="JC43" s="147"/>
      <c r="JD43" s="147"/>
      <c r="JE43" s="147"/>
      <c r="JF43" s="147"/>
      <c r="JG43" s="147"/>
      <c r="JH43" s="147"/>
      <c r="JI43" s="147"/>
      <c r="JJ43" s="147"/>
      <c r="JK43" s="165"/>
      <c r="JL43" s="165"/>
      <c r="JM43" s="147"/>
      <c r="JN43" s="147"/>
      <c r="JO43" s="147"/>
      <c r="JP43" s="147"/>
      <c r="JQ43" s="147"/>
      <c r="JR43" s="147"/>
      <c r="JS43" s="147"/>
      <c r="JT43" s="147"/>
      <c r="JU43" s="147"/>
      <c r="JV43" s="147"/>
      <c r="JW43" s="147"/>
      <c r="JX43" s="147"/>
      <c r="JY43" s="147"/>
      <c r="JZ43" s="147"/>
      <c r="KA43" s="147"/>
      <c r="KB43" s="147"/>
      <c r="KC43" s="147"/>
      <c r="KD43" s="170"/>
      <c r="KE43" s="147"/>
      <c r="KF43" s="147"/>
      <c r="KG43" s="147"/>
      <c r="KH43" s="147"/>
      <c r="KI43" s="147"/>
      <c r="KJ43" s="147"/>
      <c r="KK43" s="147"/>
      <c r="KL43" s="147"/>
      <c r="KM43" s="147"/>
      <c r="KN43" s="147"/>
      <c r="KO43" s="147"/>
      <c r="KP43" s="147"/>
      <c r="KQ43" s="147"/>
      <c r="KR43" s="147"/>
      <c r="KS43" s="147"/>
      <c r="KT43" s="147"/>
      <c r="KU43" s="147"/>
      <c r="KV43" s="147"/>
      <c r="KW43" s="147"/>
      <c r="KX43" s="147"/>
      <c r="KY43" s="147"/>
      <c r="KZ43" s="147"/>
      <c r="LA43" s="147"/>
      <c r="LB43" s="147"/>
      <c r="LC43" s="147"/>
      <c r="LD43" s="147"/>
      <c r="LE43" s="147"/>
      <c r="LF43" s="147"/>
      <c r="LG43" s="147"/>
      <c r="LH43" s="147"/>
      <c r="LI43" s="147"/>
      <c r="LJ43" s="147"/>
      <c r="LK43" s="147"/>
      <c r="LL43" s="147"/>
      <c r="LM43" s="147"/>
      <c r="LN43" s="147"/>
      <c r="LO43" s="147"/>
      <c r="LP43" s="147"/>
      <c r="LQ43" s="147"/>
      <c r="LR43" s="147"/>
      <c r="LS43" s="173"/>
      <c r="LT43" s="147"/>
      <c r="LU43" s="147"/>
      <c r="LV43" s="147"/>
      <c r="LW43" s="147"/>
      <c r="LX43" s="147"/>
      <c r="LY43" s="147"/>
      <c r="LZ43" s="147"/>
      <c r="MA43" s="147"/>
      <c r="MB43" s="147"/>
      <c r="MC43" s="147"/>
    </row>
    <row r="44" s="105" customFormat="1" ht="13.5" customHeight="1" spans="1:341">
      <c r="A44" s="123"/>
      <c r="B44" s="123"/>
      <c r="C44" s="129"/>
      <c r="D44" s="122" t="s">
        <v>20</v>
      </c>
      <c r="E44" s="123"/>
      <c r="F44" s="124"/>
      <c r="G44" s="124"/>
      <c r="H44" s="124"/>
      <c r="I44" s="124"/>
      <c r="J44" s="124"/>
      <c r="K44" s="124"/>
      <c r="L44" s="124"/>
      <c r="M44" s="124"/>
      <c r="N44" s="124"/>
      <c r="O44" s="124"/>
      <c r="P44" s="124"/>
      <c r="Q44" s="124"/>
      <c r="R44" s="124"/>
      <c r="S44" s="140"/>
      <c r="T44" s="140"/>
      <c r="U44" s="124"/>
      <c r="V44" s="140"/>
      <c r="W44" s="124"/>
      <c r="X44" s="124"/>
      <c r="Y44" s="124"/>
      <c r="Z44" s="124"/>
      <c r="AA44" s="124"/>
      <c r="AB44" s="124"/>
      <c r="AC44" s="124"/>
      <c r="AD44" s="124"/>
      <c r="AE44" s="124"/>
      <c r="AF44" s="124"/>
      <c r="AG44" s="124"/>
      <c r="AH44" s="140"/>
      <c r="AI44" s="124"/>
      <c r="AJ44" s="124"/>
      <c r="AK44" s="124"/>
      <c r="AL44" s="124"/>
      <c r="AM44" s="124"/>
      <c r="AN44" s="124"/>
      <c r="AO44" s="124"/>
      <c r="AP44" s="124"/>
      <c r="AQ44" s="124"/>
      <c r="AR44" s="124"/>
      <c r="AS44" s="124"/>
      <c r="AT44" s="124"/>
      <c r="AU44" s="124"/>
      <c r="AV44" s="124"/>
      <c r="AW44" s="124"/>
      <c r="AX44" s="124"/>
      <c r="AY44" s="124"/>
      <c r="AZ44" s="124"/>
      <c r="BA44" s="124"/>
      <c r="BB44" s="124"/>
      <c r="BC44" s="124"/>
      <c r="BD44" s="124"/>
      <c r="BE44" s="124"/>
      <c r="BF44" s="124"/>
      <c r="BG44" s="124"/>
      <c r="BH44" s="124"/>
      <c r="BI44" s="124"/>
      <c r="BJ44" s="124"/>
      <c r="BK44" s="124"/>
      <c r="BL44" s="124"/>
      <c r="BM44" s="124"/>
      <c r="BN44" s="124"/>
      <c r="BO44" s="124"/>
      <c r="BP44" s="124"/>
      <c r="BQ44" s="124"/>
      <c r="BR44" s="124"/>
      <c r="BS44" s="124"/>
      <c r="BT44" s="145"/>
      <c r="BU44" s="148"/>
      <c r="BV44" s="148"/>
      <c r="BW44" s="148"/>
      <c r="BX44" s="148"/>
      <c r="BY44" s="148"/>
      <c r="BZ44" s="148"/>
      <c r="CA44" s="148"/>
      <c r="CB44" s="148"/>
      <c r="CC44" s="148"/>
      <c r="CD44" s="148"/>
      <c r="CE44" s="148"/>
      <c r="CF44" s="148"/>
      <c r="CG44" s="148"/>
      <c r="CH44" s="148"/>
      <c r="CI44" s="148"/>
      <c r="CJ44" s="148"/>
      <c r="CK44" s="148"/>
      <c r="CN44" s="149"/>
      <c r="CO44" s="148"/>
      <c r="CP44" s="148"/>
      <c r="CQ44" s="148"/>
      <c r="CR44" s="148"/>
      <c r="CS44" s="148"/>
      <c r="CT44" s="148"/>
      <c r="CU44" s="148"/>
      <c r="CV44" s="148"/>
      <c r="CW44" s="148"/>
      <c r="CX44" s="148"/>
      <c r="CY44" s="148"/>
      <c r="CZ44" s="148"/>
      <c r="DA44" s="148"/>
      <c r="DB44" s="148"/>
      <c r="DC44" s="148"/>
      <c r="DD44" s="148"/>
      <c r="DE44" s="148"/>
      <c r="DF44" s="148"/>
      <c r="DG44" s="148"/>
      <c r="DH44" s="148"/>
      <c r="DI44" s="148"/>
      <c r="DJ44" s="148"/>
      <c r="DK44" s="148"/>
      <c r="DL44" s="148"/>
      <c r="DM44" s="148"/>
      <c r="DN44" s="148"/>
      <c r="DO44" s="148"/>
      <c r="DP44" s="148"/>
      <c r="DQ44" s="148"/>
      <c r="DR44" s="148"/>
      <c r="DS44" s="148"/>
      <c r="DT44" s="148"/>
      <c r="DU44" s="148"/>
      <c r="DV44" s="148"/>
      <c r="DW44" s="148"/>
      <c r="DX44" s="148"/>
      <c r="DY44" s="148"/>
      <c r="DZ44" s="148"/>
      <c r="EA44" s="148"/>
      <c r="EB44" s="148"/>
      <c r="EC44" s="148"/>
      <c r="ED44" s="148"/>
      <c r="EE44" s="148"/>
      <c r="EF44" s="148"/>
      <c r="EG44" s="148"/>
      <c r="EH44" s="148"/>
      <c r="EI44" s="148"/>
      <c r="EJ44" s="148"/>
      <c r="EK44" s="148"/>
      <c r="EL44" s="148"/>
      <c r="EM44" s="148"/>
      <c r="EN44" s="148"/>
      <c r="EO44" s="148"/>
      <c r="EP44" s="148"/>
      <c r="EQ44" s="148"/>
      <c r="ER44" s="148"/>
      <c r="ES44" s="148"/>
      <c r="ET44" s="148"/>
      <c r="EU44" s="148"/>
      <c r="EV44" s="148"/>
      <c r="EW44" s="148"/>
      <c r="EX44" s="148"/>
      <c r="EY44" s="148"/>
      <c r="EZ44" s="148"/>
      <c r="FA44" s="148"/>
      <c r="FB44" s="148"/>
      <c r="FC44" s="148"/>
      <c r="FD44" s="148">
        <v>1</v>
      </c>
      <c r="FE44" s="148"/>
      <c r="FF44" s="148"/>
      <c r="FG44" s="148"/>
      <c r="FH44" s="148"/>
      <c r="FI44" s="148"/>
      <c r="FJ44" s="148"/>
      <c r="FK44" s="148"/>
      <c r="FL44" s="148"/>
      <c r="FM44" s="148"/>
      <c r="FN44" s="148"/>
      <c r="FO44" s="148"/>
      <c r="FP44" s="148"/>
      <c r="FQ44" s="148"/>
      <c r="FR44" s="148"/>
      <c r="FS44" s="148"/>
      <c r="FT44" s="148"/>
      <c r="FU44" s="148"/>
      <c r="FV44" s="148"/>
      <c r="FW44" s="148"/>
      <c r="FX44" s="148"/>
      <c r="FY44" s="148"/>
      <c r="FZ44" s="148">
        <v>1</v>
      </c>
      <c r="GA44" s="148"/>
      <c r="GB44" s="148"/>
      <c r="GC44" s="148"/>
      <c r="GD44" s="158"/>
      <c r="GE44" s="148"/>
      <c r="GF44" s="148"/>
      <c r="GG44" s="148"/>
      <c r="GH44" s="148"/>
      <c r="GI44" s="148"/>
      <c r="GJ44" s="148">
        <v>1</v>
      </c>
      <c r="GK44" s="148">
        <v>1</v>
      </c>
      <c r="GL44" s="148"/>
      <c r="GM44" s="148"/>
      <c r="GN44" s="148"/>
      <c r="GO44" s="148"/>
      <c r="GP44" s="148"/>
      <c r="GQ44" s="148"/>
      <c r="GR44" s="148"/>
      <c r="GS44" s="148"/>
      <c r="GT44" s="148"/>
      <c r="GU44" s="148"/>
      <c r="GV44" s="148"/>
      <c r="GW44" s="148"/>
      <c r="GX44" s="148"/>
      <c r="GY44" s="148"/>
      <c r="GZ44" s="148"/>
      <c r="HA44" s="148"/>
      <c r="HB44" s="148"/>
      <c r="HC44" s="148"/>
      <c r="HD44" s="148"/>
      <c r="HE44" s="148"/>
      <c r="HF44" s="148"/>
      <c r="HG44" s="148"/>
      <c r="HH44" s="148"/>
      <c r="HI44" s="148"/>
      <c r="HJ44" s="148"/>
      <c r="HK44" s="148"/>
      <c r="HL44" s="148"/>
      <c r="HM44" s="148"/>
      <c r="HN44" s="148"/>
      <c r="HO44" s="148"/>
      <c r="HP44" s="148"/>
      <c r="HQ44" s="148"/>
      <c r="HR44" s="148"/>
      <c r="HS44" s="148"/>
      <c r="HT44" s="148"/>
      <c r="HU44" s="148"/>
      <c r="HV44" s="148"/>
      <c r="HW44" s="148"/>
      <c r="HX44" s="148"/>
      <c r="HY44" s="148"/>
      <c r="HZ44" s="148"/>
      <c r="IA44" s="148"/>
      <c r="IB44" s="148"/>
      <c r="IC44" s="148"/>
      <c r="ID44" s="148"/>
      <c r="IE44" s="148"/>
      <c r="IF44" s="148"/>
      <c r="IG44" s="148"/>
      <c r="IH44" s="148"/>
      <c r="II44" s="148"/>
      <c r="IJ44" s="161"/>
      <c r="IK44" s="148"/>
      <c r="IL44" s="148"/>
      <c r="IM44" s="148"/>
      <c r="IN44" s="148"/>
      <c r="IO44" s="148"/>
      <c r="IP44" s="148"/>
      <c r="IQ44" s="148"/>
      <c r="IR44" s="148"/>
      <c r="IS44" s="148"/>
      <c r="IT44" s="148"/>
      <c r="IU44" s="148"/>
      <c r="IV44" s="148"/>
      <c r="IW44" s="148"/>
      <c r="IX44" s="148"/>
      <c r="IY44" s="148"/>
      <c r="IZ44" s="148"/>
      <c r="JA44" s="148"/>
      <c r="JB44" s="148"/>
      <c r="JC44" s="148"/>
      <c r="JD44" s="148"/>
      <c r="JE44" s="148"/>
      <c r="JF44" s="148"/>
      <c r="JG44" s="148"/>
      <c r="JH44" s="148"/>
      <c r="JI44" s="148"/>
      <c r="JJ44" s="148"/>
      <c r="JK44" s="166"/>
      <c r="JL44" s="166"/>
      <c r="JM44" s="148"/>
      <c r="JN44" s="148"/>
      <c r="JO44" s="148"/>
      <c r="JP44" s="148"/>
      <c r="JQ44" s="148"/>
      <c r="JR44" s="148"/>
      <c r="JS44" s="148"/>
      <c r="JT44" s="148"/>
      <c r="JU44" s="148"/>
      <c r="JV44" s="148"/>
      <c r="JW44" s="148"/>
      <c r="JX44" s="148"/>
      <c r="JY44" s="148"/>
      <c r="JZ44" s="148"/>
      <c r="KA44" s="148"/>
      <c r="KB44" s="148"/>
      <c r="KC44" s="148"/>
      <c r="KD44" s="171"/>
      <c r="KE44" s="148"/>
      <c r="KF44" s="148"/>
      <c r="KG44" s="148"/>
      <c r="KH44" s="148"/>
      <c r="KI44" s="148"/>
      <c r="KJ44" s="148"/>
      <c r="KK44" s="148"/>
      <c r="KL44" s="148"/>
      <c r="KM44" s="148"/>
      <c r="KN44" s="148"/>
      <c r="KO44" s="148"/>
      <c r="KP44" s="148"/>
      <c r="KQ44" s="148"/>
      <c r="KR44" s="148"/>
      <c r="KS44" s="148"/>
      <c r="KT44" s="148"/>
      <c r="KU44" s="148"/>
      <c r="KV44" s="148"/>
      <c r="KW44" s="148"/>
      <c r="KX44" s="148"/>
      <c r="KY44" s="148"/>
      <c r="KZ44" s="148"/>
      <c r="LA44" s="148"/>
      <c r="LB44" s="148"/>
      <c r="LC44" s="148"/>
      <c r="LD44" s="148"/>
      <c r="LE44" s="148"/>
      <c r="LF44" s="148"/>
      <c r="LG44" s="148"/>
      <c r="LH44" s="148"/>
      <c r="LI44" s="148"/>
      <c r="LJ44" s="148"/>
      <c r="LK44" s="148"/>
      <c r="LL44" s="148"/>
      <c r="LM44" s="148"/>
      <c r="LN44" s="148"/>
      <c r="LO44" s="148"/>
      <c r="LP44" s="148"/>
      <c r="LQ44" s="148"/>
      <c r="LR44" s="148"/>
      <c r="LS44" s="174"/>
      <c r="LT44" s="148"/>
      <c r="LU44" s="148"/>
      <c r="LV44" s="148"/>
      <c r="LW44" s="148"/>
      <c r="LX44" s="148"/>
      <c r="LY44" s="148"/>
      <c r="LZ44" s="148"/>
      <c r="MA44" s="148"/>
      <c r="MB44" s="148"/>
      <c r="MC44" s="148"/>
    </row>
    <row r="45" s="104" customFormat="1" ht="13.5" customHeight="1" spans="1:341">
      <c r="A45" s="112"/>
      <c r="B45" s="112"/>
      <c r="C45" s="126"/>
      <c r="D45" s="113" t="s">
        <v>21</v>
      </c>
      <c r="E45" s="112"/>
      <c r="F45" s="119">
        <v>5</v>
      </c>
      <c r="G45" s="119">
        <f t="shared" ref="G45:BR45" si="35">F45+G42-G44-G43</f>
        <v>5</v>
      </c>
      <c r="H45" s="119">
        <f t="shared" si="35"/>
        <v>5</v>
      </c>
      <c r="I45" s="119">
        <f t="shared" si="35"/>
        <v>5</v>
      </c>
      <c r="J45" s="119">
        <f t="shared" si="35"/>
        <v>5</v>
      </c>
      <c r="K45" s="119">
        <f t="shared" si="35"/>
        <v>5</v>
      </c>
      <c r="L45" s="119">
        <f t="shared" si="35"/>
        <v>5</v>
      </c>
      <c r="M45" s="119">
        <f t="shared" si="35"/>
        <v>5</v>
      </c>
      <c r="N45" s="119">
        <f t="shared" si="35"/>
        <v>5</v>
      </c>
      <c r="O45" s="119">
        <f t="shared" si="35"/>
        <v>5</v>
      </c>
      <c r="P45" s="119">
        <f t="shared" si="35"/>
        <v>5</v>
      </c>
      <c r="Q45" s="119">
        <f t="shared" si="35"/>
        <v>5</v>
      </c>
      <c r="R45" s="119">
        <f t="shared" si="35"/>
        <v>5</v>
      </c>
      <c r="S45" s="139">
        <f t="shared" si="35"/>
        <v>5</v>
      </c>
      <c r="T45" s="139">
        <f t="shared" si="35"/>
        <v>5</v>
      </c>
      <c r="U45" s="119">
        <f t="shared" si="35"/>
        <v>5</v>
      </c>
      <c r="V45" s="139">
        <f t="shared" si="35"/>
        <v>5</v>
      </c>
      <c r="W45" s="119">
        <f t="shared" si="35"/>
        <v>5</v>
      </c>
      <c r="X45" s="119">
        <f t="shared" si="35"/>
        <v>5</v>
      </c>
      <c r="Y45" s="119">
        <f t="shared" si="35"/>
        <v>5</v>
      </c>
      <c r="Z45" s="119">
        <f t="shared" si="35"/>
        <v>5</v>
      </c>
      <c r="AA45" s="119">
        <f t="shared" si="35"/>
        <v>5</v>
      </c>
      <c r="AB45" s="119">
        <f t="shared" si="35"/>
        <v>5</v>
      </c>
      <c r="AC45" s="119">
        <f t="shared" si="35"/>
        <v>5</v>
      </c>
      <c r="AD45" s="141">
        <f t="shared" si="35"/>
        <v>5</v>
      </c>
      <c r="AE45" s="141">
        <f t="shared" si="35"/>
        <v>5</v>
      </c>
      <c r="AF45" s="141">
        <f t="shared" si="35"/>
        <v>5</v>
      </c>
      <c r="AG45" s="141">
        <f t="shared" si="35"/>
        <v>5</v>
      </c>
      <c r="AH45" s="141">
        <f t="shared" si="35"/>
        <v>5</v>
      </c>
      <c r="AI45" s="141">
        <f t="shared" si="35"/>
        <v>5</v>
      </c>
      <c r="AJ45" s="141">
        <f t="shared" si="35"/>
        <v>5</v>
      </c>
      <c r="AK45" s="141">
        <f t="shared" si="35"/>
        <v>5</v>
      </c>
      <c r="AL45" s="141">
        <f t="shared" si="35"/>
        <v>5</v>
      </c>
      <c r="AM45" s="141">
        <f t="shared" si="35"/>
        <v>5</v>
      </c>
      <c r="AN45" s="141">
        <f t="shared" si="35"/>
        <v>5</v>
      </c>
      <c r="AO45" s="141">
        <f t="shared" si="35"/>
        <v>5</v>
      </c>
      <c r="AP45" s="141">
        <f t="shared" si="35"/>
        <v>5</v>
      </c>
      <c r="AQ45" s="141">
        <f t="shared" si="35"/>
        <v>5</v>
      </c>
      <c r="AR45" s="141">
        <f t="shared" si="35"/>
        <v>5</v>
      </c>
      <c r="AS45" s="141">
        <f t="shared" si="35"/>
        <v>5</v>
      </c>
      <c r="AT45" s="141">
        <f t="shared" si="35"/>
        <v>5</v>
      </c>
      <c r="AU45" s="141">
        <f t="shared" si="35"/>
        <v>5</v>
      </c>
      <c r="AV45" s="141">
        <f t="shared" si="35"/>
        <v>5</v>
      </c>
      <c r="AW45" s="141">
        <f t="shared" si="35"/>
        <v>5</v>
      </c>
      <c r="AX45" s="141">
        <f t="shared" si="35"/>
        <v>5</v>
      </c>
      <c r="AY45" s="141">
        <f t="shared" si="35"/>
        <v>5</v>
      </c>
      <c r="AZ45" s="141">
        <f t="shared" si="35"/>
        <v>5</v>
      </c>
      <c r="BA45" s="141">
        <f t="shared" si="35"/>
        <v>5</v>
      </c>
      <c r="BB45" s="141">
        <f t="shared" si="35"/>
        <v>5</v>
      </c>
      <c r="BC45" s="141">
        <f t="shared" si="35"/>
        <v>5</v>
      </c>
      <c r="BD45" s="141">
        <f t="shared" si="35"/>
        <v>5</v>
      </c>
      <c r="BE45" s="141">
        <f t="shared" si="35"/>
        <v>5</v>
      </c>
      <c r="BF45" s="141">
        <f t="shared" si="35"/>
        <v>5</v>
      </c>
      <c r="BG45" s="141">
        <f t="shared" si="35"/>
        <v>5</v>
      </c>
      <c r="BH45" s="141">
        <f t="shared" si="35"/>
        <v>5</v>
      </c>
      <c r="BI45" s="141">
        <f t="shared" si="35"/>
        <v>5</v>
      </c>
      <c r="BJ45" s="141">
        <f t="shared" si="35"/>
        <v>5</v>
      </c>
      <c r="BK45" s="141">
        <f t="shared" si="35"/>
        <v>5</v>
      </c>
      <c r="BL45" s="141">
        <f t="shared" si="35"/>
        <v>5</v>
      </c>
      <c r="BM45" s="141">
        <f t="shared" si="35"/>
        <v>5</v>
      </c>
      <c r="BN45" s="141">
        <f t="shared" si="35"/>
        <v>5</v>
      </c>
      <c r="BO45" s="141">
        <f t="shared" si="35"/>
        <v>5</v>
      </c>
      <c r="BP45" s="141">
        <f t="shared" si="35"/>
        <v>5</v>
      </c>
      <c r="BQ45" s="141">
        <f t="shared" si="35"/>
        <v>5</v>
      </c>
      <c r="BR45" s="141">
        <f t="shared" si="35"/>
        <v>5</v>
      </c>
      <c r="BS45" s="141">
        <f t="shared" ref="BS45:CM45" si="36">BR45+BS42-BS44-BS43</f>
        <v>5</v>
      </c>
      <c r="BT45" s="146">
        <f t="shared" si="36"/>
        <v>5</v>
      </c>
      <c r="BU45" s="141">
        <f t="shared" si="36"/>
        <v>5</v>
      </c>
      <c r="BV45" s="141">
        <f t="shared" si="36"/>
        <v>5</v>
      </c>
      <c r="BW45" s="141">
        <f t="shared" si="36"/>
        <v>5</v>
      </c>
      <c r="BX45" s="141">
        <f t="shared" si="36"/>
        <v>5</v>
      </c>
      <c r="BY45" s="141">
        <f t="shared" si="36"/>
        <v>5</v>
      </c>
      <c r="BZ45" s="141">
        <f t="shared" si="36"/>
        <v>5</v>
      </c>
      <c r="CA45" s="141">
        <f t="shared" si="36"/>
        <v>5</v>
      </c>
      <c r="CB45" s="141">
        <f t="shared" si="36"/>
        <v>5</v>
      </c>
      <c r="CC45" s="141">
        <f t="shared" si="36"/>
        <v>5</v>
      </c>
      <c r="CD45" s="141">
        <f t="shared" si="36"/>
        <v>5</v>
      </c>
      <c r="CE45" s="141">
        <f t="shared" si="36"/>
        <v>5</v>
      </c>
      <c r="CF45" s="141">
        <f t="shared" si="36"/>
        <v>5</v>
      </c>
      <c r="CG45" s="141">
        <f t="shared" si="36"/>
        <v>5</v>
      </c>
      <c r="CH45" s="141">
        <f t="shared" si="36"/>
        <v>5</v>
      </c>
      <c r="CI45" s="141">
        <f t="shared" si="36"/>
        <v>5</v>
      </c>
      <c r="CJ45" s="141">
        <f t="shared" si="36"/>
        <v>5</v>
      </c>
      <c r="CK45" s="141">
        <f t="shared" si="36"/>
        <v>5</v>
      </c>
      <c r="CL45" s="153">
        <f t="shared" si="36"/>
        <v>5</v>
      </c>
      <c r="CM45" s="154">
        <f t="shared" si="36"/>
        <v>5</v>
      </c>
      <c r="CN45" s="152"/>
      <c r="CO45" s="147">
        <v>5</v>
      </c>
      <c r="CP45" s="147">
        <v>5</v>
      </c>
      <c r="CQ45" s="147">
        <v>5</v>
      </c>
      <c r="CR45" s="147">
        <v>5</v>
      </c>
      <c r="CS45" s="147">
        <v>5</v>
      </c>
      <c r="CT45" s="147">
        <v>5</v>
      </c>
      <c r="CU45" s="147">
        <v>5</v>
      </c>
      <c r="CV45" s="147">
        <v>5</v>
      </c>
      <c r="CW45" s="147">
        <v>5</v>
      </c>
      <c r="CX45" s="147">
        <v>5</v>
      </c>
      <c r="CY45" s="147">
        <v>5</v>
      </c>
      <c r="CZ45" s="147">
        <v>5</v>
      </c>
      <c r="DA45" s="147">
        <v>5</v>
      </c>
      <c r="DB45" s="147">
        <v>5</v>
      </c>
      <c r="DC45" s="147">
        <v>5</v>
      </c>
      <c r="DD45" s="147">
        <v>5</v>
      </c>
      <c r="DE45" s="147">
        <v>5</v>
      </c>
      <c r="DF45" s="147">
        <v>5</v>
      </c>
      <c r="DG45" s="147">
        <v>5</v>
      </c>
      <c r="DH45" s="147">
        <v>5</v>
      </c>
      <c r="DI45" s="147">
        <v>5</v>
      </c>
      <c r="DJ45" s="147">
        <v>5</v>
      </c>
      <c r="DK45" s="147">
        <v>5</v>
      </c>
      <c r="DL45" s="147">
        <v>5</v>
      </c>
      <c r="DM45" s="147">
        <v>5</v>
      </c>
      <c r="DN45" s="147">
        <v>5</v>
      </c>
      <c r="DO45" s="147">
        <v>5</v>
      </c>
      <c r="DP45" s="147">
        <v>5</v>
      </c>
      <c r="DQ45" s="147">
        <v>5</v>
      </c>
      <c r="DR45" s="147">
        <v>5</v>
      </c>
      <c r="DS45" s="147">
        <v>5</v>
      </c>
      <c r="DT45" s="147">
        <v>5</v>
      </c>
      <c r="DU45" s="147">
        <v>5</v>
      </c>
      <c r="DV45" s="147">
        <v>5</v>
      </c>
      <c r="DW45" s="147">
        <v>5</v>
      </c>
      <c r="DX45" s="147">
        <v>5</v>
      </c>
      <c r="DY45" s="147">
        <v>5</v>
      </c>
      <c r="DZ45" s="147">
        <v>5</v>
      </c>
      <c r="EA45" s="147">
        <v>5</v>
      </c>
      <c r="EB45" s="147">
        <v>5</v>
      </c>
      <c r="EC45" s="147">
        <v>5</v>
      </c>
      <c r="ED45" s="147">
        <v>5</v>
      </c>
      <c r="EE45" s="147">
        <v>5</v>
      </c>
      <c r="EF45" s="147">
        <v>5</v>
      </c>
      <c r="EG45" s="147">
        <v>5</v>
      </c>
      <c r="EH45" s="147">
        <v>5</v>
      </c>
      <c r="EI45" s="147">
        <v>5</v>
      </c>
      <c r="EJ45" s="147">
        <v>5</v>
      </c>
      <c r="EK45" s="147">
        <v>5</v>
      </c>
      <c r="EL45" s="147">
        <v>5</v>
      </c>
      <c r="EM45" s="147">
        <v>5</v>
      </c>
      <c r="EN45" s="147">
        <v>5</v>
      </c>
      <c r="EO45" s="147">
        <v>5</v>
      </c>
      <c r="EP45" s="147">
        <v>5</v>
      </c>
      <c r="EQ45" s="147">
        <v>5</v>
      </c>
      <c r="ER45" s="147">
        <v>5</v>
      </c>
      <c r="ES45" s="147">
        <v>5</v>
      </c>
      <c r="ET45" s="147">
        <v>5</v>
      </c>
      <c r="EU45" s="147">
        <v>5</v>
      </c>
      <c r="EV45" s="147">
        <v>5</v>
      </c>
      <c r="EW45" s="147">
        <v>5</v>
      </c>
      <c r="EX45" s="147">
        <v>5</v>
      </c>
      <c r="EY45" s="147">
        <v>5</v>
      </c>
      <c r="EZ45" s="147">
        <v>5</v>
      </c>
      <c r="FA45" s="147">
        <v>5</v>
      </c>
      <c r="FB45" s="147">
        <v>5</v>
      </c>
      <c r="FC45" s="147">
        <v>5</v>
      </c>
      <c r="FD45" s="147">
        <v>4</v>
      </c>
      <c r="FE45" s="147">
        <v>4</v>
      </c>
      <c r="FF45" s="147">
        <v>4</v>
      </c>
      <c r="FG45" s="147">
        <v>4</v>
      </c>
      <c r="FH45" s="147">
        <v>4</v>
      </c>
      <c r="FI45" s="147">
        <v>4</v>
      </c>
      <c r="FJ45" s="147">
        <v>4</v>
      </c>
      <c r="FK45" s="147">
        <v>4</v>
      </c>
      <c r="FL45" s="147">
        <v>4</v>
      </c>
      <c r="FM45" s="147">
        <v>4</v>
      </c>
      <c r="FN45" s="147">
        <v>4</v>
      </c>
      <c r="FO45" s="147">
        <v>4</v>
      </c>
      <c r="FP45" s="147">
        <v>4</v>
      </c>
      <c r="FQ45" s="147">
        <v>4</v>
      </c>
      <c r="FR45" s="147">
        <v>4</v>
      </c>
      <c r="FS45" s="147">
        <v>4</v>
      </c>
      <c r="FT45" s="147">
        <v>4</v>
      </c>
      <c r="FU45" s="147">
        <v>4</v>
      </c>
      <c r="FV45" s="147">
        <v>4</v>
      </c>
      <c r="FW45" s="147">
        <v>4</v>
      </c>
      <c r="FX45" s="147">
        <v>4</v>
      </c>
      <c r="FY45" s="147">
        <v>4</v>
      </c>
      <c r="FZ45" s="147">
        <f>FY45-FZ44</f>
        <v>3</v>
      </c>
      <c r="GA45" s="147">
        <v>2</v>
      </c>
      <c r="GB45" s="147">
        <v>2</v>
      </c>
      <c r="GC45" s="147">
        <v>2</v>
      </c>
      <c r="GD45" s="157">
        <v>2</v>
      </c>
      <c r="GE45" s="147">
        <v>2</v>
      </c>
      <c r="GF45" s="147">
        <v>2</v>
      </c>
      <c r="GG45" s="147">
        <v>2</v>
      </c>
      <c r="GH45" s="147">
        <v>2</v>
      </c>
      <c r="GI45" s="147">
        <v>2</v>
      </c>
      <c r="GJ45" s="147">
        <v>1</v>
      </c>
      <c r="GK45" s="147">
        <v>0</v>
      </c>
      <c r="GL45" s="147">
        <v>0</v>
      </c>
      <c r="GM45" s="147">
        <v>0</v>
      </c>
      <c r="GN45" s="147">
        <v>0</v>
      </c>
      <c r="GO45" s="147">
        <v>0</v>
      </c>
      <c r="GP45" s="147">
        <v>0</v>
      </c>
      <c r="GQ45" s="147">
        <v>0</v>
      </c>
      <c r="GR45" s="147">
        <v>0</v>
      </c>
      <c r="GS45" s="147">
        <v>0</v>
      </c>
      <c r="GT45" s="147">
        <v>0</v>
      </c>
      <c r="GU45" s="147">
        <v>0</v>
      </c>
      <c r="GV45" s="147">
        <v>0</v>
      </c>
      <c r="GW45" s="147">
        <v>0</v>
      </c>
      <c r="GX45" s="147">
        <v>0</v>
      </c>
      <c r="GY45" s="147">
        <v>0</v>
      </c>
      <c r="GZ45" s="147">
        <v>0</v>
      </c>
      <c r="HA45" s="147">
        <v>0</v>
      </c>
      <c r="HB45" s="147">
        <v>0</v>
      </c>
      <c r="HC45" s="147">
        <v>0</v>
      </c>
      <c r="HD45" s="147">
        <v>0</v>
      </c>
      <c r="HE45" s="147">
        <v>0</v>
      </c>
      <c r="HF45" s="147">
        <v>0</v>
      </c>
      <c r="HG45" s="147">
        <v>0</v>
      </c>
      <c r="HH45" s="147">
        <v>0</v>
      </c>
      <c r="HI45" s="147">
        <v>0</v>
      </c>
      <c r="HJ45" s="147">
        <v>0</v>
      </c>
      <c r="HK45" s="147">
        <v>0</v>
      </c>
      <c r="HL45" s="147">
        <v>0</v>
      </c>
      <c r="HM45" s="147">
        <v>0</v>
      </c>
      <c r="HN45" s="147">
        <v>0</v>
      </c>
      <c r="HO45" s="147">
        <v>0</v>
      </c>
      <c r="HP45" s="147">
        <v>0</v>
      </c>
      <c r="HQ45" s="147">
        <v>0</v>
      </c>
      <c r="HR45" s="147">
        <v>0</v>
      </c>
      <c r="HS45" s="147">
        <v>0</v>
      </c>
      <c r="HT45" s="147">
        <v>0</v>
      </c>
      <c r="HU45" s="147">
        <v>0</v>
      </c>
      <c r="HV45" s="147">
        <v>0</v>
      </c>
      <c r="HW45" s="147">
        <v>0</v>
      </c>
      <c r="HX45" s="147">
        <v>0</v>
      </c>
      <c r="HY45" s="147">
        <v>0</v>
      </c>
      <c r="HZ45" s="147">
        <v>0</v>
      </c>
      <c r="IA45" s="147">
        <v>0</v>
      </c>
      <c r="IB45" s="147">
        <v>0</v>
      </c>
      <c r="IC45" s="147">
        <v>0</v>
      </c>
      <c r="ID45" s="147">
        <v>0</v>
      </c>
      <c r="IE45" s="147">
        <v>0</v>
      </c>
      <c r="IF45" s="147">
        <v>0</v>
      </c>
      <c r="IG45" s="147">
        <v>0</v>
      </c>
      <c r="IH45" s="147">
        <v>0</v>
      </c>
      <c r="II45" s="147">
        <v>0</v>
      </c>
      <c r="IJ45" s="160">
        <v>0</v>
      </c>
      <c r="IK45" s="147">
        <v>0</v>
      </c>
      <c r="IL45" s="147">
        <v>0</v>
      </c>
      <c r="IM45" s="147">
        <v>0</v>
      </c>
      <c r="IN45" s="147">
        <v>0</v>
      </c>
      <c r="IO45" s="147">
        <v>0</v>
      </c>
      <c r="IP45" s="147">
        <v>0</v>
      </c>
      <c r="IQ45" s="147">
        <v>0</v>
      </c>
      <c r="IR45" s="147">
        <v>0</v>
      </c>
      <c r="IS45" s="147">
        <v>0</v>
      </c>
      <c r="IT45" s="147">
        <v>0</v>
      </c>
      <c r="IU45" s="147">
        <v>0</v>
      </c>
      <c r="IV45" s="147">
        <v>0</v>
      </c>
      <c r="IW45" s="147">
        <v>0</v>
      </c>
      <c r="IX45" s="147">
        <v>0</v>
      </c>
      <c r="IY45" s="147">
        <v>0</v>
      </c>
      <c r="IZ45" s="147">
        <v>0</v>
      </c>
      <c r="JA45" s="147">
        <v>0</v>
      </c>
      <c r="JB45" s="147">
        <v>0</v>
      </c>
      <c r="JC45" s="147">
        <v>0</v>
      </c>
      <c r="JD45" s="147">
        <v>0</v>
      </c>
      <c r="JE45" s="147">
        <v>0</v>
      </c>
      <c r="JF45" s="147">
        <v>0</v>
      </c>
      <c r="JG45" s="147">
        <v>0</v>
      </c>
      <c r="JH45" s="147">
        <v>0</v>
      </c>
      <c r="JI45" s="147">
        <v>0</v>
      </c>
      <c r="JJ45" s="147">
        <v>0</v>
      </c>
      <c r="JK45" s="165">
        <v>0</v>
      </c>
      <c r="JL45" s="165">
        <v>0</v>
      </c>
      <c r="JM45" s="147">
        <v>0</v>
      </c>
      <c r="JN45" s="147">
        <v>0</v>
      </c>
      <c r="JO45" s="147">
        <v>0</v>
      </c>
      <c r="JP45" s="147">
        <v>0</v>
      </c>
      <c r="JQ45" s="147">
        <v>0</v>
      </c>
      <c r="JR45" s="147">
        <v>0</v>
      </c>
      <c r="JS45" s="147">
        <v>0</v>
      </c>
      <c r="JT45" s="147">
        <v>0</v>
      </c>
      <c r="JU45" s="147">
        <v>0</v>
      </c>
      <c r="JV45" s="147">
        <v>0</v>
      </c>
      <c r="JW45" s="147">
        <v>0</v>
      </c>
      <c r="JX45" s="147">
        <v>0</v>
      </c>
      <c r="JY45" s="147">
        <v>0</v>
      </c>
      <c r="JZ45" s="147">
        <v>0</v>
      </c>
      <c r="KA45" s="147">
        <v>0</v>
      </c>
      <c r="KB45" s="147">
        <v>0</v>
      </c>
      <c r="KC45" s="147">
        <v>0</v>
      </c>
      <c r="KD45" s="170">
        <v>0</v>
      </c>
      <c r="KE45" s="147">
        <v>0</v>
      </c>
      <c r="KF45" s="147">
        <v>0</v>
      </c>
      <c r="KG45" s="147">
        <v>0</v>
      </c>
      <c r="KH45" s="147">
        <v>0</v>
      </c>
      <c r="KI45" s="147">
        <v>0</v>
      </c>
      <c r="KJ45" s="147">
        <v>0</v>
      </c>
      <c r="KK45" s="147">
        <v>0</v>
      </c>
      <c r="KL45" s="147">
        <v>0</v>
      </c>
      <c r="KM45" s="147">
        <v>0</v>
      </c>
      <c r="KN45" s="147">
        <v>0</v>
      </c>
      <c r="KO45" s="147">
        <v>0</v>
      </c>
      <c r="KP45" s="147">
        <v>0</v>
      </c>
      <c r="KQ45" s="147">
        <v>0</v>
      </c>
      <c r="KR45" s="147">
        <v>0</v>
      </c>
      <c r="KS45" s="147">
        <v>0</v>
      </c>
      <c r="KT45" s="147">
        <v>0</v>
      </c>
      <c r="KU45" s="147">
        <v>0</v>
      </c>
      <c r="KV45" s="147">
        <v>0</v>
      </c>
      <c r="KW45" s="147">
        <v>0</v>
      </c>
      <c r="KX45" s="147">
        <v>0</v>
      </c>
      <c r="KY45" s="147">
        <v>0</v>
      </c>
      <c r="KZ45" s="147">
        <v>0</v>
      </c>
      <c r="LA45" s="147">
        <v>0</v>
      </c>
      <c r="LB45" s="147">
        <v>0</v>
      </c>
      <c r="LC45" s="147">
        <v>0</v>
      </c>
      <c r="LD45" s="147">
        <v>0</v>
      </c>
      <c r="LE45" s="147">
        <v>0</v>
      </c>
      <c r="LF45" s="147">
        <v>0</v>
      </c>
      <c r="LG45" s="147">
        <v>0</v>
      </c>
      <c r="LH45" s="147">
        <v>0</v>
      </c>
      <c r="LI45" s="147">
        <v>0</v>
      </c>
      <c r="LJ45" s="147">
        <v>0</v>
      </c>
      <c r="LK45" s="147">
        <v>0</v>
      </c>
      <c r="LL45" s="147">
        <v>0</v>
      </c>
      <c r="LM45" s="147">
        <v>0</v>
      </c>
      <c r="LN45" s="147">
        <v>0</v>
      </c>
      <c r="LO45" s="147">
        <v>0</v>
      </c>
      <c r="LP45" s="147">
        <v>0</v>
      </c>
      <c r="LQ45" s="147">
        <v>0</v>
      </c>
      <c r="LR45" s="147">
        <v>0</v>
      </c>
      <c r="LS45" s="173">
        <v>0</v>
      </c>
      <c r="LT45" s="147">
        <v>0</v>
      </c>
      <c r="LU45" s="147">
        <v>0</v>
      </c>
      <c r="LV45" s="147">
        <v>0</v>
      </c>
      <c r="LW45" s="147">
        <v>0</v>
      </c>
      <c r="LX45" s="147">
        <v>0</v>
      </c>
      <c r="LY45" s="147">
        <v>0</v>
      </c>
      <c r="LZ45" s="147">
        <v>0</v>
      </c>
      <c r="MA45" s="147">
        <v>0</v>
      </c>
      <c r="MB45" s="147">
        <v>0</v>
      </c>
      <c r="MC45" s="147">
        <v>0</v>
      </c>
    </row>
    <row r="46" s="104" customFormat="1" ht="13.5" customHeight="1" spans="1:341">
      <c r="A46" s="112"/>
      <c r="B46" s="112" t="s">
        <v>355</v>
      </c>
      <c r="C46" s="126" t="s">
        <v>351</v>
      </c>
      <c r="D46" s="113" t="s">
        <v>18</v>
      </c>
      <c r="E46" s="118">
        <v>16</v>
      </c>
      <c r="F46" s="119"/>
      <c r="G46" s="119"/>
      <c r="H46" s="119"/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39"/>
      <c r="T46" s="139"/>
      <c r="U46" s="119"/>
      <c r="V46" s="139"/>
      <c r="W46" s="119"/>
      <c r="X46" s="119"/>
      <c r="Y46" s="119"/>
      <c r="Z46" s="119"/>
      <c r="AA46" s="119"/>
      <c r="AB46" s="119"/>
      <c r="AC46" s="119"/>
      <c r="AD46" s="139"/>
      <c r="AE46" s="119"/>
      <c r="AF46" s="119"/>
      <c r="AG46" s="119"/>
      <c r="AH46" s="139"/>
      <c r="AI46" s="119"/>
      <c r="AJ46" s="119"/>
      <c r="AK46" s="119"/>
      <c r="AL46" s="119"/>
      <c r="AM46" s="119"/>
      <c r="AN46" s="119"/>
      <c r="AO46" s="119"/>
      <c r="AP46" s="119"/>
      <c r="AQ46" s="119"/>
      <c r="AR46" s="119"/>
      <c r="AS46" s="119"/>
      <c r="AT46" s="119"/>
      <c r="AU46" s="119"/>
      <c r="AV46" s="119"/>
      <c r="AW46" s="119"/>
      <c r="AX46" s="119"/>
      <c r="AY46" s="119"/>
      <c r="AZ46" s="119"/>
      <c r="BA46" s="119"/>
      <c r="BB46" s="119"/>
      <c r="BC46" s="119"/>
      <c r="BD46" s="119"/>
      <c r="BE46" s="119"/>
      <c r="BF46" s="119"/>
      <c r="BG46" s="119"/>
      <c r="BH46" s="119"/>
      <c r="BI46" s="119"/>
      <c r="BJ46" s="119"/>
      <c r="BK46" s="119"/>
      <c r="BL46" s="119"/>
      <c r="BM46" s="119"/>
      <c r="BN46" s="119"/>
      <c r="BO46" s="119"/>
      <c r="BP46" s="119"/>
      <c r="BQ46" s="119"/>
      <c r="BR46" s="119"/>
      <c r="BS46" s="119"/>
      <c r="BT46" s="144"/>
      <c r="BU46" s="147"/>
      <c r="BV46" s="147"/>
      <c r="BW46" s="147"/>
      <c r="BX46" s="147"/>
      <c r="BY46" s="147"/>
      <c r="BZ46" s="147"/>
      <c r="CA46" s="147"/>
      <c r="CB46" s="147"/>
      <c r="CC46" s="147"/>
      <c r="CD46" s="147"/>
      <c r="CE46" s="147"/>
      <c r="CF46" s="147"/>
      <c r="CG46" s="147"/>
      <c r="CH46" s="147"/>
      <c r="CI46" s="147"/>
      <c r="CJ46" s="147"/>
      <c r="CK46" s="147"/>
      <c r="CN46" s="152">
        <v>14</v>
      </c>
      <c r="CO46" s="147"/>
      <c r="CP46" s="147"/>
      <c r="CQ46" s="147"/>
      <c r="CR46" s="147"/>
      <c r="CS46" s="147"/>
      <c r="CT46" s="147"/>
      <c r="CU46" s="147"/>
      <c r="CV46" s="147"/>
      <c r="CW46" s="147"/>
      <c r="CX46" s="147"/>
      <c r="CY46" s="147"/>
      <c r="CZ46" s="147"/>
      <c r="DA46" s="147"/>
      <c r="DB46" s="147"/>
      <c r="DC46" s="147"/>
      <c r="DD46" s="147"/>
      <c r="DE46" s="147"/>
      <c r="DF46" s="147"/>
      <c r="DG46" s="147"/>
      <c r="DH46" s="147"/>
      <c r="DI46" s="147"/>
      <c r="DJ46" s="147"/>
      <c r="DK46" s="147"/>
      <c r="DL46" s="147"/>
      <c r="DM46" s="147"/>
      <c r="DN46" s="147"/>
      <c r="DO46" s="147"/>
      <c r="DP46" s="147"/>
      <c r="DQ46" s="147"/>
      <c r="DR46" s="147"/>
      <c r="DS46" s="147"/>
      <c r="DT46" s="147"/>
      <c r="DU46" s="147"/>
      <c r="DV46" s="147"/>
      <c r="DW46" s="147"/>
      <c r="DX46" s="147"/>
      <c r="DY46" s="147"/>
      <c r="DZ46" s="147"/>
      <c r="EA46" s="147"/>
      <c r="EB46" s="147"/>
      <c r="EC46" s="147"/>
      <c r="ED46" s="147"/>
      <c r="EE46" s="147"/>
      <c r="EF46" s="147"/>
      <c r="EG46" s="147"/>
      <c r="EH46" s="147"/>
      <c r="EI46" s="147"/>
      <c r="EJ46" s="147"/>
      <c r="EK46" s="147"/>
      <c r="EL46" s="147"/>
      <c r="EM46" s="147"/>
      <c r="EN46" s="147"/>
      <c r="EO46" s="147"/>
      <c r="EP46" s="147"/>
      <c r="EQ46" s="147"/>
      <c r="ER46" s="147"/>
      <c r="ES46" s="147"/>
      <c r="ET46" s="147"/>
      <c r="EU46" s="147"/>
      <c r="EV46" s="147"/>
      <c r="EW46" s="147"/>
      <c r="EX46" s="147"/>
      <c r="EY46" s="147"/>
      <c r="EZ46" s="147"/>
      <c r="FA46" s="147"/>
      <c r="FB46" s="147"/>
      <c r="FC46" s="147"/>
      <c r="FD46" s="147"/>
      <c r="FE46" s="147"/>
      <c r="FF46" s="147"/>
      <c r="FG46" s="147"/>
      <c r="FH46" s="147"/>
      <c r="FI46" s="147"/>
      <c r="FJ46" s="147"/>
      <c r="FK46" s="147"/>
      <c r="FL46" s="147"/>
      <c r="FM46" s="147"/>
      <c r="FN46" s="147"/>
      <c r="FO46" s="147"/>
      <c r="FP46" s="147"/>
      <c r="FQ46" s="147"/>
      <c r="FR46" s="147"/>
      <c r="FS46" s="147"/>
      <c r="FT46" s="147"/>
      <c r="FU46" s="147"/>
      <c r="FV46" s="147"/>
      <c r="FW46" s="147"/>
      <c r="FX46" s="147"/>
      <c r="FY46" s="147"/>
      <c r="FZ46" s="147"/>
      <c r="GA46" s="147"/>
      <c r="GB46" s="147"/>
      <c r="GC46" s="147"/>
      <c r="GD46" s="157"/>
      <c r="GE46" s="147"/>
      <c r="GF46" s="147"/>
      <c r="GG46" s="147"/>
      <c r="GH46" s="147"/>
      <c r="GI46" s="147"/>
      <c r="GJ46" s="147"/>
      <c r="GK46" s="147"/>
      <c r="GL46" s="147"/>
      <c r="GM46" s="147"/>
      <c r="GN46" s="147"/>
      <c r="GO46" s="147"/>
      <c r="GP46" s="147"/>
      <c r="GQ46" s="147"/>
      <c r="GR46" s="147"/>
      <c r="GS46" s="147"/>
      <c r="GT46" s="147"/>
      <c r="GU46" s="147"/>
      <c r="GV46" s="147"/>
      <c r="GW46" s="147"/>
      <c r="GX46" s="147"/>
      <c r="GY46" s="147"/>
      <c r="GZ46" s="147"/>
      <c r="HA46" s="147"/>
      <c r="HB46" s="147"/>
      <c r="HC46" s="147"/>
      <c r="HD46" s="147"/>
      <c r="HE46" s="147"/>
      <c r="HF46" s="147"/>
      <c r="HG46" s="147"/>
      <c r="HH46" s="147"/>
      <c r="HI46" s="147"/>
      <c r="HJ46" s="147"/>
      <c r="HK46" s="147"/>
      <c r="HL46" s="147"/>
      <c r="HM46" s="147"/>
      <c r="HN46" s="147"/>
      <c r="HO46" s="147"/>
      <c r="HP46" s="147"/>
      <c r="HQ46" s="147"/>
      <c r="HR46" s="147"/>
      <c r="HS46" s="147"/>
      <c r="HT46" s="147"/>
      <c r="HU46" s="147"/>
      <c r="HV46" s="147"/>
      <c r="HW46" s="147"/>
      <c r="HX46" s="147"/>
      <c r="HY46" s="147"/>
      <c r="HZ46" s="147"/>
      <c r="IA46" s="147"/>
      <c r="IB46" s="147"/>
      <c r="IC46" s="147"/>
      <c r="ID46" s="147"/>
      <c r="IE46" s="147"/>
      <c r="IF46" s="147"/>
      <c r="IG46" s="147"/>
      <c r="IH46" s="147"/>
      <c r="II46" s="147"/>
      <c r="IJ46" s="160"/>
      <c r="IK46" s="147"/>
      <c r="IL46" s="147"/>
      <c r="IM46" s="147"/>
      <c r="IN46" s="147"/>
      <c r="IO46" s="147"/>
      <c r="IP46" s="147"/>
      <c r="IQ46" s="147"/>
      <c r="IR46" s="147"/>
      <c r="IS46" s="147"/>
      <c r="IT46" s="147"/>
      <c r="IU46" s="147"/>
      <c r="IV46" s="147"/>
      <c r="IW46" s="147"/>
      <c r="IX46" s="147"/>
      <c r="IY46" s="147"/>
      <c r="IZ46" s="147"/>
      <c r="JA46" s="147"/>
      <c r="JB46" s="147"/>
      <c r="JC46" s="147"/>
      <c r="JD46" s="147"/>
      <c r="JE46" s="147"/>
      <c r="JF46" s="147"/>
      <c r="JG46" s="147"/>
      <c r="JH46" s="147"/>
      <c r="JI46" s="147"/>
      <c r="JJ46" s="147"/>
      <c r="JK46" s="165"/>
      <c r="JL46" s="165"/>
      <c r="JM46" s="147"/>
      <c r="JN46" s="147"/>
      <c r="JO46" s="147"/>
      <c r="JP46" s="147"/>
      <c r="JQ46" s="147"/>
      <c r="JR46" s="147"/>
      <c r="JS46" s="147"/>
      <c r="JT46" s="147"/>
      <c r="JU46" s="147"/>
      <c r="JV46" s="147"/>
      <c r="JW46" s="147"/>
      <c r="JX46" s="147"/>
      <c r="JY46" s="147"/>
      <c r="JZ46" s="147"/>
      <c r="KA46" s="147"/>
      <c r="KB46" s="147"/>
      <c r="KC46" s="147"/>
      <c r="KD46" s="170"/>
      <c r="KE46" s="147"/>
      <c r="KF46" s="147"/>
      <c r="KG46" s="147"/>
      <c r="KH46" s="147"/>
      <c r="KI46" s="147"/>
      <c r="KJ46" s="147"/>
      <c r="KK46" s="147"/>
      <c r="KL46" s="147"/>
      <c r="KM46" s="147"/>
      <c r="KN46" s="147"/>
      <c r="KO46" s="147"/>
      <c r="KP46" s="147"/>
      <c r="KQ46" s="147"/>
      <c r="KR46" s="147"/>
      <c r="KS46" s="147"/>
      <c r="KT46" s="147"/>
      <c r="KU46" s="147"/>
      <c r="KV46" s="147"/>
      <c r="KW46" s="147"/>
      <c r="KX46" s="147"/>
      <c r="KY46" s="147"/>
      <c r="KZ46" s="147"/>
      <c r="LA46" s="147"/>
      <c r="LB46" s="147"/>
      <c r="LC46" s="147"/>
      <c r="LD46" s="147"/>
      <c r="LE46" s="147"/>
      <c r="LF46" s="147"/>
      <c r="LG46" s="147"/>
      <c r="LH46" s="147"/>
      <c r="LI46" s="147"/>
      <c r="LJ46" s="147"/>
      <c r="LK46" s="147"/>
      <c r="LL46" s="147"/>
      <c r="LM46" s="147"/>
      <c r="LN46" s="147"/>
      <c r="LO46" s="147"/>
      <c r="LP46" s="147"/>
      <c r="LQ46" s="147"/>
      <c r="LR46" s="147"/>
      <c r="LS46" s="173"/>
      <c r="LT46" s="147"/>
      <c r="LU46" s="147"/>
      <c r="LV46" s="147"/>
      <c r="LW46" s="147"/>
      <c r="LX46" s="147"/>
      <c r="LY46" s="147"/>
      <c r="LZ46" s="147"/>
      <c r="MA46" s="147"/>
      <c r="MB46" s="147"/>
      <c r="MC46" s="147"/>
    </row>
    <row r="47" s="104" customFormat="1" ht="13.5" customHeight="1" spans="1:341">
      <c r="A47" s="112"/>
      <c r="B47" s="112"/>
      <c r="C47" s="126"/>
      <c r="D47" s="113" t="s">
        <v>19</v>
      </c>
      <c r="E47" s="112"/>
      <c r="F47" s="119"/>
      <c r="G47" s="119"/>
      <c r="H47" s="119"/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39"/>
      <c r="T47" s="139"/>
      <c r="U47" s="119"/>
      <c r="V47" s="139"/>
      <c r="W47" s="119"/>
      <c r="X47" s="119"/>
      <c r="Y47" s="119"/>
      <c r="Z47" s="119"/>
      <c r="AA47" s="119"/>
      <c r="AB47" s="119"/>
      <c r="AC47" s="119"/>
      <c r="AD47" s="139"/>
      <c r="AE47" s="119"/>
      <c r="AF47" s="119"/>
      <c r="AG47" s="119"/>
      <c r="AH47" s="139"/>
      <c r="AI47" s="119"/>
      <c r="AJ47" s="119"/>
      <c r="AK47" s="119"/>
      <c r="AL47" s="119"/>
      <c r="AM47" s="119"/>
      <c r="AN47" s="119"/>
      <c r="AO47" s="119"/>
      <c r="AP47" s="119"/>
      <c r="AQ47" s="119"/>
      <c r="AR47" s="119"/>
      <c r="AS47" s="119"/>
      <c r="AT47" s="119"/>
      <c r="AU47" s="119"/>
      <c r="AV47" s="119"/>
      <c r="AW47" s="119"/>
      <c r="AX47" s="119"/>
      <c r="AY47" s="119"/>
      <c r="AZ47" s="119"/>
      <c r="BA47" s="119"/>
      <c r="BB47" s="119"/>
      <c r="BC47" s="119"/>
      <c r="BD47" s="119"/>
      <c r="BE47" s="119"/>
      <c r="BF47" s="119"/>
      <c r="BG47" s="119"/>
      <c r="BH47" s="119"/>
      <c r="BI47" s="119"/>
      <c r="BJ47" s="119"/>
      <c r="BK47" s="119"/>
      <c r="BL47" s="119"/>
      <c r="BM47" s="119"/>
      <c r="BN47" s="119"/>
      <c r="BO47" s="119"/>
      <c r="BP47" s="119"/>
      <c r="BQ47" s="119"/>
      <c r="BR47" s="119"/>
      <c r="BS47" s="119"/>
      <c r="BT47" s="144"/>
      <c r="BU47" s="147"/>
      <c r="BV47" s="147"/>
      <c r="BW47" s="147"/>
      <c r="BX47" s="147"/>
      <c r="BY47" s="147"/>
      <c r="BZ47" s="147"/>
      <c r="CA47" s="147"/>
      <c r="CB47" s="147"/>
      <c r="CC47" s="147"/>
      <c r="CD47" s="147"/>
      <c r="CE47" s="147"/>
      <c r="CF47" s="147"/>
      <c r="CG47" s="147"/>
      <c r="CH47" s="147"/>
      <c r="CI47" s="147"/>
      <c r="CJ47" s="147"/>
      <c r="CK47" s="147"/>
      <c r="CN47" s="152"/>
      <c r="CO47" s="147"/>
      <c r="CP47" s="147"/>
      <c r="CQ47" s="147"/>
      <c r="CR47" s="147"/>
      <c r="CS47" s="147"/>
      <c r="CT47" s="147"/>
      <c r="CU47" s="147"/>
      <c r="CV47" s="147"/>
      <c r="CW47" s="147"/>
      <c r="CX47" s="147"/>
      <c r="CY47" s="147"/>
      <c r="CZ47" s="147"/>
      <c r="DA47" s="147"/>
      <c r="DB47" s="147"/>
      <c r="DC47" s="147"/>
      <c r="DD47" s="147"/>
      <c r="DE47" s="147"/>
      <c r="DF47" s="147"/>
      <c r="DG47" s="147"/>
      <c r="DH47" s="147"/>
      <c r="DI47" s="147"/>
      <c r="DJ47" s="147"/>
      <c r="DK47" s="147"/>
      <c r="DL47" s="147"/>
      <c r="DM47" s="147"/>
      <c r="DN47" s="147"/>
      <c r="DO47" s="147"/>
      <c r="DP47" s="147"/>
      <c r="DQ47" s="147"/>
      <c r="DR47" s="147"/>
      <c r="DS47" s="147"/>
      <c r="DT47" s="147"/>
      <c r="DU47" s="147"/>
      <c r="DV47" s="147"/>
      <c r="DW47" s="147"/>
      <c r="DX47" s="147"/>
      <c r="DY47" s="147"/>
      <c r="DZ47" s="147"/>
      <c r="EA47" s="147"/>
      <c r="EB47" s="147"/>
      <c r="EC47" s="147"/>
      <c r="ED47" s="147"/>
      <c r="EE47" s="147"/>
      <c r="EF47" s="147"/>
      <c r="EG47" s="147"/>
      <c r="EH47" s="147"/>
      <c r="EI47" s="147"/>
      <c r="EJ47" s="147"/>
      <c r="EK47" s="147"/>
      <c r="EL47" s="147"/>
      <c r="EM47" s="147"/>
      <c r="EN47" s="147"/>
      <c r="EO47" s="147"/>
      <c r="EP47" s="147"/>
      <c r="EQ47" s="147"/>
      <c r="ER47" s="147"/>
      <c r="ES47" s="147"/>
      <c r="ET47" s="147"/>
      <c r="EU47" s="147"/>
      <c r="EV47" s="147"/>
      <c r="EW47" s="147"/>
      <c r="EX47" s="147"/>
      <c r="EY47" s="147"/>
      <c r="EZ47" s="147"/>
      <c r="FA47" s="147"/>
      <c r="FB47" s="147"/>
      <c r="FC47" s="147"/>
      <c r="FD47" s="147"/>
      <c r="FE47" s="147"/>
      <c r="FF47" s="147"/>
      <c r="FG47" s="147"/>
      <c r="FH47" s="147"/>
      <c r="FI47" s="147"/>
      <c r="FJ47" s="147"/>
      <c r="FK47" s="147"/>
      <c r="FL47" s="147"/>
      <c r="FM47" s="147"/>
      <c r="FN47" s="147"/>
      <c r="FO47" s="147"/>
      <c r="FP47" s="147"/>
      <c r="FQ47" s="147"/>
      <c r="FR47" s="147"/>
      <c r="FS47" s="147"/>
      <c r="FT47" s="147"/>
      <c r="FU47" s="147"/>
      <c r="FV47" s="147"/>
      <c r="FW47" s="147"/>
      <c r="FX47" s="147"/>
      <c r="FY47" s="147"/>
      <c r="FZ47" s="147"/>
      <c r="GA47" s="147"/>
      <c r="GB47" s="147"/>
      <c r="GC47" s="147"/>
      <c r="GD47" s="157"/>
      <c r="GE47" s="147"/>
      <c r="GF47" s="147"/>
      <c r="GG47" s="147"/>
      <c r="GH47" s="147"/>
      <c r="GI47" s="147"/>
      <c r="GJ47" s="147"/>
      <c r="GK47" s="147"/>
      <c r="GL47" s="147"/>
      <c r="GM47" s="147"/>
      <c r="GN47" s="147"/>
      <c r="GO47" s="147"/>
      <c r="GP47" s="147"/>
      <c r="GQ47" s="147"/>
      <c r="GR47" s="147"/>
      <c r="GS47" s="147"/>
      <c r="GT47" s="147"/>
      <c r="GU47" s="147"/>
      <c r="GV47" s="147"/>
      <c r="GW47" s="147"/>
      <c r="GX47" s="147"/>
      <c r="GY47" s="147"/>
      <c r="GZ47" s="147"/>
      <c r="HA47" s="147"/>
      <c r="HB47" s="147"/>
      <c r="HC47" s="147"/>
      <c r="HD47" s="147"/>
      <c r="HE47" s="147"/>
      <c r="HF47" s="147"/>
      <c r="HG47" s="147"/>
      <c r="HH47" s="147"/>
      <c r="HI47" s="147"/>
      <c r="HJ47" s="147"/>
      <c r="HK47" s="147"/>
      <c r="HL47" s="147"/>
      <c r="HM47" s="147"/>
      <c r="HN47" s="147"/>
      <c r="HO47" s="147"/>
      <c r="HP47" s="147"/>
      <c r="HQ47" s="147"/>
      <c r="HR47" s="147"/>
      <c r="HS47" s="147"/>
      <c r="HT47" s="147"/>
      <c r="HU47" s="147"/>
      <c r="HV47" s="147"/>
      <c r="HW47" s="147"/>
      <c r="HX47" s="147"/>
      <c r="HY47" s="147"/>
      <c r="HZ47" s="147"/>
      <c r="IA47" s="147"/>
      <c r="IB47" s="147"/>
      <c r="IC47" s="147"/>
      <c r="ID47" s="147"/>
      <c r="IE47" s="147"/>
      <c r="IF47" s="147"/>
      <c r="IG47" s="147"/>
      <c r="IH47" s="147"/>
      <c r="II47" s="147"/>
      <c r="IJ47" s="160"/>
      <c r="IK47" s="147"/>
      <c r="IL47" s="147"/>
      <c r="IM47" s="147"/>
      <c r="IN47" s="147"/>
      <c r="IO47" s="147"/>
      <c r="IP47" s="147"/>
      <c r="IQ47" s="147"/>
      <c r="IR47" s="147"/>
      <c r="IS47" s="147"/>
      <c r="IT47" s="147"/>
      <c r="IU47" s="147"/>
      <c r="IV47" s="147"/>
      <c r="IW47" s="147"/>
      <c r="IX47" s="147"/>
      <c r="IY47" s="147"/>
      <c r="IZ47" s="147"/>
      <c r="JA47" s="147"/>
      <c r="JB47" s="147"/>
      <c r="JC47" s="147"/>
      <c r="JD47" s="147"/>
      <c r="JE47" s="147"/>
      <c r="JF47" s="147"/>
      <c r="JG47" s="147"/>
      <c r="JH47" s="147"/>
      <c r="JI47" s="147"/>
      <c r="JJ47" s="147"/>
      <c r="JK47" s="165"/>
      <c r="JL47" s="165"/>
      <c r="JM47" s="147"/>
      <c r="JN47" s="147"/>
      <c r="JO47" s="147"/>
      <c r="JP47" s="147"/>
      <c r="JQ47" s="147"/>
      <c r="JR47" s="147"/>
      <c r="JS47" s="147"/>
      <c r="JT47" s="147"/>
      <c r="JU47" s="147"/>
      <c r="JV47" s="147"/>
      <c r="JW47" s="147"/>
      <c r="JX47" s="147"/>
      <c r="JY47" s="147"/>
      <c r="JZ47" s="147"/>
      <c r="KA47" s="147"/>
      <c r="KB47" s="147"/>
      <c r="KC47" s="147"/>
      <c r="KD47" s="170"/>
      <c r="KE47" s="147"/>
      <c r="KF47" s="147"/>
      <c r="KG47" s="147"/>
      <c r="KH47" s="147"/>
      <c r="KI47" s="147"/>
      <c r="KJ47" s="147"/>
      <c r="KK47" s="147"/>
      <c r="KL47" s="147"/>
      <c r="KM47" s="147"/>
      <c r="KN47" s="147"/>
      <c r="KO47" s="147"/>
      <c r="KP47" s="147"/>
      <c r="KQ47" s="147"/>
      <c r="KR47" s="147"/>
      <c r="KS47" s="147"/>
      <c r="KT47" s="147"/>
      <c r="KU47" s="147"/>
      <c r="KV47" s="147"/>
      <c r="KW47" s="147"/>
      <c r="KX47" s="147"/>
      <c r="KY47" s="147"/>
      <c r="KZ47" s="147"/>
      <c r="LA47" s="147"/>
      <c r="LB47" s="147"/>
      <c r="LC47" s="147"/>
      <c r="LD47" s="147"/>
      <c r="LE47" s="147"/>
      <c r="LF47" s="147"/>
      <c r="LG47" s="147"/>
      <c r="LH47" s="147"/>
      <c r="LI47" s="147"/>
      <c r="LJ47" s="147"/>
      <c r="LK47" s="147"/>
      <c r="LL47" s="147"/>
      <c r="LM47" s="147"/>
      <c r="LN47" s="147"/>
      <c r="LO47" s="147"/>
      <c r="LP47" s="147"/>
      <c r="LQ47" s="147"/>
      <c r="LR47" s="147"/>
      <c r="LS47" s="173"/>
      <c r="LT47" s="147"/>
      <c r="LU47" s="147"/>
      <c r="LV47" s="147"/>
      <c r="LW47" s="147"/>
      <c r="LX47" s="147"/>
      <c r="LY47" s="147"/>
      <c r="LZ47" s="147"/>
      <c r="MA47" s="147"/>
      <c r="MB47" s="147"/>
      <c r="MC47" s="147"/>
    </row>
    <row r="48" s="105" customFormat="1" ht="13.5" customHeight="1" spans="1:341">
      <c r="A48" s="123"/>
      <c r="B48" s="123"/>
      <c r="C48" s="129"/>
      <c r="D48" s="122" t="s">
        <v>20</v>
      </c>
      <c r="E48" s="123"/>
      <c r="F48" s="124"/>
      <c r="G48" s="124"/>
      <c r="H48" s="124"/>
      <c r="I48" s="124"/>
      <c r="J48" s="124"/>
      <c r="K48" s="124"/>
      <c r="L48" s="124"/>
      <c r="M48" s="124"/>
      <c r="N48" s="124"/>
      <c r="O48" s="124"/>
      <c r="P48" s="124"/>
      <c r="Q48" s="124"/>
      <c r="R48" s="124"/>
      <c r="S48" s="140"/>
      <c r="T48" s="140"/>
      <c r="U48" s="124"/>
      <c r="V48" s="140"/>
      <c r="W48" s="124"/>
      <c r="X48" s="124"/>
      <c r="Y48" s="124"/>
      <c r="Z48" s="124"/>
      <c r="AA48" s="124"/>
      <c r="AB48" s="124"/>
      <c r="AC48" s="124"/>
      <c r="AD48" s="124"/>
      <c r="AE48" s="124"/>
      <c r="AF48" s="124"/>
      <c r="AG48" s="124"/>
      <c r="AH48" s="140"/>
      <c r="AI48" s="124"/>
      <c r="AJ48" s="124"/>
      <c r="AK48" s="124"/>
      <c r="AL48" s="124"/>
      <c r="AM48" s="124"/>
      <c r="AN48" s="124"/>
      <c r="AO48" s="124"/>
      <c r="AP48" s="124"/>
      <c r="AQ48" s="124"/>
      <c r="AR48" s="124"/>
      <c r="AS48" s="124"/>
      <c r="AT48" s="124"/>
      <c r="AU48" s="124"/>
      <c r="AV48" s="124"/>
      <c r="AW48" s="124"/>
      <c r="AX48" s="124"/>
      <c r="AY48" s="124"/>
      <c r="AZ48" s="124"/>
      <c r="BA48" s="124"/>
      <c r="BB48" s="124"/>
      <c r="BC48" s="124"/>
      <c r="BD48" s="124"/>
      <c r="BE48" s="124"/>
      <c r="BF48" s="124"/>
      <c r="BG48" s="124"/>
      <c r="BH48" s="124"/>
      <c r="BI48" s="124"/>
      <c r="BJ48" s="124"/>
      <c r="BK48" s="124"/>
      <c r="BL48" s="124"/>
      <c r="BM48" s="124"/>
      <c r="BN48" s="124"/>
      <c r="BO48" s="124"/>
      <c r="BP48" s="124"/>
      <c r="BQ48" s="124"/>
      <c r="BR48" s="124"/>
      <c r="BS48" s="124"/>
      <c r="BT48" s="145"/>
      <c r="BU48" s="148"/>
      <c r="BV48" s="148"/>
      <c r="BW48" s="148"/>
      <c r="BX48" s="148"/>
      <c r="BY48" s="148"/>
      <c r="BZ48" s="148"/>
      <c r="CA48" s="148"/>
      <c r="CB48" s="148"/>
      <c r="CC48" s="148"/>
      <c r="CD48" s="148"/>
      <c r="CE48" s="148"/>
      <c r="CF48" s="148"/>
      <c r="CG48" s="148"/>
      <c r="CH48" s="148"/>
      <c r="CI48" s="148"/>
      <c r="CJ48" s="148"/>
      <c r="CK48" s="148"/>
      <c r="CN48" s="149"/>
      <c r="CO48" s="148"/>
      <c r="CP48" s="148"/>
      <c r="CQ48" s="148"/>
      <c r="CR48" s="148"/>
      <c r="CS48" s="148"/>
      <c r="CT48" s="148"/>
      <c r="CU48" s="148"/>
      <c r="CV48" s="148"/>
      <c r="CW48" s="148"/>
      <c r="CX48" s="148"/>
      <c r="CY48" s="148"/>
      <c r="CZ48" s="148"/>
      <c r="DA48" s="148"/>
      <c r="DB48" s="148"/>
      <c r="DC48" s="148">
        <v>2</v>
      </c>
      <c r="DD48" s="148"/>
      <c r="DE48" s="148"/>
      <c r="DF48" s="148"/>
      <c r="DG48" s="148"/>
      <c r="DH48" s="148"/>
      <c r="DI48" s="148"/>
      <c r="DJ48" s="148"/>
      <c r="DK48" s="148"/>
      <c r="DL48" s="148"/>
      <c r="DM48" s="148"/>
      <c r="DN48" s="148"/>
      <c r="DO48" s="148"/>
      <c r="DP48" s="148"/>
      <c r="DQ48" s="148"/>
      <c r="DR48" s="148"/>
      <c r="DS48" s="148"/>
      <c r="DT48" s="148"/>
      <c r="DU48" s="148"/>
      <c r="DV48" s="148"/>
      <c r="DW48" s="148"/>
      <c r="DX48" s="148"/>
      <c r="DY48" s="148"/>
      <c r="DZ48" s="148"/>
      <c r="EA48" s="148"/>
      <c r="EB48" s="148"/>
      <c r="EC48" s="148"/>
      <c r="ED48" s="148"/>
      <c r="EE48" s="148"/>
      <c r="EF48" s="148"/>
      <c r="EG48" s="148"/>
      <c r="EH48" s="148"/>
      <c r="EI48" s="148"/>
      <c r="EJ48" s="148"/>
      <c r="EK48" s="148"/>
      <c r="EL48" s="148"/>
      <c r="EM48" s="148"/>
      <c r="EN48" s="148"/>
      <c r="EO48" s="148"/>
      <c r="EP48" s="148"/>
      <c r="EQ48" s="148"/>
      <c r="ER48" s="148"/>
      <c r="ES48" s="148"/>
      <c r="ET48" s="148"/>
      <c r="EU48" s="148"/>
      <c r="EV48" s="148"/>
      <c r="EW48" s="148"/>
      <c r="EX48" s="148"/>
      <c r="EY48" s="148"/>
      <c r="EZ48" s="148"/>
      <c r="FA48" s="148"/>
      <c r="FB48" s="148"/>
      <c r="FC48" s="148"/>
      <c r="FD48" s="148"/>
      <c r="FE48" s="148"/>
      <c r="FF48" s="148"/>
      <c r="FG48" s="148"/>
      <c r="FH48" s="148"/>
      <c r="FI48" s="148"/>
      <c r="FJ48" s="148"/>
      <c r="FK48" s="148"/>
      <c r="FL48" s="148"/>
      <c r="FM48" s="148"/>
      <c r="FN48" s="148"/>
      <c r="FO48" s="148"/>
      <c r="FP48" s="148"/>
      <c r="FQ48" s="148"/>
      <c r="FR48" s="148"/>
      <c r="FS48" s="148"/>
      <c r="FT48" s="148"/>
      <c r="FU48" s="148"/>
      <c r="FV48" s="148"/>
      <c r="FW48" s="148"/>
      <c r="FX48" s="148"/>
      <c r="FY48" s="148"/>
      <c r="FZ48" s="148"/>
      <c r="GA48" s="148"/>
      <c r="GB48" s="148"/>
      <c r="GC48" s="148"/>
      <c r="GD48" s="158"/>
      <c r="GE48" s="148">
        <v>1</v>
      </c>
      <c r="GF48" s="148"/>
      <c r="GG48" s="148"/>
      <c r="GH48" s="148"/>
      <c r="GI48" s="148"/>
      <c r="GJ48" s="148"/>
      <c r="GK48" s="148"/>
      <c r="GL48" s="148"/>
      <c r="GM48" s="148"/>
      <c r="GN48" s="148"/>
      <c r="GO48" s="148"/>
      <c r="GP48" s="148"/>
      <c r="GQ48" s="148"/>
      <c r="GR48" s="148"/>
      <c r="GS48" s="148"/>
      <c r="GT48" s="148"/>
      <c r="GU48" s="148"/>
      <c r="GV48" s="148"/>
      <c r="GW48" s="148"/>
      <c r="GX48" s="148"/>
      <c r="GY48" s="148"/>
      <c r="GZ48" s="148"/>
      <c r="HA48" s="148"/>
      <c r="HB48" s="148"/>
      <c r="HC48" s="148"/>
      <c r="HD48" s="148"/>
      <c r="HE48" s="148"/>
      <c r="HF48" s="148"/>
      <c r="HG48" s="148"/>
      <c r="HH48" s="148"/>
      <c r="HI48" s="148"/>
      <c r="HJ48" s="148"/>
      <c r="HK48" s="148"/>
      <c r="HL48" s="148"/>
      <c r="HM48" s="148"/>
      <c r="HN48" s="148"/>
      <c r="HO48" s="148"/>
      <c r="HP48" s="148"/>
      <c r="HQ48" s="148"/>
      <c r="HR48" s="148"/>
      <c r="HS48" s="148"/>
      <c r="HT48" s="148"/>
      <c r="HU48" s="148"/>
      <c r="HV48" s="148"/>
      <c r="HW48" s="148"/>
      <c r="HX48" s="148"/>
      <c r="HY48" s="148"/>
      <c r="HZ48" s="148"/>
      <c r="IA48" s="148"/>
      <c r="IB48" s="148">
        <v>1</v>
      </c>
      <c r="IC48" s="148"/>
      <c r="ID48" s="148"/>
      <c r="IE48" s="148"/>
      <c r="IF48" s="148"/>
      <c r="IG48" s="148"/>
      <c r="IH48" s="148"/>
      <c r="II48" s="148"/>
      <c r="IJ48" s="161"/>
      <c r="IK48" s="148"/>
      <c r="IL48" s="148"/>
      <c r="IM48" s="148"/>
      <c r="IN48" s="148"/>
      <c r="IO48" s="148"/>
      <c r="IP48" s="148"/>
      <c r="IQ48" s="148"/>
      <c r="IR48" s="148"/>
      <c r="IS48" s="148"/>
      <c r="IT48" s="148"/>
      <c r="IU48" s="148"/>
      <c r="IV48" s="148"/>
      <c r="IW48" s="148"/>
      <c r="IX48" s="148"/>
      <c r="IY48" s="148"/>
      <c r="IZ48" s="148"/>
      <c r="JA48" s="148"/>
      <c r="JB48" s="148"/>
      <c r="JC48" s="148"/>
      <c r="JD48" s="148"/>
      <c r="JE48" s="148"/>
      <c r="JF48" s="148"/>
      <c r="JG48" s="148"/>
      <c r="JH48" s="148"/>
      <c r="JI48" s="148"/>
      <c r="JJ48" s="148"/>
      <c r="JK48" s="166"/>
      <c r="JL48" s="166"/>
      <c r="JM48" s="148"/>
      <c r="JN48" s="148"/>
      <c r="JO48" s="148"/>
      <c r="JP48" s="148"/>
      <c r="JQ48" s="148"/>
      <c r="JR48" s="148"/>
      <c r="JS48" s="148"/>
      <c r="JT48" s="148"/>
      <c r="JU48" s="148"/>
      <c r="JV48" s="148"/>
      <c r="JW48" s="148"/>
      <c r="JX48" s="148"/>
      <c r="JY48" s="148"/>
      <c r="JZ48" s="148"/>
      <c r="KA48" s="148"/>
      <c r="KB48" s="148"/>
      <c r="KC48" s="148"/>
      <c r="KD48" s="171"/>
      <c r="KE48" s="148"/>
      <c r="KF48" s="148"/>
      <c r="KG48" s="148"/>
      <c r="KH48" s="148"/>
      <c r="KI48" s="148"/>
      <c r="KJ48" s="148"/>
      <c r="KK48" s="148"/>
      <c r="KL48" s="148"/>
      <c r="KM48" s="148"/>
      <c r="KN48" s="148"/>
      <c r="KO48" s="148"/>
      <c r="KP48" s="148"/>
      <c r="KQ48" s="148"/>
      <c r="KR48" s="148"/>
      <c r="KS48" s="148"/>
      <c r="KT48" s="148"/>
      <c r="KU48" s="148"/>
      <c r="KV48" s="148"/>
      <c r="KW48" s="148"/>
      <c r="KX48" s="148"/>
      <c r="KY48" s="148"/>
      <c r="KZ48" s="148"/>
      <c r="LA48" s="148"/>
      <c r="LB48" s="148"/>
      <c r="LC48" s="148"/>
      <c r="LD48" s="148"/>
      <c r="LE48" s="148"/>
      <c r="LF48" s="148"/>
      <c r="LG48" s="148"/>
      <c r="LH48" s="148"/>
      <c r="LI48" s="148"/>
      <c r="LJ48" s="148"/>
      <c r="LK48" s="148"/>
      <c r="LL48" s="148"/>
      <c r="LM48" s="148"/>
      <c r="LN48" s="148"/>
      <c r="LO48" s="148"/>
      <c r="LP48" s="148"/>
      <c r="LQ48" s="148"/>
      <c r="LR48" s="148"/>
      <c r="LS48" s="174"/>
      <c r="LT48" s="148"/>
      <c r="LU48" s="148"/>
      <c r="LV48" s="148"/>
      <c r="LW48" s="148"/>
      <c r="LX48" s="148"/>
      <c r="LY48" s="148"/>
      <c r="LZ48" s="148"/>
      <c r="MA48" s="148"/>
      <c r="MB48" s="148"/>
      <c r="MC48" s="148"/>
    </row>
    <row r="49" s="104" customFormat="1" ht="13.5" customHeight="1" spans="1:341">
      <c r="A49" s="112"/>
      <c r="B49" s="112"/>
      <c r="C49" s="126"/>
      <c r="D49" s="113" t="s">
        <v>21</v>
      </c>
      <c r="E49" s="112"/>
      <c r="F49" s="119">
        <v>16</v>
      </c>
      <c r="G49" s="119">
        <f t="shared" ref="G49:BR49" si="37">F49+G46-G48-G47</f>
        <v>16</v>
      </c>
      <c r="H49" s="119">
        <f t="shared" si="37"/>
        <v>16</v>
      </c>
      <c r="I49" s="119">
        <f t="shared" si="37"/>
        <v>16</v>
      </c>
      <c r="J49" s="119">
        <f t="shared" si="37"/>
        <v>16</v>
      </c>
      <c r="K49" s="119">
        <f t="shared" si="37"/>
        <v>16</v>
      </c>
      <c r="L49" s="119">
        <f t="shared" si="37"/>
        <v>16</v>
      </c>
      <c r="M49" s="119">
        <f t="shared" si="37"/>
        <v>16</v>
      </c>
      <c r="N49" s="119">
        <f t="shared" si="37"/>
        <v>16</v>
      </c>
      <c r="O49" s="119">
        <f t="shared" si="37"/>
        <v>16</v>
      </c>
      <c r="P49" s="119">
        <f t="shared" si="37"/>
        <v>16</v>
      </c>
      <c r="Q49" s="119">
        <f t="shared" si="37"/>
        <v>16</v>
      </c>
      <c r="R49" s="119">
        <f t="shared" si="37"/>
        <v>16</v>
      </c>
      <c r="S49" s="139">
        <f t="shared" si="37"/>
        <v>16</v>
      </c>
      <c r="T49" s="139">
        <f t="shared" si="37"/>
        <v>16</v>
      </c>
      <c r="U49" s="119">
        <f t="shared" si="37"/>
        <v>16</v>
      </c>
      <c r="V49" s="139">
        <f t="shared" si="37"/>
        <v>16</v>
      </c>
      <c r="W49" s="119">
        <f t="shared" si="37"/>
        <v>16</v>
      </c>
      <c r="X49" s="119">
        <f t="shared" si="37"/>
        <v>16</v>
      </c>
      <c r="Y49" s="119">
        <f t="shared" si="37"/>
        <v>16</v>
      </c>
      <c r="Z49" s="119">
        <f t="shared" si="37"/>
        <v>16</v>
      </c>
      <c r="AA49" s="119">
        <f t="shared" si="37"/>
        <v>16</v>
      </c>
      <c r="AB49" s="119">
        <f t="shared" si="37"/>
        <v>16</v>
      </c>
      <c r="AC49" s="119">
        <f t="shared" si="37"/>
        <v>16</v>
      </c>
      <c r="AD49" s="141">
        <f t="shared" si="37"/>
        <v>16</v>
      </c>
      <c r="AE49" s="141">
        <f t="shared" si="37"/>
        <v>16</v>
      </c>
      <c r="AF49" s="141">
        <f t="shared" si="37"/>
        <v>16</v>
      </c>
      <c r="AG49" s="141">
        <f t="shared" si="37"/>
        <v>16</v>
      </c>
      <c r="AH49" s="141">
        <f t="shared" si="37"/>
        <v>16</v>
      </c>
      <c r="AI49" s="141">
        <f t="shared" si="37"/>
        <v>16</v>
      </c>
      <c r="AJ49" s="141">
        <f t="shared" si="37"/>
        <v>16</v>
      </c>
      <c r="AK49" s="141">
        <f t="shared" si="37"/>
        <v>16</v>
      </c>
      <c r="AL49" s="141">
        <f t="shared" si="37"/>
        <v>16</v>
      </c>
      <c r="AM49" s="141">
        <f t="shared" si="37"/>
        <v>16</v>
      </c>
      <c r="AN49" s="141">
        <f t="shared" si="37"/>
        <v>16</v>
      </c>
      <c r="AO49" s="141">
        <f t="shared" si="37"/>
        <v>16</v>
      </c>
      <c r="AP49" s="141">
        <f t="shared" si="37"/>
        <v>16</v>
      </c>
      <c r="AQ49" s="141">
        <f t="shared" si="37"/>
        <v>16</v>
      </c>
      <c r="AR49" s="141">
        <f t="shared" si="37"/>
        <v>16</v>
      </c>
      <c r="AS49" s="141">
        <f t="shared" si="37"/>
        <v>16</v>
      </c>
      <c r="AT49" s="141">
        <f t="shared" si="37"/>
        <v>16</v>
      </c>
      <c r="AU49" s="141">
        <f t="shared" si="37"/>
        <v>16</v>
      </c>
      <c r="AV49" s="141">
        <f t="shared" si="37"/>
        <v>16</v>
      </c>
      <c r="AW49" s="141">
        <f t="shared" si="37"/>
        <v>16</v>
      </c>
      <c r="AX49" s="141">
        <f t="shared" si="37"/>
        <v>16</v>
      </c>
      <c r="AY49" s="141">
        <f t="shared" si="37"/>
        <v>16</v>
      </c>
      <c r="AZ49" s="141">
        <f t="shared" si="37"/>
        <v>16</v>
      </c>
      <c r="BA49" s="141">
        <f t="shared" si="37"/>
        <v>16</v>
      </c>
      <c r="BB49" s="141">
        <f t="shared" si="37"/>
        <v>16</v>
      </c>
      <c r="BC49" s="141">
        <f t="shared" si="37"/>
        <v>16</v>
      </c>
      <c r="BD49" s="141">
        <f t="shared" si="37"/>
        <v>16</v>
      </c>
      <c r="BE49" s="141">
        <f t="shared" si="37"/>
        <v>16</v>
      </c>
      <c r="BF49" s="141">
        <f t="shared" si="37"/>
        <v>16</v>
      </c>
      <c r="BG49" s="141">
        <f t="shared" si="37"/>
        <v>16</v>
      </c>
      <c r="BH49" s="141">
        <f t="shared" si="37"/>
        <v>16</v>
      </c>
      <c r="BI49" s="141">
        <f t="shared" si="37"/>
        <v>16</v>
      </c>
      <c r="BJ49" s="141">
        <f t="shared" si="37"/>
        <v>16</v>
      </c>
      <c r="BK49" s="141">
        <f t="shared" si="37"/>
        <v>16</v>
      </c>
      <c r="BL49" s="141">
        <f t="shared" si="37"/>
        <v>16</v>
      </c>
      <c r="BM49" s="141">
        <f t="shared" si="37"/>
        <v>16</v>
      </c>
      <c r="BN49" s="141">
        <f t="shared" si="37"/>
        <v>16</v>
      </c>
      <c r="BO49" s="141">
        <f t="shared" si="37"/>
        <v>16</v>
      </c>
      <c r="BP49" s="141">
        <f t="shared" si="37"/>
        <v>16</v>
      </c>
      <c r="BQ49" s="141">
        <f t="shared" si="37"/>
        <v>16</v>
      </c>
      <c r="BR49" s="141">
        <f t="shared" si="37"/>
        <v>16</v>
      </c>
      <c r="BS49" s="141">
        <f t="shared" ref="BS49:CM49" si="38">BR49+BS46-BS48-BS47</f>
        <v>16</v>
      </c>
      <c r="BT49" s="146">
        <f t="shared" si="38"/>
        <v>16</v>
      </c>
      <c r="BU49" s="141">
        <f t="shared" si="38"/>
        <v>16</v>
      </c>
      <c r="BV49" s="141">
        <f t="shared" si="38"/>
        <v>16</v>
      </c>
      <c r="BW49" s="141">
        <f t="shared" si="38"/>
        <v>16</v>
      </c>
      <c r="BX49" s="141">
        <f t="shared" si="38"/>
        <v>16</v>
      </c>
      <c r="BY49" s="141">
        <f t="shared" si="38"/>
        <v>16</v>
      </c>
      <c r="BZ49" s="141">
        <f t="shared" si="38"/>
        <v>16</v>
      </c>
      <c r="CA49" s="141">
        <f t="shared" si="38"/>
        <v>16</v>
      </c>
      <c r="CB49" s="141">
        <f t="shared" si="38"/>
        <v>16</v>
      </c>
      <c r="CC49" s="141">
        <f t="shared" si="38"/>
        <v>16</v>
      </c>
      <c r="CD49" s="141">
        <f t="shared" si="38"/>
        <v>16</v>
      </c>
      <c r="CE49" s="141">
        <f t="shared" si="38"/>
        <v>16</v>
      </c>
      <c r="CF49" s="141">
        <f t="shared" si="38"/>
        <v>16</v>
      </c>
      <c r="CG49" s="141">
        <f t="shared" si="38"/>
        <v>16</v>
      </c>
      <c r="CH49" s="141">
        <f t="shared" si="38"/>
        <v>16</v>
      </c>
      <c r="CI49" s="141">
        <f t="shared" si="38"/>
        <v>16</v>
      </c>
      <c r="CJ49" s="141">
        <f t="shared" si="38"/>
        <v>16</v>
      </c>
      <c r="CK49" s="141">
        <f t="shared" si="38"/>
        <v>16</v>
      </c>
      <c r="CL49" s="153">
        <f t="shared" si="38"/>
        <v>16</v>
      </c>
      <c r="CM49" s="154">
        <f t="shared" si="38"/>
        <v>16</v>
      </c>
      <c r="CN49" s="152"/>
      <c r="CO49" s="147">
        <v>16</v>
      </c>
      <c r="CP49" s="147">
        <v>16</v>
      </c>
      <c r="CQ49" s="147">
        <v>16</v>
      </c>
      <c r="CR49" s="147">
        <v>16</v>
      </c>
      <c r="CS49" s="147">
        <v>16</v>
      </c>
      <c r="CT49" s="147">
        <v>16</v>
      </c>
      <c r="CU49" s="147">
        <v>16</v>
      </c>
      <c r="CV49" s="147">
        <v>16</v>
      </c>
      <c r="CW49" s="147">
        <v>16</v>
      </c>
      <c r="CX49" s="147">
        <v>16</v>
      </c>
      <c r="CY49" s="147">
        <v>16</v>
      </c>
      <c r="CZ49" s="147">
        <v>16</v>
      </c>
      <c r="DA49" s="147">
        <v>16</v>
      </c>
      <c r="DB49" s="147">
        <v>16</v>
      </c>
      <c r="DC49" s="147">
        <v>14</v>
      </c>
      <c r="DD49" s="147">
        <v>14</v>
      </c>
      <c r="DE49" s="147">
        <v>14</v>
      </c>
      <c r="DF49" s="147">
        <v>14</v>
      </c>
      <c r="DG49" s="147">
        <v>14</v>
      </c>
      <c r="DH49" s="147">
        <v>14</v>
      </c>
      <c r="DI49" s="147">
        <v>14</v>
      </c>
      <c r="DJ49" s="147">
        <v>14</v>
      </c>
      <c r="DK49" s="147">
        <v>14</v>
      </c>
      <c r="DL49" s="147">
        <v>14</v>
      </c>
      <c r="DM49" s="147">
        <v>14</v>
      </c>
      <c r="DN49" s="147">
        <v>14</v>
      </c>
      <c r="DO49" s="147">
        <v>14</v>
      </c>
      <c r="DP49" s="147">
        <v>14</v>
      </c>
      <c r="DQ49" s="147">
        <v>14</v>
      </c>
      <c r="DR49" s="147">
        <v>14</v>
      </c>
      <c r="DS49" s="147">
        <v>14</v>
      </c>
      <c r="DT49" s="147">
        <v>14</v>
      </c>
      <c r="DU49" s="147">
        <v>14</v>
      </c>
      <c r="DV49" s="147">
        <v>14</v>
      </c>
      <c r="DW49" s="147">
        <v>14</v>
      </c>
      <c r="DX49" s="147">
        <v>14</v>
      </c>
      <c r="DY49" s="147">
        <v>14</v>
      </c>
      <c r="DZ49" s="147">
        <v>14</v>
      </c>
      <c r="EA49" s="147">
        <v>14</v>
      </c>
      <c r="EB49" s="147">
        <v>14</v>
      </c>
      <c r="EC49" s="147">
        <v>14</v>
      </c>
      <c r="ED49" s="147">
        <v>14</v>
      </c>
      <c r="EE49" s="147">
        <v>14</v>
      </c>
      <c r="EF49" s="147">
        <v>14</v>
      </c>
      <c r="EG49" s="147">
        <v>14</v>
      </c>
      <c r="EH49" s="147">
        <v>14</v>
      </c>
      <c r="EI49" s="147">
        <v>14</v>
      </c>
      <c r="EJ49" s="147">
        <v>14</v>
      </c>
      <c r="EK49" s="147">
        <v>14</v>
      </c>
      <c r="EL49" s="147">
        <v>14</v>
      </c>
      <c r="EM49" s="147">
        <v>14</v>
      </c>
      <c r="EN49" s="147">
        <v>14</v>
      </c>
      <c r="EO49" s="147">
        <v>14</v>
      </c>
      <c r="EP49" s="147">
        <v>14</v>
      </c>
      <c r="EQ49" s="147">
        <v>14</v>
      </c>
      <c r="ER49" s="147">
        <v>14</v>
      </c>
      <c r="ES49" s="147">
        <v>14</v>
      </c>
      <c r="ET49" s="147">
        <v>14</v>
      </c>
      <c r="EU49" s="147">
        <v>14</v>
      </c>
      <c r="EV49" s="147">
        <v>14</v>
      </c>
      <c r="EW49" s="147">
        <v>14</v>
      </c>
      <c r="EX49" s="147">
        <v>14</v>
      </c>
      <c r="EY49" s="147">
        <v>14</v>
      </c>
      <c r="EZ49" s="147">
        <v>14</v>
      </c>
      <c r="FA49" s="147">
        <v>14</v>
      </c>
      <c r="FB49" s="147">
        <v>14</v>
      </c>
      <c r="FC49" s="147">
        <v>14</v>
      </c>
      <c r="FD49" s="147">
        <v>14</v>
      </c>
      <c r="FE49" s="147">
        <v>14</v>
      </c>
      <c r="FF49" s="147">
        <v>14</v>
      </c>
      <c r="FG49" s="147">
        <v>14</v>
      </c>
      <c r="FH49" s="147">
        <v>14</v>
      </c>
      <c r="FI49" s="147">
        <v>14</v>
      </c>
      <c r="FJ49" s="147">
        <v>14</v>
      </c>
      <c r="FK49" s="147">
        <v>14</v>
      </c>
      <c r="FL49" s="147">
        <v>14</v>
      </c>
      <c r="FM49" s="147">
        <v>14</v>
      </c>
      <c r="FN49" s="147">
        <v>14</v>
      </c>
      <c r="FO49" s="147">
        <v>14</v>
      </c>
      <c r="FP49" s="147">
        <v>14</v>
      </c>
      <c r="FQ49" s="147">
        <v>14</v>
      </c>
      <c r="FR49" s="147">
        <v>14</v>
      </c>
      <c r="FS49" s="147">
        <v>14</v>
      </c>
      <c r="FT49" s="147">
        <v>14</v>
      </c>
      <c r="FU49" s="147">
        <v>14</v>
      </c>
      <c r="FV49" s="147">
        <v>14</v>
      </c>
      <c r="FW49" s="147">
        <v>14</v>
      </c>
      <c r="FX49" s="147">
        <v>14</v>
      </c>
      <c r="FY49" s="147">
        <v>14</v>
      </c>
      <c r="FZ49" s="147">
        <v>14</v>
      </c>
      <c r="GA49" s="147">
        <v>14</v>
      </c>
      <c r="GB49" s="147">
        <v>14</v>
      </c>
      <c r="GC49" s="147">
        <v>14</v>
      </c>
      <c r="GD49" s="157">
        <v>14</v>
      </c>
      <c r="GE49" s="147">
        <f t="shared" ref="GE49:IP49" si="39">GD49-GE48</f>
        <v>13</v>
      </c>
      <c r="GF49" s="147">
        <f t="shared" si="39"/>
        <v>13</v>
      </c>
      <c r="GG49" s="147">
        <f t="shared" si="39"/>
        <v>13</v>
      </c>
      <c r="GH49" s="147">
        <f t="shared" si="39"/>
        <v>13</v>
      </c>
      <c r="GI49" s="147">
        <f t="shared" si="39"/>
        <v>13</v>
      </c>
      <c r="GJ49" s="147">
        <f t="shared" si="39"/>
        <v>13</v>
      </c>
      <c r="GK49" s="147">
        <f t="shared" si="39"/>
        <v>13</v>
      </c>
      <c r="GL49" s="147">
        <f t="shared" si="39"/>
        <v>13</v>
      </c>
      <c r="GM49" s="147">
        <f t="shared" si="39"/>
        <v>13</v>
      </c>
      <c r="GN49" s="147">
        <f t="shared" si="39"/>
        <v>13</v>
      </c>
      <c r="GO49" s="147">
        <f t="shared" si="39"/>
        <v>13</v>
      </c>
      <c r="GP49" s="147">
        <f t="shared" si="39"/>
        <v>13</v>
      </c>
      <c r="GQ49" s="147">
        <f t="shared" si="39"/>
        <v>13</v>
      </c>
      <c r="GR49" s="147">
        <f t="shared" si="39"/>
        <v>13</v>
      </c>
      <c r="GS49" s="147">
        <f t="shared" si="39"/>
        <v>13</v>
      </c>
      <c r="GT49" s="147">
        <f t="shared" si="39"/>
        <v>13</v>
      </c>
      <c r="GU49" s="147">
        <f t="shared" si="39"/>
        <v>13</v>
      </c>
      <c r="GV49" s="147">
        <f t="shared" si="39"/>
        <v>13</v>
      </c>
      <c r="GW49" s="147">
        <f t="shared" si="39"/>
        <v>13</v>
      </c>
      <c r="GX49" s="147">
        <f t="shared" si="39"/>
        <v>13</v>
      </c>
      <c r="GY49" s="147">
        <f t="shared" si="39"/>
        <v>13</v>
      </c>
      <c r="GZ49" s="147">
        <f t="shared" si="39"/>
        <v>13</v>
      </c>
      <c r="HA49" s="147">
        <f t="shared" si="39"/>
        <v>13</v>
      </c>
      <c r="HB49" s="147">
        <f t="shared" si="39"/>
        <v>13</v>
      </c>
      <c r="HC49" s="147">
        <f t="shared" si="39"/>
        <v>13</v>
      </c>
      <c r="HD49" s="147">
        <f t="shared" si="39"/>
        <v>13</v>
      </c>
      <c r="HE49" s="147">
        <f t="shared" si="39"/>
        <v>13</v>
      </c>
      <c r="HF49" s="147">
        <f t="shared" si="39"/>
        <v>13</v>
      </c>
      <c r="HG49" s="147">
        <f t="shared" si="39"/>
        <v>13</v>
      </c>
      <c r="HH49" s="147">
        <f t="shared" si="39"/>
        <v>13</v>
      </c>
      <c r="HI49" s="147">
        <f t="shared" si="39"/>
        <v>13</v>
      </c>
      <c r="HJ49" s="147">
        <f t="shared" si="39"/>
        <v>13</v>
      </c>
      <c r="HK49" s="147">
        <f t="shared" si="39"/>
        <v>13</v>
      </c>
      <c r="HL49" s="147">
        <f t="shared" si="39"/>
        <v>13</v>
      </c>
      <c r="HM49" s="147">
        <f t="shared" si="39"/>
        <v>13</v>
      </c>
      <c r="HN49" s="147">
        <f t="shared" si="39"/>
        <v>13</v>
      </c>
      <c r="HO49" s="147">
        <f t="shared" si="39"/>
        <v>13</v>
      </c>
      <c r="HP49" s="147">
        <f t="shared" si="39"/>
        <v>13</v>
      </c>
      <c r="HQ49" s="147">
        <f t="shared" si="39"/>
        <v>13</v>
      </c>
      <c r="HR49" s="147">
        <f t="shared" si="39"/>
        <v>13</v>
      </c>
      <c r="HS49" s="147">
        <f t="shared" si="39"/>
        <v>13</v>
      </c>
      <c r="HT49" s="147">
        <f t="shared" si="39"/>
        <v>13</v>
      </c>
      <c r="HU49" s="147">
        <f t="shared" si="39"/>
        <v>13</v>
      </c>
      <c r="HV49" s="147">
        <f t="shared" si="39"/>
        <v>13</v>
      </c>
      <c r="HW49" s="147">
        <f t="shared" si="39"/>
        <v>13</v>
      </c>
      <c r="HX49" s="147">
        <f t="shared" si="39"/>
        <v>13</v>
      </c>
      <c r="HY49" s="147">
        <f t="shared" si="39"/>
        <v>13</v>
      </c>
      <c r="HZ49" s="147">
        <f t="shared" si="39"/>
        <v>13</v>
      </c>
      <c r="IA49" s="147">
        <f t="shared" si="39"/>
        <v>13</v>
      </c>
      <c r="IB49" s="147">
        <f t="shared" si="39"/>
        <v>12</v>
      </c>
      <c r="IC49" s="147">
        <f t="shared" si="39"/>
        <v>12</v>
      </c>
      <c r="ID49" s="147">
        <f t="shared" si="39"/>
        <v>12</v>
      </c>
      <c r="IE49" s="147">
        <f t="shared" si="39"/>
        <v>12</v>
      </c>
      <c r="IF49" s="147">
        <f t="shared" si="39"/>
        <v>12</v>
      </c>
      <c r="IG49" s="147">
        <f t="shared" si="39"/>
        <v>12</v>
      </c>
      <c r="IH49" s="147">
        <f t="shared" si="39"/>
        <v>12</v>
      </c>
      <c r="II49" s="147">
        <f t="shared" si="39"/>
        <v>12</v>
      </c>
      <c r="IJ49" s="160">
        <f t="shared" si="39"/>
        <v>12</v>
      </c>
      <c r="IK49" s="147">
        <f t="shared" si="39"/>
        <v>12</v>
      </c>
      <c r="IL49" s="147">
        <f t="shared" si="39"/>
        <v>12</v>
      </c>
      <c r="IM49" s="147">
        <f t="shared" si="39"/>
        <v>12</v>
      </c>
      <c r="IN49" s="147">
        <f t="shared" si="39"/>
        <v>12</v>
      </c>
      <c r="IO49" s="147">
        <f t="shared" si="39"/>
        <v>12</v>
      </c>
      <c r="IP49" s="147">
        <f t="shared" si="39"/>
        <v>12</v>
      </c>
      <c r="IQ49" s="147">
        <f t="shared" ref="IQ49:IV49" si="40">IP49-IQ48</f>
        <v>12</v>
      </c>
      <c r="IR49" s="147">
        <f t="shared" si="40"/>
        <v>12</v>
      </c>
      <c r="IS49" s="147">
        <f t="shared" si="40"/>
        <v>12</v>
      </c>
      <c r="IT49" s="147">
        <f t="shared" si="40"/>
        <v>12</v>
      </c>
      <c r="IU49" s="147">
        <f t="shared" si="40"/>
        <v>12</v>
      </c>
      <c r="IV49" s="147">
        <f t="shared" si="40"/>
        <v>12</v>
      </c>
      <c r="IW49" s="147">
        <v>12</v>
      </c>
      <c r="IX49" s="147">
        <v>12</v>
      </c>
      <c r="IY49" s="147">
        <f>IV49-IY48</f>
        <v>12</v>
      </c>
      <c r="IZ49" s="147">
        <f t="shared" ref="IZ49:JM49" si="41">IY49-IZ48</f>
        <v>12</v>
      </c>
      <c r="JA49" s="147">
        <f t="shared" si="41"/>
        <v>12</v>
      </c>
      <c r="JB49" s="147">
        <f t="shared" si="41"/>
        <v>12</v>
      </c>
      <c r="JC49" s="147">
        <f t="shared" si="41"/>
        <v>12</v>
      </c>
      <c r="JD49" s="147">
        <f t="shared" si="41"/>
        <v>12</v>
      </c>
      <c r="JE49" s="147">
        <f t="shared" si="41"/>
        <v>12</v>
      </c>
      <c r="JF49" s="147">
        <f t="shared" si="41"/>
        <v>12</v>
      </c>
      <c r="JG49" s="147">
        <f t="shared" si="41"/>
        <v>12</v>
      </c>
      <c r="JH49" s="147">
        <f t="shared" si="41"/>
        <v>12</v>
      </c>
      <c r="JI49" s="147">
        <f t="shared" si="41"/>
        <v>12</v>
      </c>
      <c r="JJ49" s="147">
        <f t="shared" si="41"/>
        <v>12</v>
      </c>
      <c r="JK49" s="165">
        <f t="shared" si="41"/>
        <v>12</v>
      </c>
      <c r="JL49" s="165">
        <v>12</v>
      </c>
      <c r="JM49" s="147">
        <f>JK49-JM48</f>
        <v>12</v>
      </c>
      <c r="JN49" s="147">
        <f t="shared" ref="JN49:KD49" si="42">JM49-JN48</f>
        <v>12</v>
      </c>
      <c r="JO49" s="147">
        <f t="shared" si="42"/>
        <v>12</v>
      </c>
      <c r="JP49" s="147">
        <f t="shared" si="42"/>
        <v>12</v>
      </c>
      <c r="JQ49" s="147">
        <f t="shared" si="42"/>
        <v>12</v>
      </c>
      <c r="JR49" s="147">
        <f t="shared" si="42"/>
        <v>12</v>
      </c>
      <c r="JS49" s="147">
        <f t="shared" si="42"/>
        <v>12</v>
      </c>
      <c r="JT49" s="147">
        <f t="shared" si="42"/>
        <v>12</v>
      </c>
      <c r="JU49" s="147">
        <f t="shared" si="42"/>
        <v>12</v>
      </c>
      <c r="JV49" s="147">
        <f t="shared" si="42"/>
        <v>12</v>
      </c>
      <c r="JW49" s="147">
        <f t="shared" si="42"/>
        <v>12</v>
      </c>
      <c r="JX49" s="147">
        <f t="shared" si="42"/>
        <v>12</v>
      </c>
      <c r="JY49" s="147">
        <f t="shared" si="42"/>
        <v>12</v>
      </c>
      <c r="JZ49" s="147">
        <f t="shared" si="42"/>
        <v>12</v>
      </c>
      <c r="KA49" s="147">
        <f t="shared" si="42"/>
        <v>12</v>
      </c>
      <c r="KB49" s="147">
        <f t="shared" si="42"/>
        <v>12</v>
      </c>
      <c r="KC49" s="147">
        <f t="shared" si="42"/>
        <v>12</v>
      </c>
      <c r="KD49" s="170">
        <v>12</v>
      </c>
      <c r="KE49" s="147">
        <f>KC49-KE48</f>
        <v>12</v>
      </c>
      <c r="KF49" s="147">
        <f>KD49-KF48</f>
        <v>12</v>
      </c>
      <c r="KG49" s="147">
        <f t="shared" ref="KE49:MN49" si="43">KE49-KG48</f>
        <v>12</v>
      </c>
      <c r="KH49" s="147">
        <f t="shared" si="43"/>
        <v>12</v>
      </c>
      <c r="KI49" s="147">
        <f t="shared" si="43"/>
        <v>12</v>
      </c>
      <c r="KJ49" s="147">
        <f t="shared" si="43"/>
        <v>12</v>
      </c>
      <c r="KK49" s="147">
        <f t="shared" si="43"/>
        <v>12</v>
      </c>
      <c r="KL49" s="147">
        <f t="shared" si="43"/>
        <v>12</v>
      </c>
      <c r="KM49" s="147">
        <f t="shared" si="43"/>
        <v>12</v>
      </c>
      <c r="KN49" s="147">
        <f t="shared" si="43"/>
        <v>12</v>
      </c>
      <c r="KO49" s="147">
        <f t="shared" si="43"/>
        <v>12</v>
      </c>
      <c r="KP49" s="147">
        <f t="shared" si="43"/>
        <v>12</v>
      </c>
      <c r="KQ49" s="147">
        <f t="shared" si="43"/>
        <v>12</v>
      </c>
      <c r="KR49" s="147">
        <f t="shared" si="43"/>
        <v>12</v>
      </c>
      <c r="KS49" s="147">
        <f t="shared" si="43"/>
        <v>12</v>
      </c>
      <c r="KT49" s="147">
        <f t="shared" si="43"/>
        <v>12</v>
      </c>
      <c r="KU49" s="147">
        <f t="shared" si="43"/>
        <v>12</v>
      </c>
      <c r="KV49" s="147">
        <f t="shared" si="43"/>
        <v>12</v>
      </c>
      <c r="KW49" s="147">
        <f t="shared" si="43"/>
        <v>12</v>
      </c>
      <c r="KX49" s="147">
        <f t="shared" si="43"/>
        <v>12</v>
      </c>
      <c r="KY49" s="147">
        <f t="shared" si="43"/>
        <v>12</v>
      </c>
      <c r="KZ49" s="147">
        <f t="shared" si="43"/>
        <v>12</v>
      </c>
      <c r="LA49" s="147">
        <f t="shared" si="43"/>
        <v>12</v>
      </c>
      <c r="LB49" s="147">
        <f t="shared" si="43"/>
        <v>12</v>
      </c>
      <c r="LC49" s="147">
        <f t="shared" si="43"/>
        <v>12</v>
      </c>
      <c r="LD49" s="147">
        <f t="shared" si="43"/>
        <v>12</v>
      </c>
      <c r="LE49" s="147">
        <f t="shared" si="43"/>
        <v>12</v>
      </c>
      <c r="LF49" s="147">
        <f t="shared" si="43"/>
        <v>12</v>
      </c>
      <c r="LG49" s="147">
        <f t="shared" si="43"/>
        <v>12</v>
      </c>
      <c r="LH49" s="147">
        <f t="shared" si="43"/>
        <v>12</v>
      </c>
      <c r="LI49" s="147">
        <f t="shared" si="43"/>
        <v>12</v>
      </c>
      <c r="LJ49" s="147">
        <f t="shared" si="43"/>
        <v>12</v>
      </c>
      <c r="LK49" s="147">
        <f t="shared" si="43"/>
        <v>12</v>
      </c>
      <c r="LL49" s="147">
        <f t="shared" si="43"/>
        <v>12</v>
      </c>
      <c r="LM49" s="147">
        <f t="shared" si="43"/>
        <v>12</v>
      </c>
      <c r="LN49" s="147">
        <f t="shared" si="43"/>
        <v>12</v>
      </c>
      <c r="LO49" s="147">
        <f t="shared" si="43"/>
        <v>12</v>
      </c>
      <c r="LP49" s="147">
        <f t="shared" si="43"/>
        <v>12</v>
      </c>
      <c r="LQ49" s="147">
        <f t="shared" si="43"/>
        <v>12</v>
      </c>
      <c r="LR49" s="147">
        <f t="shared" si="43"/>
        <v>12</v>
      </c>
      <c r="LS49" s="173">
        <f t="shared" si="43"/>
        <v>12</v>
      </c>
      <c r="LT49" s="147">
        <f t="shared" si="43"/>
        <v>12</v>
      </c>
      <c r="LU49" s="147">
        <f t="shared" si="43"/>
        <v>12</v>
      </c>
      <c r="LV49" s="147">
        <f t="shared" si="43"/>
        <v>12</v>
      </c>
      <c r="LW49" s="147">
        <f t="shared" si="43"/>
        <v>12</v>
      </c>
      <c r="LX49" s="147">
        <f t="shared" si="43"/>
        <v>12</v>
      </c>
      <c r="LY49" s="147">
        <f t="shared" si="43"/>
        <v>12</v>
      </c>
      <c r="LZ49" s="147">
        <f t="shared" si="43"/>
        <v>12</v>
      </c>
      <c r="MA49" s="147">
        <f t="shared" si="43"/>
        <v>12</v>
      </c>
      <c r="MB49" s="147">
        <f t="shared" si="43"/>
        <v>12</v>
      </c>
      <c r="MC49" s="147">
        <f t="shared" si="43"/>
        <v>12</v>
      </c>
    </row>
  </sheetData>
  <mergeCells count="60">
    <mergeCell ref="A2:A5"/>
    <mergeCell ref="A6:A9"/>
    <mergeCell ref="A10:A13"/>
    <mergeCell ref="A14:A17"/>
    <mergeCell ref="A18:A21"/>
    <mergeCell ref="A22:A25"/>
    <mergeCell ref="A26:A29"/>
    <mergeCell ref="A30:A33"/>
    <mergeCell ref="A34:A37"/>
    <mergeCell ref="A38:A41"/>
    <mergeCell ref="A42:A45"/>
    <mergeCell ref="A46:A49"/>
    <mergeCell ref="B2:B5"/>
    <mergeCell ref="B6:B9"/>
    <mergeCell ref="B10:B13"/>
    <mergeCell ref="B14:B17"/>
    <mergeCell ref="B18:B21"/>
    <mergeCell ref="B22:B25"/>
    <mergeCell ref="B26:B29"/>
    <mergeCell ref="B30:B33"/>
    <mergeCell ref="B34:B37"/>
    <mergeCell ref="B38:B41"/>
    <mergeCell ref="B42:B45"/>
    <mergeCell ref="B46:B49"/>
    <mergeCell ref="C2:C5"/>
    <mergeCell ref="C6:C9"/>
    <mergeCell ref="C10:C13"/>
    <mergeCell ref="C14:C17"/>
    <mergeCell ref="C18:C21"/>
    <mergeCell ref="C22:C25"/>
    <mergeCell ref="C26:C29"/>
    <mergeCell ref="C30:C33"/>
    <mergeCell ref="C34:C37"/>
    <mergeCell ref="C38:C41"/>
    <mergeCell ref="C42:C45"/>
    <mergeCell ref="C46:C49"/>
    <mergeCell ref="E2:E5"/>
    <mergeCell ref="E6:E9"/>
    <mergeCell ref="E10:E13"/>
    <mergeCell ref="E14:E17"/>
    <mergeCell ref="E18:E21"/>
    <mergeCell ref="E22:E25"/>
    <mergeCell ref="E26:E29"/>
    <mergeCell ref="E30:E33"/>
    <mergeCell ref="E34:E37"/>
    <mergeCell ref="E38:E41"/>
    <mergeCell ref="E42:E45"/>
    <mergeCell ref="E46:E49"/>
    <mergeCell ref="CN2:CN5"/>
    <mergeCell ref="CN6:CN9"/>
    <mergeCell ref="CN10:CN13"/>
    <mergeCell ref="CN14:CN17"/>
    <mergeCell ref="CN18:CN21"/>
    <mergeCell ref="CN22:CN25"/>
    <mergeCell ref="CN26:CN29"/>
    <mergeCell ref="CN30:CN33"/>
    <mergeCell ref="CN34:CN37"/>
    <mergeCell ref="CN38:CN41"/>
    <mergeCell ref="CN42:CN45"/>
    <mergeCell ref="CN46:CN49"/>
  </mergeCells>
  <conditionalFormatting sqref="AU2:AU49">
    <cfRule type="cellIs" dxfId="0" priority="289" operator="between">
      <formula>0</formula>
      <formula>1</formula>
    </cfRule>
    <cfRule type="cellIs" dxfId="1" priority="290" operator="between">
      <formula>0</formula>
      <formula>1</formula>
    </cfRule>
    <cfRule type="cellIs" dxfId="2" priority="291" operator="between">
      <formula>0</formula>
      <formula>1</formula>
    </cfRule>
    <cfRule type="cellIs" dxfId="3" priority="292" operator="between">
      <formula>0</formula>
      <formula>1</formula>
    </cfRule>
    <cfRule type="cellIs" dxfId="4" priority="293" operator="between">
      <formula>0</formula>
      <formula>1</formula>
    </cfRule>
    <cfRule type="cellIs" dxfId="5" priority="294" operator="between">
      <formula>0</formula>
      <formula>1</formula>
    </cfRule>
    <cfRule type="cellIs" dxfId="6" priority="295" operator="between">
      <formula>0</formula>
      <formula>1</formula>
    </cfRule>
    <cfRule type="cellIs" dxfId="4" priority="296" operator="equal">
      <formula>0</formula>
    </cfRule>
  </conditionalFormatting>
  <conditionalFormatting sqref="AG2:AT49 AD2:AE49">
    <cfRule type="cellIs" dxfId="1" priority="298" operator="between">
      <formula>0</formula>
      <formula>1</formula>
    </cfRule>
    <cfRule type="cellIs" dxfId="2" priority="299" operator="between">
      <formula>0</formula>
      <formula>1</formula>
    </cfRule>
    <cfRule type="cellIs" dxfId="3" priority="300" operator="between">
      <formula>0</formula>
      <formula>1</formula>
    </cfRule>
    <cfRule type="cellIs" dxfId="4" priority="301" operator="between">
      <formula>0</formula>
      <formula>1</formula>
    </cfRule>
    <cfRule type="cellIs" dxfId="5" priority="302" operator="between">
      <formula>0</formula>
      <formula>1</formula>
    </cfRule>
    <cfRule type="cellIs" dxfId="6" priority="303" operator="between">
      <formula>0</formula>
      <formula>1</formula>
    </cfRule>
    <cfRule type="cellIs" dxfId="4" priority="304" operator="equal">
      <formula>0</formula>
    </cfRule>
  </conditionalFormatting>
  <conditionalFormatting sqref="AF2:AT49">
    <cfRule type="cellIs" dxfId="0" priority="297" operator="between">
      <formula>0</formula>
      <formula>1</formula>
    </cfRule>
  </conditionalFormatting>
  <conditionalFormatting sqref="AV2:BF49 BL2:BL49 BH2:BH49 BJ2:BJ49">
    <cfRule type="cellIs" dxfId="0" priority="281" operator="between">
      <formula>0</formula>
      <formula>1</formula>
    </cfRule>
    <cfRule type="cellIs" dxfId="1" priority="282" operator="between">
      <formula>0</formula>
      <formula>1</formula>
    </cfRule>
    <cfRule type="cellIs" dxfId="2" priority="283" operator="between">
      <formula>0</formula>
      <formula>1</formula>
    </cfRule>
    <cfRule type="cellIs" dxfId="3" priority="284" operator="between">
      <formula>0</formula>
      <formula>1</formula>
    </cfRule>
    <cfRule type="cellIs" dxfId="4" priority="285" operator="between">
      <formula>0</formula>
      <formula>1</formula>
    </cfRule>
    <cfRule type="cellIs" dxfId="5" priority="286" operator="between">
      <formula>0</formula>
      <formula>1</formula>
    </cfRule>
    <cfRule type="cellIs" dxfId="6" priority="287" operator="between">
      <formula>0</formula>
      <formula>1</formula>
    </cfRule>
    <cfRule type="cellIs" dxfId="4" priority="288" operator="equal">
      <formula>0</formula>
    </cfRule>
  </conditionalFormatting>
  <conditionalFormatting sqref="BG2:BG49 BI2:BI49">
    <cfRule type="cellIs" dxfId="0" priority="273" operator="between">
      <formula>0</formula>
      <formula>1</formula>
    </cfRule>
    <cfRule type="cellIs" dxfId="1" priority="274" operator="between">
      <formula>0</formula>
      <formula>1</formula>
    </cfRule>
    <cfRule type="cellIs" dxfId="2" priority="275" operator="between">
      <formula>0</formula>
      <formula>1</formula>
    </cfRule>
    <cfRule type="cellIs" dxfId="3" priority="276" operator="between">
      <formula>0</formula>
      <formula>1</formula>
    </cfRule>
    <cfRule type="cellIs" dxfId="4" priority="277" operator="between">
      <formula>0</formula>
      <formula>1</formula>
    </cfRule>
    <cfRule type="cellIs" dxfId="5" priority="278" operator="between">
      <formula>0</formula>
      <formula>1</formula>
    </cfRule>
    <cfRule type="cellIs" dxfId="6" priority="279" operator="between">
      <formula>0</formula>
      <formula>1</formula>
    </cfRule>
    <cfRule type="cellIs" dxfId="4" priority="280" operator="equal">
      <formula>0</formula>
    </cfRule>
  </conditionalFormatting>
  <conditionalFormatting sqref="BK2:BK49 BM2:BM49">
    <cfRule type="cellIs" dxfId="0" priority="265" operator="between">
      <formula>0</formula>
      <formula>1</formula>
    </cfRule>
    <cfRule type="cellIs" dxfId="1" priority="266" operator="between">
      <formula>0</formula>
      <formula>1</formula>
    </cfRule>
    <cfRule type="cellIs" dxfId="2" priority="267" operator="between">
      <formula>0</formula>
      <formula>1</formula>
    </cfRule>
    <cfRule type="cellIs" dxfId="3" priority="268" operator="between">
      <formula>0</formula>
      <formula>1</formula>
    </cfRule>
    <cfRule type="cellIs" dxfId="4" priority="269" operator="between">
      <formula>0</formula>
      <formula>1</formula>
    </cfRule>
    <cfRule type="cellIs" dxfId="5" priority="270" operator="between">
      <formula>0</formula>
      <formula>1</formula>
    </cfRule>
    <cfRule type="cellIs" dxfId="6" priority="271" operator="between">
      <formula>0</formula>
      <formula>1</formula>
    </cfRule>
    <cfRule type="cellIs" dxfId="4" priority="272" operator="equal">
      <formula>0</formula>
    </cfRule>
  </conditionalFormatting>
  <conditionalFormatting sqref="BN2:BN49 BP2:BP49">
    <cfRule type="cellIs" dxfId="0" priority="257" operator="between">
      <formula>0</formula>
      <formula>1</formula>
    </cfRule>
    <cfRule type="cellIs" dxfId="1" priority="258" operator="between">
      <formula>0</formula>
      <formula>1</formula>
    </cfRule>
    <cfRule type="cellIs" dxfId="2" priority="259" operator="between">
      <formula>0</formula>
      <formula>1</formula>
    </cfRule>
    <cfRule type="cellIs" dxfId="3" priority="260" operator="between">
      <formula>0</formula>
      <formula>1</formula>
    </cfRule>
    <cfRule type="cellIs" dxfId="4" priority="261" operator="between">
      <formula>0</formula>
      <formula>1</formula>
    </cfRule>
    <cfRule type="cellIs" dxfId="5" priority="262" operator="between">
      <formula>0</formula>
      <formula>1</formula>
    </cfRule>
    <cfRule type="cellIs" dxfId="6" priority="263" operator="between">
      <formula>0</formula>
      <formula>1</formula>
    </cfRule>
    <cfRule type="cellIs" dxfId="4" priority="264" operator="equal">
      <formula>0</formula>
    </cfRule>
  </conditionalFormatting>
  <conditionalFormatting sqref="BO2:BO49 BQ2:BQ49">
    <cfRule type="cellIs" dxfId="0" priority="249" operator="between">
      <formula>0</formula>
      <formula>1</formula>
    </cfRule>
    <cfRule type="cellIs" dxfId="1" priority="250" operator="between">
      <formula>0</formula>
      <formula>1</formula>
    </cfRule>
    <cfRule type="cellIs" dxfId="2" priority="251" operator="between">
      <formula>0</formula>
      <formula>1</formula>
    </cfRule>
    <cfRule type="cellIs" dxfId="3" priority="252" operator="between">
      <formula>0</formula>
      <formula>1</formula>
    </cfRule>
    <cfRule type="cellIs" dxfId="4" priority="253" operator="between">
      <formula>0</formula>
      <formula>1</formula>
    </cfRule>
    <cfRule type="cellIs" dxfId="5" priority="254" operator="between">
      <formula>0</formula>
      <formula>1</formula>
    </cfRule>
    <cfRule type="cellIs" dxfId="6" priority="255" operator="between">
      <formula>0</formula>
      <formula>1</formula>
    </cfRule>
    <cfRule type="cellIs" dxfId="4" priority="256" operator="equal">
      <formula>0</formula>
    </cfRule>
  </conditionalFormatting>
  <conditionalFormatting sqref="BR2:BR49 BT17:BT25 BS33:BS41 BS13:CM13 BS2:BS9 BU5:CM5 BU9:CM9 BT5:BT9 BT41:CM41 BS17:BS29 BU17:CM17 BU21:CM21 BU25:CM25 BT29:CM29 BT33:CM33 BT37:CM37 BS45:BT49 BU49:CM49 BU45:CM45">
    <cfRule type="cellIs" dxfId="0" priority="241" operator="between">
      <formula>0</formula>
      <formula>1</formula>
    </cfRule>
    <cfRule type="cellIs" dxfId="1" priority="242" operator="between">
      <formula>0</formula>
      <formula>1</formula>
    </cfRule>
    <cfRule type="cellIs" dxfId="2" priority="243" operator="between">
      <formula>0</formula>
      <formula>1</formula>
    </cfRule>
    <cfRule type="cellIs" dxfId="3" priority="244" operator="between">
      <formula>0</formula>
      <formula>1</formula>
    </cfRule>
    <cfRule type="cellIs" dxfId="4" priority="245" operator="between">
      <formula>0</formula>
      <formula>1</formula>
    </cfRule>
    <cfRule type="cellIs" dxfId="5" priority="246" operator="between">
      <formula>0</formula>
      <formula>1</formula>
    </cfRule>
    <cfRule type="cellIs" dxfId="6" priority="247" operator="between">
      <formula>0</formula>
      <formula>1</formula>
    </cfRule>
    <cfRule type="cellIs" dxfId="4" priority="248" operator="equal">
      <formula>0</formula>
    </cfRule>
  </conditionalFormatting>
  <conditionalFormatting sqref="BT2:BT4 BT14:BT16 BT30:BT32 BT34:BT36 BT38:BT40 BT26:BT28">
    <cfRule type="cellIs" dxfId="0" priority="225" operator="between">
      <formula>0</formula>
      <formula>1</formula>
    </cfRule>
    <cfRule type="cellIs" dxfId="1" priority="226" operator="between">
      <formula>0</formula>
      <formula>1</formula>
    </cfRule>
    <cfRule type="cellIs" dxfId="2" priority="227" operator="between">
      <formula>0</formula>
      <formula>1</formula>
    </cfRule>
    <cfRule type="cellIs" dxfId="3" priority="228" operator="between">
      <formula>0</formula>
      <formula>1</formula>
    </cfRule>
    <cfRule type="cellIs" dxfId="4" priority="229" operator="between">
      <formula>0</formula>
      <formula>1</formula>
    </cfRule>
    <cfRule type="cellIs" dxfId="5" priority="230" operator="between">
      <formula>0</formula>
      <formula>1</formula>
    </cfRule>
    <cfRule type="cellIs" dxfId="6" priority="231" operator="between">
      <formula>0</formula>
      <formula>1</formula>
    </cfRule>
    <cfRule type="cellIs" dxfId="4" priority="232" operator="equal">
      <formula>0</formula>
    </cfRule>
  </conditionalFormatting>
  <conditionalFormatting sqref="BS10:BT12 BS14:BS16 BS30:BS32 BS42:BT44">
    <cfRule type="cellIs" dxfId="0" priority="233" operator="between">
      <formula>0</formula>
      <formula>1</formula>
    </cfRule>
    <cfRule type="cellIs" dxfId="1" priority="234" operator="between">
      <formula>0</formula>
      <formula>1</formula>
    </cfRule>
    <cfRule type="cellIs" dxfId="2" priority="235" operator="between">
      <formula>0</formula>
      <formula>1</formula>
    </cfRule>
    <cfRule type="cellIs" dxfId="3" priority="236" operator="between">
      <formula>0</formula>
      <formula>1</formula>
    </cfRule>
    <cfRule type="cellIs" dxfId="4" priority="237" operator="between">
      <formula>0</formula>
      <formula>1</formula>
    </cfRule>
    <cfRule type="cellIs" dxfId="5" priority="238" operator="between">
      <formula>0</formula>
      <formula>1</formula>
    </cfRule>
    <cfRule type="cellIs" dxfId="6" priority="239" operator="between">
      <formula>0</formula>
      <formula>1</formula>
    </cfRule>
    <cfRule type="cellIs" dxfId="4" priority="240" operator="equal">
      <formula>0</formula>
    </cfRule>
  </conditionalFormatting>
  <pageMargins left="0.275" right="0.196527777777778" top="0.196527777777778" bottom="0.275" header="0.15625" footer="0.235416666666667"/>
  <pageSetup paperSize="9" orientation="portrait"/>
  <headerFooter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R45"/>
  <sheetViews>
    <sheetView workbookViewId="0">
      <pane xSplit="3" ySplit="1" topLeftCell="D11" activePane="bottomRight" state="frozen"/>
      <selection/>
      <selection pane="topRight"/>
      <selection pane="bottomLeft"/>
      <selection pane="bottomRight" activeCell="D2" sqref="$A2:$XFD25"/>
    </sheetView>
  </sheetViews>
  <sheetFormatPr defaultColWidth="9" defaultRowHeight="11.25"/>
  <cols>
    <col min="1" max="1" width="13.5" style="28" customWidth="1"/>
    <col min="2" max="2" width="16.1333333333333" style="28" customWidth="1"/>
    <col min="3" max="3" width="14.3833333333333" style="28" customWidth="1"/>
    <col min="4" max="4" width="13.75" style="28" customWidth="1"/>
    <col min="5" max="12" width="23.5" style="28" hidden="1" customWidth="1"/>
    <col min="13" max="48" width="2" style="28" hidden="1" customWidth="1"/>
    <col min="49" max="92" width="23.5" style="28" hidden="1" customWidth="1"/>
    <col min="93" max="93" width="11.3833333333333" style="28" hidden="1" customWidth="1"/>
    <col min="94" max="110" width="14.25" style="31" hidden="1" customWidth="1"/>
    <col min="111" max="127" width="7.25" style="31" hidden="1" customWidth="1"/>
    <col min="128" max="136" width="6.38333333333333" style="31" hidden="1" customWidth="1"/>
    <col min="137" max="137" width="14.1333333333333" style="31" hidden="1" customWidth="1"/>
    <col min="138" max="158" width="7.25" style="31" hidden="1" customWidth="1"/>
    <col min="159" max="167" width="6.38333333333333" style="31" hidden="1" customWidth="1"/>
    <col min="168" max="168" width="7.25" style="31" hidden="1" customWidth="1"/>
    <col min="169" max="169" width="9" style="31" hidden="1" customWidth="1"/>
    <col min="170" max="174" width="8.5" style="31" hidden="1" customWidth="1"/>
    <col min="175" max="176" width="7.25" style="31" hidden="1" customWidth="1"/>
    <col min="177" max="215" width="9.25" style="31" hidden="1" customWidth="1"/>
    <col min="216" max="216" width="9.25" style="31" customWidth="1"/>
    <col min="217" max="217" width="9.25" style="32" customWidth="1"/>
    <col min="218" max="226" width="9.25" style="31" customWidth="1"/>
    <col min="227" max="16384" width="9" style="28"/>
  </cols>
  <sheetData>
    <row r="1" s="26" customFormat="1" ht="60" customHeight="1" spans="1:226">
      <c r="A1" s="33" t="s">
        <v>0</v>
      </c>
      <c r="B1" s="33" t="s">
        <v>1</v>
      </c>
      <c r="C1" s="34" t="s">
        <v>2</v>
      </c>
      <c r="D1" s="35" t="s">
        <v>3</v>
      </c>
      <c r="E1" s="34" t="s">
        <v>4</v>
      </c>
      <c r="F1" s="36">
        <v>43100</v>
      </c>
      <c r="G1" s="37" t="s">
        <v>5</v>
      </c>
      <c r="H1" s="36">
        <v>43102</v>
      </c>
      <c r="I1" s="36">
        <v>43103</v>
      </c>
      <c r="J1" s="36">
        <v>43104</v>
      </c>
      <c r="K1" s="36">
        <v>43105</v>
      </c>
      <c r="L1" s="36">
        <v>43106</v>
      </c>
      <c r="M1" s="36">
        <v>43107</v>
      </c>
      <c r="N1" s="36">
        <v>43108</v>
      </c>
      <c r="O1" s="36">
        <v>43109</v>
      </c>
      <c r="P1" s="36">
        <v>43110</v>
      </c>
      <c r="Q1" s="36">
        <v>43111</v>
      </c>
      <c r="R1" s="36">
        <v>43112</v>
      </c>
      <c r="S1" s="61">
        <v>43113</v>
      </c>
      <c r="T1" s="61">
        <v>43114</v>
      </c>
      <c r="U1" s="36">
        <v>43115</v>
      </c>
      <c r="V1" s="61">
        <v>43116</v>
      </c>
      <c r="W1" s="36">
        <v>43117</v>
      </c>
      <c r="X1" s="36">
        <v>43118</v>
      </c>
      <c r="Y1" s="36">
        <v>43119</v>
      </c>
      <c r="Z1" s="36">
        <v>43120</v>
      </c>
      <c r="AA1" s="36">
        <v>43121</v>
      </c>
      <c r="AB1" s="36">
        <v>43122</v>
      </c>
      <c r="AC1" s="36">
        <v>43123</v>
      </c>
      <c r="AD1" s="36">
        <v>43124</v>
      </c>
      <c r="AE1" s="36">
        <v>43125</v>
      </c>
      <c r="AF1" s="36">
        <v>43126</v>
      </c>
      <c r="AG1" s="36">
        <v>43127</v>
      </c>
      <c r="AH1" s="36">
        <v>43128</v>
      </c>
      <c r="AI1" s="36">
        <v>43129</v>
      </c>
      <c r="AJ1" s="36">
        <v>43130</v>
      </c>
      <c r="AK1" s="36">
        <v>43131</v>
      </c>
      <c r="AL1" s="36">
        <v>43132</v>
      </c>
      <c r="AM1" s="36">
        <v>43133</v>
      </c>
      <c r="AN1" s="36">
        <v>43134</v>
      </c>
      <c r="AO1" s="36">
        <v>43135</v>
      </c>
      <c r="AP1" s="36">
        <v>43136</v>
      </c>
      <c r="AQ1" s="36">
        <v>43137</v>
      </c>
      <c r="AR1" s="36">
        <v>43138</v>
      </c>
      <c r="AS1" s="36">
        <v>43139</v>
      </c>
      <c r="AT1" s="36">
        <v>43140</v>
      </c>
      <c r="AU1" s="64">
        <v>43141</v>
      </c>
      <c r="AV1" s="64">
        <v>43142</v>
      </c>
      <c r="AW1" s="64">
        <v>43143</v>
      </c>
      <c r="AX1" s="64">
        <v>43144</v>
      </c>
      <c r="AY1" s="64">
        <v>43145</v>
      </c>
      <c r="AZ1" s="64">
        <v>43146</v>
      </c>
      <c r="BA1" s="64">
        <v>43147</v>
      </c>
      <c r="BB1" s="64">
        <v>43148</v>
      </c>
      <c r="BC1" s="64">
        <v>43149</v>
      </c>
      <c r="BD1" s="64">
        <v>43150</v>
      </c>
      <c r="BE1" s="64">
        <v>43151</v>
      </c>
      <c r="BF1" s="64">
        <v>43152</v>
      </c>
      <c r="BG1" s="64">
        <v>43153</v>
      </c>
      <c r="BH1" s="64">
        <v>43154</v>
      </c>
      <c r="BI1" s="64">
        <v>43155</v>
      </c>
      <c r="BJ1" s="64">
        <v>43156</v>
      </c>
      <c r="BK1" s="64">
        <v>43157</v>
      </c>
      <c r="BL1" s="64">
        <v>43158</v>
      </c>
      <c r="BM1" s="64">
        <v>43159</v>
      </c>
      <c r="BN1" s="64">
        <v>43160</v>
      </c>
      <c r="BO1" s="64">
        <v>43161</v>
      </c>
      <c r="BP1" s="64">
        <v>43162</v>
      </c>
      <c r="BQ1" s="64">
        <v>43163</v>
      </c>
      <c r="BR1" s="64">
        <v>43164</v>
      </c>
      <c r="BS1" s="64">
        <v>43165</v>
      </c>
      <c r="BT1" s="65">
        <v>43166</v>
      </c>
      <c r="BU1" s="64">
        <v>43167</v>
      </c>
      <c r="BV1" s="64">
        <v>43168</v>
      </c>
      <c r="BW1" s="64">
        <v>43169</v>
      </c>
      <c r="BX1" s="64">
        <v>43170</v>
      </c>
      <c r="BY1" s="64">
        <v>43171</v>
      </c>
      <c r="BZ1" s="64">
        <v>43172</v>
      </c>
      <c r="CA1" s="64">
        <v>43173</v>
      </c>
      <c r="CB1" s="64">
        <v>43174</v>
      </c>
      <c r="CC1" s="64">
        <v>43175</v>
      </c>
      <c r="CD1" s="64">
        <v>43176</v>
      </c>
      <c r="CE1" s="64">
        <v>43177</v>
      </c>
      <c r="CF1" s="64">
        <v>43178</v>
      </c>
      <c r="CG1" s="64">
        <v>43179</v>
      </c>
      <c r="CH1" s="64">
        <v>43180</v>
      </c>
      <c r="CI1" s="64">
        <v>43181</v>
      </c>
      <c r="CJ1" s="70" t="s">
        <v>6</v>
      </c>
      <c r="CK1" s="64">
        <v>43182</v>
      </c>
      <c r="CL1" s="64">
        <v>43183</v>
      </c>
      <c r="CM1" s="72">
        <v>43184</v>
      </c>
      <c r="CN1" s="72">
        <v>43185</v>
      </c>
      <c r="CO1" s="73" t="s">
        <v>7</v>
      </c>
      <c r="CP1" s="74">
        <v>43187</v>
      </c>
      <c r="CQ1" s="74">
        <v>43188</v>
      </c>
      <c r="CR1" s="74">
        <v>43189</v>
      </c>
      <c r="CS1" s="74">
        <v>43190</v>
      </c>
      <c r="CT1" s="74">
        <v>43191</v>
      </c>
      <c r="CU1" s="74">
        <v>43192</v>
      </c>
      <c r="CV1" s="74">
        <v>43193</v>
      </c>
      <c r="CW1" s="74">
        <v>43194</v>
      </c>
      <c r="CX1" s="74">
        <v>43195</v>
      </c>
      <c r="CY1" s="74">
        <v>43196</v>
      </c>
      <c r="CZ1" s="74">
        <v>43197</v>
      </c>
      <c r="DA1" s="74">
        <v>43198</v>
      </c>
      <c r="DB1" s="74">
        <v>43199</v>
      </c>
      <c r="DC1" s="74">
        <v>43200</v>
      </c>
      <c r="DD1" s="83">
        <v>43201</v>
      </c>
      <c r="DE1" s="74">
        <v>43202</v>
      </c>
      <c r="DF1" s="74">
        <v>43203</v>
      </c>
      <c r="DG1" s="74">
        <v>43204</v>
      </c>
      <c r="DH1" s="74">
        <v>43205</v>
      </c>
      <c r="DI1" s="74">
        <v>43206</v>
      </c>
      <c r="DJ1" s="74">
        <v>43207</v>
      </c>
      <c r="DK1" s="74">
        <v>43208</v>
      </c>
      <c r="DL1" s="74">
        <v>43209</v>
      </c>
      <c r="DM1" s="74">
        <v>43210</v>
      </c>
      <c r="DN1" s="74">
        <v>43211</v>
      </c>
      <c r="DO1" s="74">
        <v>43212</v>
      </c>
      <c r="DP1" s="74">
        <v>43213</v>
      </c>
      <c r="DQ1" s="74">
        <v>43214</v>
      </c>
      <c r="DR1" s="74">
        <v>43215</v>
      </c>
      <c r="DS1" s="74">
        <v>43216</v>
      </c>
      <c r="DT1" s="74">
        <v>43217</v>
      </c>
      <c r="DU1" s="74">
        <v>43218</v>
      </c>
      <c r="DV1" s="74">
        <v>43219</v>
      </c>
      <c r="DW1" s="74">
        <v>43220</v>
      </c>
      <c r="DX1" s="74">
        <v>43221</v>
      </c>
      <c r="DY1" s="74">
        <v>43222</v>
      </c>
      <c r="DZ1" s="74">
        <v>43223</v>
      </c>
      <c r="EA1" s="74">
        <v>43224</v>
      </c>
      <c r="EB1" s="74">
        <v>43225</v>
      </c>
      <c r="EC1" s="74">
        <v>43226</v>
      </c>
      <c r="ED1" s="74">
        <v>43227</v>
      </c>
      <c r="EE1" s="74">
        <v>43228</v>
      </c>
      <c r="EF1" s="74">
        <v>43229</v>
      </c>
      <c r="EG1" s="74">
        <v>43230</v>
      </c>
      <c r="EH1" s="74">
        <v>43231</v>
      </c>
      <c r="EI1" s="74">
        <v>43232</v>
      </c>
      <c r="EJ1" s="74">
        <v>43233</v>
      </c>
      <c r="EK1" s="74">
        <v>43234</v>
      </c>
      <c r="EL1" s="74">
        <v>43235</v>
      </c>
      <c r="EM1" s="74">
        <v>43236</v>
      </c>
      <c r="EN1" s="74">
        <v>43237</v>
      </c>
      <c r="EO1" s="74">
        <v>43238</v>
      </c>
      <c r="EP1" s="74">
        <v>43239</v>
      </c>
      <c r="EQ1" s="74">
        <v>43240</v>
      </c>
      <c r="ER1" s="74">
        <v>43241</v>
      </c>
      <c r="ES1" s="74">
        <v>43242</v>
      </c>
      <c r="ET1" s="74">
        <v>43243</v>
      </c>
      <c r="EU1" s="74">
        <v>43244</v>
      </c>
      <c r="EV1" s="74">
        <v>43245</v>
      </c>
      <c r="EW1" s="74">
        <v>43246</v>
      </c>
      <c r="EX1" s="74">
        <v>43247</v>
      </c>
      <c r="EY1" s="74">
        <v>43248</v>
      </c>
      <c r="EZ1" s="74">
        <v>43249</v>
      </c>
      <c r="FA1" s="74">
        <v>43250</v>
      </c>
      <c r="FB1" s="74">
        <v>43251</v>
      </c>
      <c r="FC1" s="74">
        <v>43252</v>
      </c>
      <c r="FD1" s="74">
        <v>43253</v>
      </c>
      <c r="FE1" s="74">
        <v>43254</v>
      </c>
      <c r="FF1" s="74">
        <v>43255</v>
      </c>
      <c r="FG1" s="74">
        <v>43256</v>
      </c>
      <c r="FH1" s="74">
        <v>43257</v>
      </c>
      <c r="FI1" s="74">
        <v>43258</v>
      </c>
      <c r="FJ1" s="74">
        <v>43259</v>
      </c>
      <c r="FK1" s="74">
        <v>43260</v>
      </c>
      <c r="FL1" s="74">
        <v>43261</v>
      </c>
      <c r="FM1" s="74">
        <v>43262</v>
      </c>
      <c r="FN1" s="74">
        <v>43263</v>
      </c>
      <c r="FO1" s="74">
        <v>43264</v>
      </c>
      <c r="FP1" s="74">
        <v>43265</v>
      </c>
      <c r="FQ1" s="74">
        <v>43266</v>
      </c>
      <c r="FR1" s="89">
        <v>43267</v>
      </c>
      <c r="FS1" s="89">
        <v>43268</v>
      </c>
      <c r="FT1" s="89">
        <v>43269</v>
      </c>
      <c r="FU1" s="89">
        <v>43270</v>
      </c>
      <c r="FV1" s="89">
        <v>43271</v>
      </c>
      <c r="FW1" s="89">
        <v>43272</v>
      </c>
      <c r="FX1" s="89">
        <v>43273</v>
      </c>
      <c r="FY1" s="89">
        <v>43274</v>
      </c>
      <c r="FZ1" s="89">
        <v>43275</v>
      </c>
      <c r="GA1" s="89">
        <v>43276</v>
      </c>
      <c r="GB1" s="89">
        <v>43277</v>
      </c>
      <c r="GC1" s="89">
        <v>43278</v>
      </c>
      <c r="GD1" s="89">
        <v>43279</v>
      </c>
      <c r="GE1" s="89">
        <v>43280</v>
      </c>
      <c r="GF1" s="89">
        <v>43281</v>
      </c>
      <c r="GG1" s="89">
        <v>43282</v>
      </c>
      <c r="GH1" s="89">
        <v>43283</v>
      </c>
      <c r="GI1" s="89">
        <v>43284</v>
      </c>
      <c r="GJ1" s="89">
        <v>43285</v>
      </c>
      <c r="GK1" s="89">
        <v>43286</v>
      </c>
      <c r="GL1" s="74">
        <v>43287</v>
      </c>
      <c r="GM1" s="74">
        <v>43288</v>
      </c>
      <c r="GN1" s="74">
        <v>43289</v>
      </c>
      <c r="GO1" s="74">
        <v>43290</v>
      </c>
      <c r="GP1" s="74">
        <v>43291</v>
      </c>
      <c r="GQ1" s="74">
        <v>43292</v>
      </c>
      <c r="GR1" s="90" t="s">
        <v>8</v>
      </c>
      <c r="GS1" s="74">
        <v>43293</v>
      </c>
      <c r="GT1" s="74">
        <v>43294</v>
      </c>
      <c r="GU1" s="74">
        <v>43295</v>
      </c>
      <c r="GV1" s="74">
        <v>43296</v>
      </c>
      <c r="GW1" s="74">
        <v>43297</v>
      </c>
      <c r="GX1" s="74">
        <v>43298</v>
      </c>
      <c r="GY1" s="74">
        <v>43299</v>
      </c>
      <c r="GZ1" s="74">
        <v>43300</v>
      </c>
      <c r="HA1" s="74">
        <v>43301</v>
      </c>
      <c r="HB1" s="74">
        <v>43302</v>
      </c>
      <c r="HC1" s="74">
        <v>43303</v>
      </c>
      <c r="HD1" s="74">
        <v>43304</v>
      </c>
      <c r="HE1" s="74">
        <v>43305</v>
      </c>
      <c r="HF1" s="74">
        <v>43306</v>
      </c>
      <c r="HG1" s="74">
        <v>43307</v>
      </c>
      <c r="HH1" s="74">
        <v>43308</v>
      </c>
      <c r="HI1" s="98" t="s">
        <v>356</v>
      </c>
      <c r="HJ1" s="74">
        <v>43310</v>
      </c>
      <c r="HK1" s="74">
        <v>43311</v>
      </c>
      <c r="HL1" s="74">
        <v>43312</v>
      </c>
      <c r="HM1" s="74">
        <v>43313</v>
      </c>
      <c r="HN1" s="74">
        <v>43314</v>
      </c>
      <c r="HO1" s="74">
        <v>43315</v>
      </c>
      <c r="HP1" s="74">
        <v>43316</v>
      </c>
      <c r="HQ1" s="74">
        <v>43317</v>
      </c>
      <c r="HR1" s="74">
        <v>43318</v>
      </c>
    </row>
    <row r="2" s="27" customFormat="1" ht="13.5" customHeight="1" spans="1:226">
      <c r="A2" s="38" t="s">
        <v>357</v>
      </c>
      <c r="B2" s="38" t="s">
        <v>134</v>
      </c>
      <c r="C2" s="39" t="s">
        <v>22</v>
      </c>
      <c r="D2" s="40" t="s">
        <v>18</v>
      </c>
      <c r="E2" s="39"/>
      <c r="F2" s="41"/>
      <c r="G2" s="41"/>
      <c r="H2" s="41"/>
      <c r="I2" s="41"/>
      <c r="J2" s="41"/>
      <c r="K2" s="41"/>
      <c r="L2" s="41"/>
      <c r="M2" s="41"/>
      <c r="N2" s="41"/>
      <c r="O2" s="41"/>
      <c r="P2" s="41"/>
      <c r="Q2" s="41"/>
      <c r="R2" s="41"/>
      <c r="S2" s="62"/>
      <c r="T2" s="62"/>
      <c r="U2" s="41"/>
      <c r="V2" s="62"/>
      <c r="W2" s="41"/>
      <c r="X2" s="41"/>
      <c r="Y2" s="41"/>
      <c r="Z2" s="41"/>
      <c r="AA2" s="41"/>
      <c r="AB2" s="41"/>
      <c r="AC2" s="41"/>
      <c r="AD2" s="41"/>
      <c r="AE2" s="41"/>
      <c r="AF2" s="41"/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41"/>
      <c r="BC2" s="41"/>
      <c r="BD2" s="41"/>
      <c r="BE2" s="41"/>
      <c r="BF2" s="41"/>
      <c r="BG2" s="41"/>
      <c r="BH2" s="41"/>
      <c r="BI2" s="41"/>
      <c r="BJ2" s="41"/>
      <c r="BK2" s="41"/>
      <c r="BL2" s="41"/>
      <c r="BM2" s="41"/>
      <c r="BN2" s="41"/>
      <c r="BO2" s="41"/>
      <c r="BP2" s="41"/>
      <c r="BQ2" s="41"/>
      <c r="BR2" s="41"/>
      <c r="BS2" s="41"/>
      <c r="BT2" s="66"/>
      <c r="BU2" s="41"/>
      <c r="BV2" s="41"/>
      <c r="BW2" s="41"/>
      <c r="BX2" s="41"/>
      <c r="BY2" s="41"/>
      <c r="BZ2" s="41"/>
      <c r="CA2" s="41"/>
      <c r="CB2" s="41"/>
      <c r="CC2" s="41"/>
      <c r="CD2" s="41"/>
      <c r="CE2" s="41"/>
      <c r="CF2" s="41"/>
      <c r="CG2" s="41"/>
      <c r="CH2" s="41"/>
      <c r="CI2" s="41"/>
      <c r="CJ2" s="51"/>
      <c r="CK2" s="41"/>
      <c r="CL2" s="41"/>
      <c r="CM2" s="75"/>
      <c r="CN2" s="75"/>
      <c r="CO2" s="76"/>
      <c r="CP2" s="68"/>
      <c r="CQ2" s="68"/>
      <c r="CR2" s="68"/>
      <c r="CS2" s="68"/>
      <c r="CT2" s="68"/>
      <c r="CU2" s="68"/>
      <c r="CV2" s="68"/>
      <c r="CW2" s="68"/>
      <c r="CX2" s="68"/>
      <c r="CY2" s="68"/>
      <c r="CZ2" s="68"/>
      <c r="DA2" s="68"/>
      <c r="DB2" s="84"/>
      <c r="DC2" s="84"/>
      <c r="DD2" s="84"/>
      <c r="DE2" s="84"/>
      <c r="DF2" s="84"/>
      <c r="DG2" s="84"/>
      <c r="DH2" s="84"/>
      <c r="DI2" s="84"/>
      <c r="DJ2" s="84"/>
      <c r="DK2" s="84"/>
      <c r="DL2" s="84"/>
      <c r="DM2" s="68"/>
      <c r="DN2" s="68"/>
      <c r="DO2" s="68"/>
      <c r="DP2" s="68"/>
      <c r="DQ2" s="68"/>
      <c r="DR2" s="68"/>
      <c r="DS2" s="68"/>
      <c r="DT2" s="68"/>
      <c r="DU2" s="68"/>
      <c r="DV2" s="68"/>
      <c r="DW2" s="68"/>
      <c r="DX2" s="68"/>
      <c r="DY2" s="68"/>
      <c r="DZ2" s="68"/>
      <c r="EA2" s="68"/>
      <c r="EB2" s="68"/>
      <c r="EC2" s="68"/>
      <c r="ED2" s="68"/>
      <c r="EE2" s="68"/>
      <c r="EF2" s="68"/>
      <c r="EG2" s="68"/>
      <c r="EH2" s="68"/>
      <c r="EI2" s="68"/>
      <c r="EJ2" s="68"/>
      <c r="EK2" s="68"/>
      <c r="EL2" s="68"/>
      <c r="EM2" s="68"/>
      <c r="EN2" s="68"/>
      <c r="EO2" s="68"/>
      <c r="EP2" s="68"/>
      <c r="EQ2" s="68"/>
      <c r="ER2" s="68"/>
      <c r="ES2" s="68"/>
      <c r="ET2" s="68"/>
      <c r="EU2" s="68"/>
      <c r="EV2" s="68"/>
      <c r="EW2" s="68"/>
      <c r="EX2" s="68"/>
      <c r="EY2" s="68"/>
      <c r="EZ2" s="68"/>
      <c r="FA2" s="68"/>
      <c r="FB2" s="68"/>
      <c r="FC2" s="68"/>
      <c r="FD2" s="68"/>
      <c r="FE2" s="68"/>
      <c r="FF2" s="68"/>
      <c r="FG2" s="68"/>
      <c r="FH2" s="68"/>
      <c r="FI2" s="68"/>
      <c r="FJ2" s="68"/>
      <c r="FK2" s="68"/>
      <c r="GR2" s="91"/>
      <c r="GX2" s="94">
        <v>3</v>
      </c>
      <c r="GY2" s="94"/>
      <c r="GZ2" s="94"/>
      <c r="HA2" s="94"/>
      <c r="HB2" s="94"/>
      <c r="HC2" s="94"/>
      <c r="HD2" s="94"/>
      <c r="HE2" s="94"/>
      <c r="HF2" s="94"/>
      <c r="HG2" s="94"/>
      <c r="HH2" s="94"/>
      <c r="HI2" s="99"/>
      <c r="HJ2" s="94"/>
      <c r="HK2" s="94"/>
      <c r="HL2" s="94"/>
      <c r="HM2" s="94"/>
      <c r="HN2" s="94"/>
      <c r="HO2" s="94"/>
      <c r="HP2" s="94"/>
      <c r="HQ2" s="94"/>
      <c r="HR2" s="94"/>
    </row>
    <row r="3" s="27" customFormat="1" ht="13.5" customHeight="1" spans="1:226">
      <c r="A3" s="42"/>
      <c r="B3" s="42"/>
      <c r="C3" s="39"/>
      <c r="D3" s="40" t="s">
        <v>19</v>
      </c>
      <c r="E3" s="39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62"/>
      <c r="T3" s="62"/>
      <c r="U3" s="41"/>
      <c r="V3" s="62"/>
      <c r="W3" s="41"/>
      <c r="X3" s="41"/>
      <c r="Y3" s="41"/>
      <c r="Z3" s="41"/>
      <c r="AA3" s="41"/>
      <c r="AB3" s="41"/>
      <c r="AC3" s="41"/>
      <c r="AD3" s="41"/>
      <c r="AE3" s="41"/>
      <c r="AF3" s="41"/>
      <c r="AG3" s="41"/>
      <c r="AH3" s="41"/>
      <c r="AI3" s="41"/>
      <c r="AJ3" s="41"/>
      <c r="AK3" s="41"/>
      <c r="AL3" s="41"/>
      <c r="AM3" s="41"/>
      <c r="AN3" s="41"/>
      <c r="AO3" s="41"/>
      <c r="AP3" s="41"/>
      <c r="AQ3" s="41"/>
      <c r="AR3" s="41"/>
      <c r="AS3" s="41"/>
      <c r="AT3" s="41"/>
      <c r="AU3" s="41"/>
      <c r="AV3" s="41"/>
      <c r="AW3" s="41"/>
      <c r="AX3" s="41"/>
      <c r="AY3" s="41"/>
      <c r="AZ3" s="41"/>
      <c r="BA3" s="41"/>
      <c r="BB3" s="41"/>
      <c r="BC3" s="41"/>
      <c r="BD3" s="41"/>
      <c r="BE3" s="41"/>
      <c r="BF3" s="41"/>
      <c r="BG3" s="41"/>
      <c r="BH3" s="41"/>
      <c r="BI3" s="41"/>
      <c r="BJ3" s="41"/>
      <c r="BK3" s="41"/>
      <c r="BL3" s="41"/>
      <c r="BM3" s="41"/>
      <c r="BN3" s="41"/>
      <c r="BO3" s="41"/>
      <c r="BP3" s="41"/>
      <c r="BQ3" s="41"/>
      <c r="BR3" s="41"/>
      <c r="BS3" s="41"/>
      <c r="BT3" s="66"/>
      <c r="BU3" s="41"/>
      <c r="BV3" s="41"/>
      <c r="BW3" s="41"/>
      <c r="BX3" s="41"/>
      <c r="BY3" s="41"/>
      <c r="BZ3" s="41"/>
      <c r="CA3" s="41"/>
      <c r="CB3" s="41"/>
      <c r="CC3" s="41"/>
      <c r="CD3" s="41"/>
      <c r="CE3" s="41"/>
      <c r="CF3" s="41"/>
      <c r="CG3" s="41"/>
      <c r="CH3" s="41"/>
      <c r="CI3" s="41"/>
      <c r="CJ3" s="51"/>
      <c r="CK3" s="41"/>
      <c r="CL3" s="41"/>
      <c r="CM3" s="75"/>
      <c r="CN3" s="75"/>
      <c r="CO3" s="76"/>
      <c r="CP3" s="68"/>
      <c r="CQ3" s="68"/>
      <c r="CR3" s="68"/>
      <c r="CS3" s="68"/>
      <c r="CT3" s="68"/>
      <c r="CU3" s="68"/>
      <c r="CV3" s="68"/>
      <c r="CW3" s="68"/>
      <c r="CX3" s="68"/>
      <c r="CY3" s="68"/>
      <c r="CZ3" s="68"/>
      <c r="DA3" s="68"/>
      <c r="DB3" s="84"/>
      <c r="DC3" s="84"/>
      <c r="DD3" s="84"/>
      <c r="DE3" s="84"/>
      <c r="DF3" s="84"/>
      <c r="DG3" s="84"/>
      <c r="DH3" s="84"/>
      <c r="DI3" s="84"/>
      <c r="DJ3" s="84"/>
      <c r="DK3" s="84"/>
      <c r="DL3" s="84"/>
      <c r="DM3" s="68"/>
      <c r="DN3" s="68"/>
      <c r="DO3" s="68"/>
      <c r="DP3" s="68"/>
      <c r="DQ3" s="68"/>
      <c r="DR3" s="68"/>
      <c r="DS3" s="68"/>
      <c r="DT3" s="68"/>
      <c r="DU3" s="68"/>
      <c r="DV3" s="68"/>
      <c r="DW3" s="68"/>
      <c r="DX3" s="68"/>
      <c r="DY3" s="68"/>
      <c r="DZ3" s="68"/>
      <c r="EA3" s="68"/>
      <c r="EB3" s="68"/>
      <c r="EC3" s="68"/>
      <c r="ED3" s="68"/>
      <c r="EE3" s="68"/>
      <c r="EF3" s="68"/>
      <c r="EG3" s="68"/>
      <c r="EH3" s="68"/>
      <c r="EI3" s="68"/>
      <c r="EJ3" s="68"/>
      <c r="EK3" s="68"/>
      <c r="EL3" s="68"/>
      <c r="EM3" s="68"/>
      <c r="EN3" s="68"/>
      <c r="EO3" s="68"/>
      <c r="EP3" s="6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68"/>
      <c r="FD3" s="68"/>
      <c r="FE3" s="68"/>
      <c r="FF3" s="68"/>
      <c r="FG3" s="68"/>
      <c r="FH3" s="68"/>
      <c r="FI3" s="68"/>
      <c r="FJ3" s="68"/>
      <c r="FK3" s="68"/>
      <c r="GR3" s="91"/>
      <c r="GX3" s="68"/>
      <c r="GY3" s="68"/>
      <c r="GZ3" s="68"/>
      <c r="HA3" s="68"/>
      <c r="HB3" s="68"/>
      <c r="HC3" s="68"/>
      <c r="HD3" s="68"/>
      <c r="HE3" s="68"/>
      <c r="HF3" s="68"/>
      <c r="HG3" s="68"/>
      <c r="HH3" s="68"/>
      <c r="HI3" s="100"/>
      <c r="HJ3" s="68"/>
      <c r="HK3" s="68"/>
      <c r="HL3" s="68"/>
      <c r="HM3" s="68"/>
      <c r="HN3" s="68"/>
      <c r="HO3" s="68"/>
      <c r="HP3" s="68"/>
      <c r="HQ3" s="68"/>
      <c r="HR3" s="68"/>
    </row>
    <row r="4" s="27" customFormat="1" ht="13.5" customHeight="1" spans="1:226">
      <c r="A4" s="42"/>
      <c r="B4" s="42"/>
      <c r="C4" s="43"/>
      <c r="D4" s="44" t="s">
        <v>20</v>
      </c>
      <c r="E4" s="39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62"/>
      <c r="T4" s="62"/>
      <c r="U4" s="41"/>
      <c r="V4" s="62"/>
      <c r="W4" s="41"/>
      <c r="X4" s="41"/>
      <c r="Y4" s="41"/>
      <c r="Z4" s="41"/>
      <c r="AA4" s="41"/>
      <c r="AB4" s="41"/>
      <c r="AC4" s="41"/>
      <c r="AD4" s="41"/>
      <c r="AE4" s="41"/>
      <c r="AF4" s="41"/>
      <c r="AG4" s="41"/>
      <c r="AH4" s="41"/>
      <c r="AI4" s="41"/>
      <c r="AJ4" s="41"/>
      <c r="AK4" s="41"/>
      <c r="AL4" s="41"/>
      <c r="AM4" s="41"/>
      <c r="AN4" s="41"/>
      <c r="AO4" s="41"/>
      <c r="AP4" s="41"/>
      <c r="AQ4" s="41"/>
      <c r="AR4" s="41"/>
      <c r="AS4" s="41"/>
      <c r="AT4" s="41"/>
      <c r="AU4" s="41"/>
      <c r="AV4" s="41"/>
      <c r="AW4" s="41"/>
      <c r="AX4" s="41"/>
      <c r="AY4" s="41"/>
      <c r="AZ4" s="41"/>
      <c r="BA4" s="41"/>
      <c r="BB4" s="41"/>
      <c r="BC4" s="41"/>
      <c r="BD4" s="41"/>
      <c r="BE4" s="41"/>
      <c r="BF4" s="41"/>
      <c r="BG4" s="41"/>
      <c r="BH4" s="41"/>
      <c r="BI4" s="41"/>
      <c r="BJ4" s="41"/>
      <c r="BK4" s="41"/>
      <c r="BL4" s="41"/>
      <c r="BM4" s="41"/>
      <c r="BN4" s="41"/>
      <c r="BO4" s="41"/>
      <c r="BP4" s="41"/>
      <c r="BQ4" s="41"/>
      <c r="BR4" s="41"/>
      <c r="BS4" s="41"/>
      <c r="BT4" s="66"/>
      <c r="BU4" s="41"/>
      <c r="BV4" s="41"/>
      <c r="BW4" s="41"/>
      <c r="BX4" s="41"/>
      <c r="BY4" s="41"/>
      <c r="BZ4" s="41"/>
      <c r="CA4" s="41"/>
      <c r="CB4" s="41"/>
      <c r="CC4" s="41"/>
      <c r="CD4" s="41"/>
      <c r="CE4" s="41"/>
      <c r="CF4" s="41"/>
      <c r="CG4" s="41"/>
      <c r="CH4" s="41"/>
      <c r="CI4" s="41"/>
      <c r="CJ4" s="51"/>
      <c r="CK4" s="41"/>
      <c r="CL4" s="41"/>
      <c r="CM4" s="75"/>
      <c r="CN4" s="75"/>
      <c r="CO4" s="76"/>
      <c r="CP4" s="68"/>
      <c r="CQ4" s="68"/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84"/>
      <c r="DC4" s="84"/>
      <c r="DD4" s="84"/>
      <c r="DE4" s="84"/>
      <c r="DF4" s="84"/>
      <c r="DG4" s="84"/>
      <c r="DH4" s="84"/>
      <c r="DI4" s="84"/>
      <c r="DJ4" s="84"/>
      <c r="DK4" s="84"/>
      <c r="DL4" s="84"/>
      <c r="DM4" s="68"/>
      <c r="DN4" s="68"/>
      <c r="DO4" s="68"/>
      <c r="DP4" s="68"/>
      <c r="DQ4" s="68"/>
      <c r="DR4" s="68"/>
      <c r="DS4" s="68"/>
      <c r="DT4" s="68"/>
      <c r="DU4" s="68"/>
      <c r="DV4" s="68"/>
      <c r="DW4" s="68"/>
      <c r="DX4" s="68"/>
      <c r="DY4" s="68"/>
      <c r="DZ4" s="68"/>
      <c r="EA4" s="68"/>
      <c r="EB4" s="68"/>
      <c r="EC4" s="68"/>
      <c r="ED4" s="68"/>
      <c r="EE4" s="68"/>
      <c r="EF4" s="68"/>
      <c r="EG4" s="68"/>
      <c r="EH4" s="68"/>
      <c r="EI4" s="68"/>
      <c r="EJ4" s="68"/>
      <c r="EK4" s="68"/>
      <c r="EL4" s="68"/>
      <c r="EM4" s="68"/>
      <c r="EN4" s="68"/>
      <c r="EO4" s="68"/>
      <c r="EP4" s="68"/>
      <c r="EQ4" s="68"/>
      <c r="ER4" s="68"/>
      <c r="ES4" s="68"/>
      <c r="ET4" s="68"/>
      <c r="EU4" s="68"/>
      <c r="EV4" s="68"/>
      <c r="EW4" s="68"/>
      <c r="EX4" s="68"/>
      <c r="EY4" s="68"/>
      <c r="EZ4" s="68"/>
      <c r="FA4" s="68"/>
      <c r="FB4" s="68"/>
      <c r="FC4" s="68"/>
      <c r="FD4" s="68"/>
      <c r="FE4" s="68"/>
      <c r="FF4" s="68"/>
      <c r="FG4" s="68"/>
      <c r="FH4" s="68"/>
      <c r="FI4" s="68"/>
      <c r="FJ4" s="68"/>
      <c r="FK4" s="68"/>
      <c r="GR4" s="91"/>
      <c r="GX4" s="68"/>
      <c r="GY4" s="68"/>
      <c r="GZ4" s="68"/>
      <c r="HA4" s="68"/>
      <c r="HB4" s="68"/>
      <c r="HC4" s="68"/>
      <c r="HD4" s="68"/>
      <c r="HE4" s="68"/>
      <c r="HF4" s="68"/>
      <c r="HG4" s="68"/>
      <c r="HH4" s="68"/>
      <c r="HI4" s="100"/>
      <c r="HJ4" s="68"/>
      <c r="HK4" s="68"/>
      <c r="HL4" s="68"/>
      <c r="HM4" s="68"/>
      <c r="HN4" s="68"/>
      <c r="HO4" s="68"/>
      <c r="HP4" s="68"/>
      <c r="HQ4" s="68"/>
      <c r="HR4" s="68"/>
    </row>
    <row r="5" s="27" customFormat="1" ht="13.5" customHeight="1" spans="1:226">
      <c r="A5" s="42"/>
      <c r="B5" s="42"/>
      <c r="C5" s="39"/>
      <c r="D5" s="40" t="s">
        <v>21</v>
      </c>
      <c r="E5" s="39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62"/>
      <c r="T5" s="62"/>
      <c r="U5" s="41"/>
      <c r="V5" s="62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41"/>
      <c r="AJ5" s="41"/>
      <c r="AK5" s="41"/>
      <c r="AL5" s="41"/>
      <c r="AM5" s="41"/>
      <c r="AN5" s="41"/>
      <c r="AO5" s="41"/>
      <c r="AP5" s="41"/>
      <c r="AQ5" s="41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1"/>
      <c r="BC5" s="41"/>
      <c r="BD5" s="41"/>
      <c r="BE5" s="41"/>
      <c r="BF5" s="41"/>
      <c r="BG5" s="41"/>
      <c r="BH5" s="41"/>
      <c r="BI5" s="41"/>
      <c r="BJ5" s="41"/>
      <c r="BK5" s="41"/>
      <c r="BL5" s="41"/>
      <c r="BM5" s="41"/>
      <c r="BN5" s="41"/>
      <c r="BO5" s="41"/>
      <c r="BP5" s="41"/>
      <c r="BQ5" s="41"/>
      <c r="BR5" s="41"/>
      <c r="BS5" s="41"/>
      <c r="BT5" s="66"/>
      <c r="BU5" s="41"/>
      <c r="BV5" s="41"/>
      <c r="BW5" s="41"/>
      <c r="BX5" s="41"/>
      <c r="BY5" s="41"/>
      <c r="BZ5" s="41"/>
      <c r="CA5" s="41"/>
      <c r="CB5" s="41"/>
      <c r="CC5" s="41"/>
      <c r="CD5" s="41"/>
      <c r="CE5" s="41"/>
      <c r="CF5" s="41"/>
      <c r="CG5" s="41"/>
      <c r="CH5" s="41"/>
      <c r="CI5" s="41"/>
      <c r="CJ5" s="51"/>
      <c r="CK5" s="41"/>
      <c r="CL5" s="41"/>
      <c r="CM5" s="75"/>
      <c r="CN5" s="75"/>
      <c r="CO5" s="76"/>
      <c r="CP5" s="68"/>
      <c r="CQ5" s="68"/>
      <c r="CR5" s="68"/>
      <c r="CS5" s="68"/>
      <c r="CT5" s="68"/>
      <c r="CU5" s="68"/>
      <c r="CV5" s="68"/>
      <c r="CW5" s="68"/>
      <c r="CX5" s="68"/>
      <c r="CY5" s="68"/>
      <c r="CZ5" s="68"/>
      <c r="DA5" s="68"/>
      <c r="DB5" s="84"/>
      <c r="DC5" s="84"/>
      <c r="DD5" s="84"/>
      <c r="DE5" s="84"/>
      <c r="DF5" s="84"/>
      <c r="DG5" s="84"/>
      <c r="DH5" s="84"/>
      <c r="DI5" s="84"/>
      <c r="DJ5" s="84"/>
      <c r="DK5" s="84"/>
      <c r="DL5" s="84"/>
      <c r="DM5" s="68"/>
      <c r="DN5" s="68"/>
      <c r="DO5" s="68"/>
      <c r="DP5" s="68"/>
      <c r="DQ5" s="68"/>
      <c r="DR5" s="68"/>
      <c r="DS5" s="68"/>
      <c r="DT5" s="68"/>
      <c r="DU5" s="68"/>
      <c r="DV5" s="68"/>
      <c r="DW5" s="68"/>
      <c r="DX5" s="68"/>
      <c r="DY5" s="68"/>
      <c r="DZ5" s="68"/>
      <c r="EA5" s="68"/>
      <c r="EB5" s="68"/>
      <c r="EC5" s="68"/>
      <c r="ED5" s="68"/>
      <c r="EE5" s="68"/>
      <c r="EF5" s="68"/>
      <c r="EG5" s="68"/>
      <c r="EH5" s="68"/>
      <c r="EI5" s="68"/>
      <c r="EJ5" s="68"/>
      <c r="EK5" s="68"/>
      <c r="EL5" s="68"/>
      <c r="EM5" s="68"/>
      <c r="EN5" s="68"/>
      <c r="EO5" s="68"/>
      <c r="EP5" s="68"/>
      <c r="EQ5" s="68"/>
      <c r="ER5" s="68"/>
      <c r="ES5" s="68"/>
      <c r="ET5" s="68"/>
      <c r="EU5" s="68"/>
      <c r="EV5" s="68"/>
      <c r="EW5" s="68"/>
      <c r="EX5" s="68"/>
      <c r="EY5" s="68"/>
      <c r="EZ5" s="68"/>
      <c r="FA5" s="68"/>
      <c r="FB5" s="68"/>
      <c r="FC5" s="68"/>
      <c r="FD5" s="68"/>
      <c r="FE5" s="68"/>
      <c r="FF5" s="68"/>
      <c r="FG5" s="68"/>
      <c r="FH5" s="68"/>
      <c r="FI5" s="68"/>
      <c r="FJ5" s="68"/>
      <c r="FK5" s="68"/>
      <c r="GR5" s="91"/>
      <c r="GX5" s="68">
        <v>3</v>
      </c>
      <c r="GY5" s="68">
        <v>3</v>
      </c>
      <c r="GZ5" s="68">
        <v>3</v>
      </c>
      <c r="HA5" s="68">
        <v>3</v>
      </c>
      <c r="HB5" s="68">
        <v>3</v>
      </c>
      <c r="HC5" s="68">
        <v>3</v>
      </c>
      <c r="HD5" s="68">
        <v>3</v>
      </c>
      <c r="HE5" s="68">
        <v>3</v>
      </c>
      <c r="HF5" s="68">
        <v>3</v>
      </c>
      <c r="HG5" s="68">
        <v>3</v>
      </c>
      <c r="HH5" s="68">
        <v>3</v>
      </c>
      <c r="HI5" s="100">
        <v>3</v>
      </c>
      <c r="HJ5" s="68">
        <v>3</v>
      </c>
      <c r="HK5" s="68">
        <v>3</v>
      </c>
      <c r="HL5" s="68">
        <v>3</v>
      </c>
      <c r="HM5" s="68">
        <v>3</v>
      </c>
      <c r="HN5" s="68">
        <v>3</v>
      </c>
      <c r="HO5" s="68">
        <v>3</v>
      </c>
      <c r="HP5" s="68">
        <v>3</v>
      </c>
      <c r="HQ5" s="68">
        <v>3</v>
      </c>
      <c r="HR5" s="68">
        <v>3</v>
      </c>
    </row>
    <row r="6" s="27" customFormat="1" ht="13.5" customHeight="1" spans="1:226">
      <c r="A6" s="42"/>
      <c r="B6" s="42"/>
      <c r="C6" s="39" t="s">
        <v>36</v>
      </c>
      <c r="D6" s="40" t="s">
        <v>18</v>
      </c>
      <c r="E6" s="39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62"/>
      <c r="T6" s="62"/>
      <c r="U6" s="41"/>
      <c r="V6" s="62"/>
      <c r="W6" s="41"/>
      <c r="X6" s="41"/>
      <c r="Y6" s="41"/>
      <c r="Z6" s="41"/>
      <c r="AA6" s="41"/>
      <c r="AB6" s="41"/>
      <c r="AC6" s="41"/>
      <c r="AD6" s="41"/>
      <c r="AE6" s="41"/>
      <c r="AF6" s="41"/>
      <c r="AG6" s="41"/>
      <c r="AH6" s="41"/>
      <c r="AI6" s="41"/>
      <c r="AJ6" s="41"/>
      <c r="AK6" s="41"/>
      <c r="AL6" s="41"/>
      <c r="AM6" s="41"/>
      <c r="AN6" s="41"/>
      <c r="AO6" s="41"/>
      <c r="AP6" s="41"/>
      <c r="AQ6" s="41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1"/>
      <c r="BK6" s="41"/>
      <c r="BL6" s="41"/>
      <c r="BM6" s="41"/>
      <c r="BN6" s="41"/>
      <c r="BO6" s="41"/>
      <c r="BP6" s="41"/>
      <c r="BQ6" s="41"/>
      <c r="BR6" s="41"/>
      <c r="BS6" s="41"/>
      <c r="BT6" s="66"/>
      <c r="BU6" s="41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51"/>
      <c r="CK6" s="41"/>
      <c r="CL6" s="41"/>
      <c r="CM6" s="75"/>
      <c r="CN6" s="75"/>
      <c r="CO6" s="76"/>
      <c r="CP6" s="68"/>
      <c r="CQ6" s="68"/>
      <c r="CR6" s="68"/>
      <c r="CS6" s="68"/>
      <c r="CT6" s="68"/>
      <c r="CU6" s="68"/>
      <c r="CV6" s="68"/>
      <c r="CW6" s="68"/>
      <c r="CX6" s="68"/>
      <c r="CY6" s="68"/>
      <c r="CZ6" s="68"/>
      <c r="DA6" s="68"/>
      <c r="DB6" s="84"/>
      <c r="DC6" s="84"/>
      <c r="DD6" s="84"/>
      <c r="DE6" s="84"/>
      <c r="DF6" s="84"/>
      <c r="DG6" s="84"/>
      <c r="DH6" s="84"/>
      <c r="DI6" s="84"/>
      <c r="DJ6" s="84"/>
      <c r="DK6" s="84"/>
      <c r="DL6" s="84"/>
      <c r="DM6" s="68"/>
      <c r="DN6" s="68"/>
      <c r="DO6" s="68"/>
      <c r="DP6" s="68"/>
      <c r="DQ6" s="68"/>
      <c r="DR6" s="68"/>
      <c r="DS6" s="68"/>
      <c r="DT6" s="68"/>
      <c r="DU6" s="68"/>
      <c r="DV6" s="68"/>
      <c r="DW6" s="68"/>
      <c r="DX6" s="68"/>
      <c r="DY6" s="68"/>
      <c r="DZ6" s="68"/>
      <c r="EA6" s="68"/>
      <c r="EB6" s="68"/>
      <c r="EC6" s="68"/>
      <c r="ED6" s="68"/>
      <c r="EE6" s="68"/>
      <c r="EF6" s="68"/>
      <c r="EG6" s="68"/>
      <c r="EH6" s="68"/>
      <c r="EI6" s="68"/>
      <c r="EJ6" s="68"/>
      <c r="EK6" s="68"/>
      <c r="EL6" s="68"/>
      <c r="EM6" s="68"/>
      <c r="EN6" s="68"/>
      <c r="EO6" s="68"/>
      <c r="EP6" s="68"/>
      <c r="EQ6" s="68"/>
      <c r="ER6" s="68"/>
      <c r="ES6" s="68"/>
      <c r="ET6" s="68"/>
      <c r="EU6" s="68"/>
      <c r="EV6" s="68"/>
      <c r="EW6" s="68"/>
      <c r="EX6" s="68"/>
      <c r="EY6" s="68"/>
      <c r="EZ6" s="68"/>
      <c r="FA6" s="68"/>
      <c r="FB6" s="68"/>
      <c r="FC6" s="68"/>
      <c r="FD6" s="68"/>
      <c r="FE6" s="68"/>
      <c r="FF6" s="68"/>
      <c r="FG6" s="68"/>
      <c r="FH6" s="68"/>
      <c r="FI6" s="68"/>
      <c r="FJ6" s="68"/>
      <c r="FK6" s="68"/>
      <c r="GR6" s="91"/>
      <c r="GX6" s="68">
        <v>3</v>
      </c>
      <c r="GY6" s="68"/>
      <c r="GZ6" s="68"/>
      <c r="HA6" s="68"/>
      <c r="HB6" s="68"/>
      <c r="HC6" s="68"/>
      <c r="HD6" s="68"/>
      <c r="HE6" s="68"/>
      <c r="HF6" s="68"/>
      <c r="HG6" s="68"/>
      <c r="HH6" s="68"/>
      <c r="HI6" s="100"/>
      <c r="HJ6" s="68"/>
      <c r="HK6" s="68"/>
      <c r="HL6" s="68"/>
      <c r="HM6" s="68"/>
      <c r="HN6" s="68"/>
      <c r="HO6" s="68"/>
      <c r="HP6" s="68"/>
      <c r="HQ6" s="68"/>
      <c r="HR6" s="68"/>
    </row>
    <row r="7" s="27" customFormat="1" ht="13.5" customHeight="1" spans="1:226">
      <c r="A7" s="42"/>
      <c r="B7" s="42"/>
      <c r="C7" s="39"/>
      <c r="D7" s="40" t="s">
        <v>19</v>
      </c>
      <c r="E7" s="39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62"/>
      <c r="T7" s="62"/>
      <c r="U7" s="41"/>
      <c r="V7" s="62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41"/>
      <c r="AJ7" s="41"/>
      <c r="AK7" s="41"/>
      <c r="AL7" s="41"/>
      <c r="AM7" s="41"/>
      <c r="AN7" s="41"/>
      <c r="AO7" s="41"/>
      <c r="AP7" s="41"/>
      <c r="AQ7" s="41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1"/>
      <c r="BC7" s="41"/>
      <c r="BD7" s="41"/>
      <c r="BE7" s="41"/>
      <c r="BF7" s="41"/>
      <c r="BG7" s="41"/>
      <c r="BH7" s="41"/>
      <c r="BI7" s="41"/>
      <c r="BJ7" s="41"/>
      <c r="BK7" s="41"/>
      <c r="BL7" s="41"/>
      <c r="BM7" s="41"/>
      <c r="BN7" s="41"/>
      <c r="BO7" s="41"/>
      <c r="BP7" s="41"/>
      <c r="BQ7" s="41"/>
      <c r="BR7" s="41"/>
      <c r="BS7" s="41"/>
      <c r="BT7" s="66"/>
      <c r="BU7" s="41"/>
      <c r="BV7" s="41"/>
      <c r="BW7" s="41"/>
      <c r="BX7" s="41"/>
      <c r="BY7" s="41"/>
      <c r="BZ7" s="41"/>
      <c r="CA7" s="41"/>
      <c r="CB7" s="41"/>
      <c r="CC7" s="41"/>
      <c r="CD7" s="41"/>
      <c r="CE7" s="41"/>
      <c r="CF7" s="41"/>
      <c r="CG7" s="41"/>
      <c r="CH7" s="41"/>
      <c r="CI7" s="41"/>
      <c r="CJ7" s="51"/>
      <c r="CK7" s="41"/>
      <c r="CL7" s="41"/>
      <c r="CM7" s="75"/>
      <c r="CN7" s="75"/>
      <c r="CO7" s="76"/>
      <c r="CP7" s="68"/>
      <c r="CQ7" s="68"/>
      <c r="CR7" s="68"/>
      <c r="CS7" s="68"/>
      <c r="CT7" s="68"/>
      <c r="CU7" s="68"/>
      <c r="CV7" s="68"/>
      <c r="CW7" s="68"/>
      <c r="CX7" s="68"/>
      <c r="CY7" s="68"/>
      <c r="CZ7" s="68"/>
      <c r="DA7" s="68"/>
      <c r="DB7" s="84"/>
      <c r="DC7" s="84"/>
      <c r="DD7" s="84"/>
      <c r="DE7" s="84"/>
      <c r="DF7" s="84"/>
      <c r="DG7" s="84"/>
      <c r="DH7" s="84"/>
      <c r="DI7" s="84"/>
      <c r="DJ7" s="84"/>
      <c r="DK7" s="84"/>
      <c r="DL7" s="84"/>
      <c r="DM7" s="68"/>
      <c r="DN7" s="68"/>
      <c r="DO7" s="68"/>
      <c r="DP7" s="68"/>
      <c r="DQ7" s="68"/>
      <c r="DR7" s="68"/>
      <c r="DS7" s="68"/>
      <c r="DT7" s="68"/>
      <c r="DU7" s="68"/>
      <c r="DV7" s="68"/>
      <c r="DW7" s="68"/>
      <c r="DX7" s="68"/>
      <c r="DY7" s="68"/>
      <c r="DZ7" s="68"/>
      <c r="EA7" s="68"/>
      <c r="EB7" s="68"/>
      <c r="EC7" s="68"/>
      <c r="ED7" s="68"/>
      <c r="EE7" s="68"/>
      <c r="EF7" s="68"/>
      <c r="EG7" s="68"/>
      <c r="EH7" s="68"/>
      <c r="EI7" s="68"/>
      <c r="EJ7" s="68"/>
      <c r="EK7" s="68"/>
      <c r="EL7" s="68"/>
      <c r="EM7" s="68"/>
      <c r="EN7" s="68"/>
      <c r="EO7" s="68"/>
      <c r="EP7" s="68"/>
      <c r="EQ7" s="68"/>
      <c r="ER7" s="68"/>
      <c r="ES7" s="68"/>
      <c r="ET7" s="68"/>
      <c r="EU7" s="68"/>
      <c r="EV7" s="68"/>
      <c r="EW7" s="68"/>
      <c r="EX7" s="68"/>
      <c r="EY7" s="68"/>
      <c r="EZ7" s="68"/>
      <c r="FA7" s="68"/>
      <c r="FB7" s="68"/>
      <c r="FC7" s="68"/>
      <c r="FD7" s="68"/>
      <c r="FE7" s="68"/>
      <c r="FF7" s="68"/>
      <c r="FG7" s="68"/>
      <c r="FH7" s="68"/>
      <c r="FI7" s="68"/>
      <c r="FJ7" s="68"/>
      <c r="FK7" s="68"/>
      <c r="GR7" s="91"/>
      <c r="GX7" s="68"/>
      <c r="GY7" s="68"/>
      <c r="GZ7" s="68"/>
      <c r="HA7" s="68"/>
      <c r="HB7" s="68"/>
      <c r="HC7" s="68"/>
      <c r="HD7" s="68"/>
      <c r="HE7" s="68"/>
      <c r="HF7" s="68"/>
      <c r="HG7" s="68"/>
      <c r="HH7" s="68"/>
      <c r="HI7" s="100"/>
      <c r="HJ7" s="68"/>
      <c r="HK7" s="68"/>
      <c r="HL7" s="68"/>
      <c r="HM7" s="68"/>
      <c r="HN7" s="68"/>
      <c r="HO7" s="68"/>
      <c r="HP7" s="68"/>
      <c r="HQ7" s="68"/>
      <c r="HR7" s="68"/>
    </row>
    <row r="8" s="27" customFormat="1" ht="13.5" customHeight="1" spans="1:226">
      <c r="A8" s="42"/>
      <c r="B8" s="42"/>
      <c r="C8" s="43"/>
      <c r="D8" s="44" t="s">
        <v>20</v>
      </c>
      <c r="E8" s="39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62"/>
      <c r="T8" s="62"/>
      <c r="U8" s="41"/>
      <c r="V8" s="62"/>
      <c r="W8" s="41"/>
      <c r="X8" s="41"/>
      <c r="Y8" s="41"/>
      <c r="Z8" s="41"/>
      <c r="AA8" s="41"/>
      <c r="AB8" s="41"/>
      <c r="AC8" s="41"/>
      <c r="AD8" s="41"/>
      <c r="AE8" s="41"/>
      <c r="AF8" s="41"/>
      <c r="AG8" s="41"/>
      <c r="AH8" s="41"/>
      <c r="AI8" s="41"/>
      <c r="AJ8" s="41"/>
      <c r="AK8" s="41"/>
      <c r="AL8" s="41"/>
      <c r="AM8" s="41"/>
      <c r="AN8" s="41"/>
      <c r="AO8" s="41"/>
      <c r="AP8" s="41"/>
      <c r="AQ8" s="41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1"/>
      <c r="BC8" s="41"/>
      <c r="BD8" s="41"/>
      <c r="BE8" s="41"/>
      <c r="BF8" s="41"/>
      <c r="BG8" s="41"/>
      <c r="BH8" s="41"/>
      <c r="BI8" s="41"/>
      <c r="BJ8" s="41"/>
      <c r="BK8" s="41"/>
      <c r="BL8" s="41"/>
      <c r="BM8" s="41"/>
      <c r="BN8" s="41"/>
      <c r="BO8" s="41"/>
      <c r="BP8" s="41"/>
      <c r="BQ8" s="41"/>
      <c r="BR8" s="41"/>
      <c r="BS8" s="41"/>
      <c r="BT8" s="66"/>
      <c r="BU8" s="41"/>
      <c r="BV8" s="41"/>
      <c r="BW8" s="41"/>
      <c r="BX8" s="41"/>
      <c r="BY8" s="41"/>
      <c r="BZ8" s="41"/>
      <c r="CA8" s="41"/>
      <c r="CB8" s="41"/>
      <c r="CC8" s="41"/>
      <c r="CD8" s="41"/>
      <c r="CE8" s="41"/>
      <c r="CF8" s="41"/>
      <c r="CG8" s="41"/>
      <c r="CH8" s="41"/>
      <c r="CI8" s="41"/>
      <c r="CJ8" s="51"/>
      <c r="CK8" s="41"/>
      <c r="CL8" s="41"/>
      <c r="CM8" s="75"/>
      <c r="CN8" s="75"/>
      <c r="CO8" s="76"/>
      <c r="CP8" s="68"/>
      <c r="CQ8" s="68"/>
      <c r="CR8" s="68"/>
      <c r="CS8" s="68"/>
      <c r="CT8" s="68"/>
      <c r="CU8" s="68"/>
      <c r="CV8" s="68"/>
      <c r="CW8" s="68"/>
      <c r="CX8" s="68"/>
      <c r="CY8" s="68"/>
      <c r="CZ8" s="68"/>
      <c r="DA8" s="68"/>
      <c r="DB8" s="84"/>
      <c r="DC8" s="84"/>
      <c r="DD8" s="84"/>
      <c r="DE8" s="84"/>
      <c r="DF8" s="84"/>
      <c r="DG8" s="84"/>
      <c r="DH8" s="84"/>
      <c r="DI8" s="84"/>
      <c r="DJ8" s="84"/>
      <c r="DK8" s="84"/>
      <c r="DL8" s="84"/>
      <c r="DM8" s="68"/>
      <c r="DN8" s="68"/>
      <c r="DO8" s="68"/>
      <c r="DP8" s="68"/>
      <c r="DQ8" s="68"/>
      <c r="DR8" s="68"/>
      <c r="DS8" s="68"/>
      <c r="DT8" s="68"/>
      <c r="DU8" s="68"/>
      <c r="DV8" s="68"/>
      <c r="DW8" s="68"/>
      <c r="DX8" s="68"/>
      <c r="DY8" s="68"/>
      <c r="DZ8" s="68"/>
      <c r="EA8" s="68"/>
      <c r="EB8" s="68"/>
      <c r="EC8" s="68"/>
      <c r="ED8" s="68"/>
      <c r="EE8" s="68"/>
      <c r="EF8" s="68"/>
      <c r="EG8" s="68"/>
      <c r="EH8" s="68"/>
      <c r="EI8" s="68"/>
      <c r="EJ8" s="68"/>
      <c r="EK8" s="68"/>
      <c r="EL8" s="68"/>
      <c r="EM8" s="68"/>
      <c r="EN8" s="68"/>
      <c r="EO8" s="68"/>
      <c r="EP8" s="68"/>
      <c r="EQ8" s="68"/>
      <c r="ER8" s="68"/>
      <c r="ES8" s="68"/>
      <c r="ET8" s="68"/>
      <c r="EU8" s="68"/>
      <c r="EV8" s="68"/>
      <c r="EW8" s="68"/>
      <c r="EX8" s="68"/>
      <c r="EY8" s="68"/>
      <c r="EZ8" s="68"/>
      <c r="FA8" s="68"/>
      <c r="FB8" s="68"/>
      <c r="FC8" s="68"/>
      <c r="FD8" s="68"/>
      <c r="FE8" s="68"/>
      <c r="FF8" s="68"/>
      <c r="FG8" s="68"/>
      <c r="FH8" s="68"/>
      <c r="FI8" s="68"/>
      <c r="FJ8" s="68"/>
      <c r="FK8" s="68"/>
      <c r="GR8" s="91"/>
      <c r="GX8" s="68"/>
      <c r="GY8" s="68"/>
      <c r="GZ8" s="68"/>
      <c r="HA8" s="68"/>
      <c r="HB8" s="68"/>
      <c r="HC8" s="68"/>
      <c r="HD8" s="68"/>
      <c r="HE8" s="68"/>
      <c r="HF8" s="68"/>
      <c r="HG8" s="68"/>
      <c r="HH8" s="68"/>
      <c r="HI8" s="100"/>
      <c r="HJ8" s="68"/>
      <c r="HK8" s="68"/>
      <c r="HL8" s="68"/>
      <c r="HM8" s="68"/>
      <c r="HN8" s="68"/>
      <c r="HO8" s="68"/>
      <c r="HP8" s="68"/>
      <c r="HQ8" s="68"/>
      <c r="HR8" s="68"/>
    </row>
    <row r="9" s="27" customFormat="1" ht="13.5" customHeight="1" spans="1:226">
      <c r="A9" s="42"/>
      <c r="B9" s="42"/>
      <c r="C9" s="39"/>
      <c r="D9" s="40" t="s">
        <v>21</v>
      </c>
      <c r="E9" s="39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62"/>
      <c r="T9" s="62"/>
      <c r="U9" s="41"/>
      <c r="V9" s="62"/>
      <c r="W9" s="41"/>
      <c r="X9" s="41"/>
      <c r="Y9" s="41"/>
      <c r="Z9" s="41"/>
      <c r="AA9" s="41"/>
      <c r="AB9" s="41"/>
      <c r="AC9" s="41"/>
      <c r="AD9" s="41"/>
      <c r="AE9" s="41"/>
      <c r="AF9" s="41"/>
      <c r="AG9" s="41"/>
      <c r="AH9" s="41"/>
      <c r="AI9" s="41"/>
      <c r="AJ9" s="41"/>
      <c r="AK9" s="41"/>
      <c r="AL9" s="41"/>
      <c r="AM9" s="41"/>
      <c r="AN9" s="41"/>
      <c r="AO9" s="41"/>
      <c r="AP9" s="41"/>
      <c r="AQ9" s="41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1"/>
      <c r="BC9" s="41"/>
      <c r="BD9" s="41"/>
      <c r="BE9" s="41"/>
      <c r="BF9" s="41"/>
      <c r="BG9" s="41"/>
      <c r="BH9" s="41"/>
      <c r="BI9" s="41"/>
      <c r="BJ9" s="41"/>
      <c r="BK9" s="41"/>
      <c r="BL9" s="41"/>
      <c r="BM9" s="41"/>
      <c r="BN9" s="41"/>
      <c r="BO9" s="41"/>
      <c r="BP9" s="41"/>
      <c r="BQ9" s="41"/>
      <c r="BR9" s="41"/>
      <c r="BS9" s="41"/>
      <c r="BT9" s="66"/>
      <c r="BU9" s="41"/>
      <c r="BV9" s="41"/>
      <c r="BW9" s="41"/>
      <c r="BX9" s="41"/>
      <c r="BY9" s="41"/>
      <c r="BZ9" s="41"/>
      <c r="CA9" s="41"/>
      <c r="CB9" s="41"/>
      <c r="CC9" s="41"/>
      <c r="CD9" s="41"/>
      <c r="CE9" s="41"/>
      <c r="CF9" s="41"/>
      <c r="CG9" s="41"/>
      <c r="CH9" s="41"/>
      <c r="CI9" s="41"/>
      <c r="CJ9" s="51"/>
      <c r="CK9" s="41"/>
      <c r="CL9" s="41"/>
      <c r="CM9" s="75"/>
      <c r="CN9" s="75"/>
      <c r="CO9" s="76"/>
      <c r="CP9" s="68"/>
      <c r="CQ9" s="68"/>
      <c r="CR9" s="68"/>
      <c r="CS9" s="68"/>
      <c r="CT9" s="68"/>
      <c r="CU9" s="68"/>
      <c r="CV9" s="68"/>
      <c r="CW9" s="68"/>
      <c r="CX9" s="68"/>
      <c r="CY9" s="68"/>
      <c r="CZ9" s="68"/>
      <c r="DA9" s="68"/>
      <c r="DB9" s="84"/>
      <c r="DC9" s="84"/>
      <c r="DD9" s="84"/>
      <c r="DE9" s="84"/>
      <c r="DF9" s="84"/>
      <c r="DG9" s="84"/>
      <c r="DH9" s="84"/>
      <c r="DI9" s="84"/>
      <c r="DJ9" s="84"/>
      <c r="DK9" s="84"/>
      <c r="DL9" s="84"/>
      <c r="DM9" s="68"/>
      <c r="DN9" s="68"/>
      <c r="DO9" s="68"/>
      <c r="DP9" s="68"/>
      <c r="DQ9" s="68"/>
      <c r="DR9" s="68"/>
      <c r="DS9" s="68"/>
      <c r="DT9" s="68"/>
      <c r="DU9" s="68"/>
      <c r="DV9" s="68"/>
      <c r="DW9" s="68"/>
      <c r="DX9" s="68"/>
      <c r="DY9" s="68"/>
      <c r="DZ9" s="68"/>
      <c r="EA9" s="68"/>
      <c r="EB9" s="68"/>
      <c r="EC9" s="68"/>
      <c r="ED9" s="68"/>
      <c r="EE9" s="68"/>
      <c r="EF9" s="68"/>
      <c r="EG9" s="68"/>
      <c r="EH9" s="68"/>
      <c r="EI9" s="68"/>
      <c r="EJ9" s="68"/>
      <c r="EK9" s="68"/>
      <c r="EL9" s="68"/>
      <c r="EM9" s="68"/>
      <c r="EN9" s="68"/>
      <c r="EO9" s="68"/>
      <c r="EP9" s="68"/>
      <c r="EQ9" s="68"/>
      <c r="ER9" s="68"/>
      <c r="ES9" s="68"/>
      <c r="ET9" s="68"/>
      <c r="EU9" s="68"/>
      <c r="EV9" s="68"/>
      <c r="EW9" s="68"/>
      <c r="EX9" s="68"/>
      <c r="EY9" s="68"/>
      <c r="EZ9" s="68"/>
      <c r="FA9" s="68"/>
      <c r="FB9" s="68"/>
      <c r="FC9" s="68"/>
      <c r="FD9" s="68"/>
      <c r="FE9" s="68"/>
      <c r="FF9" s="68"/>
      <c r="FG9" s="68"/>
      <c r="FH9" s="68"/>
      <c r="FI9" s="68"/>
      <c r="FJ9" s="68"/>
      <c r="FK9" s="68"/>
      <c r="GR9" s="91"/>
      <c r="GX9" s="68">
        <v>3</v>
      </c>
      <c r="GY9" s="68">
        <v>3</v>
      </c>
      <c r="GZ9" s="68">
        <v>3</v>
      </c>
      <c r="HA9" s="68">
        <v>3</v>
      </c>
      <c r="HB9" s="68">
        <v>3</v>
      </c>
      <c r="HC9" s="68">
        <v>3</v>
      </c>
      <c r="HD9" s="68">
        <v>3</v>
      </c>
      <c r="HE9" s="68">
        <v>3</v>
      </c>
      <c r="HF9" s="68">
        <v>3</v>
      </c>
      <c r="HG9" s="68">
        <v>3</v>
      </c>
      <c r="HH9" s="68">
        <v>3</v>
      </c>
      <c r="HI9" s="100">
        <v>3</v>
      </c>
      <c r="HJ9" s="68">
        <v>3</v>
      </c>
      <c r="HK9" s="68">
        <v>3</v>
      </c>
      <c r="HL9" s="68">
        <v>3</v>
      </c>
      <c r="HM9" s="68">
        <v>3</v>
      </c>
      <c r="HN9" s="68">
        <v>3</v>
      </c>
      <c r="HO9" s="68">
        <v>3</v>
      </c>
      <c r="HP9" s="68">
        <v>3</v>
      </c>
      <c r="HQ9" s="68">
        <v>3</v>
      </c>
      <c r="HR9" s="68">
        <v>3</v>
      </c>
    </row>
    <row r="10" s="27" customFormat="1" ht="13.5" customHeight="1" spans="1:226">
      <c r="A10" s="42"/>
      <c r="B10" s="42"/>
      <c r="C10" s="39" t="s">
        <v>23</v>
      </c>
      <c r="D10" s="40" t="s">
        <v>18</v>
      </c>
      <c r="E10" s="39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62"/>
      <c r="T10" s="62"/>
      <c r="U10" s="41"/>
      <c r="V10" s="62"/>
      <c r="W10" s="41"/>
      <c r="X10" s="41"/>
      <c r="Y10" s="41"/>
      <c r="Z10" s="41"/>
      <c r="AA10" s="41"/>
      <c r="AB10" s="41"/>
      <c r="AC10" s="41"/>
      <c r="AD10" s="41"/>
      <c r="AE10" s="41"/>
      <c r="AF10" s="41"/>
      <c r="AG10" s="41"/>
      <c r="AH10" s="41"/>
      <c r="AI10" s="41"/>
      <c r="AJ10" s="41"/>
      <c r="AK10" s="41"/>
      <c r="AL10" s="41"/>
      <c r="AM10" s="41"/>
      <c r="AN10" s="41"/>
      <c r="AO10" s="41"/>
      <c r="AP10" s="41"/>
      <c r="AQ10" s="41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1"/>
      <c r="BC10" s="41"/>
      <c r="BD10" s="41"/>
      <c r="BE10" s="41"/>
      <c r="BF10" s="41"/>
      <c r="BG10" s="41"/>
      <c r="BH10" s="41"/>
      <c r="BI10" s="41"/>
      <c r="BJ10" s="41"/>
      <c r="BK10" s="41"/>
      <c r="BL10" s="41"/>
      <c r="BM10" s="41"/>
      <c r="BN10" s="41"/>
      <c r="BO10" s="41"/>
      <c r="BP10" s="41"/>
      <c r="BQ10" s="41"/>
      <c r="BR10" s="41"/>
      <c r="BS10" s="41"/>
      <c r="BT10" s="66"/>
      <c r="BU10" s="41"/>
      <c r="BV10" s="41"/>
      <c r="BW10" s="41"/>
      <c r="BX10" s="41"/>
      <c r="BY10" s="41"/>
      <c r="BZ10" s="41"/>
      <c r="CA10" s="41"/>
      <c r="CB10" s="41"/>
      <c r="CC10" s="41"/>
      <c r="CD10" s="41"/>
      <c r="CE10" s="41"/>
      <c r="CF10" s="41"/>
      <c r="CG10" s="41"/>
      <c r="CH10" s="41"/>
      <c r="CI10" s="41"/>
      <c r="CJ10" s="51"/>
      <c r="CK10" s="41"/>
      <c r="CL10" s="41"/>
      <c r="CM10" s="75"/>
      <c r="CN10" s="75"/>
      <c r="CO10" s="76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84"/>
      <c r="DC10" s="84"/>
      <c r="DD10" s="84"/>
      <c r="DE10" s="84"/>
      <c r="DF10" s="84"/>
      <c r="DG10" s="84"/>
      <c r="DH10" s="84"/>
      <c r="DI10" s="84"/>
      <c r="DJ10" s="84"/>
      <c r="DK10" s="84"/>
      <c r="DL10" s="84"/>
      <c r="DM10" s="68"/>
      <c r="DN10" s="68"/>
      <c r="DO10" s="68"/>
      <c r="DP10" s="68"/>
      <c r="DQ10" s="68"/>
      <c r="DR10" s="68"/>
      <c r="DS10" s="68"/>
      <c r="DT10" s="68"/>
      <c r="DU10" s="68"/>
      <c r="DV10" s="68"/>
      <c r="DW10" s="68"/>
      <c r="DX10" s="68"/>
      <c r="DY10" s="68"/>
      <c r="DZ10" s="68"/>
      <c r="EA10" s="68"/>
      <c r="EB10" s="68"/>
      <c r="EC10" s="68"/>
      <c r="ED10" s="68"/>
      <c r="EE10" s="68"/>
      <c r="EF10" s="68"/>
      <c r="EG10" s="68"/>
      <c r="EH10" s="68"/>
      <c r="EI10" s="68"/>
      <c r="EJ10" s="68"/>
      <c r="EK10" s="68"/>
      <c r="EL10" s="68"/>
      <c r="EM10" s="68"/>
      <c r="EN10" s="68"/>
      <c r="EO10" s="68"/>
      <c r="EP10" s="68"/>
      <c r="EQ10" s="68"/>
      <c r="ER10" s="68"/>
      <c r="ES10" s="68"/>
      <c r="ET10" s="68"/>
      <c r="EU10" s="68"/>
      <c r="EV10" s="68"/>
      <c r="EW10" s="68"/>
      <c r="EX10" s="68"/>
      <c r="EY10" s="68"/>
      <c r="EZ10" s="68"/>
      <c r="FA10" s="68"/>
      <c r="FB10" s="68"/>
      <c r="FC10" s="68"/>
      <c r="FD10" s="68"/>
      <c r="FE10" s="68"/>
      <c r="FF10" s="68"/>
      <c r="FG10" s="68"/>
      <c r="FH10" s="68"/>
      <c r="FI10" s="68"/>
      <c r="FJ10" s="68"/>
      <c r="FK10" s="68"/>
      <c r="GR10" s="91"/>
      <c r="GX10" s="68">
        <v>3</v>
      </c>
      <c r="GY10" s="68"/>
      <c r="GZ10" s="68"/>
      <c r="HA10" s="68"/>
      <c r="HB10" s="68"/>
      <c r="HC10" s="68"/>
      <c r="HD10" s="68"/>
      <c r="HE10" s="68"/>
      <c r="HF10" s="68"/>
      <c r="HG10" s="68"/>
      <c r="HH10" s="68"/>
      <c r="HI10" s="100"/>
      <c r="HJ10" s="68"/>
      <c r="HK10" s="68"/>
      <c r="HL10" s="68"/>
      <c r="HM10" s="68"/>
      <c r="HN10" s="68"/>
      <c r="HO10" s="68"/>
      <c r="HP10" s="68"/>
      <c r="HQ10" s="68"/>
      <c r="HR10" s="68"/>
    </row>
    <row r="11" s="27" customFormat="1" ht="13.5" customHeight="1" spans="1:226">
      <c r="A11" s="42"/>
      <c r="B11" s="42"/>
      <c r="C11" s="39"/>
      <c r="D11" s="40" t="s">
        <v>19</v>
      </c>
      <c r="E11" s="39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62"/>
      <c r="T11" s="62"/>
      <c r="U11" s="41"/>
      <c r="V11" s="62"/>
      <c r="W11" s="41"/>
      <c r="X11" s="41"/>
      <c r="Y11" s="41"/>
      <c r="Z11" s="41"/>
      <c r="AA11" s="41"/>
      <c r="AB11" s="41"/>
      <c r="AC11" s="41"/>
      <c r="AD11" s="41"/>
      <c r="AE11" s="41"/>
      <c r="AF11" s="41"/>
      <c r="AG11" s="41"/>
      <c r="AH11" s="41"/>
      <c r="AI11" s="41"/>
      <c r="AJ11" s="41"/>
      <c r="AK11" s="41"/>
      <c r="AL11" s="41"/>
      <c r="AM11" s="41"/>
      <c r="AN11" s="41"/>
      <c r="AO11" s="41"/>
      <c r="AP11" s="41"/>
      <c r="AQ11" s="41"/>
      <c r="AR11" s="41"/>
      <c r="AS11" s="41"/>
      <c r="AT11" s="41"/>
      <c r="AU11" s="41"/>
      <c r="AV11" s="41"/>
      <c r="AW11" s="41"/>
      <c r="AX11" s="41"/>
      <c r="AY11" s="41"/>
      <c r="AZ11" s="41"/>
      <c r="BA11" s="41"/>
      <c r="BB11" s="41"/>
      <c r="BC11" s="41"/>
      <c r="BD11" s="41"/>
      <c r="BE11" s="41"/>
      <c r="BF11" s="41"/>
      <c r="BG11" s="41"/>
      <c r="BH11" s="41"/>
      <c r="BI11" s="41"/>
      <c r="BJ11" s="41"/>
      <c r="BK11" s="41"/>
      <c r="BL11" s="41"/>
      <c r="BM11" s="41"/>
      <c r="BN11" s="41"/>
      <c r="BO11" s="41"/>
      <c r="BP11" s="41"/>
      <c r="BQ11" s="41"/>
      <c r="BR11" s="41"/>
      <c r="BS11" s="41"/>
      <c r="BT11" s="66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51"/>
      <c r="CK11" s="41"/>
      <c r="CL11" s="41"/>
      <c r="CM11" s="75"/>
      <c r="CN11" s="75"/>
      <c r="CO11" s="76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84"/>
      <c r="DC11" s="84"/>
      <c r="DD11" s="84"/>
      <c r="DE11" s="84"/>
      <c r="DF11" s="84"/>
      <c r="DG11" s="84"/>
      <c r="DH11" s="84"/>
      <c r="DI11" s="84"/>
      <c r="DJ11" s="84"/>
      <c r="DK11" s="84"/>
      <c r="DL11" s="84"/>
      <c r="DM11" s="68"/>
      <c r="DN11" s="68"/>
      <c r="DO11" s="68"/>
      <c r="DP11" s="68"/>
      <c r="DQ11" s="68"/>
      <c r="DR11" s="68"/>
      <c r="DS11" s="68"/>
      <c r="DT11" s="68"/>
      <c r="DU11" s="68"/>
      <c r="DV11" s="68"/>
      <c r="DW11" s="68"/>
      <c r="DX11" s="68"/>
      <c r="DY11" s="68"/>
      <c r="DZ11" s="68"/>
      <c r="EA11" s="68"/>
      <c r="EB11" s="68"/>
      <c r="EC11" s="68"/>
      <c r="ED11" s="68"/>
      <c r="EE11" s="68"/>
      <c r="EF11" s="68"/>
      <c r="EG11" s="68"/>
      <c r="EH11" s="68"/>
      <c r="EI11" s="68"/>
      <c r="EJ11" s="68"/>
      <c r="EK11" s="68"/>
      <c r="EL11" s="68"/>
      <c r="EM11" s="68"/>
      <c r="EN11" s="68"/>
      <c r="EO11" s="68"/>
      <c r="EP11" s="68"/>
      <c r="EQ11" s="68"/>
      <c r="ER11" s="68"/>
      <c r="ES11" s="68"/>
      <c r="ET11" s="68"/>
      <c r="EU11" s="68"/>
      <c r="EV11" s="68"/>
      <c r="EW11" s="68"/>
      <c r="EX11" s="68"/>
      <c r="EY11" s="68"/>
      <c r="EZ11" s="68"/>
      <c r="FA11" s="68"/>
      <c r="FB11" s="68"/>
      <c r="FC11" s="68"/>
      <c r="FD11" s="68"/>
      <c r="FE11" s="68"/>
      <c r="FF11" s="68"/>
      <c r="FG11" s="68"/>
      <c r="FH11" s="68"/>
      <c r="FI11" s="68"/>
      <c r="FJ11" s="68"/>
      <c r="FK11" s="68"/>
      <c r="GR11" s="91"/>
      <c r="GX11" s="68"/>
      <c r="GY11" s="68"/>
      <c r="GZ11" s="68"/>
      <c r="HA11" s="68"/>
      <c r="HB11" s="68"/>
      <c r="HC11" s="68"/>
      <c r="HD11" s="68"/>
      <c r="HE11" s="68"/>
      <c r="HF11" s="68"/>
      <c r="HG11" s="68"/>
      <c r="HH11" s="68"/>
      <c r="HI11" s="100"/>
      <c r="HJ11" s="68"/>
      <c r="HK11" s="68"/>
      <c r="HL11" s="68"/>
      <c r="HM11" s="68"/>
      <c r="HN11" s="68"/>
      <c r="HO11" s="68"/>
      <c r="HP11" s="68"/>
      <c r="HQ11" s="68"/>
      <c r="HR11" s="68"/>
    </row>
    <row r="12" s="27" customFormat="1" ht="13.5" customHeight="1" spans="1:226">
      <c r="A12" s="42"/>
      <c r="B12" s="42"/>
      <c r="C12" s="43"/>
      <c r="D12" s="44" t="s">
        <v>20</v>
      </c>
      <c r="E12" s="39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62"/>
      <c r="T12" s="62"/>
      <c r="U12" s="41"/>
      <c r="V12" s="62"/>
      <c r="W12" s="41"/>
      <c r="X12" s="41"/>
      <c r="Y12" s="41"/>
      <c r="Z12" s="41"/>
      <c r="AA12" s="41"/>
      <c r="AB12" s="41"/>
      <c r="AC12" s="41"/>
      <c r="AD12" s="41"/>
      <c r="AE12" s="41"/>
      <c r="AF12" s="41"/>
      <c r="AG12" s="41"/>
      <c r="AH12" s="41"/>
      <c r="AI12" s="41"/>
      <c r="AJ12" s="41"/>
      <c r="AK12" s="41"/>
      <c r="AL12" s="41"/>
      <c r="AM12" s="41"/>
      <c r="AN12" s="41"/>
      <c r="AO12" s="41"/>
      <c r="AP12" s="41"/>
      <c r="AQ12" s="41"/>
      <c r="AR12" s="41"/>
      <c r="AS12" s="41"/>
      <c r="AT12" s="41"/>
      <c r="AU12" s="41"/>
      <c r="AV12" s="41"/>
      <c r="AW12" s="41"/>
      <c r="AX12" s="41"/>
      <c r="AY12" s="41"/>
      <c r="AZ12" s="41"/>
      <c r="BA12" s="41"/>
      <c r="BB12" s="41"/>
      <c r="BC12" s="41"/>
      <c r="BD12" s="41"/>
      <c r="BE12" s="41"/>
      <c r="BF12" s="41"/>
      <c r="BG12" s="41"/>
      <c r="BH12" s="41"/>
      <c r="BI12" s="41"/>
      <c r="BJ12" s="41"/>
      <c r="BK12" s="41"/>
      <c r="BL12" s="41"/>
      <c r="BM12" s="41"/>
      <c r="BN12" s="41"/>
      <c r="BO12" s="41"/>
      <c r="BP12" s="41"/>
      <c r="BQ12" s="41"/>
      <c r="BR12" s="41"/>
      <c r="BS12" s="41"/>
      <c r="BT12" s="66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51"/>
      <c r="CK12" s="41"/>
      <c r="CL12" s="41"/>
      <c r="CM12" s="75"/>
      <c r="CN12" s="75"/>
      <c r="CO12" s="76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84"/>
      <c r="DC12" s="84"/>
      <c r="DD12" s="84"/>
      <c r="DE12" s="84"/>
      <c r="DF12" s="84"/>
      <c r="DG12" s="84"/>
      <c r="DH12" s="84"/>
      <c r="DI12" s="84"/>
      <c r="DJ12" s="84"/>
      <c r="DK12" s="84"/>
      <c r="DL12" s="84"/>
      <c r="DM12" s="68"/>
      <c r="DN12" s="68"/>
      <c r="DO12" s="68"/>
      <c r="DP12" s="68"/>
      <c r="DQ12" s="68"/>
      <c r="DR12" s="68"/>
      <c r="DS12" s="68"/>
      <c r="DT12" s="68"/>
      <c r="DU12" s="68"/>
      <c r="DV12" s="68"/>
      <c r="DW12" s="68"/>
      <c r="DX12" s="68"/>
      <c r="DY12" s="68"/>
      <c r="DZ12" s="68"/>
      <c r="EA12" s="68"/>
      <c r="EB12" s="68"/>
      <c r="EC12" s="68"/>
      <c r="ED12" s="68"/>
      <c r="EE12" s="68"/>
      <c r="EF12" s="68"/>
      <c r="EG12" s="68"/>
      <c r="EH12" s="68"/>
      <c r="EI12" s="68"/>
      <c r="EJ12" s="68"/>
      <c r="EK12" s="68"/>
      <c r="EL12" s="68"/>
      <c r="EM12" s="68"/>
      <c r="EN12" s="68"/>
      <c r="EO12" s="68"/>
      <c r="EP12" s="68"/>
      <c r="EQ12" s="68"/>
      <c r="ER12" s="68"/>
      <c r="ES12" s="68"/>
      <c r="ET12" s="68"/>
      <c r="EU12" s="68"/>
      <c r="EV12" s="68"/>
      <c r="EW12" s="68"/>
      <c r="EX12" s="68"/>
      <c r="EY12" s="68"/>
      <c r="EZ12" s="68"/>
      <c r="FA12" s="68"/>
      <c r="FB12" s="68"/>
      <c r="FC12" s="68"/>
      <c r="FD12" s="68"/>
      <c r="FE12" s="68"/>
      <c r="FF12" s="68"/>
      <c r="FG12" s="68"/>
      <c r="FH12" s="68"/>
      <c r="FI12" s="68"/>
      <c r="FJ12" s="68"/>
      <c r="FK12" s="68"/>
      <c r="GR12" s="91"/>
      <c r="GX12" s="68"/>
      <c r="GY12" s="68"/>
      <c r="GZ12" s="68"/>
      <c r="HA12" s="68"/>
      <c r="HB12" s="68"/>
      <c r="HC12" s="68"/>
      <c r="HD12" s="68"/>
      <c r="HE12" s="68"/>
      <c r="HF12" s="68"/>
      <c r="HG12" s="68"/>
      <c r="HH12" s="68"/>
      <c r="HI12" s="100"/>
      <c r="HJ12" s="68"/>
      <c r="HK12" s="68"/>
      <c r="HL12" s="68"/>
      <c r="HM12" s="68"/>
      <c r="HN12" s="68"/>
      <c r="HO12" s="68"/>
      <c r="HP12" s="68"/>
      <c r="HQ12" s="68"/>
      <c r="HR12" s="68"/>
    </row>
    <row r="13" s="27" customFormat="1" ht="13.5" customHeight="1" spans="1:226">
      <c r="A13" s="42"/>
      <c r="B13" s="42"/>
      <c r="C13" s="39"/>
      <c r="D13" s="40" t="s">
        <v>21</v>
      </c>
      <c r="E13" s="39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62"/>
      <c r="T13" s="62"/>
      <c r="U13" s="41"/>
      <c r="V13" s="62"/>
      <c r="W13" s="41"/>
      <c r="X13" s="41"/>
      <c r="Y13" s="41"/>
      <c r="Z13" s="41"/>
      <c r="AA13" s="41"/>
      <c r="AB13" s="41"/>
      <c r="AC13" s="41"/>
      <c r="AD13" s="41"/>
      <c r="AE13" s="41"/>
      <c r="AF13" s="41"/>
      <c r="AG13" s="41"/>
      <c r="AH13" s="41"/>
      <c r="AI13" s="41"/>
      <c r="AJ13" s="41"/>
      <c r="AK13" s="41"/>
      <c r="AL13" s="41"/>
      <c r="AM13" s="41"/>
      <c r="AN13" s="41"/>
      <c r="AO13" s="41"/>
      <c r="AP13" s="41"/>
      <c r="AQ13" s="41"/>
      <c r="AR13" s="41"/>
      <c r="AS13" s="41"/>
      <c r="AT13" s="41"/>
      <c r="AU13" s="41"/>
      <c r="AV13" s="41"/>
      <c r="AW13" s="41"/>
      <c r="AX13" s="41"/>
      <c r="AY13" s="41"/>
      <c r="AZ13" s="41"/>
      <c r="BA13" s="41"/>
      <c r="BB13" s="41"/>
      <c r="BC13" s="41"/>
      <c r="BD13" s="41"/>
      <c r="BE13" s="41"/>
      <c r="BF13" s="41"/>
      <c r="BG13" s="41"/>
      <c r="BH13" s="41"/>
      <c r="BI13" s="41"/>
      <c r="BJ13" s="41"/>
      <c r="BK13" s="41"/>
      <c r="BL13" s="41"/>
      <c r="BM13" s="41"/>
      <c r="BN13" s="41"/>
      <c r="BO13" s="41"/>
      <c r="BP13" s="41"/>
      <c r="BQ13" s="41"/>
      <c r="BR13" s="41"/>
      <c r="BS13" s="41"/>
      <c r="BT13" s="66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51"/>
      <c r="CK13" s="41"/>
      <c r="CL13" s="41"/>
      <c r="CM13" s="75"/>
      <c r="CN13" s="75"/>
      <c r="CO13" s="76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84"/>
      <c r="DC13" s="84"/>
      <c r="DD13" s="84"/>
      <c r="DE13" s="84"/>
      <c r="DF13" s="84"/>
      <c r="DG13" s="84"/>
      <c r="DH13" s="84"/>
      <c r="DI13" s="84"/>
      <c r="DJ13" s="84"/>
      <c r="DK13" s="84"/>
      <c r="DL13" s="84"/>
      <c r="DM13" s="68"/>
      <c r="DN13" s="68"/>
      <c r="DO13" s="68"/>
      <c r="DP13" s="68"/>
      <c r="DQ13" s="68"/>
      <c r="DR13" s="68"/>
      <c r="DS13" s="68"/>
      <c r="DT13" s="68"/>
      <c r="DU13" s="68"/>
      <c r="DV13" s="68"/>
      <c r="DW13" s="68"/>
      <c r="DX13" s="68"/>
      <c r="DY13" s="68"/>
      <c r="DZ13" s="68"/>
      <c r="EA13" s="68"/>
      <c r="EB13" s="68"/>
      <c r="EC13" s="68"/>
      <c r="ED13" s="68"/>
      <c r="EE13" s="68"/>
      <c r="EF13" s="68"/>
      <c r="EG13" s="68"/>
      <c r="EH13" s="68"/>
      <c r="EI13" s="68"/>
      <c r="EJ13" s="68"/>
      <c r="EK13" s="68"/>
      <c r="EL13" s="68"/>
      <c r="EM13" s="68"/>
      <c r="EN13" s="68"/>
      <c r="EO13" s="68"/>
      <c r="EP13" s="68"/>
      <c r="EQ13" s="68"/>
      <c r="ER13" s="68"/>
      <c r="ES13" s="68"/>
      <c r="ET13" s="68"/>
      <c r="EU13" s="68"/>
      <c r="EV13" s="68"/>
      <c r="EW13" s="68"/>
      <c r="EX13" s="68"/>
      <c r="EY13" s="68"/>
      <c r="EZ13" s="68"/>
      <c r="FA13" s="68"/>
      <c r="FB13" s="68"/>
      <c r="FC13" s="68"/>
      <c r="FD13" s="68"/>
      <c r="FE13" s="68"/>
      <c r="FF13" s="68"/>
      <c r="FG13" s="68"/>
      <c r="FH13" s="68"/>
      <c r="FI13" s="68"/>
      <c r="FJ13" s="68"/>
      <c r="FK13" s="68"/>
      <c r="GR13" s="91"/>
      <c r="GX13" s="68">
        <v>3</v>
      </c>
      <c r="GY13" s="68">
        <v>3</v>
      </c>
      <c r="GZ13" s="68">
        <v>3</v>
      </c>
      <c r="HA13" s="68">
        <v>3</v>
      </c>
      <c r="HB13" s="68">
        <v>3</v>
      </c>
      <c r="HC13" s="68">
        <v>3</v>
      </c>
      <c r="HD13" s="68">
        <v>3</v>
      </c>
      <c r="HE13" s="68">
        <v>3</v>
      </c>
      <c r="HF13" s="68">
        <v>3</v>
      </c>
      <c r="HG13" s="68">
        <v>3</v>
      </c>
      <c r="HH13" s="68">
        <v>3</v>
      </c>
      <c r="HI13" s="100">
        <v>3</v>
      </c>
      <c r="HJ13" s="68">
        <v>3</v>
      </c>
      <c r="HK13" s="68">
        <v>3</v>
      </c>
      <c r="HL13" s="68">
        <v>3</v>
      </c>
      <c r="HM13" s="68">
        <v>3</v>
      </c>
      <c r="HN13" s="68">
        <v>3</v>
      </c>
      <c r="HO13" s="68">
        <v>3</v>
      </c>
      <c r="HP13" s="68">
        <v>3</v>
      </c>
      <c r="HQ13" s="68">
        <v>3</v>
      </c>
      <c r="HR13" s="68">
        <v>3</v>
      </c>
    </row>
    <row r="14" s="27" customFormat="1" ht="13.5" customHeight="1" spans="1:226">
      <c r="A14" s="42"/>
      <c r="B14" s="42"/>
      <c r="C14" s="39" t="s">
        <v>27</v>
      </c>
      <c r="D14" s="40" t="s">
        <v>18</v>
      </c>
      <c r="E14" s="39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62"/>
      <c r="T14" s="62"/>
      <c r="U14" s="41"/>
      <c r="V14" s="62"/>
      <c r="W14" s="41"/>
      <c r="X14" s="41"/>
      <c r="Y14" s="41"/>
      <c r="Z14" s="41"/>
      <c r="AA14" s="41"/>
      <c r="AB14" s="41"/>
      <c r="AC14" s="41"/>
      <c r="AD14" s="41"/>
      <c r="AE14" s="41"/>
      <c r="AF14" s="41"/>
      <c r="AG14" s="41"/>
      <c r="AH14" s="41"/>
      <c r="AI14" s="41"/>
      <c r="AJ14" s="41"/>
      <c r="AK14" s="41"/>
      <c r="AL14" s="41"/>
      <c r="AM14" s="41"/>
      <c r="AN14" s="41"/>
      <c r="AO14" s="41"/>
      <c r="AP14" s="41"/>
      <c r="AQ14" s="41"/>
      <c r="AR14" s="41"/>
      <c r="AS14" s="41"/>
      <c r="AT14" s="41"/>
      <c r="AU14" s="41"/>
      <c r="AV14" s="41"/>
      <c r="AW14" s="41"/>
      <c r="AX14" s="41"/>
      <c r="AY14" s="41"/>
      <c r="AZ14" s="41"/>
      <c r="BA14" s="41"/>
      <c r="BB14" s="41"/>
      <c r="BC14" s="41"/>
      <c r="BD14" s="41"/>
      <c r="BE14" s="41"/>
      <c r="BF14" s="41"/>
      <c r="BG14" s="41"/>
      <c r="BH14" s="41"/>
      <c r="BI14" s="41"/>
      <c r="BJ14" s="41"/>
      <c r="BK14" s="41"/>
      <c r="BL14" s="41"/>
      <c r="BM14" s="41"/>
      <c r="BN14" s="41"/>
      <c r="BO14" s="41"/>
      <c r="BP14" s="41"/>
      <c r="BQ14" s="41"/>
      <c r="BR14" s="41"/>
      <c r="BS14" s="41"/>
      <c r="BT14" s="66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51"/>
      <c r="CK14" s="41"/>
      <c r="CL14" s="41"/>
      <c r="CM14" s="75"/>
      <c r="CN14" s="75"/>
      <c r="CO14" s="76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84"/>
      <c r="DC14" s="84"/>
      <c r="DD14" s="84"/>
      <c r="DE14" s="84"/>
      <c r="DF14" s="84"/>
      <c r="DG14" s="84"/>
      <c r="DH14" s="84"/>
      <c r="DI14" s="84"/>
      <c r="DJ14" s="84"/>
      <c r="DK14" s="84"/>
      <c r="DL14" s="84"/>
      <c r="DM14" s="68"/>
      <c r="DN14" s="68"/>
      <c r="DO14" s="68"/>
      <c r="DP14" s="68"/>
      <c r="DQ14" s="68"/>
      <c r="DR14" s="68"/>
      <c r="DS14" s="68"/>
      <c r="DT14" s="68"/>
      <c r="DU14" s="68"/>
      <c r="DV14" s="68"/>
      <c r="DW14" s="68"/>
      <c r="DX14" s="68"/>
      <c r="DY14" s="68"/>
      <c r="DZ14" s="68"/>
      <c r="EA14" s="68"/>
      <c r="EB14" s="68"/>
      <c r="EC14" s="68"/>
      <c r="ED14" s="68"/>
      <c r="EE14" s="68"/>
      <c r="EF14" s="68"/>
      <c r="EG14" s="68"/>
      <c r="EH14" s="68"/>
      <c r="EI14" s="68"/>
      <c r="EJ14" s="68"/>
      <c r="EK14" s="68"/>
      <c r="EL14" s="68"/>
      <c r="EM14" s="68"/>
      <c r="EN14" s="68"/>
      <c r="EO14" s="68"/>
      <c r="EP14" s="68"/>
      <c r="EQ14" s="68"/>
      <c r="ER14" s="68"/>
      <c r="ES14" s="68"/>
      <c r="ET14" s="68"/>
      <c r="EU14" s="68"/>
      <c r="EV14" s="68"/>
      <c r="EW14" s="68"/>
      <c r="EX14" s="68"/>
      <c r="EY14" s="68"/>
      <c r="EZ14" s="68"/>
      <c r="FA14" s="68"/>
      <c r="FB14" s="68"/>
      <c r="FC14" s="68"/>
      <c r="FD14" s="68"/>
      <c r="FE14" s="68"/>
      <c r="FF14" s="68"/>
      <c r="FG14" s="68"/>
      <c r="FH14" s="68"/>
      <c r="FI14" s="68"/>
      <c r="FJ14" s="68"/>
      <c r="FK14" s="68"/>
      <c r="GR14" s="91"/>
      <c r="GX14" s="68">
        <v>3</v>
      </c>
      <c r="GY14" s="68"/>
      <c r="GZ14" s="68"/>
      <c r="HA14" s="68"/>
      <c r="HB14" s="68"/>
      <c r="HC14" s="68"/>
      <c r="HD14" s="68"/>
      <c r="HE14" s="68"/>
      <c r="HF14" s="68"/>
      <c r="HG14" s="68"/>
      <c r="HH14" s="68"/>
      <c r="HI14" s="100"/>
      <c r="HJ14" s="68"/>
      <c r="HK14" s="68"/>
      <c r="HL14" s="68"/>
      <c r="HM14" s="68"/>
      <c r="HN14" s="68"/>
      <c r="HO14" s="68"/>
      <c r="HP14" s="68"/>
      <c r="HQ14" s="68"/>
      <c r="HR14" s="68"/>
    </row>
    <row r="15" s="27" customFormat="1" ht="13.5" customHeight="1" spans="1:226">
      <c r="A15" s="42"/>
      <c r="B15" s="42"/>
      <c r="C15" s="39"/>
      <c r="D15" s="40" t="s">
        <v>19</v>
      </c>
      <c r="E15" s="39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62"/>
      <c r="T15" s="62"/>
      <c r="U15" s="41"/>
      <c r="V15" s="62"/>
      <c r="W15" s="41"/>
      <c r="X15" s="41"/>
      <c r="Y15" s="41"/>
      <c r="Z15" s="41"/>
      <c r="AA15" s="41"/>
      <c r="AB15" s="41"/>
      <c r="AC15" s="41"/>
      <c r="AD15" s="41"/>
      <c r="AE15" s="41"/>
      <c r="AF15" s="41"/>
      <c r="AG15" s="41"/>
      <c r="AH15" s="41"/>
      <c r="AI15" s="41"/>
      <c r="AJ15" s="41"/>
      <c r="AK15" s="41"/>
      <c r="AL15" s="41"/>
      <c r="AM15" s="41"/>
      <c r="AN15" s="41"/>
      <c r="AO15" s="41"/>
      <c r="AP15" s="41"/>
      <c r="AQ15" s="41"/>
      <c r="AR15" s="41"/>
      <c r="AS15" s="41"/>
      <c r="AT15" s="41"/>
      <c r="AU15" s="41"/>
      <c r="AV15" s="41"/>
      <c r="AW15" s="41"/>
      <c r="AX15" s="41"/>
      <c r="AY15" s="41"/>
      <c r="AZ15" s="41"/>
      <c r="BA15" s="41"/>
      <c r="BB15" s="41"/>
      <c r="BC15" s="41"/>
      <c r="BD15" s="41"/>
      <c r="BE15" s="41"/>
      <c r="BF15" s="41"/>
      <c r="BG15" s="41"/>
      <c r="BH15" s="41"/>
      <c r="BI15" s="41"/>
      <c r="BJ15" s="41"/>
      <c r="BK15" s="41"/>
      <c r="BL15" s="41"/>
      <c r="BM15" s="41"/>
      <c r="BN15" s="41"/>
      <c r="BO15" s="41"/>
      <c r="BP15" s="41"/>
      <c r="BQ15" s="41"/>
      <c r="BR15" s="41"/>
      <c r="BS15" s="41"/>
      <c r="BT15" s="66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51"/>
      <c r="CK15" s="41"/>
      <c r="CL15" s="41"/>
      <c r="CM15" s="75"/>
      <c r="CN15" s="75"/>
      <c r="CO15" s="76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84"/>
      <c r="DC15" s="84"/>
      <c r="DD15" s="84"/>
      <c r="DE15" s="84"/>
      <c r="DF15" s="84"/>
      <c r="DG15" s="84"/>
      <c r="DH15" s="84"/>
      <c r="DI15" s="84"/>
      <c r="DJ15" s="84"/>
      <c r="DK15" s="84"/>
      <c r="DL15" s="84"/>
      <c r="DM15" s="68"/>
      <c r="DN15" s="68"/>
      <c r="DO15" s="68"/>
      <c r="DP15" s="68"/>
      <c r="DQ15" s="68"/>
      <c r="DR15" s="68"/>
      <c r="DS15" s="68"/>
      <c r="DT15" s="68"/>
      <c r="DU15" s="68"/>
      <c r="DV15" s="68"/>
      <c r="DW15" s="68"/>
      <c r="DX15" s="68"/>
      <c r="DY15" s="68"/>
      <c r="DZ15" s="68"/>
      <c r="EA15" s="68"/>
      <c r="EB15" s="68"/>
      <c r="EC15" s="68"/>
      <c r="ED15" s="68"/>
      <c r="EE15" s="68"/>
      <c r="EF15" s="68"/>
      <c r="EG15" s="68"/>
      <c r="EH15" s="68"/>
      <c r="EI15" s="68"/>
      <c r="EJ15" s="68"/>
      <c r="EK15" s="68"/>
      <c r="EL15" s="68"/>
      <c r="EM15" s="68"/>
      <c r="EN15" s="68"/>
      <c r="EO15" s="68"/>
      <c r="EP15" s="68"/>
      <c r="EQ15" s="68"/>
      <c r="ER15" s="68"/>
      <c r="ES15" s="68"/>
      <c r="ET15" s="68"/>
      <c r="EU15" s="68"/>
      <c r="EV15" s="68"/>
      <c r="EW15" s="68"/>
      <c r="EX15" s="68"/>
      <c r="EY15" s="68"/>
      <c r="EZ15" s="68"/>
      <c r="FA15" s="68"/>
      <c r="FB15" s="68"/>
      <c r="FC15" s="68"/>
      <c r="FD15" s="68"/>
      <c r="FE15" s="68"/>
      <c r="FF15" s="68"/>
      <c r="FG15" s="68"/>
      <c r="FH15" s="68"/>
      <c r="FI15" s="68"/>
      <c r="FJ15" s="68"/>
      <c r="FK15" s="68"/>
      <c r="GR15" s="91"/>
      <c r="GX15" s="68"/>
      <c r="GY15" s="68"/>
      <c r="GZ15" s="68"/>
      <c r="HA15" s="68"/>
      <c r="HB15" s="68"/>
      <c r="HC15" s="68"/>
      <c r="HD15" s="68"/>
      <c r="HE15" s="68"/>
      <c r="HF15" s="68"/>
      <c r="HG15" s="68"/>
      <c r="HH15" s="68"/>
      <c r="HI15" s="100"/>
      <c r="HJ15" s="68"/>
      <c r="HK15" s="68"/>
      <c r="HL15" s="68"/>
      <c r="HM15" s="68"/>
      <c r="HN15" s="68"/>
      <c r="HO15" s="68"/>
      <c r="HP15" s="68"/>
      <c r="HQ15" s="68"/>
      <c r="HR15" s="68"/>
    </row>
    <row r="16" s="27" customFormat="1" ht="13.5" customHeight="1" spans="1:226">
      <c r="A16" s="42"/>
      <c r="B16" s="42"/>
      <c r="C16" s="43"/>
      <c r="D16" s="44" t="s">
        <v>20</v>
      </c>
      <c r="E16" s="39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62"/>
      <c r="T16" s="62"/>
      <c r="U16" s="41"/>
      <c r="V16" s="62"/>
      <c r="W16" s="41"/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  <c r="BH16" s="41"/>
      <c r="BI16" s="41"/>
      <c r="BJ16" s="41"/>
      <c r="BK16" s="41"/>
      <c r="BL16" s="41"/>
      <c r="BM16" s="41"/>
      <c r="BN16" s="41"/>
      <c r="BO16" s="41"/>
      <c r="BP16" s="41"/>
      <c r="BQ16" s="41"/>
      <c r="BR16" s="41"/>
      <c r="BS16" s="41"/>
      <c r="BT16" s="66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51"/>
      <c r="CK16" s="41"/>
      <c r="CL16" s="41"/>
      <c r="CM16" s="75"/>
      <c r="CN16" s="75"/>
      <c r="CO16" s="76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84"/>
      <c r="DC16" s="84"/>
      <c r="DD16" s="84"/>
      <c r="DE16" s="84"/>
      <c r="DF16" s="84"/>
      <c r="DG16" s="84"/>
      <c r="DH16" s="84"/>
      <c r="DI16" s="84"/>
      <c r="DJ16" s="84"/>
      <c r="DK16" s="84"/>
      <c r="DL16" s="84"/>
      <c r="DM16" s="68"/>
      <c r="DN16" s="68"/>
      <c r="DO16" s="68"/>
      <c r="DP16" s="68"/>
      <c r="DQ16" s="68"/>
      <c r="DR16" s="68"/>
      <c r="DS16" s="68"/>
      <c r="DT16" s="68"/>
      <c r="DU16" s="68"/>
      <c r="DV16" s="68"/>
      <c r="DW16" s="68"/>
      <c r="DX16" s="68"/>
      <c r="DY16" s="68"/>
      <c r="DZ16" s="68"/>
      <c r="EA16" s="68"/>
      <c r="EB16" s="68"/>
      <c r="EC16" s="68"/>
      <c r="ED16" s="68"/>
      <c r="EE16" s="68"/>
      <c r="EF16" s="68"/>
      <c r="EG16" s="68"/>
      <c r="EH16" s="68"/>
      <c r="EI16" s="68"/>
      <c r="EJ16" s="68"/>
      <c r="EK16" s="68"/>
      <c r="EL16" s="68"/>
      <c r="EM16" s="68"/>
      <c r="EN16" s="68"/>
      <c r="EO16" s="68"/>
      <c r="EP16" s="68"/>
      <c r="EQ16" s="68"/>
      <c r="ER16" s="68"/>
      <c r="ES16" s="68"/>
      <c r="ET16" s="68"/>
      <c r="EU16" s="68"/>
      <c r="EV16" s="68"/>
      <c r="EW16" s="68"/>
      <c r="EX16" s="68"/>
      <c r="EY16" s="68"/>
      <c r="EZ16" s="68"/>
      <c r="FA16" s="68"/>
      <c r="FB16" s="68"/>
      <c r="FC16" s="68"/>
      <c r="FD16" s="68"/>
      <c r="FE16" s="68"/>
      <c r="FF16" s="68"/>
      <c r="FG16" s="68"/>
      <c r="FH16" s="68"/>
      <c r="FI16" s="68"/>
      <c r="FJ16" s="68"/>
      <c r="FK16" s="68"/>
      <c r="GR16" s="91"/>
      <c r="GX16" s="68"/>
      <c r="GY16" s="68"/>
      <c r="GZ16" s="68"/>
      <c r="HA16" s="68"/>
      <c r="HB16" s="68"/>
      <c r="HC16" s="68"/>
      <c r="HD16" s="68"/>
      <c r="HE16" s="68"/>
      <c r="HF16" s="68"/>
      <c r="HG16" s="68"/>
      <c r="HH16" s="68"/>
      <c r="HI16" s="100"/>
      <c r="HJ16" s="68"/>
      <c r="HK16" s="68"/>
      <c r="HL16" s="68"/>
      <c r="HM16" s="68"/>
      <c r="HN16" s="68"/>
      <c r="HO16" s="68"/>
      <c r="HP16" s="68"/>
      <c r="HQ16" s="68"/>
      <c r="HR16" s="68"/>
    </row>
    <row r="17" s="27" customFormat="1" ht="13.5" customHeight="1" spans="1:226">
      <c r="A17" s="42"/>
      <c r="B17" s="42"/>
      <c r="C17" s="39"/>
      <c r="D17" s="40" t="s">
        <v>21</v>
      </c>
      <c r="E17" s="39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62"/>
      <c r="T17" s="62"/>
      <c r="U17" s="41"/>
      <c r="V17" s="62"/>
      <c r="W17" s="41"/>
      <c r="X17" s="41"/>
      <c r="Y17" s="41"/>
      <c r="Z17" s="41"/>
      <c r="AA17" s="41"/>
      <c r="AB17" s="41"/>
      <c r="AC17" s="41"/>
      <c r="AD17" s="41"/>
      <c r="AE17" s="41"/>
      <c r="AF17" s="41"/>
      <c r="AG17" s="41"/>
      <c r="AH17" s="41"/>
      <c r="AI17" s="41"/>
      <c r="AJ17" s="41"/>
      <c r="AK17" s="41"/>
      <c r="AL17" s="41"/>
      <c r="AM17" s="41"/>
      <c r="AN17" s="41"/>
      <c r="AO17" s="41"/>
      <c r="AP17" s="41"/>
      <c r="AQ17" s="41"/>
      <c r="AR17" s="41"/>
      <c r="AS17" s="41"/>
      <c r="AT17" s="41"/>
      <c r="AU17" s="41"/>
      <c r="AV17" s="41"/>
      <c r="AW17" s="41"/>
      <c r="AX17" s="41"/>
      <c r="AY17" s="41"/>
      <c r="AZ17" s="41"/>
      <c r="BA17" s="41"/>
      <c r="BB17" s="41"/>
      <c r="BC17" s="41"/>
      <c r="BD17" s="41"/>
      <c r="BE17" s="41"/>
      <c r="BF17" s="41"/>
      <c r="BG17" s="41"/>
      <c r="BH17" s="41"/>
      <c r="BI17" s="41"/>
      <c r="BJ17" s="41"/>
      <c r="BK17" s="41"/>
      <c r="BL17" s="41"/>
      <c r="BM17" s="41"/>
      <c r="BN17" s="41"/>
      <c r="BO17" s="41"/>
      <c r="BP17" s="41"/>
      <c r="BQ17" s="41"/>
      <c r="BR17" s="41"/>
      <c r="BS17" s="41"/>
      <c r="BT17" s="66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51"/>
      <c r="CK17" s="41"/>
      <c r="CL17" s="41"/>
      <c r="CM17" s="75"/>
      <c r="CN17" s="75"/>
      <c r="CO17" s="76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84"/>
      <c r="DC17" s="84"/>
      <c r="DD17" s="84"/>
      <c r="DE17" s="84"/>
      <c r="DF17" s="84"/>
      <c r="DG17" s="84"/>
      <c r="DH17" s="84"/>
      <c r="DI17" s="84"/>
      <c r="DJ17" s="84"/>
      <c r="DK17" s="84"/>
      <c r="DL17" s="84"/>
      <c r="DM17" s="68"/>
      <c r="DN17" s="68"/>
      <c r="DO17" s="68"/>
      <c r="DP17" s="68"/>
      <c r="DQ17" s="68"/>
      <c r="DR17" s="68"/>
      <c r="DS17" s="68"/>
      <c r="DT17" s="68"/>
      <c r="DU17" s="68"/>
      <c r="DV17" s="68"/>
      <c r="DW17" s="68"/>
      <c r="DX17" s="68"/>
      <c r="DY17" s="68"/>
      <c r="DZ17" s="68"/>
      <c r="EA17" s="68"/>
      <c r="EB17" s="68"/>
      <c r="EC17" s="68"/>
      <c r="ED17" s="68"/>
      <c r="EE17" s="68"/>
      <c r="EF17" s="68"/>
      <c r="EG17" s="68"/>
      <c r="EH17" s="68"/>
      <c r="EI17" s="68"/>
      <c r="EJ17" s="68"/>
      <c r="EK17" s="68"/>
      <c r="EL17" s="68"/>
      <c r="EM17" s="68"/>
      <c r="EN17" s="68"/>
      <c r="EO17" s="68"/>
      <c r="EP17" s="68"/>
      <c r="EQ17" s="68"/>
      <c r="ER17" s="68"/>
      <c r="ES17" s="68"/>
      <c r="ET17" s="68"/>
      <c r="EU17" s="68"/>
      <c r="EV17" s="68"/>
      <c r="EW17" s="68"/>
      <c r="EX17" s="68"/>
      <c r="EY17" s="68"/>
      <c r="EZ17" s="68"/>
      <c r="FA17" s="68"/>
      <c r="FB17" s="68"/>
      <c r="FC17" s="68"/>
      <c r="FD17" s="68"/>
      <c r="FE17" s="68"/>
      <c r="FF17" s="68"/>
      <c r="FG17" s="68"/>
      <c r="FH17" s="68"/>
      <c r="FI17" s="68"/>
      <c r="FJ17" s="68"/>
      <c r="FK17" s="68"/>
      <c r="GR17" s="91"/>
      <c r="GX17" s="68">
        <v>3</v>
      </c>
      <c r="GY17" s="68">
        <v>3</v>
      </c>
      <c r="GZ17" s="68">
        <v>3</v>
      </c>
      <c r="HA17" s="68">
        <v>3</v>
      </c>
      <c r="HB17" s="68">
        <v>3</v>
      </c>
      <c r="HC17" s="68">
        <v>3</v>
      </c>
      <c r="HD17" s="68">
        <v>3</v>
      </c>
      <c r="HE17" s="68">
        <v>3</v>
      </c>
      <c r="HF17" s="68">
        <v>3</v>
      </c>
      <c r="HG17" s="68">
        <v>3</v>
      </c>
      <c r="HH17" s="68">
        <v>3</v>
      </c>
      <c r="HI17" s="100">
        <v>3</v>
      </c>
      <c r="HJ17" s="68">
        <v>3</v>
      </c>
      <c r="HK17" s="68">
        <v>3</v>
      </c>
      <c r="HL17" s="68">
        <v>3</v>
      </c>
      <c r="HM17" s="68">
        <v>3</v>
      </c>
      <c r="HN17" s="68">
        <v>3</v>
      </c>
      <c r="HO17" s="68">
        <v>3</v>
      </c>
      <c r="HP17" s="68">
        <v>3</v>
      </c>
      <c r="HQ17" s="68">
        <v>3</v>
      </c>
      <c r="HR17" s="68">
        <v>3</v>
      </c>
    </row>
    <row r="18" s="27" customFormat="1" ht="13.5" customHeight="1" spans="1:226">
      <c r="A18" s="42"/>
      <c r="B18" s="42"/>
      <c r="C18" s="39" t="s">
        <v>358</v>
      </c>
      <c r="D18" s="40" t="s">
        <v>18</v>
      </c>
      <c r="E18" s="39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62"/>
      <c r="T18" s="62"/>
      <c r="U18" s="41"/>
      <c r="V18" s="62"/>
      <c r="W18" s="41"/>
      <c r="X18" s="41"/>
      <c r="Y18" s="41"/>
      <c r="Z18" s="41"/>
      <c r="AA18" s="41"/>
      <c r="AB18" s="41"/>
      <c r="AC18" s="41"/>
      <c r="AD18" s="41"/>
      <c r="AE18" s="41"/>
      <c r="AF18" s="41"/>
      <c r="AG18" s="41"/>
      <c r="AH18" s="41"/>
      <c r="AI18" s="41"/>
      <c r="AJ18" s="41"/>
      <c r="AK18" s="41"/>
      <c r="AL18" s="41"/>
      <c r="AM18" s="41"/>
      <c r="AN18" s="41"/>
      <c r="AO18" s="41"/>
      <c r="AP18" s="41"/>
      <c r="AQ18" s="41"/>
      <c r="AR18" s="41"/>
      <c r="AS18" s="41"/>
      <c r="AT18" s="41"/>
      <c r="AU18" s="41"/>
      <c r="AV18" s="41"/>
      <c r="AW18" s="41"/>
      <c r="AX18" s="41"/>
      <c r="AY18" s="41"/>
      <c r="AZ18" s="41"/>
      <c r="BA18" s="41"/>
      <c r="BB18" s="41"/>
      <c r="BC18" s="41"/>
      <c r="BD18" s="41"/>
      <c r="BE18" s="41"/>
      <c r="BF18" s="41"/>
      <c r="BG18" s="41"/>
      <c r="BH18" s="41"/>
      <c r="BI18" s="41"/>
      <c r="BJ18" s="41"/>
      <c r="BK18" s="41"/>
      <c r="BL18" s="41"/>
      <c r="BM18" s="41"/>
      <c r="BN18" s="41"/>
      <c r="BO18" s="41"/>
      <c r="BP18" s="41"/>
      <c r="BQ18" s="41"/>
      <c r="BR18" s="41"/>
      <c r="BS18" s="41"/>
      <c r="BT18" s="66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51"/>
      <c r="CK18" s="41"/>
      <c r="CL18" s="41"/>
      <c r="CM18" s="75"/>
      <c r="CN18" s="75"/>
      <c r="CO18" s="76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84"/>
      <c r="DC18" s="84"/>
      <c r="DD18" s="84"/>
      <c r="DE18" s="84"/>
      <c r="DF18" s="84"/>
      <c r="DG18" s="84"/>
      <c r="DH18" s="84"/>
      <c r="DI18" s="84"/>
      <c r="DJ18" s="84"/>
      <c r="DK18" s="84"/>
      <c r="DL18" s="84"/>
      <c r="DM18" s="68"/>
      <c r="DN18" s="68"/>
      <c r="DO18" s="68"/>
      <c r="DP18" s="68"/>
      <c r="DQ18" s="68"/>
      <c r="DR18" s="68"/>
      <c r="DS18" s="68"/>
      <c r="DT18" s="68"/>
      <c r="DU18" s="68"/>
      <c r="DV18" s="68"/>
      <c r="DW18" s="68"/>
      <c r="DX18" s="68"/>
      <c r="DY18" s="68"/>
      <c r="DZ18" s="68"/>
      <c r="EA18" s="68"/>
      <c r="EB18" s="68"/>
      <c r="EC18" s="68"/>
      <c r="ED18" s="68"/>
      <c r="EE18" s="68"/>
      <c r="EF18" s="68"/>
      <c r="EG18" s="68"/>
      <c r="EH18" s="68"/>
      <c r="EI18" s="68"/>
      <c r="EJ18" s="68"/>
      <c r="EK18" s="68"/>
      <c r="EL18" s="68"/>
      <c r="EM18" s="68"/>
      <c r="EN18" s="68"/>
      <c r="EO18" s="68"/>
      <c r="EP18" s="68"/>
      <c r="EQ18" s="68"/>
      <c r="ER18" s="68"/>
      <c r="ES18" s="68"/>
      <c r="ET18" s="68"/>
      <c r="EU18" s="68"/>
      <c r="EV18" s="68"/>
      <c r="EW18" s="68"/>
      <c r="EX18" s="68"/>
      <c r="EY18" s="68"/>
      <c r="EZ18" s="68"/>
      <c r="FA18" s="68"/>
      <c r="FB18" s="68"/>
      <c r="FC18" s="68"/>
      <c r="FD18" s="68"/>
      <c r="FE18" s="68"/>
      <c r="FF18" s="68"/>
      <c r="FG18" s="68"/>
      <c r="FH18" s="68"/>
      <c r="FI18" s="68"/>
      <c r="FJ18" s="68"/>
      <c r="FK18" s="68"/>
      <c r="GR18" s="91"/>
      <c r="GX18" s="68">
        <v>3</v>
      </c>
      <c r="GY18" s="68"/>
      <c r="GZ18" s="68"/>
      <c r="HA18" s="68"/>
      <c r="HB18" s="68"/>
      <c r="HC18" s="68"/>
      <c r="HD18" s="68"/>
      <c r="HE18" s="68"/>
      <c r="HF18" s="68"/>
      <c r="HG18" s="68"/>
      <c r="HH18" s="68"/>
      <c r="HI18" s="100"/>
      <c r="HJ18" s="68"/>
      <c r="HK18" s="68"/>
      <c r="HL18" s="68"/>
      <c r="HM18" s="68"/>
      <c r="HN18" s="68"/>
      <c r="HO18" s="68"/>
      <c r="HP18" s="68"/>
      <c r="HQ18" s="68"/>
      <c r="HR18" s="68"/>
    </row>
    <row r="19" s="27" customFormat="1" ht="13.5" customHeight="1" spans="1:226">
      <c r="A19" s="42"/>
      <c r="B19" s="42"/>
      <c r="C19" s="39"/>
      <c r="D19" s="40" t="s">
        <v>19</v>
      </c>
      <c r="E19" s="39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62"/>
      <c r="T19" s="62"/>
      <c r="U19" s="41"/>
      <c r="V19" s="62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  <c r="AH19" s="41"/>
      <c r="AI19" s="41"/>
      <c r="AJ19" s="41"/>
      <c r="AK19" s="41"/>
      <c r="AL19" s="41"/>
      <c r="AM19" s="41"/>
      <c r="AN19" s="41"/>
      <c r="AO19" s="41"/>
      <c r="AP19" s="41"/>
      <c r="AQ19" s="41"/>
      <c r="AR19" s="41"/>
      <c r="AS19" s="41"/>
      <c r="AT19" s="41"/>
      <c r="AU19" s="41"/>
      <c r="AV19" s="41"/>
      <c r="AW19" s="41"/>
      <c r="AX19" s="41"/>
      <c r="AY19" s="41"/>
      <c r="AZ19" s="41"/>
      <c r="BA19" s="41"/>
      <c r="BB19" s="41"/>
      <c r="BC19" s="41"/>
      <c r="BD19" s="41"/>
      <c r="BE19" s="41"/>
      <c r="BF19" s="41"/>
      <c r="BG19" s="41"/>
      <c r="BH19" s="41"/>
      <c r="BI19" s="41"/>
      <c r="BJ19" s="41"/>
      <c r="BK19" s="41"/>
      <c r="BL19" s="41"/>
      <c r="BM19" s="41"/>
      <c r="BN19" s="41"/>
      <c r="BO19" s="41"/>
      <c r="BP19" s="41"/>
      <c r="BQ19" s="41"/>
      <c r="BR19" s="41"/>
      <c r="BS19" s="41"/>
      <c r="BT19" s="66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51"/>
      <c r="CK19" s="41"/>
      <c r="CL19" s="41"/>
      <c r="CM19" s="75"/>
      <c r="CN19" s="75"/>
      <c r="CO19" s="76"/>
      <c r="CP19" s="68"/>
      <c r="CQ19" s="68"/>
      <c r="CR19" s="68"/>
      <c r="CS19" s="68"/>
      <c r="CT19" s="68"/>
      <c r="CU19" s="68"/>
      <c r="CV19" s="68"/>
      <c r="CW19" s="68"/>
      <c r="CX19" s="68"/>
      <c r="CY19" s="68"/>
      <c r="CZ19" s="68"/>
      <c r="DA19" s="68"/>
      <c r="DB19" s="84"/>
      <c r="DC19" s="84"/>
      <c r="DD19" s="84"/>
      <c r="DE19" s="84"/>
      <c r="DF19" s="84"/>
      <c r="DG19" s="84"/>
      <c r="DH19" s="84"/>
      <c r="DI19" s="84"/>
      <c r="DJ19" s="84"/>
      <c r="DK19" s="84"/>
      <c r="DL19" s="84"/>
      <c r="DM19" s="68"/>
      <c r="DN19" s="68"/>
      <c r="DO19" s="68"/>
      <c r="DP19" s="68"/>
      <c r="DQ19" s="68"/>
      <c r="DR19" s="68"/>
      <c r="DS19" s="68"/>
      <c r="DT19" s="68"/>
      <c r="DU19" s="68"/>
      <c r="DV19" s="68"/>
      <c r="DW19" s="68"/>
      <c r="DX19" s="68"/>
      <c r="DY19" s="68"/>
      <c r="DZ19" s="68"/>
      <c r="EA19" s="68"/>
      <c r="EB19" s="68"/>
      <c r="EC19" s="68"/>
      <c r="ED19" s="68"/>
      <c r="EE19" s="68"/>
      <c r="EF19" s="68"/>
      <c r="EG19" s="68"/>
      <c r="EH19" s="68"/>
      <c r="EI19" s="68"/>
      <c r="EJ19" s="68"/>
      <c r="EK19" s="68"/>
      <c r="EL19" s="68"/>
      <c r="EM19" s="68"/>
      <c r="EN19" s="68"/>
      <c r="EO19" s="68"/>
      <c r="EP19" s="68"/>
      <c r="EQ19" s="68"/>
      <c r="ER19" s="68"/>
      <c r="ES19" s="68"/>
      <c r="ET19" s="68"/>
      <c r="EU19" s="68"/>
      <c r="EV19" s="68"/>
      <c r="EW19" s="68"/>
      <c r="EX19" s="68"/>
      <c r="EY19" s="68"/>
      <c r="EZ19" s="68"/>
      <c r="FA19" s="68"/>
      <c r="FB19" s="68"/>
      <c r="FC19" s="68"/>
      <c r="FD19" s="68"/>
      <c r="FE19" s="68"/>
      <c r="FF19" s="68"/>
      <c r="FG19" s="68"/>
      <c r="FH19" s="68"/>
      <c r="FI19" s="68"/>
      <c r="FJ19" s="68"/>
      <c r="FK19" s="68"/>
      <c r="GR19" s="91"/>
      <c r="GX19" s="68"/>
      <c r="GY19" s="68"/>
      <c r="GZ19" s="68"/>
      <c r="HA19" s="68"/>
      <c r="HB19" s="68"/>
      <c r="HC19" s="68"/>
      <c r="HD19" s="68"/>
      <c r="HE19" s="68"/>
      <c r="HF19" s="68"/>
      <c r="HG19" s="68"/>
      <c r="HH19" s="68"/>
      <c r="HI19" s="100"/>
      <c r="HJ19" s="68"/>
      <c r="HK19" s="68"/>
      <c r="HL19" s="68"/>
      <c r="HM19" s="68"/>
      <c r="HN19" s="68"/>
      <c r="HO19" s="68"/>
      <c r="HP19" s="68"/>
      <c r="HQ19" s="68"/>
      <c r="HR19" s="68"/>
    </row>
    <row r="20" s="27" customFormat="1" ht="13.5" customHeight="1" spans="1:226">
      <c r="A20" s="42"/>
      <c r="B20" s="42"/>
      <c r="C20" s="43"/>
      <c r="D20" s="44" t="s">
        <v>20</v>
      </c>
      <c r="E20" s="39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62"/>
      <c r="T20" s="62"/>
      <c r="U20" s="41"/>
      <c r="V20" s="62"/>
      <c r="W20" s="41"/>
      <c r="X20" s="41"/>
      <c r="Y20" s="41"/>
      <c r="Z20" s="41"/>
      <c r="AA20" s="41"/>
      <c r="AB20" s="41"/>
      <c r="AC20" s="41"/>
      <c r="AD20" s="41"/>
      <c r="AE20" s="41"/>
      <c r="AF20" s="41"/>
      <c r="AG20" s="41"/>
      <c r="AH20" s="41"/>
      <c r="AI20" s="41"/>
      <c r="AJ20" s="41"/>
      <c r="AK20" s="41"/>
      <c r="AL20" s="41"/>
      <c r="AM20" s="41"/>
      <c r="AN20" s="41"/>
      <c r="AO20" s="41"/>
      <c r="AP20" s="41"/>
      <c r="AQ20" s="41"/>
      <c r="AR20" s="41"/>
      <c r="AS20" s="41"/>
      <c r="AT20" s="41"/>
      <c r="AU20" s="41"/>
      <c r="AV20" s="41"/>
      <c r="AW20" s="41"/>
      <c r="AX20" s="41"/>
      <c r="AY20" s="41"/>
      <c r="AZ20" s="41"/>
      <c r="BA20" s="41"/>
      <c r="BB20" s="41"/>
      <c r="BC20" s="41"/>
      <c r="BD20" s="41"/>
      <c r="BE20" s="41"/>
      <c r="BF20" s="41"/>
      <c r="BG20" s="41"/>
      <c r="BH20" s="41"/>
      <c r="BI20" s="41"/>
      <c r="BJ20" s="41"/>
      <c r="BK20" s="41"/>
      <c r="BL20" s="41"/>
      <c r="BM20" s="41"/>
      <c r="BN20" s="41"/>
      <c r="BO20" s="41"/>
      <c r="BP20" s="41"/>
      <c r="BQ20" s="41"/>
      <c r="BR20" s="41"/>
      <c r="BS20" s="41"/>
      <c r="BT20" s="66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51"/>
      <c r="CK20" s="41"/>
      <c r="CL20" s="41"/>
      <c r="CM20" s="75"/>
      <c r="CN20" s="75"/>
      <c r="CO20" s="76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84"/>
      <c r="DC20" s="84"/>
      <c r="DD20" s="84"/>
      <c r="DE20" s="84"/>
      <c r="DF20" s="84"/>
      <c r="DG20" s="84"/>
      <c r="DH20" s="84"/>
      <c r="DI20" s="84"/>
      <c r="DJ20" s="84"/>
      <c r="DK20" s="84"/>
      <c r="DL20" s="84"/>
      <c r="DM20" s="68"/>
      <c r="DN20" s="68"/>
      <c r="DO20" s="68"/>
      <c r="DP20" s="68"/>
      <c r="DQ20" s="68"/>
      <c r="DR20" s="68"/>
      <c r="DS20" s="68"/>
      <c r="DT20" s="68"/>
      <c r="DU20" s="68"/>
      <c r="DV20" s="68"/>
      <c r="DW20" s="68"/>
      <c r="DX20" s="68"/>
      <c r="DY20" s="68"/>
      <c r="DZ20" s="68"/>
      <c r="EA20" s="68"/>
      <c r="EB20" s="68"/>
      <c r="EC20" s="68"/>
      <c r="ED20" s="68"/>
      <c r="EE20" s="68"/>
      <c r="EF20" s="68"/>
      <c r="EG20" s="68"/>
      <c r="EH20" s="68"/>
      <c r="EI20" s="68"/>
      <c r="EJ20" s="68"/>
      <c r="EK20" s="68"/>
      <c r="EL20" s="68"/>
      <c r="EM20" s="68"/>
      <c r="EN20" s="68"/>
      <c r="EO20" s="68"/>
      <c r="EP20" s="68"/>
      <c r="EQ20" s="68"/>
      <c r="ER20" s="68"/>
      <c r="ES20" s="68"/>
      <c r="ET20" s="68"/>
      <c r="EU20" s="68"/>
      <c r="EV20" s="68"/>
      <c r="EW20" s="68"/>
      <c r="EX20" s="68"/>
      <c r="EY20" s="68"/>
      <c r="EZ20" s="68"/>
      <c r="FA20" s="68"/>
      <c r="FB20" s="68"/>
      <c r="FC20" s="68"/>
      <c r="FD20" s="68"/>
      <c r="FE20" s="68"/>
      <c r="FF20" s="68"/>
      <c r="FG20" s="68"/>
      <c r="FH20" s="68"/>
      <c r="FI20" s="68"/>
      <c r="FJ20" s="68"/>
      <c r="FK20" s="68"/>
      <c r="GR20" s="91"/>
      <c r="GX20" s="68"/>
      <c r="GY20" s="68"/>
      <c r="GZ20" s="68"/>
      <c r="HA20" s="68"/>
      <c r="HB20" s="68"/>
      <c r="HC20" s="68"/>
      <c r="HD20" s="68"/>
      <c r="HE20" s="68"/>
      <c r="HF20" s="68"/>
      <c r="HG20" s="68"/>
      <c r="HH20" s="68"/>
      <c r="HI20" s="100"/>
      <c r="HJ20" s="68"/>
      <c r="HK20" s="68"/>
      <c r="HL20" s="68"/>
      <c r="HM20" s="68"/>
      <c r="HN20" s="68"/>
      <c r="HO20" s="68"/>
      <c r="HP20" s="68"/>
      <c r="HQ20" s="68"/>
      <c r="HR20" s="68"/>
    </row>
    <row r="21" s="27" customFormat="1" ht="13.5" customHeight="1" spans="1:226">
      <c r="A21" s="42"/>
      <c r="B21" s="42"/>
      <c r="C21" s="39"/>
      <c r="D21" s="40" t="s">
        <v>21</v>
      </c>
      <c r="E21" s="39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62"/>
      <c r="T21" s="62"/>
      <c r="U21" s="41"/>
      <c r="V21" s="62"/>
      <c r="W21" s="41"/>
      <c r="X21" s="41"/>
      <c r="Y21" s="41"/>
      <c r="Z21" s="41"/>
      <c r="AA21" s="41"/>
      <c r="AB21" s="41"/>
      <c r="AC21" s="41"/>
      <c r="AD21" s="41"/>
      <c r="AE21" s="41"/>
      <c r="AF21" s="41"/>
      <c r="AG21" s="41"/>
      <c r="AH21" s="41"/>
      <c r="AI21" s="41"/>
      <c r="AJ21" s="41"/>
      <c r="AK21" s="41"/>
      <c r="AL21" s="41"/>
      <c r="AM21" s="41"/>
      <c r="AN21" s="41"/>
      <c r="AO21" s="41"/>
      <c r="AP21" s="41"/>
      <c r="AQ21" s="41"/>
      <c r="AR21" s="41"/>
      <c r="AS21" s="41"/>
      <c r="AT21" s="41"/>
      <c r="AU21" s="41"/>
      <c r="AV21" s="41"/>
      <c r="AW21" s="41"/>
      <c r="AX21" s="41"/>
      <c r="AY21" s="41"/>
      <c r="AZ21" s="41"/>
      <c r="BA21" s="41"/>
      <c r="BB21" s="41"/>
      <c r="BC21" s="41"/>
      <c r="BD21" s="41"/>
      <c r="BE21" s="41"/>
      <c r="BF21" s="41"/>
      <c r="BG21" s="41"/>
      <c r="BH21" s="41"/>
      <c r="BI21" s="41"/>
      <c r="BJ21" s="41"/>
      <c r="BK21" s="41"/>
      <c r="BL21" s="41"/>
      <c r="BM21" s="41"/>
      <c r="BN21" s="41"/>
      <c r="BO21" s="41"/>
      <c r="BP21" s="41"/>
      <c r="BQ21" s="41"/>
      <c r="BR21" s="41"/>
      <c r="BS21" s="41"/>
      <c r="BT21" s="66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51"/>
      <c r="CK21" s="41"/>
      <c r="CL21" s="41"/>
      <c r="CM21" s="75"/>
      <c r="CN21" s="75"/>
      <c r="CO21" s="76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84"/>
      <c r="DC21" s="84"/>
      <c r="DD21" s="84"/>
      <c r="DE21" s="84"/>
      <c r="DF21" s="84"/>
      <c r="DG21" s="84"/>
      <c r="DH21" s="84"/>
      <c r="DI21" s="84"/>
      <c r="DJ21" s="84"/>
      <c r="DK21" s="84"/>
      <c r="DL21" s="84"/>
      <c r="DM21" s="68"/>
      <c r="DN21" s="68"/>
      <c r="DO21" s="68"/>
      <c r="DP21" s="68"/>
      <c r="DQ21" s="68"/>
      <c r="DR21" s="68"/>
      <c r="DS21" s="68"/>
      <c r="DT21" s="68"/>
      <c r="DU21" s="68"/>
      <c r="DV21" s="68"/>
      <c r="DW21" s="68"/>
      <c r="DX21" s="68"/>
      <c r="DY21" s="68"/>
      <c r="DZ21" s="68"/>
      <c r="EA21" s="68"/>
      <c r="EB21" s="68"/>
      <c r="EC21" s="68"/>
      <c r="ED21" s="68"/>
      <c r="EE21" s="68"/>
      <c r="EF21" s="68"/>
      <c r="EG21" s="68"/>
      <c r="EH21" s="68"/>
      <c r="EI21" s="68"/>
      <c r="EJ21" s="68"/>
      <c r="EK21" s="68"/>
      <c r="EL21" s="68"/>
      <c r="EM21" s="68"/>
      <c r="EN21" s="68"/>
      <c r="EO21" s="68"/>
      <c r="EP21" s="68"/>
      <c r="EQ21" s="68"/>
      <c r="ER21" s="68"/>
      <c r="ES21" s="68"/>
      <c r="ET21" s="68"/>
      <c r="EU21" s="68"/>
      <c r="EV21" s="68"/>
      <c r="EW21" s="68"/>
      <c r="EX21" s="68"/>
      <c r="EY21" s="68"/>
      <c r="EZ21" s="68"/>
      <c r="FA21" s="68"/>
      <c r="FB21" s="68"/>
      <c r="FC21" s="68"/>
      <c r="FD21" s="68"/>
      <c r="FE21" s="68"/>
      <c r="FF21" s="68"/>
      <c r="FG21" s="68"/>
      <c r="FH21" s="68"/>
      <c r="FI21" s="68"/>
      <c r="FJ21" s="68"/>
      <c r="FK21" s="68"/>
      <c r="GR21" s="91"/>
      <c r="GX21" s="68">
        <v>3</v>
      </c>
      <c r="GY21" s="68">
        <v>3</v>
      </c>
      <c r="GZ21" s="68">
        <v>3</v>
      </c>
      <c r="HA21" s="68">
        <v>3</v>
      </c>
      <c r="HB21" s="68">
        <v>3</v>
      </c>
      <c r="HC21" s="68">
        <v>3</v>
      </c>
      <c r="HD21" s="68">
        <v>3</v>
      </c>
      <c r="HE21" s="68">
        <v>3</v>
      </c>
      <c r="HF21" s="68">
        <v>3</v>
      </c>
      <c r="HG21" s="68">
        <v>3</v>
      </c>
      <c r="HH21" s="68">
        <v>3</v>
      </c>
      <c r="HI21" s="100">
        <v>3</v>
      </c>
      <c r="HJ21" s="68">
        <v>3</v>
      </c>
      <c r="HK21" s="68">
        <v>3</v>
      </c>
      <c r="HL21" s="68">
        <v>3</v>
      </c>
      <c r="HM21" s="68">
        <v>3</v>
      </c>
      <c r="HN21" s="68">
        <v>3</v>
      </c>
      <c r="HO21" s="68">
        <v>3</v>
      </c>
      <c r="HP21" s="68">
        <v>3</v>
      </c>
      <c r="HQ21" s="68">
        <v>3</v>
      </c>
      <c r="HR21" s="68">
        <v>3</v>
      </c>
    </row>
    <row r="22" s="28" customFormat="1" spans="1:226">
      <c r="A22" s="42"/>
      <c r="B22" s="42"/>
      <c r="C22" s="45" t="s">
        <v>346</v>
      </c>
      <c r="D22" s="40" t="s">
        <v>18</v>
      </c>
      <c r="E22" s="46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7"/>
      <c r="AZ22" s="47"/>
      <c r="BA22" s="47"/>
      <c r="BB22" s="47"/>
      <c r="BC22" s="47"/>
      <c r="BD22" s="47"/>
      <c r="BE22" s="47"/>
      <c r="BF22" s="47"/>
      <c r="BG22" s="47"/>
      <c r="BH22" s="47"/>
      <c r="BI22" s="47"/>
      <c r="BJ22" s="47"/>
      <c r="BK22" s="47"/>
      <c r="BL22" s="47"/>
      <c r="BM22" s="47"/>
      <c r="BN22" s="47"/>
      <c r="BO22" s="47"/>
      <c r="BP22" s="47"/>
      <c r="BQ22" s="47"/>
      <c r="BR22" s="47"/>
      <c r="BS22" s="47"/>
      <c r="BT22" s="47"/>
      <c r="BU22" s="47"/>
      <c r="BV22" s="47"/>
      <c r="BW22" s="47"/>
      <c r="BX22" s="47"/>
      <c r="BY22" s="47"/>
      <c r="BZ22" s="47"/>
      <c r="CA22" s="47"/>
      <c r="CB22" s="47"/>
      <c r="CC22" s="47"/>
      <c r="CD22" s="47"/>
      <c r="CE22" s="47"/>
      <c r="CF22" s="47"/>
      <c r="CG22" s="47"/>
      <c r="CH22" s="47"/>
      <c r="CI22" s="47"/>
      <c r="CJ22" s="47"/>
      <c r="CK22" s="47"/>
      <c r="CL22" s="47"/>
      <c r="CM22" s="47"/>
      <c r="CN22" s="47"/>
      <c r="CO22" s="47"/>
      <c r="CP22" s="46"/>
      <c r="CQ22" s="46"/>
      <c r="CR22" s="46"/>
      <c r="CS22" s="46"/>
      <c r="CT22" s="46"/>
      <c r="CU22" s="46"/>
      <c r="CV22" s="46"/>
      <c r="CW22" s="46"/>
      <c r="CX22" s="46"/>
      <c r="CY22" s="46"/>
      <c r="CZ22" s="46"/>
      <c r="DA22" s="46"/>
      <c r="DB22" s="46"/>
      <c r="DC22" s="46"/>
      <c r="DD22" s="46"/>
      <c r="DE22" s="46"/>
      <c r="DF22" s="46"/>
      <c r="DG22" s="46"/>
      <c r="DH22" s="46"/>
      <c r="DI22" s="46"/>
      <c r="DJ22" s="46"/>
      <c r="DK22" s="46"/>
      <c r="DL22" s="46"/>
      <c r="DM22" s="46"/>
      <c r="DN22" s="46"/>
      <c r="DO22" s="46"/>
      <c r="DP22" s="46"/>
      <c r="DQ22" s="46"/>
      <c r="DR22" s="46"/>
      <c r="DS22" s="46"/>
      <c r="DT22" s="46"/>
      <c r="DU22" s="46"/>
      <c r="DV22" s="46"/>
      <c r="DW22" s="46"/>
      <c r="DX22" s="46"/>
      <c r="DY22" s="46"/>
      <c r="DZ22" s="46"/>
      <c r="EA22" s="46"/>
      <c r="EB22" s="46"/>
      <c r="EC22" s="46"/>
      <c r="ED22" s="46"/>
      <c r="EE22" s="46"/>
      <c r="EF22" s="46"/>
      <c r="EG22" s="46"/>
      <c r="EH22" s="46"/>
      <c r="EI22" s="46"/>
      <c r="EJ22" s="46"/>
      <c r="EK22" s="46"/>
      <c r="EL22" s="46"/>
      <c r="EM22" s="46"/>
      <c r="EN22" s="46"/>
      <c r="EO22" s="46"/>
      <c r="EP22" s="46"/>
      <c r="EQ22" s="46"/>
      <c r="ER22" s="46"/>
      <c r="ES22" s="46"/>
      <c r="ET22" s="46"/>
      <c r="EU22" s="46"/>
      <c r="EV22" s="46"/>
      <c r="EW22" s="46"/>
      <c r="EX22" s="46"/>
      <c r="EY22" s="46"/>
      <c r="EZ22" s="46"/>
      <c r="FA22" s="46"/>
      <c r="FB22" s="46"/>
      <c r="FC22" s="46"/>
      <c r="FD22" s="46"/>
      <c r="FE22" s="46"/>
      <c r="FF22" s="46"/>
      <c r="FG22" s="46"/>
      <c r="FH22" s="46"/>
      <c r="FI22" s="46"/>
      <c r="FJ22" s="68"/>
      <c r="FK22" s="88">
        <v>1</v>
      </c>
      <c r="GL22" s="31"/>
      <c r="GM22" s="31"/>
      <c r="GN22" s="31"/>
      <c r="GO22" s="31"/>
      <c r="GP22" s="31"/>
      <c r="GQ22" s="31"/>
      <c r="GR22" s="31"/>
      <c r="GS22" s="31"/>
      <c r="GT22" s="31"/>
      <c r="GU22" s="31"/>
      <c r="GV22" s="31"/>
      <c r="GW22" s="31"/>
      <c r="GX22" s="46"/>
      <c r="GY22" s="46"/>
      <c r="GZ22" s="46"/>
      <c r="HA22" s="46"/>
      <c r="HB22" s="46"/>
      <c r="HC22" s="46"/>
      <c r="HD22" s="46"/>
      <c r="HE22" s="46"/>
      <c r="HF22" s="46"/>
      <c r="HG22" s="46"/>
      <c r="HH22" s="46"/>
      <c r="HI22" s="101"/>
      <c r="HJ22" s="46"/>
      <c r="HK22" s="46"/>
      <c r="HL22" s="46"/>
      <c r="HM22" s="46"/>
      <c r="HN22" s="46"/>
      <c r="HO22" s="46"/>
      <c r="HP22" s="46"/>
      <c r="HQ22" s="46"/>
      <c r="HR22" s="46"/>
    </row>
    <row r="23" s="28" customFormat="1" spans="1:226">
      <c r="A23" s="42"/>
      <c r="B23" s="42"/>
      <c r="C23" s="45"/>
      <c r="D23" s="40" t="s">
        <v>19</v>
      </c>
      <c r="E23" s="46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7"/>
      <c r="BR23" s="47"/>
      <c r="BS23" s="47"/>
      <c r="BT23" s="47"/>
      <c r="BU23" s="47"/>
      <c r="BV23" s="47"/>
      <c r="BW23" s="47"/>
      <c r="BX23" s="47"/>
      <c r="BY23" s="47"/>
      <c r="BZ23" s="47"/>
      <c r="CA23" s="47"/>
      <c r="CB23" s="47"/>
      <c r="CC23" s="47"/>
      <c r="CD23" s="47"/>
      <c r="CE23" s="47"/>
      <c r="CF23" s="47"/>
      <c r="CG23" s="47"/>
      <c r="CH23" s="47"/>
      <c r="CI23" s="47"/>
      <c r="CJ23" s="47"/>
      <c r="CK23" s="47"/>
      <c r="CL23" s="47"/>
      <c r="CM23" s="47"/>
      <c r="CN23" s="47"/>
      <c r="CO23" s="47"/>
      <c r="CP23" s="46"/>
      <c r="CQ23" s="46"/>
      <c r="CR23" s="46"/>
      <c r="CS23" s="46"/>
      <c r="CT23" s="46"/>
      <c r="CU23" s="46"/>
      <c r="CV23" s="46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6"/>
      <c r="DZ23" s="46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6"/>
      <c r="FD23" s="46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6"/>
      <c r="GH23" s="46"/>
      <c r="GI23" s="46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95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101"/>
      <c r="HJ23" s="46"/>
      <c r="HK23" s="46"/>
      <c r="HL23" s="46"/>
      <c r="HM23" s="46"/>
      <c r="HN23" s="46"/>
      <c r="HO23" s="46"/>
      <c r="HP23" s="46"/>
      <c r="HQ23" s="46"/>
      <c r="HR23" s="46"/>
    </row>
    <row r="24" s="29" customFormat="1" spans="1:226">
      <c r="A24" s="42"/>
      <c r="B24" s="42"/>
      <c r="C24" s="48"/>
      <c r="D24" s="44" t="s">
        <v>20</v>
      </c>
      <c r="E24" s="49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  <c r="AB24" s="50"/>
      <c r="AC24" s="50"/>
      <c r="AD24" s="50"/>
      <c r="AE24" s="50"/>
      <c r="AF24" s="50"/>
      <c r="AG24" s="50"/>
      <c r="AH24" s="50"/>
      <c r="AI24" s="50"/>
      <c r="AJ24" s="50"/>
      <c r="AK24" s="50"/>
      <c r="AL24" s="50"/>
      <c r="AM24" s="50"/>
      <c r="AN24" s="50"/>
      <c r="AO24" s="50"/>
      <c r="AP24" s="50"/>
      <c r="AQ24" s="50"/>
      <c r="AR24" s="50"/>
      <c r="AS24" s="50"/>
      <c r="AT24" s="50"/>
      <c r="AU24" s="50"/>
      <c r="AV24" s="50"/>
      <c r="AW24" s="50"/>
      <c r="AX24" s="50"/>
      <c r="AY24" s="50"/>
      <c r="AZ24" s="50"/>
      <c r="BA24" s="50"/>
      <c r="BB24" s="50"/>
      <c r="BC24" s="50"/>
      <c r="BD24" s="50"/>
      <c r="BE24" s="50"/>
      <c r="BF24" s="50"/>
      <c r="BG24" s="50"/>
      <c r="BH24" s="50"/>
      <c r="BI24" s="50"/>
      <c r="BJ24" s="50"/>
      <c r="BK24" s="50"/>
      <c r="BL24" s="50"/>
      <c r="BM24" s="50"/>
      <c r="BN24" s="50"/>
      <c r="BO24" s="50"/>
      <c r="BP24" s="50"/>
      <c r="BQ24" s="50"/>
      <c r="BR24" s="50"/>
      <c r="BS24" s="50"/>
      <c r="BT24" s="50"/>
      <c r="BU24" s="50"/>
      <c r="BV24" s="50"/>
      <c r="BW24" s="50"/>
      <c r="BX24" s="50"/>
      <c r="BY24" s="50"/>
      <c r="BZ24" s="50"/>
      <c r="CA24" s="50"/>
      <c r="CB24" s="50"/>
      <c r="CC24" s="50"/>
      <c r="CD24" s="50"/>
      <c r="CE24" s="50"/>
      <c r="CF24" s="50"/>
      <c r="CG24" s="50"/>
      <c r="CH24" s="50"/>
      <c r="CI24" s="50"/>
      <c r="CJ24" s="50"/>
      <c r="CK24" s="50"/>
      <c r="CL24" s="50"/>
      <c r="CM24" s="50"/>
      <c r="CN24" s="50"/>
      <c r="CO24" s="50"/>
      <c r="CP24" s="49"/>
      <c r="CQ24" s="49"/>
      <c r="CR24" s="49"/>
      <c r="CS24" s="49"/>
      <c r="CT24" s="49"/>
      <c r="CU24" s="49"/>
      <c r="CV24" s="49"/>
      <c r="CW24" s="49"/>
      <c r="CX24" s="49"/>
      <c r="CY24" s="49"/>
      <c r="CZ24" s="49"/>
      <c r="DA24" s="49"/>
      <c r="DB24" s="49"/>
      <c r="DC24" s="49"/>
      <c r="DD24" s="49"/>
      <c r="DE24" s="49"/>
      <c r="DF24" s="49"/>
      <c r="DG24" s="49"/>
      <c r="DH24" s="49"/>
      <c r="DI24" s="49"/>
      <c r="DJ24" s="49"/>
      <c r="DK24" s="49"/>
      <c r="DL24" s="49"/>
      <c r="DM24" s="49"/>
      <c r="DN24" s="49"/>
      <c r="DO24" s="49"/>
      <c r="DP24" s="49"/>
      <c r="DQ24" s="49"/>
      <c r="DR24" s="49"/>
      <c r="DS24" s="49"/>
      <c r="DT24" s="49"/>
      <c r="DU24" s="49"/>
      <c r="DV24" s="49"/>
      <c r="DW24" s="49"/>
      <c r="DX24" s="49"/>
      <c r="DY24" s="49"/>
      <c r="DZ24" s="49"/>
      <c r="EA24" s="49"/>
      <c r="EB24" s="49"/>
      <c r="EC24" s="49"/>
      <c r="ED24" s="49"/>
      <c r="EE24" s="49"/>
      <c r="EF24" s="49"/>
      <c r="EG24" s="49"/>
      <c r="EH24" s="49"/>
      <c r="EI24" s="49"/>
      <c r="EJ24" s="49"/>
      <c r="EK24" s="49"/>
      <c r="EL24" s="49"/>
      <c r="EM24" s="49"/>
      <c r="EN24" s="49"/>
      <c r="EO24" s="49"/>
      <c r="EP24" s="49"/>
      <c r="EQ24" s="69"/>
      <c r="ER24" s="49"/>
      <c r="ES24" s="69"/>
      <c r="ET24" s="69"/>
      <c r="EU24" s="69"/>
      <c r="EV24" s="69"/>
      <c r="EW24" s="69"/>
      <c r="EX24" s="69"/>
      <c r="EY24" s="69"/>
      <c r="EZ24" s="69"/>
      <c r="FA24" s="69"/>
      <c r="FB24" s="69"/>
      <c r="FC24" s="69"/>
      <c r="FD24" s="69"/>
      <c r="FE24" s="69"/>
      <c r="FF24" s="69"/>
      <c r="FG24" s="69"/>
      <c r="FH24" s="69"/>
      <c r="FI24" s="69"/>
      <c r="FJ24" s="69"/>
      <c r="FK24" s="69"/>
      <c r="FL24" s="69"/>
      <c r="FM24" s="69">
        <v>1</v>
      </c>
      <c r="FN24" s="69"/>
      <c r="FO24" s="69"/>
      <c r="FP24" s="69"/>
      <c r="FQ24" s="69"/>
      <c r="FR24" s="69"/>
      <c r="FS24" s="69"/>
      <c r="FT24" s="69"/>
      <c r="FU24" s="69"/>
      <c r="FV24" s="69"/>
      <c r="FW24" s="69"/>
      <c r="FX24" s="69"/>
      <c r="FY24" s="69"/>
      <c r="FZ24" s="69"/>
      <c r="GA24" s="69"/>
      <c r="GB24" s="69"/>
      <c r="GC24" s="69"/>
      <c r="GD24" s="69"/>
      <c r="GE24" s="69"/>
      <c r="GF24" s="69"/>
      <c r="GG24" s="69"/>
      <c r="GH24" s="69"/>
      <c r="GI24" s="69"/>
      <c r="GJ24" s="69"/>
      <c r="GK24" s="69"/>
      <c r="GL24" s="69"/>
      <c r="GM24" s="69"/>
      <c r="GN24" s="69"/>
      <c r="GO24" s="69"/>
      <c r="GP24" s="69"/>
      <c r="GQ24" s="69"/>
      <c r="GR24" s="69"/>
      <c r="GS24" s="69"/>
      <c r="GT24" s="69"/>
      <c r="GU24" s="69"/>
      <c r="GV24" s="69"/>
      <c r="GW24" s="96"/>
      <c r="GX24" s="69"/>
      <c r="GY24" s="69"/>
      <c r="GZ24" s="69"/>
      <c r="HA24" s="69"/>
      <c r="HB24" s="69"/>
      <c r="HC24" s="69"/>
      <c r="HD24" s="69"/>
      <c r="HE24" s="69"/>
      <c r="HF24" s="69"/>
      <c r="HG24" s="69"/>
      <c r="HH24" s="69"/>
      <c r="HI24" s="102"/>
      <c r="HJ24" s="69"/>
      <c r="HK24" s="69"/>
      <c r="HL24" s="69"/>
      <c r="HM24" s="69"/>
      <c r="HN24" s="69"/>
      <c r="HO24" s="69"/>
      <c r="HP24" s="69"/>
      <c r="HQ24" s="69"/>
      <c r="HR24" s="69"/>
    </row>
    <row r="25" s="28" customFormat="1" spans="1:226">
      <c r="A25" s="51"/>
      <c r="B25" s="51"/>
      <c r="C25" s="45"/>
      <c r="D25" s="40" t="s">
        <v>21</v>
      </c>
      <c r="E25" s="46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47"/>
      <c r="BD25" s="47"/>
      <c r="BE25" s="47"/>
      <c r="BF25" s="47"/>
      <c r="BG25" s="47"/>
      <c r="BH25" s="47"/>
      <c r="BI25" s="47"/>
      <c r="BJ25" s="47"/>
      <c r="BK25" s="47"/>
      <c r="BL25" s="47"/>
      <c r="BM25" s="47"/>
      <c r="BN25" s="47"/>
      <c r="BO25" s="47"/>
      <c r="BP25" s="47"/>
      <c r="BQ25" s="47"/>
      <c r="BR25" s="47"/>
      <c r="BS25" s="47"/>
      <c r="BT25" s="47"/>
      <c r="BU25" s="47"/>
      <c r="BV25" s="47"/>
      <c r="BW25" s="47"/>
      <c r="BX25" s="47"/>
      <c r="BY25" s="47"/>
      <c r="BZ25" s="47"/>
      <c r="CA25" s="47"/>
      <c r="CB25" s="47"/>
      <c r="CC25" s="47"/>
      <c r="CD25" s="47"/>
      <c r="CE25" s="47"/>
      <c r="CF25" s="47"/>
      <c r="CG25" s="47"/>
      <c r="CH25" s="47"/>
      <c r="CI25" s="47"/>
      <c r="CJ25" s="47"/>
      <c r="CK25" s="47"/>
      <c r="CL25" s="47"/>
      <c r="CM25" s="47"/>
      <c r="CN25" s="47"/>
      <c r="CO25" s="47"/>
      <c r="CP25" s="46"/>
      <c r="CQ25" s="46"/>
      <c r="CR25" s="46"/>
      <c r="CS25" s="46"/>
      <c r="CT25" s="46"/>
      <c r="CU25" s="46"/>
      <c r="CV25" s="46"/>
      <c r="CW25" s="46"/>
      <c r="CX25" s="46"/>
      <c r="CY25" s="46"/>
      <c r="CZ25" s="46"/>
      <c r="DA25" s="46"/>
      <c r="DB25" s="46"/>
      <c r="DC25" s="46"/>
      <c r="DD25" s="46"/>
      <c r="DE25" s="46"/>
      <c r="DF25" s="46"/>
      <c r="DG25" s="46"/>
      <c r="DH25" s="46"/>
      <c r="DI25" s="46"/>
      <c r="DJ25" s="46"/>
      <c r="DK25" s="46"/>
      <c r="DL25" s="46"/>
      <c r="DM25" s="46"/>
      <c r="DN25" s="46"/>
      <c r="DO25" s="46"/>
      <c r="DP25" s="46"/>
      <c r="DQ25" s="46"/>
      <c r="DR25" s="46"/>
      <c r="DS25" s="46"/>
      <c r="DT25" s="46"/>
      <c r="DU25" s="46"/>
      <c r="DV25" s="46"/>
      <c r="DW25" s="46"/>
      <c r="DX25" s="46"/>
      <c r="DY25" s="46"/>
      <c r="DZ25" s="46"/>
      <c r="EA25" s="46"/>
      <c r="EB25" s="46"/>
      <c r="EC25" s="46"/>
      <c r="ED25" s="46"/>
      <c r="EE25" s="46"/>
      <c r="EF25" s="46"/>
      <c r="EG25" s="46"/>
      <c r="EH25" s="46"/>
      <c r="EI25" s="46"/>
      <c r="EJ25" s="46"/>
      <c r="EK25" s="46"/>
      <c r="EL25" s="46"/>
      <c r="EM25" s="46"/>
      <c r="EN25" s="46"/>
      <c r="EO25" s="46"/>
      <c r="EP25" s="46"/>
      <c r="EQ25" s="46"/>
      <c r="ER25" s="46"/>
      <c r="ES25" s="68"/>
      <c r="ET25" s="68"/>
      <c r="EU25" s="68"/>
      <c r="EV25" s="68"/>
      <c r="EW25" s="68"/>
      <c r="EX25" s="68"/>
      <c r="EY25" s="68"/>
      <c r="EZ25" s="68"/>
      <c r="FA25" s="68"/>
      <c r="FB25" s="68"/>
      <c r="FC25" s="68"/>
      <c r="FD25" s="68"/>
      <c r="FE25" s="68"/>
      <c r="FF25" s="68"/>
      <c r="FG25" s="68"/>
      <c r="FH25" s="68"/>
      <c r="FI25" s="68"/>
      <c r="FJ25" s="68"/>
      <c r="FK25" s="68">
        <v>1</v>
      </c>
      <c r="FL25" s="68">
        <v>1</v>
      </c>
      <c r="FM25" s="68">
        <v>0</v>
      </c>
      <c r="FN25" s="68">
        <v>0</v>
      </c>
      <c r="FO25" s="68">
        <v>0</v>
      </c>
      <c r="FP25" s="68">
        <v>0</v>
      </c>
      <c r="FQ25" s="68">
        <v>0</v>
      </c>
      <c r="FR25" s="68">
        <v>0</v>
      </c>
      <c r="FS25" s="68">
        <v>0</v>
      </c>
      <c r="FT25" s="68">
        <v>0</v>
      </c>
      <c r="FU25" s="68">
        <v>0</v>
      </c>
      <c r="FV25" s="68">
        <v>0</v>
      </c>
      <c r="FW25" s="68">
        <v>0</v>
      </c>
      <c r="FX25" s="68">
        <v>0</v>
      </c>
      <c r="FY25" s="68">
        <v>0</v>
      </c>
      <c r="FZ25" s="68">
        <v>0</v>
      </c>
      <c r="GA25" s="68">
        <v>0</v>
      </c>
      <c r="GB25" s="68">
        <v>0</v>
      </c>
      <c r="GC25" s="68">
        <v>0</v>
      </c>
      <c r="GD25" s="68">
        <v>0</v>
      </c>
      <c r="GE25" s="68">
        <v>0</v>
      </c>
      <c r="GF25" s="68">
        <v>0</v>
      </c>
      <c r="GG25" s="68">
        <v>0</v>
      </c>
      <c r="GH25" s="68">
        <v>0</v>
      </c>
      <c r="GI25" s="68">
        <v>0</v>
      </c>
      <c r="GJ25" s="68">
        <v>0</v>
      </c>
      <c r="GK25" s="68">
        <v>0</v>
      </c>
      <c r="GL25" s="68">
        <v>0</v>
      </c>
      <c r="GM25" s="68">
        <v>0</v>
      </c>
      <c r="GN25" s="68">
        <v>0</v>
      </c>
      <c r="GO25" s="68">
        <v>0</v>
      </c>
      <c r="GP25" s="68">
        <v>0</v>
      </c>
      <c r="GQ25" s="68">
        <v>0</v>
      </c>
      <c r="GR25" s="92">
        <v>0</v>
      </c>
      <c r="GS25" s="68">
        <v>0</v>
      </c>
      <c r="GT25" s="68">
        <v>0</v>
      </c>
      <c r="GU25" s="68">
        <v>0</v>
      </c>
      <c r="GV25" s="68">
        <v>0</v>
      </c>
      <c r="GW25" s="97">
        <v>0</v>
      </c>
      <c r="GX25" s="68">
        <v>0</v>
      </c>
      <c r="GY25" s="68">
        <v>0</v>
      </c>
      <c r="GZ25" s="68">
        <v>0</v>
      </c>
      <c r="HA25" s="68">
        <v>0</v>
      </c>
      <c r="HB25" s="68">
        <v>0</v>
      </c>
      <c r="HC25" s="68">
        <v>0</v>
      </c>
      <c r="HD25" s="68">
        <v>0</v>
      </c>
      <c r="HE25" s="68">
        <v>0</v>
      </c>
      <c r="HF25" s="68">
        <v>0</v>
      </c>
      <c r="HG25" s="68">
        <v>0</v>
      </c>
      <c r="HH25" s="68">
        <v>0</v>
      </c>
      <c r="HI25" s="100">
        <v>0</v>
      </c>
      <c r="HJ25" s="68">
        <v>0</v>
      </c>
      <c r="HK25" s="68">
        <v>0</v>
      </c>
      <c r="HL25" s="68">
        <v>0</v>
      </c>
      <c r="HM25" s="68">
        <v>0</v>
      </c>
      <c r="HN25" s="68">
        <v>0</v>
      </c>
      <c r="HO25" s="68">
        <v>0</v>
      </c>
      <c r="HP25" s="68">
        <v>0</v>
      </c>
      <c r="HQ25" s="68">
        <v>0</v>
      </c>
      <c r="HR25" s="68">
        <v>0</v>
      </c>
    </row>
    <row r="26" s="27" customFormat="1" ht="13.5" customHeight="1" spans="1:226">
      <c r="A26" s="52" t="s">
        <v>359</v>
      </c>
      <c r="B26" s="53" t="s">
        <v>198</v>
      </c>
      <c r="C26" s="39" t="s">
        <v>360</v>
      </c>
      <c r="D26" s="40" t="s">
        <v>18</v>
      </c>
      <c r="E26" s="54">
        <v>0</v>
      </c>
      <c r="F26" s="41"/>
      <c r="G26" s="41"/>
      <c r="H26" s="41"/>
      <c r="I26" s="41"/>
      <c r="J26" s="41"/>
      <c r="K26" s="41"/>
      <c r="L26" s="41"/>
      <c r="M26" s="41"/>
      <c r="N26" s="41"/>
      <c r="O26" s="41"/>
      <c r="P26" s="41"/>
      <c r="Q26" s="41"/>
      <c r="R26" s="41"/>
      <c r="S26" s="62"/>
      <c r="T26" s="62"/>
      <c r="U26" s="41"/>
      <c r="V26" s="62"/>
      <c r="W26" s="41"/>
      <c r="X26" s="41"/>
      <c r="Y26" s="41"/>
      <c r="Z26" s="41"/>
      <c r="AA26" s="41"/>
      <c r="AB26" s="41"/>
      <c r="AC26" s="41"/>
      <c r="AD26" s="62"/>
      <c r="AE26" s="41"/>
      <c r="AF26" s="41"/>
      <c r="AG26" s="41"/>
      <c r="AH26" s="62"/>
      <c r="AI26" s="41"/>
      <c r="AJ26" s="41"/>
      <c r="AK26" s="41"/>
      <c r="AL26" s="41"/>
      <c r="AM26" s="41"/>
      <c r="AN26" s="41"/>
      <c r="AO26" s="41"/>
      <c r="AP26" s="41"/>
      <c r="AQ26" s="41"/>
      <c r="AR26" s="41"/>
      <c r="AS26" s="41"/>
      <c r="AT26" s="41"/>
      <c r="AU26" s="41"/>
      <c r="AV26" s="41"/>
      <c r="AW26" s="41"/>
      <c r="AX26" s="41"/>
      <c r="AY26" s="41"/>
      <c r="AZ26" s="41"/>
      <c r="BA26" s="41"/>
      <c r="BB26" s="41"/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1"/>
      <c r="BO26" s="41"/>
      <c r="BP26" s="41"/>
      <c r="BQ26" s="41"/>
      <c r="BR26" s="41"/>
      <c r="BS26" s="41"/>
      <c r="BT26" s="66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38">
        <v>0</v>
      </c>
      <c r="CK26" s="68"/>
      <c r="CL26" s="68"/>
      <c r="CO26" s="76">
        <v>2</v>
      </c>
      <c r="DB26" s="68"/>
      <c r="DC26" s="68"/>
      <c r="DD26" s="68"/>
      <c r="DE26" s="68"/>
      <c r="DF26" s="68"/>
      <c r="DG26" s="68"/>
      <c r="DH26" s="68"/>
      <c r="DI26" s="68"/>
      <c r="DJ26" s="68"/>
      <c r="DK26" s="68"/>
      <c r="DL26" s="68"/>
      <c r="DM26" s="68">
        <v>1</v>
      </c>
      <c r="DN26" s="68"/>
      <c r="DO26" s="68"/>
      <c r="DP26" s="68"/>
      <c r="DQ26" s="68"/>
      <c r="DR26" s="68"/>
      <c r="DS26" s="68"/>
      <c r="DT26" s="68"/>
      <c r="DU26" s="68"/>
      <c r="DV26" s="68"/>
      <c r="DW26" s="68"/>
      <c r="DX26" s="68"/>
      <c r="DY26" s="68"/>
      <c r="DZ26" s="68"/>
      <c r="EA26" s="68"/>
      <c r="EB26" s="68"/>
      <c r="EC26" s="68"/>
      <c r="ED26" s="68"/>
      <c r="EE26" s="68"/>
      <c r="EF26" s="68"/>
      <c r="EG26" s="68"/>
      <c r="EH26" s="68"/>
      <c r="EI26" s="68"/>
      <c r="EJ26" s="68"/>
      <c r="EK26" s="68"/>
      <c r="EL26" s="68"/>
      <c r="EM26" s="68"/>
      <c r="EN26" s="68"/>
      <c r="EO26" s="68"/>
      <c r="EP26" s="68"/>
      <c r="EQ26" s="68"/>
      <c r="ER26" s="68"/>
      <c r="ES26" s="68"/>
      <c r="ET26" s="68"/>
      <c r="EU26" s="68"/>
      <c r="EV26" s="68"/>
      <c r="EW26" s="68"/>
      <c r="EX26" s="68"/>
      <c r="EY26" s="68"/>
      <c r="EZ26" s="68"/>
      <c r="FA26" s="68"/>
      <c r="FB26" s="68"/>
      <c r="FC26" s="68"/>
      <c r="FD26" s="68"/>
      <c r="FE26" s="68"/>
      <c r="FF26" s="68"/>
      <c r="FG26" s="68"/>
      <c r="FH26" s="68"/>
      <c r="FI26" s="68"/>
      <c r="FJ26" s="68"/>
      <c r="FK26" s="68"/>
      <c r="FL26" s="68"/>
      <c r="FM26" s="68"/>
      <c r="FN26" s="68"/>
      <c r="FO26" s="68"/>
      <c r="FP26" s="68"/>
      <c r="FQ26" s="68"/>
      <c r="FR26" s="68"/>
      <c r="FS26" s="68"/>
      <c r="FT26" s="68"/>
      <c r="FU26" s="68"/>
      <c r="FV26" s="68"/>
      <c r="FW26" s="68"/>
      <c r="FX26" s="68"/>
      <c r="FY26" s="68"/>
      <c r="FZ26" s="68"/>
      <c r="GA26" s="68"/>
      <c r="GB26" s="68"/>
      <c r="GC26" s="68"/>
      <c r="GD26" s="68"/>
      <c r="GE26" s="68"/>
      <c r="GF26" s="68"/>
      <c r="GG26" s="68"/>
      <c r="GH26" s="68"/>
      <c r="GI26" s="68"/>
      <c r="GJ26" s="68"/>
      <c r="GK26" s="68"/>
      <c r="GL26" s="68"/>
      <c r="GM26" s="68"/>
      <c r="GN26" s="68"/>
      <c r="GO26" s="68"/>
      <c r="GP26" s="68"/>
      <c r="GQ26" s="68"/>
      <c r="GR26" s="68"/>
      <c r="GS26" s="68"/>
      <c r="GT26" s="68"/>
      <c r="GU26" s="68"/>
      <c r="GV26" s="68"/>
      <c r="GW26" s="68"/>
      <c r="GX26" s="68"/>
      <c r="GY26" s="68"/>
      <c r="GZ26" s="68"/>
      <c r="HA26" s="68"/>
      <c r="HB26" s="68"/>
      <c r="HC26" s="68"/>
      <c r="HD26" s="68"/>
      <c r="HE26" s="68"/>
      <c r="HF26" s="68"/>
      <c r="HG26" s="68"/>
      <c r="HH26" s="68"/>
      <c r="HI26" s="100"/>
      <c r="HJ26" s="68"/>
      <c r="HK26" s="68"/>
      <c r="HL26" s="68"/>
      <c r="HM26" s="68"/>
      <c r="HN26" s="68"/>
      <c r="HO26" s="68"/>
      <c r="HP26" s="68"/>
      <c r="HQ26" s="68"/>
      <c r="HR26" s="68"/>
    </row>
    <row r="27" s="27" customFormat="1" ht="13.5" customHeight="1" spans="1:226">
      <c r="A27" s="52"/>
      <c r="B27" s="53"/>
      <c r="C27" s="39"/>
      <c r="D27" s="40" t="s">
        <v>19</v>
      </c>
      <c r="E27" s="39"/>
      <c r="F27" s="41"/>
      <c r="G27" s="41"/>
      <c r="H27" s="41"/>
      <c r="I27" s="41"/>
      <c r="J27" s="41"/>
      <c r="K27" s="41"/>
      <c r="L27" s="41"/>
      <c r="M27" s="41"/>
      <c r="N27" s="41"/>
      <c r="O27" s="41"/>
      <c r="P27" s="41"/>
      <c r="Q27" s="41"/>
      <c r="R27" s="41"/>
      <c r="S27" s="62"/>
      <c r="T27" s="62"/>
      <c r="U27" s="41"/>
      <c r="V27" s="62"/>
      <c r="W27" s="41"/>
      <c r="X27" s="41"/>
      <c r="Y27" s="41"/>
      <c r="Z27" s="41"/>
      <c r="AA27" s="41"/>
      <c r="AB27" s="41"/>
      <c r="AC27" s="41"/>
      <c r="AD27" s="62"/>
      <c r="AE27" s="41"/>
      <c r="AF27" s="41"/>
      <c r="AG27" s="41"/>
      <c r="AH27" s="62"/>
      <c r="AI27" s="41"/>
      <c r="AJ27" s="41"/>
      <c r="AK27" s="41"/>
      <c r="AL27" s="41"/>
      <c r="AM27" s="41"/>
      <c r="AN27" s="41"/>
      <c r="AO27" s="41"/>
      <c r="AP27" s="41"/>
      <c r="AQ27" s="41"/>
      <c r="AR27" s="41"/>
      <c r="AS27" s="41"/>
      <c r="AT27" s="41"/>
      <c r="AU27" s="41"/>
      <c r="AV27" s="41"/>
      <c r="AW27" s="41"/>
      <c r="AX27" s="41"/>
      <c r="AY27" s="41"/>
      <c r="AZ27" s="41"/>
      <c r="BA27" s="41"/>
      <c r="BB27" s="41"/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1"/>
      <c r="BO27" s="41"/>
      <c r="BP27" s="41"/>
      <c r="BQ27" s="41"/>
      <c r="BR27" s="41"/>
      <c r="BS27" s="41"/>
      <c r="BT27" s="66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42"/>
      <c r="CK27" s="68"/>
      <c r="CL27" s="68"/>
      <c r="CO27" s="76"/>
      <c r="DB27" s="68"/>
      <c r="DC27" s="68"/>
      <c r="DD27" s="68"/>
      <c r="DE27" s="68"/>
      <c r="DF27" s="68"/>
      <c r="DG27" s="68"/>
      <c r="DH27" s="68"/>
      <c r="DI27" s="68"/>
      <c r="DJ27" s="68"/>
      <c r="DK27" s="68"/>
      <c r="DL27" s="68"/>
      <c r="DM27" s="68"/>
      <c r="DN27" s="68"/>
      <c r="DO27" s="68"/>
      <c r="DP27" s="68"/>
      <c r="DQ27" s="68"/>
      <c r="DR27" s="68"/>
      <c r="DS27" s="68"/>
      <c r="DT27" s="68"/>
      <c r="DU27" s="68"/>
      <c r="DV27" s="68"/>
      <c r="DW27" s="68"/>
      <c r="DX27" s="68"/>
      <c r="DY27" s="68"/>
      <c r="DZ27" s="68"/>
      <c r="EA27" s="68"/>
      <c r="EB27" s="68"/>
      <c r="EC27" s="68"/>
      <c r="ED27" s="68"/>
      <c r="EE27" s="68"/>
      <c r="EF27" s="68"/>
      <c r="EG27" s="68"/>
      <c r="EH27" s="68"/>
      <c r="EI27" s="68"/>
      <c r="EJ27" s="68"/>
      <c r="EK27" s="68"/>
      <c r="EL27" s="68"/>
      <c r="EM27" s="68"/>
      <c r="EN27" s="68"/>
      <c r="EO27" s="68"/>
      <c r="EP27" s="68"/>
      <c r="EQ27" s="68"/>
      <c r="ER27" s="68"/>
      <c r="ES27" s="68"/>
      <c r="ET27" s="68"/>
      <c r="EU27" s="68"/>
      <c r="EV27" s="68"/>
      <c r="EW27" s="68"/>
      <c r="EX27" s="68"/>
      <c r="EY27" s="68"/>
      <c r="EZ27" s="68"/>
      <c r="FA27" s="68"/>
      <c r="FB27" s="68"/>
      <c r="FC27" s="68"/>
      <c r="FD27" s="68"/>
      <c r="FE27" s="68"/>
      <c r="FF27" s="68"/>
      <c r="FG27" s="68"/>
      <c r="FH27" s="68"/>
      <c r="FI27" s="68"/>
      <c r="FJ27" s="68"/>
      <c r="FK27" s="68"/>
      <c r="FL27" s="68"/>
      <c r="FM27" s="68"/>
      <c r="FN27" s="68"/>
      <c r="FO27" s="68"/>
      <c r="FP27" s="68"/>
      <c r="FQ27" s="68"/>
      <c r="FR27" s="68"/>
      <c r="FS27" s="68"/>
      <c r="FT27" s="68"/>
      <c r="FU27" s="68"/>
      <c r="FV27" s="68"/>
      <c r="FW27" s="68"/>
      <c r="FX27" s="68"/>
      <c r="FY27" s="68"/>
      <c r="FZ27" s="68"/>
      <c r="GA27" s="68"/>
      <c r="GB27" s="68"/>
      <c r="GC27" s="68"/>
      <c r="GD27" s="68"/>
      <c r="GE27" s="68"/>
      <c r="GF27" s="68"/>
      <c r="GG27" s="68"/>
      <c r="GH27" s="68"/>
      <c r="GI27" s="68"/>
      <c r="GJ27" s="68"/>
      <c r="GK27" s="68"/>
      <c r="GL27" s="68"/>
      <c r="GM27" s="68"/>
      <c r="GN27" s="68"/>
      <c r="GO27" s="68"/>
      <c r="GP27" s="68"/>
      <c r="GQ27" s="68"/>
      <c r="GR27" s="68"/>
      <c r="GS27" s="68"/>
      <c r="GT27" s="68"/>
      <c r="GU27" s="68"/>
      <c r="GV27" s="68"/>
      <c r="GW27" s="68"/>
      <c r="GX27" s="68"/>
      <c r="GY27" s="68"/>
      <c r="GZ27" s="68"/>
      <c r="HA27" s="68"/>
      <c r="HB27" s="68"/>
      <c r="HC27" s="68"/>
      <c r="HD27" s="68"/>
      <c r="HE27" s="68"/>
      <c r="HF27" s="68"/>
      <c r="HG27" s="68"/>
      <c r="HH27" s="68"/>
      <c r="HI27" s="100"/>
      <c r="HJ27" s="68"/>
      <c r="HK27" s="68"/>
      <c r="HL27" s="68"/>
      <c r="HM27" s="68"/>
      <c r="HN27" s="68"/>
      <c r="HO27" s="68"/>
      <c r="HP27" s="68"/>
      <c r="HQ27" s="68"/>
      <c r="HR27" s="68"/>
    </row>
    <row r="28" s="30" customFormat="1" ht="13.5" customHeight="1" spans="1:226">
      <c r="A28" s="55"/>
      <c r="B28" s="56"/>
      <c r="C28" s="43"/>
      <c r="D28" s="44" t="s">
        <v>20</v>
      </c>
      <c r="E28" s="43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63"/>
      <c r="T28" s="63"/>
      <c r="U28" s="57"/>
      <c r="V28" s="63"/>
      <c r="W28" s="57"/>
      <c r="X28" s="57"/>
      <c r="Y28" s="57"/>
      <c r="Z28" s="57"/>
      <c r="AA28" s="57"/>
      <c r="AB28" s="57"/>
      <c r="AC28" s="57"/>
      <c r="AD28" s="57"/>
      <c r="AE28" s="57"/>
      <c r="AF28" s="57"/>
      <c r="AG28" s="57"/>
      <c r="AH28" s="63"/>
      <c r="AI28" s="57"/>
      <c r="AJ28" s="57"/>
      <c r="AK28" s="57"/>
      <c r="AL28" s="57"/>
      <c r="AM28" s="57"/>
      <c r="AN28" s="57"/>
      <c r="AO28" s="57"/>
      <c r="AP28" s="57"/>
      <c r="AQ28" s="57"/>
      <c r="AR28" s="57"/>
      <c r="AS28" s="57"/>
      <c r="AT28" s="57"/>
      <c r="AU28" s="57"/>
      <c r="AV28" s="57"/>
      <c r="AW28" s="57"/>
      <c r="AX28" s="57"/>
      <c r="AY28" s="57"/>
      <c r="AZ28" s="57"/>
      <c r="BA28" s="57"/>
      <c r="BB28" s="57"/>
      <c r="BC28" s="57"/>
      <c r="BD28" s="57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57"/>
      <c r="BS28" s="57"/>
      <c r="BT28" s="67"/>
      <c r="BU28" s="69"/>
      <c r="BV28" s="69"/>
      <c r="BW28" s="69"/>
      <c r="BX28" s="69"/>
      <c r="BY28" s="69"/>
      <c r="BZ28" s="69"/>
      <c r="CA28" s="69"/>
      <c r="CB28" s="69"/>
      <c r="CC28" s="69"/>
      <c r="CD28" s="69"/>
      <c r="CE28" s="69"/>
      <c r="CF28" s="69"/>
      <c r="CG28" s="69"/>
      <c r="CH28" s="69"/>
      <c r="CI28" s="69"/>
      <c r="CJ28" s="71"/>
      <c r="CK28" s="69"/>
      <c r="CL28" s="69"/>
      <c r="CO28" s="77"/>
      <c r="DB28" s="69"/>
      <c r="DC28" s="69"/>
      <c r="DD28" s="69"/>
      <c r="DE28" s="69"/>
      <c r="DF28" s="69"/>
      <c r="DG28" s="69"/>
      <c r="DH28" s="69"/>
      <c r="DI28" s="69"/>
      <c r="DJ28" s="69"/>
      <c r="DK28" s="69"/>
      <c r="DL28" s="69"/>
      <c r="DM28" s="69"/>
      <c r="DN28" s="69"/>
      <c r="DO28" s="69"/>
      <c r="DP28" s="69"/>
      <c r="DQ28" s="69"/>
      <c r="DR28" s="69"/>
      <c r="DS28" s="69"/>
      <c r="DT28" s="69"/>
      <c r="DU28" s="69"/>
      <c r="DV28" s="69"/>
      <c r="DW28" s="69"/>
      <c r="DX28" s="69"/>
      <c r="DY28" s="69"/>
      <c r="DZ28" s="69"/>
      <c r="EA28" s="69"/>
      <c r="EB28" s="69"/>
      <c r="EC28" s="69"/>
      <c r="ED28" s="69"/>
      <c r="EE28" s="69"/>
      <c r="EF28" s="69"/>
      <c r="EG28" s="69"/>
      <c r="EH28" s="69"/>
      <c r="EI28" s="69"/>
      <c r="EJ28" s="69"/>
      <c r="EK28" s="69"/>
      <c r="EL28" s="69"/>
      <c r="EM28" s="69"/>
      <c r="EN28" s="69"/>
      <c r="EO28" s="69"/>
      <c r="EP28" s="69"/>
      <c r="EQ28" s="69"/>
      <c r="ER28" s="69"/>
      <c r="ES28" s="69"/>
      <c r="ET28" s="69"/>
      <c r="EU28" s="69"/>
      <c r="EV28" s="69"/>
      <c r="EW28" s="69"/>
      <c r="EX28" s="69"/>
      <c r="EY28" s="69"/>
      <c r="EZ28" s="69"/>
      <c r="FA28" s="69"/>
      <c r="FB28" s="69"/>
      <c r="FC28" s="69"/>
      <c r="FD28" s="69"/>
      <c r="FE28" s="69"/>
      <c r="FF28" s="69"/>
      <c r="FG28" s="69"/>
      <c r="FH28" s="69"/>
      <c r="FI28" s="69"/>
      <c r="FJ28" s="69"/>
      <c r="FK28" s="69"/>
      <c r="FL28" s="69"/>
      <c r="FM28" s="69"/>
      <c r="FN28" s="69"/>
      <c r="FO28" s="69"/>
      <c r="FP28" s="69"/>
      <c r="FQ28" s="69"/>
      <c r="FR28" s="69"/>
      <c r="FS28" s="69"/>
      <c r="FT28" s="69"/>
      <c r="FU28" s="69"/>
      <c r="FV28" s="69"/>
      <c r="FW28" s="69"/>
      <c r="FX28" s="69"/>
      <c r="FY28" s="69"/>
      <c r="FZ28" s="69"/>
      <c r="GA28" s="69"/>
      <c r="GB28" s="69"/>
      <c r="GC28" s="69"/>
      <c r="GD28" s="69"/>
      <c r="GE28" s="69"/>
      <c r="GF28" s="69"/>
      <c r="GG28" s="69"/>
      <c r="GH28" s="69"/>
      <c r="GI28" s="69"/>
      <c r="GJ28" s="69"/>
      <c r="GK28" s="69"/>
      <c r="GL28" s="69"/>
      <c r="GM28" s="69"/>
      <c r="GN28" s="69"/>
      <c r="GO28" s="69"/>
      <c r="GP28" s="69"/>
      <c r="GQ28" s="69"/>
      <c r="GR28" s="69"/>
      <c r="GS28" s="69"/>
      <c r="GT28" s="69"/>
      <c r="GU28" s="69"/>
      <c r="GV28" s="69"/>
      <c r="GW28" s="69"/>
      <c r="GX28" s="69"/>
      <c r="GY28" s="69"/>
      <c r="GZ28" s="69"/>
      <c r="HA28" s="69"/>
      <c r="HB28" s="69"/>
      <c r="HC28" s="69"/>
      <c r="HD28" s="69"/>
      <c r="HE28" s="69"/>
      <c r="HF28" s="69"/>
      <c r="HG28" s="69"/>
      <c r="HH28" s="69"/>
      <c r="HI28" s="102"/>
      <c r="HJ28" s="69"/>
      <c r="HK28" s="69"/>
      <c r="HL28" s="69"/>
      <c r="HM28" s="69"/>
      <c r="HN28" s="69"/>
      <c r="HO28" s="69"/>
      <c r="HP28" s="69"/>
      <c r="HQ28" s="69"/>
      <c r="HR28" s="69"/>
    </row>
    <row r="29" s="27" customFormat="1" ht="13.5" customHeight="1" spans="1:226">
      <c r="A29" s="52"/>
      <c r="B29" s="53"/>
      <c r="C29" s="39"/>
      <c r="D29" s="40" t="s">
        <v>21</v>
      </c>
      <c r="E29" s="39"/>
      <c r="F29" s="41">
        <v>0</v>
      </c>
      <c r="G29" s="41">
        <f t="shared" ref="G29:BR29" si="0">F29+G26-G28-G27</f>
        <v>0</v>
      </c>
      <c r="H29" s="41">
        <f t="shared" si="0"/>
        <v>0</v>
      </c>
      <c r="I29" s="41">
        <f t="shared" si="0"/>
        <v>0</v>
      </c>
      <c r="J29" s="41">
        <f t="shared" si="0"/>
        <v>0</v>
      </c>
      <c r="K29" s="41">
        <f t="shared" si="0"/>
        <v>0</v>
      </c>
      <c r="L29" s="41">
        <f t="shared" si="0"/>
        <v>0</v>
      </c>
      <c r="M29" s="41">
        <f t="shared" si="0"/>
        <v>0</v>
      </c>
      <c r="N29" s="41">
        <f t="shared" si="0"/>
        <v>0</v>
      </c>
      <c r="O29" s="41">
        <f t="shared" si="0"/>
        <v>0</v>
      </c>
      <c r="P29" s="41">
        <f t="shared" si="0"/>
        <v>0</v>
      </c>
      <c r="Q29" s="41">
        <f t="shared" si="0"/>
        <v>0</v>
      </c>
      <c r="R29" s="41">
        <f t="shared" si="0"/>
        <v>0</v>
      </c>
      <c r="S29" s="62">
        <f t="shared" si="0"/>
        <v>0</v>
      </c>
      <c r="T29" s="62">
        <f t="shared" si="0"/>
        <v>0</v>
      </c>
      <c r="U29" s="41">
        <f t="shared" si="0"/>
        <v>0</v>
      </c>
      <c r="V29" s="62">
        <f t="shared" si="0"/>
        <v>0</v>
      </c>
      <c r="W29" s="41">
        <f t="shared" si="0"/>
        <v>0</v>
      </c>
      <c r="X29" s="41">
        <f t="shared" si="0"/>
        <v>0</v>
      </c>
      <c r="Y29" s="41">
        <f t="shared" si="0"/>
        <v>0</v>
      </c>
      <c r="Z29" s="41">
        <f t="shared" si="0"/>
        <v>0</v>
      </c>
      <c r="AA29" s="41">
        <f t="shared" si="0"/>
        <v>0</v>
      </c>
      <c r="AB29" s="41">
        <f t="shared" si="0"/>
        <v>0</v>
      </c>
      <c r="AC29" s="41">
        <f t="shared" si="0"/>
        <v>0</v>
      </c>
      <c r="AD29" s="41">
        <f t="shared" si="0"/>
        <v>0</v>
      </c>
      <c r="AE29" s="41">
        <f t="shared" si="0"/>
        <v>0</v>
      </c>
      <c r="AF29" s="41">
        <f t="shared" si="0"/>
        <v>0</v>
      </c>
      <c r="AG29" s="41">
        <f t="shared" si="0"/>
        <v>0</v>
      </c>
      <c r="AH29" s="41">
        <f t="shared" si="0"/>
        <v>0</v>
      </c>
      <c r="AI29" s="41">
        <f t="shared" si="0"/>
        <v>0</v>
      </c>
      <c r="AJ29" s="41">
        <f t="shared" si="0"/>
        <v>0</v>
      </c>
      <c r="AK29" s="41">
        <f t="shared" si="0"/>
        <v>0</v>
      </c>
      <c r="AL29" s="41">
        <f t="shared" si="0"/>
        <v>0</v>
      </c>
      <c r="AM29" s="41">
        <f t="shared" si="0"/>
        <v>0</v>
      </c>
      <c r="AN29" s="41">
        <f t="shared" si="0"/>
        <v>0</v>
      </c>
      <c r="AO29" s="41">
        <f t="shared" si="0"/>
        <v>0</v>
      </c>
      <c r="AP29" s="41">
        <f t="shared" si="0"/>
        <v>0</v>
      </c>
      <c r="AQ29" s="41">
        <f t="shared" si="0"/>
        <v>0</v>
      </c>
      <c r="AR29" s="41">
        <f t="shared" si="0"/>
        <v>0</v>
      </c>
      <c r="AS29" s="41">
        <f t="shared" si="0"/>
        <v>0</v>
      </c>
      <c r="AT29" s="41">
        <f t="shared" si="0"/>
        <v>0</v>
      </c>
      <c r="AU29" s="41">
        <f t="shared" si="0"/>
        <v>0</v>
      </c>
      <c r="AV29" s="41">
        <f t="shared" si="0"/>
        <v>0</v>
      </c>
      <c r="AW29" s="41">
        <f t="shared" si="0"/>
        <v>0</v>
      </c>
      <c r="AX29" s="41">
        <f t="shared" si="0"/>
        <v>0</v>
      </c>
      <c r="AY29" s="41">
        <f t="shared" si="0"/>
        <v>0</v>
      </c>
      <c r="AZ29" s="41">
        <f t="shared" si="0"/>
        <v>0</v>
      </c>
      <c r="BA29" s="41">
        <f t="shared" si="0"/>
        <v>0</v>
      </c>
      <c r="BB29" s="41">
        <f t="shared" si="0"/>
        <v>0</v>
      </c>
      <c r="BC29" s="41">
        <f t="shared" si="0"/>
        <v>0</v>
      </c>
      <c r="BD29" s="41">
        <f t="shared" si="0"/>
        <v>0</v>
      </c>
      <c r="BE29" s="41">
        <f t="shared" si="0"/>
        <v>0</v>
      </c>
      <c r="BF29" s="41">
        <f t="shared" si="0"/>
        <v>0</v>
      </c>
      <c r="BG29" s="41">
        <f t="shared" si="0"/>
        <v>0</v>
      </c>
      <c r="BH29" s="41">
        <f t="shared" si="0"/>
        <v>0</v>
      </c>
      <c r="BI29" s="41">
        <f t="shared" si="0"/>
        <v>0</v>
      </c>
      <c r="BJ29" s="41">
        <f t="shared" si="0"/>
        <v>0</v>
      </c>
      <c r="BK29" s="41">
        <f t="shared" si="0"/>
        <v>0</v>
      </c>
      <c r="BL29" s="41">
        <f t="shared" si="0"/>
        <v>0</v>
      </c>
      <c r="BM29" s="41">
        <f t="shared" si="0"/>
        <v>0</v>
      </c>
      <c r="BN29" s="41">
        <f t="shared" si="0"/>
        <v>0</v>
      </c>
      <c r="BO29" s="41">
        <f t="shared" si="0"/>
        <v>0</v>
      </c>
      <c r="BP29" s="41">
        <f t="shared" si="0"/>
        <v>0</v>
      </c>
      <c r="BQ29" s="41">
        <f t="shared" si="0"/>
        <v>0</v>
      </c>
      <c r="BR29" s="41">
        <f t="shared" si="0"/>
        <v>0</v>
      </c>
      <c r="BS29" s="41">
        <f t="shared" ref="BS29:CI29" si="1">BR29+BS26-BS28-BS27</f>
        <v>0</v>
      </c>
      <c r="BT29" s="66">
        <f t="shared" si="1"/>
        <v>0</v>
      </c>
      <c r="BU29" s="41">
        <f t="shared" si="1"/>
        <v>0</v>
      </c>
      <c r="BV29" s="41">
        <f t="shared" si="1"/>
        <v>0</v>
      </c>
      <c r="BW29" s="41">
        <f t="shared" si="1"/>
        <v>0</v>
      </c>
      <c r="BX29" s="41">
        <f t="shared" si="1"/>
        <v>0</v>
      </c>
      <c r="BY29" s="41">
        <f t="shared" si="1"/>
        <v>0</v>
      </c>
      <c r="BZ29" s="41">
        <f t="shared" si="1"/>
        <v>0</v>
      </c>
      <c r="CA29" s="41">
        <f t="shared" si="1"/>
        <v>0</v>
      </c>
      <c r="CB29" s="41">
        <f t="shared" si="1"/>
        <v>0</v>
      </c>
      <c r="CC29" s="41">
        <f t="shared" si="1"/>
        <v>0</v>
      </c>
      <c r="CD29" s="41">
        <f t="shared" si="1"/>
        <v>0</v>
      </c>
      <c r="CE29" s="41">
        <f t="shared" si="1"/>
        <v>0</v>
      </c>
      <c r="CF29" s="41">
        <f t="shared" si="1"/>
        <v>0</v>
      </c>
      <c r="CG29" s="41">
        <f t="shared" si="1"/>
        <v>0</v>
      </c>
      <c r="CH29" s="41">
        <f t="shared" si="1"/>
        <v>0</v>
      </c>
      <c r="CI29" s="41">
        <f t="shared" si="1"/>
        <v>0</v>
      </c>
      <c r="CJ29" s="51"/>
      <c r="CK29" s="41">
        <f>CI29+CK26-CK28-CK27</f>
        <v>0</v>
      </c>
      <c r="CL29" s="41">
        <f t="shared" ref="CL29:CN29" si="2">CK29+CL26-CL28-CL27</f>
        <v>0</v>
      </c>
      <c r="CM29" s="75">
        <f t="shared" si="2"/>
        <v>0</v>
      </c>
      <c r="CN29" s="75">
        <f t="shared" si="2"/>
        <v>0</v>
      </c>
      <c r="CO29" s="76"/>
      <c r="DB29" s="84"/>
      <c r="DC29" s="84"/>
      <c r="DD29" s="84"/>
      <c r="DE29" s="84"/>
      <c r="DF29" s="84"/>
      <c r="DG29" s="84"/>
      <c r="DH29" s="84"/>
      <c r="DI29" s="84"/>
      <c r="DJ29" s="84"/>
      <c r="DK29" s="84"/>
      <c r="DL29" s="84"/>
      <c r="DM29" s="68">
        <v>1</v>
      </c>
      <c r="DN29" s="68">
        <v>1</v>
      </c>
      <c r="DO29" s="68">
        <v>1</v>
      </c>
      <c r="DP29" s="68">
        <v>1</v>
      </c>
      <c r="DQ29" s="68">
        <v>1</v>
      </c>
      <c r="DR29" s="68">
        <v>1</v>
      </c>
      <c r="DS29" s="68">
        <v>1</v>
      </c>
      <c r="DT29" s="68">
        <v>1</v>
      </c>
      <c r="DU29" s="68">
        <v>1</v>
      </c>
      <c r="DV29" s="68">
        <v>1</v>
      </c>
      <c r="DW29" s="68">
        <v>1</v>
      </c>
      <c r="DX29" s="68">
        <v>1</v>
      </c>
      <c r="DY29" s="68">
        <v>1</v>
      </c>
      <c r="DZ29" s="68">
        <v>1</v>
      </c>
      <c r="EA29" s="68">
        <v>1</v>
      </c>
      <c r="EB29" s="68">
        <v>1</v>
      </c>
      <c r="EC29" s="68">
        <v>1</v>
      </c>
      <c r="ED29" s="68">
        <v>1</v>
      </c>
      <c r="EE29" s="68">
        <v>1</v>
      </c>
      <c r="EF29" s="68">
        <v>1</v>
      </c>
      <c r="EG29" s="68">
        <v>1</v>
      </c>
      <c r="EH29" s="68">
        <v>1</v>
      </c>
      <c r="EI29" s="68">
        <v>1</v>
      </c>
      <c r="EJ29" s="68">
        <v>1</v>
      </c>
      <c r="EK29" s="68">
        <v>1</v>
      </c>
      <c r="EL29" s="68">
        <v>1</v>
      </c>
      <c r="EM29" s="68">
        <v>1</v>
      </c>
      <c r="EN29" s="68">
        <v>1</v>
      </c>
      <c r="EO29" s="68">
        <v>1</v>
      </c>
      <c r="EP29" s="68">
        <v>1</v>
      </c>
      <c r="EQ29" s="68">
        <v>1</v>
      </c>
      <c r="ER29" s="68">
        <v>1</v>
      </c>
      <c r="ES29" s="68">
        <v>1</v>
      </c>
      <c r="ET29" s="68">
        <v>1</v>
      </c>
      <c r="EU29" s="68">
        <v>1</v>
      </c>
      <c r="EV29" s="68">
        <v>1</v>
      </c>
      <c r="EW29" s="68">
        <v>1</v>
      </c>
      <c r="EX29" s="68">
        <v>1</v>
      </c>
      <c r="EY29" s="68">
        <v>1</v>
      </c>
      <c r="EZ29" s="68">
        <v>1</v>
      </c>
      <c r="FA29" s="68">
        <v>1</v>
      </c>
      <c r="FB29" s="68">
        <v>1</v>
      </c>
      <c r="FC29" s="68">
        <v>1</v>
      </c>
      <c r="FD29" s="68">
        <v>1</v>
      </c>
      <c r="FE29" s="68">
        <v>1</v>
      </c>
      <c r="FF29" s="68">
        <v>1</v>
      </c>
      <c r="FG29" s="68">
        <v>1</v>
      </c>
      <c r="FH29" s="68">
        <v>1</v>
      </c>
      <c r="FI29" s="68">
        <v>1</v>
      </c>
      <c r="FJ29" s="68">
        <v>1</v>
      </c>
      <c r="FK29" s="68">
        <v>1</v>
      </c>
      <c r="FL29" s="68">
        <v>1</v>
      </c>
      <c r="FM29" s="68">
        <v>1</v>
      </c>
      <c r="FN29" s="68">
        <v>1</v>
      </c>
      <c r="FO29" s="68">
        <v>1</v>
      </c>
      <c r="FP29" s="68">
        <v>1</v>
      </c>
      <c r="FQ29" s="68">
        <v>1</v>
      </c>
      <c r="FR29" s="68">
        <v>1</v>
      </c>
      <c r="FS29" s="68">
        <v>1</v>
      </c>
      <c r="FT29" s="68">
        <v>1</v>
      </c>
      <c r="FU29" s="68">
        <v>1</v>
      </c>
      <c r="FV29" s="68">
        <v>1</v>
      </c>
      <c r="FW29" s="68">
        <v>1</v>
      </c>
      <c r="FX29" s="68">
        <v>1</v>
      </c>
      <c r="FY29" s="68">
        <v>1</v>
      </c>
      <c r="FZ29" s="68">
        <v>1</v>
      </c>
      <c r="GA29" s="68">
        <v>1</v>
      </c>
      <c r="GB29" s="68">
        <v>1</v>
      </c>
      <c r="GC29" s="68">
        <v>1</v>
      </c>
      <c r="GD29" s="68">
        <v>1</v>
      </c>
      <c r="GE29" s="68">
        <v>1</v>
      </c>
      <c r="GF29" s="68">
        <v>1</v>
      </c>
      <c r="GG29" s="68">
        <v>1</v>
      </c>
      <c r="GH29" s="68">
        <v>1</v>
      </c>
      <c r="GI29" s="68">
        <v>1</v>
      </c>
      <c r="GJ29" s="68">
        <v>1</v>
      </c>
      <c r="GK29" s="68">
        <v>1</v>
      </c>
      <c r="GL29" s="68">
        <v>1</v>
      </c>
      <c r="GM29" s="68">
        <v>1</v>
      </c>
      <c r="GN29" s="68">
        <v>1</v>
      </c>
      <c r="GO29" s="68">
        <v>1</v>
      </c>
      <c r="GP29" s="68">
        <v>1</v>
      </c>
      <c r="GQ29" s="68">
        <v>1</v>
      </c>
      <c r="GR29" s="92">
        <v>1</v>
      </c>
      <c r="GS29" s="68">
        <v>1</v>
      </c>
      <c r="GT29" s="68">
        <v>1</v>
      </c>
      <c r="GU29" s="68">
        <v>1</v>
      </c>
      <c r="GV29" s="68">
        <v>1</v>
      </c>
      <c r="GW29" s="68">
        <v>1</v>
      </c>
      <c r="GX29" s="68">
        <v>1</v>
      </c>
      <c r="GY29" s="68">
        <v>1</v>
      </c>
      <c r="GZ29" s="68">
        <v>1</v>
      </c>
      <c r="HA29" s="68">
        <v>1</v>
      </c>
      <c r="HB29" s="68">
        <v>1</v>
      </c>
      <c r="HC29" s="68">
        <v>1</v>
      </c>
      <c r="HD29" s="68">
        <v>1</v>
      </c>
      <c r="HE29" s="68">
        <v>1</v>
      </c>
      <c r="HF29" s="68">
        <v>1</v>
      </c>
      <c r="HG29" s="68">
        <v>1</v>
      </c>
      <c r="HH29" s="68">
        <v>1</v>
      </c>
      <c r="HI29" s="100">
        <v>1</v>
      </c>
      <c r="HJ29" s="68">
        <v>1</v>
      </c>
      <c r="HK29" s="68">
        <v>1</v>
      </c>
      <c r="HL29" s="68">
        <v>1</v>
      </c>
      <c r="HM29" s="68">
        <v>1</v>
      </c>
      <c r="HN29" s="68">
        <v>1</v>
      </c>
      <c r="HO29" s="68">
        <v>1</v>
      </c>
      <c r="HP29" s="68">
        <v>1</v>
      </c>
      <c r="HQ29" s="68">
        <v>1</v>
      </c>
      <c r="HR29" s="68">
        <v>1</v>
      </c>
    </row>
    <row r="30" s="27" customFormat="1" ht="13.5" customHeight="1" spans="1:226">
      <c r="A30" s="52"/>
      <c r="B30" s="53" t="s">
        <v>198</v>
      </c>
      <c r="C30" s="39" t="s">
        <v>361</v>
      </c>
      <c r="D30" s="40" t="s">
        <v>18</v>
      </c>
      <c r="E30" s="54">
        <v>2</v>
      </c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62"/>
      <c r="T30" s="62"/>
      <c r="U30" s="41"/>
      <c r="V30" s="62"/>
      <c r="W30" s="41"/>
      <c r="X30" s="41"/>
      <c r="Y30" s="41"/>
      <c r="Z30" s="41"/>
      <c r="AA30" s="41"/>
      <c r="AB30" s="41"/>
      <c r="AC30" s="41"/>
      <c r="AD30" s="62"/>
      <c r="AE30" s="41"/>
      <c r="AF30" s="41"/>
      <c r="AG30" s="41"/>
      <c r="AH30" s="62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66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38">
        <v>2</v>
      </c>
      <c r="CK30" s="68"/>
      <c r="CL30" s="68"/>
      <c r="CO30" s="76">
        <v>1</v>
      </c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  <c r="DB30" s="68"/>
      <c r="DC30" s="68"/>
      <c r="DD30" s="68"/>
      <c r="DE30" s="68"/>
      <c r="DF30" s="68"/>
      <c r="DG30" s="68"/>
      <c r="DH30" s="68"/>
      <c r="DI30" s="68"/>
      <c r="DJ30" s="68"/>
      <c r="DK30" s="68"/>
      <c r="DL30" s="68"/>
      <c r="DM30" s="68">
        <v>1</v>
      </c>
      <c r="DN30" s="68"/>
      <c r="DO30" s="68"/>
      <c r="DP30" s="68"/>
      <c r="DQ30" s="68"/>
      <c r="DR30" s="68"/>
      <c r="DS30" s="68"/>
      <c r="DT30" s="68"/>
      <c r="DU30" s="68"/>
      <c r="DV30" s="68"/>
      <c r="DW30" s="68"/>
      <c r="DX30" s="68"/>
      <c r="DY30" s="68"/>
      <c r="DZ30" s="68"/>
      <c r="EA30" s="68"/>
      <c r="EB30" s="68"/>
      <c r="EC30" s="68"/>
      <c r="ED30" s="68"/>
      <c r="EE30" s="68"/>
      <c r="EF30" s="68"/>
      <c r="EG30" s="68"/>
      <c r="EH30" s="68"/>
      <c r="EI30" s="68"/>
      <c r="EJ30" s="68"/>
      <c r="EK30" s="68"/>
      <c r="EL30" s="68"/>
      <c r="EM30" s="68"/>
      <c r="EN30" s="68"/>
      <c r="EO30" s="68"/>
      <c r="EP30" s="68"/>
      <c r="EQ30" s="68"/>
      <c r="ER30" s="68"/>
      <c r="ES30" s="68"/>
      <c r="ET30" s="68"/>
      <c r="EU30" s="68"/>
      <c r="EV30" s="68"/>
      <c r="EW30" s="68"/>
      <c r="EX30" s="68"/>
      <c r="EY30" s="68"/>
      <c r="EZ30" s="68"/>
      <c r="FA30" s="68"/>
      <c r="FB30" s="68"/>
      <c r="FC30" s="68"/>
      <c r="FD30" s="68"/>
      <c r="FE30" s="68"/>
      <c r="FF30" s="68"/>
      <c r="FG30" s="68"/>
      <c r="FH30" s="68"/>
      <c r="FI30" s="68"/>
      <c r="FJ30" s="68"/>
      <c r="FK30" s="68"/>
      <c r="FL30" s="68"/>
      <c r="FM30" s="68"/>
      <c r="FN30" s="68"/>
      <c r="FO30" s="68"/>
      <c r="FP30" s="68"/>
      <c r="FQ30" s="68"/>
      <c r="FR30" s="68"/>
      <c r="FS30" s="68"/>
      <c r="FT30" s="68"/>
      <c r="FU30" s="68"/>
      <c r="FV30" s="68"/>
      <c r="FW30" s="68"/>
      <c r="FX30" s="68"/>
      <c r="FY30" s="68"/>
      <c r="FZ30" s="68"/>
      <c r="GA30" s="68"/>
      <c r="GB30" s="68"/>
      <c r="GC30" s="68"/>
      <c r="GD30" s="68"/>
      <c r="GE30" s="68"/>
      <c r="GF30" s="68"/>
      <c r="GG30" s="68"/>
      <c r="GH30" s="68"/>
      <c r="GI30" s="68"/>
      <c r="GJ30" s="68"/>
      <c r="GK30" s="68"/>
      <c r="GL30" s="68"/>
      <c r="GM30" s="68"/>
      <c r="GN30" s="68"/>
      <c r="GO30" s="68"/>
      <c r="GP30" s="68"/>
      <c r="GQ30" s="68"/>
      <c r="GR30" s="68"/>
      <c r="GS30" s="68"/>
      <c r="GT30" s="68"/>
      <c r="GU30" s="68"/>
      <c r="GV30" s="68"/>
      <c r="GW30" s="68"/>
      <c r="GX30" s="68"/>
      <c r="GY30" s="68"/>
      <c r="GZ30" s="68"/>
      <c r="HA30" s="68"/>
      <c r="HB30" s="68"/>
      <c r="HC30" s="68"/>
      <c r="HD30" s="68"/>
      <c r="HE30" s="68"/>
      <c r="HF30" s="68"/>
      <c r="HG30" s="68"/>
      <c r="HH30" s="68"/>
      <c r="HI30" s="100"/>
      <c r="HJ30" s="68"/>
      <c r="HK30" s="68"/>
      <c r="HL30" s="68"/>
      <c r="HM30" s="68"/>
      <c r="HN30" s="68"/>
      <c r="HO30" s="68"/>
      <c r="HP30" s="68"/>
      <c r="HQ30" s="68"/>
      <c r="HR30" s="68"/>
    </row>
    <row r="31" s="27" customFormat="1" ht="13.5" customHeight="1" spans="1:226">
      <c r="A31" s="52"/>
      <c r="B31" s="53"/>
      <c r="C31" s="39"/>
      <c r="D31" s="40" t="s">
        <v>19</v>
      </c>
      <c r="E31" s="39"/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62"/>
      <c r="T31" s="62"/>
      <c r="U31" s="41"/>
      <c r="V31" s="62"/>
      <c r="W31" s="41"/>
      <c r="X31" s="41"/>
      <c r="Y31" s="41"/>
      <c r="Z31" s="41"/>
      <c r="AA31" s="41"/>
      <c r="AB31" s="41"/>
      <c r="AC31" s="41"/>
      <c r="AD31" s="62"/>
      <c r="AE31" s="41"/>
      <c r="AF31" s="41"/>
      <c r="AG31" s="41"/>
      <c r="AH31" s="62"/>
      <c r="AI31" s="41"/>
      <c r="AJ31" s="41"/>
      <c r="AK31" s="41"/>
      <c r="AL31" s="41"/>
      <c r="AM31" s="41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1"/>
      <c r="AY31" s="41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1"/>
      <c r="BO31" s="41"/>
      <c r="BP31" s="41"/>
      <c r="BQ31" s="41"/>
      <c r="BR31" s="41"/>
      <c r="BS31" s="41"/>
      <c r="BT31" s="66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42"/>
      <c r="CK31" s="68"/>
      <c r="CL31" s="68"/>
      <c r="CO31" s="76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  <c r="DB31" s="68"/>
      <c r="DC31" s="68"/>
      <c r="DD31" s="68"/>
      <c r="DE31" s="68"/>
      <c r="DF31" s="68"/>
      <c r="DG31" s="68"/>
      <c r="DH31" s="68"/>
      <c r="DI31" s="68"/>
      <c r="DJ31" s="68"/>
      <c r="DK31" s="68"/>
      <c r="DL31" s="68"/>
      <c r="DM31" s="68"/>
      <c r="DN31" s="68"/>
      <c r="DO31" s="68"/>
      <c r="DP31" s="68"/>
      <c r="DQ31" s="68"/>
      <c r="DR31" s="68"/>
      <c r="DS31" s="68"/>
      <c r="DT31" s="68"/>
      <c r="DU31" s="68"/>
      <c r="DV31" s="68"/>
      <c r="DW31" s="68"/>
      <c r="DX31" s="68"/>
      <c r="DY31" s="68"/>
      <c r="DZ31" s="68"/>
      <c r="EA31" s="68"/>
      <c r="EB31" s="68"/>
      <c r="EC31" s="68"/>
      <c r="ED31" s="68"/>
      <c r="EE31" s="68"/>
      <c r="EF31" s="68"/>
      <c r="EG31" s="68"/>
      <c r="EH31" s="68"/>
      <c r="EI31" s="68"/>
      <c r="EJ31" s="68"/>
      <c r="EK31" s="68"/>
      <c r="EL31" s="68"/>
      <c r="EM31" s="68"/>
      <c r="EN31" s="68"/>
      <c r="EO31" s="68"/>
      <c r="EP31" s="68"/>
      <c r="EQ31" s="68"/>
      <c r="ER31" s="68"/>
      <c r="ES31" s="68"/>
      <c r="ET31" s="68"/>
      <c r="EU31" s="68"/>
      <c r="EV31" s="68"/>
      <c r="EW31" s="68"/>
      <c r="EX31" s="68"/>
      <c r="EY31" s="68"/>
      <c r="EZ31" s="68"/>
      <c r="FA31" s="68"/>
      <c r="FB31" s="68"/>
      <c r="FC31" s="68"/>
      <c r="FD31" s="68"/>
      <c r="FE31" s="68"/>
      <c r="FF31" s="68"/>
      <c r="FG31" s="68"/>
      <c r="FH31" s="68"/>
      <c r="FI31" s="68"/>
      <c r="FJ31" s="68"/>
      <c r="FK31" s="68"/>
      <c r="FL31" s="68"/>
      <c r="FM31" s="68"/>
      <c r="FN31" s="68"/>
      <c r="FO31" s="68"/>
      <c r="FP31" s="68"/>
      <c r="FQ31" s="68"/>
      <c r="FR31" s="68"/>
      <c r="FS31" s="68"/>
      <c r="FT31" s="68"/>
      <c r="FU31" s="68"/>
      <c r="FV31" s="68"/>
      <c r="FW31" s="68"/>
      <c r="FX31" s="68"/>
      <c r="FY31" s="68"/>
      <c r="FZ31" s="68"/>
      <c r="GA31" s="68"/>
      <c r="GB31" s="68"/>
      <c r="GC31" s="68"/>
      <c r="GD31" s="68"/>
      <c r="GE31" s="68"/>
      <c r="GF31" s="68"/>
      <c r="GG31" s="68"/>
      <c r="GH31" s="68"/>
      <c r="GI31" s="68"/>
      <c r="GJ31" s="68"/>
      <c r="GK31" s="68"/>
      <c r="GL31" s="68"/>
      <c r="GM31" s="68"/>
      <c r="GN31" s="68"/>
      <c r="GO31" s="68"/>
      <c r="GP31" s="68"/>
      <c r="GQ31" s="68"/>
      <c r="GR31" s="68"/>
      <c r="GS31" s="68"/>
      <c r="GT31" s="68"/>
      <c r="GU31" s="68"/>
      <c r="GV31" s="68"/>
      <c r="GW31" s="68"/>
      <c r="GX31" s="68"/>
      <c r="GY31" s="68"/>
      <c r="GZ31" s="68"/>
      <c r="HA31" s="68"/>
      <c r="HB31" s="68"/>
      <c r="HC31" s="68"/>
      <c r="HD31" s="68"/>
      <c r="HE31" s="68"/>
      <c r="HF31" s="68"/>
      <c r="HG31" s="68"/>
      <c r="HH31" s="68"/>
      <c r="HI31" s="100"/>
      <c r="HJ31" s="68"/>
      <c r="HK31" s="68"/>
      <c r="HL31" s="68"/>
      <c r="HM31" s="68"/>
      <c r="HN31" s="68"/>
      <c r="HO31" s="68"/>
      <c r="HP31" s="68"/>
      <c r="HQ31" s="68"/>
      <c r="HR31" s="68"/>
    </row>
    <row r="32" s="30" customFormat="1" ht="13.5" customHeight="1" spans="1:226">
      <c r="A32" s="55"/>
      <c r="B32" s="56"/>
      <c r="C32" s="43"/>
      <c r="D32" s="44" t="s">
        <v>20</v>
      </c>
      <c r="E32" s="43"/>
      <c r="F32" s="57"/>
      <c r="G32" s="57"/>
      <c r="H32" s="57"/>
      <c r="I32" s="57"/>
      <c r="J32" s="57"/>
      <c r="K32" s="57"/>
      <c r="L32" s="57"/>
      <c r="M32" s="57"/>
      <c r="N32" s="57"/>
      <c r="O32" s="57"/>
      <c r="P32" s="57"/>
      <c r="Q32" s="57"/>
      <c r="R32" s="57"/>
      <c r="S32" s="63"/>
      <c r="T32" s="63"/>
      <c r="U32" s="57"/>
      <c r="V32" s="63"/>
      <c r="W32" s="57"/>
      <c r="X32" s="57"/>
      <c r="Y32" s="57"/>
      <c r="Z32" s="57"/>
      <c r="AA32" s="57"/>
      <c r="AB32" s="57"/>
      <c r="AC32" s="57"/>
      <c r="AD32" s="57"/>
      <c r="AE32" s="57"/>
      <c r="AF32" s="57"/>
      <c r="AG32" s="57"/>
      <c r="AH32" s="63"/>
      <c r="AI32" s="57"/>
      <c r="AJ32" s="57"/>
      <c r="AK32" s="57"/>
      <c r="AL32" s="57"/>
      <c r="AM32" s="57"/>
      <c r="AN32" s="57"/>
      <c r="AO32" s="57"/>
      <c r="AP32" s="57"/>
      <c r="AQ32" s="57"/>
      <c r="AR32" s="57"/>
      <c r="AS32" s="57"/>
      <c r="AT32" s="57"/>
      <c r="AU32" s="57"/>
      <c r="AV32" s="57"/>
      <c r="AW32" s="57"/>
      <c r="AX32" s="57"/>
      <c r="AY32" s="57"/>
      <c r="AZ32" s="57"/>
      <c r="BA32" s="57"/>
      <c r="BB32" s="57"/>
      <c r="BC32" s="57"/>
      <c r="BD32" s="57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67"/>
      <c r="BU32" s="69"/>
      <c r="BV32" s="69"/>
      <c r="BW32" s="69"/>
      <c r="BX32" s="69"/>
      <c r="BY32" s="69"/>
      <c r="BZ32" s="69"/>
      <c r="CA32" s="69"/>
      <c r="CB32" s="69"/>
      <c r="CC32" s="69"/>
      <c r="CD32" s="69"/>
      <c r="CE32" s="69"/>
      <c r="CF32" s="69"/>
      <c r="CG32" s="69"/>
      <c r="CH32" s="69"/>
      <c r="CI32" s="69"/>
      <c r="CJ32" s="71"/>
      <c r="CK32" s="69"/>
      <c r="CL32" s="69"/>
      <c r="CO32" s="77"/>
      <c r="CP32" s="78"/>
      <c r="CQ32" s="78"/>
      <c r="CR32" s="78"/>
      <c r="CS32" s="78"/>
      <c r="CT32" s="78"/>
      <c r="CU32" s="78"/>
      <c r="CV32" s="78"/>
      <c r="CW32" s="78"/>
      <c r="CX32" s="78"/>
      <c r="CY32" s="78"/>
      <c r="CZ32" s="78"/>
      <c r="DA32" s="78"/>
      <c r="DB32" s="69"/>
      <c r="DC32" s="69"/>
      <c r="DD32" s="69"/>
      <c r="DE32" s="69"/>
      <c r="DF32" s="69"/>
      <c r="DG32" s="69"/>
      <c r="DH32" s="69"/>
      <c r="DI32" s="69"/>
      <c r="DJ32" s="69"/>
      <c r="DK32" s="69"/>
      <c r="DL32" s="69"/>
      <c r="DM32" s="69"/>
      <c r="DN32" s="69"/>
      <c r="DO32" s="69"/>
      <c r="DP32" s="69"/>
      <c r="DQ32" s="69"/>
      <c r="DR32" s="69"/>
      <c r="DS32" s="69"/>
      <c r="DT32" s="69"/>
      <c r="DU32" s="69"/>
      <c r="DV32" s="69"/>
      <c r="DW32" s="69"/>
      <c r="DX32" s="69"/>
      <c r="DY32" s="69"/>
      <c r="DZ32" s="69"/>
      <c r="EA32" s="69"/>
      <c r="EB32" s="69"/>
      <c r="EC32" s="69"/>
      <c r="ED32" s="69"/>
      <c r="EE32" s="69"/>
      <c r="EF32" s="69"/>
      <c r="EG32" s="69"/>
      <c r="EH32" s="69"/>
      <c r="EI32" s="69"/>
      <c r="EJ32" s="69"/>
      <c r="EK32" s="69"/>
      <c r="EL32" s="69"/>
      <c r="EM32" s="69"/>
      <c r="EN32" s="69"/>
      <c r="EO32" s="69"/>
      <c r="EP32" s="69"/>
      <c r="EQ32" s="69"/>
      <c r="ER32" s="69"/>
      <c r="ES32" s="69"/>
      <c r="ET32" s="69"/>
      <c r="EU32" s="69"/>
      <c r="EV32" s="69"/>
      <c r="EW32" s="69"/>
      <c r="EX32" s="69"/>
      <c r="EY32" s="69"/>
      <c r="EZ32" s="69"/>
      <c r="FA32" s="69"/>
      <c r="FB32" s="69"/>
      <c r="FC32" s="69"/>
      <c r="FD32" s="69"/>
      <c r="FE32" s="69"/>
      <c r="FF32" s="69"/>
      <c r="FG32" s="69"/>
      <c r="FH32" s="69"/>
      <c r="FI32" s="69"/>
      <c r="FJ32" s="69"/>
      <c r="FK32" s="69"/>
      <c r="FL32" s="69"/>
      <c r="FM32" s="69"/>
      <c r="FN32" s="69"/>
      <c r="FO32" s="69"/>
      <c r="FP32" s="69"/>
      <c r="FQ32" s="69"/>
      <c r="FR32" s="69"/>
      <c r="FS32" s="69"/>
      <c r="FT32" s="69"/>
      <c r="FU32" s="69"/>
      <c r="FV32" s="69"/>
      <c r="FW32" s="69"/>
      <c r="FX32" s="69"/>
      <c r="FY32" s="69"/>
      <c r="FZ32" s="69"/>
      <c r="GA32" s="69"/>
      <c r="GB32" s="69"/>
      <c r="GC32" s="69"/>
      <c r="GD32" s="69"/>
      <c r="GE32" s="69"/>
      <c r="GF32" s="69"/>
      <c r="GG32" s="69"/>
      <c r="GH32" s="69"/>
      <c r="GI32" s="69"/>
      <c r="GJ32" s="69"/>
      <c r="GK32" s="69"/>
      <c r="GL32" s="69"/>
      <c r="GM32" s="69"/>
      <c r="GN32" s="69"/>
      <c r="GO32" s="69"/>
      <c r="GP32" s="69"/>
      <c r="GQ32" s="69"/>
      <c r="GR32" s="69"/>
      <c r="GS32" s="69"/>
      <c r="GT32" s="69"/>
      <c r="GU32" s="69"/>
      <c r="GV32" s="69"/>
      <c r="GW32" s="69"/>
      <c r="GX32" s="69"/>
      <c r="GY32" s="69"/>
      <c r="GZ32" s="69"/>
      <c r="HA32" s="69"/>
      <c r="HB32" s="69"/>
      <c r="HC32" s="69"/>
      <c r="HD32" s="69"/>
      <c r="HE32" s="69"/>
      <c r="HF32" s="69"/>
      <c r="HG32" s="69"/>
      <c r="HH32" s="69"/>
      <c r="HI32" s="102"/>
      <c r="HJ32" s="69"/>
      <c r="HK32" s="69"/>
      <c r="HL32" s="69"/>
      <c r="HM32" s="69"/>
      <c r="HN32" s="69"/>
      <c r="HO32" s="69"/>
      <c r="HP32" s="69"/>
      <c r="HQ32" s="69"/>
      <c r="HR32" s="69"/>
    </row>
    <row r="33" s="27" customFormat="1" ht="13.5" customHeight="1" spans="1:226">
      <c r="A33" s="52"/>
      <c r="B33" s="53"/>
      <c r="C33" s="39"/>
      <c r="D33" s="40" t="s">
        <v>21</v>
      </c>
      <c r="E33" s="39"/>
      <c r="F33" s="41">
        <v>2</v>
      </c>
      <c r="G33" s="41">
        <f t="shared" ref="G33:BR33" si="3">F33+G30-G32-G31</f>
        <v>2</v>
      </c>
      <c r="H33" s="41">
        <f t="shared" si="3"/>
        <v>2</v>
      </c>
      <c r="I33" s="41">
        <f t="shared" si="3"/>
        <v>2</v>
      </c>
      <c r="J33" s="41">
        <f t="shared" si="3"/>
        <v>2</v>
      </c>
      <c r="K33" s="41">
        <f t="shared" si="3"/>
        <v>2</v>
      </c>
      <c r="L33" s="41">
        <f t="shared" si="3"/>
        <v>2</v>
      </c>
      <c r="M33" s="41">
        <f t="shared" si="3"/>
        <v>2</v>
      </c>
      <c r="N33" s="41">
        <f t="shared" si="3"/>
        <v>2</v>
      </c>
      <c r="O33" s="41">
        <f t="shared" si="3"/>
        <v>2</v>
      </c>
      <c r="P33" s="41">
        <f t="shared" si="3"/>
        <v>2</v>
      </c>
      <c r="Q33" s="41">
        <f t="shared" si="3"/>
        <v>2</v>
      </c>
      <c r="R33" s="41">
        <f t="shared" si="3"/>
        <v>2</v>
      </c>
      <c r="S33" s="62">
        <f t="shared" si="3"/>
        <v>2</v>
      </c>
      <c r="T33" s="62">
        <f t="shared" si="3"/>
        <v>2</v>
      </c>
      <c r="U33" s="41">
        <f t="shared" si="3"/>
        <v>2</v>
      </c>
      <c r="V33" s="62">
        <f t="shared" si="3"/>
        <v>2</v>
      </c>
      <c r="W33" s="41">
        <f t="shared" si="3"/>
        <v>2</v>
      </c>
      <c r="X33" s="41">
        <f t="shared" si="3"/>
        <v>2</v>
      </c>
      <c r="Y33" s="41">
        <f t="shared" si="3"/>
        <v>2</v>
      </c>
      <c r="Z33" s="41">
        <f t="shared" si="3"/>
        <v>2</v>
      </c>
      <c r="AA33" s="41">
        <f t="shared" si="3"/>
        <v>2</v>
      </c>
      <c r="AB33" s="41">
        <f t="shared" si="3"/>
        <v>2</v>
      </c>
      <c r="AC33" s="41">
        <f t="shared" si="3"/>
        <v>2</v>
      </c>
      <c r="AD33" s="41">
        <f t="shared" si="3"/>
        <v>2</v>
      </c>
      <c r="AE33" s="41">
        <f t="shared" si="3"/>
        <v>2</v>
      </c>
      <c r="AF33" s="41">
        <f t="shared" si="3"/>
        <v>2</v>
      </c>
      <c r="AG33" s="41">
        <f t="shared" si="3"/>
        <v>2</v>
      </c>
      <c r="AH33" s="41">
        <f t="shared" si="3"/>
        <v>2</v>
      </c>
      <c r="AI33" s="41">
        <f t="shared" si="3"/>
        <v>2</v>
      </c>
      <c r="AJ33" s="41">
        <f t="shared" si="3"/>
        <v>2</v>
      </c>
      <c r="AK33" s="41">
        <f t="shared" si="3"/>
        <v>2</v>
      </c>
      <c r="AL33" s="41">
        <f t="shared" si="3"/>
        <v>2</v>
      </c>
      <c r="AM33" s="41">
        <f t="shared" si="3"/>
        <v>2</v>
      </c>
      <c r="AN33" s="41">
        <f t="shared" si="3"/>
        <v>2</v>
      </c>
      <c r="AO33" s="41">
        <f t="shared" si="3"/>
        <v>2</v>
      </c>
      <c r="AP33" s="41">
        <f t="shared" si="3"/>
        <v>2</v>
      </c>
      <c r="AQ33" s="41">
        <f t="shared" si="3"/>
        <v>2</v>
      </c>
      <c r="AR33" s="41">
        <f t="shared" si="3"/>
        <v>2</v>
      </c>
      <c r="AS33" s="41">
        <f t="shared" si="3"/>
        <v>2</v>
      </c>
      <c r="AT33" s="41">
        <f t="shared" si="3"/>
        <v>2</v>
      </c>
      <c r="AU33" s="41">
        <f t="shared" si="3"/>
        <v>2</v>
      </c>
      <c r="AV33" s="41">
        <f t="shared" si="3"/>
        <v>2</v>
      </c>
      <c r="AW33" s="41">
        <f t="shared" si="3"/>
        <v>2</v>
      </c>
      <c r="AX33" s="41">
        <f t="shared" si="3"/>
        <v>2</v>
      </c>
      <c r="AY33" s="41">
        <f t="shared" si="3"/>
        <v>2</v>
      </c>
      <c r="AZ33" s="41">
        <f t="shared" si="3"/>
        <v>2</v>
      </c>
      <c r="BA33" s="41">
        <f t="shared" si="3"/>
        <v>2</v>
      </c>
      <c r="BB33" s="41">
        <f t="shared" si="3"/>
        <v>2</v>
      </c>
      <c r="BC33" s="41">
        <f t="shared" si="3"/>
        <v>2</v>
      </c>
      <c r="BD33" s="41">
        <f t="shared" si="3"/>
        <v>2</v>
      </c>
      <c r="BE33" s="41">
        <f t="shared" si="3"/>
        <v>2</v>
      </c>
      <c r="BF33" s="41">
        <f t="shared" si="3"/>
        <v>2</v>
      </c>
      <c r="BG33" s="41">
        <f t="shared" si="3"/>
        <v>2</v>
      </c>
      <c r="BH33" s="41">
        <f t="shared" si="3"/>
        <v>2</v>
      </c>
      <c r="BI33" s="41">
        <f t="shared" si="3"/>
        <v>2</v>
      </c>
      <c r="BJ33" s="41">
        <f t="shared" si="3"/>
        <v>2</v>
      </c>
      <c r="BK33" s="41">
        <f t="shared" si="3"/>
        <v>2</v>
      </c>
      <c r="BL33" s="41">
        <f t="shared" si="3"/>
        <v>2</v>
      </c>
      <c r="BM33" s="41">
        <f t="shared" si="3"/>
        <v>2</v>
      </c>
      <c r="BN33" s="41">
        <f t="shared" si="3"/>
        <v>2</v>
      </c>
      <c r="BO33" s="41">
        <f t="shared" si="3"/>
        <v>2</v>
      </c>
      <c r="BP33" s="41">
        <f t="shared" si="3"/>
        <v>2</v>
      </c>
      <c r="BQ33" s="41">
        <f t="shared" si="3"/>
        <v>2</v>
      </c>
      <c r="BR33" s="41">
        <f t="shared" si="3"/>
        <v>2</v>
      </c>
      <c r="BS33" s="41">
        <f t="shared" ref="BS33:CI33" si="4">BR33+BS30-BS32-BS31</f>
        <v>2</v>
      </c>
      <c r="BT33" s="66">
        <f t="shared" si="4"/>
        <v>2</v>
      </c>
      <c r="BU33" s="41">
        <f t="shared" si="4"/>
        <v>2</v>
      </c>
      <c r="BV33" s="41">
        <f t="shared" si="4"/>
        <v>2</v>
      </c>
      <c r="BW33" s="41">
        <f t="shared" si="4"/>
        <v>2</v>
      </c>
      <c r="BX33" s="41">
        <f t="shared" si="4"/>
        <v>2</v>
      </c>
      <c r="BY33" s="41">
        <f t="shared" si="4"/>
        <v>2</v>
      </c>
      <c r="BZ33" s="41">
        <f t="shared" si="4"/>
        <v>2</v>
      </c>
      <c r="CA33" s="41">
        <f t="shared" si="4"/>
        <v>2</v>
      </c>
      <c r="CB33" s="41">
        <f t="shared" si="4"/>
        <v>2</v>
      </c>
      <c r="CC33" s="41">
        <f t="shared" si="4"/>
        <v>2</v>
      </c>
      <c r="CD33" s="41">
        <f t="shared" si="4"/>
        <v>2</v>
      </c>
      <c r="CE33" s="41">
        <f t="shared" si="4"/>
        <v>2</v>
      </c>
      <c r="CF33" s="41">
        <f t="shared" si="4"/>
        <v>2</v>
      </c>
      <c r="CG33" s="41">
        <f t="shared" si="4"/>
        <v>2</v>
      </c>
      <c r="CH33" s="41">
        <f t="shared" si="4"/>
        <v>2</v>
      </c>
      <c r="CI33" s="41">
        <f t="shared" si="4"/>
        <v>2</v>
      </c>
      <c r="CJ33" s="51"/>
      <c r="CK33" s="41">
        <f>CI33+CK30-CK32-CK31</f>
        <v>2</v>
      </c>
      <c r="CL33" s="41">
        <f t="shared" ref="CL33:CN33" si="5">CK33+CL30-CL32-CL31</f>
        <v>2</v>
      </c>
      <c r="CM33" s="75">
        <f t="shared" si="5"/>
        <v>2</v>
      </c>
      <c r="CN33" s="75">
        <f t="shared" si="5"/>
        <v>2</v>
      </c>
      <c r="CO33" s="76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  <c r="DB33" s="84"/>
      <c r="DC33" s="84"/>
      <c r="DD33" s="84"/>
      <c r="DE33" s="84"/>
      <c r="DF33" s="84"/>
      <c r="DG33" s="84"/>
      <c r="DH33" s="84"/>
      <c r="DI33" s="84"/>
      <c r="DJ33" s="84"/>
      <c r="DK33" s="84"/>
      <c r="DL33" s="84"/>
      <c r="DM33" s="68">
        <v>1</v>
      </c>
      <c r="DN33" s="68">
        <v>1</v>
      </c>
      <c r="DO33" s="68">
        <v>1</v>
      </c>
      <c r="DP33" s="68">
        <v>1</v>
      </c>
      <c r="DQ33" s="68">
        <v>1</v>
      </c>
      <c r="DR33" s="68">
        <v>1</v>
      </c>
      <c r="DS33" s="68">
        <v>1</v>
      </c>
      <c r="DT33" s="68">
        <v>1</v>
      </c>
      <c r="DU33" s="68">
        <v>1</v>
      </c>
      <c r="DV33" s="68">
        <v>1</v>
      </c>
      <c r="DW33" s="68">
        <v>1</v>
      </c>
      <c r="DX33" s="68">
        <v>1</v>
      </c>
      <c r="DY33" s="68">
        <v>1</v>
      </c>
      <c r="DZ33" s="68">
        <v>1</v>
      </c>
      <c r="EA33" s="68">
        <v>1</v>
      </c>
      <c r="EB33" s="68">
        <v>1</v>
      </c>
      <c r="EC33" s="68">
        <v>1</v>
      </c>
      <c r="ED33" s="68">
        <v>1</v>
      </c>
      <c r="EE33" s="68">
        <v>1</v>
      </c>
      <c r="EF33" s="68">
        <v>1</v>
      </c>
      <c r="EG33" s="68">
        <v>1</v>
      </c>
      <c r="EH33" s="68">
        <v>1</v>
      </c>
      <c r="EI33" s="68">
        <v>1</v>
      </c>
      <c r="EJ33" s="68">
        <v>1</v>
      </c>
      <c r="EK33" s="68">
        <v>1</v>
      </c>
      <c r="EL33" s="68">
        <v>1</v>
      </c>
      <c r="EM33" s="68">
        <v>1</v>
      </c>
      <c r="EN33" s="68">
        <v>1</v>
      </c>
      <c r="EO33" s="68">
        <v>1</v>
      </c>
      <c r="EP33" s="68">
        <v>1</v>
      </c>
      <c r="EQ33" s="68">
        <v>1</v>
      </c>
      <c r="ER33" s="68">
        <v>1</v>
      </c>
      <c r="ES33" s="68">
        <v>1</v>
      </c>
      <c r="ET33" s="68">
        <v>1</v>
      </c>
      <c r="EU33" s="68">
        <v>1</v>
      </c>
      <c r="EV33" s="68">
        <v>1</v>
      </c>
      <c r="EW33" s="68">
        <v>1</v>
      </c>
      <c r="EX33" s="68">
        <v>1</v>
      </c>
      <c r="EY33" s="68">
        <v>1</v>
      </c>
      <c r="EZ33" s="68">
        <v>1</v>
      </c>
      <c r="FA33" s="68">
        <v>1</v>
      </c>
      <c r="FB33" s="68">
        <v>1</v>
      </c>
      <c r="FC33" s="68">
        <v>1</v>
      </c>
      <c r="FD33" s="68">
        <v>1</v>
      </c>
      <c r="FE33" s="68">
        <v>1</v>
      </c>
      <c r="FF33" s="68">
        <v>1</v>
      </c>
      <c r="FG33" s="68">
        <v>1</v>
      </c>
      <c r="FH33" s="68">
        <v>1</v>
      </c>
      <c r="FI33" s="68">
        <v>1</v>
      </c>
      <c r="FJ33" s="68">
        <v>1</v>
      </c>
      <c r="FK33" s="68">
        <v>1</v>
      </c>
      <c r="FL33" s="68">
        <v>1</v>
      </c>
      <c r="FM33" s="68">
        <v>1</v>
      </c>
      <c r="FN33" s="68">
        <v>1</v>
      </c>
      <c r="FO33" s="68">
        <v>1</v>
      </c>
      <c r="FP33" s="68">
        <v>1</v>
      </c>
      <c r="FQ33" s="68">
        <v>1</v>
      </c>
      <c r="FR33" s="68">
        <v>1</v>
      </c>
      <c r="FS33" s="68">
        <v>1</v>
      </c>
      <c r="FT33" s="68">
        <v>1</v>
      </c>
      <c r="FU33" s="68">
        <v>1</v>
      </c>
      <c r="FV33" s="68">
        <v>1</v>
      </c>
      <c r="FW33" s="68">
        <v>1</v>
      </c>
      <c r="FX33" s="68">
        <v>1</v>
      </c>
      <c r="FY33" s="68">
        <v>1</v>
      </c>
      <c r="FZ33" s="68">
        <v>1</v>
      </c>
      <c r="GA33" s="68">
        <v>1</v>
      </c>
      <c r="GB33" s="68">
        <v>1</v>
      </c>
      <c r="GC33" s="68">
        <v>1</v>
      </c>
      <c r="GD33" s="68">
        <v>1</v>
      </c>
      <c r="GE33" s="68">
        <v>1</v>
      </c>
      <c r="GF33" s="68">
        <v>1</v>
      </c>
      <c r="GG33" s="68">
        <v>1</v>
      </c>
      <c r="GH33" s="68">
        <v>1</v>
      </c>
      <c r="GI33" s="68">
        <v>1</v>
      </c>
      <c r="GJ33" s="68">
        <v>1</v>
      </c>
      <c r="GK33" s="68">
        <v>1</v>
      </c>
      <c r="GL33" s="68">
        <v>1</v>
      </c>
      <c r="GM33" s="68">
        <v>1</v>
      </c>
      <c r="GN33" s="68">
        <v>1</v>
      </c>
      <c r="GO33" s="68">
        <v>1</v>
      </c>
      <c r="GP33" s="68">
        <v>1</v>
      </c>
      <c r="GQ33" s="68">
        <v>1</v>
      </c>
      <c r="GR33" s="92">
        <v>1</v>
      </c>
      <c r="GS33" s="68">
        <v>1</v>
      </c>
      <c r="GT33" s="68">
        <v>1</v>
      </c>
      <c r="GU33" s="68">
        <v>1</v>
      </c>
      <c r="GV33" s="68">
        <v>1</v>
      </c>
      <c r="GW33" s="68">
        <v>1</v>
      </c>
      <c r="GX33" s="68">
        <v>1</v>
      </c>
      <c r="GY33" s="68">
        <v>1</v>
      </c>
      <c r="GZ33" s="68">
        <v>1</v>
      </c>
      <c r="HA33" s="68">
        <v>1</v>
      </c>
      <c r="HB33" s="68">
        <v>1</v>
      </c>
      <c r="HC33" s="68">
        <v>1</v>
      </c>
      <c r="HD33" s="68">
        <v>1</v>
      </c>
      <c r="HE33" s="68">
        <v>1</v>
      </c>
      <c r="HF33" s="68">
        <v>1</v>
      </c>
      <c r="HG33" s="68">
        <v>1</v>
      </c>
      <c r="HH33" s="68">
        <v>1</v>
      </c>
      <c r="HI33" s="100">
        <v>1</v>
      </c>
      <c r="HJ33" s="68">
        <v>1</v>
      </c>
      <c r="HK33" s="68">
        <v>1</v>
      </c>
      <c r="HL33" s="68">
        <v>1</v>
      </c>
      <c r="HM33" s="68">
        <v>1</v>
      </c>
      <c r="HN33" s="68">
        <v>1</v>
      </c>
      <c r="HO33" s="68">
        <v>1</v>
      </c>
      <c r="HP33" s="68">
        <v>1</v>
      </c>
      <c r="HQ33" s="68">
        <v>1</v>
      </c>
      <c r="HR33" s="68">
        <v>1</v>
      </c>
    </row>
    <row r="34" s="28" customFormat="1" spans="1:226">
      <c r="A34" s="52"/>
      <c r="B34" s="53" t="s">
        <v>87</v>
      </c>
      <c r="C34" s="39" t="s">
        <v>360</v>
      </c>
      <c r="D34" s="40" t="s">
        <v>18</v>
      </c>
      <c r="CO34" s="76">
        <v>1</v>
      </c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  <c r="DB34" s="68"/>
      <c r="DC34" s="68"/>
      <c r="DD34" s="68"/>
      <c r="DE34" s="68"/>
      <c r="DF34" s="68"/>
      <c r="DG34" s="68"/>
      <c r="DH34" s="68"/>
      <c r="DI34" s="68"/>
      <c r="DJ34" s="68"/>
      <c r="DK34" s="68"/>
      <c r="DL34" s="68"/>
      <c r="DM34" s="68">
        <v>1</v>
      </c>
      <c r="DN34" s="68"/>
      <c r="DO34" s="68"/>
      <c r="DP34" s="68"/>
      <c r="DQ34" s="68"/>
      <c r="DR34" s="68"/>
      <c r="DS34" s="68"/>
      <c r="DT34" s="68"/>
      <c r="DU34" s="68"/>
      <c r="DV34" s="68"/>
      <c r="DW34" s="68"/>
      <c r="DX34" s="68"/>
      <c r="DY34" s="68"/>
      <c r="DZ34" s="68"/>
      <c r="EA34" s="68"/>
      <c r="EB34" s="68"/>
      <c r="EC34" s="68"/>
      <c r="ED34" s="68"/>
      <c r="EE34" s="68"/>
      <c r="EF34" s="68"/>
      <c r="EG34" s="68"/>
      <c r="EH34" s="68"/>
      <c r="EI34" s="68"/>
      <c r="EJ34" s="68"/>
      <c r="EK34" s="68"/>
      <c r="EL34" s="68"/>
      <c r="EM34" s="68"/>
      <c r="EN34" s="68"/>
      <c r="EO34" s="68"/>
      <c r="EP34" s="68"/>
      <c r="EQ34" s="68"/>
      <c r="ER34" s="68"/>
      <c r="ES34" s="68"/>
      <c r="ET34" s="68"/>
      <c r="EU34" s="68"/>
      <c r="EV34" s="68"/>
      <c r="EW34" s="68"/>
      <c r="EX34" s="68"/>
      <c r="EY34" s="68"/>
      <c r="EZ34" s="68"/>
      <c r="FA34" s="68"/>
      <c r="FB34" s="68"/>
      <c r="FC34" s="68"/>
      <c r="FD34" s="68"/>
      <c r="FE34" s="68"/>
      <c r="FF34" s="68"/>
      <c r="FG34" s="68"/>
      <c r="FH34" s="68"/>
      <c r="FI34" s="68"/>
      <c r="FJ34" s="68"/>
      <c r="FK34" s="68"/>
      <c r="FL34" s="68"/>
      <c r="FM34" s="68"/>
      <c r="FN34" s="68"/>
      <c r="FO34" s="68"/>
      <c r="FP34" s="68"/>
      <c r="FQ34" s="68"/>
      <c r="FR34" s="68"/>
      <c r="FS34" s="68"/>
      <c r="FT34" s="68"/>
      <c r="FU34" s="68"/>
      <c r="FV34" s="68"/>
      <c r="FW34" s="68"/>
      <c r="FX34" s="68"/>
      <c r="FY34" s="68"/>
      <c r="FZ34" s="68"/>
      <c r="GA34" s="68"/>
      <c r="GB34" s="68"/>
      <c r="GC34" s="68"/>
      <c r="GD34" s="68"/>
      <c r="GE34" s="68"/>
      <c r="GF34" s="68"/>
      <c r="GG34" s="68"/>
      <c r="GH34" s="68"/>
      <c r="GI34" s="68"/>
      <c r="GJ34" s="68"/>
      <c r="GK34" s="68"/>
      <c r="GL34" s="68"/>
      <c r="GM34" s="68"/>
      <c r="GN34" s="68"/>
      <c r="GO34" s="68"/>
      <c r="GP34" s="68"/>
      <c r="GQ34" s="68"/>
      <c r="GR34" s="68"/>
      <c r="GS34" s="68"/>
      <c r="GT34" s="68"/>
      <c r="GU34" s="68"/>
      <c r="GV34" s="68"/>
      <c r="GW34" s="68"/>
      <c r="GX34" s="68"/>
      <c r="GY34" s="68"/>
      <c r="GZ34" s="68"/>
      <c r="HA34" s="68"/>
      <c r="HB34" s="68"/>
      <c r="HC34" s="68"/>
      <c r="HD34" s="68"/>
      <c r="HE34" s="68"/>
      <c r="HF34" s="68"/>
      <c r="HG34" s="68"/>
      <c r="HH34" s="68"/>
      <c r="HI34" s="100"/>
      <c r="HJ34" s="68"/>
      <c r="HK34" s="68"/>
      <c r="HL34" s="68"/>
      <c r="HM34" s="68"/>
      <c r="HN34" s="68"/>
      <c r="HO34" s="68"/>
      <c r="HP34" s="68"/>
      <c r="HQ34" s="68"/>
      <c r="HR34" s="68"/>
    </row>
    <row r="35" s="28" customFormat="1" spans="1:226">
      <c r="A35" s="52"/>
      <c r="B35" s="53"/>
      <c r="C35" s="39"/>
      <c r="D35" s="40" t="s">
        <v>19</v>
      </c>
      <c r="CO35" s="76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  <c r="FE35" s="68"/>
      <c r="FF35" s="68"/>
      <c r="FG35" s="68"/>
      <c r="FH35" s="68"/>
      <c r="FI35" s="68"/>
      <c r="FJ35" s="68"/>
      <c r="FK35" s="68"/>
      <c r="FL35" s="68"/>
      <c r="FM35" s="68"/>
      <c r="FN35" s="68"/>
      <c r="FO35" s="68"/>
      <c r="FP35" s="68"/>
      <c r="FQ35" s="68"/>
      <c r="FR35" s="68"/>
      <c r="FS35" s="68"/>
      <c r="FT35" s="68"/>
      <c r="FU35" s="68"/>
      <c r="FV35" s="68"/>
      <c r="FW35" s="68"/>
      <c r="FX35" s="68"/>
      <c r="FY35" s="68"/>
      <c r="FZ35" s="68"/>
      <c r="GA35" s="68"/>
      <c r="GB35" s="68"/>
      <c r="GC35" s="68"/>
      <c r="GD35" s="68"/>
      <c r="GE35" s="68"/>
      <c r="GF35" s="68"/>
      <c r="GG35" s="68"/>
      <c r="GH35" s="68"/>
      <c r="GI35" s="68"/>
      <c r="GJ35" s="68"/>
      <c r="GK35" s="68"/>
      <c r="GL35" s="68"/>
      <c r="GM35" s="68"/>
      <c r="GN35" s="68"/>
      <c r="GO35" s="68"/>
      <c r="GP35" s="68"/>
      <c r="GQ35" s="68"/>
      <c r="GR35" s="68"/>
      <c r="GS35" s="68"/>
      <c r="GT35" s="68"/>
      <c r="GU35" s="68"/>
      <c r="GV35" s="68"/>
      <c r="GW35" s="68"/>
      <c r="GX35" s="68"/>
      <c r="GY35" s="68"/>
      <c r="GZ35" s="68"/>
      <c r="HA35" s="68"/>
      <c r="HB35" s="68"/>
      <c r="HC35" s="68"/>
      <c r="HD35" s="68"/>
      <c r="HE35" s="68"/>
      <c r="HF35" s="68"/>
      <c r="HG35" s="68"/>
      <c r="HH35" s="68"/>
      <c r="HI35" s="100"/>
      <c r="HJ35" s="68"/>
      <c r="HK35" s="68"/>
      <c r="HL35" s="68"/>
      <c r="HM35" s="68"/>
      <c r="HN35" s="68"/>
      <c r="HO35" s="68"/>
      <c r="HP35" s="68"/>
      <c r="HQ35" s="68"/>
      <c r="HR35" s="68"/>
    </row>
    <row r="36" s="29" customFormat="1" spans="1:226">
      <c r="A36" s="55"/>
      <c r="B36" s="56"/>
      <c r="C36" s="43"/>
      <c r="D36" s="44" t="s">
        <v>20</v>
      </c>
      <c r="CO36" s="77"/>
      <c r="CP36" s="78"/>
      <c r="CQ36" s="78"/>
      <c r="CR36" s="78"/>
      <c r="CS36" s="78"/>
      <c r="CT36" s="78"/>
      <c r="CU36" s="78"/>
      <c r="CV36" s="78"/>
      <c r="CW36" s="78"/>
      <c r="CX36" s="78"/>
      <c r="CY36" s="78"/>
      <c r="CZ36" s="78"/>
      <c r="DA36" s="78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69"/>
      <c r="FF36" s="69"/>
      <c r="FG36" s="69"/>
      <c r="FH36" s="69"/>
      <c r="FI36" s="69"/>
      <c r="FJ36" s="69"/>
      <c r="FK36" s="69"/>
      <c r="FL36" s="69"/>
      <c r="FM36" s="69"/>
      <c r="FN36" s="69"/>
      <c r="FO36" s="69"/>
      <c r="FP36" s="69"/>
      <c r="FQ36" s="69"/>
      <c r="FR36" s="69"/>
      <c r="FS36" s="69"/>
      <c r="FT36" s="69"/>
      <c r="FU36" s="69"/>
      <c r="FV36" s="69"/>
      <c r="FW36" s="69"/>
      <c r="FX36" s="69"/>
      <c r="FY36" s="69"/>
      <c r="FZ36" s="69"/>
      <c r="GA36" s="69"/>
      <c r="GB36" s="69"/>
      <c r="GC36" s="69"/>
      <c r="GD36" s="69"/>
      <c r="GE36" s="69"/>
      <c r="GF36" s="69"/>
      <c r="GG36" s="69"/>
      <c r="GH36" s="69"/>
      <c r="GI36" s="69"/>
      <c r="GJ36" s="69"/>
      <c r="GK36" s="69"/>
      <c r="GL36" s="69"/>
      <c r="GM36" s="69"/>
      <c r="GN36" s="69"/>
      <c r="GO36" s="69"/>
      <c r="GP36" s="69"/>
      <c r="GQ36" s="69"/>
      <c r="GR36" s="69"/>
      <c r="GS36" s="69"/>
      <c r="GT36" s="69"/>
      <c r="GU36" s="69"/>
      <c r="GV36" s="69"/>
      <c r="GW36" s="69"/>
      <c r="GX36" s="69"/>
      <c r="GY36" s="69"/>
      <c r="GZ36" s="69"/>
      <c r="HA36" s="69"/>
      <c r="HB36" s="69"/>
      <c r="HC36" s="69"/>
      <c r="HD36" s="69"/>
      <c r="HE36" s="69"/>
      <c r="HF36" s="69"/>
      <c r="HG36" s="69"/>
      <c r="HH36" s="69"/>
      <c r="HI36" s="102"/>
      <c r="HJ36" s="69"/>
      <c r="HK36" s="69"/>
      <c r="HL36" s="69"/>
      <c r="HM36" s="69"/>
      <c r="HN36" s="69"/>
      <c r="HO36" s="69"/>
      <c r="HP36" s="69"/>
      <c r="HQ36" s="69"/>
      <c r="HR36" s="69"/>
    </row>
    <row r="37" s="28" customFormat="1" spans="1:226">
      <c r="A37" s="52"/>
      <c r="B37" s="53"/>
      <c r="C37" s="39"/>
      <c r="D37" s="40" t="s">
        <v>21</v>
      </c>
      <c r="CO37" s="76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  <c r="DB37" s="84"/>
      <c r="DC37" s="84"/>
      <c r="DD37" s="84"/>
      <c r="DE37" s="84"/>
      <c r="DF37" s="84"/>
      <c r="DG37" s="84"/>
      <c r="DH37" s="84"/>
      <c r="DI37" s="84"/>
      <c r="DJ37" s="84"/>
      <c r="DK37" s="84"/>
      <c r="DL37" s="84"/>
      <c r="DM37" s="68">
        <v>1</v>
      </c>
      <c r="DN37" s="68">
        <v>1</v>
      </c>
      <c r="DO37" s="68">
        <v>1</v>
      </c>
      <c r="DP37" s="68">
        <v>1</v>
      </c>
      <c r="DQ37" s="68">
        <v>1</v>
      </c>
      <c r="DR37" s="68">
        <v>1</v>
      </c>
      <c r="DS37" s="68">
        <v>1</v>
      </c>
      <c r="DT37" s="68">
        <v>1</v>
      </c>
      <c r="DU37" s="68">
        <v>1</v>
      </c>
      <c r="DV37" s="68">
        <v>1</v>
      </c>
      <c r="DW37" s="68">
        <v>1</v>
      </c>
      <c r="DX37" s="68">
        <v>1</v>
      </c>
      <c r="DY37" s="68">
        <v>1</v>
      </c>
      <c r="DZ37" s="68">
        <v>1</v>
      </c>
      <c r="EA37" s="68">
        <v>1</v>
      </c>
      <c r="EB37" s="68">
        <v>1</v>
      </c>
      <c r="EC37" s="68">
        <v>1</v>
      </c>
      <c r="ED37" s="68">
        <v>1</v>
      </c>
      <c r="EE37" s="68">
        <v>1</v>
      </c>
      <c r="EF37" s="68">
        <v>1</v>
      </c>
      <c r="EG37" s="68">
        <v>1</v>
      </c>
      <c r="EH37" s="68">
        <v>1</v>
      </c>
      <c r="EI37" s="68">
        <v>1</v>
      </c>
      <c r="EJ37" s="68">
        <v>1</v>
      </c>
      <c r="EK37" s="68">
        <v>1</v>
      </c>
      <c r="EL37" s="68">
        <v>1</v>
      </c>
      <c r="EM37" s="68">
        <v>1</v>
      </c>
      <c r="EN37" s="68">
        <v>1</v>
      </c>
      <c r="EO37" s="68">
        <v>1</v>
      </c>
      <c r="EP37" s="68">
        <v>1</v>
      </c>
      <c r="EQ37" s="68">
        <v>1</v>
      </c>
      <c r="ER37" s="68">
        <v>1</v>
      </c>
      <c r="ES37" s="68">
        <v>1</v>
      </c>
      <c r="ET37" s="68">
        <v>1</v>
      </c>
      <c r="EU37" s="68">
        <v>1</v>
      </c>
      <c r="EV37" s="68">
        <v>1</v>
      </c>
      <c r="EW37" s="68">
        <v>1</v>
      </c>
      <c r="EX37" s="68">
        <v>1</v>
      </c>
      <c r="EY37" s="68">
        <v>1</v>
      </c>
      <c r="EZ37" s="68">
        <v>1</v>
      </c>
      <c r="FA37" s="68">
        <v>1</v>
      </c>
      <c r="FB37" s="68">
        <v>1</v>
      </c>
      <c r="FC37" s="68">
        <v>1</v>
      </c>
      <c r="FD37" s="68">
        <v>1</v>
      </c>
      <c r="FE37" s="68">
        <v>1</v>
      </c>
      <c r="FF37" s="68">
        <v>1</v>
      </c>
      <c r="FG37" s="68">
        <v>1</v>
      </c>
      <c r="FH37" s="68">
        <v>1</v>
      </c>
      <c r="FI37" s="68">
        <v>1</v>
      </c>
      <c r="FJ37" s="68">
        <v>1</v>
      </c>
      <c r="FK37" s="68">
        <v>1</v>
      </c>
      <c r="FL37" s="68">
        <v>1</v>
      </c>
      <c r="FM37" s="68">
        <v>1</v>
      </c>
      <c r="FN37" s="68">
        <v>1</v>
      </c>
      <c r="FO37" s="68">
        <v>1</v>
      </c>
      <c r="FP37" s="68">
        <v>1</v>
      </c>
      <c r="FQ37" s="68">
        <v>1</v>
      </c>
      <c r="FR37" s="68">
        <v>1</v>
      </c>
      <c r="FS37" s="68">
        <v>1</v>
      </c>
      <c r="FT37" s="68">
        <v>1</v>
      </c>
      <c r="FU37" s="68">
        <v>1</v>
      </c>
      <c r="FV37" s="68">
        <v>1</v>
      </c>
      <c r="FW37" s="68">
        <v>1</v>
      </c>
      <c r="FX37" s="68">
        <v>1</v>
      </c>
      <c r="FY37" s="68">
        <v>1</v>
      </c>
      <c r="FZ37" s="68">
        <v>1</v>
      </c>
      <c r="GA37" s="68">
        <v>1</v>
      </c>
      <c r="GB37" s="68">
        <v>1</v>
      </c>
      <c r="GC37" s="68">
        <v>1</v>
      </c>
      <c r="GD37" s="68">
        <v>1</v>
      </c>
      <c r="GE37" s="68">
        <v>1</v>
      </c>
      <c r="GF37" s="68">
        <v>1</v>
      </c>
      <c r="GG37" s="68">
        <v>1</v>
      </c>
      <c r="GH37" s="68">
        <v>1</v>
      </c>
      <c r="GI37" s="68">
        <v>1</v>
      </c>
      <c r="GJ37" s="68">
        <v>1</v>
      </c>
      <c r="GK37" s="68">
        <v>1</v>
      </c>
      <c r="GL37" s="68">
        <v>1</v>
      </c>
      <c r="GM37" s="68">
        <v>1</v>
      </c>
      <c r="GN37" s="68">
        <v>1</v>
      </c>
      <c r="GO37" s="68">
        <v>1</v>
      </c>
      <c r="GP37" s="68">
        <v>1</v>
      </c>
      <c r="GQ37" s="68">
        <v>1</v>
      </c>
      <c r="GR37" s="92">
        <v>1</v>
      </c>
      <c r="GS37" s="68">
        <v>1</v>
      </c>
      <c r="GT37" s="68">
        <v>1</v>
      </c>
      <c r="GU37" s="68">
        <v>1</v>
      </c>
      <c r="GV37" s="68">
        <v>1</v>
      </c>
      <c r="GW37" s="68">
        <v>1</v>
      </c>
      <c r="GX37" s="68">
        <v>1</v>
      </c>
      <c r="GY37" s="68">
        <v>1</v>
      </c>
      <c r="GZ37" s="68">
        <v>1</v>
      </c>
      <c r="HA37" s="68">
        <v>1</v>
      </c>
      <c r="HB37" s="68">
        <v>1</v>
      </c>
      <c r="HC37" s="68">
        <v>1</v>
      </c>
      <c r="HD37" s="68">
        <v>1</v>
      </c>
      <c r="HE37" s="68">
        <v>1</v>
      </c>
      <c r="HF37" s="68">
        <v>1</v>
      </c>
      <c r="HG37" s="68">
        <v>1</v>
      </c>
      <c r="HH37" s="68">
        <v>1</v>
      </c>
      <c r="HI37" s="100">
        <v>1</v>
      </c>
      <c r="HJ37" s="68">
        <v>1</v>
      </c>
      <c r="HK37" s="68">
        <v>1</v>
      </c>
      <c r="HL37" s="68">
        <v>1</v>
      </c>
      <c r="HM37" s="68">
        <v>1</v>
      </c>
      <c r="HN37" s="68">
        <v>1</v>
      </c>
      <c r="HO37" s="68">
        <v>1</v>
      </c>
      <c r="HP37" s="68">
        <v>1</v>
      </c>
      <c r="HQ37" s="68">
        <v>1</v>
      </c>
      <c r="HR37" s="68">
        <v>1</v>
      </c>
    </row>
    <row r="38" s="28" customFormat="1" spans="1:226">
      <c r="A38" s="52"/>
      <c r="B38" s="53" t="s">
        <v>90</v>
      </c>
      <c r="C38" s="39" t="s">
        <v>360</v>
      </c>
      <c r="D38" s="40" t="s">
        <v>18</v>
      </c>
      <c r="CO38" s="79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  <c r="DB38" s="84"/>
      <c r="DC38" s="84"/>
      <c r="DD38" s="84"/>
      <c r="DE38" s="84"/>
      <c r="DF38" s="84"/>
      <c r="DG38" s="84"/>
      <c r="DH38" s="84"/>
      <c r="DI38" s="84"/>
      <c r="DJ38" s="84"/>
      <c r="DK38" s="84"/>
      <c r="DL38" s="84"/>
      <c r="DM38" s="68"/>
      <c r="DN38" s="68"/>
      <c r="DO38" s="68"/>
      <c r="DP38" s="68"/>
      <c r="DQ38" s="68"/>
      <c r="DR38" s="68"/>
      <c r="DS38" s="68"/>
      <c r="DT38" s="68"/>
      <c r="DU38" s="68"/>
      <c r="DV38" s="68"/>
      <c r="DW38" s="68"/>
      <c r="DX38" s="68"/>
      <c r="DY38" s="68"/>
      <c r="DZ38" s="68"/>
      <c r="EA38" s="68"/>
      <c r="EB38" s="68"/>
      <c r="EC38" s="68"/>
      <c r="ED38" s="68"/>
      <c r="EE38" s="68"/>
      <c r="EF38" s="68"/>
      <c r="EG38" s="68"/>
      <c r="EH38" s="68"/>
      <c r="EI38" s="68"/>
      <c r="EJ38" s="68"/>
      <c r="EK38" s="68"/>
      <c r="EL38" s="68"/>
      <c r="EM38" s="68"/>
      <c r="EN38" s="68"/>
      <c r="EO38" s="68"/>
      <c r="EP38" s="68"/>
      <c r="EQ38" s="68"/>
      <c r="ER38" s="68"/>
      <c r="ES38" s="68"/>
      <c r="ET38" s="68"/>
      <c r="EU38" s="68"/>
      <c r="EV38" s="68"/>
      <c r="EW38" s="68"/>
      <c r="EX38" s="68"/>
      <c r="EY38" s="68"/>
      <c r="EZ38" s="68"/>
      <c r="FA38" s="68"/>
      <c r="FB38" s="68"/>
      <c r="FC38" s="68"/>
      <c r="FD38" s="68"/>
      <c r="FE38" s="68"/>
      <c r="FF38" s="68"/>
      <c r="FG38" s="68"/>
      <c r="FH38" s="68"/>
      <c r="FI38" s="68"/>
      <c r="FJ38" s="68"/>
      <c r="FK38" s="68"/>
      <c r="FL38" s="68"/>
      <c r="FM38" s="68"/>
      <c r="FN38" s="68"/>
      <c r="FO38" s="68"/>
      <c r="FP38" s="68"/>
      <c r="FQ38" s="68"/>
      <c r="FR38" s="68"/>
      <c r="FS38" s="68"/>
      <c r="FT38" s="68"/>
      <c r="FU38" s="68"/>
      <c r="FV38" s="68"/>
      <c r="FW38" s="68"/>
      <c r="FX38" s="68"/>
      <c r="FY38" s="68"/>
      <c r="FZ38" s="68"/>
      <c r="GA38" s="68"/>
      <c r="GB38" s="68"/>
      <c r="GC38" s="68"/>
      <c r="GD38" s="68"/>
      <c r="GE38" s="68"/>
      <c r="GF38" s="68"/>
      <c r="GG38" s="68"/>
      <c r="GH38" s="68"/>
      <c r="GI38" s="68"/>
      <c r="GJ38" s="68"/>
      <c r="GK38" s="68"/>
      <c r="GL38" s="68"/>
      <c r="GM38" s="68"/>
      <c r="GN38" s="68"/>
      <c r="GO38" s="68"/>
      <c r="GP38" s="68"/>
      <c r="GQ38" s="68"/>
      <c r="GR38" s="68"/>
      <c r="GS38" s="68"/>
      <c r="GT38" s="68"/>
      <c r="GU38" s="68"/>
      <c r="GV38" s="68"/>
      <c r="GW38" s="68"/>
      <c r="GX38" s="68"/>
      <c r="GY38" s="68"/>
      <c r="GZ38" s="68"/>
      <c r="HA38" s="68"/>
      <c r="HB38" s="68"/>
      <c r="HC38" s="68"/>
      <c r="HD38" s="68"/>
      <c r="HE38" s="68"/>
      <c r="HF38" s="68"/>
      <c r="HG38" s="68"/>
      <c r="HH38" s="68"/>
      <c r="HI38" s="100"/>
      <c r="HJ38" s="68"/>
      <c r="HK38" s="68"/>
      <c r="HL38" s="68"/>
      <c r="HM38" s="68"/>
      <c r="HN38" s="68"/>
      <c r="HO38" s="68"/>
      <c r="HP38" s="68"/>
      <c r="HQ38" s="68"/>
      <c r="HR38" s="68"/>
    </row>
    <row r="39" s="28" customFormat="1" spans="1:226">
      <c r="A39" s="52"/>
      <c r="B39" s="53"/>
      <c r="C39" s="39"/>
      <c r="D39" s="40" t="s">
        <v>19</v>
      </c>
      <c r="CO39" s="80"/>
      <c r="CP39" s="31"/>
      <c r="CQ39" s="31"/>
      <c r="CR39" s="31"/>
      <c r="CS39" s="31"/>
      <c r="CT39" s="31"/>
      <c r="CU39" s="31"/>
      <c r="CV39" s="31"/>
      <c r="CW39" s="31"/>
      <c r="CX39" s="31"/>
      <c r="CY39" s="31"/>
      <c r="CZ39" s="31"/>
      <c r="DA39" s="31"/>
      <c r="DB39" s="84"/>
      <c r="DC39" s="84"/>
      <c r="DD39" s="84"/>
      <c r="DE39" s="84"/>
      <c r="DF39" s="84"/>
      <c r="DG39" s="84"/>
      <c r="DH39" s="84"/>
      <c r="DI39" s="84"/>
      <c r="DJ39" s="84"/>
      <c r="DK39" s="84"/>
      <c r="DL39" s="84"/>
      <c r="DM39" s="68"/>
      <c r="DN39" s="68"/>
      <c r="DO39" s="68"/>
      <c r="DP39" s="68"/>
      <c r="DQ39" s="68"/>
      <c r="DR39" s="68"/>
      <c r="DS39" s="68"/>
      <c r="DT39" s="68"/>
      <c r="DU39" s="68"/>
      <c r="DV39" s="68"/>
      <c r="DW39" s="68"/>
      <c r="DX39" s="68"/>
      <c r="DY39" s="68"/>
      <c r="DZ39" s="68"/>
      <c r="EA39" s="68"/>
      <c r="EB39" s="68"/>
      <c r="EC39" s="68"/>
      <c r="ED39" s="68"/>
      <c r="EE39" s="68"/>
      <c r="EF39" s="68"/>
      <c r="EG39" s="68"/>
      <c r="EH39" s="68"/>
      <c r="EI39" s="68"/>
      <c r="EJ39" s="68"/>
      <c r="EK39" s="68"/>
      <c r="EL39" s="68"/>
      <c r="EM39" s="68"/>
      <c r="EN39" s="68"/>
      <c r="EO39" s="68"/>
      <c r="EP39" s="68"/>
      <c r="EQ39" s="68"/>
      <c r="ER39" s="68"/>
      <c r="ES39" s="68"/>
      <c r="ET39" s="68"/>
      <c r="EU39" s="68"/>
      <c r="EV39" s="68"/>
      <c r="EW39" s="68"/>
      <c r="EX39" s="68"/>
      <c r="EY39" s="68"/>
      <c r="EZ39" s="68"/>
      <c r="FA39" s="68"/>
      <c r="FB39" s="68"/>
      <c r="FC39" s="68"/>
      <c r="FD39" s="68"/>
      <c r="FE39" s="68"/>
      <c r="FF39" s="68"/>
      <c r="FG39" s="68"/>
      <c r="FH39" s="68"/>
      <c r="FI39" s="68"/>
      <c r="FJ39" s="68"/>
      <c r="FK39" s="68"/>
      <c r="FL39" s="68"/>
      <c r="FM39" s="68"/>
      <c r="FN39" s="68"/>
      <c r="FO39" s="68"/>
      <c r="FP39" s="68"/>
      <c r="FQ39" s="68"/>
      <c r="FR39" s="68"/>
      <c r="FS39" s="68"/>
      <c r="FT39" s="68"/>
      <c r="FU39" s="68"/>
      <c r="FV39" s="68"/>
      <c r="FW39" s="68"/>
      <c r="FX39" s="68"/>
      <c r="FY39" s="68"/>
      <c r="FZ39" s="68"/>
      <c r="GA39" s="68"/>
      <c r="GB39" s="68"/>
      <c r="GC39" s="68"/>
      <c r="GD39" s="68"/>
      <c r="GE39" s="68"/>
      <c r="GF39" s="68"/>
      <c r="GG39" s="68"/>
      <c r="GH39" s="68"/>
      <c r="GI39" s="68"/>
      <c r="GJ39" s="68"/>
      <c r="GK39" s="68"/>
      <c r="GL39" s="68"/>
      <c r="GM39" s="68"/>
      <c r="GN39" s="68"/>
      <c r="GO39" s="68"/>
      <c r="GP39" s="68"/>
      <c r="GQ39" s="68"/>
      <c r="GR39" s="68"/>
      <c r="GS39" s="68"/>
      <c r="GT39" s="68"/>
      <c r="GU39" s="68"/>
      <c r="GV39" s="68"/>
      <c r="GW39" s="68"/>
      <c r="GX39" s="68"/>
      <c r="GY39" s="68"/>
      <c r="GZ39" s="68"/>
      <c r="HA39" s="68"/>
      <c r="HB39" s="68"/>
      <c r="HC39" s="68"/>
      <c r="HD39" s="68"/>
      <c r="HE39" s="68"/>
      <c r="HF39" s="68"/>
      <c r="HG39" s="68"/>
      <c r="HH39" s="68"/>
      <c r="HI39" s="100"/>
      <c r="HJ39" s="68"/>
      <c r="HK39" s="68"/>
      <c r="HL39" s="68"/>
      <c r="HM39" s="68"/>
      <c r="HN39" s="68"/>
      <c r="HO39" s="68"/>
      <c r="HP39" s="68"/>
      <c r="HQ39" s="68"/>
      <c r="HR39" s="68"/>
    </row>
    <row r="40" s="29" customFormat="1" spans="1:226">
      <c r="A40" s="55"/>
      <c r="B40" s="56"/>
      <c r="C40" s="43"/>
      <c r="D40" s="44" t="s">
        <v>20</v>
      </c>
      <c r="CO40" s="81"/>
      <c r="CP40" s="78"/>
      <c r="CQ40" s="78"/>
      <c r="CR40" s="78"/>
      <c r="CS40" s="78"/>
      <c r="CT40" s="78"/>
      <c r="CU40" s="78"/>
      <c r="CV40" s="78"/>
      <c r="CW40" s="78"/>
      <c r="CX40" s="78"/>
      <c r="CY40" s="78"/>
      <c r="CZ40" s="78"/>
      <c r="DA40" s="78"/>
      <c r="DB40" s="85"/>
      <c r="DC40" s="85"/>
      <c r="DD40" s="85"/>
      <c r="DE40" s="85"/>
      <c r="DF40" s="85"/>
      <c r="DG40" s="85"/>
      <c r="DH40" s="85"/>
      <c r="DI40" s="85"/>
      <c r="DJ40" s="85"/>
      <c r="DK40" s="85"/>
      <c r="DL40" s="85"/>
      <c r="DM40" s="69"/>
      <c r="DN40" s="69"/>
      <c r="DO40" s="69"/>
      <c r="DP40" s="69"/>
      <c r="DQ40" s="69"/>
      <c r="DR40" s="69"/>
      <c r="DS40" s="69"/>
      <c r="DT40" s="69"/>
      <c r="DU40" s="69"/>
      <c r="DV40" s="69"/>
      <c r="DW40" s="69"/>
      <c r="DX40" s="69"/>
      <c r="DY40" s="69"/>
      <c r="DZ40" s="69"/>
      <c r="EA40" s="69"/>
      <c r="EB40" s="69"/>
      <c r="EC40" s="69"/>
      <c r="ED40" s="69"/>
      <c r="EE40" s="69"/>
      <c r="EF40" s="69"/>
      <c r="EG40" s="69"/>
      <c r="EH40" s="69"/>
      <c r="EI40" s="69"/>
      <c r="EJ40" s="69"/>
      <c r="EK40" s="69"/>
      <c r="EL40" s="69"/>
      <c r="EM40" s="69"/>
      <c r="EN40" s="69"/>
      <c r="EO40" s="69"/>
      <c r="EP40" s="69"/>
      <c r="EQ40" s="69"/>
      <c r="ER40" s="69"/>
      <c r="ES40" s="69"/>
      <c r="ET40" s="69"/>
      <c r="EU40" s="69"/>
      <c r="EV40" s="69"/>
      <c r="EW40" s="69"/>
      <c r="EX40" s="69"/>
      <c r="EY40" s="69"/>
      <c r="EZ40" s="69"/>
      <c r="FA40" s="69"/>
      <c r="FB40" s="69"/>
      <c r="FC40" s="69"/>
      <c r="FD40" s="69"/>
      <c r="FE40" s="69"/>
      <c r="FF40" s="69"/>
      <c r="FG40" s="69"/>
      <c r="FH40" s="69"/>
      <c r="FI40" s="69"/>
      <c r="FJ40" s="69"/>
      <c r="FK40" s="69"/>
      <c r="FL40" s="69"/>
      <c r="FM40" s="69"/>
      <c r="FN40" s="69"/>
      <c r="FO40" s="69"/>
      <c r="FP40" s="69"/>
      <c r="FQ40" s="69"/>
      <c r="FR40" s="69"/>
      <c r="FS40" s="69"/>
      <c r="FT40" s="69"/>
      <c r="FU40" s="69"/>
      <c r="FV40" s="69"/>
      <c r="FW40" s="69"/>
      <c r="FX40" s="69"/>
      <c r="FY40" s="69"/>
      <c r="FZ40" s="69"/>
      <c r="GA40" s="69"/>
      <c r="GB40" s="69"/>
      <c r="GC40" s="69"/>
      <c r="GD40" s="69"/>
      <c r="GE40" s="69"/>
      <c r="GF40" s="69"/>
      <c r="GG40" s="69"/>
      <c r="GH40" s="69"/>
      <c r="GI40" s="69"/>
      <c r="GJ40" s="69"/>
      <c r="GK40" s="69"/>
      <c r="GL40" s="69"/>
      <c r="GM40" s="69"/>
      <c r="GN40" s="69"/>
      <c r="GO40" s="69"/>
      <c r="GP40" s="69"/>
      <c r="GQ40" s="69"/>
      <c r="GR40" s="69"/>
      <c r="GS40" s="69"/>
      <c r="GT40" s="69"/>
      <c r="GU40" s="69"/>
      <c r="GV40" s="69"/>
      <c r="GW40" s="69"/>
      <c r="GX40" s="69"/>
      <c r="GY40" s="69"/>
      <c r="GZ40" s="69"/>
      <c r="HA40" s="69"/>
      <c r="HB40" s="69"/>
      <c r="HC40" s="69"/>
      <c r="HD40" s="69"/>
      <c r="HE40" s="69"/>
      <c r="HF40" s="69"/>
      <c r="HG40" s="69"/>
      <c r="HH40" s="69"/>
      <c r="HI40" s="102"/>
      <c r="HJ40" s="69"/>
      <c r="HK40" s="69"/>
      <c r="HL40" s="69"/>
      <c r="HM40" s="69"/>
      <c r="HN40" s="69"/>
      <c r="HO40" s="69"/>
      <c r="HP40" s="69"/>
      <c r="HQ40" s="69"/>
      <c r="HR40" s="69"/>
    </row>
    <row r="41" s="28" customFormat="1" spans="1:226">
      <c r="A41" s="52"/>
      <c r="B41" s="53"/>
      <c r="C41" s="39"/>
      <c r="D41" s="40" t="s">
        <v>21</v>
      </c>
      <c r="CO41" s="82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  <c r="DB41" s="84"/>
      <c r="DC41" s="84"/>
      <c r="DD41" s="84"/>
      <c r="DE41" s="84"/>
      <c r="DF41" s="84"/>
      <c r="DG41" s="84"/>
      <c r="DH41" s="84"/>
      <c r="DI41" s="84"/>
      <c r="DJ41" s="84"/>
      <c r="DK41" s="84"/>
      <c r="DL41" s="84"/>
      <c r="DM41" s="68">
        <v>1</v>
      </c>
      <c r="DN41" s="68">
        <v>1</v>
      </c>
      <c r="DO41" s="68">
        <v>1</v>
      </c>
      <c r="DP41" s="68">
        <v>1</v>
      </c>
      <c r="DQ41" s="68">
        <v>1</v>
      </c>
      <c r="DR41" s="68">
        <v>1</v>
      </c>
      <c r="DS41" s="68">
        <v>1</v>
      </c>
      <c r="DT41" s="68">
        <v>1</v>
      </c>
      <c r="DU41" s="68">
        <v>1</v>
      </c>
      <c r="DV41" s="68">
        <v>1</v>
      </c>
      <c r="DW41" s="68">
        <v>1</v>
      </c>
      <c r="DX41" s="68">
        <v>1</v>
      </c>
      <c r="DY41" s="68">
        <v>1</v>
      </c>
      <c r="DZ41" s="68">
        <v>1</v>
      </c>
      <c r="EA41" s="68">
        <v>1</v>
      </c>
      <c r="EB41" s="68">
        <v>1</v>
      </c>
      <c r="EC41" s="68">
        <v>1</v>
      </c>
      <c r="ED41" s="68">
        <v>1</v>
      </c>
      <c r="EE41" s="68">
        <v>1</v>
      </c>
      <c r="EF41" s="68">
        <v>1</v>
      </c>
      <c r="EG41" s="68">
        <v>1</v>
      </c>
      <c r="EH41" s="68">
        <v>1</v>
      </c>
      <c r="EI41" s="68">
        <v>1</v>
      </c>
      <c r="EJ41" s="68">
        <v>1</v>
      </c>
      <c r="EK41" s="68">
        <v>1</v>
      </c>
      <c r="EL41" s="68">
        <v>1</v>
      </c>
      <c r="EM41" s="68">
        <v>1</v>
      </c>
      <c r="EN41" s="68">
        <v>1</v>
      </c>
      <c r="EO41" s="68">
        <v>1</v>
      </c>
      <c r="EP41" s="68">
        <v>1</v>
      </c>
      <c r="EQ41" s="68">
        <v>1</v>
      </c>
      <c r="ER41" s="68">
        <v>1</v>
      </c>
      <c r="ES41" s="68">
        <v>1</v>
      </c>
      <c r="ET41" s="68">
        <v>1</v>
      </c>
      <c r="EU41" s="68">
        <v>1</v>
      </c>
      <c r="EV41" s="68">
        <v>1</v>
      </c>
      <c r="EW41" s="68">
        <v>1</v>
      </c>
      <c r="EX41" s="68">
        <v>1</v>
      </c>
      <c r="EY41" s="68">
        <v>1</v>
      </c>
      <c r="EZ41" s="68">
        <v>1</v>
      </c>
      <c r="FA41" s="68">
        <v>1</v>
      </c>
      <c r="FB41" s="68">
        <v>1</v>
      </c>
      <c r="FC41" s="68">
        <v>1</v>
      </c>
      <c r="FD41" s="68">
        <v>1</v>
      </c>
      <c r="FE41" s="68">
        <v>1</v>
      </c>
      <c r="FF41" s="68">
        <v>1</v>
      </c>
      <c r="FG41" s="68">
        <v>1</v>
      </c>
      <c r="FH41" s="68">
        <v>1</v>
      </c>
      <c r="FI41" s="68">
        <v>1</v>
      </c>
      <c r="FJ41" s="68">
        <v>1</v>
      </c>
      <c r="FK41" s="68">
        <v>1</v>
      </c>
      <c r="FL41" s="68">
        <v>1</v>
      </c>
      <c r="FM41" s="68">
        <v>1</v>
      </c>
      <c r="FN41" s="68">
        <v>1</v>
      </c>
      <c r="FO41" s="68">
        <v>1</v>
      </c>
      <c r="FP41" s="68">
        <v>1</v>
      </c>
      <c r="FQ41" s="68">
        <v>1</v>
      </c>
      <c r="FR41" s="68">
        <v>1</v>
      </c>
      <c r="FS41" s="68">
        <v>1</v>
      </c>
      <c r="FT41" s="68">
        <v>1</v>
      </c>
      <c r="FU41" s="68">
        <v>1</v>
      </c>
      <c r="FV41" s="68">
        <v>1</v>
      </c>
      <c r="FW41" s="68">
        <v>1</v>
      </c>
      <c r="FX41" s="68">
        <v>1</v>
      </c>
      <c r="FY41" s="68">
        <v>1</v>
      </c>
      <c r="FZ41" s="68">
        <v>1</v>
      </c>
      <c r="GA41" s="68">
        <v>1</v>
      </c>
      <c r="GB41" s="68">
        <v>1</v>
      </c>
      <c r="GC41" s="68">
        <v>1</v>
      </c>
      <c r="GD41" s="68">
        <v>1</v>
      </c>
      <c r="GE41" s="68">
        <v>1</v>
      </c>
      <c r="GF41" s="68">
        <v>1</v>
      </c>
      <c r="GG41" s="68">
        <v>1</v>
      </c>
      <c r="GH41" s="68">
        <v>1</v>
      </c>
      <c r="GI41" s="68">
        <v>1</v>
      </c>
      <c r="GJ41" s="68">
        <v>1</v>
      </c>
      <c r="GK41" s="68">
        <v>1</v>
      </c>
      <c r="GL41" s="68">
        <v>1</v>
      </c>
      <c r="GM41" s="68">
        <v>1</v>
      </c>
      <c r="GN41" s="68">
        <v>1</v>
      </c>
      <c r="GO41" s="68">
        <v>1</v>
      </c>
      <c r="GP41" s="68">
        <v>1</v>
      </c>
      <c r="GQ41" s="68">
        <v>1</v>
      </c>
      <c r="GR41" s="92">
        <v>1</v>
      </c>
      <c r="GS41" s="68">
        <v>1</v>
      </c>
      <c r="GT41" s="68">
        <v>1</v>
      </c>
      <c r="GU41" s="68">
        <v>1</v>
      </c>
      <c r="GV41" s="68">
        <v>1</v>
      </c>
      <c r="GW41" s="68">
        <v>1</v>
      </c>
      <c r="GX41" s="68">
        <v>1</v>
      </c>
      <c r="GY41" s="68">
        <v>1</v>
      </c>
      <c r="GZ41" s="68">
        <v>1</v>
      </c>
      <c r="HA41" s="68">
        <v>1</v>
      </c>
      <c r="HB41" s="68">
        <v>1</v>
      </c>
      <c r="HC41" s="68">
        <v>1</v>
      </c>
      <c r="HD41" s="68">
        <v>1</v>
      </c>
      <c r="HE41" s="68">
        <v>1</v>
      </c>
      <c r="HF41" s="68">
        <v>1</v>
      </c>
      <c r="HG41" s="68">
        <v>1</v>
      </c>
      <c r="HH41" s="68">
        <v>1</v>
      </c>
      <c r="HI41" s="100">
        <v>1</v>
      </c>
      <c r="HJ41" s="68">
        <v>1</v>
      </c>
      <c r="HK41" s="68">
        <v>1</v>
      </c>
      <c r="HL41" s="68">
        <v>1</v>
      </c>
      <c r="HM41" s="68">
        <v>1</v>
      </c>
      <c r="HN41" s="68">
        <v>1</v>
      </c>
      <c r="HO41" s="68">
        <v>1</v>
      </c>
      <c r="HP41" s="68">
        <v>1</v>
      </c>
      <c r="HQ41" s="68">
        <v>1</v>
      </c>
      <c r="HR41" s="68">
        <v>1</v>
      </c>
    </row>
    <row r="42" s="28" customFormat="1" spans="1:226">
      <c r="A42" s="52"/>
      <c r="B42" s="53" t="s">
        <v>87</v>
      </c>
      <c r="C42" s="39" t="s">
        <v>361</v>
      </c>
      <c r="D42" s="40" t="s">
        <v>18</v>
      </c>
      <c r="CO42" s="76">
        <v>1</v>
      </c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  <c r="DB42" s="68"/>
      <c r="DC42" s="68"/>
      <c r="DD42" s="68"/>
      <c r="DE42" s="68"/>
      <c r="DF42" s="68"/>
      <c r="DG42" s="68"/>
      <c r="DH42" s="68"/>
      <c r="DI42" s="68"/>
      <c r="DJ42" s="68"/>
      <c r="DK42" s="68"/>
      <c r="DL42" s="68"/>
      <c r="DM42" s="68">
        <v>1</v>
      </c>
      <c r="DN42" s="68"/>
      <c r="DO42" s="68"/>
      <c r="DP42" s="68"/>
      <c r="DQ42" s="68"/>
      <c r="DR42" s="68"/>
      <c r="DS42" s="68"/>
      <c r="DT42" s="68"/>
      <c r="DU42" s="68"/>
      <c r="DV42" s="68"/>
      <c r="DW42" s="68"/>
      <c r="DX42" s="68"/>
      <c r="DY42" s="68"/>
      <c r="DZ42" s="68"/>
      <c r="EA42" s="68"/>
      <c r="EB42" s="68"/>
      <c r="EC42" s="68"/>
      <c r="ED42" s="68"/>
      <c r="EE42" s="68"/>
      <c r="EF42" s="68"/>
      <c r="EG42" s="68"/>
      <c r="EH42" s="68"/>
      <c r="EI42" s="68"/>
      <c r="EJ42" s="68"/>
      <c r="EK42" s="68"/>
      <c r="EL42" s="68"/>
      <c r="EM42" s="68"/>
      <c r="EN42" s="68"/>
      <c r="EO42" s="68"/>
      <c r="EP42" s="68"/>
      <c r="EQ42" s="68"/>
      <c r="ER42" s="68"/>
      <c r="ES42" s="68"/>
      <c r="ET42" s="68"/>
      <c r="EU42" s="68"/>
      <c r="EV42" s="68"/>
      <c r="EW42" s="68"/>
      <c r="EX42" s="68"/>
      <c r="EY42" s="68"/>
      <c r="EZ42" s="68"/>
      <c r="FA42" s="68"/>
      <c r="FB42" s="68"/>
      <c r="FC42" s="68"/>
      <c r="FD42" s="68"/>
      <c r="FE42" s="68"/>
      <c r="FF42" s="68"/>
      <c r="FG42" s="68"/>
      <c r="FH42" s="68"/>
      <c r="FI42" s="68"/>
      <c r="FJ42" s="68"/>
      <c r="FK42" s="68"/>
      <c r="FL42" s="68"/>
      <c r="FM42" s="68"/>
      <c r="FN42" s="68"/>
      <c r="FO42" s="68"/>
      <c r="FP42" s="68"/>
      <c r="FQ42" s="68"/>
      <c r="FR42" s="68"/>
      <c r="FS42" s="68"/>
      <c r="FT42" s="68"/>
      <c r="FU42" s="68"/>
      <c r="FV42" s="68"/>
      <c r="FW42" s="68"/>
      <c r="FX42" s="68"/>
      <c r="FY42" s="68"/>
      <c r="FZ42" s="68"/>
      <c r="GA42" s="68"/>
      <c r="GB42" s="68"/>
      <c r="GC42" s="68"/>
      <c r="GD42" s="68"/>
      <c r="GE42" s="68"/>
      <c r="GF42" s="68"/>
      <c r="GG42" s="68"/>
      <c r="GH42" s="68"/>
      <c r="GI42" s="68"/>
      <c r="GJ42" s="68"/>
      <c r="GK42" s="68"/>
      <c r="GL42" s="68"/>
      <c r="GM42" s="68"/>
      <c r="GN42" s="68"/>
      <c r="GO42" s="68"/>
      <c r="GP42" s="68"/>
      <c r="GQ42" s="68"/>
      <c r="GR42" s="68"/>
      <c r="GS42" s="68"/>
      <c r="GT42" s="68"/>
      <c r="GU42" s="68"/>
      <c r="GV42" s="68"/>
      <c r="GW42" s="68"/>
      <c r="GX42" s="68"/>
      <c r="GY42" s="68"/>
      <c r="GZ42" s="68"/>
      <c r="HA42" s="68"/>
      <c r="HB42" s="68"/>
      <c r="HC42" s="68"/>
      <c r="HD42" s="68"/>
      <c r="HE42" s="68"/>
      <c r="HF42" s="68"/>
      <c r="HG42" s="68"/>
      <c r="HH42" s="68"/>
      <c r="HI42" s="100"/>
      <c r="HJ42" s="68"/>
      <c r="HK42" s="68"/>
      <c r="HL42" s="68"/>
      <c r="HM42" s="68"/>
      <c r="HN42" s="68"/>
      <c r="HO42" s="68"/>
      <c r="HP42" s="68"/>
      <c r="HQ42" s="68"/>
      <c r="HR42" s="68"/>
    </row>
    <row r="43" s="28" customFormat="1" spans="1:226">
      <c r="A43" s="52"/>
      <c r="B43" s="53"/>
      <c r="C43" s="39"/>
      <c r="D43" s="40" t="s">
        <v>19</v>
      </c>
      <c r="CO43" s="76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  <c r="DB43" s="68"/>
      <c r="DC43" s="68"/>
      <c r="DD43" s="68"/>
      <c r="DE43" s="68"/>
      <c r="DF43" s="68"/>
      <c r="DG43" s="68"/>
      <c r="DH43" s="68"/>
      <c r="DI43" s="68"/>
      <c r="DJ43" s="68"/>
      <c r="DK43" s="68"/>
      <c r="DL43" s="68"/>
      <c r="DM43" s="68"/>
      <c r="DN43" s="68"/>
      <c r="DO43" s="68"/>
      <c r="DP43" s="68"/>
      <c r="DQ43" s="68"/>
      <c r="DR43" s="68"/>
      <c r="DS43" s="68"/>
      <c r="DT43" s="68"/>
      <c r="DU43" s="68"/>
      <c r="DV43" s="68"/>
      <c r="DW43" s="68"/>
      <c r="DX43" s="68"/>
      <c r="DY43" s="68"/>
      <c r="DZ43" s="68"/>
      <c r="EA43" s="68"/>
      <c r="EB43" s="68"/>
      <c r="EC43" s="68"/>
      <c r="ED43" s="68"/>
      <c r="EE43" s="68"/>
      <c r="EF43" s="68"/>
      <c r="EG43" s="68"/>
      <c r="EH43" s="68"/>
      <c r="EI43" s="68"/>
      <c r="EJ43" s="68"/>
      <c r="EK43" s="68"/>
      <c r="EL43" s="68"/>
      <c r="EM43" s="68"/>
      <c r="EN43" s="68"/>
      <c r="EO43" s="68"/>
      <c r="EP43" s="68"/>
      <c r="EQ43" s="68"/>
      <c r="ER43" s="68"/>
      <c r="ES43" s="68"/>
      <c r="ET43" s="68"/>
      <c r="EU43" s="68"/>
      <c r="EV43" s="68"/>
      <c r="EW43" s="68"/>
      <c r="EX43" s="68"/>
      <c r="EY43" s="68"/>
      <c r="EZ43" s="68"/>
      <c r="FA43" s="68"/>
      <c r="FB43" s="68"/>
      <c r="FC43" s="68"/>
      <c r="FD43" s="68"/>
      <c r="FE43" s="68"/>
      <c r="FF43" s="68"/>
      <c r="FG43" s="68"/>
      <c r="FH43" s="68"/>
      <c r="FI43" s="68"/>
      <c r="FJ43" s="68"/>
      <c r="FK43" s="68"/>
      <c r="FL43" s="68"/>
      <c r="FM43" s="68"/>
      <c r="FN43" s="68"/>
      <c r="FO43" s="68"/>
      <c r="FP43" s="68"/>
      <c r="FQ43" s="68"/>
      <c r="FR43" s="68"/>
      <c r="FS43" s="68"/>
      <c r="FT43" s="68"/>
      <c r="FU43" s="68"/>
      <c r="FV43" s="68"/>
      <c r="FW43" s="68"/>
      <c r="FX43" s="68"/>
      <c r="FY43" s="68"/>
      <c r="FZ43" s="68"/>
      <c r="GA43" s="68"/>
      <c r="GB43" s="68"/>
      <c r="GC43" s="68"/>
      <c r="GD43" s="68"/>
      <c r="GE43" s="68"/>
      <c r="GF43" s="68"/>
      <c r="GG43" s="68"/>
      <c r="GH43" s="68"/>
      <c r="GI43" s="68"/>
      <c r="GJ43" s="68"/>
      <c r="GK43" s="68"/>
      <c r="GL43" s="68"/>
      <c r="GM43" s="68"/>
      <c r="GN43" s="68"/>
      <c r="GO43" s="68"/>
      <c r="GP43" s="68"/>
      <c r="GQ43" s="68"/>
      <c r="GR43" s="68"/>
      <c r="GS43" s="68"/>
      <c r="GT43" s="68"/>
      <c r="GU43" s="68"/>
      <c r="GV43" s="68"/>
      <c r="GW43" s="68"/>
      <c r="GX43" s="68"/>
      <c r="GY43" s="68"/>
      <c r="GZ43" s="68"/>
      <c r="HA43" s="68"/>
      <c r="HB43" s="68"/>
      <c r="HC43" s="68"/>
      <c r="HD43" s="68"/>
      <c r="HE43" s="68"/>
      <c r="HF43" s="68"/>
      <c r="HG43" s="68"/>
      <c r="HH43" s="68"/>
      <c r="HI43" s="100"/>
      <c r="HJ43" s="68"/>
      <c r="HK43" s="68"/>
      <c r="HL43" s="68"/>
      <c r="HM43" s="68"/>
      <c r="HN43" s="68"/>
      <c r="HO43" s="68"/>
      <c r="HP43" s="68"/>
      <c r="HQ43" s="68"/>
      <c r="HR43" s="68"/>
    </row>
    <row r="44" s="29" customFormat="1" spans="1:226">
      <c r="A44" s="55"/>
      <c r="B44" s="56"/>
      <c r="C44" s="43"/>
      <c r="D44" s="44" t="s">
        <v>20</v>
      </c>
      <c r="CO44" s="77"/>
      <c r="CP44" s="78"/>
      <c r="CQ44" s="78"/>
      <c r="CR44" s="78"/>
      <c r="CS44" s="78"/>
      <c r="CT44" s="78"/>
      <c r="CU44" s="78"/>
      <c r="CV44" s="78"/>
      <c r="CW44" s="78"/>
      <c r="CX44" s="78"/>
      <c r="CY44" s="78"/>
      <c r="CZ44" s="78"/>
      <c r="DA44" s="78"/>
      <c r="DB44" s="69"/>
      <c r="DC44" s="69"/>
      <c r="DD44" s="69"/>
      <c r="DE44" s="69"/>
      <c r="DF44" s="69"/>
      <c r="DG44" s="69"/>
      <c r="DH44" s="69"/>
      <c r="DI44" s="69"/>
      <c r="DJ44" s="69"/>
      <c r="DK44" s="69"/>
      <c r="DL44" s="69"/>
      <c r="DM44" s="69"/>
      <c r="DN44" s="69"/>
      <c r="DO44" s="69"/>
      <c r="DP44" s="69"/>
      <c r="DQ44" s="69"/>
      <c r="DR44" s="69"/>
      <c r="DS44" s="69"/>
      <c r="DT44" s="69"/>
      <c r="DU44" s="69"/>
      <c r="DV44" s="69"/>
      <c r="DW44" s="69"/>
      <c r="DX44" s="69"/>
      <c r="DY44" s="69"/>
      <c r="DZ44" s="69"/>
      <c r="EA44" s="69"/>
      <c r="EB44" s="69"/>
      <c r="EC44" s="69"/>
      <c r="ED44" s="69"/>
      <c r="EE44" s="69"/>
      <c r="EF44" s="69"/>
      <c r="EG44" s="69"/>
      <c r="EH44" s="69"/>
      <c r="EI44" s="69"/>
      <c r="EJ44" s="69"/>
      <c r="EK44" s="69"/>
      <c r="EL44" s="69"/>
      <c r="EM44" s="69"/>
      <c r="EN44" s="69"/>
      <c r="EO44" s="69"/>
      <c r="EP44" s="69"/>
      <c r="EQ44" s="69"/>
      <c r="ER44" s="69"/>
      <c r="ES44" s="69"/>
      <c r="ET44" s="69"/>
      <c r="EU44" s="69"/>
      <c r="EV44" s="69"/>
      <c r="EW44" s="69"/>
      <c r="EX44" s="69"/>
      <c r="EY44" s="69"/>
      <c r="EZ44" s="69"/>
      <c r="FA44" s="69"/>
      <c r="FB44" s="69"/>
      <c r="FC44" s="69"/>
      <c r="FD44" s="69"/>
      <c r="FE44" s="69"/>
      <c r="FF44" s="69"/>
      <c r="FG44" s="69"/>
      <c r="FH44" s="69"/>
      <c r="FI44" s="69"/>
      <c r="FJ44" s="69"/>
      <c r="FK44" s="69"/>
      <c r="FL44" s="69"/>
      <c r="FM44" s="69"/>
      <c r="FN44" s="69"/>
      <c r="FO44" s="69"/>
      <c r="FP44" s="69"/>
      <c r="FQ44" s="69"/>
      <c r="FR44" s="69"/>
      <c r="FS44" s="69"/>
      <c r="FT44" s="69"/>
      <c r="FU44" s="69"/>
      <c r="FV44" s="69"/>
      <c r="FW44" s="69"/>
      <c r="FX44" s="69"/>
      <c r="FY44" s="69"/>
      <c r="FZ44" s="69"/>
      <c r="GA44" s="69"/>
      <c r="GB44" s="69"/>
      <c r="GC44" s="69"/>
      <c r="GD44" s="69"/>
      <c r="GE44" s="69"/>
      <c r="GF44" s="69"/>
      <c r="GG44" s="69"/>
      <c r="GH44" s="69"/>
      <c r="GI44" s="69"/>
      <c r="GJ44" s="69"/>
      <c r="GK44" s="69"/>
      <c r="GL44" s="69"/>
      <c r="GM44" s="69"/>
      <c r="GN44" s="69"/>
      <c r="GO44" s="69"/>
      <c r="GP44" s="69"/>
      <c r="GQ44" s="69"/>
      <c r="GR44" s="69"/>
      <c r="GS44" s="69"/>
      <c r="GT44" s="69"/>
      <c r="GU44" s="69"/>
      <c r="GV44" s="69"/>
      <c r="GW44" s="69"/>
      <c r="GX44" s="69"/>
      <c r="GY44" s="69"/>
      <c r="GZ44" s="69"/>
      <c r="HA44" s="69"/>
      <c r="HB44" s="69"/>
      <c r="HC44" s="69"/>
      <c r="HD44" s="69"/>
      <c r="HE44" s="69"/>
      <c r="HF44" s="69"/>
      <c r="HG44" s="69"/>
      <c r="HH44" s="69"/>
      <c r="HI44" s="102"/>
      <c r="HJ44" s="69"/>
      <c r="HK44" s="69"/>
      <c r="HL44" s="69"/>
      <c r="HM44" s="69"/>
      <c r="HN44" s="69"/>
      <c r="HO44" s="69"/>
      <c r="HP44" s="69"/>
      <c r="HQ44" s="69"/>
      <c r="HR44" s="69"/>
    </row>
    <row r="45" s="28" customFormat="1" spans="1:226">
      <c r="A45" s="52"/>
      <c r="B45" s="58"/>
      <c r="C45" s="59"/>
      <c r="D45" s="60" t="s">
        <v>21</v>
      </c>
      <c r="CO45" s="79"/>
      <c r="CP45" s="31"/>
      <c r="CQ45" s="31"/>
      <c r="CR45" s="31"/>
      <c r="CS45" s="31"/>
      <c r="CT45" s="31"/>
      <c r="CU45" s="31"/>
      <c r="CV45" s="31"/>
      <c r="CW45" s="31"/>
      <c r="CX45" s="31"/>
      <c r="CY45" s="31"/>
      <c r="CZ45" s="31"/>
      <c r="DA45" s="31"/>
      <c r="DB45" s="86"/>
      <c r="DC45" s="86"/>
      <c r="DD45" s="86"/>
      <c r="DE45" s="86"/>
      <c r="DF45" s="86"/>
      <c r="DG45" s="86"/>
      <c r="DH45" s="86"/>
      <c r="DI45" s="86"/>
      <c r="DJ45" s="86"/>
      <c r="DK45" s="86"/>
      <c r="DL45" s="86"/>
      <c r="DM45" s="87">
        <v>1</v>
      </c>
      <c r="DN45" s="87">
        <v>1</v>
      </c>
      <c r="DO45" s="87">
        <v>1</v>
      </c>
      <c r="DP45" s="87">
        <v>1</v>
      </c>
      <c r="DQ45" s="87">
        <v>1</v>
      </c>
      <c r="DR45" s="87">
        <v>1</v>
      </c>
      <c r="DS45" s="87">
        <v>1</v>
      </c>
      <c r="DT45" s="87">
        <v>1</v>
      </c>
      <c r="DU45" s="87">
        <v>1</v>
      </c>
      <c r="DV45" s="87">
        <v>1</v>
      </c>
      <c r="DW45" s="87">
        <v>1</v>
      </c>
      <c r="DX45" s="87">
        <v>1</v>
      </c>
      <c r="DY45" s="87">
        <v>1</v>
      </c>
      <c r="DZ45" s="87">
        <v>1</v>
      </c>
      <c r="EA45" s="87">
        <v>1</v>
      </c>
      <c r="EB45" s="87">
        <v>1</v>
      </c>
      <c r="EC45" s="87">
        <v>1</v>
      </c>
      <c r="ED45" s="87">
        <v>1</v>
      </c>
      <c r="EE45" s="87">
        <v>1</v>
      </c>
      <c r="EF45" s="87">
        <v>1</v>
      </c>
      <c r="EG45" s="87">
        <v>1</v>
      </c>
      <c r="EH45" s="87">
        <v>1</v>
      </c>
      <c r="EI45" s="87">
        <v>1</v>
      </c>
      <c r="EJ45" s="87">
        <v>1</v>
      </c>
      <c r="EK45" s="87">
        <v>1</v>
      </c>
      <c r="EL45" s="87">
        <v>1</v>
      </c>
      <c r="EM45" s="87">
        <v>1</v>
      </c>
      <c r="EN45" s="87">
        <v>1</v>
      </c>
      <c r="EO45" s="87">
        <v>1</v>
      </c>
      <c r="EP45" s="87">
        <v>1</v>
      </c>
      <c r="EQ45" s="87">
        <v>1</v>
      </c>
      <c r="ER45" s="87">
        <v>1</v>
      </c>
      <c r="ES45" s="87">
        <v>1</v>
      </c>
      <c r="ET45" s="87">
        <v>1</v>
      </c>
      <c r="EU45" s="87">
        <v>1</v>
      </c>
      <c r="EV45" s="87">
        <v>1</v>
      </c>
      <c r="EW45" s="87">
        <v>1</v>
      </c>
      <c r="EX45" s="87">
        <v>1</v>
      </c>
      <c r="EY45" s="87">
        <v>1</v>
      </c>
      <c r="EZ45" s="87">
        <v>1</v>
      </c>
      <c r="FA45" s="87">
        <v>1</v>
      </c>
      <c r="FB45" s="87">
        <v>1</v>
      </c>
      <c r="FC45" s="87">
        <v>1</v>
      </c>
      <c r="FD45" s="87">
        <v>1</v>
      </c>
      <c r="FE45" s="87">
        <v>1</v>
      </c>
      <c r="FF45" s="87">
        <v>1</v>
      </c>
      <c r="FG45" s="87">
        <v>1</v>
      </c>
      <c r="FH45" s="87">
        <v>1</v>
      </c>
      <c r="FI45" s="87">
        <v>1</v>
      </c>
      <c r="FJ45" s="87">
        <v>1</v>
      </c>
      <c r="FK45" s="87">
        <v>1</v>
      </c>
      <c r="FL45" s="87">
        <v>1</v>
      </c>
      <c r="FM45" s="87">
        <v>1</v>
      </c>
      <c r="FN45" s="87">
        <v>1</v>
      </c>
      <c r="FO45" s="87">
        <v>1</v>
      </c>
      <c r="FP45" s="87">
        <v>1</v>
      </c>
      <c r="FQ45" s="87">
        <v>1</v>
      </c>
      <c r="FR45" s="87">
        <v>1</v>
      </c>
      <c r="FS45" s="87">
        <v>1</v>
      </c>
      <c r="FT45" s="87">
        <v>1</v>
      </c>
      <c r="FU45" s="87">
        <v>1</v>
      </c>
      <c r="FV45" s="87">
        <v>1</v>
      </c>
      <c r="FW45" s="87">
        <v>1</v>
      </c>
      <c r="FX45" s="87">
        <v>1</v>
      </c>
      <c r="FY45" s="87">
        <v>1</v>
      </c>
      <c r="FZ45" s="87">
        <v>1</v>
      </c>
      <c r="GA45" s="87">
        <v>1</v>
      </c>
      <c r="GB45" s="87">
        <v>1</v>
      </c>
      <c r="GC45" s="87">
        <v>1</v>
      </c>
      <c r="GD45" s="87">
        <v>1</v>
      </c>
      <c r="GE45" s="87">
        <v>1</v>
      </c>
      <c r="GF45" s="87">
        <v>1</v>
      </c>
      <c r="GG45" s="87">
        <v>1</v>
      </c>
      <c r="GH45" s="87">
        <v>1</v>
      </c>
      <c r="GI45" s="87">
        <v>1</v>
      </c>
      <c r="GJ45" s="87">
        <v>1</v>
      </c>
      <c r="GK45" s="87">
        <v>1</v>
      </c>
      <c r="GL45" s="87">
        <v>1</v>
      </c>
      <c r="GM45" s="87">
        <v>1</v>
      </c>
      <c r="GN45" s="87">
        <v>1</v>
      </c>
      <c r="GO45" s="87">
        <v>1</v>
      </c>
      <c r="GP45" s="87">
        <v>1</v>
      </c>
      <c r="GQ45" s="87">
        <v>1</v>
      </c>
      <c r="GR45" s="93">
        <v>1</v>
      </c>
      <c r="GS45" s="87">
        <v>1</v>
      </c>
      <c r="GT45" s="87">
        <v>1</v>
      </c>
      <c r="GU45" s="87">
        <v>1</v>
      </c>
      <c r="GV45" s="87">
        <v>1</v>
      </c>
      <c r="GW45" s="87">
        <v>1</v>
      </c>
      <c r="GX45" s="87">
        <v>1</v>
      </c>
      <c r="GY45" s="87">
        <v>1</v>
      </c>
      <c r="GZ45" s="87">
        <v>1</v>
      </c>
      <c r="HA45" s="87">
        <v>1</v>
      </c>
      <c r="HB45" s="87">
        <v>1</v>
      </c>
      <c r="HC45" s="87">
        <v>1</v>
      </c>
      <c r="HD45" s="87">
        <v>1</v>
      </c>
      <c r="HE45" s="87">
        <v>1</v>
      </c>
      <c r="HF45" s="87">
        <v>1</v>
      </c>
      <c r="HG45" s="87">
        <v>1</v>
      </c>
      <c r="HH45" s="87">
        <v>1</v>
      </c>
      <c r="HI45" s="103">
        <v>1</v>
      </c>
      <c r="HJ45" s="87">
        <v>1</v>
      </c>
      <c r="HK45" s="87">
        <v>1</v>
      </c>
      <c r="HL45" s="87">
        <v>1</v>
      </c>
      <c r="HM45" s="87">
        <v>1</v>
      </c>
      <c r="HN45" s="87">
        <v>1</v>
      </c>
      <c r="HO45" s="87">
        <v>1</v>
      </c>
      <c r="HP45" s="87">
        <v>1</v>
      </c>
      <c r="HQ45" s="87">
        <v>1</v>
      </c>
      <c r="HR45" s="87">
        <v>1</v>
      </c>
    </row>
  </sheetData>
  <mergeCells count="28">
    <mergeCell ref="A2:A25"/>
    <mergeCell ref="A26:A45"/>
    <mergeCell ref="B2:B25"/>
    <mergeCell ref="B26:B29"/>
    <mergeCell ref="B30:B33"/>
    <mergeCell ref="B34:B37"/>
    <mergeCell ref="B38:B41"/>
    <mergeCell ref="B42:B45"/>
    <mergeCell ref="C2:C5"/>
    <mergeCell ref="C6:C9"/>
    <mergeCell ref="C10:C13"/>
    <mergeCell ref="C14:C17"/>
    <mergeCell ref="C18:C21"/>
    <mergeCell ref="C22:C25"/>
    <mergeCell ref="C26:C29"/>
    <mergeCell ref="C30:C33"/>
    <mergeCell ref="C34:C37"/>
    <mergeCell ref="C38:C41"/>
    <mergeCell ref="C42:C45"/>
    <mergeCell ref="E26:E29"/>
    <mergeCell ref="E30:E33"/>
    <mergeCell ref="CJ26:CJ29"/>
    <mergeCell ref="CJ30:CJ33"/>
    <mergeCell ref="CO26:CO29"/>
    <mergeCell ref="CO30:CO33"/>
    <mergeCell ref="CO34:CO37"/>
    <mergeCell ref="CO38:CO41"/>
    <mergeCell ref="CO42:CO45"/>
  </mergeCells>
  <conditionalFormatting sqref="AD2:AE21 AD26:AE33 AG26:AT33 AG2:AT21">
    <cfRule type="cellIs" dxfId="1" priority="386" operator="between">
      <formula>0</formula>
      <formula>1</formula>
    </cfRule>
    <cfRule type="cellIs" dxfId="2" priority="387" operator="between">
      <formula>0</formula>
      <formula>1</formula>
    </cfRule>
    <cfRule type="cellIs" dxfId="3" priority="388" operator="between">
      <formula>0</formula>
      <formula>1</formula>
    </cfRule>
    <cfRule type="cellIs" dxfId="4" priority="389" operator="between">
      <formula>0</formula>
      <formula>1</formula>
    </cfRule>
    <cfRule type="cellIs" dxfId="5" priority="390" operator="between">
      <formula>0</formula>
      <formula>1</formula>
    </cfRule>
    <cfRule type="cellIs" dxfId="6" priority="391" operator="between">
      <formula>0</formula>
      <formula>1</formula>
    </cfRule>
    <cfRule type="cellIs" dxfId="4" priority="392" operator="equal">
      <formula>0</formula>
    </cfRule>
  </conditionalFormatting>
  <conditionalFormatting sqref="AF26:AT33 AF2:AT21">
    <cfRule type="cellIs" dxfId="0" priority="385" operator="between">
      <formula>0</formula>
      <formula>1</formula>
    </cfRule>
  </conditionalFormatting>
  <conditionalFormatting sqref="AU26:AU33 AU2:AU21">
    <cfRule type="cellIs" dxfId="0" priority="377" operator="between">
      <formula>0</formula>
      <formula>1</formula>
    </cfRule>
    <cfRule type="cellIs" dxfId="1" priority="378" operator="between">
      <formula>0</formula>
      <formula>1</formula>
    </cfRule>
    <cfRule type="cellIs" dxfId="2" priority="379" operator="between">
      <formula>0</formula>
      <formula>1</formula>
    </cfRule>
    <cfRule type="cellIs" dxfId="3" priority="380" operator="between">
      <formula>0</formula>
      <formula>1</formula>
    </cfRule>
    <cfRule type="cellIs" dxfId="4" priority="381" operator="between">
      <formula>0</formula>
      <formula>1</formula>
    </cfRule>
    <cfRule type="cellIs" dxfId="5" priority="382" operator="between">
      <formula>0</formula>
      <formula>1</formula>
    </cfRule>
    <cfRule type="cellIs" dxfId="6" priority="383" operator="between">
      <formula>0</formula>
      <formula>1</formula>
    </cfRule>
    <cfRule type="cellIs" dxfId="4" priority="384" operator="equal">
      <formula>0</formula>
    </cfRule>
  </conditionalFormatting>
  <conditionalFormatting sqref="BJ2:BJ21 AV2:BF21 BH2:BH21 BJ26:BJ33 BH26:BH33 AV26:BF33 BL26:BL33 BL2:BL21">
    <cfRule type="cellIs" dxfId="0" priority="369" operator="between">
      <formula>0</formula>
      <formula>1</formula>
    </cfRule>
    <cfRule type="cellIs" dxfId="1" priority="370" operator="between">
      <formula>0</formula>
      <formula>1</formula>
    </cfRule>
    <cfRule type="cellIs" dxfId="2" priority="371" operator="between">
      <formula>0</formula>
      <formula>1</formula>
    </cfRule>
    <cfRule type="cellIs" dxfId="3" priority="372" operator="between">
      <formula>0</formula>
      <formula>1</formula>
    </cfRule>
    <cfRule type="cellIs" dxfId="4" priority="373" operator="between">
      <formula>0</formula>
      <formula>1</formula>
    </cfRule>
    <cfRule type="cellIs" dxfId="5" priority="374" operator="between">
      <formula>0</formula>
      <formula>1</formula>
    </cfRule>
    <cfRule type="cellIs" dxfId="6" priority="375" operator="between">
      <formula>0</formula>
      <formula>1</formula>
    </cfRule>
    <cfRule type="cellIs" dxfId="4" priority="376" operator="equal">
      <formula>0</formula>
    </cfRule>
  </conditionalFormatting>
  <conditionalFormatting sqref="BI2:BI21 BI26:BI33 BG26:BG33 BG2:BG21">
    <cfRule type="cellIs" dxfId="0" priority="361" operator="between">
      <formula>0</formula>
      <formula>1</formula>
    </cfRule>
    <cfRule type="cellIs" dxfId="1" priority="362" operator="between">
      <formula>0</formula>
      <formula>1</formula>
    </cfRule>
    <cfRule type="cellIs" dxfId="2" priority="363" operator="between">
      <formula>0</formula>
      <formula>1</formula>
    </cfRule>
    <cfRule type="cellIs" dxfId="3" priority="364" operator="between">
      <formula>0</formula>
      <formula>1</formula>
    </cfRule>
    <cfRule type="cellIs" dxfId="4" priority="365" operator="between">
      <formula>0</formula>
      <formula>1</formula>
    </cfRule>
    <cfRule type="cellIs" dxfId="5" priority="366" operator="between">
      <formula>0</formula>
      <formula>1</formula>
    </cfRule>
    <cfRule type="cellIs" dxfId="6" priority="367" operator="between">
      <formula>0</formula>
      <formula>1</formula>
    </cfRule>
    <cfRule type="cellIs" dxfId="4" priority="368" operator="equal">
      <formula>0</formula>
    </cfRule>
  </conditionalFormatting>
  <conditionalFormatting sqref="BM2:BM21 BM26:BM33 BK26:BK33 BK2:BK21">
    <cfRule type="cellIs" dxfId="0" priority="353" operator="between">
      <formula>0</formula>
      <formula>1</formula>
    </cfRule>
    <cfRule type="cellIs" dxfId="1" priority="354" operator="between">
      <formula>0</formula>
      <formula>1</formula>
    </cfRule>
    <cfRule type="cellIs" dxfId="2" priority="355" operator="between">
      <formula>0</formula>
      <formula>1</formula>
    </cfRule>
    <cfRule type="cellIs" dxfId="3" priority="356" operator="between">
      <formula>0</formula>
      <formula>1</formula>
    </cfRule>
    <cfRule type="cellIs" dxfId="4" priority="357" operator="between">
      <formula>0</formula>
      <formula>1</formula>
    </cfRule>
    <cfRule type="cellIs" dxfId="5" priority="358" operator="between">
      <formula>0</formula>
      <formula>1</formula>
    </cfRule>
    <cfRule type="cellIs" dxfId="6" priority="359" operator="between">
      <formula>0</formula>
      <formula>1</formula>
    </cfRule>
    <cfRule type="cellIs" dxfId="4" priority="360" operator="equal">
      <formula>0</formula>
    </cfRule>
  </conditionalFormatting>
  <conditionalFormatting sqref="BP2:BP21 BP26:BP33 BN26:BN33 BN2:BN21">
    <cfRule type="cellIs" dxfId="0" priority="345" operator="between">
      <formula>0</formula>
      <formula>1</formula>
    </cfRule>
    <cfRule type="cellIs" dxfId="1" priority="346" operator="between">
      <formula>0</formula>
      <formula>1</formula>
    </cfRule>
    <cfRule type="cellIs" dxfId="2" priority="347" operator="between">
      <formula>0</formula>
      <formula>1</formula>
    </cfRule>
    <cfRule type="cellIs" dxfId="3" priority="348" operator="between">
      <formula>0</formula>
      <formula>1</formula>
    </cfRule>
    <cfRule type="cellIs" dxfId="4" priority="349" operator="between">
      <formula>0</formula>
      <formula>1</formula>
    </cfRule>
    <cfRule type="cellIs" dxfId="5" priority="350" operator="between">
      <formula>0</formula>
      <formula>1</formula>
    </cfRule>
    <cfRule type="cellIs" dxfId="6" priority="351" operator="between">
      <formula>0</formula>
      <formula>1</formula>
    </cfRule>
    <cfRule type="cellIs" dxfId="4" priority="352" operator="equal">
      <formula>0</formula>
    </cfRule>
  </conditionalFormatting>
  <conditionalFormatting sqref="BQ2:BQ21 BQ26:BQ33 BO26:BO33 BO2:BO21">
    <cfRule type="cellIs" dxfId="0" priority="337" operator="between">
      <formula>0</formula>
      <formula>1</formula>
    </cfRule>
    <cfRule type="cellIs" dxfId="1" priority="338" operator="between">
      <formula>0</formula>
      <formula>1</formula>
    </cfRule>
    <cfRule type="cellIs" dxfId="2" priority="339" operator="between">
      <formula>0</formula>
      <formula>1</formula>
    </cfRule>
    <cfRule type="cellIs" dxfId="3" priority="340" operator="between">
      <formula>0</formula>
      <formula>1</formula>
    </cfRule>
    <cfRule type="cellIs" dxfId="4" priority="341" operator="between">
      <formula>0</formula>
      <formula>1</formula>
    </cfRule>
    <cfRule type="cellIs" dxfId="5" priority="342" operator="between">
      <formula>0</formula>
      <formula>1</formula>
    </cfRule>
    <cfRule type="cellIs" dxfId="6" priority="343" operator="between">
      <formula>0</formula>
      <formula>1</formula>
    </cfRule>
    <cfRule type="cellIs" dxfId="4" priority="344" operator="equal">
      <formula>0</formula>
    </cfRule>
  </conditionalFormatting>
  <conditionalFormatting sqref="BU33:CI33 CK33:CN33 BR26:BT33 BU29:CI29 CK29:CN29 BR2:CI21 CK2:CN21">
    <cfRule type="cellIs" dxfId="0" priority="329" operator="between">
      <formula>0</formula>
      <formula>1</formula>
    </cfRule>
    <cfRule type="cellIs" dxfId="1" priority="330" operator="between">
      <formula>0</formula>
      <formula>1</formula>
    </cfRule>
    <cfRule type="cellIs" dxfId="2" priority="331" operator="between">
      <formula>0</formula>
      <formula>1</formula>
    </cfRule>
    <cfRule type="cellIs" dxfId="3" priority="332" operator="between">
      <formula>0</formula>
      <formula>1</formula>
    </cfRule>
    <cfRule type="cellIs" dxfId="4" priority="333" operator="between">
      <formula>0</formula>
      <formula>1</formula>
    </cfRule>
    <cfRule type="cellIs" dxfId="5" priority="334" operator="between">
      <formula>0</formula>
      <formula>1</formula>
    </cfRule>
    <cfRule type="cellIs" dxfId="6" priority="335" operator="between">
      <formula>0</formula>
      <formula>1</formula>
    </cfRule>
    <cfRule type="cellIs" dxfId="4" priority="336" operator="equal">
      <formula>0</formula>
    </cfRule>
  </conditionalFormatting>
  <pageMargins left="0.75" right="0.75" top="1" bottom="1" header="0.511805555555556" footer="0.511805555555556"/>
  <headerFooter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"/>
  <sheetViews>
    <sheetView workbookViewId="0">
      <selection activeCell="E2" sqref="E2"/>
    </sheetView>
  </sheetViews>
  <sheetFormatPr defaultColWidth="9" defaultRowHeight="13.5" outlineLevelRow="1" outlineLevelCol="4"/>
  <cols>
    <col min="1" max="1" width="9.125"/>
    <col min="5" max="5" width="35.625" customWidth="1"/>
  </cols>
  <sheetData>
    <row r="1" spans="1:5">
      <c r="A1" t="s">
        <v>362</v>
      </c>
      <c r="B1" t="s">
        <v>363</v>
      </c>
      <c r="C1" t="s">
        <v>338</v>
      </c>
      <c r="D1" t="s">
        <v>364</v>
      </c>
      <c r="E1" t="s">
        <v>365</v>
      </c>
    </row>
    <row r="2" spans="1:5">
      <c r="A2" s="25">
        <v>43425</v>
      </c>
      <c r="B2" t="s">
        <v>366</v>
      </c>
      <c r="C2" t="s">
        <v>152</v>
      </c>
      <c r="D2">
        <v>1</v>
      </c>
      <c r="E2" t="s">
        <v>367</v>
      </c>
    </row>
  </sheetData>
  <pageMargins left="0.75" right="0.75" top="1" bottom="1" header="0.511805555555556" footer="0.511805555555556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0"/>
  <sheetViews>
    <sheetView workbookViewId="0">
      <pane xSplit="1" ySplit="1" topLeftCell="B2" activePane="bottomRight" state="frozen"/>
      <selection/>
      <selection pane="topRight"/>
      <selection pane="bottomLeft"/>
      <selection pane="bottomRight" activeCell="E17" sqref="E17"/>
    </sheetView>
  </sheetViews>
  <sheetFormatPr defaultColWidth="9" defaultRowHeight="13.5" outlineLevelCol="6"/>
  <cols>
    <col min="3" max="3" width="16" customWidth="1"/>
    <col min="4" max="4" width="11.375" customWidth="1"/>
    <col min="5" max="5" width="31.375" customWidth="1"/>
    <col min="6" max="6" width="24.625" style="1" customWidth="1"/>
  </cols>
  <sheetData>
    <row r="1" ht="14.25" spans="1:7">
      <c r="A1" t="s">
        <v>362</v>
      </c>
      <c r="B1" t="s">
        <v>368</v>
      </c>
      <c r="C1" t="s">
        <v>338</v>
      </c>
      <c r="D1" t="s">
        <v>211</v>
      </c>
      <c r="E1" t="s">
        <v>369</v>
      </c>
      <c r="F1" s="1" t="s">
        <v>370</v>
      </c>
      <c r="G1" t="s">
        <v>371</v>
      </c>
    </row>
    <row r="2" s="4" customFormat="1" spans="1:7">
      <c r="A2" s="7">
        <v>43473</v>
      </c>
      <c r="B2" s="4" t="s">
        <v>95</v>
      </c>
      <c r="C2" s="4" t="s">
        <v>152</v>
      </c>
      <c r="D2" s="8">
        <v>50</v>
      </c>
      <c r="E2" s="4" t="s">
        <v>372</v>
      </c>
      <c r="F2" s="9" t="s">
        <v>373</v>
      </c>
      <c r="G2" s="9" t="s">
        <v>374</v>
      </c>
    </row>
    <row r="3" s="5" customFormat="1" ht="14.25" spans="1:7">
      <c r="A3" s="10"/>
      <c r="B3" s="5" t="s">
        <v>42</v>
      </c>
      <c r="C3" s="5" t="s">
        <v>375</v>
      </c>
      <c r="D3" s="11">
        <v>100</v>
      </c>
      <c r="E3" s="5" t="s">
        <v>372</v>
      </c>
      <c r="F3" s="12"/>
      <c r="G3" s="12"/>
    </row>
    <row r="4" s="6" customFormat="1" ht="14.25" spans="1:7">
      <c r="A4" s="13">
        <v>43476</v>
      </c>
      <c r="B4" s="6" t="s">
        <v>97</v>
      </c>
      <c r="C4" s="6" t="s">
        <v>98</v>
      </c>
      <c r="D4" s="14">
        <v>174</v>
      </c>
      <c r="E4" s="6" t="s">
        <v>372</v>
      </c>
      <c r="F4" s="15" t="s">
        <v>376</v>
      </c>
      <c r="G4" s="6" t="s">
        <v>374</v>
      </c>
    </row>
    <row r="5" s="4" customFormat="1" ht="14.25" spans="1:7">
      <c r="A5" s="7">
        <v>43485</v>
      </c>
      <c r="B5" s="9" t="s">
        <v>377</v>
      </c>
      <c r="C5" s="16" t="s">
        <v>378</v>
      </c>
      <c r="D5" s="17">
        <v>10</v>
      </c>
      <c r="E5" s="16" t="s">
        <v>372</v>
      </c>
      <c r="F5" s="9" t="s">
        <v>379</v>
      </c>
      <c r="G5" s="9" t="s">
        <v>374</v>
      </c>
    </row>
    <row r="6" ht="14.25" spans="1:7">
      <c r="A6" s="18"/>
      <c r="B6" s="1"/>
      <c r="C6" s="19" t="s">
        <v>380</v>
      </c>
      <c r="D6" s="20">
        <v>15</v>
      </c>
      <c r="E6" s="19" t="s">
        <v>381</v>
      </c>
      <c r="G6" s="1"/>
    </row>
    <row r="7" ht="14.25" spans="1:7">
      <c r="A7" s="18"/>
      <c r="B7" s="1"/>
      <c r="C7" s="19" t="s">
        <v>382</v>
      </c>
      <c r="D7" s="20">
        <v>15</v>
      </c>
      <c r="E7" s="19" t="s">
        <v>372</v>
      </c>
      <c r="G7" s="1"/>
    </row>
    <row r="8" s="5" customFormat="1" ht="15" spans="1:7">
      <c r="A8" s="10"/>
      <c r="B8" s="12"/>
      <c r="C8" s="21" t="s">
        <v>383</v>
      </c>
      <c r="D8" s="22">
        <v>40</v>
      </c>
      <c r="E8" s="21" t="s">
        <v>372</v>
      </c>
      <c r="F8" s="12"/>
      <c r="G8" s="12"/>
    </row>
    <row r="9" s="4" customFormat="1" spans="1:7">
      <c r="A9" s="23" t="s">
        <v>384</v>
      </c>
      <c r="B9" s="9">
        <v>521</v>
      </c>
      <c r="C9" s="4" t="s">
        <v>385</v>
      </c>
      <c r="D9" s="4">
        <v>20</v>
      </c>
      <c r="E9" s="4" t="s">
        <v>372</v>
      </c>
      <c r="F9" s="9" t="s">
        <v>386</v>
      </c>
      <c r="G9" s="9" t="s">
        <v>374</v>
      </c>
    </row>
    <row r="10" s="5" customFormat="1" ht="14.25" spans="1:7">
      <c r="A10" s="24"/>
      <c r="B10" s="12"/>
      <c r="C10" s="5" t="s">
        <v>64</v>
      </c>
      <c r="D10" s="5">
        <v>15</v>
      </c>
      <c r="E10" s="5" t="s">
        <v>387</v>
      </c>
      <c r="F10" s="12"/>
      <c r="G10" s="12"/>
    </row>
  </sheetData>
  <mergeCells count="11">
    <mergeCell ref="A2:A3"/>
    <mergeCell ref="A5:A8"/>
    <mergeCell ref="A9:A10"/>
    <mergeCell ref="B5:B8"/>
    <mergeCell ref="B9:B10"/>
    <mergeCell ref="F2:F3"/>
    <mergeCell ref="F5:F8"/>
    <mergeCell ref="F9:F10"/>
    <mergeCell ref="G2:G3"/>
    <mergeCell ref="G5:G8"/>
    <mergeCell ref="G9:G10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"/>
  <sheetViews>
    <sheetView workbookViewId="0">
      <selection activeCell="F11" sqref="F11"/>
    </sheetView>
  </sheetViews>
  <sheetFormatPr defaultColWidth="9" defaultRowHeight="13.5" outlineLevelRow="5" outlineLevelCol="5"/>
  <cols>
    <col min="1" max="1" width="9" style="1"/>
    <col min="2" max="2" width="12.125" style="1" customWidth="1"/>
    <col min="3" max="3" width="9" style="2"/>
    <col min="4" max="4" width="9" style="1"/>
    <col min="5" max="5" width="37.875" style="1" customWidth="1"/>
    <col min="6" max="16384" width="9" style="1"/>
  </cols>
  <sheetData>
    <row r="1" spans="1:6">
      <c r="A1" s="1" t="s">
        <v>362</v>
      </c>
      <c r="B1" s="1" t="s">
        <v>368</v>
      </c>
      <c r="C1" s="2" t="s">
        <v>338</v>
      </c>
      <c r="D1" s="1" t="s">
        <v>211</v>
      </c>
      <c r="E1" s="1" t="s">
        <v>369</v>
      </c>
      <c r="F1" s="1" t="s">
        <v>371</v>
      </c>
    </row>
    <row r="2" spans="1:6">
      <c r="A2" s="3">
        <v>43475</v>
      </c>
      <c r="B2" s="1" t="s">
        <v>234</v>
      </c>
      <c r="C2" s="2" t="s">
        <v>388</v>
      </c>
      <c r="D2" s="1">
        <v>1</v>
      </c>
      <c r="E2" s="1" t="s">
        <v>389</v>
      </c>
      <c r="F2" s="1" t="s">
        <v>374</v>
      </c>
    </row>
    <row r="3" spans="1:6">
      <c r="A3" s="3">
        <v>43480</v>
      </c>
      <c r="B3" s="1" t="s">
        <v>390</v>
      </c>
      <c r="C3" s="2" t="s">
        <v>37</v>
      </c>
      <c r="D3" s="1">
        <v>1</v>
      </c>
      <c r="E3" s="1" t="s">
        <v>391</v>
      </c>
      <c r="F3" s="1" t="s">
        <v>374</v>
      </c>
    </row>
    <row r="4" spans="1:6">
      <c r="A4" s="3">
        <v>43483</v>
      </c>
      <c r="B4" s="1" t="s">
        <v>377</v>
      </c>
      <c r="C4" s="2" t="s">
        <v>392</v>
      </c>
      <c r="D4" s="1">
        <v>1</v>
      </c>
      <c r="E4" s="1" t="s">
        <v>393</v>
      </c>
      <c r="F4" s="1" t="s">
        <v>374</v>
      </c>
    </row>
    <row r="5" spans="1:6">
      <c r="A5" s="3">
        <v>43485</v>
      </c>
      <c r="B5" s="1" t="s">
        <v>72</v>
      </c>
      <c r="C5" s="2" t="s">
        <v>394</v>
      </c>
      <c r="D5" s="1">
        <v>1</v>
      </c>
      <c r="E5" s="1" t="s">
        <v>395</v>
      </c>
      <c r="F5" s="1" t="s">
        <v>374</v>
      </c>
    </row>
    <row r="6" spans="1:6">
      <c r="A6" s="3">
        <v>43487</v>
      </c>
      <c r="B6" s="1" t="s">
        <v>377</v>
      </c>
      <c r="C6" s="2" t="s">
        <v>198</v>
      </c>
      <c r="D6" s="1">
        <v>1</v>
      </c>
      <c r="E6" s="1" t="s">
        <v>396</v>
      </c>
      <c r="F6" s="1" t="s">
        <v>374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11805555555556" footer="0.511805555555556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正常产品库存</vt:lpstr>
      <vt:lpstr>清库产品</vt:lpstr>
      <vt:lpstr>赠品</vt:lpstr>
      <vt:lpstr>展厅产品记录</vt:lpstr>
      <vt:lpstr>T05</vt:lpstr>
      <vt:lpstr>801</vt:lpstr>
      <vt:lpstr>经典椅</vt:lpstr>
      <vt:lpstr>新品未上架</vt:lpstr>
      <vt:lpstr>退回不合格产品表</vt:lpstr>
      <vt:lpstr>来货入库清单</vt:lpstr>
      <vt:lpstr>退货入库清单</vt:lpstr>
      <vt:lpstr>Sheet2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0</cp:lastModifiedBy>
  <dcterms:created xsi:type="dcterms:W3CDTF">2018-03-14T10:29:00Z</dcterms:created>
  <dcterms:modified xsi:type="dcterms:W3CDTF">2019-01-24T04:44:27Z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2052-10.8.2.6837</vt:lpwstr>
  </property>
</Properties>
</file>